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126"/>
  <workbookPr codeName="ThisWorkbook" defaultThemeVersion="124226"/>
  <mc:AlternateContent xmlns:mc="http://schemas.openxmlformats.org/markup-compatibility/2006">
    <mc:Choice Requires="x15">
      <x15ac:absPath xmlns:x15ac="http://schemas.microsoft.com/office/spreadsheetml/2010/11/ac" url="F:\SAMDEV\sam-documentation\Developer Tools and Instructions\Module and Inverter Database Tools\CEC Inverters\CEC Inverters 2019-1-2\"/>
    </mc:Choice>
  </mc:AlternateContent>
  <xr:revisionPtr revIDLastSave="0" documentId="8_{16F69986-A923-4A8A-A42F-8555C5BEBF4F}" xr6:coauthVersionLast="40" xr6:coauthVersionMax="40" xr10:uidLastSave="{00000000-0000-0000-0000-000000000000}"/>
  <bookViews>
    <workbookView xWindow="0" yWindow="0" windowWidth="21600" windowHeight="10050" xr2:uid="{00000000-000D-0000-FFFF-FFFF00000000}"/>
  </bookViews>
  <sheets>
    <sheet name="Inverter-Full Data" sheetId="1" r:id="rId1"/>
    <sheet name="Dropdown" sheetId="2" state="hidden" r:id="rId2"/>
  </sheets>
  <definedNames>
    <definedName name="_xlnm._FilterDatabase" localSheetId="0" hidden="1">'Inverter-Full Data'!$A$13:$AR$3095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736" i="2" l="1"/>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3" i="2"/>
</calcChain>
</file>

<file path=xl/sharedStrings.xml><?xml version="1.0" encoding="utf-8"?>
<sst xmlns="http://schemas.openxmlformats.org/spreadsheetml/2006/main" count="16480" uniqueCount="4670">
  <si>
    <t>ABB</t>
  </si>
  <si>
    <t>Ablerex Electronics</t>
  </si>
  <si>
    <t>Advanced Energy Industries</t>
  </si>
  <si>
    <t>AE 1000NX (3159700-XXXX)</t>
  </si>
  <si>
    <t>Advanced Solar Photonics</t>
  </si>
  <si>
    <t>AE Solar Energy</t>
  </si>
  <si>
    <t>AEG Power Solutions</t>
  </si>
  <si>
    <t>Protect PV.500-UL</t>
  </si>
  <si>
    <t>Aero-Sharp</t>
  </si>
  <si>
    <t>Agepower Limit</t>
  </si>
  <si>
    <t>Alpha Technologies</t>
  </si>
  <si>
    <t>YC1000-3-K480</t>
  </si>
  <si>
    <t>American Electric Technologies</t>
  </si>
  <si>
    <t>ISIS-1000-15000-60</t>
  </si>
  <si>
    <t>ISIS-1000-410-60</t>
  </si>
  <si>
    <t>AMETEK Solidstate Control</t>
  </si>
  <si>
    <t>RECon 30L-100-US</t>
  </si>
  <si>
    <t>Andalay Solar</t>
  </si>
  <si>
    <t>Apparent</t>
  </si>
  <si>
    <t>AU Optronics</t>
  </si>
  <si>
    <t>Auxin Solar</t>
  </si>
  <si>
    <t>Ballard Power Systems</t>
  </si>
  <si>
    <t>EPC-PV-208-75KW</t>
  </si>
  <si>
    <t>Beacon Power</t>
  </si>
  <si>
    <t>M4</t>
  </si>
  <si>
    <t>M4 Plus</t>
  </si>
  <si>
    <t>M5</t>
  </si>
  <si>
    <t>M5 Plus</t>
  </si>
  <si>
    <t>Beijing Kinglong New Energy Technology</t>
  </si>
  <si>
    <t>Beyond Building Group</t>
  </si>
  <si>
    <t>Beyond Building Systems</t>
  </si>
  <si>
    <t>CM-240-EC</t>
  </si>
  <si>
    <t>CS6P-245M-EA</t>
  </si>
  <si>
    <t>CS6P-245P-EA</t>
  </si>
  <si>
    <t>CS6P-250M-EA</t>
  </si>
  <si>
    <t>CS6P-250P-EA</t>
  </si>
  <si>
    <t>CS6P-255M-EA</t>
  </si>
  <si>
    <t>CS6P-255P-EA</t>
  </si>
  <si>
    <t>CS6P-260M-EA</t>
  </si>
  <si>
    <t>CS6P-260P-EA</t>
  </si>
  <si>
    <t>CM-260-EC</t>
  </si>
  <si>
    <t>CM-280-EC</t>
  </si>
  <si>
    <t>CM-300-EC</t>
  </si>
  <si>
    <t>CSI-36KTL-CT</t>
  </si>
  <si>
    <t>Carlo Gavazzi</t>
  </si>
  <si>
    <t>CFM Equipment Distributors</t>
  </si>
  <si>
    <t>Chiconypower</t>
  </si>
  <si>
    <t>Chint Power Systems America</t>
  </si>
  <si>
    <t>Chint Solar Zhejiang</t>
  </si>
  <si>
    <t>CHPI14KTL-US</t>
  </si>
  <si>
    <t>CHPI20KTL-US</t>
  </si>
  <si>
    <t>CHPI 23KTL-US</t>
  </si>
  <si>
    <t>CHPI 28KTL-US</t>
  </si>
  <si>
    <t>Connect Renewable Energy</t>
  </si>
  <si>
    <t>Danfoss Solar</t>
  </si>
  <si>
    <t>Danfoss</t>
  </si>
  <si>
    <t>DASS tech</t>
  </si>
  <si>
    <t>DSP-M33250KUS</t>
  </si>
  <si>
    <t>Delta Electronics</t>
  </si>
  <si>
    <t>DDP-260AB XX</t>
  </si>
  <si>
    <t>Delta 15 TL</t>
  </si>
  <si>
    <t>Delta 20 TL</t>
  </si>
  <si>
    <t>Delta Energy Systems</t>
  </si>
  <si>
    <t>Diehl AKO Stiftung</t>
  </si>
  <si>
    <t>Direct Grid Technologies</t>
  </si>
  <si>
    <t>Dow Chemical</t>
  </si>
  <si>
    <t>Eaton</t>
  </si>
  <si>
    <t>Xpert1500</t>
  </si>
  <si>
    <t>Xpert1670</t>
  </si>
  <si>
    <t>Elettronica Santerno</t>
  </si>
  <si>
    <t>Eltek</t>
  </si>
  <si>
    <t>Emerson Network Power</t>
  </si>
  <si>
    <t>Enecsys</t>
  </si>
  <si>
    <t>250NL</t>
  </si>
  <si>
    <t>SMI-220</t>
  </si>
  <si>
    <t>SMI-240-60</t>
  </si>
  <si>
    <t>SMI-280-72</t>
  </si>
  <si>
    <t>SMI-360-72</t>
  </si>
  <si>
    <t>SMI-480-60</t>
  </si>
  <si>
    <t>C250-72-2LN-S2</t>
  </si>
  <si>
    <t>Eoplly New Energy Technology</t>
  </si>
  <si>
    <t>ET Solar Industry</t>
  </si>
  <si>
    <t>ET-P660255BBAC</t>
  </si>
  <si>
    <t>ET-P660255BBZAC</t>
  </si>
  <si>
    <t>ET-P660255WBAC</t>
  </si>
  <si>
    <t>ET-P660255WBZAC</t>
  </si>
  <si>
    <t>ET-P660255WWAC</t>
  </si>
  <si>
    <t>ET-P660255WWZAC</t>
  </si>
  <si>
    <t>ET-P660260WBAC</t>
  </si>
  <si>
    <t>ET-P660260WBZAC</t>
  </si>
  <si>
    <t>ET-P660260WWAC</t>
  </si>
  <si>
    <t>ET-P660260WWZAC</t>
  </si>
  <si>
    <t>ETM Electromatic</t>
  </si>
  <si>
    <t>290-480-60</t>
  </si>
  <si>
    <t>E-Village Solar</t>
  </si>
  <si>
    <t>Exeltech</t>
  </si>
  <si>
    <t>Friem</t>
  </si>
  <si>
    <t>Fronius USA</t>
  </si>
  <si>
    <t>IG 2000 NEG</t>
  </si>
  <si>
    <t>IG 2000 POS</t>
  </si>
  <si>
    <t>IG 2500-LV NEG</t>
  </si>
  <si>
    <t>IG 2500-LV POS</t>
  </si>
  <si>
    <t>IG 3000 NEG</t>
  </si>
  <si>
    <t>IG 3000 POS</t>
  </si>
  <si>
    <t>IG 4000 NEG</t>
  </si>
  <si>
    <t>IG 4000 POS</t>
  </si>
  <si>
    <t>IG 4500-LV NEG</t>
  </si>
  <si>
    <t>IG 4500-LV POS</t>
  </si>
  <si>
    <t>IG 5100 NEG</t>
  </si>
  <si>
    <t>IG 5100 POS</t>
  </si>
  <si>
    <t>GAF</t>
  </si>
  <si>
    <t>GE Energy</t>
  </si>
  <si>
    <t>Gefran</t>
  </si>
  <si>
    <t>General Electric</t>
  </si>
  <si>
    <t>Geoprotek Technology</t>
  </si>
  <si>
    <t>Green Power Technologies</t>
  </si>
  <si>
    <t>PV500U + MVT</t>
  </si>
  <si>
    <t>PV500WD</t>
  </si>
  <si>
    <t>PV630WD</t>
  </si>
  <si>
    <t>PV750WD</t>
  </si>
  <si>
    <t>PV900WD</t>
  </si>
  <si>
    <t>GreenVolts</t>
  </si>
  <si>
    <t>GridPoint</t>
  </si>
  <si>
    <t>Connect C36</t>
  </si>
  <si>
    <t>Hansol Technics</t>
  </si>
  <si>
    <t>HSPV-A250</t>
  </si>
  <si>
    <t>Heart Transverter</t>
  </si>
  <si>
    <t>HT2000</t>
  </si>
  <si>
    <t>Helios USA</t>
  </si>
  <si>
    <t>HiQ Solar</t>
  </si>
  <si>
    <t>Mini3500-US</t>
  </si>
  <si>
    <t>HiSEL Power</t>
  </si>
  <si>
    <t>Home Director</t>
  </si>
  <si>
    <t>Hoymiles Converter Technology</t>
  </si>
  <si>
    <t>SUN2000-25KTL-US</t>
  </si>
  <si>
    <t>SUN2000-30KTL-US</t>
  </si>
  <si>
    <t>i-Energy</t>
  </si>
  <si>
    <t>MAC250A-240-NA</t>
  </si>
  <si>
    <t>Involar</t>
  </si>
  <si>
    <t>MAC500-XX</t>
  </si>
  <si>
    <t>iPower</t>
  </si>
  <si>
    <t>Jema Energy</t>
  </si>
  <si>
    <t>JAE7140</t>
  </si>
  <si>
    <t>JAE7141</t>
  </si>
  <si>
    <t>IF500TL-UL OUTDOOR</t>
  </si>
  <si>
    <t>IF600TL-UL OUTDOOR</t>
  </si>
  <si>
    <t>Jiangsu Zeversolar New Energy</t>
  </si>
  <si>
    <t>Evershine TL3000-US-208</t>
  </si>
  <si>
    <t>Evershine TL3000-US-240</t>
  </si>
  <si>
    <t>Evershine TL4000-US-208</t>
  </si>
  <si>
    <t>Evershine TL4000-US-240</t>
  </si>
  <si>
    <t>Evershine TL5000-US-208</t>
  </si>
  <si>
    <t>Evershine TL5000-US-240</t>
  </si>
  <si>
    <t>Evershine TL6000-US-208</t>
  </si>
  <si>
    <t>Evershine TL6000-US-240</t>
  </si>
  <si>
    <t>Jiangyin Hareon Power</t>
  </si>
  <si>
    <t>KACO</t>
  </si>
  <si>
    <t>blueplanet Ultraverter 250</t>
  </si>
  <si>
    <t>XP500U-TL</t>
  </si>
  <si>
    <t>XP550U-TL</t>
  </si>
  <si>
    <t>Kostal Solar Electric</t>
  </si>
  <si>
    <t>Piko 5.3 US</t>
  </si>
  <si>
    <t>Leatec Fine Ceramics</t>
  </si>
  <si>
    <t>Lixma Tech</t>
  </si>
  <si>
    <t>Mage Solar USA</t>
  </si>
  <si>
    <t>Mage Solar</t>
  </si>
  <si>
    <t>Ming Shen Energy Technology</t>
  </si>
  <si>
    <t>Mohr Power</t>
  </si>
  <si>
    <t>Motech Industries</t>
  </si>
  <si>
    <t>Nextronex Energy Systems</t>
  </si>
  <si>
    <t>Ray-Max 150</t>
  </si>
  <si>
    <t>Northern Electric &amp; Power</t>
  </si>
  <si>
    <t>Northern Electric</t>
  </si>
  <si>
    <t>Open Energy</t>
  </si>
  <si>
    <t>OPTI International</t>
  </si>
  <si>
    <t>OPTI-Solar</t>
  </si>
  <si>
    <t>FXR3048A</t>
  </si>
  <si>
    <t>GTFX3048</t>
  </si>
  <si>
    <t>GVFX3524</t>
  </si>
  <si>
    <t>VFXR3524A</t>
  </si>
  <si>
    <t>GVFX3648</t>
  </si>
  <si>
    <t>VFXR3648A</t>
  </si>
  <si>
    <t>GS4048A</t>
  </si>
  <si>
    <t>GS8048A</t>
  </si>
  <si>
    <t>GS8048</t>
  </si>
  <si>
    <t>Perfect Galaxy</t>
  </si>
  <si>
    <t>EQX0500UV320XP(N)</t>
  </si>
  <si>
    <t>EQX0630UV360XP(N)</t>
  </si>
  <si>
    <t>EQX0500US200X-N</t>
  </si>
  <si>
    <t>EQX0500US200X-P</t>
  </si>
  <si>
    <t>EQX0500US480T-N</t>
  </si>
  <si>
    <t>EQX0500US480T-P</t>
  </si>
  <si>
    <t>SDMS0500UL320XN</t>
  </si>
  <si>
    <t>SDMS0500UL320XP</t>
  </si>
  <si>
    <t>SDMS0500UL480TN</t>
  </si>
  <si>
    <t>SDMS0500UL480TP</t>
  </si>
  <si>
    <t>EQX0750UV320XP(N)</t>
  </si>
  <si>
    <t>EPP-1000-0600-32060-200X-U-N</t>
  </si>
  <si>
    <t>EPP-1000-0600-32060-200X-U-P</t>
  </si>
  <si>
    <t>EQX1000UV400XP(N)</t>
  </si>
  <si>
    <t>EPP-1250-1000-52085-320X-U-N</t>
  </si>
  <si>
    <t>EPP-1250-1000-52085-320X-U-P</t>
  </si>
  <si>
    <t>Petra Solar</t>
  </si>
  <si>
    <t>Phoenixtec Power</t>
  </si>
  <si>
    <t>Phono Solar Technology</t>
  </si>
  <si>
    <t>PS240M-20/U-AC</t>
  </si>
  <si>
    <t>PS240P-20/U-AC</t>
  </si>
  <si>
    <t>PS245M-20/U-AC</t>
  </si>
  <si>
    <t>PS245P-20/U-AC</t>
  </si>
  <si>
    <t>PS250M-20/U-AC</t>
  </si>
  <si>
    <t>PS250P-20/U-AC</t>
  </si>
  <si>
    <t>PS255M-20/U-AC</t>
  </si>
  <si>
    <t>PS255P-20/U-AC</t>
  </si>
  <si>
    <t>PS260M-20/U-AC</t>
  </si>
  <si>
    <t>PS260P-20/U-AC</t>
  </si>
  <si>
    <t>Pika Energy</t>
  </si>
  <si>
    <t>X3001-NA</t>
  </si>
  <si>
    <t>Power Electronics</t>
  </si>
  <si>
    <t>FS0300CU</t>
  </si>
  <si>
    <t>FS0300PU</t>
  </si>
  <si>
    <t>FS0450CU</t>
  </si>
  <si>
    <t>FS0450PU</t>
  </si>
  <si>
    <t>FS0501CU</t>
  </si>
  <si>
    <t>FS0560CU</t>
  </si>
  <si>
    <t>FS0560PU</t>
  </si>
  <si>
    <t>FS0600CU</t>
  </si>
  <si>
    <t>FS0600PU</t>
  </si>
  <si>
    <t>FS0640CU</t>
  </si>
  <si>
    <t>FS0640PU</t>
  </si>
  <si>
    <t>FS0750CU</t>
  </si>
  <si>
    <t>FS0751CU</t>
  </si>
  <si>
    <t>FS0751PU</t>
  </si>
  <si>
    <t>FS0830CU</t>
  </si>
  <si>
    <t>FS0830PU</t>
  </si>
  <si>
    <t>FS0900CU</t>
  </si>
  <si>
    <t>FS0900PU</t>
  </si>
  <si>
    <t>FS0970CU</t>
  </si>
  <si>
    <t>FS0970PU</t>
  </si>
  <si>
    <t>FS1001CU</t>
  </si>
  <si>
    <t>FS1003CU</t>
  </si>
  <si>
    <t>FS1050CU</t>
  </si>
  <si>
    <t>FS1050PU</t>
  </si>
  <si>
    <t>FS01110CU</t>
  </si>
  <si>
    <t>FS01110PU</t>
  </si>
  <si>
    <t>FS1200CU</t>
  </si>
  <si>
    <t>FS1200PU</t>
  </si>
  <si>
    <t>FS1250CU</t>
  </si>
  <si>
    <t>FS1250PU</t>
  </si>
  <si>
    <t>Powercom</t>
  </si>
  <si>
    <t>Power-One</t>
  </si>
  <si>
    <t>Princeton Power Systems</t>
  </si>
  <si>
    <t>PV Powered</t>
  </si>
  <si>
    <t>PVP1100</t>
  </si>
  <si>
    <t>Refusol</t>
  </si>
  <si>
    <t>Renergy</t>
  </si>
  <si>
    <t>Renesola Zhejiang</t>
  </si>
  <si>
    <t>Renovo Power Systems</t>
  </si>
  <si>
    <t>RN3000US</t>
  </si>
  <si>
    <t>RN5000US</t>
  </si>
  <si>
    <t>Resonix</t>
  </si>
  <si>
    <t>Sainty Solar</t>
  </si>
  <si>
    <t>Samil Power</t>
  </si>
  <si>
    <t>SanRex</t>
  </si>
  <si>
    <t>PV-100K-48T-13</t>
  </si>
  <si>
    <t>PV-250K-48T-13</t>
  </si>
  <si>
    <t>PV-500K-48T-13</t>
  </si>
  <si>
    <t>Satcon Technology</t>
  </si>
  <si>
    <t>XW4024-120/240-60</t>
  </si>
  <si>
    <t>XW4548-120/240-60</t>
  </si>
  <si>
    <t>XW+5548-NA</t>
  </si>
  <si>
    <t>XW+6848-NA</t>
  </si>
  <si>
    <t>XW6048-120/240</t>
  </si>
  <si>
    <t>Conext CL 18000NA</t>
  </si>
  <si>
    <t>Conext CL 25000NA</t>
  </si>
  <si>
    <t>GT500-MVX</t>
  </si>
  <si>
    <t>GT500-MVX-PG</t>
  </si>
  <si>
    <t>Conext Core XC540-NA</t>
  </si>
  <si>
    <t>Conext Core XC630-NA</t>
  </si>
  <si>
    <t>Conext Core XC680-NA</t>
  </si>
  <si>
    <t>Schuco USA</t>
  </si>
  <si>
    <t>Sharp</t>
  </si>
  <si>
    <t>Shenzhen BYD</t>
  </si>
  <si>
    <t>BSG250K-U</t>
  </si>
  <si>
    <t>BSG250K-U/N</t>
  </si>
  <si>
    <t>Rainbow PVI-10.0-I-US</t>
  </si>
  <si>
    <t>Rainbow PVI-12.5-I-US</t>
  </si>
  <si>
    <t>Siemens Industry</t>
  </si>
  <si>
    <t>Silicon Energy</t>
  </si>
  <si>
    <t>SMA America</t>
  </si>
  <si>
    <t>Sunny Island SI4548</t>
  </si>
  <si>
    <t>Sunny Island SI6048</t>
  </si>
  <si>
    <t>SC500HE-US-MV (with Cooper transformer)</t>
  </si>
  <si>
    <t>SC500HE-US-MV (with NEMA TP-1 transformer)</t>
  </si>
  <si>
    <t>SC500CP-US (with ABB EcoDry Ultra transformer)</t>
  </si>
  <si>
    <t>SC630CP-US (with ABB EcoDry Ultra transformer)</t>
  </si>
  <si>
    <t>SC720CP-US (with ABB EcoDry Ultra transformer)</t>
  </si>
  <si>
    <t>SC750CP-US (with ABB EcoDry Ultra transformer)</t>
  </si>
  <si>
    <t>SC800CP-US (with ABB EcoDry Ultra transformer)</t>
  </si>
  <si>
    <t>Solar Liberty</t>
  </si>
  <si>
    <t>Solar Power</t>
  </si>
  <si>
    <t>Solarbine</t>
  </si>
  <si>
    <t>SolarBridge Technologies</t>
  </si>
  <si>
    <t>SBT250-NA208/240-A121</t>
  </si>
  <si>
    <t>SBT250-NA208/240-A321</t>
  </si>
  <si>
    <t>P250HV-208/240-xxx</t>
  </si>
  <si>
    <t>P250LV-208/240-xxx</t>
  </si>
  <si>
    <t>Solargate</t>
  </si>
  <si>
    <t>Solarmax</t>
  </si>
  <si>
    <t>SM 12MT2A</t>
  </si>
  <si>
    <t>SM 15MT3A</t>
  </si>
  <si>
    <t>SM 18MT3A</t>
  </si>
  <si>
    <t>75TS-A</t>
  </si>
  <si>
    <t>PVI 14TL-208</t>
  </si>
  <si>
    <t>PVI 20TL-480</t>
  </si>
  <si>
    <t>PVI 23TL-480</t>
  </si>
  <si>
    <t>PVI 28TL-480</t>
  </si>
  <si>
    <t>PVI 36TL-480</t>
  </si>
  <si>
    <t>SGI 500XT</t>
  </si>
  <si>
    <t>Sonnetek</t>
  </si>
  <si>
    <t>Sparq Systems</t>
  </si>
  <si>
    <t>Sputnik Engineering</t>
  </si>
  <si>
    <t>75TS</t>
  </si>
  <si>
    <t>Sungrow Power Supply</t>
  </si>
  <si>
    <t>SG30KU</t>
  </si>
  <si>
    <t>SG36KU</t>
  </si>
  <si>
    <t>SG60KU</t>
  </si>
  <si>
    <t>SG60KU-M</t>
  </si>
  <si>
    <t>SG500LV</t>
  </si>
  <si>
    <t>SG750MX</t>
  </si>
  <si>
    <t>SG800MX</t>
  </si>
  <si>
    <t>SG1000MX</t>
  </si>
  <si>
    <t>Sunna Tech</t>
  </si>
  <si>
    <t>SunPower</t>
  </si>
  <si>
    <t>Sunset</t>
  </si>
  <si>
    <t>Sustainable Energy Technologies</t>
  </si>
  <si>
    <t>Sysgration</t>
  </si>
  <si>
    <t>Talesun Solar</t>
  </si>
  <si>
    <t>TMEIC</t>
  </si>
  <si>
    <t>PVL-L0500U</t>
  </si>
  <si>
    <t>PVL-L0630U-S</t>
  </si>
  <si>
    <t>PVL-L1833GRQ</t>
  </si>
  <si>
    <t>Topper Sun Energy Technology</t>
  </si>
  <si>
    <t>Toshiba International</t>
  </si>
  <si>
    <t>PVT-AAA50K6U</t>
  </si>
  <si>
    <t>Ubiquiti Networks International</t>
  </si>
  <si>
    <t>Westinghouse Solar</t>
  </si>
  <si>
    <t>Xantrex Technology</t>
  </si>
  <si>
    <t>Xslent Energy Technologies</t>
  </si>
  <si>
    <t>Yes! Solar</t>
  </si>
  <si>
    <t>Zhongli Talesun Solar</t>
  </si>
  <si>
    <t>Zigor</t>
  </si>
  <si>
    <t>Petra Systems</t>
  </si>
  <si>
    <t>Ritek</t>
  </si>
  <si>
    <t>PV-625-XRLS-VV-STG</t>
  </si>
  <si>
    <t>PV-625-XRLS-VV-RVG</t>
  </si>
  <si>
    <t>PV-680-XRLS-VV-STG</t>
  </si>
  <si>
    <t>PV-680-XRLS-VV-RVG</t>
  </si>
  <si>
    <t>SUN2000-22KTL-US</t>
  </si>
  <si>
    <t>PVL-L0833GR</t>
  </si>
  <si>
    <t>PVL-L1833GRM</t>
  </si>
  <si>
    <t>EQX0250UV480TN (P)</t>
  </si>
  <si>
    <t>FS0901CU</t>
  </si>
  <si>
    <t>FS0940CU</t>
  </si>
  <si>
    <t>FS1004CU</t>
  </si>
  <si>
    <t>FS1051CU</t>
  </si>
  <si>
    <t>Conext Core XC733-NA</t>
  </si>
  <si>
    <t>SolarCity</t>
  </si>
  <si>
    <t>H6L</t>
  </si>
  <si>
    <t>Perfect Galaxy International Ltd.</t>
  </si>
  <si>
    <t>PVH-L2500GR</t>
  </si>
  <si>
    <t>PVH-L2500GR-EG</t>
  </si>
  <si>
    <t>PVH-L2700GR</t>
  </si>
  <si>
    <t>PVH-L2700GR-EG</t>
  </si>
  <si>
    <t>Solis-1P10K-4G-US</t>
  </si>
  <si>
    <t>Solis-1P6K-4G-US</t>
  </si>
  <si>
    <t>Solis-1P7.6K-4G-US</t>
  </si>
  <si>
    <t>Solis-1P8K-4G-US</t>
  </si>
  <si>
    <t>Solis-1P9K-4G-US</t>
  </si>
  <si>
    <t>HYOSUNG</t>
  </si>
  <si>
    <t>HS-P1000GLO-U</t>
  </si>
  <si>
    <t>KACO blueplanet 2200 TL3 M1 GM OD USX0</t>
  </si>
  <si>
    <t>Concept by US</t>
  </si>
  <si>
    <t>PVH-L1350GR</t>
  </si>
  <si>
    <t>H6</t>
  </si>
  <si>
    <t>PVH-L1350GR-EG</t>
  </si>
  <si>
    <t>Enphase Energy Inc.</t>
  </si>
  <si>
    <t>SUN2000-36KTL-US</t>
  </si>
  <si>
    <t>SUN2000-40KTL-US</t>
  </si>
  <si>
    <t>Y</t>
  </si>
  <si>
    <t>N</t>
  </si>
  <si>
    <t>Replus-300-208A</t>
  </si>
  <si>
    <t>Replus-300-240A</t>
  </si>
  <si>
    <t>Built-In Meter</t>
  </si>
  <si>
    <t>Microinverter</t>
  </si>
  <si>
    <t>KACO blueplanet 1000 TL3 1000 TL3 M1 GM OD USX0</t>
  </si>
  <si>
    <t>KACO blueplanet 1500 TL3 M1 GM OD USX0</t>
  </si>
  <si>
    <t>KACO blueplanet 750 TL3 750 TL3 M1 GM OD USX0</t>
  </si>
  <si>
    <t>KACO blueplanet 875 TL3 875 TL3 M1 GM OD USX0</t>
  </si>
  <si>
    <t>SUN2000-45KTL-US-HV-D0</t>
  </si>
  <si>
    <t>EnluxSolar</t>
  </si>
  <si>
    <t>EL-300</t>
  </si>
  <si>
    <t>Manufacturer Name</t>
  </si>
  <si>
    <t>Description</t>
  </si>
  <si>
    <t>1.8kW, 120Vac Sunny Boy String Inverter</t>
  </si>
  <si>
    <t>700W, 120Vac Sunny Boy String Inverter</t>
  </si>
  <si>
    <t>700W, 120Vac Sunny Boy String Inverter with display</t>
  </si>
  <si>
    <t>5 kW Power Conversion System</t>
  </si>
  <si>
    <t>2350W Grid-tied unit with Integrated Disconnects and Performance Meter</t>
  </si>
  <si>
    <t>1.8kW, 120Vac Sunny Boy String Inverter with display</t>
  </si>
  <si>
    <t>3.0 kW Brilliance - DC Disconnect - Display</t>
  </si>
  <si>
    <t>3.3 kW Brilliance - DC Disconnect - Display</t>
  </si>
  <si>
    <t>3.8 kW Brilliance - DC Disconnect - Display</t>
  </si>
  <si>
    <t>4 kW Power Conversion System</t>
  </si>
  <si>
    <t>4 kW Power Conversion System with Meter</t>
  </si>
  <si>
    <t>5 kW Power Conversion System with Meter</t>
  </si>
  <si>
    <t>1100W (120Vac) Utility Interactive Inverter</t>
  </si>
  <si>
    <t>Same unit as PVMate 3900U with max power for use with 20-A breaker</t>
  </si>
  <si>
    <t>1.5 kW, 240 Vac, Utility Interactive Inverter</t>
  </si>
  <si>
    <t>1.5 kW, 208 Vac, Utility Interactive Inverter</t>
  </si>
  <si>
    <t>2.5 kW, 208 Vac, Utility Interactive Inverter</t>
  </si>
  <si>
    <t>2.5 kW, 240 Vac, Utility Interactive Inverter</t>
  </si>
  <si>
    <t>3.6 kW, 240 Vac, Utility Interactive Inverter</t>
  </si>
  <si>
    <t>6.4 kW, 240 Vac, Utility Interactive Inverter</t>
  </si>
  <si>
    <t>6.4 kW, 208 Vac, Utility Interactive Inverter</t>
  </si>
  <si>
    <t>7.6 kW, 240 Vac, Utility Interactive Inverter</t>
  </si>
  <si>
    <t>7.6 kW, 208 Vac, Utility Interactive Inverter</t>
  </si>
  <si>
    <t>5.0 kW, 240 Vac, Grid Tie Inverter</t>
  </si>
  <si>
    <t>4.5 kW, 208 Vac, Grid Tie Inverter</t>
  </si>
  <si>
    <t>3.8 kW, 240 Vac, Grid Tie Inverter</t>
  </si>
  <si>
    <t>3.5 kW, 208 Vac, Grid Tie Inverter</t>
  </si>
  <si>
    <t>3.3 kW, 240 Vac, Grid Tie Inverter</t>
  </si>
  <si>
    <t>3.1 kW, 208 Vac, Grid Tie Inverter</t>
  </si>
  <si>
    <t>2.8 kW, 240 Vac, Grid Tie Inverter</t>
  </si>
  <si>
    <t>2.65 kW, 208 Vac, Grid Tie Inverter</t>
  </si>
  <si>
    <t>3.5 kW, 240 Vac, Utility Interactive with or without integrated wireway</t>
  </si>
  <si>
    <t>3.5 kW, 208 Vac, Utility Interactive with or without integrated wireway</t>
  </si>
  <si>
    <t>5 kW, 240 Vac, Utility Interactive with or without integrated wireway</t>
  </si>
  <si>
    <t>5 kW, 208 Vac, Utility Interactive with or without integrated wireway</t>
  </si>
  <si>
    <t>6.4 kW, 240 Vac, Utility Interactive with or without integrated wireway</t>
  </si>
  <si>
    <t>6.4 kW, 208 Vac, Utility Interactive with or without integrated wireway</t>
  </si>
  <si>
    <t>7.6 kW, 240 Vac, Utility Interactive with or without integrated wireway</t>
  </si>
  <si>
    <t>7.6 kW, 208 Vac, Utility Interactive with or without integrated wireway</t>
  </si>
  <si>
    <t>Changzhou Nesl Solartech</t>
  </si>
  <si>
    <t>6.4 kW 240 Vac Utility Interactive Inverter with Tigo Management Unit</t>
  </si>
  <si>
    <t>6.4 kW 208 Vac Utility Interactive Inverter with Tigo Management Unit</t>
  </si>
  <si>
    <t>7.6 kW 240 Vac Utility Interactive Inverter with Tigo Management Unit</t>
  </si>
  <si>
    <t>7.6 kW 208 Vac Utility Interactive Inverter with Tigo Management Unit</t>
  </si>
  <si>
    <t>230W Utility Interactive Inverter</t>
  </si>
  <si>
    <t>500 kW Utility Interactive Inverter for use with MV transformer</t>
  </si>
  <si>
    <t>Photovoltaic Inverter</t>
  </si>
  <si>
    <t>Utility Interactive Inverter</t>
  </si>
  <si>
    <t>150 kW 3-phase output 300Vac/LV/MV Utility Interactive Inverter</t>
  </si>
  <si>
    <t>Utility Interactive Photovoltaic Inverter</t>
  </si>
  <si>
    <t>Utility Interactive Photovoltaic Inverter to be used with ABB EcoDry Ultra Transformer</t>
  </si>
  <si>
    <t>630 KW Utility Interactive Inverter</t>
  </si>
  <si>
    <t>2200 kW Utility Interactive Inverter</t>
  </si>
  <si>
    <t>2.0 kW Utility Interactive Inverter (208V), x may be 3, 8, 9, A, C or D</t>
  </si>
  <si>
    <t>2.0 kW Utility Interactive Inverter (240V), x may be 3, 8, 9, A, C or D</t>
  </si>
  <si>
    <t>3.0 kW Utility Interactive Inverter (208V), x may be 3, 8, 9, A, C or D</t>
  </si>
  <si>
    <t>3.0 kW Utility Interactive Inverter (240V), x may be 3, 8, 9, A, C or D</t>
  </si>
  <si>
    <t>4.0 kW Utility Interactive Inverter (208V), x may be 3, 8, 9, A, C or D</t>
  </si>
  <si>
    <t>4.0 kW Utility Interactive Inverter (240V), x may be 3, 8, 9, A, C or D</t>
  </si>
  <si>
    <t>5.0 kW Utility Interactive Inverter (208V), x may be 3, 8, 9, A, C or D</t>
  </si>
  <si>
    <t>5.0 kW Utility Interactive Inverter (240V), x may be 3, 8, 9, A, C or D</t>
  </si>
  <si>
    <t>625 kW Utility Interactive Inverter</t>
  </si>
  <si>
    <t>680 kW Utility Interactive Inverter</t>
  </si>
  <si>
    <t>Notes</t>
  </si>
  <si>
    <t>Archive of the "Prior List of Eligible Inverters" Expired March 31, 2005. (Adobe PDF, 6 pages, 120 kilobytes).</t>
  </si>
  <si>
    <t xml:space="preserve">* Equipment is in the process of being removed from the list of eligible equipment pursuant to Appendix A, Section B, of the Guidelines for California's Solar Electric Incentive Programs (Senate Bill 1) at:  </t>
  </si>
  <si>
    <t>Guidelines for California's Solar Electric Incentive Programs (Senate Bill 1)</t>
  </si>
  <si>
    <t>(kW)</t>
  </si>
  <si>
    <t>(Vac)</t>
  </si>
  <si>
    <t>Nominal Voltage</t>
  </si>
  <si>
    <t>(%)</t>
  </si>
  <si>
    <t>Weighted Efficiency</t>
  </si>
  <si>
    <t>FLV-IA-9.0S1UA</t>
  </si>
  <si>
    <t>FLV-IA-10.0S1UA</t>
  </si>
  <si>
    <t>FSP Group</t>
  </si>
  <si>
    <t>30PV</t>
  </si>
  <si>
    <t>30PVF</t>
  </si>
  <si>
    <t>Conext CL-60A</t>
  </si>
  <si>
    <t>FLV-IA-6.0S1UA</t>
  </si>
  <si>
    <t>FLV-IA-7.0S1UA</t>
  </si>
  <si>
    <t>FLV-IA-7.6S1UA</t>
  </si>
  <si>
    <t>FLV-IA-8.0S1UA</t>
  </si>
  <si>
    <t>Blue colored text indicates that the model number occurs multiple times on the list under different manufacturer names.</t>
  </si>
  <si>
    <t>Multiple Listing of Power-One</t>
  </si>
  <si>
    <t>Multiple Listing of ABB</t>
  </si>
  <si>
    <t>422-528</t>
  </si>
  <si>
    <t>PVI 60kW-240</t>
  </si>
  <si>
    <t>PVI 75-208-PE</t>
  </si>
  <si>
    <t>PVI 85-208-PE</t>
  </si>
  <si>
    <t>PVI 100-208-PE</t>
  </si>
  <si>
    <t>This component is specific to ACPV modules and is not available as an individual unit.</t>
  </si>
  <si>
    <t>SolarEdge Technologies Ltd.</t>
  </si>
  <si>
    <t>Inverter List Notes</t>
  </si>
  <si>
    <t>240-60-xx</t>
  </si>
  <si>
    <t>Utility Interactive, transformer isolated PV Microinverter</t>
  </si>
  <si>
    <t>0.247 kW Utility Interactive Microinverter</t>
  </si>
  <si>
    <t>Utility Interactive Bi-Directional Inverter</t>
  </si>
  <si>
    <t>1000 kW, 3-phase Inverter for Medium Voltage Transformer</t>
  </si>
  <si>
    <t>250 kW, 3-phase Inverter for Medium Voltage Transformer</t>
  </si>
  <si>
    <t>500 kW, 3-phase Inverter for Medium Voltage Transformer</t>
  </si>
  <si>
    <t>3-phase Utility Interactive Inverter</t>
  </si>
  <si>
    <t>260-60-xx</t>
  </si>
  <si>
    <t>280-60-xx</t>
  </si>
  <si>
    <t>300-60-xx</t>
  </si>
  <si>
    <t>500 kW, 3-phase, Utility Interactive Inverter with Medium Voltage Cooper transformer</t>
  </si>
  <si>
    <t>500 kW, 3-phase, Utility Interactive Inverter with Medium Voltage NEMA TP1 transformer</t>
  </si>
  <si>
    <t>2.5 MW Utility Interactive Inverter</t>
  </si>
  <si>
    <t>2.7 MW Utility Interactive Inverter</t>
  </si>
  <si>
    <t>300 W 240 Vac Utility Interactive Inverter</t>
  </si>
  <si>
    <t>250 W Utility Interactive Microinverter</t>
  </si>
  <si>
    <t>250 W Utility Interactive Inverter</t>
  </si>
  <si>
    <t>300 W Utility Interactive Microinverter</t>
  </si>
  <si>
    <t>300 W, 208 Vac Utility Interactive Inverter</t>
  </si>
  <si>
    <t>300 W, 240 Vac Utility Interactive Inverter</t>
  </si>
  <si>
    <t>300 W Utility Interactive Inverter</t>
  </si>
  <si>
    <t>500 W, 208 Vac, Utility Interactive Inverter</t>
  </si>
  <si>
    <t>500 W, 240 Vac, Utility Interactive Inverter</t>
  </si>
  <si>
    <t>225 W, 240 Vac Inverter</t>
  </si>
  <si>
    <t>190 W, 240 Vac Inverter</t>
  </si>
  <si>
    <t>190 W, 208 Vac Inverter</t>
  </si>
  <si>
    <t>215 W, 208 Vac Inverter</t>
  </si>
  <si>
    <t>215 W, 240 Vac Inverter</t>
  </si>
  <si>
    <t>230 W, Utility Interactive Inverter, 120V Split Phase</t>
  </si>
  <si>
    <t>250 W, 208 Vac Utility Interactive Inverter</t>
  </si>
  <si>
    <t>250 W, 240 Vac Utility Interactive Inverter</t>
  </si>
  <si>
    <t>60 kW, 400 Vac, Utility Interactive Inverter</t>
  </si>
  <si>
    <t>3600W 208 Vac Utility Interactive Inverter</t>
  </si>
  <si>
    <t>4200W 208 Vac Utility Interactive Inverter</t>
  </si>
  <si>
    <t>4.6 kW 208 Vac Utility Interactive Inverter</t>
  </si>
  <si>
    <t>8000W 208 Vac Utility Interactive Inverter</t>
  </si>
  <si>
    <t>9000W 208 Vac Utility Interactive Inverter</t>
  </si>
  <si>
    <t>3600W 240 Vac Utility Interactive Inverter</t>
  </si>
  <si>
    <t>4200W 240 Vac Utility Interactive Inverter</t>
  </si>
  <si>
    <t>8000W 240 Vac Utility Interactive Inverter</t>
  </si>
  <si>
    <t>9000W 240 Vac Utility Interactive Inverter</t>
  </si>
  <si>
    <t>11000W 240 Vac Utility Interactive Inverter</t>
  </si>
  <si>
    <t>3600W 277 Vac Utility Interactive Inverter</t>
  </si>
  <si>
    <t>4200W 277 Vac Utility Interactive Inverter</t>
  </si>
  <si>
    <t>11620W 277 Vac Utility Interactive Inverter</t>
  </si>
  <si>
    <t>18220W 277 Vac Utility Interactive Inverter</t>
  </si>
  <si>
    <t>20000W 277 Vac Utility Interactive Inverter</t>
  </si>
  <si>
    <t>2 kW, 208 Vac Utility Interactive Inverter.  Model number may include -W</t>
  </si>
  <si>
    <t>2 kW, 240 Vac Utility Interactive Inverter.  Model number may include -W</t>
  </si>
  <si>
    <t>2 kW, 277 Vac Utility Interactive Inverter.  Model number may include -W</t>
  </si>
  <si>
    <t>2.0 kW, 277 Vac Utility Interactive Inverter</t>
  </si>
  <si>
    <t>2.0 kW, 208 Vac Utility Interactive Inverter</t>
  </si>
  <si>
    <t>2.0 kW, 240 Vac Utility Interactive Inverter</t>
  </si>
  <si>
    <t>2.0 kW, 240 Vac Utility Interactive Inverter with arc detector</t>
  </si>
  <si>
    <t>2.0 kW, 208 Vac Utility Interactive Inverter with arc detector</t>
  </si>
  <si>
    <t>3.0 kW 240 Vac Utility Interactive Inverter, with revenue grade meter</t>
  </si>
  <si>
    <t>SC850CP-US (with ABB EcoDry Ultra transformer)</t>
  </si>
  <si>
    <t>SC900CP-US (with ABB EcoDry Ultra transformer)</t>
  </si>
  <si>
    <t>2.0 kW, 277 Vac Utility Interactive Inverter with arc detector</t>
  </si>
  <si>
    <t>2.0 kW, 208 Vac Utility Interactive Inverter with revenue grade meter</t>
  </si>
  <si>
    <t>2.0 kW, 240 Vac Utility Interactive Inverter with revenue grade meter</t>
  </si>
  <si>
    <t>2.0 kW, 277 Vac Utility Interactive Inverter with revenue grade meter</t>
  </si>
  <si>
    <t>2.0 kW, 208 Vac Utility Interactive Inverter with arc detector, with revenue grade meter</t>
  </si>
  <si>
    <t>2.0 kW, 240 Vac Utility Interactive Inverter with arc detector, with revenue grade meter</t>
  </si>
  <si>
    <t>2.0 kW, 277 Vac Utility Interactive Inverter with arc detector, with revenue grade meter</t>
  </si>
  <si>
    <t>2.0 kW, 208 Vac Utility Interactive Inverter with arc detector and revenue grade meter</t>
  </si>
  <si>
    <t>2.0 kW, 240 Vac Utility Interactive Inverter with arc detector and revenue grade meter</t>
  </si>
  <si>
    <t>2.0 kW, 277 Vac Utility Interactive Inverter with arc detector and revenue grade meter</t>
  </si>
  <si>
    <t>2.5 kW, 208 Vac Utility Interactive Inverter.  Model number may include -W</t>
  </si>
  <si>
    <t>2.5 kW, 240 Vac Utility Interactive Inverter.  Model number may include -W</t>
  </si>
  <si>
    <t>2.5 kW, 277 Vac Utility Interactive Inverter.  Model number may include -W</t>
  </si>
  <si>
    <t>3 kW, 208 Vac Utility Interactive Inverter</t>
  </si>
  <si>
    <t>3 kW, 240 Vac Utility Interactive Inverter</t>
  </si>
  <si>
    <t>3 kW, 277 Vac Utility Interactive Inverter</t>
  </si>
  <si>
    <t>3 kW, 208 Vac Utility Interactive Inverter with arc detector</t>
  </si>
  <si>
    <t>3 kW, 240 Vac Utility Interactive Inverter with arc detector</t>
  </si>
  <si>
    <t>3 kW, 277 Vac Utility Interactive Inverter with arc detector</t>
  </si>
  <si>
    <t>3 kW, 240 Vac Utility Interactive Inverter, model # may include -S- or -W</t>
  </si>
  <si>
    <t>3 kW, 277 Vac Utility Interactive Inverter, model # may include -S- or -W</t>
  </si>
  <si>
    <t>3.0 kW, 208 Vac Utility Interactive Inverter</t>
  </si>
  <si>
    <t>3.0 kW, 240 Vac Utility Interactive Inverter</t>
  </si>
  <si>
    <t>3.0 kW, 277 Vac Utility Interactive Inverter</t>
  </si>
  <si>
    <t>3.0 kW, 208 Vac Utility Interactive Inverter with arc detector</t>
  </si>
  <si>
    <t>3.0 kW, 240 Vac Utility Interactive Inverter with arc detector</t>
  </si>
  <si>
    <t>3.0 kW, 277 Vac Utility Interactive Inverter with arc detector</t>
  </si>
  <si>
    <t>3.0 kW, 208 Vac Utility Interactive Inverter with revenue grade meter</t>
  </si>
  <si>
    <t>3.0 kW, 240 Vac Utility Interactive Inverter with revenue grade meter</t>
  </si>
  <si>
    <t>3.0 kW, 277 Vac Utility Interactive Inverter with revenue grade meter</t>
  </si>
  <si>
    <t>3.0 kW, 208 Vac Utility Interactive Inverter with arc detector and revenue grade meter</t>
  </si>
  <si>
    <t>3.0 kW, 240 Vac Utility Interactive Inverter with arc detector and revenue grade meter</t>
  </si>
  <si>
    <t>3.0 kW, 277 Vac Utility Interactive Inverter with arc detector and revenue grade meter</t>
  </si>
  <si>
    <t>3.8 kW, 208 Vac Inverter, where x may include S and y = PG or NG</t>
  </si>
  <si>
    <t>3.6 kW, 208 Vac Utility Interactive Inverter</t>
  </si>
  <si>
    <t>3.6 kW, 240 Vac Utility Interactive Inverter</t>
  </si>
  <si>
    <t>3.6 kW, 277 Vac Utility Interactive Inverter</t>
  </si>
  <si>
    <t>3.6 kW, 208 Vac Utility Interactive Inverter with arc detector</t>
  </si>
  <si>
    <t>3.6 kW, 240 Vac Utility Interactive Inverter with arc detector</t>
  </si>
  <si>
    <t>3.6 kW, 277 Vac Utility Interactive Inverter with arc detector</t>
  </si>
  <si>
    <t>3.6 kW, 208 Vac Utility Interactive Inverter, model # may include -S- or -W</t>
  </si>
  <si>
    <t>3.6 kW, 240 Vac Utility Interactive Inverter, model # may include -S- or -W</t>
  </si>
  <si>
    <t>3.6 kW, 277 Vac Utility Interactive Inverter, model # may include -S- or -W</t>
  </si>
  <si>
    <t>3.3 kW, 208 Vac Utility Interactive Inverter with arc detector</t>
  </si>
  <si>
    <t>3.3 kW, 208 Vac Utility Interactive Inverter</t>
  </si>
  <si>
    <t>3.8 kW, 240 Vac Utility Interactive Inverter</t>
  </si>
  <si>
    <t>3.8 kW, 277 Vac Utility Interactive Inverter</t>
  </si>
  <si>
    <t>4.2 kW, 208 Vac Utility Interactive Inverter with arc detector</t>
  </si>
  <si>
    <t>4.2 kW, 240 Vac Utility Interactive Inverter with arc detector</t>
  </si>
  <si>
    <t>4.2 kW, 277 Vac Utility Interactive Inverter with arc detector</t>
  </si>
  <si>
    <t>4.2 kW, 208 Vac Utility Interactive Inverter</t>
  </si>
  <si>
    <t>4.2 kW, 240 Vac Utility Interactive Inverter</t>
  </si>
  <si>
    <t>4.2 kW, 277 Vac Utility Interactive Inverter</t>
  </si>
  <si>
    <t>4.6 kW, 240 Vac Utility Interactive Inverter</t>
  </si>
  <si>
    <t>5 kW, 208 Vac Utility Interactive Inverter with meter and with arc detector</t>
  </si>
  <si>
    <t>5 kW, 240 Vac Utility Interactive Inverter with meter and with arc detector</t>
  </si>
  <si>
    <t>5 kW, 277 Vac Utility Interactive Inverter with meter and with arc detector</t>
  </si>
  <si>
    <t>5 kW, 208 Vac Utility Interactive Inverter</t>
  </si>
  <si>
    <t>5 kW, 240 Vac Utility Interactive Inverter</t>
  </si>
  <si>
    <t>5 kW, 277 Vac Utility Interactive Inverter</t>
  </si>
  <si>
    <t>5 kW, 208 Vac Utility Interactive Inverter with arc detector</t>
  </si>
  <si>
    <t>5 kW, 240 Vac Utility Interactive Inverter with arc detector</t>
  </si>
  <si>
    <t>5 kW, 277 Vac Utility Interactive Inverter with arc detector</t>
  </si>
  <si>
    <t>6 kW, 208 Vac Utility Interactive Inverter with meter and with arc detector</t>
  </si>
  <si>
    <t>6 kW, 240 Vac Utility Interactive Inverter with meter and with arc detector</t>
  </si>
  <si>
    <t>6 kW, 277 Vac Utility Interactive Inverter with meter and with arc detector</t>
  </si>
  <si>
    <t>6 kW, 208 Vac Utility Interactive Inverter</t>
  </si>
  <si>
    <t>6 kW, 240 Vac Utility Interactive Inverter</t>
  </si>
  <si>
    <t>6 kW, 277 Vac Utility Interactive Inverter</t>
  </si>
  <si>
    <t>6 kW, 208 Vac Utility Interactive Inverter with arc detector</t>
  </si>
  <si>
    <t>6 kW, 240 Vac Utility Interactive Inverter with arc detector</t>
  </si>
  <si>
    <t>6 kW, 277 Vac Utility Interactive Inverter with arc detector</t>
  </si>
  <si>
    <t>50 kW, 208 Vac Utility Interactive Inverter</t>
  </si>
  <si>
    <t>100 kW, 208 Vac Utility Interactive Inverter</t>
  </si>
  <si>
    <t>3.8 kW, 240 Vac Utility Interactive Inverter with arc detector</t>
  </si>
  <si>
    <t>3.8 kW, 277 Vac Utility Interactive Inverter with arc detector</t>
  </si>
  <si>
    <t>4.2 kW, 208 Vac Utility Interactive Inverter (with Zigbee -Z)</t>
  </si>
  <si>
    <t>4.2 kW, 240 Vac Utility Interactive Inverter (with Zigbee -Z)</t>
  </si>
  <si>
    <t>4.2 kW, 208 Vac Utility Interactive Inverter.  Model number may include -S- or -W</t>
  </si>
  <si>
    <t>4.2 kW, 240 Vac Utility Interactive Inverter.  Model number may include -S- or -W</t>
  </si>
  <si>
    <t>4.2 kW, 277 Vac Utility Interactive Inverter.  Model number may include -S- or -W</t>
  </si>
  <si>
    <t>4.6 kW, 208 Vac Inverter, where x may include S  and y = PG or NG</t>
  </si>
  <si>
    <t>3.8 kW, 240 Vac Inverter, where x may include S and y = PG or NG</t>
  </si>
  <si>
    <t>3.8 kW, 277 Vac Inverter, where x may include S and y = PG or NG</t>
  </si>
  <si>
    <t>4.2 kW, 277 Vac Utility Interactive Inverter (with Zigbee -Z)</t>
  </si>
  <si>
    <t>4.6 kW, 240 Vac Inverter, where x may include S and y = PG or NG</t>
  </si>
  <si>
    <t>4.6 kW, 277 Vac Inverter, where x may include S and y = PG or NG</t>
  </si>
  <si>
    <t>4.6 kW, 208 Vac Inverter, where x may include S and y = PG or NG</t>
  </si>
  <si>
    <t>20 kW, 480 Vac Inverter</t>
  </si>
  <si>
    <t>20 kW, 480 Vac Inverter with arc detector</t>
  </si>
  <si>
    <t>27.6 kW, 480 Vac Inverter</t>
  </si>
  <si>
    <t>27.6 kW, 480 Vac Inverter with arc detector</t>
  </si>
  <si>
    <t>50 kW, 480 Vac Utility Interactive Inverter</t>
  </si>
  <si>
    <t>100 kW, 480 Vac Utility Interactive Inverter</t>
  </si>
  <si>
    <t>250 kW, 480 Vac Utility Interactive Inverter</t>
  </si>
  <si>
    <t>300 kW, 480 Vac Utility Interactive Inverter</t>
  </si>
  <si>
    <t>10 kW, 208 Vac Inverter, where x = (blank), S, S1, or S2 and y = PG or NG</t>
  </si>
  <si>
    <t>12 kW, 480 Vac Inverter, where x = (blank), S, S1, or S2 and y =PG or NG</t>
  </si>
  <si>
    <t>10 kW, 480 Vac Inverter, where x = (blank), S, S1, or S2; y = PG or NG; and z = (blank) or 12A</t>
  </si>
  <si>
    <t>500 kW, 3-phase, Utility Interactive Inverter with Medium Voltage NEMA NEMA TP1 transformer</t>
  </si>
  <si>
    <t>750 kW, 690 Vac Utility Interactive Inverter with Medium Voltage NEMA TP1 transformer</t>
  </si>
  <si>
    <t>1100 kW, 690 Vac Utility Interactive Inverter with Medium Voltage NEMA TP1 transformer</t>
  </si>
  <si>
    <t>1500 kW, 690 Vac Utility Interactive Inverter with Medium Voltage NEMA TP1 transformer</t>
  </si>
  <si>
    <t>500 kW, 3-phase, Utility Interactive Inverter with Medium Voltage ABB transformer</t>
  </si>
  <si>
    <t>SC500CP-US 600V (with ABB transformer)</t>
  </si>
  <si>
    <t>630 kW, 3-phase, Utility Interactive Inverter with Medium Voltage ABB transformer</t>
  </si>
  <si>
    <t>720 kW, 3-phase, Utility Interactive Inverter with Medium Voltage ABB transformer</t>
  </si>
  <si>
    <t>750 kW, 3-phase, Utility Interactive Inverter with Medium Voltage ABB transformer</t>
  </si>
  <si>
    <t>800 kW, 3-phase, Utility Interactive Inverter with Medium Voltage ABB transformer</t>
  </si>
  <si>
    <t>1827 kW Utility Interactive Inverter</t>
  </si>
  <si>
    <t>2000 kW Utility Interactive Inverter</t>
  </si>
  <si>
    <t>100 kW, 208 Vac, Utility Interactive Inverter</t>
  </si>
  <si>
    <t>125 kW, 480 Vac, Utility Interactive Inverter</t>
  </si>
  <si>
    <t>125 kW, 208 Vac, Utility Interactive Inverter</t>
  </si>
  <si>
    <t>100 kW Utility Interactive Inverter</t>
  </si>
  <si>
    <t>3 kW Utility Interactive Inverter</t>
  </si>
  <si>
    <t>4 kW Utility Interactive Inverter</t>
  </si>
  <si>
    <t>5 kW Utility Interactive Inverter</t>
  </si>
  <si>
    <t>6 kW Utility Interactive Inverter</t>
  </si>
  <si>
    <t>1667 kW Utility Interactive Inverter for medium voltage transformer</t>
  </si>
  <si>
    <t>4100W, 240 Vac Utility Interactive Inverter</t>
  </si>
  <si>
    <t>4160W, 240 Vac Utility Interactive Inverter</t>
  </si>
  <si>
    <t>35 kW, 208 Vac, 3-Phase Utility Interactive Inverter</t>
  </si>
  <si>
    <t>35 kW, 480 Vac, 3-Phase Utility Interactive Inverter</t>
  </si>
  <si>
    <t>35 kW, 600 Vac, 3-Phase Utility Interactive Inverter</t>
  </si>
  <si>
    <t>50 kW, 600 Vac, 3-Phase Utility Interactive Inverter</t>
  </si>
  <si>
    <t>550 kW Utility Interactive Inverter</t>
  </si>
  <si>
    <t>750 kW Utility Interactive Inverter</t>
  </si>
  <si>
    <t>250 kW  Utility Interactive Inverter</t>
  </si>
  <si>
    <t>1250 kW, 3-phase Inverter, N for ground type</t>
  </si>
  <si>
    <t>1250 kW, 3-phase Inverter, P for ground type</t>
  </si>
  <si>
    <t>250 kW Utility Interactive Inverter</t>
  </si>
  <si>
    <t>PVI 50 kW-240</t>
  </si>
  <si>
    <t>75 kW, 600 Vac, 3-Phase Utility Interactive Inverter</t>
  </si>
  <si>
    <t>Utility Interactive 75 kW PV Power Converter System</t>
  </si>
  <si>
    <t>875 kW Utility Interactive Inverter</t>
  </si>
  <si>
    <t>PVI 75 kW-480PE</t>
  </si>
  <si>
    <t>100 kW 3-phase Utility Interactive Inverter</t>
  </si>
  <si>
    <t>100 kW  Utility Interactive Inverter</t>
  </si>
  <si>
    <t>100 kW, 600 Vac, 3-Phase Utility Interactive Inverter</t>
  </si>
  <si>
    <t>250 kW, 480 Vac, 3-Phase Utility Interactive Inverter</t>
  </si>
  <si>
    <t>250 kW, 600 Vac, 3-Phase Utility Interactive Inverter</t>
  </si>
  <si>
    <t>1-phase Microinverter</t>
  </si>
  <si>
    <t>240 W, 1-phase Microinverter</t>
  </si>
  <si>
    <t>1-phase Microinverter with built-in monitoring system</t>
  </si>
  <si>
    <t>1-phase Microinverter, where xx = MP, MM, or MM-S</t>
  </si>
  <si>
    <t>0.25 kW, 1-phase Utility Interactive Microinverter</t>
  </si>
  <si>
    <t>240 W, 208 Vac or 240 Vac 1-phase ACPV</t>
  </si>
  <si>
    <t>250 kW, 480 Vac, 3-phase Utility Interactive Inverter</t>
  </si>
  <si>
    <t>333 kW, 480 Vac, 3-phase Utility Interactive Inverter</t>
  </si>
  <si>
    <t>500 kW, 480 Vac, 3-phase Utility Interactive Inverter</t>
  </si>
  <si>
    <t>3.4 kW 208 Vac Utility Interactive Inverter</t>
  </si>
  <si>
    <t>36 kW Utility Interactive Inverter</t>
  </si>
  <si>
    <t>6 kW Utility Interactive Solar and Storage Inverter</t>
  </si>
  <si>
    <t>2.7 kW 208 Vac Utility Interactive Inverter</t>
  </si>
  <si>
    <t>3.7 kW, 208 Vac Utility Interactive Inverter</t>
  </si>
  <si>
    <t>4 kW, 240 Vac Utility Interactive Inverter</t>
  </si>
  <si>
    <t>4 kW, 277 Vac Utility Interactive Inverter</t>
  </si>
  <si>
    <t>4.5 kW, 208 Vac Utility Interactive Inverter</t>
  </si>
  <si>
    <t>4.8 kW, 240 Vac Utility Interactive Inverter</t>
  </si>
  <si>
    <t>4.8 kW, 277 Vac Utility Interactive Inverter</t>
  </si>
  <si>
    <t>7 kW, 240 Vac Utility Interactive Inverter</t>
  </si>
  <si>
    <t>7 kW, 277 Vac Utility Interactive Inverter</t>
  </si>
  <si>
    <t>3.7 kW, 240 Vac Utility Interactive Inverter</t>
  </si>
  <si>
    <t>3.7 kW, 277 Vac Utility Interactive Inverter</t>
  </si>
  <si>
    <t>7 kW, 208 Vac Utility Interactive Inverter</t>
  </si>
  <si>
    <t>3000 W, 240 Vac Utility Interactive Inverter</t>
  </si>
  <si>
    <t>3000 W 240 Vac Utility Interactive Inverter</t>
  </si>
  <si>
    <t>3000 W 277 Vac Utility Interactive Inverter</t>
  </si>
  <si>
    <t>3000 W 208 Vac Utility Interactive Inverter</t>
  </si>
  <si>
    <t>4000 W, 240 Vac Utility Interactive Inverter</t>
  </si>
  <si>
    <t>4000 W 240 Vac Utility Interactive Inverter</t>
  </si>
  <si>
    <t>5000 W, 240 Vac Utility Interactive Inverter</t>
  </si>
  <si>
    <t>Sunny Boy 6000 Watt (208V) Utility Interactive Inverter with Meter</t>
  </si>
  <si>
    <t>Sunny Boy 6000 Watt (240V) Utility Interactive Inverter with Meter</t>
  </si>
  <si>
    <t>Sunny Boy 6000 Watt (277V) Utility Interactive Inverter with Meter</t>
  </si>
  <si>
    <t>1500 W 208 Vac Utility Interactive Inverter</t>
  </si>
  <si>
    <t>6000 W, 240 Vac Utility Interactive Inverter</t>
  </si>
  <si>
    <t>1500 W, 208 Vac Utility Interactive Inverter</t>
  </si>
  <si>
    <t>1650 W, 240 Vac Utility Interactive Inverter</t>
  </si>
  <si>
    <t>1650 W, 277 Vac Utility Interactive Inverter</t>
  </si>
  <si>
    <t>1800 W 208 Vac Utility Interactive Inverter</t>
  </si>
  <si>
    <t>2000 W 240 Vac Utility Interactive Inverter</t>
  </si>
  <si>
    <t>2000 W 277 Vac Utility Interactive Inverter</t>
  </si>
  <si>
    <t>2000 W 208 Vac Utility Interactive Inverter</t>
  </si>
  <si>
    <t>2000 W Grid-tied unit with Integrated Disconnects and Performance Meter</t>
  </si>
  <si>
    <t>2500 W 208 Vac Utility Interactive Inverter</t>
  </si>
  <si>
    <t>2500 W 240 Vac Utility Interactive Inverter</t>
  </si>
  <si>
    <t>2500 W, 240 Vac Utility Interactive Inverter</t>
  </si>
  <si>
    <t>1800 W, 208 Vac Utility Interactive Inverter</t>
  </si>
  <si>
    <t>2000 W, 240 Vac Utility Interactive Inverter</t>
  </si>
  <si>
    <t>2000 W, 277 Vac Utility Interactive Inverter</t>
  </si>
  <si>
    <t>2500 W, 208 Vac Utility Interactive Inverter</t>
  </si>
  <si>
    <t>3000 W, 277 Vac Utility Interactive Inverter</t>
  </si>
  <si>
    <t>1650 W 240 Vac Utility Interactive Inverter</t>
  </si>
  <si>
    <t>1650 W 277 Vac Utility Interactive Inverter</t>
  </si>
  <si>
    <t>3600 W, 208 Vac Utility Interactive Inverter</t>
  </si>
  <si>
    <t>3600 W, 240 Vac Utility Interactive Inverter</t>
  </si>
  <si>
    <t>3600 W, 277 Vac Utility Interactive Inverter</t>
  </si>
  <si>
    <t>4200 W, 208 Vac Utility Interactive Inverter</t>
  </si>
  <si>
    <t>4200 W, 240 Vac Utility Interactive Inverter</t>
  </si>
  <si>
    <t>4200 W, 277 Vac Utility Interactive Inverter</t>
  </si>
  <si>
    <t>10000 W, 277 Vac Utility Interactive Inverter</t>
  </si>
  <si>
    <t>4600 W, 208 Vac Utility Interactive Inverter</t>
  </si>
  <si>
    <t>4600 W, 240 Vac Utility Interactive Inverter</t>
  </si>
  <si>
    <t>4600 W, 277 Vac Utility Interactive Inverter</t>
  </si>
  <si>
    <t>4600 W 208 Vac Utility Interactive Inverter</t>
  </si>
  <si>
    <t>4600 W 240 Vac Utility Interactive Inverter</t>
  </si>
  <si>
    <t>4600 W 277 Vac Utility Interactive Inverter</t>
  </si>
  <si>
    <t>11620 W, 277 Vac Utility Interactive Inverter</t>
  </si>
  <si>
    <t>18220 W, 277 Vac Utility Interactive Inverter</t>
  </si>
  <si>
    <t>20000 W, 277 Vac Utility Interactive Inverter</t>
  </si>
  <si>
    <t>3.5 kW, 240 Vac, NEMA Type 3R, Grid Interactive PV Inverter &amp; Battery Backed UPS, MPPT</t>
  </si>
  <si>
    <t>900 W, 3-phase, Utility Interactive Inverter</t>
  </si>
  <si>
    <t>1200 W, 3-phase, Utility Interactive Inverter</t>
  </si>
  <si>
    <t>1000 kW, 3-phase Utility Interactive Inverter</t>
  </si>
  <si>
    <t>1000 kW, 3-phase Inverter for 410 Vac applications with TP-1 transformer</t>
  </si>
  <si>
    <t>100 kW, 3-phase Utility Interactive Inverter</t>
  </si>
  <si>
    <t>150 kW, 3-phase output 300Vac/LV/MV Utility Interactive Inverter</t>
  </si>
  <si>
    <t>1.5 kW, 208 Vac Utility Interactive Inverter</t>
  </si>
  <si>
    <t>1.5 kW, 240 Vac Utility Interactive Inverter</t>
  </si>
  <si>
    <t>2 kW, 208 Vac Utility Interactive Inverter</t>
  </si>
  <si>
    <t>2 kW, 240 Vac Utility Interactive Inverter</t>
  </si>
  <si>
    <t>33 kW Utility Interactive Inverter</t>
  </si>
  <si>
    <t>5.3 kW 3-phase Inverter</t>
  </si>
  <si>
    <t>4.3 kW 208 Vac Utility Interactive Inverter</t>
  </si>
  <si>
    <t>5.3 kW 240 Vac Utility Interactive Inverter</t>
  </si>
  <si>
    <t>4 kW, 208 Vac Utility Interactive Inverter</t>
  </si>
  <si>
    <t>Utility Interactive 480 Vac, 30 kW PV Power Converter System</t>
  </si>
  <si>
    <t>Utility Interactive 208 Vac , 30 kW PV Power Converter System</t>
  </si>
  <si>
    <t>Utility Interactive 480 Vac, 75 kW PV Power Converter System</t>
  </si>
  <si>
    <t>1500 W, 240 Vac Utility Interactive Inverter</t>
  </si>
  <si>
    <t>2000 W, 208 Vac Utility Interactive Inverter</t>
  </si>
  <si>
    <t>2800 W, 208 Vac Utility Interactive Inverter</t>
  </si>
  <si>
    <t>2800 W, 240 Vac Utility Interactive Inverter</t>
  </si>
  <si>
    <t>4000 W, 208 Vac Utility Interactive Inverter</t>
  </si>
  <si>
    <t>2110 W, 240 Vac Utility Interactive Inverter</t>
  </si>
  <si>
    <t>3180 W, 240 Vac Utility Interactive Inverter</t>
  </si>
  <si>
    <t>4100 W, 240 Vac Utility Interactive Inverter</t>
  </si>
  <si>
    <t>1100 W, 120 Vac Utility Interactive Inverter</t>
  </si>
  <si>
    <t>3500 W, 240 Vac Utility Interactive Inverter</t>
  </si>
  <si>
    <t>3500 W 240 Vac Utility Interactive Inverter</t>
  </si>
  <si>
    <t>4800 W, 240 Vac Utility Interactive Inverter</t>
  </si>
  <si>
    <t>4800 W 240 Vac Utility Interactive Inverter</t>
  </si>
  <si>
    <t>5200 W, 240 Vac Utility Interactive Inverter</t>
  </si>
  <si>
    <t>5200 W 240 Vac Utility Interactive Inverter</t>
  </si>
  <si>
    <t>4.8 kW, 208 Vac Utility Interactive Inverter</t>
  </si>
  <si>
    <t>5.5 kW, 208 Vac Utility Interactive Inverter.  For outdoor use.</t>
  </si>
  <si>
    <t>6.0 kW, 240 Vac Utility Interactive Inverter.  For outdoor use.</t>
  </si>
  <si>
    <t>14 kW, 208 Vac Utility Interactive Inverter with dual inputs (CA)</t>
  </si>
  <si>
    <t>20 kW, 480 Vac Utility Interactive Inverter with dual inputs (CA)</t>
  </si>
  <si>
    <t>5.5 kW,  208 Vac Utility Interactive Inverter</t>
  </si>
  <si>
    <t>6.0 kW, 240 Vac Utility Interactive Inverter</t>
  </si>
  <si>
    <t>5 kW, 120 Vac Utility Interactive Inverter</t>
  </si>
  <si>
    <t>10 kW, 120 Vac Utility Interactive Inverter</t>
  </si>
  <si>
    <t>15 kW, 120 Vac Utility Interactive Inverter</t>
  </si>
  <si>
    <t>2.9 kW, 240 Vac Utility Interactive Inverter</t>
  </si>
  <si>
    <t>2.9 kW, 208 Vac Utility Interactive Inverter</t>
  </si>
  <si>
    <t>3.8 kW, 208 Vac Utility Interactive Inverter</t>
  </si>
  <si>
    <t>4.4 kW, 208 Vac Utility Interactive Inverter</t>
  </si>
  <si>
    <t>4.4 kW, 240 Vac Utility Interactive Inverter</t>
  </si>
  <si>
    <t>220 W, 240V Utility Interactive Inverter</t>
  </si>
  <si>
    <t>300 W, 277 Vac Utility Interactive Inverter, where x = 0-9, A-Z ,or (Blank)</t>
  </si>
  <si>
    <t>300 W, 208 Vac Utility Interactive Inverter, where x = 0-9, A-Z, or (blank)</t>
  </si>
  <si>
    <t>300 W, 240 Vac Utility Interactive Inverter, where x = 0-9, A-Z, or (blank)</t>
  </si>
  <si>
    <t>6 kW, 208 Vac transformerless Utility Interactive Inverter with arc detector</t>
  </si>
  <si>
    <t>6 kW, 240 Vac transformerless Utility Interactive Inverter with arc detector</t>
  </si>
  <si>
    <t>7 kW, 240 Vac transformerless Utility Interactive Inverter with arc detector</t>
  </si>
  <si>
    <t>1800 W, 208 Vac Grid-Tied Solar PV Inverter</t>
  </si>
  <si>
    <t>1800 W, 240 Vac Grid-Tied Solar PV Inverter</t>
  </si>
  <si>
    <t>2500 W, 208 Vac Grid-Tied Solar PV Inverter</t>
  </si>
  <si>
    <t>33.3 kW, 208 Vac Delta Utility Interactive Inverter</t>
  </si>
  <si>
    <t>44.4 kW, 208 Vac Delta Utility Interactive Inverter</t>
  </si>
  <si>
    <t>55.5 kW, 208 Vac Delta Utility Interactive Inverter</t>
  </si>
  <si>
    <t>2.1kW, 208 Vac Sunny Boy String Inverter, with display</t>
  </si>
  <si>
    <t>2.1kW, 208 Vac Sunny Boy String Inverter with display</t>
  </si>
  <si>
    <t>3 kW, 208 Vac Sunny Boy Utility Interactive Inverter with display</t>
  </si>
  <si>
    <t>4 kW, 208 Vac Sunny Boy Utility Interactive Inverter with display</t>
  </si>
  <si>
    <t>6 kW, 208 Vac Sunny Boy Utility Interactive Inverter with display</t>
  </si>
  <si>
    <t>7 kW, 208 Vac Sunny Boy Utility Interactive Inverter with display</t>
  </si>
  <si>
    <t>42 kW, 208 Vac Sunny Tower Utility Interactive Inverter with display</t>
  </si>
  <si>
    <t>2 kW, 208 Vac Sunny Boy Utility Interactive Inverter</t>
  </si>
  <si>
    <t>3 kW, 208 Vac Sunny Boy Utility Interactive Inverter</t>
  </si>
  <si>
    <t>7 kW (208 Vac) Utility Interactive Inverter</t>
  </si>
  <si>
    <t>36 kW, 208 Vac Sunny Tower Utility Interactive Inverter with display</t>
  </si>
  <si>
    <t>3 kW, 208 Vac, Utility Interactive Inverter</t>
  </si>
  <si>
    <t>3.3 kW, 208 Vac, Utility Interactive Inverter</t>
  </si>
  <si>
    <t>5.3 kW, 208 Vac, Utility Interactive Inverter</t>
  </si>
  <si>
    <t>9 kW, 208 Vac, 3-phase Utility Interactive Inverter</t>
  </si>
  <si>
    <t>3 kW, 208 Vac  Utility Interactive Inverter with display</t>
  </si>
  <si>
    <t>4 kW, 208 Vac  Utility Interactive Inverter with display</t>
  </si>
  <si>
    <t>6 kW, 208 Vac  Utility Interactive Inverter with display</t>
  </si>
  <si>
    <t>7 kW, 208 Vac  Utility Interactive Inverter with display</t>
  </si>
  <si>
    <t>3000 W Grid Tied, 240 Vac, Low DC Voltage Inverter</t>
  </si>
  <si>
    <t>33.3 kW, 240 Vac Delta Utility Interactive Inverter</t>
  </si>
  <si>
    <t>44.4 kW, 240 Vac Delta Utility Interactive Inverter</t>
  </si>
  <si>
    <t>55.5 kW, 240 Vac Delta Utility Interactive Inverter</t>
  </si>
  <si>
    <t>210 W, 240 Vac Utility Interactive Inverter</t>
  </si>
  <si>
    <t>2.1kW, 240 Vac Sunny Boy String Inverter</t>
  </si>
  <si>
    <t>3 kW, 240 Vac Sunny Boy Utility Interactive Inverter with display</t>
  </si>
  <si>
    <t>3.3 kW, 240 Vac Sunny Boy Utility Interactive Inverter with display</t>
  </si>
  <si>
    <t>3.8kW, 240 Vac Sunny Boy Utility Interactive Inverter with display</t>
  </si>
  <si>
    <t>4 kW, 240 Vac Sunny Boy Utility Interactive Inverter with display</t>
  </si>
  <si>
    <t>6 kW, 240 Vac Sunny Boy Utility Interactive Inverter with display</t>
  </si>
  <si>
    <t>7 kW, 240 Vac Sunny Boy Utility Interactive Inverter with display</t>
  </si>
  <si>
    <t>8kW, 240 Vac Sunny Boy Utility Interactive Inverter with display</t>
  </si>
  <si>
    <t>2 kW, 240 Vac Sunny Boy Utility Interactive Inverter</t>
  </si>
  <si>
    <t>2.1 kW, 240 Vac Sunny Boy String Inverter</t>
  </si>
  <si>
    <t>3 kW, 240 Vac Sunny Boy Utility Interactive Inverter</t>
  </si>
  <si>
    <t>36 kW, 240 Vac Sunny Tower Utility Interactive Inverter with display</t>
  </si>
  <si>
    <t>42 kW, 240 Vac Sunny Tower Utility Interactive Inverter with display</t>
  </si>
  <si>
    <t>45.6 kW, 240 Vac Sunny Tower Utility Interactive Inverter with display</t>
  </si>
  <si>
    <t>3 kW, 240 Vac, Utility Interactive Inverter</t>
  </si>
  <si>
    <t>3.3 kW, 240 Vac, Utility Interactive Inverter</t>
  </si>
  <si>
    <t>6 kW, 240 Vac, Utility Interactive Inverter</t>
  </si>
  <si>
    <t>7.6 kW, 240 Vac, 1-phase Utility Interactive Inverter</t>
  </si>
  <si>
    <t>3 kW, 240 Vac  Utility Interactive Inverter with display</t>
  </si>
  <si>
    <t>6 kW, 240 Vac  Utility Interactive Inverter with display</t>
  </si>
  <si>
    <t>7 kW, 240 Vac  Utility Interactive Inverter with display</t>
  </si>
  <si>
    <t>2500 W, 240 Vac Grid-Tied Solar PV Inverter</t>
  </si>
  <si>
    <t>5000 W, 208 Vac Grid-Tied Solar PV Inverter</t>
  </si>
  <si>
    <t>5000 W, 240 Vac Grid-Tied Solar PV Inverter</t>
  </si>
  <si>
    <t>415W, 208 Vac Utility Interactive Inverter</t>
  </si>
  <si>
    <t>479W, 240 Vac Utility Interactive Inverter</t>
  </si>
  <si>
    <t>3300 W, 208 Vac Grid-Tied Solar PV Inverter</t>
  </si>
  <si>
    <t>3300 W, 240 Vac Grid-Tied Solar PV Inverter</t>
  </si>
  <si>
    <t>4400 W, 208 Vac Grid-Tied Solar PV Inverter</t>
  </si>
  <si>
    <t>4400 W, 240 Vac Grid-Tied Solar PV Inverter</t>
  </si>
  <si>
    <t>3.68 kW, 208 Vac Utility Interactive Inverter</t>
  </si>
  <si>
    <t>3.68 kW, 240 Vac Utility Interactive Inverter</t>
  </si>
  <si>
    <t>Powerhouse 240 Vac, 2-string, 3.5 kW Utility Interactive Inverter</t>
  </si>
  <si>
    <t>Powerhouse 240 Vac, 3-string, 3.5 kW Utility Interactive Inverter</t>
  </si>
  <si>
    <t>Powerhouse 240 Vac, 4-string, 3.5 kW Utility Interactive Inverter</t>
  </si>
  <si>
    <t>3.5 kW, 208 Vac Sunny Boy Utility Interactive Inverter with display</t>
  </si>
  <si>
    <t>Utility Interactive Inverter 240 Vac L-L, 3.5 kW</t>
  </si>
  <si>
    <t>Powerhouse 240 Vac, 2-string, 5.0 kW Utility Interactive Inverter</t>
  </si>
  <si>
    <t>S-Max™ Series 250 kW, 480 Vac ,3-phase Utility Interactive Inverter, 300-600 Vdc input</t>
  </si>
  <si>
    <t>4 kW, 240 Vac, 1-phase Utility Interactive Inverter</t>
  </si>
  <si>
    <t>4.5 kW, 240 Vac, 1-phase Utility Interactive Inverter</t>
  </si>
  <si>
    <t>5 kW, 240 Vac, 1-phase Utility Interactive Inverter</t>
  </si>
  <si>
    <t>200 W, 52.5 Vdc, 208 Vac, xx = connector types, -NA if North American</t>
  </si>
  <si>
    <t>200 W, 52.5 Vdc, 240 Vac, xx = connector types, -NA if North American</t>
  </si>
  <si>
    <t>1100W, 120 Vac Utility Interactive Inverter</t>
  </si>
  <si>
    <t>212 W, 120 Vac Inverter, where xx is connection option</t>
  </si>
  <si>
    <t>1.8 kW, 120 Vac Utility Interactive Inverter</t>
  </si>
  <si>
    <t>1.8 kW, 120 Vac Utility Interactive Inverter (-01 for disconnect)</t>
  </si>
  <si>
    <t>2700 W Grid-tied unit with Integrated Disconnects and Performance Meter</t>
  </si>
  <si>
    <t>3000 W, 208 Vac Utility Interactive Inverter</t>
  </si>
  <si>
    <t>4000 W, Grid-tied unit with Integrated Disconnects and Performance Meter</t>
  </si>
  <si>
    <t>4500 W, Grid-tied unit with Integrated Disconnects and Performance Meter</t>
  </si>
  <si>
    <t>5000 W, 208 Vac Utility Interactive Inverter</t>
  </si>
  <si>
    <t>5000 W, 277 Vac Utility Interactive Inverter</t>
  </si>
  <si>
    <t>5100 W Grid-tied unit with Integrated Disconnects and Performance Meter</t>
  </si>
  <si>
    <t>6000 W, 208 Vac Utility Interactive Inverter</t>
  </si>
  <si>
    <t>6000 W, 277 Vac Utility Interactive Inverter</t>
  </si>
  <si>
    <t>9995W, 208 Vac Utility Interactive Inverter</t>
  </si>
  <si>
    <t>9995W, 240 Vac Utility Interactive Inverter</t>
  </si>
  <si>
    <t>9995W, 277 Vac Utility Interactive Inverter</t>
  </si>
  <si>
    <t>7500 W, 208 Vac Utility Interactive Inverter</t>
  </si>
  <si>
    <t>7500 W, 240 Vac Utility Interactive Inverter</t>
  </si>
  <si>
    <t>7500 W, 277 Vac Utility Interactive Inverter</t>
  </si>
  <si>
    <t>7600 W 208 Vac Utility Interactive Inverter</t>
  </si>
  <si>
    <t>10000 W, 208 Vac 3-Phase Utility Interactive Inverter</t>
  </si>
  <si>
    <t>10000 W, 240 Vac 3-Phase Utility Interactive Inverter</t>
  </si>
  <si>
    <t>10000 W, 208 Vac Utility Interactive Inverter</t>
  </si>
  <si>
    <t>10000 W, 240 Vac Utility Interactive Inverter</t>
  </si>
  <si>
    <t>10000 W Utility Interactive Inverter</t>
  </si>
  <si>
    <t>10000 W 208 Vac Utility Interactive Inverter</t>
  </si>
  <si>
    <t>10000 W 240 Vac Utility Interactive Inverter</t>
  </si>
  <si>
    <t>11400 W, 208 Vac Utility Interactive Inverter</t>
  </si>
  <si>
    <t>11400 W, 240 Vac Utility Interactive Inverter</t>
  </si>
  <si>
    <t>11400 W, 277 Vac Utility Interactive Inverter</t>
  </si>
  <si>
    <t>11400 W, 208 Vac 3-Phase Utility Interactive Inverter</t>
  </si>
  <si>
    <t>11400 W, 240 Vac 3-Phase Utility Interactive Inverter</t>
  </si>
  <si>
    <t>11401 W, 240 Vac 3-Phase Utility Interactive Inverter</t>
  </si>
  <si>
    <t>12000 W, 3-phase WYE 277 Vac Utility Interactive Inverter</t>
  </si>
  <si>
    <t>12000 W, 3-phase WYE 277 Vac Utility Interactive Inverter, Same as Series V with arc detector</t>
  </si>
  <si>
    <t>15,000W, 208 Vac Utility Interactive Inverter with arc detector</t>
  </si>
  <si>
    <t>36 kW, 277 Vac Wye Utility Interactive Inverter</t>
  </si>
  <si>
    <t>48 kW, 277 Vac Wye Utility Interactive Inverter</t>
  </si>
  <si>
    <t>60 kW, 277 Vac Wye Utility Interactive Inverter</t>
  </si>
  <si>
    <t>500W, 208 Vac Utility Interactive Inverter</t>
  </si>
  <si>
    <t>500W, 240 Vac Utility Interactive Inverter</t>
  </si>
  <si>
    <t>500W, 277 Vac Utility Interactive Inverter</t>
  </si>
  <si>
    <t>1100 W, 120 Vac Utility Interactive Inverter with PV System Disconnect</t>
  </si>
  <si>
    <t>2000 W, 240 Vac Utility Interactive Inverter with PV System Disconnect</t>
  </si>
  <si>
    <t>2500 W, 240 Vac Utility Interactive Inverter with PV System Disconnect</t>
  </si>
  <si>
    <t>2.7 kW, 208 Vac, 195-600 Vdc Grid Tie Inverter</t>
  </si>
  <si>
    <t>2.8 kW, 240 Vac, 195-600 Vdc Grid Tie Inverter</t>
  </si>
  <si>
    <t>2800 W, 208 Vac Utility Interactive Inverter with PV System Disconnect</t>
  </si>
  <si>
    <t>3000 W, 240 Vac Utility Interactive Inverter with PV System Disconnect</t>
  </si>
  <si>
    <t>3.1 kW, 208 Vac, 195-600 Vdc Grid Tie Inverter</t>
  </si>
  <si>
    <t>3.3 kW, 240 Vac, 195-600 Vdc Grid Tie Inverter</t>
  </si>
  <si>
    <t>3500 W, 240 Vac Utility Interactive Inverter with PV System Disconnect</t>
  </si>
  <si>
    <t>3.8 kW, 208 Vac, 195-600 Vdc Grid Tie Inverter</t>
  </si>
  <si>
    <t>4.0 kW, 240 Vac, 195-600 Vdc Grid Tie Inverter</t>
  </si>
  <si>
    <t>5.0 kW, 208 Vac, 195-600 Vdc Grid Tie Inverter</t>
  </si>
  <si>
    <t>4600 W, 208 Vac Utility Interactive Inverter with PV System Disconnect</t>
  </si>
  <si>
    <t>4800 W, 240 Vac Utility Interactive Inverter with PV System Disconnect</t>
  </si>
  <si>
    <t>5200 W, 240 Vac Utility Interactive Inverter with PV System Disconnect</t>
  </si>
  <si>
    <t>1.65 kW, 240 Vac Utility Interactive Inverter</t>
  </si>
  <si>
    <t>1.65 kW, 277 Vac Utility Interactive Inverter</t>
  </si>
  <si>
    <t>1.8 kW, 208 Vac Utility Interactive Inverter</t>
  </si>
  <si>
    <t>2 kW, 277 Vac Utility Interactive Inverter</t>
  </si>
  <si>
    <t>2.5 kW, 208 Vac Utility Interactive Inverter</t>
  </si>
  <si>
    <t>2.8 kW, 240 Vac Utility Interactive Inverter</t>
  </si>
  <si>
    <t>2.8 kW, 277 Vac Utility Interactive Inverter</t>
  </si>
  <si>
    <t>4.6 kW, 208 Vac Utility Interactive Inverter</t>
  </si>
  <si>
    <t>4.6 kW, 277 Vac Utility Interactive Inverter</t>
  </si>
  <si>
    <t>4160 W, 240 Vac Utility Interactive Inverter</t>
  </si>
  <si>
    <t>16 kW, 480 Vac Utility Interactive Inverter</t>
  </si>
  <si>
    <t>3600 W, 48 Vdc Utility Interactive with battery backup</t>
  </si>
  <si>
    <t>5.75 kW, 208 Vac, 3-phase Utility Interactive Inverter</t>
  </si>
  <si>
    <t>2.8 kW, 208 Vac Utility Interactive Inverter</t>
  </si>
  <si>
    <t>40 kW Utility Interactive Inverter</t>
  </si>
  <si>
    <t>1000 kW Utility Interactive Inverter</t>
  </si>
  <si>
    <t>1000 kW 3-phase Inverter, N for ground type</t>
  </si>
  <si>
    <t>1000 kW 3-phase Inverter, P for ground type</t>
  </si>
  <si>
    <t>1000 kW, 3-phase Inverter, N for ground type</t>
  </si>
  <si>
    <t>1000 kW, 3-phase Inverter, P for ground type</t>
  </si>
  <si>
    <t>30 kW Utility Interactive Inverter</t>
  </si>
  <si>
    <t>630 kW Utility Interactive Inverter for medium voltage transformer</t>
  </si>
  <si>
    <t>30 kW, 480 Vac, 3-Phase Utility Interactive Inverter</t>
  </si>
  <si>
    <t>40 kW, 480 Vac, 3-phase, Indoor/Outdoor Utility Interactive Inverter</t>
  </si>
  <si>
    <t>2.8 kW, 208 Vac, 1-phase, Indoor/Outdoor Utility Interactive Inverter</t>
  </si>
  <si>
    <t>2.8 kW, 240 Vac, 1-phase, Indoor/Outdoor Utility Interactive Inverter</t>
  </si>
  <si>
    <t>2.8 kW, 277 Vac, 1-phase, Indoor/Outdoor Utility Interactive Inverter</t>
  </si>
  <si>
    <t>3.3 kW, 208 Vac, 1-phase, Indoor/Outdoor Utility Interactive Inverter</t>
  </si>
  <si>
    <t>3.3 kW, 240 Vac, 1-phase, Indoor/Outdoor Utility Interactive Inverter</t>
  </si>
  <si>
    <t>3.3 kW, 277 Vac, 1-phase, Indoor/Outdoor Utility Interactive Inverter</t>
  </si>
  <si>
    <t>5 kW, 208 Vac, 1-phase, Indoor/Outdoor Utility Interactive Inverter</t>
  </si>
  <si>
    <t>5 kW, 240 Vac, 1-phase, Indoor/Outdoor Utility Interactive Inverter</t>
  </si>
  <si>
    <t>5 kW, 277 Vac, 1-phase, Indoor/Outdoor Utility Interactive Inverter</t>
  </si>
  <si>
    <t>6 kW, 240 Vac, 1-phase, Indoor/Outdoor Utility Interactive Inverter</t>
  </si>
  <si>
    <t>6 kW, 277 Vac, 1-phase, Indoor/Outdoor Utility Interactive Inverter</t>
  </si>
  <si>
    <t>830 kW, 300Vac, 3-phase Outdoor Utility Interactive Inverter</t>
  </si>
  <si>
    <t>1000 kW, 360Vac, 3-phase Indoor Utility Interactive Inverter</t>
  </si>
  <si>
    <t>1000 kW, 360Vac, 3-phase Outdoor Utility Interactive Inverter</t>
  </si>
  <si>
    <t>100 kW, 208 Vac, 3-phase Utility Interactive Inverter</t>
  </si>
  <si>
    <t>100 kW, 240 Vac, 3-phase Utility Interactive Inverter</t>
  </si>
  <si>
    <t>1640 kW,  450 Vac, 3-phase Indoor Utility Interactive Inverter</t>
  </si>
  <si>
    <t>1640 kW,  450 Vac, 3-phase Outdoor Utility Interactive Inverter</t>
  </si>
  <si>
    <t>1050 kW Utility Interactive Inverter with Medium Voltage NEMA TP1 transformer</t>
  </si>
  <si>
    <t>1200 kW Utility Interactive Inverter with Medium Voltage NEMA TP1 transformer</t>
  </si>
  <si>
    <t>1250 kW Utility Interactive Inverter with Medium Voltage NEMA TP1 transformer</t>
  </si>
  <si>
    <t>42 kW, 208 Vac, 3-phase Utility Interactive Inverter</t>
  </si>
  <si>
    <t>15 kW, 480 Vac, 3-phase Utility Interactive Inverter</t>
  </si>
  <si>
    <t>30 kW, 480 Vac, 3-phase Utility Interactive Inverter</t>
  </si>
  <si>
    <t>45 kW, 480 Vac, 3-phase Utility Interactive Inverter</t>
  </si>
  <si>
    <t>60 kW, 480 Vac, 3-phase Utility Interactive Inverter</t>
  </si>
  <si>
    <t>75 kW, 480 Vac, 3-phase Utility Interactive Inverter</t>
  </si>
  <si>
    <t>90 kW, 480 Vac, 3-phase Utility Interactive Inverter</t>
  </si>
  <si>
    <t>105 kW, 480 Vac, 3-phase Utility Interactive Inverter</t>
  </si>
  <si>
    <t>120 kW, 480 Vac, 3-phase Utility Interactive Inverter</t>
  </si>
  <si>
    <t>135 kW, 480 Vac, 3-phase Utility Interactive Inverter</t>
  </si>
  <si>
    <t>150 kW, 480 Vac, 3-phase Utility Interactive Inverter</t>
  </si>
  <si>
    <t>3 kW, 150-600 Vdc Utility Interactive Inverter</t>
  </si>
  <si>
    <t>3.3 kW, 150-600 Vdc Utility Interactive Inverter</t>
  </si>
  <si>
    <t>3.6 kW, 150-600 Vdc Utility Interactive Inverter</t>
  </si>
  <si>
    <t>850 kW, 1000 Vdc, 3-phase, Utility Interactive Inverter with Medium Voltage ABB transformer</t>
  </si>
  <si>
    <t>12 kW, 480 Vac, 3-phase Utility Interactive Inverter</t>
  </si>
  <si>
    <t>16 kW, 480 Vac, 3-phase Utility Interactive Inverter</t>
  </si>
  <si>
    <t>20 kW, 480 Vac, 3-phase Utility Interactive Inverter</t>
  </si>
  <si>
    <t>22.2 kW, 480 Vac, 3-phase Utility Interactive Inverter</t>
  </si>
  <si>
    <t>60 kW, 480 Vac, Utility Interactive Inverter</t>
  </si>
  <si>
    <t>10 kW, 600 Vdc, 480 Vac, 3-phase Utility Interactive Inverter</t>
  </si>
  <si>
    <t>40 kW, 1000 Vdc, 480 Vac 3-phase, Utility Interactive Inverter</t>
  </si>
  <si>
    <t>50 kW, 1000 Vdc, 480 Vac, 3-phase Utility Interactive Inverter</t>
  </si>
  <si>
    <t>10 kW, 480 Vac, 3-phase Utility Interactive Inverter</t>
  </si>
  <si>
    <t>32 kW, 600 Vdc, 480 Vac, Utility Interactive Inverter</t>
  </si>
  <si>
    <t>10 kW, 480 Vac, Utility Interactive Inverter, 280-600 Vdc input, 2x MPPT channel</t>
  </si>
  <si>
    <t>32 kW, 600 Vdc, 480 Vac, 3-phase, Utility Interactive Inverte,r 3 MPPT</t>
  </si>
  <si>
    <t>40 kW, 1000 Vdc, 480 Vac, 3-phase Utility Interactive Inverter, 3 MPPT</t>
  </si>
  <si>
    <t>50 kW, 1000 Vdc, 480 Vac, 3-phase Utility Interactive Inverter, 3 MPPT</t>
  </si>
  <si>
    <t>50 kW, 480 Vac, 3-phase Utility Interactive Inverter</t>
  </si>
  <si>
    <t>100 kW, 480 Vac, 3-phase Utility Interactive Inverter</t>
  </si>
  <si>
    <t>500 kW Utility Interactive Inverter</t>
  </si>
  <si>
    <t>500 kW, 600 Vac, 3-phase Utility Interactive Inverter</t>
  </si>
  <si>
    <t>610 kW, 220Vac, 3-phase Indoor Utility Interactive Inverter</t>
  </si>
  <si>
    <t>1110 kW, 400Vac, 3-phase Indoor Utility Interactive Inverter</t>
  </si>
  <si>
    <t>1110 kW, 400Vac, 3-phase Outdoor Utility Interactive Inverter</t>
  </si>
  <si>
    <t>1170 kW,  450 Vac, 3-phase Indoor Utility Interactive Inverter</t>
  </si>
  <si>
    <t>1170 kW,  450 Vac, 3-phase Outdoor Utility Interactive Inverter</t>
  </si>
  <si>
    <t>1400 kW,  450 Vac, 3-phase Indoor Utility Interactive Inverter</t>
  </si>
  <si>
    <t>1400 kW,  450 Vac, 3-phase Outdoor Utility Interactive Inverter</t>
  </si>
  <si>
    <t>1500 kW,  450 Vac, 3-phase Indoor Utility Interactive Inverter</t>
  </si>
  <si>
    <t>1500 kW,  450 Vac, 3-phase Outdoor Utility Interactive Inverter</t>
  </si>
  <si>
    <t>1560 kW,  450 Vac, 3-phase Indoor Utility Interactive Inverter</t>
  </si>
  <si>
    <t>1560 kW,  450 Vac, 3-phase Outdoor Utility Interactive Inverter</t>
  </si>
  <si>
    <t>1600 kW,  450 Vac, 3-phase Indoor Utility Interactive Inverter</t>
  </si>
  <si>
    <t>1600 kW,  450 Vac, 3-phase Outdoor Utility Interactive Inverter</t>
  </si>
  <si>
    <t>1500 kW Utility Interactive Inverter</t>
  </si>
  <si>
    <t>500 kW  Utility Interactive Inverter</t>
  </si>
  <si>
    <t>500 kW, 3-phase Inverter, N for ground type</t>
  </si>
  <si>
    <t>500 kW, 3-phase Inverter, P for ground type</t>
  </si>
  <si>
    <t>60 kW Utility Interactive Inverter</t>
  </si>
  <si>
    <t>900 kW, 1000 Vdc, 3-phase, Utility Interactive Inverter with Medium Voltage ABB transformer</t>
  </si>
  <si>
    <t>500 kW Utility Interactive Inverter to connect with medium voltage transformer</t>
  </si>
  <si>
    <t>500 kW Utility Interactive Inverter for medium voltage transformer</t>
  </si>
  <si>
    <t>500 W, 1-phase Utility Interactive Inverter</t>
  </si>
  <si>
    <t>0.6 kW, 277 Vac, 1-phase Utility Interactive Inverter</t>
  </si>
  <si>
    <t>0.6 kW, 208 Vac, 1-phase Utility Interactive Inverter</t>
  </si>
  <si>
    <t>220 W, 240 Vac Utility Interactive Inverter</t>
  </si>
  <si>
    <t>225 W, 240 Vac Utility Interactive Inverter</t>
  </si>
  <si>
    <t>180 W, 120 Vac, 1-phase Utility Interactive Smart Grid Inverter</t>
  </si>
  <si>
    <t>12 kW, 480 Vac string Inverter</t>
  </si>
  <si>
    <t>16 kW, 480 Vac string Inverter</t>
  </si>
  <si>
    <t>20 kW, 480 Vac string Inverter</t>
  </si>
  <si>
    <t>23 kW, 480 Vac string Inverter</t>
  </si>
  <si>
    <t>250 W, 208 Vac Utility Interactive modular Inverter</t>
  </si>
  <si>
    <t>250 W, 240 Vac Utility Interactive modular Inverter</t>
  </si>
  <si>
    <t>350 W, 208 Vac Utility Interactive modular Inverter</t>
  </si>
  <si>
    <t>350 W, 240 Vac Utility Interactive modular Inverter</t>
  </si>
  <si>
    <t>500 W, 208 Vac Utility Interactive modular Inverter, xxxxx are communication variants</t>
  </si>
  <si>
    <t>500 W, 240 Vac Utility Interactive modular Inverter, xxxxx are communication variants</t>
  </si>
  <si>
    <t>0.9 kW, 480 Vac, 3-phase Utility Interactive Inverter</t>
  </si>
  <si>
    <t>180 W, 240 Vac Inverter, where xxx are connector types</t>
  </si>
  <si>
    <t>240 W,  208 Vac Inverter</t>
  </si>
  <si>
    <t>240 W,  240 Vac Inverter</t>
  </si>
  <si>
    <t>240 W, 240 Vac Inverter</t>
  </si>
  <si>
    <t>240 W,  208/Vac Inverter</t>
  </si>
  <si>
    <t>23 kVA, 3-phase, transformerless Utility Interactive Inverter</t>
  </si>
  <si>
    <t>28 kVA 3-phase, transformerless Utility Interactive Inverter</t>
  </si>
  <si>
    <t>28 kVA, 3-phase, transformerless Utility Interactive Inverter</t>
  </si>
  <si>
    <t>100 kW, 208 Vac 3-phase Utility Interactive Inverter</t>
  </si>
  <si>
    <t>100 kW, 480 Vac 3-phase Utility Interactive Inverter</t>
  </si>
  <si>
    <t>175 W, 24 Vdc, 208 Vac, Utility Interactive modular Inverter, where xx =  01 or 02.</t>
  </si>
  <si>
    <t>175 W, 24 Vdc, 208 Vac Inverter, xx = connector types, -NA if North American</t>
  </si>
  <si>
    <t>175 W, 24 Vdc, 240 Vac, Utility Interactive modular Inverter, where xx = 01 or 02.</t>
  </si>
  <si>
    <t>175 W, 24 Vdc, 240 Vac Inverter, xx  = connector types, -NA if North American</t>
  </si>
  <si>
    <t>190 W, 32Vdc, 208 Vac, Utility Interactive modular Inverter, where xx = 11, 12, or 13.</t>
  </si>
  <si>
    <t>190 W, 24 Vdc, 208 Vac Inverter, xx = connector types, -NA if North American</t>
  </si>
  <si>
    <t>175 W, 24 Vdc, 240 Vac Inverter, xx = connector types, -NA if North American</t>
  </si>
  <si>
    <t>190 W, 24 Vdc, 240 Vac Inverter, xx = connector types, -NA if North American</t>
  </si>
  <si>
    <t>200 W, 52.5 Vdc, 240 Vac, Utility Interactive modular Inverter, where xx = 01 or 02.</t>
  </si>
  <si>
    <t>210 W, 40.5 Vdc, 208 Vac, Utility Interactive modular Inverter, where xx =  11, 12, or 13.</t>
  </si>
  <si>
    <t>210 W, 40.5 Vdc, 208 Vac Inverter, xx = connector types, -NA if North American</t>
  </si>
  <si>
    <t>210 W, 40.5 Vdc, 240 Vac, Utility Interactive modular Inverter, where xx = 11, 12, or 13.</t>
  </si>
  <si>
    <t>210 W, 40.5 Vdc, 240 Vac Inverter, xx = connector types, -NA if North American</t>
  </si>
  <si>
    <t>215 W, 208 Vac Inverter, S2x are connector types</t>
  </si>
  <si>
    <t>215 W, 240 Vac Inverter, S2x are connector types</t>
  </si>
  <si>
    <t>215 W, 208 Vac Inverter, where S2x are connector types</t>
  </si>
  <si>
    <t>215 W, 240 Vac Inverter, where S2x are connector types</t>
  </si>
  <si>
    <t>215 W, 208 Vac Inverter, where S2x are connector types, and ZC is mount</t>
  </si>
  <si>
    <t>215 W, 240 Vac Inverter, where S2x are connector types, and ZC is mount</t>
  </si>
  <si>
    <t>240 W, 208 Vac Inverter, where S2x are connector types, ZC is mount, and NA is for North American</t>
  </si>
  <si>
    <t>240 W, 240 Vac Inverter, where S2x are connector types, ZC is mount, and NA is for North American</t>
  </si>
  <si>
    <t>380 W, 208 Vac, Utility Interactive modular Inverter, 1x = connector types</t>
  </si>
  <si>
    <t>380 W, 240 Vac, Utility Interactive modular Inverter, 1x are connector types</t>
  </si>
  <si>
    <t>380 W, 208 Vac Inverter, x  = connector types, -NA if North American</t>
  </si>
  <si>
    <t>380 W, 240 Vac Inverter, x  = connector types, -NA if North American</t>
  </si>
  <si>
    <t>380 W, 208 Vac Inverter, x = connector types, -NA if North American</t>
  </si>
  <si>
    <t>240 W, 208 Vac Inverter</t>
  </si>
  <si>
    <t>212W, 120 Vac Inverter</t>
  </si>
  <si>
    <t>1500 W, 208 Vac Utility Interactive Inverter with arc detector</t>
  </si>
  <si>
    <t>1500 W, 240 Vac Utility Interactive Inverter with arc detector</t>
  </si>
  <si>
    <t>1900 W, 208 Vac Utility Interactive Inverter with arc detector</t>
  </si>
  <si>
    <t>2000 W 240 Vac Utility Interactive Inverter with arc detector</t>
  </si>
  <si>
    <t>2500 W, 208 Vac Utility Interactive Inverter with arc detector</t>
  </si>
  <si>
    <t>2500 W, 240 Vac Utility Interactive Inverter with arc detector</t>
  </si>
  <si>
    <t>3100 W, 240 Vac Utility Interactive Inverter with arc detector</t>
  </si>
  <si>
    <t>3800 W, 208 Vac Utility Interactive Inverter with arc detector and meter</t>
  </si>
  <si>
    <t>3800 W, 240 Vac Utility Interactive Inverter with arc detector and meter</t>
  </si>
  <si>
    <t>3800 W, 277 Vac Utility Interactive Inverter with arc detector and meter</t>
  </si>
  <si>
    <t>5000 W, 208 Vac Utility Interactive Inverter with arc detector and meter</t>
  </si>
  <si>
    <t>5000 W, 240 Vac Utility Interactive Inverter with arc detector and meter</t>
  </si>
  <si>
    <t>5000 W, 277 Vac Utility Interactive Inverter with arc detector and meter</t>
  </si>
  <si>
    <t>6000 W, 208 Vac Utility Interactive Inverter with arc detector and meter</t>
  </si>
  <si>
    <t>6000 W, 240 Vac Utility Interactive Inverter with arc detector and meter</t>
  </si>
  <si>
    <t>7600 W, 208 Vac Utility Interactive Inverter with arc detector and meter</t>
  </si>
  <si>
    <t>7600 W, 240 Vac Utility Interactive Inverter with arc detector and meter</t>
  </si>
  <si>
    <t>7900 W, 208 Vac Utility Interactive Inverter with arc detector and meter</t>
  </si>
  <si>
    <t>8200 W, 240 Vac Utility Interactive Inverter with arc detector and meter</t>
  </si>
  <si>
    <t>9995 W, 208 Vac Utility Interactive Inverter with arc detector</t>
  </si>
  <si>
    <t>9995 W, 240 Vac Utility Interactive Inverter with arc detector</t>
  </si>
  <si>
    <t>9.995 kW, 480 Vac Utility Interactive Inverter</t>
  </si>
  <si>
    <t>9.995 kW, 208 Vac Utility Interactive Inverter</t>
  </si>
  <si>
    <t>9.995 kW, 240 Vac Utility Interactive Inverter</t>
  </si>
  <si>
    <t>11,400W, 208 Vac Utility Interactive Inverter with arc detector</t>
  </si>
  <si>
    <t>11,400W, 240 Vac Utility Interactive Inverter with arc detector</t>
  </si>
  <si>
    <t>11.995 kW, 208 Vac Utility Interactive Inverter</t>
  </si>
  <si>
    <t>11.995 kW, 240 Vac Utility Interactive Inverter</t>
  </si>
  <si>
    <t>12,500W, 208 Vac Utility Interactive Inverter with arc detector</t>
  </si>
  <si>
    <t>12,500W, 240 Vac Utility Interactive Inverter with arc detector</t>
  </si>
  <si>
    <t>12.495 kW, 480 Vac Utility Interactive Inverter</t>
  </si>
  <si>
    <t>13,750W, 208 Vac Utility Interactive Inverter with arc detector</t>
  </si>
  <si>
    <t>15,000W, 240 Vac Utility Interactive Inverter with arc detector</t>
  </si>
  <si>
    <t>14.995 kW, 480 Vac Utility Interactive Inverter</t>
  </si>
  <si>
    <t>17.495 kW, 480 Vac Utility Interactive Inverter</t>
  </si>
  <si>
    <t>19995 W, 480 Vac Utility Interactive Inverter with arc detector and meter</t>
  </si>
  <si>
    <t>22.727 kW, 480 Vac Utility Interactive Inverter</t>
  </si>
  <si>
    <t>933 kW, 400 Vac Utility Interactive Inverter</t>
  </si>
  <si>
    <t>1135 kW, 500 Vac Utility Interactive Inverter</t>
  </si>
  <si>
    <t>1130 kW, 560 Vac Utility Interactive Inverter</t>
  </si>
  <si>
    <t>1205 kW, 620 Vac Utility Interactive Inverter</t>
  </si>
  <si>
    <t>1350 kW, 690 Vac Utility Interactive Inverter</t>
  </si>
  <si>
    <t>212W, 120Vac Inverter</t>
  </si>
  <si>
    <t>3.5 kW Utility Interactive Inverter</t>
  </si>
  <si>
    <t>8 kW, 480 Vac, Utility Interactive Inverter, 3-phase dual MPPT</t>
  </si>
  <si>
    <t>830 kW, 300Vac, 3-phase Indoor Utility Interactive Inverter</t>
  </si>
  <si>
    <t>3.6 kW, 208 Vac, 1-phase Utility Interactive Inverter</t>
  </si>
  <si>
    <t>3.6 kW, 240 Vac, 1-phase Utility Interactive Inverter</t>
  </si>
  <si>
    <t>6 kW, 240 Vac, 1-phase Utility Interactive Inverter</t>
  </si>
  <si>
    <t>8.6 kW, 240 Vac, 1-phase Utility Interactive Inverter</t>
  </si>
  <si>
    <t>200 kW, 330Vac, 3-phase Utility Interactive Inverter</t>
  </si>
  <si>
    <t>220 kW, 360Vac, 3-phase Utility Interactive Inverter</t>
  </si>
  <si>
    <t>375 kW, 208 Vac, 3-phase Utility Interactive Inverter</t>
  </si>
  <si>
    <t>500 kW, 208 Vac, 3-phase Utility Interactive Inverter</t>
  </si>
  <si>
    <t>500 kW, 3-phase, 275 Vac indoor, grid-tie photovoltaic Inverter</t>
  </si>
  <si>
    <t>600 kW, 3-phase, 330 Vac indoor, grid-tie photovoltaic Inverter</t>
  </si>
  <si>
    <t>600 kW, 3-phase, 330 Vac outdoor, grid-tie photovoltaic Inverter</t>
  </si>
  <si>
    <t>600 kW, 330Vac, 3-phase Utility Interactive Inverter</t>
  </si>
  <si>
    <t>660 kW, 275Vac, 3-phase Utility Interactive Inverter</t>
  </si>
  <si>
    <t>660 kW, 360Vac, 3-phase Utility Interactive Inverter</t>
  </si>
  <si>
    <t>800 kW, 330Vac, 3-phase Utility Interactive Inverter</t>
  </si>
  <si>
    <t>880 kW, 360Vac, 3-phase Utility Interactive Inverter</t>
  </si>
  <si>
    <t>500 W Utility Interactive Inverter</t>
  </si>
  <si>
    <t>500 kW, 3-phase Utility Interactive Inverter with MV NEMA TP1 transformer</t>
  </si>
  <si>
    <t>600 kW, 3-phase Utility Interactive Inverter with MV NEMA TP1 transformer</t>
  </si>
  <si>
    <t>0.7 kW, 277 Vac, 1-phase Utility Interactive Inverter</t>
  </si>
  <si>
    <t>245W, 240 Vac Inverter</t>
  </si>
  <si>
    <t>150 kW, Utility Interactive Inverter with medium voltage transformer</t>
  </si>
  <si>
    <t>500 W, 208 Vac Utility Interactive Inverter</t>
  </si>
  <si>
    <t>500 W, 240 Vac Utility Interactive Inverter</t>
  </si>
  <si>
    <t>217 W, 208 Vac Utility Interactive Inverter</t>
  </si>
  <si>
    <t>Grid-tie Inverter for interconnection with a Rebus DC microgrid</t>
  </si>
  <si>
    <t>250 kW, 2-input, 480V 3-phase Inverter</t>
  </si>
  <si>
    <t>Photovoltaic Inverter for grid connected with NEMA 4 enclosure</t>
  </si>
  <si>
    <t>215 W, 208 Vac Inverter, XX are connector types</t>
  </si>
  <si>
    <t>215 W, 240 Vac Inverter, XX are connector types</t>
  </si>
  <si>
    <t>225 W, 240 Vac Inverter, 1-phase ACPV</t>
  </si>
  <si>
    <t>240 W, 208 or 240 Vac Inverter, where xxx may be up to 20 characters</t>
  </si>
  <si>
    <t>240 W, 240 Vac Inverter, "xxx" may be up to 20 characters</t>
  </si>
  <si>
    <t>241 W, 240 Vac Inverter</t>
  </si>
  <si>
    <t>0.7 kW, 240 Vac, 1-phase Utility Interactive Inverter</t>
  </si>
  <si>
    <t>300 W, 240 Vac, Utility Interactive Inverter</t>
  </si>
  <si>
    <t>0.65 kW, 277 Vac, 1-phase Utility Interactive Inverter</t>
  </si>
  <si>
    <t>6.0 kW,  240 Vac Utility Interactive Inverter</t>
  </si>
  <si>
    <t>23 kW, 480 Vac Utility Interactive Inverter</t>
  </si>
  <si>
    <t>28 kW, 480 Vac Utility Interactive Inverter</t>
  </si>
  <si>
    <t>2.7 kW, 208 Vac Utility Interactive Inverter</t>
  </si>
  <si>
    <t>3.9 kW, 240 Vac Utility Interactive Inverter</t>
  </si>
  <si>
    <t>4.3 kW, 208 Vac Utility Interactive Inverter</t>
  </si>
  <si>
    <t>5.3 kW, 240 Vac Utility Interactive Inverter</t>
  </si>
  <si>
    <t>6.43 kW, 208 Vac Utility Interactive Inverter</t>
  </si>
  <si>
    <t>7.43 kW, 208 Vac Utility Interactive Inverter</t>
  </si>
  <si>
    <t>7.46 kW, 277 Vac Utility Interactive Inverter</t>
  </si>
  <si>
    <t>6.45 kW, 240 Vac Utility Interactive Inverter</t>
  </si>
  <si>
    <t>6.45 kW, 277 Vac Utility Interactive Inverter</t>
  </si>
  <si>
    <t>7.45 kW, 240 Vac Utility Interactive Inverter</t>
  </si>
  <si>
    <t>6.0 kW, 480 Vac Utility Interactive Inverter</t>
  </si>
  <si>
    <t>1 kW, 208 Vac Utility Interactive Inverter</t>
  </si>
  <si>
    <t>1 kW, 240 Vac Utility Interactive Inverter</t>
  </si>
  <si>
    <t>4.9 kW, 240 Vac Utility Interactive Inverter</t>
  </si>
  <si>
    <t>2.5 kW, 240 Vac Utility Interactive Inverter</t>
  </si>
  <si>
    <t>15.0 kW, 480 Vac Utility Interactive Inverter</t>
  </si>
  <si>
    <t>20.0 kW, 480 Vac Utility Interactive Inverter</t>
  </si>
  <si>
    <t>1100 W, 240 Vac Utility Interactive Inverter</t>
  </si>
  <si>
    <t>2.5 kW, 48 Vdc Utility Interactive Inverter with battery backup</t>
  </si>
  <si>
    <t>3 kW, 48 Vdc Utility Interactive Inverter (with battery backup</t>
  </si>
  <si>
    <t>4 kW, 48 Vdc Utility Interactive Inverter (with battery backup</t>
  </si>
  <si>
    <t>Utility Interactive Inverter with battery backup</t>
  </si>
  <si>
    <t>250 kW, Utility Interactive Inverter</t>
  </si>
  <si>
    <t>30 kW, 208 Vac, 3-phase Utility Interactive Inverter</t>
  </si>
  <si>
    <t>30 kW, 240 Vac, 1-phase Utility Interactive Inverter</t>
  </si>
  <si>
    <t>30 kW, 240 Vac, 3-phase Utility Interactive Inverter</t>
  </si>
  <si>
    <t>50 kW, 208 Vac, 3-phase Utility Interactive Inverter</t>
  </si>
  <si>
    <t>50 kW, 240 Vac, 3-phase Utility Interactive Inverter</t>
  </si>
  <si>
    <t>75 kW, 208 Vac, 3-phase Utility Interactive Inverter</t>
  </si>
  <si>
    <t>73 kW, 208 Vac, 3-phase Utility Interactive Inverter</t>
  </si>
  <si>
    <t>74 kW, 240 Vac, 3-phase Utility Interactive Inverter</t>
  </si>
  <si>
    <t>98 kW, 208 Vac, 3-phase Utility Interactive Inverter</t>
  </si>
  <si>
    <t>99 kW, 240 Vac, 3-phase Utility Interactive Inverter</t>
  </si>
  <si>
    <t>110 kW, 208 Vac, 3-phase Utility Interactive Inverter</t>
  </si>
  <si>
    <t>110 kW, 240 Vac, 3-phase Utility Interactive Inverter</t>
  </si>
  <si>
    <t>110 kW, 480 Vac, 3-phase Utility Interactive Inverter</t>
  </si>
  <si>
    <t>135 kW, 208 Vac, 3-phase Utility Interactive Inverter</t>
  </si>
  <si>
    <t>135 kW, 240 Vac, 3-phase Utility Interactive Inverter</t>
  </si>
  <si>
    <t>210 kW, 208 Vac, 3-phase Utility Interactive Inverter</t>
  </si>
  <si>
    <t>210 kW, 240 Vac, 3-phase Utility Interactive Inverter</t>
  </si>
  <si>
    <t>210 kW, 480 Vac, 3-phase Utility Interactive Inverter</t>
  </si>
  <si>
    <t>225 kW, 208 Vac, 3-phase Utility Interactive Inverter</t>
  </si>
  <si>
    <t>250 kW, 208 Vac, 3-phase Utility Interactive Inverter</t>
  </si>
  <si>
    <t>250 kW, 240 Vac, 3-phase Utility Interactive Inverter</t>
  </si>
  <si>
    <t>375 kW, 480 Vac, 3-phase Utility Interactive Inverter</t>
  </si>
  <si>
    <t>PVS-500</t>
  </si>
  <si>
    <t>1 MW Utility Interactive Inverter</t>
  </si>
  <si>
    <t>212 W, 120 Vac Inverter, where x = 1, 2, 3, or 4</t>
  </si>
  <si>
    <t>240 W, 240 Vac Utility Interactive Microinverter</t>
  </si>
  <si>
    <t>208 Vac Microinverter for use with ungrounded arrays, where x  = 1, 2, 3, 4, or 5</t>
  </si>
  <si>
    <t>240 Vac Microinverter for use with ungrounded arrays, where x = 1, 2, 3, 4, or 5</t>
  </si>
  <si>
    <t>240 W, 208 Vac Microinverter,  where x = 2, 3, 4, or 5 and may be followed by -US</t>
  </si>
  <si>
    <t>240 W, 240 Vac Microinverter,  where x = 2, 3, 4 ,or 5 and may be followed by -US</t>
  </si>
  <si>
    <t>241 W, Utility Interactive, 120 Vac Microinverter</t>
  </si>
  <si>
    <t>212 W Inverter</t>
  </si>
  <si>
    <t>1110 kW, 440 Vac Utility Interactive Inverter with Medium Voltage Transformer</t>
  </si>
  <si>
    <t>100 kW, 208 Vac, 3-phase Inverter with combiner</t>
  </si>
  <si>
    <t>100 kW, 240 Vac, 3-phase Inverter with combiner</t>
  </si>
  <si>
    <t>100 kW, 480 Vac, 3-phase Inverter with combiner</t>
  </si>
  <si>
    <t>500 kW, 320 V, 3-phase Inverter with combiner, N for ground type</t>
  </si>
  <si>
    <t>500 kW, 320 V, 3-phase Inverter with combiner, P for ground type</t>
  </si>
  <si>
    <t>500 kW, 480 V, 3-phase Inverter with combiner, N for ground type</t>
  </si>
  <si>
    <t>500 kW, 480 V, 3-phase Inverter with combiner, P for ground type</t>
  </si>
  <si>
    <t>1200 kW, 400 Vac Utility Interactive Inverter with Medium Voltage Transformer</t>
  </si>
  <si>
    <t>1270 kW, 420 Vac Utility Interactive Inverter with Medium Voltage Transformer</t>
  </si>
  <si>
    <t>1290.0 kW, 330 Vac Utility Interactive Inverter with Medium Voltage Transformer</t>
  </si>
  <si>
    <t>1330 kW, 440 Vac Utility Interactive Inverter with Medium Voltage Transformer</t>
  </si>
  <si>
    <t>1400 kW, 400 Vac Utility Interactive Inverter with Medium Voltage Transformer</t>
  </si>
  <si>
    <t>1430.0 kW, 330 Vac Utility Interactive Inverter with Medium Voltage Transformer</t>
  </si>
  <si>
    <t>1480 kW, 420 Vac Utility Interactive Inverter with Medium Voltage Transformer</t>
  </si>
  <si>
    <t>1530.0 kW, 390 Vac Utility Interactive Inverter with Medium Voltage Transformer</t>
  </si>
  <si>
    <t>1550 kW, 440 Vac Utility Interactive Inverter with Medium Voltage Transformer</t>
  </si>
  <si>
    <t>1600 kW, 400 Vac Utility Interactive Inverter with Medium Voltage Transformer</t>
  </si>
  <si>
    <t>1617 kW, 440 Vac Utility Interactive Inverter with Medium Voltage Transformer</t>
  </si>
  <si>
    <t>1690 kW, 420 Vac Utility Interactive Inverter with Medium Voltage Transformer</t>
  </si>
  <si>
    <t>1700.0 kW, 390 Vac Utility Interactive Inverter with Medium Voltage Transformer</t>
  </si>
  <si>
    <t>1770 kW, 440 Vac Utility Interactive Inverter with Medium Voltage Transformer</t>
  </si>
  <si>
    <t>1800 kW, 400 Vac Utility Interactive Inverter with Medium Voltage Transformer</t>
  </si>
  <si>
    <t>1801 kW, 400 Vac Utility Interactive Inverter with Medium Voltage Transformer</t>
  </si>
  <si>
    <t>1900 kW, 420 Vac Utility Interactive Inverter with Medium Voltage Transformer</t>
  </si>
  <si>
    <t>1901 kW, 420 Vac Utility Interactive Inverter with Medium Voltage Transformer</t>
  </si>
  <si>
    <t>1990 kW, 440 Vac Utility Interactive Inverter with Medium Voltage Transformer</t>
  </si>
  <si>
    <t>2000 kW, 400 Vac Utility Interactive Inverter with Medium Voltage Transformer</t>
  </si>
  <si>
    <t>2110 kW, 420 Vac Utility Interactive Inverter with Medium Voltage Transformer</t>
  </si>
  <si>
    <t>2200 kW, 440 Vac Utility Interactive Inverter with Medium Voltage Transformer</t>
  </si>
  <si>
    <t>2 kW, 208 Vac Utility Interactive Inverter.  Model Number may include -W</t>
  </si>
  <si>
    <t>2 kW, 240 Vac Utility Interactive Inverter.  Model Number may include -W</t>
  </si>
  <si>
    <t>2 kW, 277 Vac Utility Interactive Inverter.  Model Number may include -W</t>
  </si>
  <si>
    <t>2.5 kW, 208 Vac Utility Interactive Inverter.  Model Number may include -W</t>
  </si>
  <si>
    <t>2.5 kW, 240 Vac Utility Interactive Inverter.  Model Number may include -W</t>
  </si>
  <si>
    <t>2.5 kW, 277 Vac Utility Interactive Inverter.  Model Number may include -W</t>
  </si>
  <si>
    <t>3 kW, 240 Vac Utility Interactive Inverter.  Model Number may include -S- or -W</t>
  </si>
  <si>
    <t>3 kW, 277 Vac Utility Interactive Inverter.  Model Number may include -S- or -W</t>
  </si>
  <si>
    <t>3.8 kW, 208 Vac Inverter, where x = (blank) or -S and y = -PG or -NG</t>
  </si>
  <si>
    <t>3.6 kW, 208 Vac Utility Interactive Inverter with Zigbee</t>
  </si>
  <si>
    <t>3.6 kW, 240 Vac Utility Interactive Inverter with Zigbee</t>
  </si>
  <si>
    <t>3.6 kW, 277 Vac Utility Interactive Inverter with Zigbee</t>
  </si>
  <si>
    <t>3 kW, 208 Vac Utility Interactive Inverter with Zigbee</t>
  </si>
  <si>
    <t>3 kW, 240 Vac Utility Interactive Inverter with Zigbee</t>
  </si>
  <si>
    <t>3 kW, 277 Vac Utility Interactive Inverter with Zigbee</t>
  </si>
  <si>
    <t>3 kW, 208 Vac Utility Interactive Inverter with Zigbee and arc detector</t>
  </si>
  <si>
    <t>3 kW, 240 Vac Utility Interactive Inverter with Zigbee and arc detector</t>
  </si>
  <si>
    <t>3 kW, 277 Vac Utility Interactive Inverter with Zigbee and arc detector</t>
  </si>
  <si>
    <t>3.6 kW, 208 Vac Utility Interactive Inverter.  Model number may include -S- or -W</t>
  </si>
  <si>
    <t>3.6 kW, 240 Vac Utility Interactive Inverter.  Model number may include -S- or -W</t>
  </si>
  <si>
    <t>3.6 kW, 277 Vac Utility Interactive Inverter.  Model number may include -S- or -W</t>
  </si>
  <si>
    <t>4.2 kW, 208 Vac Utility Interactive Inverter with Zigbee</t>
  </si>
  <si>
    <t>4.2 kW, 240 Vac Utility Interactive Inverter with Zigbee</t>
  </si>
  <si>
    <t>4.2 kW, 277 Vac Utility Interactive Inverter with Zigbee</t>
  </si>
  <si>
    <t>5 kW, 208 Vac Utility Interactive Inverter with Zigbee</t>
  </si>
  <si>
    <t>5 kW, 240 Vac Utility Interactive Inverter with Zigbee</t>
  </si>
  <si>
    <t>5 kW, 277 Vac Utility Interactive Inverter with Zigbee</t>
  </si>
  <si>
    <t>4.2 kW, 208 Vac Utility Interactive Inverter with Zigbee and arc detector</t>
  </si>
  <si>
    <t>4.2 kW, 240 Vac Utility Interactive Inverter with Zigbee and arc detector</t>
  </si>
  <si>
    <t>4.2 kW, 277 Vac Utility Interactive Inverter with Zigbee and arc detector</t>
  </si>
  <si>
    <t>5 kW, 208 Vac Utility Interactive Inverter with Zigbee and arc detector</t>
  </si>
  <si>
    <t>5 kW, 240 Vac Utility Interactive Inverter with Zigbee and arc detector</t>
  </si>
  <si>
    <t>5 kW, 277 Vac Utility Interactive Inverter with Zigbee and arc detector</t>
  </si>
  <si>
    <t>4.2 kW, 208 Vac Utility Interactive Inverter.  Model Number may include -S- or -W</t>
  </si>
  <si>
    <t>4.2 kW, 240 Vac Utility Interactive Inverter.  Model Number may include -S- or -W</t>
  </si>
  <si>
    <t>4.2 kW, 277 Vac Utility Interactive Inverter.  Model Number may include -S- or -W</t>
  </si>
  <si>
    <t>3.8 kW, 240 Vac Inverter, where x = (blank) or S and y = PG or NG</t>
  </si>
  <si>
    <t>3.8 kW, 277 Vac Inverter, where x = (blank) or S and y = PG or NG</t>
  </si>
  <si>
    <t>4.6 kW, 277 Vac Inverter, where x = (blank) or S and y = PG or NG</t>
  </si>
  <si>
    <t>4.6 kW, 208 Vac Inverter, where x = (blank) or S and y = PG or NG</t>
  </si>
  <si>
    <t>4.6 kW, 240 Vac Inverter, where x = (blank) or S and y = PG or NG</t>
  </si>
  <si>
    <t>6 kW, 208 Vac Utility Interactive Inverter with Zigbee</t>
  </si>
  <si>
    <t>6 kW, 240 Vac Utility Interactive Inverter with Zigbee</t>
  </si>
  <si>
    <t>6 kW, 277 Vac Utility Interactive Inverter with Zigbee</t>
  </si>
  <si>
    <t>6 kW, 208 Vac Utility Interactive Inverter with Zigbee and arc detector</t>
  </si>
  <si>
    <t>6 kW, 240 Vac Utility Interactive Inverter with Zigbee and arc detector</t>
  </si>
  <si>
    <t>6 kW, 277 Vac Utility Interactive Inverter with Zigbee and arc detector</t>
  </si>
  <si>
    <t>10 kW, 208 Vac Inverter, x may be empty, S, S1 or S2; y either PG or NG</t>
  </si>
  <si>
    <t>10 kW, 480 Vac Inverter, x may be empty, S, S1 or S2; y either PG or NG; z may be empty or 12A</t>
  </si>
  <si>
    <t>12 kW, 480 Vac Inverter, x may be empty, S, S1 or S2; y either PG or NG</t>
  </si>
  <si>
    <t>2000 W, 240 Vac Utility Interactive Inverter with extended voltage range</t>
  </si>
  <si>
    <t>1100 W, 120 Vac Utility Interactive Inverter with extended voltage range</t>
  </si>
  <si>
    <t>2000 W, 120 Vac Utility Interactive Inverter</t>
  </si>
  <si>
    <t>35 kW, 208 Vac, 3-phase Utility Interactive Inverter</t>
  </si>
  <si>
    <t>35 kW, 480 Vac, 3-phase Utility Interactive Inverter</t>
  </si>
  <si>
    <t>35 kW, 600 Vac, 3-phase Utility Interactive Inverter</t>
  </si>
  <si>
    <t>50 kW, 600 Vac, 3-phase Utility Interactive Inverter</t>
  </si>
  <si>
    <t>75 kW, 600 Vac, 3-phase Utility Interactive Inverter</t>
  </si>
  <si>
    <t>100 kW, 600 Vac, 3-phase Utility Interactive Inverter</t>
  </si>
  <si>
    <t>250 kW, 600 Vac, 3-phase Utility Interactive Inverter</t>
  </si>
  <si>
    <t>3000 W, 208 Vac Utility Interactive Inverter, Same as Series V with arc detector</t>
  </si>
  <si>
    <t>3000 W, 240 Vac Utility Interactive Inverter, Same as Series V with arc detector</t>
  </si>
  <si>
    <t>3000 W, 277 Vac Utility Interactive Inverter, Same as Series V with arc detector</t>
  </si>
  <si>
    <t>3800 W, 208 Vac Utility Interactive Inverter, Same as Series V with arc detector</t>
  </si>
  <si>
    <t>3800 W, 240 Vac Utility Interactive Inverter, Same as Series V with arc detector</t>
  </si>
  <si>
    <t>3800 W, 277 Vac Utility Interactive Inverter, Same as Series V with arc detector</t>
  </si>
  <si>
    <t>5000 W, 208 Vac Utility Interactive Inverter, Same as Series V with arc detector</t>
  </si>
  <si>
    <t>5000 W, 240 Vac Utility Interactive Inverter, Same as Series V with arc detector</t>
  </si>
  <si>
    <t>5000 W, 277 Vac Utility Interactive Inverter, Same as Series V with arc detector</t>
  </si>
  <si>
    <t>6000 W, 208 Vac Utility Interactive Inverter, Same as Series V with arc detector</t>
  </si>
  <si>
    <t>6000 W, 240 Vac Utility Interactive Inverter, Same as Series V with arc detector</t>
  </si>
  <si>
    <t>6000 W, 277 Vac Utility Interactive Inverter, Same as Series V with arc detector</t>
  </si>
  <si>
    <t>7500 W, 208 Vac Utility Interactive Inverter, Same as Series V with arc detector</t>
  </si>
  <si>
    <t>7500 W, 240 Vac Utility Interactive Inverter, Same as Series V with arc detector</t>
  </si>
  <si>
    <t>7500 W, 277 Vac Utility Interactive Inverter, Same as Series V with arc detector</t>
  </si>
  <si>
    <t>10000 W, 208 Vac Utility Interactive Inverter, Same as Series V with arc detector</t>
  </si>
  <si>
    <t>10000 W, 240 Vac Utility Interactive Inverter, Same as Series V with arc detector</t>
  </si>
  <si>
    <t>10000 W, 277 Vac Utility Interactive Inverter, Same as Series V with arc detector</t>
  </si>
  <si>
    <t>11400 W, 208 Vac Utility Interactive Inverter, Same as Series V with arc detector</t>
  </si>
  <si>
    <t>11400 W, 240 Vac Utility Interactive Inverter, Same as Series V with arc detector</t>
  </si>
  <si>
    <t>11400 W, 277 Vac Utility Interactive Inverter, Same as Series V with arc detector</t>
  </si>
  <si>
    <t>11400 W, 208 Vac 3-Phase Utility Interactive Inverter, Same as Series V with arc detector</t>
  </si>
  <si>
    <t>11400 W, 240 Vac 3-Phase Utility Interactive Inverter, Same as Series V with arc detector</t>
  </si>
  <si>
    <t>3 kW, 208 Vac Sunny Boy Utility Interactive Inverter with arc detector with display</t>
  </si>
  <si>
    <t>3 kW, 240 Vac Sunny Boy Utility Interactive Inverter with arc detector with display</t>
  </si>
  <si>
    <t>3.5 kW, 208 Vac Sunny Boy Utility Interactive Inverter with arc detector with display</t>
  </si>
  <si>
    <t>4 kW, 240 Vac Sunny Boy Utility Interactive Inverter with arc detector with display</t>
  </si>
  <si>
    <t>6 kW, 208 Vac Sunny Boy Utility Interactive Inverter with arc detector with display</t>
  </si>
  <si>
    <t>6 kW, 240 Vac Sunny Boy Utility Interactive Inverter with arc detector with display</t>
  </si>
  <si>
    <t>7 kW, 208 Vac Sunny Boy Utility Interactive Inverter with arc detector with display</t>
  </si>
  <si>
    <t>7 kW, 240 Vac Sunny Boy Utility Interactive Inverter with arc detector with display</t>
  </si>
  <si>
    <t>36 kW, 277 Vac Sunny Tower Utility Interactive Inverter with display</t>
  </si>
  <si>
    <t>42 kW, 277 Vac Sunny Tower Utility Interactive Inverter with display</t>
  </si>
  <si>
    <t>48kW, 277 Vac Sunny Tower Utility Interactive Inverter with display</t>
  </si>
  <si>
    <t>60 kW, 400 Vac Utility Interactive Inverter</t>
  </si>
  <si>
    <t>60 kW, 480 Vac Utility Interactive Inverter</t>
  </si>
  <si>
    <t>30 kW, 208 Vac, 780 Vdc max, 3-phase Utility Interactive Inverter with transformer, where Y= -ATS, -GA, -F, - GN-H, -H, -EMOS, or (blank)
W, – Integrated transformer that provides AC/DC isolation.</t>
  </si>
  <si>
    <t xml:space="preserve">30 kW, 480 Vac, 780 Vdc max, 3-phase Utility Interactive Inverter without transformer, where Z = -W, -ATS, -GA, -F, -GN-W-H, -H, -EMOS, or (blank)
</t>
  </si>
  <si>
    <t xml:space="preserve">30 kW, 480 Vac, 780 V dc max, 3-phase Utility Interactive Inverter without transformer, where Z = -ATS, -GA, -F, -GN-H, -H, -EMOS, or (blank)
</t>
  </si>
  <si>
    <t>100 kW, 480 Vac, 480 Vdc max Utility Interactive Inverter</t>
  </si>
  <si>
    <t>100 kW, 480 Vac, 600 Vdc Utility Interactive Inverter</t>
  </si>
  <si>
    <t>100 kW, 480 Vac, 800 Vdc, 3-phase, Utility Interactive Inverter with Princeton Power Systems transformer</t>
  </si>
  <si>
    <t>1100 W Utility Interactive Inverter</t>
  </si>
  <si>
    <t>30 kW, 480 Vac, 3-phase Utility Interactive Inverter with 295-600 Vdc input</t>
  </si>
  <si>
    <t>50 kW, 208 Vac, 3-phase Utility Interactive Inverter with 295-600 Vdc input</t>
  </si>
  <si>
    <t>50 kW, 480 Vac, 3-phase Utility Interactive Inverter with 295-600 Vdc input</t>
  </si>
  <si>
    <t>75 kW, 208 Vac, 3-phase Utility Interactive Inverter with 295-600 Vdc input</t>
  </si>
  <si>
    <t>75 kW, 480 Vac, 3-phase Utility Interactive Inverter with 295-600 Vdc input</t>
  </si>
  <si>
    <t>100 kW, 208 Vac, 3-phase Utility Interactive Inverter with 295-600 Vdc input</t>
  </si>
  <si>
    <t>100 kW, 480 Vac, 3-phase Utility Interactive Inverter with 295-600 Vdc input</t>
  </si>
  <si>
    <t>260 kW, 480 Vac, 3-phase Utility Interactive Inverter with 295-600 Vdc input</t>
  </si>
  <si>
    <t>24 kW, 480 Vac, 1000 Vdc, 3-phase String Inverter</t>
  </si>
  <si>
    <t>48 kW, 480 Vac, 1000 Vdc, 3-phase String Inverter</t>
  </si>
  <si>
    <t>289 W, 240 Vac Utility Interactive Inverter</t>
  </si>
  <si>
    <t>3600W, 208 Vac Utility Interactive Inverter</t>
  </si>
  <si>
    <t>3600W, 240 Vac Utility Interactive Inverter</t>
  </si>
  <si>
    <t>3600W, 277 Vac Utility Interactive Inverter</t>
  </si>
  <si>
    <t>4200W, 208 Vac Utility Interactive Inverter</t>
  </si>
  <si>
    <t>4200W, 240 Vac Utility Interactive Inverter</t>
  </si>
  <si>
    <t>8000 W Utility Interactive Inverter</t>
  </si>
  <si>
    <t>9000 W Utility Interactive Inverter</t>
  </si>
  <si>
    <t>11620W, 277 Vac Utility Interactive Inverter</t>
  </si>
  <si>
    <t>11000 W Utility Interactive Inverter</t>
  </si>
  <si>
    <t>18306 W, 277 Vac Utility Interactive Inverter</t>
  </si>
  <si>
    <t>20415 W, 277 Vac Utility Interactive Inverter</t>
  </si>
  <si>
    <t>235W, 208 Vac Utility Interactive Inverter</t>
  </si>
  <si>
    <t>8kW, 208 Vac Utility Interactive Inverter</t>
  </si>
  <si>
    <t>8kW, 240 Vac Utility Interactive Inverter</t>
  </si>
  <si>
    <t>8kW, 277 Vac Utility Interactive Inverter</t>
  </si>
  <si>
    <t>10 kW, 208 Vac Utility Interactive Inverter</t>
  </si>
  <si>
    <t>10 kW, 240 Vac Utility Interactive Inverter</t>
  </si>
  <si>
    <t>10 kW, 277 Vac Utility Interactive Inverter</t>
  </si>
  <si>
    <t>237W, 240 Vac Utility Interactive Inverter</t>
  </si>
  <si>
    <t>75 kW, 240 Vac, 3-phase Utility Interactive Inverter</t>
  </si>
  <si>
    <t>500 kW, 320 Vac, 3-phase Inverter with combiner, N for ground type</t>
  </si>
  <si>
    <t>501 kW, 320 Vac, 3-phase Inverter with combiner, P for ground type</t>
  </si>
  <si>
    <t>500 kW, 480 Vac, 3-phase Inverter with combiner, N for ground type</t>
  </si>
  <si>
    <t>501 kW, 480 Vac, 3-phase Inverter with combiner, P for ground type</t>
  </si>
  <si>
    <t>4491 W, 120/240 Vac, 48 Vdc Utility Interactive Inverter with battery backup</t>
  </si>
  <si>
    <t>4492 W, 120 Vac, 48 Vdc Utility Interactive Inverter with battery backup</t>
  </si>
  <si>
    <t>6 kVA, 120/240 Vac, 48 Vdc Utility Interactive Inverter with battery backup</t>
  </si>
  <si>
    <t>18 kW, 422-528 Vac, 3-phase Utility Interactive Inverter</t>
  </si>
  <si>
    <t>25 kW, 422-528 Vac, 3-phase Utility Interactive Inverter</t>
  </si>
  <si>
    <t>100 kW, 208 Vac, 3-phase Utility Interactive Inverter, positive ground</t>
  </si>
  <si>
    <t>100 kW, 480 Vac, 3-phase Utility Interactive Inverter, positive ground</t>
  </si>
  <si>
    <t>250 kW, 480 Vac, 3-phase Utility Interactive Inverter, positive ground</t>
  </si>
  <si>
    <t>500 kW, 480 Vac, 3-phase Utility Interactive Inverter, positive ground</t>
  </si>
  <si>
    <t>500 kW, 3-phase Inverter for medium voltage applications</t>
  </si>
  <si>
    <t>500 kW, 3-phase Inverter for medium voltage applications, positive ground</t>
  </si>
  <si>
    <t>6 kVA, 120Vac, 48 Vdc Utility Interactive Inverter with battery backup</t>
  </si>
  <si>
    <t>6000 W, 120Vac/240 Vac, 48 Vdc Utility Interactive Inverter with battery backup</t>
  </si>
  <si>
    <t>5751 W, 120 Vac, 48 Vdc Utility Interactive Inverter with battery backup</t>
  </si>
  <si>
    <t>215 W, 208 Vac Inverter with integrated ground, XX are connector types</t>
  </si>
  <si>
    <t>215 W, 240 Vac Inverter with integrated ground, XX are connector types</t>
  </si>
  <si>
    <t>240 W, 208 Vac Inverter with integrated ground, XX are connector types</t>
  </si>
  <si>
    <t>240 W, 240 Vac Inverter with integrated ground, XX are connector types</t>
  </si>
  <si>
    <t>350 kW, 480 Vac, 3-phase Inverter (Master Unit)</t>
  </si>
  <si>
    <t>700 kW, 480 Vac, 3-phase Inverter (Master Unit, 1 Slave Unit)</t>
  </si>
  <si>
    <t>1050 kW, 480 Vac, 3-phase Inverter (Master Unit, 2 Slave Units)</t>
  </si>
  <si>
    <t>1400 kW, 480 Vac, 3-phase Inverter (Master Unit, 3 Slave Units)</t>
  </si>
  <si>
    <t>240 W, 240 Vac Microinverter</t>
  </si>
  <si>
    <t>Utility Interactive modular Inverter: 360Vac, 780 kW, with MV NEMA TP1 transformer</t>
  </si>
  <si>
    <t>4 kVA, 24 Vdc, 120/240 Vac, battery backup, Utility Interactive Inverter</t>
  </si>
  <si>
    <t>4.5 kVA, 48Vdc, 120/240 Vac, battery backup, Utility Interactive Inverter</t>
  </si>
  <si>
    <t>700 W, 120Vac Sunny Boy String Inverter</t>
  </si>
  <si>
    <t>700 W, 120Vac Sunny Boy String Inverter with display</t>
  </si>
  <si>
    <t>1100 W, 240 Vac Sunny Boy String Inverter</t>
  </si>
  <si>
    <t>1.8 kW, 120Vac Sunny Boy String Inverter</t>
  </si>
  <si>
    <t>1.8 kW, 120Vac Sunny Boy String Inverter with display</t>
  </si>
  <si>
    <t>2.1 kW, 208 Vac Sunny Boy String Inverter</t>
  </si>
  <si>
    <t>2.1 kW, 208 Vac Sunny Boy String Inverter with display</t>
  </si>
  <si>
    <t>2.5 kW, 240 Vac Sunny Boy String Inverter</t>
  </si>
  <si>
    <t>2.5 kW, 240 Vac Sunny Boy String Inverter with display</t>
  </si>
  <si>
    <t>2.5 kW, 208 Vac Sunny Boy Utility Interactive Inverter</t>
  </si>
  <si>
    <t>2.5 kW, 240 Vac Sunny Boy Utility Interactive Inverter</t>
  </si>
  <si>
    <t>4 kW, 208 Vac, current limited Utility Interactive Inverter with display</t>
  </si>
  <si>
    <t>4 kW, 240 Vac, current limited Utility Interactive Inverter with display</t>
  </si>
  <si>
    <t>3.8 kW, 240 Vac Sunny Boy Utility Interactive Inverter with display</t>
  </si>
  <si>
    <t>4 kW multi-mode Inverter</t>
  </si>
  <si>
    <t>3.8 kW, 240 Vac Sunny Boy Utility Interactive Inverter with arc detector with display</t>
  </si>
  <si>
    <t>5 kW, 208 Vac Sunny Boy Utility Interactive Inverter with display</t>
  </si>
  <si>
    <t>5 kW, 240 Vac Sunny Boy Utility Interactive Inverter with display</t>
  </si>
  <si>
    <t>5 kW, 208 Vac Sunny Boy Utility Interactive Inverter with arc detector with display</t>
  </si>
  <si>
    <t>5 kW, 240 Vac Sunny Boy Utility Interactive Inverter with arc detector with display</t>
  </si>
  <si>
    <t>5 kW, 277 Vac Sunny Boy Utility Interactive Inverter with display</t>
  </si>
  <si>
    <t>5 kW multi-mode Inverter</t>
  </si>
  <si>
    <t>6000 W, 208 Vac Sunny Boy Utility Interactive Inverter with meter</t>
  </si>
  <si>
    <t>6 kW, 277 Vac Sunny Boy Utility Interactive Inverter with display</t>
  </si>
  <si>
    <t>7 kW, 277 Vac Sunny Boy Utility Interactive Inverter with arc detector with display</t>
  </si>
  <si>
    <t>8 kW, 240 Vac Sunny Boy Utility Interactive Inverter with display</t>
  </si>
  <si>
    <t>8 kW, 240 Vac Sunny Boy Utility Interactive Inverter with arc detector with display</t>
  </si>
  <si>
    <t>8 kW, 277 Vac Sunny Boy Utility Interactive Inverter with arc detector with display</t>
  </si>
  <si>
    <t>8 kW, 277 Vac Sunny Boy Utility Interactive Inverter with display</t>
  </si>
  <si>
    <t>3.5 kW, 208 Vac Utility Interactive Inverter</t>
  </si>
  <si>
    <t>1500 W, 277 Vac Utility Interactive Inverter</t>
  </si>
  <si>
    <t>8000 W, 208 Vac Utility Interactive Inverter</t>
  </si>
  <si>
    <t>8000 W, 240 Vac Utility Interactive Inverter</t>
  </si>
  <si>
    <t>9000 W, 208 Vac Utility Interactive Inverter</t>
  </si>
  <si>
    <t>9000 W, 240 Vac Utility Interactive Inverter</t>
  </si>
  <si>
    <t>11000 W, 240 Vac Utility Interactive Inverter</t>
  </si>
  <si>
    <t>212 W, 120 Vac Inverter</t>
  </si>
  <si>
    <t>6 kW, 277 Vac, Utility Interactive Inverter</t>
  </si>
  <si>
    <t>3.6 kW, 277 Vac, 1-phase Utility Interactive Inverter</t>
  </si>
  <si>
    <t>6 kW, 277 Vac, 1-phase Utility Interactive Inverter</t>
  </si>
  <si>
    <t>8.6 kW, 277 Vac, 1-phase Utility Interactive Inverter</t>
  </si>
  <si>
    <t>10 kW, 277 Vac, 1-phase Utility Interactive Inverter</t>
  </si>
  <si>
    <t>7 kW, 277 Vac Sunny Boy Utility Interactive Inverter with display</t>
  </si>
  <si>
    <t>8kW, 277 Vac Sunny Boy Utility Interactive Inverter with display</t>
  </si>
  <si>
    <t>5 kW, 277 Vac Sunny Boy Utility Interactive Inverter with arc detector with display</t>
  </si>
  <si>
    <t>6 kW, 277 Vac Sunny Boy Utility Interactive Inverter with arc detector with display</t>
  </si>
  <si>
    <t>7.6 kW, 277 Vac, 1-phase Utility Interactive Inverter</t>
  </si>
  <si>
    <t>11.4 kW, 277 Vac, 1-phase Utility Interactive Inverter</t>
  </si>
  <si>
    <t>6 kW, 277 Vac  Utility Interactive Inverter with display</t>
  </si>
  <si>
    <t>7 kW, 277 Vac  Utility Interactive Inverter with display</t>
  </si>
  <si>
    <t>3.8 kW, non-isolated PV Inverter</t>
  </si>
  <si>
    <t>3.4 kW, 208 Vac Utility Interactive Inverter</t>
  </si>
  <si>
    <t>6.43 kW, 240 Vac Utility Interactive Inverter</t>
  </si>
  <si>
    <t>6.43 kW, 277 Vac Utility Interactive Inverter</t>
  </si>
  <si>
    <t>7.43 kW, 240 Vac Utility Interactive Inverter</t>
  </si>
  <si>
    <t>7.43 kW, 277 Vac Utility Interactive Inverter</t>
  </si>
  <si>
    <t>10 kW, 208 Vac Commercial Grid-Tied Solar PV Inverter</t>
  </si>
  <si>
    <t>10 kW, 480 Vac Commercial Grid-Tied Solar PV Inverter</t>
  </si>
  <si>
    <t>13 kW, 208 Vac Commercial Grid-Tied Solar PV Inverter</t>
  </si>
  <si>
    <t>13 kW, 480 Vac Commercial Grid-Tied Solar PV Inverter</t>
  </si>
  <si>
    <t>15 kW, 208 Vac Commercial Grid-Tied Solar PV Inverter</t>
  </si>
  <si>
    <t>15 kW, 480 Vac Commercial Grid-Tied Solar PV Inverter</t>
  </si>
  <si>
    <t>50 kW, 480 Vac Commercial Grid-Tied Solar PV Inverter</t>
  </si>
  <si>
    <t>60 kW, 208 Vac Commercial Grid-Tied Solar PV Inverter</t>
  </si>
  <si>
    <t>60 kW, 480 Vac Commercial Grid-Tied Solar PV Inverter</t>
  </si>
  <si>
    <t>75 kW, 208 Vac Commercial Grid-Tied Solar PV Inverter</t>
  </si>
  <si>
    <t>75 kW, 240 Vac Commercial Grid-Tied Solar PV Inverter</t>
  </si>
  <si>
    <t>75 kW, 480 Vac Commercial Grid-Tied Solar PV Inverter</t>
  </si>
  <si>
    <t>82 kW, 480 Vac Commercial Grid-Tied Solar PV Inverter</t>
  </si>
  <si>
    <t>82 kW, 208 Vac Commercial Grid-Tied Solar PV Inverter</t>
  </si>
  <si>
    <t>85 kW, 208 Vac Commercial Grid-Tied Solar PV Inverter</t>
  </si>
  <si>
    <t>85 kW, 240 Vac Commercial Grid-Tied Solar PV Inverter</t>
  </si>
  <si>
    <t>85 kW, 480 Vac Commercial Grid-Tied Solar PV Inverter</t>
  </si>
  <si>
    <t>95 kW, 480 Vac Commercial Grid-Tied Solar PV Inverter</t>
  </si>
  <si>
    <t>95 kW, 208 Vac Commercial Grid-Tied Solar PV Inverter</t>
  </si>
  <si>
    <t>100 kW, 208 Vac Commercial Grid-Tied Solar PV Inverter</t>
  </si>
  <si>
    <t>100 kW, 240 Vac Commercial Grid-Tied Solar PV Inverter</t>
  </si>
  <si>
    <t>100 kW, 480 Vac Commercial Grid-Tied Solar PV Inverter</t>
  </si>
  <si>
    <t>250 kW, 480 Vac Utility Scale Grid-Tied Smartgrid PV Inverter</t>
  </si>
  <si>
    <t>266 kW, 480 Vac Utility Scale Grid-Tied Smartgrid PV Inverter</t>
  </si>
  <si>
    <t>300 kW, 480 Vac Utility Scale Grid-Tied Smartgrid PV Inverter</t>
  </si>
  <si>
    <t>500 kW, 480 Vac Utility Scale Grid-Tied Smartgrid PV Inverter</t>
  </si>
  <si>
    <t>500 kW, 480 Vac Utility Scale Grid-Tied PV Inverter</t>
  </si>
  <si>
    <t>23kVA, 3-phase, transformerless Utility Interactive Inverter</t>
  </si>
  <si>
    <t>28kVA, 3-phase, transformerless Utility Interactive Inverter</t>
  </si>
  <si>
    <t>207 W, 240 Vac Microinverter</t>
  </si>
  <si>
    <t>960 W, 240 Vac Microinverter</t>
  </si>
  <si>
    <t>30 kW, 3-phase, Utility Interactive Inverter</t>
  </si>
  <si>
    <t>250 kW, 600 Vac Utility Interactive Inverter (Canada)</t>
  </si>
  <si>
    <t>250 kW, 480 Vac Utility Interactive Inverter (United States)</t>
  </si>
  <si>
    <t>36 kW, 3-phase Utility Interactive Inverter</t>
  </si>
  <si>
    <t>750 kW, 3-phase, Utility Interactive Inverter with medium voltage NEMA NEMA TP1 transformer</t>
  </si>
  <si>
    <t>800 kW, 3-phase, Utility Interactive Inverter with medium voltage NEMA NEMA TP1 transformer</t>
  </si>
  <si>
    <t>1000 kW, 3-phase, Utility Interactive Inverter with medium voltage NEMA NEMA TP1 transformer</t>
  </si>
  <si>
    <t>320 W, 208 Vac Inverter</t>
  </si>
  <si>
    <t>320 W, 240 Vac Inverter</t>
  </si>
  <si>
    <t>3300 W, 208 Vac Utility Interactive Inverter</t>
  </si>
  <si>
    <t>3300 W, 240 Vac Utility Interactive Inverter</t>
  </si>
  <si>
    <t>3300 W, 277 Vac Utility Interactive Inverter</t>
  </si>
  <si>
    <t>3800 W, 208 Vac Utility Interactive Inverter</t>
  </si>
  <si>
    <t>3800 W, 240 Vac Utility Interactive Inverter</t>
  </si>
  <si>
    <t>3800 W, 277 Vac Utility Interactive Inverter</t>
  </si>
  <si>
    <t>4000 W, 277 Vac Utility Interactive Inverter</t>
  </si>
  <si>
    <t>6500 W, 208 Vac Utility Interactive Inverter</t>
  </si>
  <si>
    <t>4.5 kW, 208 Vac, 195-600 Vdc Grid Tie Inverter</t>
  </si>
  <si>
    <t>5.0 kW, 240 Vac, 195-600 Vdc Grid Tie Inverter</t>
  </si>
  <si>
    <t>6500 W, 240 Vac Utility Interactive Inverter</t>
  </si>
  <si>
    <t>6500 W, 277 Vac Utility Interactive Inverter</t>
  </si>
  <si>
    <t>499 kW, 480 Vac Utility Scale Grid-Tied PV Inverter</t>
  </si>
  <si>
    <t>8000 W, 277 Vac Utility Interactive Inverter</t>
  </si>
  <si>
    <t>12000 W, 240 Vac, 3-phase Utility Interactive Inverter</t>
  </si>
  <si>
    <t>11400 W, 208 Vac, 3-phase Utility Interactive Inverter</t>
  </si>
  <si>
    <t>11400 W, 240 Vac, 3-phase Utility Interactive Inverter</t>
  </si>
  <si>
    <t>12000 W, 240 Vac, 3-Phase Utility Interactive Inverter</t>
  </si>
  <si>
    <t>12000 W, 277 Vac, 3-phase Utility Interactive Inverter</t>
  </si>
  <si>
    <t>5000 W, 208 Vac, Grid-Direct Solar PV Inverter</t>
  </si>
  <si>
    <t>5000 W, 240 Vac, Grid-Direct Solar PV Inverter</t>
  </si>
  <si>
    <t>4000 W, 240 Vac, Utility Interactive Inverter</t>
  </si>
  <si>
    <t>2000 W, 120Vac Utility Interactive Inverter</t>
  </si>
  <si>
    <t>5346 W, 240 Vac, Utility Interactive Inverter</t>
  </si>
  <si>
    <t>7.6 kW, 208 Vac transformerless Utility Interactive Inverter with arc detector</t>
  </si>
  <si>
    <t>7.6 kW, 240 Vac transformerless Utility Interactive Inverter with arc detector</t>
  </si>
  <si>
    <t>7.6 kW, 277 Vac transformerless Utility Interactive Inverter with arc detector</t>
  </si>
  <si>
    <t>8.6 kW, 240 Vac transformerless Utility Interactive Inverter with arc detector</t>
  </si>
  <si>
    <t>8.6 kW, 277 Vac transformerless Utility Interactive Inverter with arc detector</t>
  </si>
  <si>
    <t>36 kVA, 3-phase, transformerless Utility Interactive Inverter</t>
  </si>
  <si>
    <t>15 kW, 3-phase, transformerless Utility Interactive Inverter</t>
  </si>
  <si>
    <t>20 kW, 3-phase, transformerless Utility Interactive Inverter</t>
  </si>
  <si>
    <t>6.0 kW, transformerless Utility Interactive Inverter</t>
  </si>
  <si>
    <t>7.0 kW, transformerless Utility Interactive Inverter</t>
  </si>
  <si>
    <t>7.6 kW, transformerless Utility Interactive Inverter</t>
  </si>
  <si>
    <t>8.0 kW, transformerless Utility Interactive Inverter</t>
  </si>
  <si>
    <t>9.0 kW, transformerless Utility Interactive Inverter</t>
  </si>
  <si>
    <t>10.0 kW, transformerless Utility Interactive Inverter</t>
  </si>
  <si>
    <t>22 kW transformerless Utility Interactive Inverter</t>
  </si>
  <si>
    <t>30 kW transformerless Utility Interactive Inverter</t>
  </si>
  <si>
    <t>18 kW, 480 Vac, 3-phase transformerless, Indoor/Outdoor Utility Interactive Inverter</t>
  </si>
  <si>
    <t>24 kW, 480 Vac, 3-phase transformerless, Indoor/Outdoor Utility Interactive Inverter</t>
  </si>
  <si>
    <t>transformerless Utility Interactive Inverter with arc detector</t>
  </si>
  <si>
    <t>3 kW Digiwatts Grid-tie transformerless MPPT Inverter</t>
  </si>
  <si>
    <t>5 kW Digiwatts Grid-tie transformerless MPPT Inverter</t>
  </si>
  <si>
    <t>3 kW, 240 Vac Sunny Boy transformerless Utility Interactive Inverter with arc detector</t>
  </si>
  <si>
    <t>3.8 kW, 208 Vac Sunny Boy transformerless Utility Interactive Inverter with arc detector</t>
  </si>
  <si>
    <t>4 kW, 208 Vac Sunny Boy transformerless Utility Interactive Inverter with arc detector</t>
  </si>
  <si>
    <t>3.8 kW, 240 Vac Sunny Boy transformerless Utility Interactive Inverter with arc detector</t>
  </si>
  <si>
    <t>5 kW, 208 Vac Sunny Boy transformerless Utility Interactive Inverter</t>
  </si>
  <si>
    <t>5 kW, 240 Vac Sunny Boy transformerless Utility Interactive Inverter with arc detector</t>
  </si>
  <si>
    <t>5 kW, 208 Vac Sunny Boy transformerless Utility Interactive Inverter with arc detector</t>
  </si>
  <si>
    <t>6 kW, 208 Vac Sunny Boy transformerless Utility Interactive Inverter</t>
  </si>
  <si>
    <t>6 kW, 240 Vac Sunny Boy transformerless Utility Interactive Inverter</t>
  </si>
  <si>
    <t>6 kW, 208 Vac Sunny Boy transformerless Utility Interactive Inverter with arc detector</t>
  </si>
  <si>
    <t>6 kW, 240 Vac Sunny Boy transformerless Utility Interactive Inverter with arc detector</t>
  </si>
  <si>
    <t>7 kW, 208 Vac Sunny Boy transformerless Utility Interactive Inverter</t>
  </si>
  <si>
    <t>7 kW, 240 Vac Sunny Boy transformerless Utility Interactive Inverter</t>
  </si>
  <si>
    <t>7 kW, 208 Vac Sunny Boy transformerless Utility Interactive Inverter with arc detector</t>
  </si>
  <si>
    <t>8 kW, 240 Vac Sunny Boy transformerless Utility Interactive Inverter</t>
  </si>
  <si>
    <t>8 kW, 208 Vac Sunny Boy transformerless Utility Interactive Inverter with arc detector</t>
  </si>
  <si>
    <t>8 kW, 240 Vac Sunny Boy transformerless Utility Interactive Inverter with arc detector</t>
  </si>
  <si>
    <t>9 kW, 208 Vac Sunny Boy transformerless Utility Interactive Inverter</t>
  </si>
  <si>
    <t>9 kW, 240 Vac Sunny Boy transformerless Utility Interactive Inverter</t>
  </si>
  <si>
    <t>10 kW, 240 Vac Sunny Boy transformerless Utility Interactive Inverter</t>
  </si>
  <si>
    <t>10 kW, 240 Vac Sunny Boy transformerless Utility Interactive Inverter with arc detector</t>
  </si>
  <si>
    <t>10 kW, 208 Vac Sunny Boy transformerless Utility Interactive Inverter</t>
  </si>
  <si>
    <t>10 kW, 208 Vac Sunny Boy transformerless Utility Interactive Inverter with arc detector</t>
  </si>
  <si>
    <t>11kW, 240 Vac Sunny Boy transformerless Utility Interactive Inverter</t>
  </si>
  <si>
    <t>11kW, 240 Vac Sunny Boy transformerless Utility Interactive Inverter with arc detector</t>
  </si>
  <si>
    <t>5.2 kVA, 1-phase, transformerless Utility Interactive Inverter</t>
  </si>
  <si>
    <t>6.6 kVA, 1-phase, transformerless Utility Interactive Inverter</t>
  </si>
  <si>
    <t>7.6 kVA, 1-phase, transformerless Utility Interactive Inverter</t>
  </si>
  <si>
    <t>36kVA, 3-phase, transformerless Utility Interactive Inverter</t>
  </si>
  <si>
    <t>60 kW, transformerless Utility Interactive Inverter</t>
  </si>
  <si>
    <t>24 kW,  480 Vac, transformerless Utility Interactive Inverter</t>
  </si>
  <si>
    <t>25 kW, 480 Vac, transformerless Utility Interactive Inverter</t>
  </si>
  <si>
    <t>1.35 MW Utility Interactive Inverter for 
medium voltage transformer</t>
  </si>
  <si>
    <t>1.833 MW Utility Interactive Inverter for medium voltage transformer</t>
  </si>
  <si>
    <t>4.0 kVA, 48 Vdc, 120 Vac, Trace Engr. batt bkp, sine wave Inverter (with GTI)</t>
  </si>
  <si>
    <t>4.0 kVA, 24 Vdc, 120 Vac, Trace Engr. batt bkp, sine wave Inverter (with GTI)</t>
  </si>
  <si>
    <t>3.3 kW, 208 Vac, 195-600 Vdc Grid Tie Inverter</t>
  </si>
  <si>
    <t>3.5 kW, 208 Vac, 195-600 Vdc Grid Tie Inverter</t>
  </si>
  <si>
    <t>3.8 kW, 240 Vac, 195-600 Vdc Grid Tie Inverter</t>
  </si>
  <si>
    <t>3.8 kW, 240 Vac, 195-600 Vdc Grid Tie Inverter (positive ground)</t>
  </si>
  <si>
    <t>2.5 kW, 240 Vac, 195-600 Vdc Grid Tie Inverter</t>
  </si>
  <si>
    <t>2.5 kW, 240 Vac, 195-600 Vdc Grid Tie Inverter (positive ground)</t>
  </si>
  <si>
    <t>3.0 kW, 240 Vac, 195-600 Vdc Grid Tie Inverter</t>
  </si>
  <si>
    <t>3.0 kW, 240 Vac, 195-600 Vdc Grid Tie Inverter (positive ground)</t>
  </si>
  <si>
    <t>320 W, 208 Vac Utility Interactive Microinverter</t>
  </si>
  <si>
    <t>320 W, 240 Vac Utility Interactive Microinverter</t>
  </si>
  <si>
    <t>4 kW, 240 Vac Utility Interactive Inverter with display</t>
  </si>
  <si>
    <t>2.9 kW, 240 Vac, 125-400 Vdc Utility Interactive Inverter</t>
  </si>
  <si>
    <t>3.6 kW, 240 Vac, 125-400 Vdc Utility Interactive Inverter</t>
  </si>
  <si>
    <t>50 kW, 208 Vac, 3-Phase Utility Interactive Inverter with 295-600 Vdc input</t>
  </si>
  <si>
    <t>50 kW, 480 Vac, 3-Phase Utility Interactive Inverter with 295-600 Vdc input</t>
  </si>
  <si>
    <t>75 kW, 208 Vac, 3-Phase Utility Interactive Inverter with 295-600 Vdc input</t>
  </si>
  <si>
    <t>75 kW, 480 Vac, 3-Phase Utility Interactive Inverter with 295-600 Vdc input</t>
  </si>
  <si>
    <t>100 kW, 208 Vac, 3-Phase Utility Interactive Inverter with 295-600 Vdc input</t>
  </si>
  <si>
    <t>100 kW, 480 Vac 3-Phase Utility Interactive Inverter with 295-600 Vdc input</t>
  </si>
  <si>
    <t>260 kW, 480 Vac, 3-Phase Utility Interactive Inverter with 295-600 Vdc input</t>
  </si>
  <si>
    <t>260 kW, 480 Vac, 3-Phase Utility Interactive Inverter with 265-600 Vdc input</t>
  </si>
  <si>
    <t>1.5 kW, 240 Vac, 125-400 Vdc Utility Interactive Inverter</t>
  </si>
  <si>
    <t>1.5 kW, 208 Vac, 125-500 Vdc Utility Interactive Inverter</t>
  </si>
  <si>
    <t>1.5 kW, 240 Vac, 125-500 Vdc Utility Interactive Inverter</t>
  </si>
  <si>
    <t>2.5 kW, 208 Vac, 125-500 Vdc Utility Interactive Inverter</t>
  </si>
  <si>
    <t>2.5 kW, 240 Vac, 125-500 Vdc Utility Interactive Inverter</t>
  </si>
  <si>
    <t>3.5 kW, 208 Vac, 200-600 Vdc Utility Interactive Inverter</t>
  </si>
  <si>
    <t>3.5 kW, 240 Vac, 200-600 Vdc Utility Interactive Inverter</t>
  </si>
  <si>
    <t>5 kW, 208 Vac, 200-600 Vdc Utility Interactive Inverter</t>
  </si>
  <si>
    <t>5 kW, 240 Vac, 200-600 Vdc Utility Interactive Inverter</t>
  </si>
  <si>
    <t>30 kW, 208 Vac, 3-phase Utility Interactive Inverter with 330-600 Vdc input</t>
  </si>
  <si>
    <t>30 kW, 480 Vac, 3-phase Utility Interactive Inverter with 330-600 Vdc input</t>
  </si>
  <si>
    <t>30 kW, 208 Vac, 3-phase Utility Interactive Inverter with 295-600 Vdc input</t>
  </si>
  <si>
    <t>260 kW, 480 Vac, 3-phase Utility Interactive Inverter with 265-600 Vdc input</t>
  </si>
  <si>
    <t>125 kW, 208 Vac, 3-phase, 275-600 Vdc, Utility Interactive Inverter</t>
  </si>
  <si>
    <t>126 kW, 480 Vac, 3-phase, 275-600 Vdc, Utility Interactive Inverter</t>
  </si>
  <si>
    <t>100 kW 480 Vac, 330-600 Vdc Inverter System with Automatic Transformer Disconnect</t>
  </si>
  <si>
    <t>100 kW 208 Vac, 330-600 Vdc Inverter System with Automatic Transformer Disconnect</t>
  </si>
  <si>
    <t>5.5 kVA, 48Vdc, 120Vac, Trace Engr. batt bkp, sine wave Inverter (with GTI)</t>
  </si>
  <si>
    <t>10 kW, 208 Vac, 3-phase Utility Interactive Inverter with 208 Vac Transformer</t>
  </si>
  <si>
    <t>10 kW, 208 Vac, 3-phase Utility Interactive Inverter with 480 Vac Transformer</t>
  </si>
  <si>
    <t>20 kW, 208 Vac, 3-phase Utility Interactive Inverter with 480 Vac Transformer</t>
  </si>
  <si>
    <t>20 kW, 208 Vac, 3-phase Utility Interactive Inverter with 208 Vac Transformer</t>
  </si>
  <si>
    <t>30 kW, 208 Vac, 3-phase Utility Interactive Inverter with 480 Vac Transformer</t>
  </si>
  <si>
    <t>30 kW, 208 Vac, 3-phase Utility Interactive Inverter with 208 Vac Transformer</t>
  </si>
  <si>
    <t>45 kW, 208 Vac, 3-phase Utility Interactive Inverter with 208 Vac Transformer</t>
  </si>
  <si>
    <t>25 kW transformerless Utility Interactive Inverter</t>
  </si>
  <si>
    <t>45 kW transformerless Utility Interactive Inverter</t>
  </si>
  <si>
    <t>915 kW, 330Vac, 3-phase Indoor Utility Interactive Inverter</t>
  </si>
  <si>
    <t>915 kW, 330Vac, 3-phase Outdoor Utility Interactive Inverter</t>
  </si>
  <si>
    <t>1165 kW, 420Vac, 3-phase Indoor Utility Interactive Inverter</t>
  </si>
  <si>
    <t>1165 kW, 420Vac, 3-phase Outdoor Utility Interactive Inverter</t>
  </si>
  <si>
    <t>5 kW, 208 Vac, 1-phase Utility Interactive Inverter</t>
  </si>
  <si>
    <t>5 kW, 277 Vac, 1-phase Utility Interactive Inverter</t>
  </si>
  <si>
    <t>7.5 kW, 208 Vac, 1-phase Utility Interactive Inverter</t>
  </si>
  <si>
    <t>7.5 kW, 240 Vac, 1-phase Utility Interactive Inverter</t>
  </si>
  <si>
    <t>7.5 kW, 277 Vac, 1-phase Utility Interactive Inverter</t>
  </si>
  <si>
    <t>15 kW, 208 Vac, 3-phase Utility Interactive Inverter</t>
  </si>
  <si>
    <t>25 kW, 208 Vac, 3-phase Utility Interactive Inverter</t>
  </si>
  <si>
    <t>25 kW, 480 Vac, 3-phase Utility Interactive Inverter</t>
  </si>
  <si>
    <t>125 kW, 208 Vac, 3-phase Utility Interactive Inverter</t>
  </si>
  <si>
    <t>125 kW, 480 Vac, 3-phase Utility Interactive Inverter</t>
  </si>
  <si>
    <t>165 kW, 275Vac, 3-phase Utility Interactive Inverter</t>
  </si>
  <si>
    <t>225 kW, 480 Vac, 3-phase Utility Interactive Inverter</t>
  </si>
  <si>
    <t xml:space="preserve">125 kW, 480 Vac, 800 Vdc max, 3-phase Utility Interactive Inverter with transformer, where X = B, D, DH, GN, M, OV, V or blank
B=Battery Temperature sensor
D=Microgrid Option (dark start option)-254-780
Vdc (cannot be used with DH option)
DH= Microgrid Option (dark start option)-450-800 Vdc (cannot be used with D option)
GN= Ground Fault Detector/interrupter module installed, negatively grounded (cannot be used
when position Y is blank)
M= Integrated Revenue Meter with Modbus over TCP/IP
OV=DC port overvoltage relay
V=Low voltage option DC36-800V (Cannot be used with D or DH option)
Position Y=X,W, or blank
</t>
  </si>
  <si>
    <t xml:space="preserve">125 kW, 480 Vac, 800 Vdc max, 3-phase Utility Interactive Inverter without transformer, where X=B, D, DH, GN, M, OV, V or (blank)
B=Battery Temperature sensor
D=Microgrid Option (dark start option)-254-780 Vdc (cannot be used with DH option)
DH= Microgrid Option (dark start option)-450-800 Vdc (cannot be used with D option)
GN= Ground Fault Detector/interrupter module installed, negatively grounded (cannot be used when position Y is blank)
M= Integrated Revenue Meter with Modbus over TCP/IP
OV=DC port overvoltage relay
V=Low voltage option DC36-800V (cannot be used with D or DH option)
Y=X,W, or blank
</t>
  </si>
  <si>
    <t>225 kW, 480 Vac Utility Scale Grid-Tied Smartgrid PV Inverter</t>
  </si>
  <si>
    <t>5 kW, 208 Vac  Utility Interactive Inverter with display</t>
  </si>
  <si>
    <t>5 kW, 240 Vac  Utility Interactive Inverter with display</t>
  </si>
  <si>
    <t>5 kW, 277 Vac  Utility Interactive Inverter with display</t>
  </si>
  <si>
    <t>15 kW, 208 Vac, 3-phase Utility Interactive Inverter with 480 Vac Transformer</t>
  </si>
  <si>
    <t>15 kW, 208 Vac, 3-phase Utility Interactive Inverter with 208 Vac Transformer</t>
  </si>
  <si>
    <t>45 kW, 208 Vac, 3-phase Utility Interactive Inverter with 480 Vac Transformer</t>
  </si>
  <si>
    <t>225 kW 480 Vac, 330-600 Vdc Inverter System with Automatic Transformer Disconnect</t>
  </si>
  <si>
    <t>250 W Utility Interactive Inverter with the Ultraverter system from 2 to 9 kW</t>
  </si>
  <si>
    <t>9 kW, 208 Vac Utility Interactive Inverter</t>
  </si>
  <si>
    <t>9 kW, 240 Vac Utility Interactive Inverter</t>
  </si>
  <si>
    <t>9 kW, 277 Vac Utility Interactive Inverter</t>
  </si>
  <si>
    <t>4.9 kW 240 Vac Utility Interactive Inverter</t>
  </si>
  <si>
    <t>4.9 kW 208 Vac Utility Interactive Inverter</t>
  </si>
  <si>
    <t>9 kW, 208 Vac Sunny Boy transformerless Utility Interactive Inverter with arc detector</t>
  </si>
  <si>
    <t>9 kW, 240 Vac Sunny Boy transformerless Utility Interactive Inverter with arc detector</t>
  </si>
  <si>
    <t>2.9 kW 240 Vac Utility Interactive Inverter</t>
  </si>
  <si>
    <t>3.9 kW 240 Vac Utility Interactive Inverter</t>
  </si>
  <si>
    <t>100 kW, 480 Vac Utility Interactive Inverter with dual inputs (US)</t>
  </si>
  <si>
    <t>23.995 kW, 480 Vac Utility Interactive Inverter</t>
  </si>
  <si>
    <t>LG Electronics Inc.</t>
  </si>
  <si>
    <t>315 W DC, ACPV module with Enphase IQ6PLUS72-ACM-US Microinverter</t>
  </si>
  <si>
    <t>This model is specifically for the ACPV module.  The microinverter is also sold as an individual unit.</t>
  </si>
  <si>
    <t>320 W DC, ACPV module with Enphase IQ6PLUS72-ACM-US Microinverter</t>
  </si>
  <si>
    <t>325 W DC, ACPV module with Enphase IQ6PLUS72-ACM-US Microinverter</t>
  </si>
  <si>
    <t>330 W DC, ACPV module with Enphase IQ6PLUS72-ACM-US Microinverter</t>
  </si>
  <si>
    <t>335 W DC, ACPV module with Enphase IQ6PLUS72-ACM-US Microinverter</t>
  </si>
  <si>
    <t>This microinverter is sold as an individual unit but is only for ACPV modules including LG Electronics Inc. LGxxxE1K-A5 and LGxxxE1C-A5, where xxx = 315, 320, 325, 330, or 335.</t>
  </si>
  <si>
    <t>Night
Tare Loss</t>
  </si>
  <si>
    <t>Power Rating, Continuous, 40 deg C</t>
  </si>
  <si>
    <t>Night
Tare Loss, 40 deg C</t>
  </si>
  <si>
    <t>Voltage Minimum</t>
  </si>
  <si>
    <t>Voltage Nominal</t>
  </si>
  <si>
    <t>Voltage Maximum</t>
  </si>
  <si>
    <t>Power Level</t>
  </si>
  <si>
    <t>Efficiency @Vmin,</t>
  </si>
  <si>
    <t>Efficiency @Vnom</t>
  </si>
  <si>
    <t>Efficiency @Vmax</t>
  </si>
  <si>
    <t>CEC Listing Date</t>
  </si>
  <si>
    <t>Last Update</t>
  </si>
  <si>
    <t>2017-05</t>
  </si>
  <si>
    <t>(W)</t>
  </si>
  <si>
    <t>(Vdc)</t>
  </si>
  <si>
    <t>10% (kW)</t>
  </si>
  <si>
    <t>20% (kW)</t>
  </si>
  <si>
    <t>30% (kW)</t>
  </si>
  <si>
    <t>50% (kW)</t>
  </si>
  <si>
    <t>75% (kW)</t>
  </si>
  <si>
    <t>100% (kW)</t>
  </si>
  <si>
    <t>10% Pwr Lvl (%)</t>
  </si>
  <si>
    <t>20% Pwr Lvl (%)</t>
  </si>
  <si>
    <t>30% Pwr Lvl (%)</t>
  </si>
  <si>
    <t>50% Pwr Lvl (%)</t>
  </si>
  <si>
    <t>75% Pwr Lvl (%)</t>
  </si>
  <si>
    <t>100% Pwr Lvl (%)</t>
  </si>
  <si>
    <t>Wtd (%)</t>
  </si>
  <si>
    <t>2017-06</t>
  </si>
  <si>
    <t>2017-03</t>
  </si>
  <si>
    <t>2017-04</t>
  </si>
  <si>
    <t>Multiple Listing of SMA America</t>
  </si>
  <si>
    <t>Canadian Solar Inc.</t>
  </si>
  <si>
    <t>Multiple Listing of CHINT POWER SYSTEMS America CPS SCA50KTL-DO/US and Solectria Renewables,LLC PVI 50TL-480</t>
  </si>
  <si>
    <t>Multiple Listing of CHINT POWER SYSTEMS America CPS SCA60KTL-DO/US and Solectria Renewables,LLC PVI 60TL-480</t>
  </si>
  <si>
    <t>Multiple Listings: Solectria Renewables, LLC PVI 50TL-480 and Canadian Solar Inc CSI-50KTL-CT</t>
  </si>
  <si>
    <t>Multiple Listings: Solectria Renewables, LLC PVI 36TL-480 and Canadian Solar Inc CSI-36KTL-CT</t>
  </si>
  <si>
    <t>Multiple Listings: Solectria Renewables, LLC PVI 60TL-480 and Canadian Solar Inc CSI-60KTL-CT</t>
  </si>
  <si>
    <t>Multiple Listing of CHINT POWER SYSTEMS America CPS SCA36KTL-DO/US and Solectria Renewables,LLC PVI 36TL-479</t>
  </si>
  <si>
    <t>Ningbo Ginlong Technologies Co.,Ltd.</t>
  </si>
  <si>
    <t>6 kW, 240 Vac, 1-phase Utility Interactive Inverter, 2 channel</t>
  </si>
  <si>
    <t>Multiple Listing of Flextronics Industrial Ltd, FLV-IA-7.0S1UA</t>
  </si>
  <si>
    <t>It's a series of 3 phase inverter , with rated output from 40--66kW for roof top commerical and ground commerical PV site.</t>
  </si>
  <si>
    <t>Shenzhen Sinexcel Electric Co., Ltd</t>
  </si>
  <si>
    <t>Maximum Continuous Output Power at Unity Power Factor</t>
  </si>
  <si>
    <t>Schneider Electric Solar Inverters USA, Inc.</t>
  </si>
  <si>
    <t>Perfect Galaxy International Ltd</t>
  </si>
  <si>
    <t>500kW, 320Vac Utility Interactive Inverter, Support negative grounded at PV side</t>
  </si>
  <si>
    <t>500kW, 320Vac Utility Interactive Inverter, Support positive grounded at PV side</t>
  </si>
  <si>
    <t>630kW, 400Vac Utility Interactive Inverter, Support negative grounded at PV side</t>
  </si>
  <si>
    <t>630kW, 400Vac Utility Interactive Inverter, Support positive grounded at PV side</t>
  </si>
  <si>
    <t xml:space="preserve"> Weighted Efficiency includes efficiency of ABB ZGSB-H-2500/35.</t>
  </si>
  <si>
    <t>295W 208Vac Utility Interactive Microinverter</t>
  </si>
  <si>
    <t>300W 208Vac Utility Interactive Microinverter</t>
  </si>
  <si>
    <t>305W 208Vac Utility Interactive Microinverter</t>
  </si>
  <si>
    <t>295W 240Vac Utility Interactive Microinverter</t>
  </si>
  <si>
    <t>300W 240Vac Utility Interactive Microinverter</t>
  </si>
  <si>
    <t>305W 240Vac Utility Interactive Microinve</t>
  </si>
  <si>
    <t>300W, 208 Vac Utility Interactive Microinverter</t>
  </si>
  <si>
    <t>305W, 240 Vac  Utility Interactive Microinverter</t>
  </si>
  <si>
    <t>OutBack Power Technologies, Inc.</t>
  </si>
  <si>
    <t>Chilicon Power LLC</t>
  </si>
  <si>
    <t>Tabuchi Electric Co., Ltd.</t>
  </si>
  <si>
    <t>Sungrow Power Supply Co., Ltd.</t>
  </si>
  <si>
    <r>
      <t xml:space="preserve">MICRO-0.25-I-OUTD-US-208 </t>
    </r>
    <r>
      <rPr>
        <sz val="11"/>
        <color rgb="FF006666"/>
        <rFont val="Calibri"/>
        <family val="2"/>
        <scheme val="minor"/>
      </rPr>
      <t>[208V]</t>
    </r>
  </si>
  <si>
    <r>
      <t xml:space="preserve">MICRO-0.25-I-OUTD-US-240 </t>
    </r>
    <r>
      <rPr>
        <sz val="11"/>
        <color rgb="FF006666"/>
        <rFont val="Calibri"/>
        <family val="2"/>
        <scheme val="minor"/>
      </rPr>
      <t>[240V]</t>
    </r>
  </si>
  <si>
    <r>
      <t xml:space="preserve">MICRO-0.3HV-I-OUTD-US-208 </t>
    </r>
    <r>
      <rPr>
        <sz val="11"/>
        <color rgb="FF006666"/>
        <rFont val="Calibri"/>
        <family val="2"/>
        <scheme val="minor"/>
      </rPr>
      <t>[208V]</t>
    </r>
  </si>
  <si>
    <r>
      <t xml:space="preserve">MICRO-0.3HV-I-OUTD-US-240 </t>
    </r>
    <r>
      <rPr>
        <sz val="11"/>
        <color rgb="FF006666"/>
        <rFont val="Calibri"/>
        <family val="2"/>
        <scheme val="minor"/>
      </rPr>
      <t>[240V]</t>
    </r>
  </si>
  <si>
    <r>
      <t xml:space="preserve">MICRO-0.3-I-OUTD-US-208 </t>
    </r>
    <r>
      <rPr>
        <sz val="11"/>
        <color rgb="FF006666"/>
        <rFont val="Calibri"/>
        <family val="2"/>
        <scheme val="minor"/>
      </rPr>
      <t>[208V]</t>
    </r>
  </si>
  <si>
    <r>
      <t xml:space="preserve">MICRO-0.3-I-OUTD-US-240 </t>
    </r>
    <r>
      <rPr>
        <sz val="11"/>
        <color rgb="FF006666"/>
        <rFont val="Calibri"/>
        <family val="2"/>
        <scheme val="minor"/>
      </rPr>
      <t>[240V]</t>
    </r>
  </si>
  <si>
    <r>
      <t xml:space="preserve">UNO-2.0-I-OUTD-S-US </t>
    </r>
    <r>
      <rPr>
        <sz val="11"/>
        <color rgb="FF006666"/>
        <rFont val="Calibri"/>
        <family val="2"/>
        <scheme val="minor"/>
      </rPr>
      <t>[208V]</t>
    </r>
  </si>
  <si>
    <r>
      <t xml:space="preserve">UNO-2.0-I-OUTD-S-US </t>
    </r>
    <r>
      <rPr>
        <sz val="11"/>
        <color rgb="FF006666"/>
        <rFont val="Calibri"/>
        <family val="2"/>
        <scheme val="minor"/>
      </rPr>
      <t>[240V]</t>
    </r>
  </si>
  <si>
    <r>
      <t xml:space="preserve">UNO-2.0-I-OUTD-S-US </t>
    </r>
    <r>
      <rPr>
        <sz val="11"/>
        <color rgb="FF006666"/>
        <rFont val="Calibri"/>
        <family val="2"/>
        <scheme val="minor"/>
      </rPr>
      <t>[277V]</t>
    </r>
  </si>
  <si>
    <r>
      <t xml:space="preserve">UNO-2.0-TL-OUTD-S-US </t>
    </r>
    <r>
      <rPr>
        <sz val="11"/>
        <color rgb="FF006666"/>
        <rFont val="Calibri"/>
        <family val="2"/>
        <scheme val="minor"/>
      </rPr>
      <t>[208V]</t>
    </r>
  </si>
  <si>
    <r>
      <t xml:space="preserve">UNO-2.0-TL-OUTD-S-US </t>
    </r>
    <r>
      <rPr>
        <sz val="11"/>
        <color rgb="FF006666"/>
        <rFont val="Calibri"/>
        <family val="2"/>
        <scheme val="minor"/>
      </rPr>
      <t>[240V]</t>
    </r>
  </si>
  <si>
    <r>
      <t xml:space="preserve">UNO-2.0-TL-OUTD-S-US </t>
    </r>
    <r>
      <rPr>
        <sz val="11"/>
        <color rgb="FF006666"/>
        <rFont val="Calibri"/>
        <family val="2"/>
        <scheme val="minor"/>
      </rPr>
      <t>[277V]</t>
    </r>
  </si>
  <si>
    <r>
      <t xml:space="preserve">UNO-2.0-TL-OUTD-S-US-A </t>
    </r>
    <r>
      <rPr>
        <sz val="11"/>
        <color rgb="FF006666"/>
        <rFont val="Calibri"/>
        <family val="2"/>
        <scheme val="minor"/>
      </rPr>
      <t>[208V]</t>
    </r>
  </si>
  <si>
    <r>
      <t xml:space="preserve">UNO-2.0-TL-OUTD-S-US-A </t>
    </r>
    <r>
      <rPr>
        <sz val="11"/>
        <color rgb="FF006666"/>
        <rFont val="Calibri"/>
        <family val="2"/>
        <scheme val="minor"/>
      </rPr>
      <t>[240V]</t>
    </r>
  </si>
  <si>
    <r>
      <t xml:space="preserve">UNO-2.0-TL-OUTD-S-US-A </t>
    </r>
    <r>
      <rPr>
        <sz val="11"/>
        <color rgb="FF006666"/>
        <rFont val="Calibri"/>
        <family val="2"/>
        <scheme val="minor"/>
      </rPr>
      <t>[277V]</t>
    </r>
  </si>
  <si>
    <r>
      <t xml:space="preserve">UNO-2.0-TL-OUTD-S-US-B-C-M </t>
    </r>
    <r>
      <rPr>
        <sz val="11"/>
        <color rgb="FF006666"/>
        <rFont val="Calibri"/>
        <family val="2"/>
        <scheme val="minor"/>
      </rPr>
      <t>[208V]</t>
    </r>
  </si>
  <si>
    <r>
      <t xml:space="preserve">UNO-2.0-TL-OUTD-S-US-B-C-M </t>
    </r>
    <r>
      <rPr>
        <sz val="11"/>
        <color rgb="FF006666"/>
        <rFont val="Calibri"/>
        <family val="2"/>
        <scheme val="minor"/>
      </rPr>
      <t>[240V]</t>
    </r>
  </si>
  <si>
    <r>
      <t xml:space="preserve">UNO-2.0-TL-OUTD-S-US-B-C-M </t>
    </r>
    <r>
      <rPr>
        <sz val="11"/>
        <color rgb="FF006666"/>
        <rFont val="Calibri"/>
        <family val="2"/>
        <scheme val="minor"/>
      </rPr>
      <t>[277V]</t>
    </r>
  </si>
  <si>
    <r>
      <t xml:space="preserve">UNO-2.0-TL-OUTD-S-US-B-C-M-A </t>
    </r>
    <r>
      <rPr>
        <sz val="11"/>
        <color rgb="FF006666"/>
        <rFont val="Calibri"/>
        <family val="2"/>
        <scheme val="minor"/>
      </rPr>
      <t>[208V]</t>
    </r>
  </si>
  <si>
    <r>
      <t xml:space="preserve">UNO-2.0-TL-OUTD-S-US-B-C-M-A </t>
    </r>
    <r>
      <rPr>
        <sz val="11"/>
        <color rgb="FF006666"/>
        <rFont val="Calibri"/>
        <family val="2"/>
        <scheme val="minor"/>
      </rPr>
      <t>[240V]</t>
    </r>
  </si>
  <si>
    <r>
      <t xml:space="preserve">UNO-2.0-TL-OUTD-S-US-B-C-M-A </t>
    </r>
    <r>
      <rPr>
        <sz val="11"/>
        <color rgb="FF006666"/>
        <rFont val="Calibri"/>
        <family val="2"/>
        <scheme val="minor"/>
      </rPr>
      <t>[277V]</t>
    </r>
  </si>
  <si>
    <r>
      <t xml:space="preserve">UNO-2.0-TL-OUTD-S-US-B-M </t>
    </r>
    <r>
      <rPr>
        <sz val="11"/>
        <color rgb="FF006666"/>
        <rFont val="Calibri"/>
        <family val="2"/>
        <scheme val="minor"/>
      </rPr>
      <t>[208V]</t>
    </r>
  </si>
  <si>
    <r>
      <t xml:space="preserve">UNO-2.0-TL-OUTD-S-US-B-M </t>
    </r>
    <r>
      <rPr>
        <sz val="11"/>
        <color rgb="FF006666"/>
        <rFont val="Calibri"/>
        <family val="2"/>
        <scheme val="minor"/>
      </rPr>
      <t>[240V]</t>
    </r>
  </si>
  <si>
    <r>
      <t xml:space="preserve">UNO-2.0-TL-OUTD-S-US-B-M </t>
    </r>
    <r>
      <rPr>
        <sz val="11"/>
        <color rgb="FF006666"/>
        <rFont val="Calibri"/>
        <family val="2"/>
        <scheme val="minor"/>
      </rPr>
      <t>[277V]</t>
    </r>
  </si>
  <si>
    <r>
      <t xml:space="preserve">UNO-2.0-TL-OUTD-S-US-B-M-A </t>
    </r>
    <r>
      <rPr>
        <sz val="11"/>
        <color rgb="FF006666"/>
        <rFont val="Calibri"/>
        <family val="2"/>
        <scheme val="minor"/>
      </rPr>
      <t>[208V]</t>
    </r>
  </si>
  <si>
    <r>
      <t xml:space="preserve">UNO-2.0-TL-OUTD-S-US-B-M-A </t>
    </r>
    <r>
      <rPr>
        <sz val="11"/>
        <color rgb="FF006666"/>
        <rFont val="Calibri"/>
        <family val="2"/>
        <scheme val="minor"/>
      </rPr>
      <t>[240V]</t>
    </r>
  </si>
  <si>
    <r>
      <t xml:space="preserve">UNO-2.0-TL-OUTD-S-US-B-M-A </t>
    </r>
    <r>
      <rPr>
        <sz val="11"/>
        <color rgb="FF006666"/>
        <rFont val="Calibri"/>
        <family val="2"/>
        <scheme val="minor"/>
      </rPr>
      <t>[277V]</t>
    </r>
  </si>
  <si>
    <r>
      <t xml:space="preserve">UNO-2.0-TL-OUTD-S-US-C-M </t>
    </r>
    <r>
      <rPr>
        <sz val="11"/>
        <color rgb="FF006666"/>
        <rFont val="Calibri"/>
        <family val="2"/>
        <scheme val="minor"/>
      </rPr>
      <t>[208V]</t>
    </r>
  </si>
  <si>
    <r>
      <t xml:space="preserve">UNO-2.0-TL-OUTD-S-US-C-M </t>
    </r>
    <r>
      <rPr>
        <sz val="11"/>
        <color rgb="FF006666"/>
        <rFont val="Calibri"/>
        <family val="2"/>
        <scheme val="minor"/>
      </rPr>
      <t>[240V]</t>
    </r>
  </si>
  <si>
    <r>
      <t xml:space="preserve">UNO-2.0-TL-OUTD-S-US-C-M </t>
    </r>
    <r>
      <rPr>
        <sz val="11"/>
        <color rgb="FF006666"/>
        <rFont val="Calibri"/>
        <family val="2"/>
        <scheme val="minor"/>
      </rPr>
      <t>[277V]</t>
    </r>
  </si>
  <si>
    <r>
      <t xml:space="preserve">UNO-2.0-TL-OUTD-S-US-C-M-A </t>
    </r>
    <r>
      <rPr>
        <sz val="11"/>
        <color rgb="FF006666"/>
        <rFont val="Calibri"/>
        <family val="2"/>
        <scheme val="minor"/>
      </rPr>
      <t>[208V]</t>
    </r>
  </si>
  <si>
    <r>
      <t xml:space="preserve">UNO-2.0-TL-OUTD-S-US-C-M-A </t>
    </r>
    <r>
      <rPr>
        <sz val="11"/>
        <color rgb="FF006666"/>
        <rFont val="Calibri"/>
        <family val="2"/>
        <scheme val="minor"/>
      </rPr>
      <t>[240V]</t>
    </r>
  </si>
  <si>
    <r>
      <t xml:space="preserve">UNO-2.0-TL-OUTD-S-US-C-M-A </t>
    </r>
    <r>
      <rPr>
        <sz val="11"/>
        <color rgb="FF006666"/>
        <rFont val="Calibri"/>
        <family val="2"/>
        <scheme val="minor"/>
      </rPr>
      <t>[277V]</t>
    </r>
  </si>
  <si>
    <r>
      <t xml:space="preserve">UNO-2.0-TL-OUTD-S-US-Z-A </t>
    </r>
    <r>
      <rPr>
        <sz val="11"/>
        <color rgb="FF006666"/>
        <rFont val="Calibri"/>
        <family val="2"/>
        <scheme val="minor"/>
      </rPr>
      <t>[208V]</t>
    </r>
  </si>
  <si>
    <r>
      <t xml:space="preserve">UNO-2.0-TL-OUTD-S-US-Z-A </t>
    </r>
    <r>
      <rPr>
        <sz val="11"/>
        <color rgb="FF006666"/>
        <rFont val="Calibri"/>
        <family val="2"/>
        <scheme val="minor"/>
      </rPr>
      <t>[240V]</t>
    </r>
  </si>
  <si>
    <r>
      <t xml:space="preserve">UNO-2.0-TL-OUTD-S-US-Z-A </t>
    </r>
    <r>
      <rPr>
        <sz val="11"/>
        <color rgb="FF006666"/>
        <rFont val="Calibri"/>
        <family val="2"/>
        <scheme val="minor"/>
      </rPr>
      <t>[277V]</t>
    </r>
  </si>
  <si>
    <r>
      <t xml:space="preserve">UNO-2.0-TL-OUTD-S-US-Z-M-A </t>
    </r>
    <r>
      <rPr>
        <sz val="11"/>
        <color rgb="FF006666"/>
        <rFont val="Calibri"/>
        <family val="2"/>
        <scheme val="minor"/>
      </rPr>
      <t>[208V]</t>
    </r>
  </si>
  <si>
    <r>
      <t xml:space="preserve">UNO-2.0-TL-OUTD-S-US-Z-M-A </t>
    </r>
    <r>
      <rPr>
        <sz val="11"/>
        <color rgb="FF006666"/>
        <rFont val="Calibri"/>
        <family val="2"/>
        <scheme val="minor"/>
      </rPr>
      <t>[240V]</t>
    </r>
  </si>
  <si>
    <r>
      <t xml:space="preserve">UNO-2.0-TL-OUTD-S-US-Z-M-A </t>
    </r>
    <r>
      <rPr>
        <sz val="11"/>
        <color rgb="FF006666"/>
        <rFont val="Calibri"/>
        <family val="2"/>
        <scheme val="minor"/>
      </rPr>
      <t>[277V]</t>
    </r>
  </si>
  <si>
    <r>
      <t xml:space="preserve">UNO-2.5-I-OUTD-S-US </t>
    </r>
    <r>
      <rPr>
        <sz val="11"/>
        <color rgb="FF006666"/>
        <rFont val="Calibri"/>
        <family val="2"/>
        <scheme val="minor"/>
      </rPr>
      <t>[208V]</t>
    </r>
  </si>
  <si>
    <r>
      <t xml:space="preserve">UNO-2.5-I-OUTD-S-US </t>
    </r>
    <r>
      <rPr>
        <sz val="11"/>
        <color rgb="FF006666"/>
        <rFont val="Calibri"/>
        <family val="2"/>
        <scheme val="minor"/>
      </rPr>
      <t>[240V]</t>
    </r>
  </si>
  <si>
    <r>
      <t xml:space="preserve">UNO-2.5-I-OUTD-S-US </t>
    </r>
    <r>
      <rPr>
        <sz val="11"/>
        <color rgb="FF006666"/>
        <rFont val="Calibri"/>
        <family val="2"/>
        <scheme val="minor"/>
      </rPr>
      <t>[277V]</t>
    </r>
  </si>
  <si>
    <r>
      <t xml:space="preserve">PVI-3.0-OUTD-S-US </t>
    </r>
    <r>
      <rPr>
        <sz val="11"/>
        <color rgb="FF006666"/>
        <rFont val="Calibri"/>
        <family val="2"/>
        <scheme val="minor"/>
      </rPr>
      <t>[208V]</t>
    </r>
  </si>
  <si>
    <r>
      <t xml:space="preserve">PVI-3.0-OUTD-S-US </t>
    </r>
    <r>
      <rPr>
        <sz val="11"/>
        <color rgb="FF006666"/>
        <rFont val="Calibri"/>
        <family val="2"/>
        <scheme val="minor"/>
      </rPr>
      <t>[240V]</t>
    </r>
  </si>
  <si>
    <r>
      <t xml:space="preserve">PVI-3.0-OUTD-S-US </t>
    </r>
    <r>
      <rPr>
        <sz val="11"/>
        <color rgb="FF006666"/>
        <rFont val="Calibri"/>
        <family val="2"/>
        <scheme val="minor"/>
      </rPr>
      <t>[277V]</t>
    </r>
  </si>
  <si>
    <r>
      <t xml:space="preserve">PVI-3.0-OUTD-S-US-A </t>
    </r>
    <r>
      <rPr>
        <sz val="11"/>
        <color rgb="FF006666"/>
        <rFont val="Calibri"/>
        <family val="2"/>
        <scheme val="minor"/>
      </rPr>
      <t>[208V]</t>
    </r>
  </si>
  <si>
    <r>
      <t xml:space="preserve">PVI-3.0-OUTD-S-US-A </t>
    </r>
    <r>
      <rPr>
        <sz val="11"/>
        <color rgb="FF006666"/>
        <rFont val="Calibri"/>
        <family val="2"/>
        <scheme val="minor"/>
      </rPr>
      <t>[240V]</t>
    </r>
  </si>
  <si>
    <r>
      <t xml:space="preserve">PVI-3.0-OUTD-S-US-A </t>
    </r>
    <r>
      <rPr>
        <sz val="11"/>
        <color rgb="FF006666"/>
        <rFont val="Calibri"/>
        <family val="2"/>
        <scheme val="minor"/>
      </rPr>
      <t>[277V]</t>
    </r>
  </si>
  <si>
    <r>
      <t xml:space="preserve">PVI-3.0-OUTD-S-US-Z </t>
    </r>
    <r>
      <rPr>
        <sz val="11"/>
        <color rgb="FF006666"/>
        <rFont val="Calibri"/>
        <family val="2"/>
        <scheme val="minor"/>
      </rPr>
      <t>[208V]</t>
    </r>
  </si>
  <si>
    <r>
      <t xml:space="preserve">PVI-3.0-OUTD-S-US-Z </t>
    </r>
    <r>
      <rPr>
        <sz val="11"/>
        <color rgb="FF006666"/>
        <rFont val="Calibri"/>
        <family val="2"/>
        <scheme val="minor"/>
      </rPr>
      <t>[240V]</t>
    </r>
  </si>
  <si>
    <r>
      <t xml:space="preserve">PVI-3.0-OUTD-S-US-Z </t>
    </r>
    <r>
      <rPr>
        <sz val="11"/>
        <color rgb="FF006666"/>
        <rFont val="Calibri"/>
        <family val="2"/>
        <scheme val="minor"/>
      </rPr>
      <t>[277V]</t>
    </r>
  </si>
  <si>
    <r>
      <t xml:space="preserve">PVI-3.0-OUTD-S-US-Z-A </t>
    </r>
    <r>
      <rPr>
        <sz val="11"/>
        <color rgb="FF006666"/>
        <rFont val="Calibri"/>
        <family val="2"/>
        <scheme val="minor"/>
      </rPr>
      <t>[208V]</t>
    </r>
  </si>
  <si>
    <r>
      <t xml:space="preserve">PVI-3.0-OUTD-S-US-Z-A </t>
    </r>
    <r>
      <rPr>
        <sz val="11"/>
        <color rgb="FF006666"/>
        <rFont val="Calibri"/>
        <family val="2"/>
        <scheme val="minor"/>
      </rPr>
      <t>[240V]</t>
    </r>
  </si>
  <si>
    <r>
      <t xml:space="preserve">PVI-3.0-OUTD-S-US-Z-A </t>
    </r>
    <r>
      <rPr>
        <sz val="11"/>
        <color rgb="FF006666"/>
        <rFont val="Calibri"/>
        <family val="2"/>
        <scheme val="minor"/>
      </rPr>
      <t>[277V]</t>
    </r>
  </si>
  <si>
    <r>
      <t xml:space="preserve">PVI-3.0-OUTD-US </t>
    </r>
    <r>
      <rPr>
        <sz val="11"/>
        <color rgb="FF006666"/>
        <rFont val="Calibri"/>
        <family val="2"/>
        <scheme val="minor"/>
      </rPr>
      <t>[208V]</t>
    </r>
  </si>
  <si>
    <r>
      <t xml:space="preserve">PVI-3.0-OUTD-US </t>
    </r>
    <r>
      <rPr>
        <sz val="11"/>
        <color rgb="FF006666"/>
        <rFont val="Calibri"/>
        <family val="2"/>
        <scheme val="minor"/>
      </rPr>
      <t>[240V]</t>
    </r>
  </si>
  <si>
    <r>
      <t xml:space="preserve">PVI-3.0-OUTD-US </t>
    </r>
    <r>
      <rPr>
        <sz val="11"/>
        <color rgb="FF006666"/>
        <rFont val="Calibri"/>
        <family val="2"/>
        <scheme val="minor"/>
      </rPr>
      <t>[277V]</t>
    </r>
  </si>
  <si>
    <r>
      <t xml:space="preserve">UNO-3.0-TL-OUTD-S-US </t>
    </r>
    <r>
      <rPr>
        <sz val="11"/>
        <color rgb="FF006666"/>
        <rFont val="Calibri"/>
        <family val="2"/>
        <scheme val="minor"/>
      </rPr>
      <t>[208V]</t>
    </r>
  </si>
  <si>
    <r>
      <t xml:space="preserve">UNO-3.0-TL-OUTD-S-US </t>
    </r>
    <r>
      <rPr>
        <sz val="11"/>
        <color rgb="FF006666"/>
        <rFont val="Calibri"/>
        <family val="2"/>
        <scheme val="minor"/>
      </rPr>
      <t>[240V]</t>
    </r>
  </si>
  <si>
    <r>
      <t xml:space="preserve">UNO-3.0-TL-OUTD-S-US </t>
    </r>
    <r>
      <rPr>
        <sz val="11"/>
        <color rgb="FF006666"/>
        <rFont val="Calibri"/>
        <family val="2"/>
        <scheme val="minor"/>
      </rPr>
      <t>[277V]</t>
    </r>
  </si>
  <si>
    <r>
      <t xml:space="preserve">UNO-3.0-TL-OUTD-S-US-A </t>
    </r>
    <r>
      <rPr>
        <sz val="11"/>
        <color rgb="FF006666"/>
        <rFont val="Calibri"/>
        <family val="2"/>
        <scheme val="minor"/>
      </rPr>
      <t>[208V]</t>
    </r>
  </si>
  <si>
    <r>
      <t xml:space="preserve">UNO-3.0-TL-OUTD-S-US-A </t>
    </r>
    <r>
      <rPr>
        <sz val="11"/>
        <color rgb="FF006666"/>
        <rFont val="Calibri"/>
        <family val="2"/>
        <scheme val="minor"/>
      </rPr>
      <t>[240V]</t>
    </r>
  </si>
  <si>
    <r>
      <t xml:space="preserve">UNO-3.0-TL-OUTD-S-US-A </t>
    </r>
    <r>
      <rPr>
        <sz val="11"/>
        <color rgb="FF006666"/>
        <rFont val="Calibri"/>
        <family val="2"/>
        <scheme val="minor"/>
      </rPr>
      <t>[277V]</t>
    </r>
  </si>
  <si>
    <r>
      <t xml:space="preserve">UNO-3.0-TL-OUTD-S-US-B-C-M </t>
    </r>
    <r>
      <rPr>
        <sz val="11"/>
        <color rgb="FF006666"/>
        <rFont val="Calibri"/>
        <family val="2"/>
        <scheme val="minor"/>
      </rPr>
      <t>[208V]</t>
    </r>
  </si>
  <si>
    <r>
      <t xml:space="preserve">UNO-3.0-TL-OUTD-S-US-B-C-M </t>
    </r>
    <r>
      <rPr>
        <sz val="11"/>
        <color rgb="FF006666"/>
        <rFont val="Calibri"/>
        <family val="2"/>
        <scheme val="minor"/>
      </rPr>
      <t>[240V]</t>
    </r>
  </si>
  <si>
    <r>
      <t xml:space="preserve">UNO-3.0-TL-OUTD-S-US-B-C-M </t>
    </r>
    <r>
      <rPr>
        <sz val="11"/>
        <color rgb="FF006666"/>
        <rFont val="Calibri"/>
        <family val="2"/>
        <scheme val="minor"/>
      </rPr>
      <t>[277V]</t>
    </r>
  </si>
  <si>
    <r>
      <t xml:space="preserve">UNO-3.0-TL-OUTD-S-US-B-C-M-A </t>
    </r>
    <r>
      <rPr>
        <sz val="11"/>
        <color rgb="FF006666"/>
        <rFont val="Calibri"/>
        <family val="2"/>
        <scheme val="minor"/>
      </rPr>
      <t>[208V]</t>
    </r>
  </si>
  <si>
    <r>
      <t xml:space="preserve">UNO-3.0-TL-OUTD-S-US-B-C-M-A </t>
    </r>
    <r>
      <rPr>
        <sz val="11"/>
        <color rgb="FF006666"/>
        <rFont val="Calibri"/>
        <family val="2"/>
        <scheme val="minor"/>
      </rPr>
      <t>[240V]</t>
    </r>
  </si>
  <si>
    <r>
      <t xml:space="preserve">UNO-3.0-TL-OUTD-S-US-B-C-M-A </t>
    </r>
    <r>
      <rPr>
        <sz val="11"/>
        <color rgb="FF006666"/>
        <rFont val="Calibri"/>
        <family val="2"/>
        <scheme val="minor"/>
      </rPr>
      <t>[277V]</t>
    </r>
  </si>
  <si>
    <r>
      <t xml:space="preserve">UNO-3.0-TL-OUTD-S-US-B-M </t>
    </r>
    <r>
      <rPr>
        <sz val="11"/>
        <color rgb="FF006666"/>
        <rFont val="Calibri"/>
        <family val="2"/>
        <scheme val="minor"/>
      </rPr>
      <t>[208V]</t>
    </r>
  </si>
  <si>
    <r>
      <t xml:space="preserve">UNO-3.0-TL-OUTD-S-US-B-M </t>
    </r>
    <r>
      <rPr>
        <sz val="11"/>
        <color rgb="FF006666"/>
        <rFont val="Calibri"/>
        <family val="2"/>
        <scheme val="minor"/>
      </rPr>
      <t>[240V]</t>
    </r>
  </si>
  <si>
    <r>
      <t xml:space="preserve">UNO-3.0-TL-OUTD-S-US-B-M </t>
    </r>
    <r>
      <rPr>
        <sz val="11"/>
        <color rgb="FF006666"/>
        <rFont val="Calibri"/>
        <family val="2"/>
        <scheme val="minor"/>
      </rPr>
      <t>[277V]</t>
    </r>
  </si>
  <si>
    <r>
      <t xml:space="preserve">UNO-3.0-TL-OUTD-S-US-B-M-A </t>
    </r>
    <r>
      <rPr>
        <sz val="11"/>
        <color rgb="FF006666"/>
        <rFont val="Calibri"/>
        <family val="2"/>
        <scheme val="minor"/>
      </rPr>
      <t>[208V]</t>
    </r>
  </si>
  <si>
    <r>
      <t xml:space="preserve">UNO-3.0-TL-OUTD-S-US-B-M-A </t>
    </r>
    <r>
      <rPr>
        <sz val="11"/>
        <color rgb="FF006666"/>
        <rFont val="Calibri"/>
        <family val="2"/>
        <scheme val="minor"/>
      </rPr>
      <t>[240V]</t>
    </r>
  </si>
  <si>
    <r>
      <t xml:space="preserve">UNO-3.0-TL-OUTD-S-US-B-M-A </t>
    </r>
    <r>
      <rPr>
        <sz val="11"/>
        <color rgb="FF006666"/>
        <rFont val="Calibri"/>
        <family val="2"/>
        <scheme val="minor"/>
      </rPr>
      <t>[277V]</t>
    </r>
  </si>
  <si>
    <r>
      <t xml:space="preserve">UNO-3.0-TL-OUTD-S-US-C-M </t>
    </r>
    <r>
      <rPr>
        <sz val="11"/>
        <color rgb="FF006666"/>
        <rFont val="Calibri"/>
        <family val="2"/>
        <scheme val="minor"/>
      </rPr>
      <t>[208V]</t>
    </r>
  </si>
  <si>
    <r>
      <t xml:space="preserve">UNO-3.0-TL-OUTD-S-US-C-M </t>
    </r>
    <r>
      <rPr>
        <sz val="11"/>
        <color rgb="FF006666"/>
        <rFont val="Calibri"/>
        <family val="2"/>
        <scheme val="minor"/>
      </rPr>
      <t>[240V]</t>
    </r>
  </si>
  <si>
    <r>
      <t xml:space="preserve">UNO-3.0-TL-OUTD-S-US-C-M </t>
    </r>
    <r>
      <rPr>
        <sz val="11"/>
        <color rgb="FF006666"/>
        <rFont val="Calibri"/>
        <family val="2"/>
        <scheme val="minor"/>
      </rPr>
      <t>[277V]</t>
    </r>
  </si>
  <si>
    <r>
      <t xml:space="preserve">UNO-3.0-TL-OUTD-S-US-C-M-A </t>
    </r>
    <r>
      <rPr>
        <sz val="11"/>
        <color rgb="FF006666"/>
        <rFont val="Calibri"/>
        <family val="2"/>
        <scheme val="minor"/>
      </rPr>
      <t>[208V]</t>
    </r>
  </si>
  <si>
    <r>
      <t xml:space="preserve">UNO-3.0-TL-OUTD-S-US-C-M-A </t>
    </r>
    <r>
      <rPr>
        <sz val="11"/>
        <color rgb="FF006666"/>
        <rFont val="Calibri"/>
        <family val="2"/>
        <scheme val="minor"/>
      </rPr>
      <t>[240V]</t>
    </r>
  </si>
  <si>
    <r>
      <t xml:space="preserve">UNO-3.0-TL-OUTD-S-US-C-M-A </t>
    </r>
    <r>
      <rPr>
        <sz val="11"/>
        <color rgb="FF006666"/>
        <rFont val="Calibri"/>
        <family val="2"/>
        <scheme val="minor"/>
      </rPr>
      <t>[277V]</t>
    </r>
  </si>
  <si>
    <r>
      <t xml:space="preserve">UNO-3.0-TL-OUTD-S-US-Z-A </t>
    </r>
    <r>
      <rPr>
        <sz val="11"/>
        <color rgb="FF006666"/>
        <rFont val="Calibri"/>
        <family val="2"/>
        <scheme val="minor"/>
      </rPr>
      <t>[208V]</t>
    </r>
  </si>
  <si>
    <r>
      <t xml:space="preserve">UNO-3.0-TL-OUTD-S-US-Z-A </t>
    </r>
    <r>
      <rPr>
        <sz val="11"/>
        <color rgb="FF006666"/>
        <rFont val="Calibri"/>
        <family val="2"/>
        <scheme val="minor"/>
      </rPr>
      <t>[240V]</t>
    </r>
  </si>
  <si>
    <r>
      <t xml:space="preserve">UNO-3.0-TL-OUTD-S-US-Z-A </t>
    </r>
    <r>
      <rPr>
        <sz val="11"/>
        <color rgb="FF006666"/>
        <rFont val="Calibri"/>
        <family val="2"/>
        <scheme val="minor"/>
      </rPr>
      <t>[277V]</t>
    </r>
  </si>
  <si>
    <r>
      <t xml:space="preserve">UNO-3.0-TL-OUTD-S-US-Z-M-A </t>
    </r>
    <r>
      <rPr>
        <sz val="11"/>
        <color rgb="FF006666"/>
        <rFont val="Calibri"/>
        <family val="2"/>
        <scheme val="minor"/>
      </rPr>
      <t>[208V]</t>
    </r>
  </si>
  <si>
    <r>
      <t xml:space="preserve">UNO-3.0-TL-OUTD-S-US-Z-M-A </t>
    </r>
    <r>
      <rPr>
        <sz val="11"/>
        <color rgb="FF006666"/>
        <rFont val="Calibri"/>
        <family val="2"/>
        <scheme val="minor"/>
      </rPr>
      <t>[240V]</t>
    </r>
  </si>
  <si>
    <r>
      <t xml:space="preserve">UNO-3.0-TL-OUTD-S-US-Z-M-A </t>
    </r>
    <r>
      <rPr>
        <sz val="11"/>
        <color rgb="FF006666"/>
        <rFont val="Calibri"/>
        <family val="2"/>
        <scheme val="minor"/>
      </rPr>
      <t>[277V]</t>
    </r>
  </si>
  <si>
    <r>
      <t xml:space="preserve">PVI-3.8-I-OUTD-x-US-y-Z </t>
    </r>
    <r>
      <rPr>
        <sz val="11"/>
        <color rgb="FF006666"/>
        <rFont val="Calibri"/>
        <family val="2"/>
        <scheme val="minor"/>
      </rPr>
      <t>[208V]</t>
    </r>
  </si>
  <si>
    <r>
      <t xml:space="preserve">PVI-3.6-OUTD-S-US </t>
    </r>
    <r>
      <rPr>
        <sz val="11"/>
        <color rgb="FF006666"/>
        <rFont val="Calibri"/>
        <family val="2"/>
        <scheme val="minor"/>
      </rPr>
      <t>[208V]</t>
    </r>
  </si>
  <si>
    <r>
      <t xml:space="preserve">PVI-3.6-OUTD-S-US </t>
    </r>
    <r>
      <rPr>
        <sz val="11"/>
        <color rgb="FF006666"/>
        <rFont val="Calibri"/>
        <family val="2"/>
        <scheme val="minor"/>
      </rPr>
      <t>[240V]</t>
    </r>
  </si>
  <si>
    <r>
      <t xml:space="preserve">PVI-3.6-OUTD-S-US </t>
    </r>
    <r>
      <rPr>
        <sz val="11"/>
        <color rgb="FF006666"/>
        <rFont val="Calibri"/>
        <family val="2"/>
        <scheme val="minor"/>
      </rPr>
      <t>[277V]</t>
    </r>
  </si>
  <si>
    <r>
      <t xml:space="preserve">PVI-3.6-OUTD-S-US-A </t>
    </r>
    <r>
      <rPr>
        <sz val="11"/>
        <color rgb="FF006666"/>
        <rFont val="Calibri"/>
        <family val="2"/>
        <scheme val="minor"/>
      </rPr>
      <t>[208V]</t>
    </r>
  </si>
  <si>
    <r>
      <t xml:space="preserve">PVI-3.6-OUTD-S-US-A </t>
    </r>
    <r>
      <rPr>
        <sz val="11"/>
        <color rgb="FF006666"/>
        <rFont val="Calibri"/>
        <family val="2"/>
        <scheme val="minor"/>
      </rPr>
      <t>[240V]</t>
    </r>
  </si>
  <si>
    <r>
      <t xml:space="preserve">PVI-3.6-OUTD-S-US-A </t>
    </r>
    <r>
      <rPr>
        <sz val="11"/>
        <color rgb="FF006666"/>
        <rFont val="Calibri"/>
        <family val="2"/>
        <scheme val="minor"/>
      </rPr>
      <t>[277V]</t>
    </r>
  </si>
  <si>
    <r>
      <t xml:space="preserve">PVI-3.6-OUTD-S-US-Z </t>
    </r>
    <r>
      <rPr>
        <sz val="11"/>
        <color rgb="FF006666"/>
        <rFont val="Calibri"/>
        <family val="2"/>
        <scheme val="minor"/>
      </rPr>
      <t>[208V]</t>
    </r>
  </si>
  <si>
    <r>
      <t xml:space="preserve">PVI-3.6-OUTD-S-US-Z </t>
    </r>
    <r>
      <rPr>
        <sz val="11"/>
        <color rgb="FF006666"/>
        <rFont val="Calibri"/>
        <family val="2"/>
        <scheme val="minor"/>
      </rPr>
      <t>[240V]</t>
    </r>
  </si>
  <si>
    <r>
      <t xml:space="preserve">PVI-3.6-OUTD-S-US-Z </t>
    </r>
    <r>
      <rPr>
        <sz val="11"/>
        <color rgb="FF006666"/>
        <rFont val="Calibri"/>
        <family val="2"/>
        <scheme val="minor"/>
      </rPr>
      <t>[277V]</t>
    </r>
  </si>
  <si>
    <r>
      <t xml:space="preserve">PVI-3.6-OUTD-S-US-Z-A </t>
    </r>
    <r>
      <rPr>
        <sz val="11"/>
        <color rgb="FF006666"/>
        <rFont val="Calibri"/>
        <family val="2"/>
        <scheme val="minor"/>
      </rPr>
      <t>[208V]</t>
    </r>
  </si>
  <si>
    <r>
      <t xml:space="preserve">PVI-3.6-OUTD-S-US-Z-A </t>
    </r>
    <r>
      <rPr>
        <sz val="11"/>
        <color rgb="FF006666"/>
        <rFont val="Calibri"/>
        <family val="2"/>
        <scheme val="minor"/>
      </rPr>
      <t>[240V]</t>
    </r>
  </si>
  <si>
    <r>
      <t xml:space="preserve">PVI-3.6-OUTD-S-US-Z-A </t>
    </r>
    <r>
      <rPr>
        <sz val="11"/>
        <color rgb="FF006666"/>
        <rFont val="Calibri"/>
        <family val="2"/>
        <scheme val="minor"/>
      </rPr>
      <t>[277V]</t>
    </r>
  </si>
  <si>
    <r>
      <t xml:space="preserve">PVI-3.6-OUTD-US </t>
    </r>
    <r>
      <rPr>
        <sz val="11"/>
        <color rgb="FF006666"/>
        <rFont val="Calibri"/>
        <family val="2"/>
        <scheme val="minor"/>
      </rPr>
      <t>[208V]</t>
    </r>
  </si>
  <si>
    <r>
      <t xml:space="preserve">PVI-3.6-OUTD-US </t>
    </r>
    <r>
      <rPr>
        <sz val="11"/>
        <color rgb="FF006666"/>
        <rFont val="Calibri"/>
        <family val="2"/>
        <scheme val="minor"/>
      </rPr>
      <t>[240V]</t>
    </r>
  </si>
  <si>
    <r>
      <t xml:space="preserve">PVI-3.6-OUTD-US </t>
    </r>
    <r>
      <rPr>
        <sz val="11"/>
        <color rgb="FF006666"/>
        <rFont val="Calibri"/>
        <family val="2"/>
        <scheme val="minor"/>
      </rPr>
      <t>[277V]</t>
    </r>
  </si>
  <si>
    <r>
      <t xml:space="preserve">PVI-3.8-I-OUTD-x-US-y-Z </t>
    </r>
    <r>
      <rPr>
        <sz val="11"/>
        <color rgb="FF006666"/>
        <rFont val="Calibri"/>
        <family val="2"/>
        <scheme val="minor"/>
      </rPr>
      <t>[240V]</t>
    </r>
  </si>
  <si>
    <r>
      <t xml:space="preserve">PVI-3.8-I-OUTD-x-US-y-Z </t>
    </r>
    <r>
      <rPr>
        <sz val="11"/>
        <color rgb="FF006666"/>
        <rFont val="Calibri"/>
        <family val="2"/>
        <scheme val="minor"/>
      </rPr>
      <t>[277V]</t>
    </r>
  </si>
  <si>
    <r>
      <t xml:space="preserve">PVI-3.8-OUTD-S-US </t>
    </r>
    <r>
      <rPr>
        <sz val="11"/>
        <color rgb="FF006666"/>
        <rFont val="Calibri"/>
        <family val="2"/>
        <scheme val="minor"/>
      </rPr>
      <t>[208V]</t>
    </r>
  </si>
  <si>
    <r>
      <t xml:space="preserve">PVI-3.8-OUTD-S-US </t>
    </r>
    <r>
      <rPr>
        <sz val="11"/>
        <color rgb="FF006666"/>
        <rFont val="Calibri"/>
        <family val="2"/>
        <scheme val="minor"/>
      </rPr>
      <t>[240V]</t>
    </r>
  </si>
  <si>
    <r>
      <t xml:space="preserve">PVI-3.8-OUTD-S-US </t>
    </r>
    <r>
      <rPr>
        <sz val="11"/>
        <color rgb="FF006666"/>
        <rFont val="Calibri"/>
        <family val="2"/>
        <scheme val="minor"/>
      </rPr>
      <t>[277V]</t>
    </r>
  </si>
  <si>
    <r>
      <t xml:space="preserve">PVI-3.8-OUTD-S-US-A </t>
    </r>
    <r>
      <rPr>
        <sz val="11"/>
        <color rgb="FF006666"/>
        <rFont val="Calibri"/>
        <family val="2"/>
        <scheme val="minor"/>
      </rPr>
      <t>[208V]</t>
    </r>
  </si>
  <si>
    <r>
      <t xml:space="preserve">PVI-3.8-OUTD-S-US-A </t>
    </r>
    <r>
      <rPr>
        <sz val="11"/>
        <color rgb="FF006666"/>
        <rFont val="Calibri"/>
        <family val="2"/>
        <scheme val="minor"/>
      </rPr>
      <t>[240V]</t>
    </r>
  </si>
  <si>
    <r>
      <t xml:space="preserve">PVI-3.8-OUTD-S-US-A </t>
    </r>
    <r>
      <rPr>
        <sz val="11"/>
        <color rgb="FF006666"/>
        <rFont val="Calibri"/>
        <family val="2"/>
        <scheme val="minor"/>
      </rPr>
      <t>[277V]</t>
    </r>
  </si>
  <si>
    <r>
      <t xml:space="preserve">PVI-3.8-OUTD-S-US-Z </t>
    </r>
    <r>
      <rPr>
        <sz val="11"/>
        <color rgb="FF006666"/>
        <rFont val="Calibri"/>
        <family val="2"/>
        <scheme val="minor"/>
      </rPr>
      <t>[208V]</t>
    </r>
  </si>
  <si>
    <r>
      <t xml:space="preserve">PVI-3.8-OUTD-S-US-Z </t>
    </r>
    <r>
      <rPr>
        <sz val="11"/>
        <color rgb="FF006666"/>
        <rFont val="Calibri"/>
        <family val="2"/>
        <scheme val="minor"/>
      </rPr>
      <t>[240V]</t>
    </r>
  </si>
  <si>
    <r>
      <t xml:space="preserve">PVI-3.8-OUTD-S-US-Z </t>
    </r>
    <r>
      <rPr>
        <sz val="11"/>
        <color rgb="FF006666"/>
        <rFont val="Calibri"/>
        <family val="2"/>
        <scheme val="minor"/>
      </rPr>
      <t>[277V]</t>
    </r>
  </si>
  <si>
    <r>
      <t xml:space="preserve">PVI-3.8-OUTD-S-US-Z-A </t>
    </r>
    <r>
      <rPr>
        <sz val="11"/>
        <color rgb="FF006666"/>
        <rFont val="Calibri"/>
        <family val="2"/>
        <scheme val="minor"/>
      </rPr>
      <t>[208V]</t>
    </r>
  </si>
  <si>
    <r>
      <t xml:space="preserve">PVI-3.8-OUTD-S-US-Z-A </t>
    </r>
    <r>
      <rPr>
        <sz val="11"/>
        <color rgb="FF006666"/>
        <rFont val="Calibri"/>
        <family val="2"/>
        <scheme val="minor"/>
      </rPr>
      <t>[240V]</t>
    </r>
  </si>
  <si>
    <r>
      <t xml:space="preserve">PVI-3.8-OUTD-S-US-Z-A </t>
    </r>
    <r>
      <rPr>
        <sz val="11"/>
        <color rgb="FF006666"/>
        <rFont val="Calibri"/>
        <family val="2"/>
        <scheme val="minor"/>
      </rPr>
      <t>[277V]</t>
    </r>
  </si>
  <si>
    <r>
      <t xml:space="preserve">PVI-3.8-OUTD-US </t>
    </r>
    <r>
      <rPr>
        <sz val="11"/>
        <color rgb="FF006666"/>
        <rFont val="Calibri"/>
        <family val="2"/>
        <scheme val="minor"/>
      </rPr>
      <t>[208V]</t>
    </r>
  </si>
  <si>
    <r>
      <t xml:space="preserve">PVI-3.8-OUTD-US </t>
    </r>
    <r>
      <rPr>
        <sz val="11"/>
        <color rgb="FF006666"/>
        <rFont val="Calibri"/>
        <family val="2"/>
        <scheme val="minor"/>
      </rPr>
      <t>[240V]</t>
    </r>
  </si>
  <si>
    <r>
      <t xml:space="preserve">PVI-3.8-OUTD-US </t>
    </r>
    <r>
      <rPr>
        <sz val="11"/>
        <color rgb="FF006666"/>
        <rFont val="Calibri"/>
        <family val="2"/>
        <scheme val="minor"/>
      </rPr>
      <t>[277V]</t>
    </r>
  </si>
  <si>
    <r>
      <t xml:space="preserve">UNO-DM-3.8-TL-PLUS-US-SZ-RA </t>
    </r>
    <r>
      <rPr>
        <sz val="11"/>
        <color rgb="FF006666"/>
        <rFont val="Calibri"/>
        <family val="2"/>
        <scheme val="minor"/>
      </rPr>
      <t>[240V]</t>
    </r>
  </si>
  <si>
    <r>
      <t xml:space="preserve">PVI-4.2-OUTD-S-US </t>
    </r>
    <r>
      <rPr>
        <sz val="11"/>
        <color rgb="FF006666"/>
        <rFont val="Calibri"/>
        <family val="2"/>
        <scheme val="minor"/>
      </rPr>
      <t>[208V]</t>
    </r>
  </si>
  <si>
    <r>
      <t xml:space="preserve">PVI-4.2-OUTD-S-US </t>
    </r>
    <r>
      <rPr>
        <sz val="11"/>
        <color rgb="FF006666"/>
        <rFont val="Calibri"/>
        <family val="2"/>
        <scheme val="minor"/>
      </rPr>
      <t>[240V]</t>
    </r>
  </si>
  <si>
    <r>
      <t xml:space="preserve">PVI-4.2-OUTD-S-US </t>
    </r>
    <r>
      <rPr>
        <sz val="11"/>
        <color rgb="FF006666"/>
        <rFont val="Calibri"/>
        <family val="2"/>
        <scheme val="minor"/>
      </rPr>
      <t>[277V]</t>
    </r>
  </si>
  <si>
    <r>
      <t xml:space="preserve">PVI-4.2-OUTD-S-US-A </t>
    </r>
    <r>
      <rPr>
        <sz val="11"/>
        <color rgb="FF006666"/>
        <rFont val="Calibri"/>
        <family val="2"/>
        <scheme val="minor"/>
      </rPr>
      <t>[208V]</t>
    </r>
  </si>
  <si>
    <r>
      <t xml:space="preserve">PVI-4.2-OUTD-S-US-A </t>
    </r>
    <r>
      <rPr>
        <sz val="11"/>
        <color rgb="FF006666"/>
        <rFont val="Calibri"/>
        <family val="2"/>
        <scheme val="minor"/>
      </rPr>
      <t>[240V]</t>
    </r>
  </si>
  <si>
    <r>
      <t xml:space="preserve">PVI-4.2-OUTD-S-US-A </t>
    </r>
    <r>
      <rPr>
        <sz val="11"/>
        <color rgb="FF006666"/>
        <rFont val="Calibri"/>
        <family val="2"/>
        <scheme val="minor"/>
      </rPr>
      <t>[277V]</t>
    </r>
  </si>
  <si>
    <r>
      <t xml:space="preserve">PVI-4.2-OUTD-S-US-Z </t>
    </r>
    <r>
      <rPr>
        <sz val="11"/>
        <color rgb="FF006666"/>
        <rFont val="Calibri"/>
        <family val="2"/>
        <scheme val="minor"/>
      </rPr>
      <t>[208V]</t>
    </r>
  </si>
  <si>
    <r>
      <t xml:space="preserve">PVI-4.2-OUTD-S-US-Z </t>
    </r>
    <r>
      <rPr>
        <sz val="11"/>
        <color rgb="FF006666"/>
        <rFont val="Calibri"/>
        <family val="2"/>
        <scheme val="minor"/>
      </rPr>
      <t>[240V]</t>
    </r>
  </si>
  <si>
    <r>
      <t xml:space="preserve">PVI-4.2-OUTD-S-US-Z </t>
    </r>
    <r>
      <rPr>
        <sz val="11"/>
        <color rgb="FF006666"/>
        <rFont val="Calibri"/>
        <family val="2"/>
        <scheme val="minor"/>
      </rPr>
      <t>[277V]</t>
    </r>
  </si>
  <si>
    <r>
      <t xml:space="preserve">PVI-4.2-OUTD-S-US-Z-A </t>
    </r>
    <r>
      <rPr>
        <sz val="11"/>
        <color rgb="FF006666"/>
        <rFont val="Calibri"/>
        <family val="2"/>
        <scheme val="minor"/>
      </rPr>
      <t>[208V]</t>
    </r>
  </si>
  <si>
    <r>
      <t xml:space="preserve">PVI-4.2-OUTD-S-US-Z-A </t>
    </r>
    <r>
      <rPr>
        <sz val="11"/>
        <color rgb="FF006666"/>
        <rFont val="Calibri"/>
        <family val="2"/>
        <scheme val="minor"/>
      </rPr>
      <t>[240V]</t>
    </r>
  </si>
  <si>
    <r>
      <t xml:space="preserve">PVI-4.2-OUTD-S-US-Z-A </t>
    </r>
    <r>
      <rPr>
        <sz val="11"/>
        <color rgb="FF006666"/>
        <rFont val="Calibri"/>
        <family val="2"/>
        <scheme val="minor"/>
      </rPr>
      <t>[277V]</t>
    </r>
  </si>
  <si>
    <r>
      <t xml:space="preserve">PVI-4.2-OUTD-US </t>
    </r>
    <r>
      <rPr>
        <sz val="11"/>
        <color rgb="FF006666"/>
        <rFont val="Calibri"/>
        <family val="2"/>
        <scheme val="minor"/>
      </rPr>
      <t>[208V]</t>
    </r>
  </si>
  <si>
    <r>
      <t xml:space="preserve">PVI-4.2-OUTD-US </t>
    </r>
    <r>
      <rPr>
        <sz val="11"/>
        <color rgb="FF006666"/>
        <rFont val="Calibri"/>
        <family val="2"/>
        <scheme val="minor"/>
      </rPr>
      <t>[240V]</t>
    </r>
  </si>
  <si>
    <r>
      <t xml:space="preserve">PVI-4.2-OUTD-US </t>
    </r>
    <r>
      <rPr>
        <sz val="11"/>
        <color rgb="FF006666"/>
        <rFont val="Calibri"/>
        <family val="2"/>
        <scheme val="minor"/>
      </rPr>
      <t>[277V]</t>
    </r>
  </si>
  <si>
    <r>
      <t xml:space="preserve">PVI-4.6-1-OUTD-x-US-y </t>
    </r>
    <r>
      <rPr>
        <sz val="11"/>
        <color rgb="FF006666"/>
        <rFont val="Calibri"/>
        <family val="2"/>
        <scheme val="minor"/>
      </rPr>
      <t>[208V]</t>
    </r>
  </si>
  <si>
    <r>
      <t xml:space="preserve">PVI-4.6-1-OUTD-x-US-y </t>
    </r>
    <r>
      <rPr>
        <sz val="11"/>
        <color rgb="FF006666"/>
        <rFont val="Calibri"/>
        <family val="2"/>
        <scheme val="minor"/>
      </rPr>
      <t>[240V]</t>
    </r>
  </si>
  <si>
    <r>
      <t xml:space="preserve">PVI-4.6-1-OUTD-x-US-y </t>
    </r>
    <r>
      <rPr>
        <sz val="11"/>
        <color rgb="FF006666"/>
        <rFont val="Calibri"/>
        <family val="2"/>
        <scheme val="minor"/>
      </rPr>
      <t>[277V]</t>
    </r>
  </si>
  <si>
    <r>
      <t xml:space="preserve">PVI-4.6-I-OUTD-x-US-y-Z </t>
    </r>
    <r>
      <rPr>
        <sz val="11"/>
        <color rgb="FF006666"/>
        <rFont val="Calibri"/>
        <family val="2"/>
        <scheme val="minor"/>
      </rPr>
      <t>[208V]</t>
    </r>
  </si>
  <si>
    <r>
      <t xml:space="preserve">PVI-4.6-I-OUTD-x-US-y-Z </t>
    </r>
    <r>
      <rPr>
        <sz val="11"/>
        <color rgb="FF006666"/>
        <rFont val="Calibri"/>
        <family val="2"/>
        <scheme val="minor"/>
      </rPr>
      <t>[240V]</t>
    </r>
  </si>
  <si>
    <r>
      <t xml:space="preserve">PVI-4.6-I-OUTD-x-US-y-Z </t>
    </r>
    <r>
      <rPr>
        <sz val="11"/>
        <color rgb="FF006666"/>
        <rFont val="Calibri"/>
        <family val="2"/>
        <scheme val="minor"/>
      </rPr>
      <t>[277V]</t>
    </r>
  </si>
  <si>
    <r>
      <t xml:space="preserve">PVI-5000-OUTD-S-US-Z </t>
    </r>
    <r>
      <rPr>
        <sz val="11"/>
        <color rgb="FF006666"/>
        <rFont val="Calibri"/>
        <family val="2"/>
        <scheme val="minor"/>
      </rPr>
      <t>[208V]</t>
    </r>
  </si>
  <si>
    <r>
      <t xml:space="preserve">PVI-5000-OUTD-S-US-Z </t>
    </r>
    <r>
      <rPr>
        <sz val="11"/>
        <color rgb="FF006666"/>
        <rFont val="Calibri"/>
        <family val="2"/>
        <scheme val="minor"/>
      </rPr>
      <t>[240V]</t>
    </r>
  </si>
  <si>
    <r>
      <t xml:space="preserve">PVI-5000-OUTD-S-US-Z </t>
    </r>
    <r>
      <rPr>
        <sz val="11"/>
        <color rgb="FF006666"/>
        <rFont val="Calibri"/>
        <family val="2"/>
        <scheme val="minor"/>
      </rPr>
      <t>[277V]</t>
    </r>
  </si>
  <si>
    <r>
      <t xml:space="preserve">PVI-5000-OUTD-S-US-Z-A </t>
    </r>
    <r>
      <rPr>
        <sz val="11"/>
        <color rgb="FF006666"/>
        <rFont val="Calibri"/>
        <family val="2"/>
        <scheme val="minor"/>
      </rPr>
      <t>[208V]</t>
    </r>
  </si>
  <si>
    <r>
      <t xml:space="preserve">PVI-5000-OUTD-S-US-Z-A </t>
    </r>
    <r>
      <rPr>
        <sz val="11"/>
        <color rgb="FF006666"/>
        <rFont val="Calibri"/>
        <family val="2"/>
        <scheme val="minor"/>
      </rPr>
      <t>[240V]</t>
    </r>
  </si>
  <si>
    <r>
      <t xml:space="preserve">PVI-5000-OUTD-S-US-Z-A </t>
    </r>
    <r>
      <rPr>
        <sz val="11"/>
        <color rgb="FF006666"/>
        <rFont val="Calibri"/>
        <family val="2"/>
        <scheme val="minor"/>
      </rPr>
      <t>[277V]</t>
    </r>
  </si>
  <si>
    <r>
      <t xml:space="preserve">PVI-5000-OUTD-US </t>
    </r>
    <r>
      <rPr>
        <sz val="11"/>
        <color rgb="FF006666"/>
        <rFont val="Calibri"/>
        <family val="2"/>
        <scheme val="minor"/>
      </rPr>
      <t>[208V]</t>
    </r>
  </si>
  <si>
    <r>
      <t xml:space="preserve">PVI-5000-OUTD-US </t>
    </r>
    <r>
      <rPr>
        <sz val="11"/>
        <color rgb="FF006666"/>
        <rFont val="Calibri"/>
        <family val="2"/>
        <scheme val="minor"/>
      </rPr>
      <t>[240V]</t>
    </r>
  </si>
  <si>
    <r>
      <t xml:space="preserve">PVI-5000-OUTD-US </t>
    </r>
    <r>
      <rPr>
        <sz val="11"/>
        <color rgb="FF006666"/>
        <rFont val="Calibri"/>
        <family val="2"/>
        <scheme val="minor"/>
      </rPr>
      <t>[277V]</t>
    </r>
  </si>
  <si>
    <r>
      <t xml:space="preserve">PVI-5000-OUTD-US-A </t>
    </r>
    <r>
      <rPr>
        <sz val="11"/>
        <color rgb="FF006666"/>
        <rFont val="Calibri"/>
        <family val="2"/>
        <scheme val="minor"/>
      </rPr>
      <t>[208V]</t>
    </r>
  </si>
  <si>
    <r>
      <t xml:space="preserve">PVI-5000-OUTD-US-A </t>
    </r>
    <r>
      <rPr>
        <sz val="11"/>
        <color rgb="FF006666"/>
        <rFont val="Calibri"/>
        <family val="2"/>
        <scheme val="minor"/>
      </rPr>
      <t>[240V]</t>
    </r>
  </si>
  <si>
    <r>
      <t xml:space="preserve">PVI-5000-OUTD-US-A </t>
    </r>
    <r>
      <rPr>
        <sz val="11"/>
        <color rgb="FF006666"/>
        <rFont val="Calibri"/>
        <family val="2"/>
        <scheme val="minor"/>
      </rPr>
      <t>[277V]</t>
    </r>
  </si>
  <si>
    <r>
      <t xml:space="preserve">PVI-5000-OUTD-US-Z </t>
    </r>
    <r>
      <rPr>
        <sz val="11"/>
        <color rgb="FF006666"/>
        <rFont val="Calibri"/>
        <family val="2"/>
        <scheme val="minor"/>
      </rPr>
      <t>[208V]</t>
    </r>
  </si>
  <si>
    <r>
      <t xml:space="preserve">PVI-5000-OUTD-US-Z </t>
    </r>
    <r>
      <rPr>
        <sz val="11"/>
        <color rgb="FF006666"/>
        <rFont val="Calibri"/>
        <family val="2"/>
        <scheme val="minor"/>
      </rPr>
      <t>[240V]</t>
    </r>
  </si>
  <si>
    <r>
      <t xml:space="preserve">PVI-5000-OUTD-US-Z </t>
    </r>
    <r>
      <rPr>
        <sz val="11"/>
        <color rgb="FF006666"/>
        <rFont val="Calibri"/>
        <family val="2"/>
        <scheme val="minor"/>
      </rPr>
      <t>[277V]</t>
    </r>
  </si>
  <si>
    <r>
      <t xml:space="preserve">PVI-5000-OUTD-US-Z-A </t>
    </r>
    <r>
      <rPr>
        <sz val="11"/>
        <color rgb="FF006666"/>
        <rFont val="Calibri"/>
        <family val="2"/>
        <scheme val="minor"/>
      </rPr>
      <t>[208V]</t>
    </r>
  </si>
  <si>
    <r>
      <t xml:space="preserve">PVI-5000-OUTD-US-Z-A </t>
    </r>
    <r>
      <rPr>
        <sz val="11"/>
        <color rgb="FF006666"/>
        <rFont val="Calibri"/>
        <family val="2"/>
        <scheme val="minor"/>
      </rPr>
      <t>[240V]</t>
    </r>
  </si>
  <si>
    <r>
      <t xml:space="preserve">PVI-5000-OUTD-US-Z-A </t>
    </r>
    <r>
      <rPr>
        <sz val="11"/>
        <color rgb="FF006666"/>
        <rFont val="Calibri"/>
        <family val="2"/>
        <scheme val="minor"/>
      </rPr>
      <t>[277V]</t>
    </r>
  </si>
  <si>
    <r>
      <t xml:space="preserve">PVI-6000-OUTD-S-US-A </t>
    </r>
    <r>
      <rPr>
        <sz val="11"/>
        <color rgb="FF006666"/>
        <rFont val="Calibri"/>
        <family val="2"/>
        <scheme val="minor"/>
      </rPr>
      <t>[208V]</t>
    </r>
  </si>
  <si>
    <r>
      <t xml:space="preserve">PVI-6000-OUTD-S-US-A </t>
    </r>
    <r>
      <rPr>
        <sz val="11"/>
        <color rgb="FF006666"/>
        <rFont val="Calibri"/>
        <family val="2"/>
        <scheme val="minor"/>
      </rPr>
      <t>[240V]</t>
    </r>
  </si>
  <si>
    <r>
      <t xml:space="preserve">PVI-6000-OUTD-S-US-A </t>
    </r>
    <r>
      <rPr>
        <sz val="11"/>
        <color rgb="FF006666"/>
        <rFont val="Calibri"/>
        <family val="2"/>
        <scheme val="minor"/>
      </rPr>
      <t>[277V]</t>
    </r>
  </si>
  <si>
    <r>
      <t xml:space="preserve">PVI-6000-OUTD-S-US-Z </t>
    </r>
    <r>
      <rPr>
        <sz val="11"/>
        <color rgb="FF006666"/>
        <rFont val="Calibri"/>
        <family val="2"/>
        <scheme val="minor"/>
      </rPr>
      <t>[208V]</t>
    </r>
  </si>
  <si>
    <r>
      <t xml:space="preserve">PVI-6000-OUTD-S-US-Z </t>
    </r>
    <r>
      <rPr>
        <sz val="11"/>
        <color rgb="FF006666"/>
        <rFont val="Calibri"/>
        <family val="2"/>
        <scheme val="minor"/>
      </rPr>
      <t>[240V]</t>
    </r>
  </si>
  <si>
    <r>
      <t xml:space="preserve">PVI-6000-OUTD-S-US-Z </t>
    </r>
    <r>
      <rPr>
        <sz val="11"/>
        <color rgb="FF006666"/>
        <rFont val="Calibri"/>
        <family val="2"/>
        <scheme val="minor"/>
      </rPr>
      <t>[277V]</t>
    </r>
  </si>
  <si>
    <r>
      <t xml:space="preserve">PVI-6000-OUTD-S-US-Z-A </t>
    </r>
    <r>
      <rPr>
        <sz val="11"/>
        <color rgb="FF006666"/>
        <rFont val="Calibri"/>
        <family val="2"/>
        <scheme val="minor"/>
      </rPr>
      <t>[208V]</t>
    </r>
  </si>
  <si>
    <r>
      <t xml:space="preserve">PVI-6000-OUTD-S-US-Z-A </t>
    </r>
    <r>
      <rPr>
        <sz val="11"/>
        <color rgb="FF006666"/>
        <rFont val="Calibri"/>
        <family val="2"/>
        <scheme val="minor"/>
      </rPr>
      <t>[240V]</t>
    </r>
  </si>
  <si>
    <r>
      <t xml:space="preserve">PVI-6000-OUTD-S-US-Z-A </t>
    </r>
    <r>
      <rPr>
        <sz val="11"/>
        <color rgb="FF006666"/>
        <rFont val="Calibri"/>
        <family val="2"/>
        <scheme val="minor"/>
      </rPr>
      <t>[277V]</t>
    </r>
  </si>
  <si>
    <r>
      <t xml:space="preserve">PVI-6000-OUTD-US </t>
    </r>
    <r>
      <rPr>
        <sz val="11"/>
        <color rgb="FF006666"/>
        <rFont val="Calibri"/>
        <family val="2"/>
        <scheme val="minor"/>
      </rPr>
      <t>[208V]</t>
    </r>
  </si>
  <si>
    <r>
      <t xml:space="preserve">PVI-6000-OUTD-US </t>
    </r>
    <r>
      <rPr>
        <sz val="11"/>
        <color rgb="FF006666"/>
        <rFont val="Calibri"/>
        <family val="2"/>
        <scheme val="minor"/>
      </rPr>
      <t>[240V]</t>
    </r>
  </si>
  <si>
    <r>
      <t xml:space="preserve">PVI-6000-OUTD-US </t>
    </r>
    <r>
      <rPr>
        <sz val="11"/>
        <color rgb="FF006666"/>
        <rFont val="Calibri"/>
        <family val="2"/>
        <scheme val="minor"/>
      </rPr>
      <t>[277V]</t>
    </r>
  </si>
  <si>
    <r>
      <t xml:space="preserve">PVI-6000-OUTD-US-A </t>
    </r>
    <r>
      <rPr>
        <sz val="11"/>
        <color rgb="FF006666"/>
        <rFont val="Calibri"/>
        <family val="2"/>
        <scheme val="minor"/>
      </rPr>
      <t>[208V]</t>
    </r>
  </si>
  <si>
    <r>
      <t xml:space="preserve">PVI-6000-OUTD-US-A </t>
    </r>
    <r>
      <rPr>
        <sz val="11"/>
        <color rgb="FF006666"/>
        <rFont val="Calibri"/>
        <family val="2"/>
        <scheme val="minor"/>
      </rPr>
      <t>[240V]</t>
    </r>
  </si>
  <si>
    <r>
      <t xml:space="preserve">PVI-6000-OUTD-US-A </t>
    </r>
    <r>
      <rPr>
        <sz val="11"/>
        <color rgb="FF006666"/>
        <rFont val="Calibri"/>
        <family val="2"/>
        <scheme val="minor"/>
      </rPr>
      <t>[277V]</t>
    </r>
  </si>
  <si>
    <r>
      <t xml:space="preserve">PVI-6000-OUTD-US-Z </t>
    </r>
    <r>
      <rPr>
        <sz val="11"/>
        <color rgb="FF006666"/>
        <rFont val="Calibri"/>
        <family val="2"/>
        <scheme val="minor"/>
      </rPr>
      <t>[208V]</t>
    </r>
  </si>
  <si>
    <r>
      <t xml:space="preserve">PVI-6000-OUTD-US-Z </t>
    </r>
    <r>
      <rPr>
        <sz val="11"/>
        <color rgb="FF006666"/>
        <rFont val="Calibri"/>
        <family val="2"/>
        <scheme val="minor"/>
      </rPr>
      <t>[240V]</t>
    </r>
  </si>
  <si>
    <r>
      <t xml:space="preserve">PVI-6000-OUTD-US-Z </t>
    </r>
    <r>
      <rPr>
        <sz val="11"/>
        <color rgb="FF006666"/>
        <rFont val="Calibri"/>
        <family val="2"/>
        <scheme val="minor"/>
      </rPr>
      <t>[277V]</t>
    </r>
  </si>
  <si>
    <r>
      <t xml:space="preserve">PVI-6000-OUTD-US-Z-A </t>
    </r>
    <r>
      <rPr>
        <sz val="11"/>
        <color rgb="FF006666"/>
        <rFont val="Calibri"/>
        <family val="2"/>
        <scheme val="minor"/>
      </rPr>
      <t>[208V]</t>
    </r>
  </si>
  <si>
    <r>
      <t xml:space="preserve">PVI-6000-OUTD-US-Z-A </t>
    </r>
    <r>
      <rPr>
        <sz val="11"/>
        <color rgb="FF006666"/>
        <rFont val="Calibri"/>
        <family val="2"/>
        <scheme val="minor"/>
      </rPr>
      <t>[240V]</t>
    </r>
  </si>
  <si>
    <r>
      <t xml:space="preserve">PVI-6000-OUTD-US-Z-A </t>
    </r>
    <r>
      <rPr>
        <sz val="11"/>
        <color rgb="FF006666"/>
        <rFont val="Calibri"/>
        <family val="2"/>
        <scheme val="minor"/>
      </rPr>
      <t>[277V]</t>
    </r>
  </si>
  <si>
    <r>
      <t xml:space="preserve">UNO-7.6-TL-OUTD-S-US-A </t>
    </r>
    <r>
      <rPr>
        <sz val="11"/>
        <color rgb="FF006666"/>
        <rFont val="Calibri"/>
        <family val="2"/>
        <scheme val="minor"/>
      </rPr>
      <t>[208V]</t>
    </r>
  </si>
  <si>
    <r>
      <t xml:space="preserve">UNO-7.6-TL-OUTD-S-US-A </t>
    </r>
    <r>
      <rPr>
        <sz val="11"/>
        <color rgb="FF006666"/>
        <rFont val="Calibri"/>
        <family val="2"/>
        <scheme val="minor"/>
      </rPr>
      <t>[240V]</t>
    </r>
  </si>
  <si>
    <r>
      <t xml:space="preserve">UNO-7.6-TL-OUTD-S-US-A </t>
    </r>
    <r>
      <rPr>
        <sz val="11"/>
        <color rgb="FF006666"/>
        <rFont val="Calibri"/>
        <family val="2"/>
        <scheme val="minor"/>
      </rPr>
      <t>[277V]</t>
    </r>
  </si>
  <si>
    <r>
      <t xml:space="preserve">UNO-7.6-TL-OUTD-S-US-Z-A </t>
    </r>
    <r>
      <rPr>
        <sz val="11"/>
        <color rgb="FF006666"/>
        <rFont val="Calibri"/>
        <family val="2"/>
        <scheme val="minor"/>
      </rPr>
      <t>[208V]</t>
    </r>
  </si>
  <si>
    <r>
      <t xml:space="preserve">UNO-7.6-TL-OUTD-S-US-Z-A </t>
    </r>
    <r>
      <rPr>
        <sz val="11"/>
        <color rgb="FF006666"/>
        <rFont val="Calibri"/>
        <family val="2"/>
        <scheme val="minor"/>
      </rPr>
      <t>[240V]</t>
    </r>
  </si>
  <si>
    <r>
      <t xml:space="preserve">UNO-7.6-TL-OUTD-S-US-Z-A </t>
    </r>
    <r>
      <rPr>
        <sz val="11"/>
        <color rgb="FF006666"/>
        <rFont val="Calibri"/>
        <family val="2"/>
        <scheme val="minor"/>
      </rPr>
      <t>[277V]</t>
    </r>
  </si>
  <si>
    <r>
      <t xml:space="preserve">UNO-7.6-TL-OUTD-S-US-Z-M </t>
    </r>
    <r>
      <rPr>
        <sz val="11"/>
        <color rgb="FF006666"/>
        <rFont val="Calibri"/>
        <family val="2"/>
        <scheme val="minor"/>
      </rPr>
      <t>[208V]</t>
    </r>
  </si>
  <si>
    <r>
      <t xml:space="preserve">UNO-7.6-TL-OUTD-S-US-Z-M </t>
    </r>
    <r>
      <rPr>
        <sz val="11"/>
        <color rgb="FF006666"/>
        <rFont val="Calibri"/>
        <family val="2"/>
        <scheme val="minor"/>
      </rPr>
      <t>[240V]</t>
    </r>
  </si>
  <si>
    <r>
      <t xml:space="preserve">UNO-7.6-TL-OUTD-S-US-Z-M </t>
    </r>
    <r>
      <rPr>
        <sz val="11"/>
        <color rgb="FF006666"/>
        <rFont val="Calibri"/>
        <family val="2"/>
        <scheme val="minor"/>
      </rPr>
      <t>[277V]</t>
    </r>
  </si>
  <si>
    <r>
      <t xml:space="preserve">UNO-8.6-TL-OUTD-S-US-A </t>
    </r>
    <r>
      <rPr>
        <sz val="11"/>
        <color rgb="FF006666"/>
        <rFont val="Calibri"/>
        <family val="2"/>
        <scheme val="minor"/>
      </rPr>
      <t>[240V]</t>
    </r>
  </si>
  <si>
    <r>
      <t xml:space="preserve">UNO-8.6-TL-OUTD-S-US-A </t>
    </r>
    <r>
      <rPr>
        <sz val="11"/>
        <color rgb="FF006666"/>
        <rFont val="Calibri"/>
        <family val="2"/>
        <scheme val="minor"/>
      </rPr>
      <t>[277V]</t>
    </r>
  </si>
  <si>
    <r>
      <t xml:space="preserve">UNO-8.6-TL-OUTD-S-US-Z-A </t>
    </r>
    <r>
      <rPr>
        <sz val="11"/>
        <color rgb="FF006666"/>
        <rFont val="Calibri"/>
        <family val="2"/>
        <scheme val="minor"/>
      </rPr>
      <t>[240V]</t>
    </r>
  </si>
  <si>
    <r>
      <t xml:space="preserve">UNO-8.6-TL-OUTD-S-US-Z-A </t>
    </r>
    <r>
      <rPr>
        <sz val="11"/>
        <color rgb="FF006666"/>
        <rFont val="Calibri"/>
        <family val="2"/>
        <scheme val="minor"/>
      </rPr>
      <t>[277V]</t>
    </r>
  </si>
  <si>
    <r>
      <t xml:space="preserve">UNO-8.6-TL-OUTD-S-US-Z-M </t>
    </r>
    <r>
      <rPr>
        <sz val="11"/>
        <color rgb="FF006666"/>
        <rFont val="Calibri"/>
        <family val="2"/>
        <scheme val="minor"/>
      </rPr>
      <t>[240V]</t>
    </r>
  </si>
  <si>
    <r>
      <t xml:space="preserve">UNO-8.6-TL-OUTD-S-US-Z-M </t>
    </r>
    <r>
      <rPr>
        <sz val="11"/>
        <color rgb="FF006666"/>
        <rFont val="Calibri"/>
        <family val="2"/>
        <scheme val="minor"/>
      </rPr>
      <t>[277V]</t>
    </r>
  </si>
  <si>
    <r>
      <t xml:space="preserve">PVI-10.0-I-OUTD-x-US-208-y </t>
    </r>
    <r>
      <rPr>
        <sz val="11"/>
        <color rgb="FF006666"/>
        <rFont val="Calibri"/>
        <family val="2"/>
        <scheme val="minor"/>
      </rPr>
      <t>[208V]</t>
    </r>
  </si>
  <si>
    <r>
      <t xml:space="preserve">PVI-10.0-I-OUTD-x-US-480-y-z </t>
    </r>
    <r>
      <rPr>
        <sz val="11"/>
        <color rgb="FF006666"/>
        <rFont val="Calibri"/>
        <family val="2"/>
        <scheme val="minor"/>
      </rPr>
      <t>[480V]</t>
    </r>
  </si>
  <si>
    <r>
      <t xml:space="preserve">PVI-12.0-I-OUTD-x-US-480-y </t>
    </r>
    <r>
      <rPr>
        <sz val="11"/>
        <color rgb="FF006666"/>
        <rFont val="Calibri"/>
        <family val="2"/>
        <scheme val="minor"/>
      </rPr>
      <t>[480V]</t>
    </r>
  </si>
  <si>
    <r>
      <t xml:space="preserve">TRIO-20.0-TL-OUTD-S1A-US-480 </t>
    </r>
    <r>
      <rPr>
        <sz val="11"/>
        <color rgb="FF006666"/>
        <rFont val="Calibri"/>
        <family val="2"/>
        <scheme val="minor"/>
      </rPr>
      <t>[480V]</t>
    </r>
  </si>
  <si>
    <r>
      <t xml:space="preserve">TRIO-20.0-TL-OUTD-S1A-US-480-A </t>
    </r>
    <r>
      <rPr>
        <sz val="11"/>
        <color rgb="FF006666"/>
        <rFont val="Calibri"/>
        <family val="2"/>
        <scheme val="minor"/>
      </rPr>
      <t>[480V]</t>
    </r>
  </si>
  <si>
    <r>
      <t xml:space="preserve">TRIO-20.0-TL-OUTD-S1B-US-480 </t>
    </r>
    <r>
      <rPr>
        <sz val="11"/>
        <color rgb="FF006666"/>
        <rFont val="Calibri"/>
        <family val="2"/>
        <scheme val="minor"/>
      </rPr>
      <t>[480V]</t>
    </r>
  </si>
  <si>
    <r>
      <t xml:space="preserve">TRIO-20.0-TL-OUTD-S1B-US-480-A </t>
    </r>
    <r>
      <rPr>
        <sz val="11"/>
        <color rgb="FF006666"/>
        <rFont val="Calibri"/>
        <family val="2"/>
        <scheme val="minor"/>
      </rPr>
      <t>[480V]</t>
    </r>
  </si>
  <si>
    <r>
      <t xml:space="preserve">TRIO-20.0-TL-OUTD-S1-US-480 </t>
    </r>
    <r>
      <rPr>
        <sz val="11"/>
        <color rgb="FF006666"/>
        <rFont val="Calibri"/>
        <family val="2"/>
        <scheme val="minor"/>
      </rPr>
      <t>[480V]</t>
    </r>
  </si>
  <si>
    <r>
      <t xml:space="preserve">TRIO-20.0-TL-OUTD-S1-US-480-A </t>
    </r>
    <r>
      <rPr>
        <sz val="11"/>
        <color rgb="FF006666"/>
        <rFont val="Calibri"/>
        <family val="2"/>
        <scheme val="minor"/>
      </rPr>
      <t>[480V]</t>
    </r>
  </si>
  <si>
    <r>
      <t xml:space="preserve">TRIO-20.0-TL-OUTD-S-US-480 </t>
    </r>
    <r>
      <rPr>
        <sz val="11"/>
        <color rgb="FF006666"/>
        <rFont val="Calibri"/>
        <family val="2"/>
        <scheme val="minor"/>
      </rPr>
      <t>[480V]</t>
    </r>
  </si>
  <si>
    <r>
      <t xml:space="preserve">TRIO-20.0-TL-OUTD-S-US-480-A </t>
    </r>
    <r>
      <rPr>
        <sz val="11"/>
        <color rgb="FF006666"/>
        <rFont val="Calibri"/>
        <family val="2"/>
        <scheme val="minor"/>
      </rPr>
      <t>[480V]</t>
    </r>
  </si>
  <si>
    <r>
      <t xml:space="preserve">TRIO-27.6-TL-OUTD-S1A-US-480 </t>
    </r>
    <r>
      <rPr>
        <sz val="11"/>
        <color rgb="FF006666"/>
        <rFont val="Calibri"/>
        <family val="2"/>
        <scheme val="minor"/>
      </rPr>
      <t>[480V]</t>
    </r>
  </si>
  <si>
    <r>
      <t xml:space="preserve">TRIO-27.6-TL-OUTD-S1A-US-480-A </t>
    </r>
    <r>
      <rPr>
        <sz val="11"/>
        <color rgb="FF006666"/>
        <rFont val="Calibri"/>
        <family val="2"/>
        <scheme val="minor"/>
      </rPr>
      <t>[480V]</t>
    </r>
  </si>
  <si>
    <r>
      <t xml:space="preserve">TRIO-27.6-TL-OUTD-S1B-US-480 </t>
    </r>
    <r>
      <rPr>
        <sz val="11"/>
        <color rgb="FF006666"/>
        <rFont val="Calibri"/>
        <family val="2"/>
        <scheme val="minor"/>
      </rPr>
      <t>[480V]</t>
    </r>
  </si>
  <si>
    <r>
      <t xml:space="preserve">TRIO-27.6-TL-OUTD-S1B-US-480-A </t>
    </r>
    <r>
      <rPr>
        <sz val="11"/>
        <color rgb="FF006666"/>
        <rFont val="Calibri"/>
        <family val="2"/>
        <scheme val="minor"/>
      </rPr>
      <t>[480V]</t>
    </r>
  </si>
  <si>
    <r>
      <t xml:space="preserve">TRIO-27.6-TL-OUTD-S1-US-480 </t>
    </r>
    <r>
      <rPr>
        <sz val="11"/>
        <color rgb="FF006666"/>
        <rFont val="Calibri"/>
        <family val="2"/>
        <scheme val="minor"/>
      </rPr>
      <t>[480V]</t>
    </r>
  </si>
  <si>
    <r>
      <t xml:space="preserve">TRIO-27.6-TL-OUTD-S1-US-480-A </t>
    </r>
    <r>
      <rPr>
        <sz val="11"/>
        <color rgb="FF006666"/>
        <rFont val="Calibri"/>
        <family val="2"/>
        <scheme val="minor"/>
      </rPr>
      <t>[480V]</t>
    </r>
  </si>
  <si>
    <r>
      <t xml:space="preserve">TRIO-27.6-TL-OUTD-S-US-480 </t>
    </r>
    <r>
      <rPr>
        <sz val="11"/>
        <color rgb="FF006666"/>
        <rFont val="Calibri"/>
        <family val="2"/>
        <scheme val="minor"/>
      </rPr>
      <t>[480V]</t>
    </r>
  </si>
  <si>
    <r>
      <t xml:space="preserve">TRIO-27.6-TL-OUTD-S-US-480-A </t>
    </r>
    <r>
      <rPr>
        <sz val="11"/>
        <color rgb="FF006666"/>
        <rFont val="Calibri"/>
        <family val="2"/>
        <scheme val="minor"/>
      </rPr>
      <t>[480V]</t>
    </r>
  </si>
  <si>
    <r>
      <t xml:space="preserve">PVI-CENTRAL-50-US </t>
    </r>
    <r>
      <rPr>
        <sz val="11"/>
        <color rgb="FF006666"/>
        <rFont val="Calibri"/>
        <family val="2"/>
        <scheme val="minor"/>
      </rPr>
      <t>[208V]</t>
    </r>
  </si>
  <si>
    <r>
      <t xml:space="preserve">PVI-CENTRAL-50-US </t>
    </r>
    <r>
      <rPr>
        <sz val="11"/>
        <color rgb="FF006666"/>
        <rFont val="Calibri"/>
        <family val="2"/>
        <scheme val="minor"/>
      </rPr>
      <t>[480V]</t>
    </r>
  </si>
  <si>
    <r>
      <t xml:space="preserve">PVI-CENTRAL-100-US </t>
    </r>
    <r>
      <rPr>
        <sz val="11"/>
        <color rgb="FF006666"/>
        <rFont val="Calibri"/>
        <family val="2"/>
        <scheme val="minor"/>
      </rPr>
      <t>[208V]</t>
    </r>
  </si>
  <si>
    <r>
      <t xml:space="preserve">PVI-CENTRAL-100-US </t>
    </r>
    <r>
      <rPr>
        <sz val="11"/>
        <color rgb="FF006666"/>
        <rFont val="Calibri"/>
        <family val="2"/>
        <scheme val="minor"/>
      </rPr>
      <t>[480V]</t>
    </r>
  </si>
  <si>
    <r>
      <t xml:space="preserve">PVI-CENTRAL-250-US </t>
    </r>
    <r>
      <rPr>
        <sz val="11"/>
        <color rgb="FF006666"/>
        <rFont val="Calibri"/>
        <family val="2"/>
        <scheme val="minor"/>
      </rPr>
      <t>[480V]</t>
    </r>
  </si>
  <si>
    <r>
      <t xml:space="preserve">PVI-CENTRAL-300-US </t>
    </r>
    <r>
      <rPr>
        <sz val="11"/>
        <color rgb="FF006666"/>
        <rFont val="Calibri"/>
        <family val="2"/>
        <scheme val="minor"/>
      </rPr>
      <t>[480V]</t>
    </r>
  </si>
  <si>
    <r>
      <t xml:space="preserve">ULTRA-750-TL-OUTD-2-US-690-x-y-z </t>
    </r>
    <r>
      <rPr>
        <sz val="11"/>
        <color rgb="FF006666"/>
        <rFont val="Calibri"/>
        <family val="2"/>
        <scheme val="minor"/>
      </rPr>
      <t>[690V]</t>
    </r>
  </si>
  <si>
    <r>
      <t xml:space="preserve">ULTRA-750-TL-OUTD-4-US-690-x-y-z </t>
    </r>
    <r>
      <rPr>
        <sz val="11"/>
        <color rgb="FF006666"/>
        <rFont val="Calibri"/>
        <family val="2"/>
        <scheme val="minor"/>
      </rPr>
      <t>[690V]</t>
    </r>
  </si>
  <si>
    <r>
      <t xml:space="preserve">ULTRA-750-TL-OUTD-1-US-690-x-y-z </t>
    </r>
    <r>
      <rPr>
        <sz val="11"/>
        <color rgb="FF006666"/>
        <rFont val="Calibri"/>
        <family val="2"/>
        <scheme val="minor"/>
      </rPr>
      <t>[690V]</t>
    </r>
  </si>
  <si>
    <r>
      <t xml:space="preserve">ULTRA-750-TL-OUTD-3-US-690-x-y-z </t>
    </r>
    <r>
      <rPr>
        <sz val="11"/>
        <color rgb="FF006666"/>
        <rFont val="Calibri"/>
        <family val="2"/>
        <scheme val="minor"/>
      </rPr>
      <t>[690V]</t>
    </r>
  </si>
  <si>
    <r>
      <t xml:space="preserve">ULTRA-1100-TL-OUTD-2-US-690-x-y-z </t>
    </r>
    <r>
      <rPr>
        <sz val="11"/>
        <color rgb="FF006666"/>
        <rFont val="Calibri"/>
        <family val="2"/>
        <scheme val="minor"/>
      </rPr>
      <t>[690V]</t>
    </r>
  </si>
  <si>
    <r>
      <t xml:space="preserve">ULTRA-1100-TL-OUTD-4-US-690-x-y-z </t>
    </r>
    <r>
      <rPr>
        <sz val="11"/>
        <color rgb="FF006666"/>
        <rFont val="Calibri"/>
        <family val="2"/>
        <scheme val="minor"/>
      </rPr>
      <t>[690V]</t>
    </r>
  </si>
  <si>
    <r>
      <t xml:space="preserve">ULTRA-1100-TL-OUTD-1-US-690-x-y-z </t>
    </r>
    <r>
      <rPr>
        <sz val="11"/>
        <color rgb="FF006666"/>
        <rFont val="Calibri"/>
        <family val="2"/>
        <scheme val="minor"/>
      </rPr>
      <t>[690V]</t>
    </r>
  </si>
  <si>
    <r>
      <t xml:space="preserve">ULTRA-1100-TL-OUTD-3-US-690-x-y-z </t>
    </r>
    <r>
      <rPr>
        <sz val="11"/>
        <color rgb="FF006666"/>
        <rFont val="Calibri"/>
        <family val="2"/>
        <scheme val="minor"/>
      </rPr>
      <t>[690V]</t>
    </r>
  </si>
  <si>
    <r>
      <t xml:space="preserve">ULTRA-1500-TL-OUTD-2-US-690-x-y-z </t>
    </r>
    <r>
      <rPr>
        <sz val="11"/>
        <color rgb="FF006666"/>
        <rFont val="Calibri"/>
        <family val="2"/>
        <scheme val="minor"/>
      </rPr>
      <t>[690V]</t>
    </r>
  </si>
  <si>
    <r>
      <t xml:space="preserve">ULTRA-1500-TL-OUTD-4-US-690-x-y-z </t>
    </r>
    <r>
      <rPr>
        <sz val="11"/>
        <color rgb="FF006666"/>
        <rFont val="Calibri"/>
        <family val="2"/>
        <scheme val="minor"/>
      </rPr>
      <t>[690V]</t>
    </r>
  </si>
  <si>
    <r>
      <t xml:space="preserve">ULTRA-1500-TL-OUTD-1-US-690-x-y-z </t>
    </r>
    <r>
      <rPr>
        <sz val="11"/>
        <color rgb="FF006666"/>
        <rFont val="Calibri"/>
        <family val="2"/>
        <scheme val="minor"/>
      </rPr>
      <t>[690V]</t>
    </r>
  </si>
  <si>
    <r>
      <t xml:space="preserve">ULTRA-1500-TL-OUTD-3-US-690-x-y-z </t>
    </r>
    <r>
      <rPr>
        <sz val="11"/>
        <color rgb="FF006666"/>
        <rFont val="Calibri"/>
        <family val="2"/>
        <scheme val="minor"/>
      </rPr>
      <t>[690V]</t>
    </r>
  </si>
  <si>
    <r>
      <t xml:space="preserve">ES 2200-US-240 </t>
    </r>
    <r>
      <rPr>
        <sz val="11"/>
        <color rgb="FF006666"/>
        <rFont val="Calibri"/>
        <family val="2"/>
        <scheme val="minor"/>
      </rPr>
      <t>[240V]</t>
    </r>
  </si>
  <si>
    <r>
      <t xml:space="preserve">ES 3300-US-240 </t>
    </r>
    <r>
      <rPr>
        <sz val="11"/>
        <color rgb="FF006666"/>
        <rFont val="Calibri"/>
        <family val="2"/>
        <scheme val="minor"/>
      </rPr>
      <t>[240V]</t>
    </r>
  </si>
  <si>
    <r>
      <t xml:space="preserve">ES 4200-US-240 </t>
    </r>
    <r>
      <rPr>
        <sz val="11"/>
        <color rgb="FF006666"/>
        <rFont val="Calibri"/>
        <family val="2"/>
        <scheme val="minor"/>
      </rPr>
      <t>[240V]</t>
    </r>
  </si>
  <si>
    <r>
      <t xml:space="preserve">ES 4200-US-240A </t>
    </r>
    <r>
      <rPr>
        <sz val="11"/>
        <color rgb="FF006666"/>
        <rFont val="Calibri"/>
        <family val="2"/>
        <scheme val="minor"/>
      </rPr>
      <t>[240V]</t>
    </r>
  </si>
  <si>
    <r>
      <t xml:space="preserve">ES 5000-US-240 </t>
    </r>
    <r>
      <rPr>
        <sz val="11"/>
        <color rgb="FF006666"/>
        <rFont val="Calibri"/>
        <family val="2"/>
        <scheme val="minor"/>
      </rPr>
      <t>[240V]</t>
    </r>
  </si>
  <si>
    <r>
      <t xml:space="preserve">ES 5000-US-240A </t>
    </r>
    <r>
      <rPr>
        <sz val="11"/>
        <color rgb="FF006666"/>
        <rFont val="Calibri"/>
        <family val="2"/>
        <scheme val="minor"/>
      </rPr>
      <t>[240V]</t>
    </r>
  </si>
  <si>
    <r>
      <t xml:space="preserve">AE_3TL-12_10 </t>
    </r>
    <r>
      <rPr>
        <sz val="11"/>
        <color rgb="FF006666"/>
        <rFont val="Calibri"/>
        <family val="2"/>
        <scheme val="minor"/>
      </rPr>
      <t>[480V]</t>
    </r>
  </si>
  <si>
    <r>
      <t xml:space="preserve">AE_3TL-12_10-08 </t>
    </r>
    <r>
      <rPr>
        <sz val="11"/>
        <color rgb="FF006666"/>
        <rFont val="Calibri"/>
        <family val="2"/>
        <scheme val="minor"/>
      </rPr>
      <t>[480V]</t>
    </r>
  </si>
  <si>
    <r>
      <t xml:space="preserve">AE_3TL-12_6 </t>
    </r>
    <r>
      <rPr>
        <sz val="11"/>
        <color rgb="FF006666"/>
        <rFont val="Calibri"/>
        <family val="2"/>
        <scheme val="minor"/>
      </rPr>
      <t>[480V]</t>
    </r>
  </si>
  <si>
    <r>
      <t xml:space="preserve">AE_3TL-G3_12_10 </t>
    </r>
    <r>
      <rPr>
        <sz val="11"/>
        <color rgb="FF006666"/>
        <rFont val="Calibri"/>
        <family val="2"/>
        <scheme val="minor"/>
      </rPr>
      <t>[480V]</t>
    </r>
  </si>
  <si>
    <r>
      <t xml:space="preserve">AE_3TL-G3_12_10-8 </t>
    </r>
    <r>
      <rPr>
        <sz val="11"/>
        <color rgb="FF006666"/>
        <rFont val="Calibri"/>
        <family val="2"/>
        <scheme val="minor"/>
      </rPr>
      <t>[480V]</t>
    </r>
  </si>
  <si>
    <r>
      <t xml:space="preserve">804R012 </t>
    </r>
    <r>
      <rPr>
        <sz val="11"/>
        <color rgb="FF006666"/>
        <rFont val="Calibri"/>
        <family val="2"/>
        <scheme val="minor"/>
      </rPr>
      <t>[480V]</t>
    </r>
  </si>
  <si>
    <r>
      <t xml:space="preserve">AE_3TL-12_6-08 </t>
    </r>
    <r>
      <rPr>
        <sz val="11"/>
        <color rgb="FF006666"/>
        <rFont val="Calibri"/>
        <family val="2"/>
        <scheme val="minor"/>
      </rPr>
      <t>[480V]</t>
    </r>
  </si>
  <si>
    <r>
      <t xml:space="preserve">AE_3TL-G3_12_6 </t>
    </r>
    <r>
      <rPr>
        <sz val="11"/>
        <color rgb="FF006666"/>
        <rFont val="Calibri"/>
        <family val="2"/>
        <scheme val="minor"/>
      </rPr>
      <t>[480V]</t>
    </r>
  </si>
  <si>
    <r>
      <t xml:space="preserve">AE_3TL-G3_12_6-08 </t>
    </r>
    <r>
      <rPr>
        <sz val="11"/>
        <color rgb="FF006666"/>
        <rFont val="Calibri"/>
        <family val="2"/>
        <scheme val="minor"/>
      </rPr>
      <t>[480V]</t>
    </r>
  </si>
  <si>
    <r>
      <t xml:space="preserve">AE_3TL-16_10 </t>
    </r>
    <r>
      <rPr>
        <sz val="11"/>
        <color rgb="FF006666"/>
        <rFont val="Calibri"/>
        <family val="2"/>
        <scheme val="minor"/>
      </rPr>
      <t>[480V]</t>
    </r>
  </si>
  <si>
    <r>
      <t xml:space="preserve">AE_3TL-16_10-08 </t>
    </r>
    <r>
      <rPr>
        <sz val="11"/>
        <color rgb="FF006666"/>
        <rFont val="Calibri"/>
        <family val="2"/>
        <scheme val="minor"/>
      </rPr>
      <t>[480V]</t>
    </r>
  </si>
  <si>
    <r>
      <t xml:space="preserve">AE_3TL-16_6 </t>
    </r>
    <r>
      <rPr>
        <sz val="11"/>
        <color rgb="FF006666"/>
        <rFont val="Calibri"/>
        <family val="2"/>
        <scheme val="minor"/>
      </rPr>
      <t>[480V]</t>
    </r>
  </si>
  <si>
    <r>
      <t xml:space="preserve">AE_3TL-G3_16_10 </t>
    </r>
    <r>
      <rPr>
        <sz val="11"/>
        <color rgb="FF006666"/>
        <rFont val="Calibri"/>
        <family val="2"/>
        <scheme val="minor"/>
      </rPr>
      <t>[480V]</t>
    </r>
  </si>
  <si>
    <r>
      <t xml:space="preserve">AE_3TL-G3_16_10-08 </t>
    </r>
    <r>
      <rPr>
        <sz val="11"/>
        <color rgb="FF006666"/>
        <rFont val="Calibri"/>
        <family val="2"/>
        <scheme val="minor"/>
      </rPr>
      <t>[480V]</t>
    </r>
  </si>
  <si>
    <r>
      <t xml:space="preserve">804R016 </t>
    </r>
    <r>
      <rPr>
        <sz val="11"/>
        <color rgb="FF006666"/>
        <rFont val="Calibri"/>
        <family val="2"/>
        <scheme val="minor"/>
      </rPr>
      <t>[480V]</t>
    </r>
  </si>
  <si>
    <r>
      <t xml:space="preserve">AE_3TL-16_6-08 </t>
    </r>
    <r>
      <rPr>
        <sz val="11"/>
        <color rgb="FF006666"/>
        <rFont val="Calibri"/>
        <family val="2"/>
        <scheme val="minor"/>
      </rPr>
      <t>[480V]</t>
    </r>
  </si>
  <si>
    <r>
      <t xml:space="preserve">AE_3TL-G3_16_6 </t>
    </r>
    <r>
      <rPr>
        <sz val="11"/>
        <color rgb="FF006666"/>
        <rFont val="Calibri"/>
        <family val="2"/>
        <scheme val="minor"/>
      </rPr>
      <t>[480V]</t>
    </r>
  </si>
  <si>
    <r>
      <t xml:space="preserve">AE_3TL-G3_16_6-08 </t>
    </r>
    <r>
      <rPr>
        <sz val="11"/>
        <color rgb="FF006666"/>
        <rFont val="Calibri"/>
        <family val="2"/>
        <scheme val="minor"/>
      </rPr>
      <t>[480V]</t>
    </r>
  </si>
  <si>
    <r>
      <t xml:space="preserve">804R020 </t>
    </r>
    <r>
      <rPr>
        <sz val="11"/>
        <color rgb="FF006666"/>
        <rFont val="Calibri"/>
        <family val="2"/>
        <scheme val="minor"/>
      </rPr>
      <t>[480V]</t>
    </r>
  </si>
  <si>
    <r>
      <t xml:space="preserve">AE_3TL-20_6-08 </t>
    </r>
    <r>
      <rPr>
        <sz val="11"/>
        <color rgb="FF006666"/>
        <rFont val="Calibri"/>
        <family val="2"/>
        <scheme val="minor"/>
      </rPr>
      <t>[480V]</t>
    </r>
  </si>
  <si>
    <r>
      <t xml:space="preserve">AE_3TL-G3_20_6 </t>
    </r>
    <r>
      <rPr>
        <sz val="11"/>
        <color rgb="FF006666"/>
        <rFont val="Calibri"/>
        <family val="2"/>
        <scheme val="minor"/>
      </rPr>
      <t>[480V]</t>
    </r>
  </si>
  <si>
    <r>
      <t xml:space="preserve">AE_3TL-G3_20_6-08 </t>
    </r>
    <r>
      <rPr>
        <sz val="11"/>
        <color rgb="FF006666"/>
        <rFont val="Calibri"/>
        <family val="2"/>
        <scheme val="minor"/>
      </rPr>
      <t>[480V]</t>
    </r>
  </si>
  <si>
    <r>
      <t xml:space="preserve">AE_3TL-20_10 </t>
    </r>
    <r>
      <rPr>
        <sz val="11"/>
        <color rgb="FF006666"/>
        <rFont val="Calibri"/>
        <family val="2"/>
        <scheme val="minor"/>
      </rPr>
      <t>[480V]</t>
    </r>
  </si>
  <si>
    <r>
      <t xml:space="preserve">AE_3TL-20_10-08 </t>
    </r>
    <r>
      <rPr>
        <sz val="11"/>
        <color rgb="FF006666"/>
        <rFont val="Calibri"/>
        <family val="2"/>
        <scheme val="minor"/>
      </rPr>
      <t>[480V]</t>
    </r>
  </si>
  <si>
    <r>
      <t xml:space="preserve">AE_3TL-20_6 </t>
    </r>
    <r>
      <rPr>
        <sz val="11"/>
        <color rgb="FF006666"/>
        <rFont val="Calibri"/>
        <family val="2"/>
        <scheme val="minor"/>
      </rPr>
      <t>[480V]</t>
    </r>
  </si>
  <si>
    <r>
      <t xml:space="preserve">AE_3TL-G3_20_10 </t>
    </r>
    <r>
      <rPr>
        <sz val="11"/>
        <color rgb="FF006666"/>
        <rFont val="Calibri"/>
        <family val="2"/>
        <scheme val="minor"/>
      </rPr>
      <t>[480V]</t>
    </r>
  </si>
  <si>
    <r>
      <t xml:space="preserve">AE_3TL-G3_20_10-08 </t>
    </r>
    <r>
      <rPr>
        <sz val="11"/>
        <color rgb="FF006666"/>
        <rFont val="Calibri"/>
        <family val="2"/>
        <scheme val="minor"/>
      </rPr>
      <t>[480V]</t>
    </r>
  </si>
  <si>
    <r>
      <t xml:space="preserve">AE_3TL-23_10 </t>
    </r>
    <r>
      <rPr>
        <sz val="11"/>
        <color rgb="FF006666"/>
        <rFont val="Calibri"/>
        <family val="2"/>
        <scheme val="minor"/>
      </rPr>
      <t>[480V]</t>
    </r>
  </si>
  <si>
    <r>
      <t xml:space="preserve">AE_3TL-23_10-08 </t>
    </r>
    <r>
      <rPr>
        <sz val="11"/>
        <color rgb="FF006666"/>
        <rFont val="Calibri"/>
        <family val="2"/>
        <scheme val="minor"/>
      </rPr>
      <t>[480V]</t>
    </r>
  </si>
  <si>
    <r>
      <t xml:space="preserve">804R024 </t>
    </r>
    <r>
      <rPr>
        <sz val="11"/>
        <color rgb="FF006666"/>
        <rFont val="Calibri"/>
        <family val="2"/>
        <scheme val="minor"/>
      </rPr>
      <t>[480V]</t>
    </r>
  </si>
  <si>
    <r>
      <t xml:space="preserve">AE_3TL-23_06 </t>
    </r>
    <r>
      <rPr>
        <sz val="11"/>
        <color rgb="FF006666"/>
        <rFont val="Calibri"/>
        <family val="2"/>
        <scheme val="minor"/>
      </rPr>
      <t>[480V]</t>
    </r>
  </si>
  <si>
    <r>
      <t xml:space="preserve">AE_3TL-23_6-08 </t>
    </r>
    <r>
      <rPr>
        <sz val="11"/>
        <color rgb="FF006666"/>
        <rFont val="Calibri"/>
        <family val="2"/>
        <scheme val="minor"/>
      </rPr>
      <t>[480V]</t>
    </r>
  </si>
  <si>
    <r>
      <t xml:space="preserve">AE 35TX-208 </t>
    </r>
    <r>
      <rPr>
        <sz val="11"/>
        <color rgb="FF006666"/>
        <rFont val="Calibri"/>
        <family val="2"/>
        <scheme val="minor"/>
      </rPr>
      <t>[208V]</t>
    </r>
  </si>
  <si>
    <r>
      <t xml:space="preserve">AE 35TX-480 </t>
    </r>
    <r>
      <rPr>
        <sz val="11"/>
        <color rgb="FF006666"/>
        <rFont val="Calibri"/>
        <family val="2"/>
        <scheme val="minor"/>
      </rPr>
      <t>[480V]</t>
    </r>
  </si>
  <si>
    <r>
      <t xml:space="preserve">AE 35TX-600 </t>
    </r>
    <r>
      <rPr>
        <sz val="11"/>
        <color rgb="FF006666"/>
        <rFont val="Calibri"/>
        <family val="2"/>
        <scheme val="minor"/>
      </rPr>
      <t>[600V]</t>
    </r>
  </si>
  <si>
    <r>
      <t xml:space="preserve">AE 50TX-208 </t>
    </r>
    <r>
      <rPr>
        <sz val="11"/>
        <color rgb="FF006666"/>
        <rFont val="Calibri"/>
        <family val="2"/>
        <scheme val="minor"/>
      </rPr>
      <t>[208V]</t>
    </r>
  </si>
  <si>
    <r>
      <t xml:space="preserve">AE 50TX-480 </t>
    </r>
    <r>
      <rPr>
        <sz val="11"/>
        <color rgb="FF006666"/>
        <rFont val="Calibri"/>
        <family val="2"/>
        <scheme val="minor"/>
      </rPr>
      <t>[480V]</t>
    </r>
  </si>
  <si>
    <r>
      <t xml:space="preserve">AE 50TX-600 </t>
    </r>
    <r>
      <rPr>
        <sz val="11"/>
        <color rgb="FF006666"/>
        <rFont val="Calibri"/>
        <family val="2"/>
        <scheme val="minor"/>
      </rPr>
      <t>[600V]</t>
    </r>
  </si>
  <si>
    <r>
      <t xml:space="preserve">AE 75TX-208 </t>
    </r>
    <r>
      <rPr>
        <sz val="11"/>
        <color rgb="FF006666"/>
        <rFont val="Calibri"/>
        <family val="2"/>
        <scheme val="minor"/>
      </rPr>
      <t>[208V]</t>
    </r>
  </si>
  <si>
    <r>
      <t xml:space="preserve">AE 75TX-480 </t>
    </r>
    <r>
      <rPr>
        <sz val="11"/>
        <color rgb="FF006666"/>
        <rFont val="Calibri"/>
        <family val="2"/>
        <scheme val="minor"/>
      </rPr>
      <t>[480V]</t>
    </r>
  </si>
  <si>
    <r>
      <t xml:space="preserve">AE 75TX-600 </t>
    </r>
    <r>
      <rPr>
        <sz val="11"/>
        <color rgb="FF006666"/>
        <rFont val="Calibri"/>
        <family val="2"/>
        <scheme val="minor"/>
      </rPr>
      <t>[600V]</t>
    </r>
  </si>
  <si>
    <r>
      <t xml:space="preserve">AE 100TX-208 </t>
    </r>
    <r>
      <rPr>
        <sz val="11"/>
        <color rgb="FF006666"/>
        <rFont val="Calibri"/>
        <family val="2"/>
        <scheme val="minor"/>
      </rPr>
      <t>[208V]</t>
    </r>
  </si>
  <si>
    <r>
      <t xml:space="preserve">AE 100TX-480 </t>
    </r>
    <r>
      <rPr>
        <sz val="11"/>
        <color rgb="FF006666"/>
        <rFont val="Calibri"/>
        <family val="2"/>
        <scheme val="minor"/>
      </rPr>
      <t>[480V]</t>
    </r>
  </si>
  <si>
    <r>
      <t xml:space="preserve">AE 100TX-600 </t>
    </r>
    <r>
      <rPr>
        <sz val="11"/>
        <color rgb="FF006666"/>
        <rFont val="Calibri"/>
        <family val="2"/>
        <scheme val="minor"/>
      </rPr>
      <t>[600V]</t>
    </r>
  </si>
  <si>
    <r>
      <t xml:space="preserve">AE 250TX-480 </t>
    </r>
    <r>
      <rPr>
        <sz val="11"/>
        <color rgb="FF006666"/>
        <rFont val="Calibri"/>
        <family val="2"/>
        <scheme val="minor"/>
      </rPr>
      <t>[480V]</t>
    </r>
  </si>
  <si>
    <r>
      <t xml:space="preserve">AE 250TX-600 </t>
    </r>
    <r>
      <rPr>
        <sz val="11"/>
        <color rgb="FF006666"/>
        <rFont val="Calibri"/>
        <family val="2"/>
        <scheme val="minor"/>
      </rPr>
      <t>[600V]</t>
    </r>
  </si>
  <si>
    <r>
      <t xml:space="preserve">AE 250NX (3159200-XXXX) </t>
    </r>
    <r>
      <rPr>
        <sz val="11"/>
        <color rgb="FF006666"/>
        <rFont val="Calibri"/>
        <family val="2"/>
        <scheme val="minor"/>
      </rPr>
      <t>[480V]</t>
    </r>
  </si>
  <si>
    <r>
      <t xml:space="preserve">Solaron 250 kW (3159200-XXXX) </t>
    </r>
    <r>
      <rPr>
        <sz val="11"/>
        <color rgb="FF006666"/>
        <rFont val="Calibri"/>
        <family val="2"/>
        <scheme val="minor"/>
      </rPr>
      <t>[480V]</t>
    </r>
  </si>
  <si>
    <r>
      <t xml:space="preserve">AE 260TX-480 </t>
    </r>
    <r>
      <rPr>
        <sz val="11"/>
        <color rgb="FF006666"/>
        <rFont val="Calibri"/>
        <family val="2"/>
        <scheme val="minor"/>
      </rPr>
      <t>[480V]</t>
    </r>
  </si>
  <si>
    <r>
      <t xml:space="preserve">AE 260TX-480-LV </t>
    </r>
    <r>
      <rPr>
        <sz val="11"/>
        <color rgb="FF006666"/>
        <rFont val="Calibri"/>
        <family val="2"/>
        <scheme val="minor"/>
      </rPr>
      <t>[480V]</t>
    </r>
  </si>
  <si>
    <r>
      <t xml:space="preserve">AE 333NX (3159000-XXXX) </t>
    </r>
    <r>
      <rPr>
        <sz val="11"/>
        <color rgb="FF006666"/>
        <rFont val="Calibri"/>
        <family val="2"/>
        <scheme val="minor"/>
      </rPr>
      <t>[480V]</t>
    </r>
  </si>
  <si>
    <r>
      <t xml:space="preserve">Solaron 333 kW (3159000-XXXX) </t>
    </r>
    <r>
      <rPr>
        <sz val="11"/>
        <color rgb="FF006666"/>
        <rFont val="Calibri"/>
        <family val="2"/>
        <scheme val="minor"/>
      </rPr>
      <t>[480V]</t>
    </r>
  </si>
  <si>
    <r>
      <t xml:space="preserve">AE 500NX (3159500-XXXX) </t>
    </r>
    <r>
      <rPr>
        <sz val="11"/>
        <color rgb="FF006666"/>
        <rFont val="Calibri"/>
        <family val="2"/>
        <scheme val="minor"/>
      </rPr>
      <t>[480V]</t>
    </r>
  </si>
  <si>
    <r>
      <t xml:space="preserve">AE 500NX-HE (3159502-XXXX) </t>
    </r>
    <r>
      <rPr>
        <sz val="11"/>
        <color rgb="FF006666"/>
        <rFont val="Calibri"/>
        <family val="2"/>
        <scheme val="minor"/>
      </rPr>
      <t>[480V]</t>
    </r>
  </si>
  <si>
    <r>
      <t xml:space="preserve">AE 500TX-480 </t>
    </r>
    <r>
      <rPr>
        <sz val="11"/>
        <color rgb="FF006666"/>
        <rFont val="Calibri"/>
        <family val="2"/>
        <scheme val="minor"/>
      </rPr>
      <t>[480V]</t>
    </r>
  </si>
  <si>
    <r>
      <t xml:space="preserve">AE 500TX-600 </t>
    </r>
    <r>
      <rPr>
        <sz val="11"/>
        <color rgb="FF006666"/>
        <rFont val="Calibri"/>
        <family val="2"/>
        <scheme val="minor"/>
      </rPr>
      <t>[600V]</t>
    </r>
  </si>
  <si>
    <r>
      <t xml:space="preserve">Solaron 500 HE (3159502-XXXX) </t>
    </r>
    <r>
      <rPr>
        <sz val="11"/>
        <color rgb="FF006666"/>
        <rFont val="Calibri"/>
        <family val="2"/>
        <scheme val="minor"/>
      </rPr>
      <t>[480V]</t>
    </r>
  </si>
  <si>
    <r>
      <t xml:space="preserve">Solaron 500kW (3159500-XXXX) </t>
    </r>
    <r>
      <rPr>
        <sz val="11"/>
        <color rgb="FF006666"/>
        <rFont val="Calibri"/>
        <family val="2"/>
        <scheme val="minor"/>
      </rPr>
      <t>[480V]</t>
    </r>
  </si>
  <si>
    <r>
      <t xml:space="preserve">PV240 </t>
    </r>
    <r>
      <rPr>
        <sz val="11"/>
        <color rgb="FF006666"/>
        <rFont val="Calibri"/>
        <family val="2"/>
        <scheme val="minor"/>
      </rPr>
      <t>[208V]</t>
    </r>
  </si>
  <si>
    <r>
      <t xml:space="preserve">PV240 </t>
    </r>
    <r>
      <rPr>
        <sz val="11"/>
        <color rgb="FF006666"/>
        <rFont val="Calibri"/>
        <family val="2"/>
        <scheme val="minor"/>
      </rPr>
      <t>[240V]</t>
    </r>
  </si>
  <si>
    <r>
      <t xml:space="preserve">PV240 </t>
    </r>
    <r>
      <rPr>
        <sz val="11"/>
        <color rgb="FF006666"/>
        <rFont val="Calibri"/>
        <family val="2"/>
        <scheme val="minor"/>
      </rPr>
      <t>[277V]</t>
    </r>
  </si>
  <si>
    <r>
      <t xml:space="preserve">PV250 </t>
    </r>
    <r>
      <rPr>
        <sz val="11"/>
        <color rgb="FF006666"/>
        <rFont val="Calibri"/>
        <family val="2"/>
        <scheme val="minor"/>
      </rPr>
      <t>[208V]</t>
    </r>
  </si>
  <si>
    <r>
      <t xml:space="preserve">PV250 </t>
    </r>
    <r>
      <rPr>
        <sz val="11"/>
        <color rgb="FF006666"/>
        <rFont val="Calibri"/>
        <family val="2"/>
        <scheme val="minor"/>
      </rPr>
      <t>[240V]</t>
    </r>
  </si>
  <si>
    <r>
      <t xml:space="preserve">PV250 </t>
    </r>
    <r>
      <rPr>
        <sz val="11"/>
        <color rgb="FF006666"/>
        <rFont val="Calibri"/>
        <family val="2"/>
        <scheme val="minor"/>
      </rPr>
      <t>[277V]</t>
    </r>
  </si>
  <si>
    <r>
      <t xml:space="preserve">PV260 </t>
    </r>
    <r>
      <rPr>
        <sz val="11"/>
        <color rgb="FF006666"/>
        <rFont val="Calibri"/>
        <family val="2"/>
        <scheme val="minor"/>
      </rPr>
      <t>[208V]</t>
    </r>
  </si>
  <si>
    <r>
      <t xml:space="preserve">PV260 </t>
    </r>
    <r>
      <rPr>
        <sz val="11"/>
        <color rgb="FF006666"/>
        <rFont val="Calibri"/>
        <family val="2"/>
        <scheme val="minor"/>
      </rPr>
      <t>[277V]</t>
    </r>
  </si>
  <si>
    <r>
      <t xml:space="preserve">PV260 </t>
    </r>
    <r>
      <rPr>
        <sz val="11"/>
        <color rgb="FF006666"/>
        <rFont val="Calibri"/>
        <family val="2"/>
        <scheme val="minor"/>
      </rPr>
      <t>[240V]</t>
    </r>
  </si>
  <si>
    <r>
      <t xml:space="preserve">PV270 </t>
    </r>
    <r>
      <rPr>
        <sz val="11"/>
        <color rgb="FF006666"/>
        <rFont val="Calibri"/>
        <family val="2"/>
        <scheme val="minor"/>
      </rPr>
      <t>[208V]</t>
    </r>
  </si>
  <si>
    <r>
      <t xml:space="preserve">PV270 </t>
    </r>
    <r>
      <rPr>
        <sz val="11"/>
        <color rgb="FF006666"/>
        <rFont val="Calibri"/>
        <family val="2"/>
        <scheme val="minor"/>
      </rPr>
      <t>[240V]</t>
    </r>
  </si>
  <si>
    <r>
      <t xml:space="preserve">PV270 </t>
    </r>
    <r>
      <rPr>
        <sz val="11"/>
        <color rgb="FF006666"/>
        <rFont val="Calibri"/>
        <family val="2"/>
        <scheme val="minor"/>
      </rPr>
      <t>[277V]</t>
    </r>
  </si>
  <si>
    <r>
      <t xml:space="preserve">INV250-45US xxxxx </t>
    </r>
    <r>
      <rPr>
        <sz val="11"/>
        <color rgb="FF006666"/>
        <rFont val="Calibri"/>
        <family val="2"/>
        <scheme val="minor"/>
      </rPr>
      <t>[208V]</t>
    </r>
  </si>
  <si>
    <r>
      <t xml:space="preserve">INV250-45US xxxxx </t>
    </r>
    <r>
      <rPr>
        <sz val="11"/>
        <color rgb="FF006666"/>
        <rFont val="Calibri"/>
        <family val="2"/>
        <scheme val="minor"/>
      </rPr>
      <t>[240V]</t>
    </r>
  </si>
  <si>
    <r>
      <t xml:space="preserve">INV350-60US xxxxx </t>
    </r>
    <r>
      <rPr>
        <sz val="11"/>
        <color rgb="FF006666"/>
        <rFont val="Calibri"/>
        <family val="2"/>
        <scheme val="minor"/>
      </rPr>
      <t>[208V]</t>
    </r>
  </si>
  <si>
    <r>
      <t xml:space="preserve">INV350-60US xxxxx </t>
    </r>
    <r>
      <rPr>
        <sz val="11"/>
        <color rgb="FF006666"/>
        <rFont val="Calibri"/>
        <family val="2"/>
        <scheme val="minor"/>
      </rPr>
      <t>[240V]</t>
    </r>
  </si>
  <si>
    <r>
      <t xml:space="preserve">INV500-90US-xxxxx </t>
    </r>
    <r>
      <rPr>
        <sz val="11"/>
        <color rgb="FF006666"/>
        <rFont val="Calibri"/>
        <family val="2"/>
        <scheme val="minor"/>
      </rPr>
      <t>[208V]</t>
    </r>
  </si>
  <si>
    <r>
      <t xml:space="preserve">INV500-90US-xxxxx </t>
    </r>
    <r>
      <rPr>
        <sz val="11"/>
        <color rgb="FF006666"/>
        <rFont val="Calibri"/>
        <family val="2"/>
        <scheme val="minor"/>
      </rPr>
      <t>[240V]</t>
    </r>
  </si>
  <si>
    <r>
      <t xml:space="preserve">AE3.8 </t>
    </r>
    <r>
      <rPr>
        <sz val="11"/>
        <color rgb="FF006666"/>
        <rFont val="Calibri"/>
        <family val="2"/>
        <scheme val="minor"/>
      </rPr>
      <t>[208V]</t>
    </r>
  </si>
  <si>
    <r>
      <t xml:space="preserve">AE3.8 </t>
    </r>
    <r>
      <rPr>
        <sz val="11"/>
        <color rgb="FF006666"/>
        <rFont val="Calibri"/>
        <family val="2"/>
        <scheme val="minor"/>
      </rPr>
      <t>[240V]</t>
    </r>
  </si>
  <si>
    <r>
      <t xml:space="preserve">AE3.8 </t>
    </r>
    <r>
      <rPr>
        <sz val="11"/>
        <color rgb="FF006666"/>
        <rFont val="Calibri"/>
        <family val="2"/>
        <scheme val="minor"/>
      </rPr>
      <t>[277V]</t>
    </r>
  </si>
  <si>
    <r>
      <t xml:space="preserve">AE5.0 </t>
    </r>
    <r>
      <rPr>
        <sz val="11"/>
        <color rgb="FF006666"/>
        <rFont val="Calibri"/>
        <family val="2"/>
        <scheme val="minor"/>
      </rPr>
      <t>[208V]</t>
    </r>
  </si>
  <si>
    <r>
      <t xml:space="preserve">AE5.0 </t>
    </r>
    <r>
      <rPr>
        <sz val="11"/>
        <color rgb="FF006666"/>
        <rFont val="Calibri"/>
        <family val="2"/>
        <scheme val="minor"/>
      </rPr>
      <t>[240V]</t>
    </r>
  </si>
  <si>
    <r>
      <t xml:space="preserve">AE5.0 </t>
    </r>
    <r>
      <rPr>
        <sz val="11"/>
        <color rgb="FF006666"/>
        <rFont val="Calibri"/>
        <family val="2"/>
        <scheme val="minor"/>
      </rPr>
      <t>[277V]</t>
    </r>
  </si>
  <si>
    <r>
      <t xml:space="preserve">AE6.0 </t>
    </r>
    <r>
      <rPr>
        <sz val="11"/>
        <color rgb="FF006666"/>
        <rFont val="Calibri"/>
        <family val="2"/>
        <scheme val="minor"/>
      </rPr>
      <t>[208V]</t>
    </r>
  </si>
  <si>
    <r>
      <t xml:space="preserve">AE6.0 </t>
    </r>
    <r>
      <rPr>
        <sz val="11"/>
        <color rgb="FF006666"/>
        <rFont val="Calibri"/>
        <family val="2"/>
        <scheme val="minor"/>
      </rPr>
      <t>[277V]</t>
    </r>
  </si>
  <si>
    <r>
      <t xml:space="preserve">AE6.0 </t>
    </r>
    <r>
      <rPr>
        <sz val="11"/>
        <color rgb="FF006666"/>
        <rFont val="Calibri"/>
        <family val="2"/>
        <scheme val="minor"/>
      </rPr>
      <t>[240V]</t>
    </r>
  </si>
  <si>
    <r>
      <t xml:space="preserve">AE7.0 </t>
    </r>
    <r>
      <rPr>
        <sz val="11"/>
        <color rgb="FF006666"/>
        <rFont val="Calibri"/>
        <family val="2"/>
        <scheme val="minor"/>
      </rPr>
      <t>[208V]</t>
    </r>
  </si>
  <si>
    <r>
      <t xml:space="preserve">AE7.0 </t>
    </r>
    <r>
      <rPr>
        <sz val="11"/>
        <color rgb="FF006666"/>
        <rFont val="Calibri"/>
        <family val="2"/>
        <scheme val="minor"/>
      </rPr>
      <t>[240V]</t>
    </r>
  </si>
  <si>
    <r>
      <t xml:space="preserve">AE7.0 </t>
    </r>
    <r>
      <rPr>
        <sz val="11"/>
        <color rgb="FF006666"/>
        <rFont val="Calibri"/>
        <family val="2"/>
        <scheme val="minor"/>
      </rPr>
      <t>[277V]</t>
    </r>
  </si>
  <si>
    <r>
      <t xml:space="preserve">Protect MPV.015.01 </t>
    </r>
    <r>
      <rPr>
        <sz val="11"/>
        <color rgb="FF006666"/>
        <rFont val="Calibri"/>
        <family val="2"/>
        <scheme val="minor"/>
      </rPr>
      <t>[480V]</t>
    </r>
  </si>
  <si>
    <r>
      <t xml:space="preserve">Protect MPV.030.01 </t>
    </r>
    <r>
      <rPr>
        <sz val="11"/>
        <color rgb="FF006666"/>
        <rFont val="Calibri"/>
        <family val="2"/>
        <scheme val="minor"/>
      </rPr>
      <t>[480V]</t>
    </r>
  </si>
  <si>
    <r>
      <t xml:space="preserve">Protect MPV.045.01 </t>
    </r>
    <r>
      <rPr>
        <sz val="11"/>
        <color rgb="FF006666"/>
        <rFont val="Calibri"/>
        <family val="2"/>
        <scheme val="minor"/>
      </rPr>
      <t>[480V]</t>
    </r>
  </si>
  <si>
    <r>
      <t xml:space="preserve">Protect MPV.060.01 </t>
    </r>
    <r>
      <rPr>
        <sz val="11"/>
        <color rgb="FF006666"/>
        <rFont val="Calibri"/>
        <family val="2"/>
        <scheme val="minor"/>
      </rPr>
      <t>[480V]</t>
    </r>
  </si>
  <si>
    <r>
      <t xml:space="preserve">Protect MPV.075.01 </t>
    </r>
    <r>
      <rPr>
        <sz val="11"/>
        <color rgb="FF006666"/>
        <rFont val="Calibri"/>
        <family val="2"/>
        <scheme val="minor"/>
      </rPr>
      <t>[480V]</t>
    </r>
  </si>
  <si>
    <r>
      <t xml:space="preserve">Protect MPV.090.01 </t>
    </r>
    <r>
      <rPr>
        <sz val="11"/>
        <color rgb="FF006666"/>
        <rFont val="Calibri"/>
        <family val="2"/>
        <scheme val="minor"/>
      </rPr>
      <t>[480V]</t>
    </r>
  </si>
  <si>
    <r>
      <t xml:space="preserve">Protect MPV.105.01 </t>
    </r>
    <r>
      <rPr>
        <sz val="11"/>
        <color rgb="FF006666"/>
        <rFont val="Calibri"/>
        <family val="2"/>
        <scheme val="minor"/>
      </rPr>
      <t>[480V]</t>
    </r>
  </si>
  <si>
    <r>
      <t xml:space="preserve">Protect MPV.120.01 </t>
    </r>
    <r>
      <rPr>
        <sz val="11"/>
        <color rgb="FF006666"/>
        <rFont val="Calibri"/>
        <family val="2"/>
        <scheme val="minor"/>
      </rPr>
      <t>[480V]</t>
    </r>
  </si>
  <si>
    <r>
      <t xml:space="preserve">Protect MPV.135.01 </t>
    </r>
    <r>
      <rPr>
        <sz val="11"/>
        <color rgb="FF006666"/>
        <rFont val="Calibri"/>
        <family val="2"/>
        <scheme val="minor"/>
      </rPr>
      <t>[480V]</t>
    </r>
  </si>
  <si>
    <r>
      <t xml:space="preserve">Protect MPV.150.01 </t>
    </r>
    <r>
      <rPr>
        <sz val="11"/>
        <color rgb="FF006666"/>
        <rFont val="Calibri"/>
        <family val="2"/>
        <scheme val="minor"/>
      </rPr>
      <t>[480V]</t>
    </r>
  </si>
  <si>
    <r>
      <t xml:space="preserve">X01-030L2E1 </t>
    </r>
    <r>
      <rPr>
        <sz val="11"/>
        <color rgb="FF006666"/>
        <rFont val="Calibri"/>
        <family val="2"/>
        <scheme val="minor"/>
      </rPr>
      <t>[240V]</t>
    </r>
  </si>
  <si>
    <r>
      <t xml:space="preserve">X01-040L2E1 </t>
    </r>
    <r>
      <rPr>
        <sz val="11"/>
        <color rgb="FF006666"/>
        <rFont val="Calibri"/>
        <family val="2"/>
        <scheme val="minor"/>
      </rPr>
      <t>[240V]</t>
    </r>
  </si>
  <si>
    <r>
      <t xml:space="preserve">X01-050L2E1 </t>
    </r>
    <r>
      <rPr>
        <sz val="11"/>
        <color rgb="FF006666"/>
        <rFont val="Calibri"/>
        <family val="2"/>
        <scheme val="minor"/>
      </rPr>
      <t>[240V]</t>
    </r>
  </si>
  <si>
    <r>
      <t xml:space="preserve">X01-060L2E1 </t>
    </r>
    <r>
      <rPr>
        <sz val="11"/>
        <color rgb="FF006666"/>
        <rFont val="Calibri"/>
        <family val="2"/>
        <scheme val="minor"/>
      </rPr>
      <t>[240V]</t>
    </r>
  </si>
  <si>
    <r>
      <t xml:space="preserve">Agepower AP 1500TL-US </t>
    </r>
    <r>
      <rPr>
        <sz val="11"/>
        <color rgb="FF006666"/>
        <rFont val="Calibri"/>
        <family val="2"/>
        <scheme val="minor"/>
      </rPr>
      <t>[208V]</t>
    </r>
  </si>
  <si>
    <r>
      <t xml:space="preserve">Agepower AP 1500TL-US </t>
    </r>
    <r>
      <rPr>
        <sz val="11"/>
        <color rgb="FF006666"/>
        <rFont val="Calibri"/>
        <family val="2"/>
        <scheme val="minor"/>
      </rPr>
      <t>[240V]</t>
    </r>
  </si>
  <si>
    <r>
      <t xml:space="preserve">Agepower AP 1500TL-US </t>
    </r>
    <r>
      <rPr>
        <sz val="11"/>
        <color rgb="FF006666"/>
        <rFont val="Calibri"/>
        <family val="2"/>
        <scheme val="minor"/>
      </rPr>
      <t>[277V]</t>
    </r>
  </si>
  <si>
    <r>
      <t xml:space="preserve">Agepower AP 2000TL-US </t>
    </r>
    <r>
      <rPr>
        <sz val="11"/>
        <color rgb="FF006666"/>
        <rFont val="Calibri"/>
        <family val="2"/>
        <scheme val="minor"/>
      </rPr>
      <t>[208V]</t>
    </r>
  </si>
  <si>
    <r>
      <t xml:space="preserve">Agepower AP 2000TL-US </t>
    </r>
    <r>
      <rPr>
        <sz val="11"/>
        <color rgb="FF006666"/>
        <rFont val="Calibri"/>
        <family val="2"/>
        <scheme val="minor"/>
      </rPr>
      <t>[240V]</t>
    </r>
  </si>
  <si>
    <r>
      <t xml:space="preserve">Agepower AP 2000TL-US </t>
    </r>
    <r>
      <rPr>
        <sz val="11"/>
        <color rgb="FF006666"/>
        <rFont val="Calibri"/>
        <family val="2"/>
        <scheme val="minor"/>
      </rPr>
      <t>[277V]</t>
    </r>
  </si>
  <si>
    <r>
      <t xml:space="preserve">Agepower AP 3000TL-US </t>
    </r>
    <r>
      <rPr>
        <sz val="11"/>
        <color rgb="FF006666"/>
        <rFont val="Calibri"/>
        <family val="2"/>
        <scheme val="minor"/>
      </rPr>
      <t>[208V]</t>
    </r>
  </si>
  <si>
    <r>
      <t xml:space="preserve">Agepower AP 3000TL-US </t>
    </r>
    <r>
      <rPr>
        <sz val="11"/>
        <color rgb="FF006666"/>
        <rFont val="Calibri"/>
        <family val="2"/>
        <scheme val="minor"/>
      </rPr>
      <t>[240V]</t>
    </r>
  </si>
  <si>
    <r>
      <t xml:space="preserve">Agepower AP 3000TL-US </t>
    </r>
    <r>
      <rPr>
        <sz val="11"/>
        <color rgb="FF006666"/>
        <rFont val="Calibri"/>
        <family val="2"/>
        <scheme val="minor"/>
      </rPr>
      <t>[277V]</t>
    </r>
  </si>
  <si>
    <r>
      <t xml:space="preserve">Agepower AP 3600MTL-US </t>
    </r>
    <r>
      <rPr>
        <sz val="11"/>
        <color rgb="FF006666"/>
        <rFont val="Calibri"/>
        <family val="2"/>
        <scheme val="minor"/>
      </rPr>
      <t>[208V]</t>
    </r>
  </si>
  <si>
    <r>
      <t xml:space="preserve">Agepower AP 3600MTL-US </t>
    </r>
    <r>
      <rPr>
        <sz val="11"/>
        <color rgb="FF006666"/>
        <rFont val="Calibri"/>
        <family val="2"/>
        <scheme val="minor"/>
      </rPr>
      <t>[240V]</t>
    </r>
  </si>
  <si>
    <r>
      <t xml:space="preserve">Agepower AP 3600MTL-US </t>
    </r>
    <r>
      <rPr>
        <sz val="11"/>
        <color rgb="FF006666"/>
        <rFont val="Calibri"/>
        <family val="2"/>
        <scheme val="minor"/>
      </rPr>
      <t>[277V]</t>
    </r>
  </si>
  <si>
    <r>
      <t xml:space="preserve">Agepower AP 4200MTL-US </t>
    </r>
    <r>
      <rPr>
        <sz val="11"/>
        <color rgb="FF006666"/>
        <rFont val="Calibri"/>
        <family val="2"/>
        <scheme val="minor"/>
      </rPr>
      <t>[208V]</t>
    </r>
  </si>
  <si>
    <r>
      <t xml:space="preserve">Agepower AP 4200MTL-US </t>
    </r>
    <r>
      <rPr>
        <sz val="11"/>
        <color rgb="FF006666"/>
        <rFont val="Calibri"/>
        <family val="2"/>
        <scheme val="minor"/>
      </rPr>
      <t>[240V]</t>
    </r>
  </si>
  <si>
    <r>
      <t xml:space="preserve">Agepower AP 4200MTL-US </t>
    </r>
    <r>
      <rPr>
        <sz val="11"/>
        <color rgb="FF006666"/>
        <rFont val="Calibri"/>
        <family val="2"/>
        <scheme val="minor"/>
      </rPr>
      <t>[277V]</t>
    </r>
  </si>
  <si>
    <r>
      <t xml:space="preserve">Agepower AP 5000MTL-US </t>
    </r>
    <r>
      <rPr>
        <sz val="11"/>
        <color rgb="FF006666"/>
        <rFont val="Calibri"/>
        <family val="2"/>
        <scheme val="minor"/>
      </rPr>
      <t>[208V]</t>
    </r>
  </si>
  <si>
    <r>
      <t xml:space="preserve">Agepower AP 5000MTL-US </t>
    </r>
    <r>
      <rPr>
        <sz val="11"/>
        <color rgb="FF006666"/>
        <rFont val="Calibri"/>
        <family val="2"/>
        <scheme val="minor"/>
      </rPr>
      <t>[240V]</t>
    </r>
  </si>
  <si>
    <r>
      <t xml:space="preserve">Agepower AP 5000MTL-US </t>
    </r>
    <r>
      <rPr>
        <sz val="11"/>
        <color rgb="FF006666"/>
        <rFont val="Calibri"/>
        <family val="2"/>
        <scheme val="minor"/>
      </rPr>
      <t>[277V]</t>
    </r>
  </si>
  <si>
    <r>
      <t xml:space="preserve">Agepower AP 10000 TL3-US </t>
    </r>
    <r>
      <rPr>
        <sz val="11"/>
        <color rgb="FF006666"/>
        <rFont val="Calibri"/>
        <family val="2"/>
        <scheme val="minor"/>
      </rPr>
      <t>[277V]</t>
    </r>
  </si>
  <si>
    <r>
      <t xml:space="preserve">Agepower AP 12000 TL3-US </t>
    </r>
    <r>
      <rPr>
        <sz val="11"/>
        <color rgb="FF006666"/>
        <rFont val="Calibri"/>
        <family val="2"/>
        <scheme val="minor"/>
      </rPr>
      <t>[277V]</t>
    </r>
  </si>
  <si>
    <r>
      <t xml:space="preserve">Agepower AP 18000 TL3-US </t>
    </r>
    <r>
      <rPr>
        <sz val="11"/>
        <color rgb="FF006666"/>
        <rFont val="Calibri"/>
        <family val="2"/>
        <scheme val="minor"/>
      </rPr>
      <t>[277V]</t>
    </r>
  </si>
  <si>
    <r>
      <t xml:space="preserve">Agepower AP 20000 TL3-US </t>
    </r>
    <r>
      <rPr>
        <sz val="11"/>
        <color rgb="FF006666"/>
        <rFont val="Calibri"/>
        <family val="2"/>
        <scheme val="minor"/>
      </rPr>
      <t>[277V]</t>
    </r>
  </si>
  <si>
    <r>
      <t xml:space="preserve">Solaris 3500 XP </t>
    </r>
    <r>
      <rPr>
        <sz val="11"/>
        <color rgb="FF006666"/>
        <rFont val="Calibri"/>
        <family val="2"/>
        <scheme val="minor"/>
      </rPr>
      <t>[240V]</t>
    </r>
  </si>
  <si>
    <t>Altenergy Power System Inc.</t>
  </si>
  <si>
    <r>
      <t xml:space="preserve">YC200-NA </t>
    </r>
    <r>
      <rPr>
        <sz val="11"/>
        <color rgb="FF006666"/>
        <rFont val="Calibri"/>
        <family val="2"/>
        <scheme val="minor"/>
      </rPr>
      <t>[240V]</t>
    </r>
  </si>
  <si>
    <r>
      <t xml:space="preserve">YC250A </t>
    </r>
    <r>
      <rPr>
        <sz val="11"/>
        <color rgb="FF006666"/>
        <rFont val="Calibri"/>
        <family val="2"/>
        <scheme val="minor"/>
      </rPr>
      <t>[240V]</t>
    </r>
  </si>
  <si>
    <r>
      <t xml:space="preserve">YC250I </t>
    </r>
    <r>
      <rPr>
        <sz val="11"/>
        <color rgb="FF006666"/>
        <rFont val="Calibri"/>
        <family val="2"/>
        <scheme val="minor"/>
      </rPr>
      <t>[240V]</t>
    </r>
  </si>
  <si>
    <r>
      <t xml:space="preserve">YC500A </t>
    </r>
    <r>
      <rPr>
        <sz val="11"/>
        <color rgb="FF006666"/>
        <rFont val="Calibri"/>
        <family val="2"/>
        <scheme val="minor"/>
      </rPr>
      <t>[208V]</t>
    </r>
  </si>
  <si>
    <r>
      <t xml:space="preserve">YC500A </t>
    </r>
    <r>
      <rPr>
        <sz val="11"/>
        <color rgb="FF006666"/>
        <rFont val="Calibri"/>
        <family val="2"/>
        <scheme val="minor"/>
      </rPr>
      <t>[240V]</t>
    </r>
  </si>
  <si>
    <r>
      <t xml:space="preserve">YC500I </t>
    </r>
    <r>
      <rPr>
        <sz val="11"/>
        <color rgb="FF006666"/>
        <rFont val="Calibri"/>
        <family val="2"/>
        <scheme val="minor"/>
      </rPr>
      <t>[208V]</t>
    </r>
  </si>
  <si>
    <r>
      <t xml:space="preserve">YC500I </t>
    </r>
    <r>
      <rPr>
        <sz val="11"/>
        <color rgb="FF006666"/>
        <rFont val="Calibri"/>
        <family val="2"/>
        <scheme val="minor"/>
      </rPr>
      <t>[240V]</t>
    </r>
  </si>
  <si>
    <r>
      <t xml:space="preserve">YC1000-3-208 </t>
    </r>
    <r>
      <rPr>
        <sz val="11"/>
        <color rgb="FF006666"/>
        <rFont val="Calibri"/>
        <family val="2"/>
        <scheme val="minor"/>
      </rPr>
      <t>[480V]</t>
    </r>
  </si>
  <si>
    <r>
      <t xml:space="preserve">YC1000-3-480 </t>
    </r>
    <r>
      <rPr>
        <sz val="11"/>
        <color rgb="FF006666"/>
        <rFont val="Calibri"/>
        <family val="2"/>
        <scheme val="minor"/>
      </rPr>
      <t>[480V]</t>
    </r>
  </si>
  <si>
    <r>
      <t xml:space="preserve">RECon 30H-150-US </t>
    </r>
    <r>
      <rPr>
        <sz val="11"/>
        <color rgb="FF006666"/>
        <rFont val="Calibri"/>
        <family val="2"/>
        <scheme val="minor"/>
      </rPr>
      <t>[300V]</t>
    </r>
  </si>
  <si>
    <r>
      <t xml:space="preserve">LW-230-1-AC1-A-B </t>
    </r>
    <r>
      <rPr>
        <sz val="11"/>
        <color rgb="FF006666"/>
        <rFont val="Calibri"/>
        <family val="2"/>
        <scheme val="minor"/>
      </rPr>
      <t>[240V]</t>
    </r>
  </si>
  <si>
    <r>
      <t xml:space="preserve">LW-230-1-AC3-B-B </t>
    </r>
    <r>
      <rPr>
        <sz val="11"/>
        <color rgb="FF006666"/>
        <rFont val="Calibri"/>
        <family val="2"/>
        <scheme val="minor"/>
      </rPr>
      <t>[208V]</t>
    </r>
  </si>
  <si>
    <r>
      <t xml:space="preserve">LW-235-1-AC1-A-B </t>
    </r>
    <r>
      <rPr>
        <sz val="11"/>
        <color rgb="FF006666"/>
        <rFont val="Calibri"/>
        <family val="2"/>
        <scheme val="minor"/>
      </rPr>
      <t>[240V]</t>
    </r>
  </si>
  <si>
    <r>
      <t xml:space="preserve">LW-235-1-AC3-B-B </t>
    </r>
    <r>
      <rPr>
        <sz val="11"/>
        <color rgb="FF006666"/>
        <rFont val="Calibri"/>
        <family val="2"/>
        <scheme val="minor"/>
      </rPr>
      <t>[208V]</t>
    </r>
  </si>
  <si>
    <r>
      <t xml:space="preserve">LW-240-1-AC1-A-B </t>
    </r>
    <r>
      <rPr>
        <sz val="11"/>
        <color rgb="FF006666"/>
        <rFont val="Calibri"/>
        <family val="2"/>
        <scheme val="minor"/>
      </rPr>
      <t>[240V]</t>
    </r>
  </si>
  <si>
    <r>
      <t xml:space="preserve">LW-240-1-AC3-B-B </t>
    </r>
    <r>
      <rPr>
        <sz val="11"/>
        <color rgb="FF006666"/>
        <rFont val="Calibri"/>
        <family val="2"/>
        <scheme val="minor"/>
      </rPr>
      <t>[208V]</t>
    </r>
  </si>
  <si>
    <r>
      <t xml:space="preserve">ST-175-1AC1-A-A </t>
    </r>
    <r>
      <rPr>
        <sz val="11"/>
        <color rgb="FF006666"/>
        <rFont val="Calibri"/>
        <family val="2"/>
        <scheme val="minor"/>
      </rPr>
      <t>[240V]</t>
    </r>
  </si>
  <si>
    <r>
      <t xml:space="preserve">ST-175-1AC3-B-A </t>
    </r>
    <r>
      <rPr>
        <sz val="11"/>
        <color rgb="FF006666"/>
        <rFont val="Calibri"/>
        <family val="2"/>
        <scheme val="minor"/>
      </rPr>
      <t>[208V]</t>
    </r>
  </si>
  <si>
    <r>
      <t xml:space="preserve">ST-185-1AC1-A-A </t>
    </r>
    <r>
      <rPr>
        <sz val="11"/>
        <color rgb="FF006666"/>
        <rFont val="Calibri"/>
        <family val="2"/>
        <scheme val="minor"/>
      </rPr>
      <t>[240V]</t>
    </r>
  </si>
  <si>
    <r>
      <t xml:space="preserve">ST-185-1AC1-A-B </t>
    </r>
    <r>
      <rPr>
        <sz val="11"/>
        <color rgb="FF006666"/>
        <rFont val="Calibri"/>
        <family val="2"/>
        <scheme val="minor"/>
      </rPr>
      <t>[240V]</t>
    </r>
  </si>
  <si>
    <r>
      <t xml:space="preserve">ST-185-1AC3-B-A </t>
    </r>
    <r>
      <rPr>
        <sz val="11"/>
        <color rgb="FF006666"/>
        <rFont val="Calibri"/>
        <family val="2"/>
        <scheme val="minor"/>
      </rPr>
      <t>[208V]</t>
    </r>
  </si>
  <si>
    <r>
      <t xml:space="preserve">ST-185-1AC3-B-B </t>
    </r>
    <r>
      <rPr>
        <sz val="11"/>
        <color rgb="FF006666"/>
        <rFont val="Calibri"/>
        <family val="2"/>
        <scheme val="minor"/>
      </rPr>
      <t>[208V]</t>
    </r>
  </si>
  <si>
    <r>
      <t xml:space="preserve">ST-190-1AC1-A-B </t>
    </r>
    <r>
      <rPr>
        <sz val="11"/>
        <color rgb="FF006666"/>
        <rFont val="Calibri"/>
        <family val="2"/>
        <scheme val="minor"/>
      </rPr>
      <t>[240V]</t>
    </r>
  </si>
  <si>
    <r>
      <t xml:space="preserve">ST-190-1AC3-B-B </t>
    </r>
    <r>
      <rPr>
        <sz val="11"/>
        <color rgb="FF006666"/>
        <rFont val="Calibri"/>
        <family val="2"/>
        <scheme val="minor"/>
      </rPr>
      <t>[208V]</t>
    </r>
  </si>
  <si>
    <r>
      <t xml:space="preserve">ST-195-1AC1-A-B </t>
    </r>
    <r>
      <rPr>
        <sz val="11"/>
        <color rgb="FF006666"/>
        <rFont val="Calibri"/>
        <family val="2"/>
        <scheme val="minor"/>
      </rPr>
      <t>[240V]</t>
    </r>
  </si>
  <si>
    <r>
      <t xml:space="preserve">ST-195-1AC3-B-B </t>
    </r>
    <r>
      <rPr>
        <sz val="11"/>
        <color rgb="FF006666"/>
        <rFont val="Calibri"/>
        <family val="2"/>
        <scheme val="minor"/>
      </rPr>
      <t>[208V]</t>
    </r>
  </si>
  <si>
    <r>
      <t xml:space="preserve">LW-230-1-AC0-D-B </t>
    </r>
    <r>
      <rPr>
        <sz val="11"/>
        <color rgb="FF006666"/>
        <rFont val="Calibri"/>
        <family val="2"/>
        <scheme val="minor"/>
      </rPr>
      <t>[208V]</t>
    </r>
  </si>
  <si>
    <r>
      <t xml:space="preserve">LW-230-1-AC0-D-B </t>
    </r>
    <r>
      <rPr>
        <sz val="11"/>
        <color rgb="FF006666"/>
        <rFont val="Calibri"/>
        <family val="2"/>
        <scheme val="minor"/>
      </rPr>
      <t>[240V]</t>
    </r>
  </si>
  <si>
    <r>
      <t xml:space="preserve">LW-230-1-AC2-D-B </t>
    </r>
    <r>
      <rPr>
        <sz val="11"/>
        <color rgb="FF006666"/>
        <rFont val="Calibri"/>
        <family val="2"/>
        <scheme val="minor"/>
      </rPr>
      <t>[208V]</t>
    </r>
  </si>
  <si>
    <r>
      <t xml:space="preserve">LW-230-1-AC2-D-B </t>
    </r>
    <r>
      <rPr>
        <sz val="11"/>
        <color rgb="FF006666"/>
        <rFont val="Calibri"/>
        <family val="2"/>
        <scheme val="minor"/>
      </rPr>
      <t>[240V]</t>
    </r>
  </si>
  <si>
    <r>
      <t xml:space="preserve">LW-235-1-AC0-D-B </t>
    </r>
    <r>
      <rPr>
        <sz val="11"/>
        <color rgb="FF006666"/>
        <rFont val="Calibri"/>
        <family val="2"/>
        <scheme val="minor"/>
      </rPr>
      <t>[208V]</t>
    </r>
  </si>
  <si>
    <r>
      <t xml:space="preserve">LW-235-1-AC0-D-B </t>
    </r>
    <r>
      <rPr>
        <sz val="11"/>
        <color rgb="FF006666"/>
        <rFont val="Calibri"/>
        <family val="2"/>
        <scheme val="minor"/>
      </rPr>
      <t>[240V]</t>
    </r>
  </si>
  <si>
    <r>
      <t xml:space="preserve">LW-235-1-AC2-D-B </t>
    </r>
    <r>
      <rPr>
        <sz val="11"/>
        <color rgb="FF006666"/>
        <rFont val="Calibri"/>
        <family val="2"/>
        <scheme val="minor"/>
      </rPr>
      <t>[208V]</t>
    </r>
  </si>
  <si>
    <r>
      <t xml:space="preserve">LW-235-1-AC2-D-B </t>
    </r>
    <r>
      <rPr>
        <sz val="11"/>
        <color rgb="FF006666"/>
        <rFont val="Calibri"/>
        <family val="2"/>
        <scheme val="minor"/>
      </rPr>
      <t>[240V]</t>
    </r>
  </si>
  <si>
    <r>
      <t xml:space="preserve">LW-240-1-AC0-D-B </t>
    </r>
    <r>
      <rPr>
        <sz val="11"/>
        <color rgb="FF006666"/>
        <rFont val="Calibri"/>
        <family val="2"/>
        <scheme val="minor"/>
      </rPr>
      <t>[208V]</t>
    </r>
  </si>
  <si>
    <r>
      <t xml:space="preserve">LW-240-1-AC0-D-B </t>
    </r>
    <r>
      <rPr>
        <sz val="11"/>
        <color rgb="FF006666"/>
        <rFont val="Calibri"/>
        <family val="2"/>
        <scheme val="minor"/>
      </rPr>
      <t>[240V]</t>
    </r>
  </si>
  <si>
    <r>
      <t xml:space="preserve">LW-240-1-AC2-D-B </t>
    </r>
    <r>
      <rPr>
        <sz val="11"/>
        <color rgb="FF006666"/>
        <rFont val="Calibri"/>
        <family val="2"/>
        <scheme val="minor"/>
      </rPr>
      <t>[208V]</t>
    </r>
  </si>
  <si>
    <r>
      <t xml:space="preserve">LW-240-1-AC2-D-B </t>
    </r>
    <r>
      <rPr>
        <sz val="11"/>
        <color rgb="FF006666"/>
        <rFont val="Calibri"/>
        <family val="2"/>
        <scheme val="minor"/>
      </rPr>
      <t>[240V]</t>
    </r>
  </si>
  <si>
    <r>
      <t xml:space="preserve">TW-240-1-AC2-D-B </t>
    </r>
    <r>
      <rPr>
        <sz val="11"/>
        <color rgb="FF006666"/>
        <rFont val="Calibri"/>
        <family val="2"/>
        <scheme val="minor"/>
      </rPr>
      <t>[208V]</t>
    </r>
  </si>
  <si>
    <r>
      <t xml:space="preserve">TW-240-1-AC2-D-B </t>
    </r>
    <r>
      <rPr>
        <sz val="11"/>
        <color rgb="FF006666"/>
        <rFont val="Calibri"/>
        <family val="2"/>
        <scheme val="minor"/>
      </rPr>
      <t>[240V]</t>
    </r>
  </si>
  <si>
    <r>
      <t xml:space="preserve">TW-245-1-AC2-D-B </t>
    </r>
    <r>
      <rPr>
        <sz val="11"/>
        <color rgb="FF006666"/>
        <rFont val="Calibri"/>
        <family val="2"/>
        <scheme val="minor"/>
      </rPr>
      <t>[208V]</t>
    </r>
  </si>
  <si>
    <r>
      <t xml:space="preserve">TW-245-1-AC2-D-B </t>
    </r>
    <r>
      <rPr>
        <sz val="11"/>
        <color rgb="FF006666"/>
        <rFont val="Calibri"/>
        <family val="2"/>
        <scheme val="minor"/>
      </rPr>
      <t>[240V]</t>
    </r>
  </si>
  <si>
    <r>
      <t xml:space="preserve">TW-250-1-AC2-D-B </t>
    </r>
    <r>
      <rPr>
        <sz val="11"/>
        <color rgb="FF006666"/>
        <rFont val="Calibri"/>
        <family val="2"/>
        <scheme val="minor"/>
      </rPr>
      <t>[208V]</t>
    </r>
  </si>
  <si>
    <r>
      <t xml:space="preserve">TW-250-1-AC2-D-B </t>
    </r>
    <r>
      <rPr>
        <sz val="11"/>
        <color rgb="FF006666"/>
        <rFont val="Calibri"/>
        <family val="2"/>
        <scheme val="minor"/>
      </rPr>
      <t>[240V]</t>
    </r>
  </si>
  <si>
    <r>
      <t xml:space="preserve">MGI220-xxx </t>
    </r>
    <r>
      <rPr>
        <sz val="11"/>
        <color rgb="FF006666"/>
        <rFont val="Calibri"/>
        <family val="2"/>
        <scheme val="minor"/>
      </rPr>
      <t>[240V]</t>
    </r>
  </si>
  <si>
    <r>
      <t xml:space="preserve">SG424-120V </t>
    </r>
    <r>
      <rPr>
        <sz val="11"/>
        <color rgb="FF006666"/>
        <rFont val="Calibri"/>
        <family val="2"/>
        <scheme val="minor"/>
      </rPr>
      <t>[120V]</t>
    </r>
  </si>
  <si>
    <r>
      <t xml:space="preserve">PM060MA0_240 </t>
    </r>
    <r>
      <rPr>
        <sz val="11"/>
        <color rgb="FF006666"/>
        <rFont val="Calibri"/>
        <family val="2"/>
        <scheme val="minor"/>
      </rPr>
      <t>[240V]</t>
    </r>
  </si>
  <si>
    <r>
      <t xml:space="preserve">PM060MA0_245 </t>
    </r>
    <r>
      <rPr>
        <sz val="11"/>
        <color rgb="FF006666"/>
        <rFont val="Calibri"/>
        <family val="2"/>
        <scheme val="minor"/>
      </rPr>
      <t>[240V]</t>
    </r>
  </si>
  <si>
    <r>
      <t xml:space="preserve">PM060MA0_250 </t>
    </r>
    <r>
      <rPr>
        <sz val="11"/>
        <color rgb="FF006666"/>
        <rFont val="Calibri"/>
        <family val="2"/>
        <scheme val="minor"/>
      </rPr>
      <t>[240V]</t>
    </r>
  </si>
  <si>
    <r>
      <t xml:space="preserve">PM060MA0_255 </t>
    </r>
    <r>
      <rPr>
        <sz val="11"/>
        <color rgb="FF006666"/>
        <rFont val="Calibri"/>
        <family val="2"/>
        <scheme val="minor"/>
      </rPr>
      <t>[240V]</t>
    </r>
  </si>
  <si>
    <r>
      <t xml:space="preserve">PM060MA0_260 </t>
    </r>
    <r>
      <rPr>
        <sz val="11"/>
        <color rgb="FF006666"/>
        <rFont val="Calibri"/>
        <family val="2"/>
        <scheme val="minor"/>
      </rPr>
      <t>[240V]</t>
    </r>
  </si>
  <si>
    <r>
      <t xml:space="preserve">PM060MA0_265 </t>
    </r>
    <r>
      <rPr>
        <sz val="11"/>
        <color rgb="FF006666"/>
        <rFont val="Calibri"/>
        <family val="2"/>
        <scheme val="minor"/>
      </rPr>
      <t>[240V]</t>
    </r>
  </si>
  <si>
    <r>
      <t xml:space="preserve">PM060MA0_270 </t>
    </r>
    <r>
      <rPr>
        <sz val="11"/>
        <color rgb="FF006666"/>
        <rFont val="Calibri"/>
        <family val="2"/>
        <scheme val="minor"/>
      </rPr>
      <t>[240V]</t>
    </r>
  </si>
  <si>
    <r>
      <t xml:space="preserve">PM060MA0_275 </t>
    </r>
    <r>
      <rPr>
        <sz val="11"/>
        <color rgb="FF006666"/>
        <rFont val="Calibri"/>
        <family val="2"/>
        <scheme val="minor"/>
      </rPr>
      <t>[240V]</t>
    </r>
  </si>
  <si>
    <r>
      <t xml:space="preserve">PM060MA1_275 </t>
    </r>
    <r>
      <rPr>
        <sz val="11"/>
        <color rgb="FF006666"/>
        <rFont val="Calibri"/>
        <family val="2"/>
        <scheme val="minor"/>
      </rPr>
      <t>[240V]</t>
    </r>
  </si>
  <si>
    <r>
      <t xml:space="preserve">PM060MA2_275 </t>
    </r>
    <r>
      <rPr>
        <sz val="11"/>
        <color rgb="FF006666"/>
        <rFont val="Calibri"/>
        <family val="2"/>
        <scheme val="minor"/>
      </rPr>
      <t>[240V]</t>
    </r>
  </si>
  <si>
    <r>
      <t xml:space="preserve">PM060PA0_235 </t>
    </r>
    <r>
      <rPr>
        <sz val="11"/>
        <color rgb="FF006666"/>
        <rFont val="Calibri"/>
        <family val="2"/>
        <scheme val="minor"/>
      </rPr>
      <t>[240V]</t>
    </r>
  </si>
  <si>
    <r>
      <t xml:space="preserve">PM060PA0_240 </t>
    </r>
    <r>
      <rPr>
        <sz val="11"/>
        <color rgb="FF006666"/>
        <rFont val="Calibri"/>
        <family val="2"/>
        <scheme val="minor"/>
      </rPr>
      <t>[240V]</t>
    </r>
  </si>
  <si>
    <r>
      <t xml:space="preserve">PM060PA0_250 </t>
    </r>
    <r>
      <rPr>
        <sz val="11"/>
        <color rgb="FF006666"/>
        <rFont val="Calibri"/>
        <family val="2"/>
        <scheme val="minor"/>
      </rPr>
      <t>[240V]</t>
    </r>
  </si>
  <si>
    <r>
      <t xml:space="preserve">PM060PA0_255 </t>
    </r>
    <r>
      <rPr>
        <sz val="11"/>
        <color rgb="FF006666"/>
        <rFont val="Calibri"/>
        <family val="2"/>
        <scheme val="minor"/>
      </rPr>
      <t>[240V]</t>
    </r>
  </si>
  <si>
    <r>
      <t xml:space="preserve">PM060PA0_260 </t>
    </r>
    <r>
      <rPr>
        <sz val="11"/>
        <color rgb="FF006666"/>
        <rFont val="Calibri"/>
        <family val="2"/>
        <scheme val="minor"/>
      </rPr>
      <t>[240V]</t>
    </r>
  </si>
  <si>
    <r>
      <t xml:space="preserve">PM240PA0_235 </t>
    </r>
    <r>
      <rPr>
        <sz val="11"/>
        <color rgb="FF006666"/>
        <rFont val="Calibri"/>
        <family val="2"/>
        <scheme val="minor"/>
      </rPr>
      <t>[240V]</t>
    </r>
  </si>
  <si>
    <r>
      <t xml:space="preserve">PM240PA0_240 </t>
    </r>
    <r>
      <rPr>
        <sz val="11"/>
        <color rgb="FF006666"/>
        <rFont val="Calibri"/>
        <family val="2"/>
        <scheme val="minor"/>
      </rPr>
      <t>[240V]</t>
    </r>
  </si>
  <si>
    <r>
      <t xml:space="preserve">PM240PA0_245 </t>
    </r>
    <r>
      <rPr>
        <sz val="11"/>
        <color rgb="FF006666"/>
        <rFont val="Calibri"/>
        <family val="2"/>
        <scheme val="minor"/>
      </rPr>
      <t>[240V]</t>
    </r>
  </si>
  <si>
    <r>
      <t xml:space="preserve">PM245PA0_235 </t>
    </r>
    <r>
      <rPr>
        <sz val="11"/>
        <color rgb="FF006666"/>
        <rFont val="Calibri"/>
        <family val="2"/>
        <scheme val="minor"/>
      </rPr>
      <t>[240V]</t>
    </r>
  </si>
  <si>
    <r>
      <t xml:space="preserve">PM245PA0_240 </t>
    </r>
    <r>
      <rPr>
        <sz val="11"/>
        <color rgb="FF006666"/>
        <rFont val="Calibri"/>
        <family val="2"/>
        <scheme val="minor"/>
      </rPr>
      <t>[240V]</t>
    </r>
  </si>
  <si>
    <r>
      <t xml:space="preserve">PM245PA0_245 </t>
    </r>
    <r>
      <rPr>
        <sz val="11"/>
        <color rgb="FF006666"/>
        <rFont val="Calibri"/>
        <family val="2"/>
        <scheme val="minor"/>
      </rPr>
      <t>[240V]</t>
    </r>
  </si>
  <si>
    <r>
      <t xml:space="preserve">PM245PA0_250 </t>
    </r>
    <r>
      <rPr>
        <sz val="11"/>
        <color rgb="FF006666"/>
        <rFont val="Calibri"/>
        <family val="2"/>
        <scheme val="minor"/>
      </rPr>
      <t>[240V]</t>
    </r>
  </si>
  <si>
    <r>
      <t xml:space="preserve">PM245PA0_255 </t>
    </r>
    <r>
      <rPr>
        <sz val="11"/>
        <color rgb="FF006666"/>
        <rFont val="Calibri"/>
        <family val="2"/>
        <scheme val="minor"/>
      </rPr>
      <t>[240V]</t>
    </r>
  </si>
  <si>
    <r>
      <t xml:space="preserve">PM245PA0_260 </t>
    </r>
    <r>
      <rPr>
        <sz val="11"/>
        <color rgb="FF006666"/>
        <rFont val="Calibri"/>
        <family val="2"/>
        <scheme val="minor"/>
      </rPr>
      <t>[240V]</t>
    </r>
  </si>
  <si>
    <r>
      <t xml:space="preserve">PM250MA0_240 </t>
    </r>
    <r>
      <rPr>
        <sz val="11"/>
        <color rgb="FF006666"/>
        <rFont val="Calibri"/>
        <family val="2"/>
        <scheme val="minor"/>
      </rPr>
      <t>[240V]</t>
    </r>
  </si>
  <si>
    <r>
      <t xml:space="preserve">PM250MA0_245 </t>
    </r>
    <r>
      <rPr>
        <sz val="11"/>
        <color rgb="FF006666"/>
        <rFont val="Calibri"/>
        <family val="2"/>
        <scheme val="minor"/>
      </rPr>
      <t>[240V]</t>
    </r>
  </si>
  <si>
    <r>
      <t xml:space="preserve">PM250MA0_250 </t>
    </r>
    <r>
      <rPr>
        <sz val="11"/>
        <color rgb="FF006666"/>
        <rFont val="Calibri"/>
        <family val="2"/>
        <scheme val="minor"/>
      </rPr>
      <t>[240V]</t>
    </r>
  </si>
  <si>
    <r>
      <t xml:space="preserve">PM250MA0_255 </t>
    </r>
    <r>
      <rPr>
        <sz val="11"/>
        <color rgb="FF006666"/>
        <rFont val="Calibri"/>
        <family val="2"/>
        <scheme val="minor"/>
      </rPr>
      <t>[240V]</t>
    </r>
  </si>
  <si>
    <r>
      <t xml:space="preserve">PM250MA0_260 </t>
    </r>
    <r>
      <rPr>
        <sz val="11"/>
        <color rgb="FF006666"/>
        <rFont val="Calibri"/>
        <family val="2"/>
        <scheme val="minor"/>
      </rPr>
      <t>[240V]</t>
    </r>
  </si>
  <si>
    <r>
      <t xml:space="preserve">PM250MA0_265 </t>
    </r>
    <r>
      <rPr>
        <sz val="11"/>
        <color rgb="FF006666"/>
        <rFont val="Calibri"/>
        <family val="2"/>
        <scheme val="minor"/>
      </rPr>
      <t>[240V]</t>
    </r>
  </si>
  <si>
    <r>
      <t xml:space="preserve">PM250MA0_270 </t>
    </r>
    <r>
      <rPr>
        <sz val="11"/>
        <color rgb="FF006666"/>
        <rFont val="Calibri"/>
        <family val="2"/>
        <scheme val="minor"/>
      </rPr>
      <t>[240V]</t>
    </r>
  </si>
  <si>
    <r>
      <t xml:space="preserve">PM250MA0_275 </t>
    </r>
    <r>
      <rPr>
        <sz val="11"/>
        <color rgb="FF006666"/>
        <rFont val="Calibri"/>
        <family val="2"/>
        <scheme val="minor"/>
      </rPr>
      <t>[240V]</t>
    </r>
  </si>
  <si>
    <r>
      <t xml:space="preserve">PM250MA1_275 </t>
    </r>
    <r>
      <rPr>
        <sz val="11"/>
        <color rgb="FF006666"/>
        <rFont val="Calibri"/>
        <family val="2"/>
        <scheme val="minor"/>
      </rPr>
      <t>[240V]</t>
    </r>
  </si>
  <si>
    <r>
      <t xml:space="preserve">PM250MA2_275 </t>
    </r>
    <r>
      <rPr>
        <sz val="11"/>
        <color rgb="FF006666"/>
        <rFont val="Calibri"/>
        <family val="2"/>
        <scheme val="minor"/>
      </rPr>
      <t>[240V]</t>
    </r>
  </si>
  <si>
    <r>
      <t xml:space="preserve">PM060MA1_240 </t>
    </r>
    <r>
      <rPr>
        <sz val="11"/>
        <color rgb="FF006666"/>
        <rFont val="Calibri"/>
        <family val="2"/>
        <scheme val="minor"/>
      </rPr>
      <t>[208V]</t>
    </r>
  </si>
  <si>
    <r>
      <t xml:space="preserve">PM060MA1_240 </t>
    </r>
    <r>
      <rPr>
        <sz val="11"/>
        <color rgb="FF006666"/>
        <rFont val="Calibri"/>
        <family val="2"/>
        <scheme val="minor"/>
      </rPr>
      <t>[240V]</t>
    </r>
  </si>
  <si>
    <r>
      <t xml:space="preserve">PM060MA1_245 </t>
    </r>
    <r>
      <rPr>
        <sz val="11"/>
        <color rgb="FF006666"/>
        <rFont val="Calibri"/>
        <family val="2"/>
        <scheme val="minor"/>
      </rPr>
      <t>[208V]</t>
    </r>
  </si>
  <si>
    <r>
      <t xml:space="preserve">PM060MA1_245 </t>
    </r>
    <r>
      <rPr>
        <sz val="11"/>
        <color rgb="FF006666"/>
        <rFont val="Calibri"/>
        <family val="2"/>
        <scheme val="minor"/>
      </rPr>
      <t>[240V]</t>
    </r>
  </si>
  <si>
    <r>
      <t xml:space="preserve">PM060MA1_250 </t>
    </r>
    <r>
      <rPr>
        <sz val="11"/>
        <color rgb="FF006666"/>
        <rFont val="Calibri"/>
        <family val="2"/>
        <scheme val="minor"/>
      </rPr>
      <t>[208V]</t>
    </r>
  </si>
  <si>
    <r>
      <t xml:space="preserve">PM060MA1_250 </t>
    </r>
    <r>
      <rPr>
        <sz val="11"/>
        <color rgb="FF006666"/>
        <rFont val="Calibri"/>
        <family val="2"/>
        <scheme val="minor"/>
      </rPr>
      <t>[240V]</t>
    </r>
  </si>
  <si>
    <r>
      <t xml:space="preserve">PM060MA1_255 </t>
    </r>
    <r>
      <rPr>
        <sz val="11"/>
        <color rgb="FF006666"/>
        <rFont val="Calibri"/>
        <family val="2"/>
        <scheme val="minor"/>
      </rPr>
      <t>[208V]</t>
    </r>
  </si>
  <si>
    <r>
      <t xml:space="preserve">PM060MA1_255 </t>
    </r>
    <r>
      <rPr>
        <sz val="11"/>
        <color rgb="FF006666"/>
        <rFont val="Calibri"/>
        <family val="2"/>
        <scheme val="minor"/>
      </rPr>
      <t>[240V]</t>
    </r>
  </si>
  <si>
    <r>
      <t xml:space="preserve">PM060MA1_260 </t>
    </r>
    <r>
      <rPr>
        <sz val="11"/>
        <color rgb="FF006666"/>
        <rFont val="Calibri"/>
        <family val="2"/>
        <scheme val="minor"/>
      </rPr>
      <t>[208V]</t>
    </r>
  </si>
  <si>
    <r>
      <t xml:space="preserve">PM060MA1_260 </t>
    </r>
    <r>
      <rPr>
        <sz val="11"/>
        <color rgb="FF006666"/>
        <rFont val="Calibri"/>
        <family val="2"/>
        <scheme val="minor"/>
      </rPr>
      <t>[240V]</t>
    </r>
  </si>
  <si>
    <r>
      <t xml:space="preserve">PM060MA1_265 </t>
    </r>
    <r>
      <rPr>
        <sz val="11"/>
        <color rgb="FF006666"/>
        <rFont val="Calibri"/>
        <family val="2"/>
        <scheme val="minor"/>
      </rPr>
      <t>[208V]</t>
    </r>
  </si>
  <si>
    <r>
      <t xml:space="preserve">PM060MA1_265 </t>
    </r>
    <r>
      <rPr>
        <sz val="11"/>
        <color rgb="FF006666"/>
        <rFont val="Calibri"/>
        <family val="2"/>
        <scheme val="minor"/>
      </rPr>
      <t>[240V]</t>
    </r>
  </si>
  <si>
    <r>
      <t xml:space="preserve">PM060MA1_270 </t>
    </r>
    <r>
      <rPr>
        <sz val="11"/>
        <color rgb="FF006666"/>
        <rFont val="Calibri"/>
        <family val="2"/>
        <scheme val="minor"/>
      </rPr>
      <t>[208V]</t>
    </r>
  </si>
  <si>
    <r>
      <t xml:space="preserve">PM060MA1_270 </t>
    </r>
    <r>
      <rPr>
        <sz val="11"/>
        <color rgb="FF006666"/>
        <rFont val="Calibri"/>
        <family val="2"/>
        <scheme val="minor"/>
      </rPr>
      <t>[240V]</t>
    </r>
  </si>
  <si>
    <r>
      <t xml:space="preserve">PM060MA2_240 </t>
    </r>
    <r>
      <rPr>
        <sz val="11"/>
        <color rgb="FF006666"/>
        <rFont val="Calibri"/>
        <family val="2"/>
        <scheme val="minor"/>
      </rPr>
      <t>[208V]</t>
    </r>
  </si>
  <si>
    <r>
      <t xml:space="preserve">PM060MA2_240 </t>
    </r>
    <r>
      <rPr>
        <sz val="11"/>
        <color rgb="FF006666"/>
        <rFont val="Calibri"/>
        <family val="2"/>
        <scheme val="minor"/>
      </rPr>
      <t>[240V]</t>
    </r>
  </si>
  <si>
    <r>
      <t xml:space="preserve">PM060MA2_245 </t>
    </r>
    <r>
      <rPr>
        <sz val="11"/>
        <color rgb="FF006666"/>
        <rFont val="Calibri"/>
        <family val="2"/>
        <scheme val="minor"/>
      </rPr>
      <t>[208V]</t>
    </r>
  </si>
  <si>
    <r>
      <t xml:space="preserve">PM060MA2_245 </t>
    </r>
    <r>
      <rPr>
        <sz val="11"/>
        <color rgb="FF006666"/>
        <rFont val="Calibri"/>
        <family val="2"/>
        <scheme val="minor"/>
      </rPr>
      <t>[240V]</t>
    </r>
  </si>
  <si>
    <r>
      <t xml:space="preserve">PM060MA2_250 </t>
    </r>
    <r>
      <rPr>
        <sz val="11"/>
        <color rgb="FF006666"/>
        <rFont val="Calibri"/>
        <family val="2"/>
        <scheme val="minor"/>
      </rPr>
      <t>[208V]</t>
    </r>
  </si>
  <si>
    <r>
      <t xml:space="preserve">PM060MA2_250 </t>
    </r>
    <r>
      <rPr>
        <sz val="11"/>
        <color rgb="FF006666"/>
        <rFont val="Calibri"/>
        <family val="2"/>
        <scheme val="minor"/>
      </rPr>
      <t>[240V]</t>
    </r>
  </si>
  <si>
    <r>
      <t xml:space="preserve">PM060MA2_255 </t>
    </r>
    <r>
      <rPr>
        <sz val="11"/>
        <color rgb="FF006666"/>
        <rFont val="Calibri"/>
        <family val="2"/>
        <scheme val="minor"/>
      </rPr>
      <t>[208V]</t>
    </r>
  </si>
  <si>
    <r>
      <t xml:space="preserve">PM060MA2_255 </t>
    </r>
    <r>
      <rPr>
        <sz val="11"/>
        <color rgb="FF006666"/>
        <rFont val="Calibri"/>
        <family val="2"/>
        <scheme val="minor"/>
      </rPr>
      <t>[240V]</t>
    </r>
  </si>
  <si>
    <r>
      <t xml:space="preserve">PM060MA2_260 </t>
    </r>
    <r>
      <rPr>
        <sz val="11"/>
        <color rgb="FF006666"/>
        <rFont val="Calibri"/>
        <family val="2"/>
        <scheme val="minor"/>
      </rPr>
      <t>[208V]</t>
    </r>
  </si>
  <si>
    <r>
      <t xml:space="preserve">PM060MA2_260 </t>
    </r>
    <r>
      <rPr>
        <sz val="11"/>
        <color rgb="FF006666"/>
        <rFont val="Calibri"/>
        <family val="2"/>
        <scheme val="minor"/>
      </rPr>
      <t>[240V]</t>
    </r>
  </si>
  <si>
    <r>
      <t xml:space="preserve">PM060MA2_265 </t>
    </r>
    <r>
      <rPr>
        <sz val="11"/>
        <color rgb="FF006666"/>
        <rFont val="Calibri"/>
        <family val="2"/>
        <scheme val="minor"/>
      </rPr>
      <t>[208V]</t>
    </r>
  </si>
  <si>
    <r>
      <t xml:space="preserve">PM060MA2_265 </t>
    </r>
    <r>
      <rPr>
        <sz val="11"/>
        <color rgb="FF006666"/>
        <rFont val="Calibri"/>
        <family val="2"/>
        <scheme val="minor"/>
      </rPr>
      <t>[240V]</t>
    </r>
  </si>
  <si>
    <r>
      <t xml:space="preserve">PM060MA2_270 </t>
    </r>
    <r>
      <rPr>
        <sz val="11"/>
        <color rgb="FF006666"/>
        <rFont val="Calibri"/>
        <family val="2"/>
        <scheme val="minor"/>
      </rPr>
      <t>[208V]</t>
    </r>
  </si>
  <si>
    <r>
      <t xml:space="preserve">PM060MA2_270 </t>
    </r>
    <r>
      <rPr>
        <sz val="11"/>
        <color rgb="FF006666"/>
        <rFont val="Calibri"/>
        <family val="2"/>
        <scheme val="minor"/>
      </rPr>
      <t>[240V]</t>
    </r>
  </si>
  <si>
    <r>
      <t xml:space="preserve">PM060PA0_245 </t>
    </r>
    <r>
      <rPr>
        <sz val="11"/>
        <color rgb="FF006666"/>
        <rFont val="Calibri"/>
        <family val="2"/>
        <scheme val="minor"/>
      </rPr>
      <t>[240V]</t>
    </r>
  </si>
  <si>
    <r>
      <t xml:space="preserve">PM060PA1_235 </t>
    </r>
    <r>
      <rPr>
        <sz val="11"/>
        <color rgb="FF006666"/>
        <rFont val="Calibri"/>
        <family val="2"/>
        <scheme val="minor"/>
      </rPr>
      <t>[208V]</t>
    </r>
  </si>
  <si>
    <r>
      <t xml:space="preserve">PM060PA1_235 </t>
    </r>
    <r>
      <rPr>
        <sz val="11"/>
        <color rgb="FF006666"/>
        <rFont val="Calibri"/>
        <family val="2"/>
        <scheme val="minor"/>
      </rPr>
      <t>[240V]</t>
    </r>
  </si>
  <si>
    <r>
      <t xml:space="preserve">PM060PA1_240 </t>
    </r>
    <r>
      <rPr>
        <sz val="11"/>
        <color rgb="FF006666"/>
        <rFont val="Calibri"/>
        <family val="2"/>
        <scheme val="minor"/>
      </rPr>
      <t>[208V]</t>
    </r>
  </si>
  <si>
    <r>
      <t xml:space="preserve">PM060PA1_240 </t>
    </r>
    <r>
      <rPr>
        <sz val="11"/>
        <color rgb="FF006666"/>
        <rFont val="Calibri"/>
        <family val="2"/>
        <scheme val="minor"/>
      </rPr>
      <t>[240V]</t>
    </r>
  </si>
  <si>
    <r>
      <t xml:space="preserve">PM060PA1_245 </t>
    </r>
    <r>
      <rPr>
        <sz val="11"/>
        <color rgb="FF006666"/>
        <rFont val="Calibri"/>
        <family val="2"/>
        <scheme val="minor"/>
      </rPr>
      <t>[208V]</t>
    </r>
  </si>
  <si>
    <r>
      <t xml:space="preserve">PM060PA1_245 </t>
    </r>
    <r>
      <rPr>
        <sz val="11"/>
        <color rgb="FF006666"/>
        <rFont val="Calibri"/>
        <family val="2"/>
        <scheme val="minor"/>
      </rPr>
      <t>[240V]</t>
    </r>
  </si>
  <si>
    <r>
      <t xml:space="preserve">PM060PA1_250 </t>
    </r>
    <r>
      <rPr>
        <sz val="11"/>
        <color rgb="FF006666"/>
        <rFont val="Calibri"/>
        <family val="2"/>
        <scheme val="minor"/>
      </rPr>
      <t>[208V]</t>
    </r>
  </si>
  <si>
    <r>
      <t xml:space="preserve">PM060PA1_250 </t>
    </r>
    <r>
      <rPr>
        <sz val="11"/>
        <color rgb="FF006666"/>
        <rFont val="Calibri"/>
        <family val="2"/>
        <scheme val="minor"/>
      </rPr>
      <t>[240V]</t>
    </r>
  </si>
  <si>
    <r>
      <t xml:space="preserve">PM060PA1_255 </t>
    </r>
    <r>
      <rPr>
        <sz val="11"/>
        <color rgb="FF006666"/>
        <rFont val="Calibri"/>
        <family val="2"/>
        <scheme val="minor"/>
      </rPr>
      <t>[208V]</t>
    </r>
  </si>
  <si>
    <r>
      <t xml:space="preserve">PM060PA1_255 </t>
    </r>
    <r>
      <rPr>
        <sz val="11"/>
        <color rgb="FF006666"/>
        <rFont val="Calibri"/>
        <family val="2"/>
        <scheme val="minor"/>
      </rPr>
      <t>[240V]</t>
    </r>
  </si>
  <si>
    <r>
      <t xml:space="preserve">PM060PA1_260 </t>
    </r>
    <r>
      <rPr>
        <sz val="11"/>
        <color rgb="FF006666"/>
        <rFont val="Calibri"/>
        <family val="2"/>
        <scheme val="minor"/>
      </rPr>
      <t>[208V]</t>
    </r>
  </si>
  <si>
    <r>
      <t xml:space="preserve">PM060PA1_260 </t>
    </r>
    <r>
      <rPr>
        <sz val="11"/>
        <color rgb="FF006666"/>
        <rFont val="Calibri"/>
        <family val="2"/>
        <scheme val="minor"/>
      </rPr>
      <t>[240V]</t>
    </r>
  </si>
  <si>
    <r>
      <t xml:space="preserve">PM060PA2_235 </t>
    </r>
    <r>
      <rPr>
        <sz val="11"/>
        <color rgb="FF006666"/>
        <rFont val="Calibri"/>
        <family val="2"/>
        <scheme val="minor"/>
      </rPr>
      <t>[208V]</t>
    </r>
  </si>
  <si>
    <r>
      <t xml:space="preserve">PM060PA2_235 </t>
    </r>
    <r>
      <rPr>
        <sz val="11"/>
        <color rgb="FF006666"/>
        <rFont val="Calibri"/>
        <family val="2"/>
        <scheme val="minor"/>
      </rPr>
      <t>[240V]</t>
    </r>
  </si>
  <si>
    <r>
      <t xml:space="preserve">PM060PA2_240 </t>
    </r>
    <r>
      <rPr>
        <sz val="11"/>
        <color rgb="FF006666"/>
        <rFont val="Calibri"/>
        <family val="2"/>
        <scheme val="minor"/>
      </rPr>
      <t>[208V]</t>
    </r>
  </si>
  <si>
    <r>
      <t xml:space="preserve">PM060PA2_240 </t>
    </r>
    <r>
      <rPr>
        <sz val="11"/>
        <color rgb="FF006666"/>
        <rFont val="Calibri"/>
        <family val="2"/>
        <scheme val="minor"/>
      </rPr>
      <t>[240V]</t>
    </r>
  </si>
  <si>
    <r>
      <t xml:space="preserve">PM060PA2_245 </t>
    </r>
    <r>
      <rPr>
        <sz val="11"/>
        <color rgb="FF006666"/>
        <rFont val="Calibri"/>
        <family val="2"/>
        <scheme val="minor"/>
      </rPr>
      <t>[208V]</t>
    </r>
  </si>
  <si>
    <r>
      <t xml:space="preserve">PM060PA2_245 </t>
    </r>
    <r>
      <rPr>
        <sz val="11"/>
        <color rgb="FF006666"/>
        <rFont val="Calibri"/>
        <family val="2"/>
        <scheme val="minor"/>
      </rPr>
      <t>[240V]</t>
    </r>
  </si>
  <si>
    <r>
      <t xml:space="preserve">PM060PA2_250 </t>
    </r>
    <r>
      <rPr>
        <sz val="11"/>
        <color rgb="FF006666"/>
        <rFont val="Calibri"/>
        <family val="2"/>
        <scheme val="minor"/>
      </rPr>
      <t>[208V]</t>
    </r>
  </si>
  <si>
    <r>
      <t xml:space="preserve">PM060PA2_250 </t>
    </r>
    <r>
      <rPr>
        <sz val="11"/>
        <color rgb="FF006666"/>
        <rFont val="Calibri"/>
        <family val="2"/>
        <scheme val="minor"/>
      </rPr>
      <t>[240V]</t>
    </r>
  </si>
  <si>
    <r>
      <t xml:space="preserve">PM060PA2_255 </t>
    </r>
    <r>
      <rPr>
        <sz val="11"/>
        <color rgb="FF006666"/>
        <rFont val="Calibri"/>
        <family val="2"/>
        <scheme val="minor"/>
      </rPr>
      <t>[208V]</t>
    </r>
  </si>
  <si>
    <r>
      <t xml:space="preserve">PM060PA2_255 </t>
    </r>
    <r>
      <rPr>
        <sz val="11"/>
        <color rgb="FF006666"/>
        <rFont val="Calibri"/>
        <family val="2"/>
        <scheme val="minor"/>
      </rPr>
      <t>[240V]</t>
    </r>
  </si>
  <si>
    <r>
      <t xml:space="preserve">PM060PA2_260 </t>
    </r>
    <r>
      <rPr>
        <sz val="11"/>
        <color rgb="FF006666"/>
        <rFont val="Calibri"/>
        <family val="2"/>
        <scheme val="minor"/>
      </rPr>
      <t>[208V]</t>
    </r>
  </si>
  <si>
    <r>
      <t xml:space="preserve">PM060PA2_260 </t>
    </r>
    <r>
      <rPr>
        <sz val="11"/>
        <color rgb="FF006666"/>
        <rFont val="Calibri"/>
        <family val="2"/>
        <scheme val="minor"/>
      </rPr>
      <t>[240V]</t>
    </r>
  </si>
  <si>
    <r>
      <t xml:space="preserve">PM245PA1_235 </t>
    </r>
    <r>
      <rPr>
        <sz val="11"/>
        <color rgb="FF006666"/>
        <rFont val="Calibri"/>
        <family val="2"/>
        <scheme val="minor"/>
      </rPr>
      <t>[240V]</t>
    </r>
  </si>
  <si>
    <r>
      <t xml:space="preserve">PM245PA1_240 </t>
    </r>
    <r>
      <rPr>
        <sz val="11"/>
        <color rgb="FF006666"/>
        <rFont val="Calibri"/>
        <family val="2"/>
        <scheme val="minor"/>
      </rPr>
      <t>[240V]</t>
    </r>
  </si>
  <si>
    <r>
      <t xml:space="preserve">PM245PA1_245 </t>
    </r>
    <r>
      <rPr>
        <sz val="11"/>
        <color rgb="FF006666"/>
        <rFont val="Calibri"/>
        <family val="2"/>
        <scheme val="minor"/>
      </rPr>
      <t>[240V]</t>
    </r>
  </si>
  <si>
    <r>
      <t xml:space="preserve">PM245PA1_250 </t>
    </r>
    <r>
      <rPr>
        <sz val="11"/>
        <color rgb="FF006666"/>
        <rFont val="Calibri"/>
        <family val="2"/>
        <scheme val="minor"/>
      </rPr>
      <t>[240V]</t>
    </r>
  </si>
  <si>
    <r>
      <t xml:space="preserve">PM245PA1_255 </t>
    </r>
    <r>
      <rPr>
        <sz val="11"/>
        <color rgb="FF006666"/>
        <rFont val="Calibri"/>
        <family val="2"/>
        <scheme val="minor"/>
      </rPr>
      <t>[208V]</t>
    </r>
  </si>
  <si>
    <r>
      <t xml:space="preserve">PM245PA1_255 </t>
    </r>
    <r>
      <rPr>
        <sz val="11"/>
        <color rgb="FF006666"/>
        <rFont val="Calibri"/>
        <family val="2"/>
        <scheme val="minor"/>
      </rPr>
      <t>[240V]</t>
    </r>
  </si>
  <si>
    <r>
      <t xml:space="preserve">PM245PA1_260 </t>
    </r>
    <r>
      <rPr>
        <sz val="11"/>
        <color rgb="FF006666"/>
        <rFont val="Calibri"/>
        <family val="2"/>
        <scheme val="minor"/>
      </rPr>
      <t>[208V]</t>
    </r>
  </si>
  <si>
    <r>
      <t xml:space="preserve">PM245PA1_260 </t>
    </r>
    <r>
      <rPr>
        <sz val="11"/>
        <color rgb="FF006666"/>
        <rFont val="Calibri"/>
        <family val="2"/>
        <scheme val="minor"/>
      </rPr>
      <t>[240V]</t>
    </r>
  </si>
  <si>
    <r>
      <t xml:space="preserve">PM245PA2_235 </t>
    </r>
    <r>
      <rPr>
        <sz val="11"/>
        <color rgb="FF006666"/>
        <rFont val="Calibri"/>
        <family val="2"/>
        <scheme val="minor"/>
      </rPr>
      <t>[240V]</t>
    </r>
  </si>
  <si>
    <r>
      <t xml:space="preserve">PM245PA2_235 </t>
    </r>
    <r>
      <rPr>
        <sz val="11"/>
        <color rgb="FF006666"/>
        <rFont val="Calibri"/>
        <family val="2"/>
        <scheme val="minor"/>
      </rPr>
      <t>[208V]</t>
    </r>
  </si>
  <si>
    <r>
      <t xml:space="preserve">PM245PA2_240 </t>
    </r>
    <r>
      <rPr>
        <sz val="11"/>
        <color rgb="FF006666"/>
        <rFont val="Calibri"/>
        <family val="2"/>
        <scheme val="minor"/>
      </rPr>
      <t>[208V]</t>
    </r>
  </si>
  <si>
    <r>
      <t xml:space="preserve">PM245PA2_240 </t>
    </r>
    <r>
      <rPr>
        <sz val="11"/>
        <color rgb="FF006666"/>
        <rFont val="Calibri"/>
        <family val="2"/>
        <scheme val="minor"/>
      </rPr>
      <t>[240V]</t>
    </r>
  </si>
  <si>
    <r>
      <t xml:space="preserve">PM245PA2_245 </t>
    </r>
    <r>
      <rPr>
        <sz val="11"/>
        <color rgb="FF006666"/>
        <rFont val="Calibri"/>
        <family val="2"/>
        <scheme val="minor"/>
      </rPr>
      <t>[208V]</t>
    </r>
  </si>
  <si>
    <r>
      <t xml:space="preserve">PM245PA2_245 </t>
    </r>
    <r>
      <rPr>
        <sz val="11"/>
        <color rgb="FF006666"/>
        <rFont val="Calibri"/>
        <family val="2"/>
        <scheme val="minor"/>
      </rPr>
      <t>[240V]</t>
    </r>
  </si>
  <si>
    <r>
      <t xml:space="preserve">PM245PA2_250 </t>
    </r>
    <r>
      <rPr>
        <sz val="11"/>
        <color rgb="FF006666"/>
        <rFont val="Calibri"/>
        <family val="2"/>
        <scheme val="minor"/>
      </rPr>
      <t>[208V]</t>
    </r>
  </si>
  <si>
    <r>
      <t xml:space="preserve">PM245PA2_250 </t>
    </r>
    <r>
      <rPr>
        <sz val="11"/>
        <color rgb="FF006666"/>
        <rFont val="Calibri"/>
        <family val="2"/>
        <scheme val="minor"/>
      </rPr>
      <t>[240V]</t>
    </r>
  </si>
  <si>
    <r>
      <t xml:space="preserve">PM245PA2_255 </t>
    </r>
    <r>
      <rPr>
        <sz val="11"/>
        <color rgb="FF006666"/>
        <rFont val="Calibri"/>
        <family val="2"/>
        <scheme val="minor"/>
      </rPr>
      <t>[208V]</t>
    </r>
  </si>
  <si>
    <r>
      <t xml:space="preserve">PM245PA2_255 </t>
    </r>
    <r>
      <rPr>
        <sz val="11"/>
        <color rgb="FF006666"/>
        <rFont val="Calibri"/>
        <family val="2"/>
        <scheme val="minor"/>
      </rPr>
      <t>[240V]</t>
    </r>
  </si>
  <si>
    <r>
      <t xml:space="preserve">PM245PA2_260 </t>
    </r>
    <r>
      <rPr>
        <sz val="11"/>
        <color rgb="FF006666"/>
        <rFont val="Calibri"/>
        <family val="2"/>
        <scheme val="minor"/>
      </rPr>
      <t>[208V]</t>
    </r>
  </si>
  <si>
    <r>
      <t xml:space="preserve">PM245PA2_260 </t>
    </r>
    <r>
      <rPr>
        <sz val="11"/>
        <color rgb="FF006666"/>
        <rFont val="Calibri"/>
        <family val="2"/>
        <scheme val="minor"/>
      </rPr>
      <t>[240V]</t>
    </r>
  </si>
  <si>
    <r>
      <t xml:space="preserve">PM250MA1_240 </t>
    </r>
    <r>
      <rPr>
        <sz val="11"/>
        <color rgb="FF006666"/>
        <rFont val="Calibri"/>
        <family val="2"/>
        <scheme val="minor"/>
      </rPr>
      <t>[240V]</t>
    </r>
  </si>
  <si>
    <r>
      <t xml:space="preserve">PM250MA1_245 </t>
    </r>
    <r>
      <rPr>
        <sz val="11"/>
        <color rgb="FF006666"/>
        <rFont val="Calibri"/>
        <family val="2"/>
        <scheme val="minor"/>
      </rPr>
      <t>[240V]</t>
    </r>
  </si>
  <si>
    <r>
      <t xml:space="preserve">PM250MA1_250 </t>
    </r>
    <r>
      <rPr>
        <sz val="11"/>
        <color rgb="FF006666"/>
        <rFont val="Calibri"/>
        <family val="2"/>
        <scheme val="minor"/>
      </rPr>
      <t>[240V]</t>
    </r>
  </si>
  <si>
    <r>
      <t xml:space="preserve">PM250MA1_255 </t>
    </r>
    <r>
      <rPr>
        <sz val="11"/>
        <color rgb="FF006666"/>
        <rFont val="Calibri"/>
        <family val="2"/>
        <scheme val="minor"/>
      </rPr>
      <t>[240V]</t>
    </r>
  </si>
  <si>
    <r>
      <t xml:space="preserve">PM250MA1_260 </t>
    </r>
    <r>
      <rPr>
        <sz val="11"/>
        <color rgb="FF006666"/>
        <rFont val="Calibri"/>
        <family val="2"/>
        <scheme val="minor"/>
      </rPr>
      <t>[240V]</t>
    </r>
  </si>
  <si>
    <r>
      <t xml:space="preserve">PM250MA1_265 </t>
    </r>
    <r>
      <rPr>
        <sz val="11"/>
        <color rgb="FF006666"/>
        <rFont val="Calibri"/>
        <family val="2"/>
        <scheme val="minor"/>
      </rPr>
      <t>[208V]</t>
    </r>
  </si>
  <si>
    <r>
      <t xml:space="preserve">PM250MA1_265 </t>
    </r>
    <r>
      <rPr>
        <sz val="11"/>
        <color rgb="FF006666"/>
        <rFont val="Calibri"/>
        <family val="2"/>
        <scheme val="minor"/>
      </rPr>
      <t>[240V]</t>
    </r>
  </si>
  <si>
    <r>
      <t xml:space="preserve">PM250MA1_270 </t>
    </r>
    <r>
      <rPr>
        <sz val="11"/>
        <color rgb="FF006666"/>
        <rFont val="Calibri"/>
        <family val="2"/>
        <scheme val="minor"/>
      </rPr>
      <t>[208V]</t>
    </r>
  </si>
  <si>
    <r>
      <t xml:space="preserve">PM250MA1_270 </t>
    </r>
    <r>
      <rPr>
        <sz val="11"/>
        <color rgb="FF006666"/>
        <rFont val="Calibri"/>
        <family val="2"/>
        <scheme val="minor"/>
      </rPr>
      <t>[240V]</t>
    </r>
  </si>
  <si>
    <r>
      <t xml:space="preserve">PM250MA2_240 </t>
    </r>
    <r>
      <rPr>
        <sz val="11"/>
        <color rgb="FF006666"/>
        <rFont val="Calibri"/>
        <family val="2"/>
        <scheme val="minor"/>
      </rPr>
      <t>[208V]</t>
    </r>
  </si>
  <si>
    <r>
      <t xml:space="preserve">PM250MA2_240 </t>
    </r>
    <r>
      <rPr>
        <sz val="11"/>
        <color rgb="FF006666"/>
        <rFont val="Calibri"/>
        <family val="2"/>
        <scheme val="minor"/>
      </rPr>
      <t>[240V]</t>
    </r>
  </si>
  <si>
    <r>
      <t xml:space="preserve">PM250MA2_245 </t>
    </r>
    <r>
      <rPr>
        <sz val="11"/>
        <color rgb="FF006666"/>
        <rFont val="Calibri"/>
        <family val="2"/>
        <scheme val="minor"/>
      </rPr>
      <t>[208V]</t>
    </r>
  </si>
  <si>
    <r>
      <t xml:space="preserve">PM250MA2_245 </t>
    </r>
    <r>
      <rPr>
        <sz val="11"/>
        <color rgb="FF006666"/>
        <rFont val="Calibri"/>
        <family val="2"/>
        <scheme val="minor"/>
      </rPr>
      <t>[240V]</t>
    </r>
  </si>
  <si>
    <r>
      <t xml:space="preserve">PM250MA2_250 </t>
    </r>
    <r>
      <rPr>
        <sz val="11"/>
        <color rgb="FF006666"/>
        <rFont val="Calibri"/>
        <family val="2"/>
        <scheme val="minor"/>
      </rPr>
      <t>[208V]</t>
    </r>
  </si>
  <si>
    <r>
      <t xml:space="preserve">PM250MA2_250 </t>
    </r>
    <r>
      <rPr>
        <sz val="11"/>
        <color rgb="FF006666"/>
        <rFont val="Calibri"/>
        <family val="2"/>
        <scheme val="minor"/>
      </rPr>
      <t>[240V]</t>
    </r>
  </si>
  <si>
    <r>
      <t xml:space="preserve">PM250MA2_255 </t>
    </r>
    <r>
      <rPr>
        <sz val="11"/>
        <color rgb="FF006666"/>
        <rFont val="Calibri"/>
        <family val="2"/>
        <scheme val="minor"/>
      </rPr>
      <t>[208V]</t>
    </r>
  </si>
  <si>
    <r>
      <t xml:space="preserve">PM250MA2_255 </t>
    </r>
    <r>
      <rPr>
        <sz val="11"/>
        <color rgb="FF006666"/>
        <rFont val="Calibri"/>
        <family val="2"/>
        <scheme val="minor"/>
      </rPr>
      <t>[240V]</t>
    </r>
  </si>
  <si>
    <r>
      <t xml:space="preserve">PM250MA2_260 </t>
    </r>
    <r>
      <rPr>
        <sz val="11"/>
        <color rgb="FF006666"/>
        <rFont val="Calibri"/>
        <family val="2"/>
        <scheme val="minor"/>
      </rPr>
      <t>[208V]</t>
    </r>
  </si>
  <si>
    <r>
      <t xml:space="preserve">PM250MA2_260 </t>
    </r>
    <r>
      <rPr>
        <sz val="11"/>
        <color rgb="FF006666"/>
        <rFont val="Calibri"/>
        <family val="2"/>
        <scheme val="minor"/>
      </rPr>
      <t>[240V]</t>
    </r>
  </si>
  <si>
    <r>
      <t xml:space="preserve">PM250MA2_265 </t>
    </r>
    <r>
      <rPr>
        <sz val="11"/>
        <color rgb="FF006666"/>
        <rFont val="Calibri"/>
        <family val="2"/>
        <scheme val="minor"/>
      </rPr>
      <t>[208V]</t>
    </r>
  </si>
  <si>
    <r>
      <t xml:space="preserve">PM250MA2_265 </t>
    </r>
    <r>
      <rPr>
        <sz val="11"/>
        <color rgb="FF006666"/>
        <rFont val="Calibri"/>
        <family val="2"/>
        <scheme val="minor"/>
      </rPr>
      <t>[240V]</t>
    </r>
  </si>
  <si>
    <r>
      <t xml:space="preserve">PM250MA2_270 </t>
    </r>
    <r>
      <rPr>
        <sz val="11"/>
        <color rgb="FF006666"/>
        <rFont val="Calibri"/>
        <family val="2"/>
        <scheme val="minor"/>
      </rPr>
      <t>[208V]</t>
    </r>
  </si>
  <si>
    <r>
      <t xml:space="preserve">PM250MA2_270 </t>
    </r>
    <r>
      <rPr>
        <sz val="11"/>
        <color rgb="FF006666"/>
        <rFont val="Calibri"/>
        <family val="2"/>
        <scheme val="minor"/>
      </rPr>
      <t>[240V]</t>
    </r>
  </si>
  <si>
    <r>
      <t xml:space="preserve">AXU-PV1500U </t>
    </r>
    <r>
      <rPr>
        <sz val="11"/>
        <color rgb="FF006666"/>
        <rFont val="Calibri"/>
        <family val="2"/>
        <scheme val="minor"/>
      </rPr>
      <t>[208V]</t>
    </r>
  </si>
  <si>
    <r>
      <t xml:space="preserve">AXU-PV1500U </t>
    </r>
    <r>
      <rPr>
        <sz val="11"/>
        <color rgb="FF006666"/>
        <rFont val="Calibri"/>
        <family val="2"/>
        <scheme val="minor"/>
      </rPr>
      <t>[240V]</t>
    </r>
  </si>
  <si>
    <r>
      <t xml:space="preserve">AXU-PV2000U </t>
    </r>
    <r>
      <rPr>
        <sz val="11"/>
        <color rgb="FF006666"/>
        <rFont val="Calibri"/>
        <family val="2"/>
        <scheme val="minor"/>
      </rPr>
      <t>[208V]</t>
    </r>
  </si>
  <si>
    <r>
      <t xml:space="preserve">AXU-PV2000U </t>
    </r>
    <r>
      <rPr>
        <sz val="11"/>
        <color rgb="FF006666"/>
        <rFont val="Calibri"/>
        <family val="2"/>
        <scheme val="minor"/>
      </rPr>
      <t>[240V]</t>
    </r>
  </si>
  <si>
    <r>
      <t xml:space="preserve">AXU-PV3000U </t>
    </r>
    <r>
      <rPr>
        <sz val="11"/>
        <color rgb="FF006666"/>
        <rFont val="Calibri"/>
        <family val="2"/>
        <scheme val="minor"/>
      </rPr>
      <t>[208V]</t>
    </r>
  </si>
  <si>
    <r>
      <t xml:space="preserve">AXU-PV3000U </t>
    </r>
    <r>
      <rPr>
        <sz val="11"/>
        <color rgb="FF006666"/>
        <rFont val="Calibri"/>
        <family val="2"/>
        <scheme val="minor"/>
      </rPr>
      <t>[240V]</t>
    </r>
  </si>
  <si>
    <r>
      <t xml:space="preserve">AXN-PV4000U </t>
    </r>
    <r>
      <rPr>
        <sz val="11"/>
        <color rgb="FF006666"/>
        <rFont val="Calibri"/>
        <family val="2"/>
        <scheme val="minor"/>
      </rPr>
      <t>[208V]</t>
    </r>
  </si>
  <si>
    <r>
      <t xml:space="preserve">AXN-PV4000U </t>
    </r>
    <r>
      <rPr>
        <sz val="11"/>
        <color rgb="FF006666"/>
        <rFont val="Calibri"/>
        <family val="2"/>
        <scheme val="minor"/>
      </rPr>
      <t>[240V]</t>
    </r>
  </si>
  <si>
    <r>
      <t xml:space="preserve">EPC-PV-208-30KW </t>
    </r>
    <r>
      <rPr>
        <sz val="11"/>
        <color rgb="FF006666"/>
        <rFont val="Calibri"/>
        <family val="2"/>
        <scheme val="minor"/>
      </rPr>
      <t>[208V]</t>
    </r>
  </si>
  <si>
    <r>
      <t xml:space="preserve">EPC-PV-480-30KW </t>
    </r>
    <r>
      <rPr>
        <sz val="11"/>
        <color rgb="FF006666"/>
        <rFont val="Calibri"/>
        <family val="2"/>
        <scheme val="minor"/>
      </rPr>
      <t>[480V]</t>
    </r>
  </si>
  <si>
    <r>
      <t xml:space="preserve">EPC-PV-480-75KW </t>
    </r>
    <r>
      <rPr>
        <sz val="11"/>
        <color rgb="FF006666"/>
        <rFont val="Calibri"/>
        <family val="2"/>
        <scheme val="minor"/>
      </rPr>
      <t>[480V]</t>
    </r>
  </si>
  <si>
    <r>
      <t xml:space="preserve">Sunteams 1500 </t>
    </r>
    <r>
      <rPr>
        <sz val="11"/>
        <color rgb="FF006666"/>
        <rFont val="Calibri"/>
        <family val="2"/>
        <scheme val="minor"/>
      </rPr>
      <t>[208V]</t>
    </r>
  </si>
  <si>
    <r>
      <t xml:space="preserve">Sunteams 1500 </t>
    </r>
    <r>
      <rPr>
        <sz val="11"/>
        <color rgb="FF006666"/>
        <rFont val="Calibri"/>
        <family val="2"/>
        <scheme val="minor"/>
      </rPr>
      <t>[240V]</t>
    </r>
  </si>
  <si>
    <r>
      <t xml:space="preserve">Sunteams 2000 </t>
    </r>
    <r>
      <rPr>
        <sz val="11"/>
        <color rgb="FF006666"/>
        <rFont val="Calibri"/>
        <family val="2"/>
        <scheme val="minor"/>
      </rPr>
      <t>[208V]</t>
    </r>
  </si>
  <si>
    <r>
      <t xml:space="preserve">Sunteams 2000 </t>
    </r>
    <r>
      <rPr>
        <sz val="11"/>
        <color rgb="FF006666"/>
        <rFont val="Calibri"/>
        <family val="2"/>
        <scheme val="minor"/>
      </rPr>
      <t>[240V]</t>
    </r>
  </si>
  <si>
    <r>
      <t xml:space="preserve">Sunteams 3000 </t>
    </r>
    <r>
      <rPr>
        <sz val="11"/>
        <color rgb="FF006666"/>
        <rFont val="Calibri"/>
        <family val="2"/>
        <scheme val="minor"/>
      </rPr>
      <t>[208V]</t>
    </r>
  </si>
  <si>
    <r>
      <t xml:space="preserve">Sunteams 3000 </t>
    </r>
    <r>
      <rPr>
        <sz val="11"/>
        <color rgb="FF006666"/>
        <rFont val="Calibri"/>
        <family val="2"/>
        <scheme val="minor"/>
      </rPr>
      <t>[240V]</t>
    </r>
  </si>
  <si>
    <r>
      <t xml:space="preserve">Sunteams 4000 </t>
    </r>
    <r>
      <rPr>
        <sz val="11"/>
        <color rgb="FF006666"/>
        <rFont val="Calibri"/>
        <family val="2"/>
        <scheme val="minor"/>
      </rPr>
      <t>[208V]</t>
    </r>
  </si>
  <si>
    <r>
      <t xml:space="preserve">Sunteams 4000 </t>
    </r>
    <r>
      <rPr>
        <sz val="11"/>
        <color rgb="FF006666"/>
        <rFont val="Calibri"/>
        <family val="2"/>
        <scheme val="minor"/>
      </rPr>
      <t>[240V]</t>
    </r>
  </si>
  <si>
    <r>
      <t xml:space="preserve">Sunteams 5000 </t>
    </r>
    <r>
      <rPr>
        <sz val="11"/>
        <color rgb="FF006666"/>
        <rFont val="Calibri"/>
        <family val="2"/>
        <scheme val="minor"/>
      </rPr>
      <t>[208V]</t>
    </r>
  </si>
  <si>
    <r>
      <t xml:space="preserve">Sunteams 5000 </t>
    </r>
    <r>
      <rPr>
        <sz val="11"/>
        <color rgb="FF006666"/>
        <rFont val="Calibri"/>
        <family val="2"/>
        <scheme val="minor"/>
      </rPr>
      <t>[240V]</t>
    </r>
  </si>
  <si>
    <r>
      <t xml:space="preserve">SR1500TLI </t>
    </r>
    <r>
      <rPr>
        <sz val="11"/>
        <color rgb="FF006666"/>
        <rFont val="Calibri"/>
        <family val="2"/>
        <scheme val="minor"/>
      </rPr>
      <t>[208V]</t>
    </r>
  </si>
  <si>
    <r>
      <t xml:space="preserve">SR1500TLI </t>
    </r>
    <r>
      <rPr>
        <sz val="11"/>
        <color rgb="FF006666"/>
        <rFont val="Calibri"/>
        <family val="2"/>
        <scheme val="minor"/>
      </rPr>
      <t>[240V]</t>
    </r>
  </si>
  <si>
    <r>
      <t xml:space="preserve">SR2000TLI </t>
    </r>
    <r>
      <rPr>
        <sz val="11"/>
        <color rgb="FF006666"/>
        <rFont val="Calibri"/>
        <family val="2"/>
        <scheme val="minor"/>
      </rPr>
      <t>[208V]</t>
    </r>
  </si>
  <si>
    <r>
      <t xml:space="preserve">SR2000TLI </t>
    </r>
    <r>
      <rPr>
        <sz val="11"/>
        <color rgb="FF006666"/>
        <rFont val="Calibri"/>
        <family val="2"/>
        <scheme val="minor"/>
      </rPr>
      <t>[240V]</t>
    </r>
  </si>
  <si>
    <r>
      <t xml:space="preserve">SR3000TLI </t>
    </r>
    <r>
      <rPr>
        <sz val="11"/>
        <color rgb="FF006666"/>
        <rFont val="Calibri"/>
        <family val="2"/>
        <scheme val="minor"/>
      </rPr>
      <t>[208V]</t>
    </r>
  </si>
  <si>
    <r>
      <t xml:space="preserve">SR3000TLI </t>
    </r>
    <r>
      <rPr>
        <sz val="11"/>
        <color rgb="FF006666"/>
        <rFont val="Calibri"/>
        <family val="2"/>
        <scheme val="minor"/>
      </rPr>
      <t>[240V]</t>
    </r>
  </si>
  <si>
    <r>
      <t xml:space="preserve">SR4000TLI </t>
    </r>
    <r>
      <rPr>
        <sz val="11"/>
        <color rgb="FF006666"/>
        <rFont val="Calibri"/>
        <family val="2"/>
        <scheme val="minor"/>
      </rPr>
      <t>[208V]</t>
    </r>
  </si>
  <si>
    <r>
      <t xml:space="preserve">SR4000TLI </t>
    </r>
    <r>
      <rPr>
        <sz val="11"/>
        <color rgb="FF006666"/>
        <rFont val="Calibri"/>
        <family val="2"/>
        <scheme val="minor"/>
      </rPr>
      <t>[240V]</t>
    </r>
  </si>
  <si>
    <r>
      <t xml:space="preserve">SR2000TL-US-240 </t>
    </r>
    <r>
      <rPr>
        <sz val="11"/>
        <color rgb="FF006666"/>
        <rFont val="Calibri"/>
        <family val="2"/>
        <scheme val="minor"/>
      </rPr>
      <t>[240V]</t>
    </r>
  </si>
  <si>
    <r>
      <t xml:space="preserve">SR3000TL-US-240 </t>
    </r>
    <r>
      <rPr>
        <sz val="11"/>
        <color rgb="FF006666"/>
        <rFont val="Calibri"/>
        <family val="2"/>
        <scheme val="minor"/>
      </rPr>
      <t>[240V]</t>
    </r>
  </si>
  <si>
    <r>
      <t xml:space="preserve">SR4200TL-US-240 </t>
    </r>
    <r>
      <rPr>
        <sz val="11"/>
        <color rgb="FF006666"/>
        <rFont val="Calibri"/>
        <family val="2"/>
        <scheme val="minor"/>
      </rPr>
      <t>[240V]</t>
    </r>
  </si>
  <si>
    <r>
      <t xml:space="preserve">SR5000TL-US-240 </t>
    </r>
    <r>
      <rPr>
        <sz val="11"/>
        <color rgb="FF006666"/>
        <rFont val="Calibri"/>
        <family val="2"/>
        <scheme val="minor"/>
      </rPr>
      <t>[240V]</t>
    </r>
  </si>
  <si>
    <r>
      <t xml:space="preserve">CSI-3000TL-CT </t>
    </r>
    <r>
      <rPr>
        <sz val="11"/>
        <color rgb="FF006666"/>
        <rFont val="Calibri"/>
        <family val="2"/>
        <scheme val="minor"/>
      </rPr>
      <t>[208V]</t>
    </r>
  </si>
  <si>
    <r>
      <t xml:space="preserve">CSI-3000TL-CT </t>
    </r>
    <r>
      <rPr>
        <sz val="11"/>
        <color rgb="FF006666"/>
        <rFont val="Calibri"/>
        <family val="2"/>
        <scheme val="minor"/>
      </rPr>
      <t>[240V]</t>
    </r>
  </si>
  <si>
    <r>
      <t xml:space="preserve">CSI-4000TL-CT </t>
    </r>
    <r>
      <rPr>
        <sz val="11"/>
        <color rgb="FF006666"/>
        <rFont val="Calibri"/>
        <family val="2"/>
        <scheme val="minor"/>
      </rPr>
      <t>[208V]</t>
    </r>
  </si>
  <si>
    <r>
      <t xml:space="preserve">CSI-4000TL-CT </t>
    </r>
    <r>
      <rPr>
        <sz val="11"/>
        <color rgb="FF006666"/>
        <rFont val="Calibri"/>
        <family val="2"/>
        <scheme val="minor"/>
      </rPr>
      <t>[240V]</t>
    </r>
  </si>
  <si>
    <r>
      <t xml:space="preserve">CSI-5000TL-CT </t>
    </r>
    <r>
      <rPr>
        <sz val="11"/>
        <color rgb="FF006666"/>
        <rFont val="Calibri"/>
        <family val="2"/>
        <scheme val="minor"/>
      </rPr>
      <t>[208V]</t>
    </r>
  </si>
  <si>
    <r>
      <t xml:space="preserve">CSI-5000TL-CT </t>
    </r>
    <r>
      <rPr>
        <sz val="11"/>
        <color rgb="FF006666"/>
        <rFont val="Calibri"/>
        <family val="2"/>
        <scheme val="minor"/>
      </rPr>
      <t>[240V]</t>
    </r>
  </si>
  <si>
    <r>
      <t xml:space="preserve">CSI-6000TL-CT </t>
    </r>
    <r>
      <rPr>
        <sz val="11"/>
        <color rgb="FF006666"/>
        <rFont val="Calibri"/>
        <family val="2"/>
        <scheme val="minor"/>
      </rPr>
      <t>[208V]</t>
    </r>
  </si>
  <si>
    <r>
      <t xml:space="preserve">CSI-6000TL-CT </t>
    </r>
    <r>
      <rPr>
        <sz val="11"/>
        <color rgb="FF006666"/>
        <rFont val="Calibri"/>
        <family val="2"/>
        <scheme val="minor"/>
      </rPr>
      <t>[240V]</t>
    </r>
  </si>
  <si>
    <r>
      <t xml:space="preserve">CSI-23KTL-CT </t>
    </r>
    <r>
      <rPr>
        <sz val="11"/>
        <color rgb="FF006666"/>
        <rFont val="Calibri"/>
        <family val="2"/>
        <scheme val="minor"/>
      </rPr>
      <t>[480V]</t>
    </r>
  </si>
  <si>
    <r>
      <t xml:space="preserve">CSI-28KTL-CT </t>
    </r>
    <r>
      <rPr>
        <sz val="11"/>
        <color rgb="FF006666"/>
        <rFont val="Calibri"/>
        <family val="2"/>
        <scheme val="minor"/>
      </rPr>
      <t>[480V]</t>
    </r>
  </si>
  <si>
    <r>
      <t xml:space="preserve">CSI-50KTL-CT </t>
    </r>
    <r>
      <rPr>
        <sz val="11"/>
        <color rgb="FF006666"/>
        <rFont val="Calibri"/>
        <family val="2"/>
        <scheme val="minor"/>
      </rPr>
      <t>[480V]</t>
    </r>
  </si>
  <si>
    <r>
      <t xml:space="preserve">CSI-60KTL-CT </t>
    </r>
    <r>
      <rPr>
        <sz val="11"/>
        <color rgb="FF006666"/>
        <rFont val="Calibri"/>
        <family val="2"/>
        <scheme val="minor"/>
      </rPr>
      <t>[480V]</t>
    </r>
  </si>
  <si>
    <r>
      <t xml:space="preserve">ISGA 1 22 </t>
    </r>
    <r>
      <rPr>
        <sz val="11"/>
        <color rgb="FF006666"/>
        <rFont val="Calibri"/>
        <family val="2"/>
        <scheme val="minor"/>
      </rPr>
      <t>[240V]</t>
    </r>
  </si>
  <si>
    <r>
      <t xml:space="preserve">ISGA 1 33 </t>
    </r>
    <r>
      <rPr>
        <sz val="11"/>
        <color rgb="FF006666"/>
        <rFont val="Calibri"/>
        <family val="2"/>
        <scheme val="minor"/>
      </rPr>
      <t>[240V]</t>
    </r>
  </si>
  <si>
    <r>
      <t xml:space="preserve">ISGA 1 42 </t>
    </r>
    <r>
      <rPr>
        <sz val="11"/>
        <color rgb="FF006666"/>
        <rFont val="Calibri"/>
        <family val="2"/>
        <scheme val="minor"/>
      </rPr>
      <t>[240V]</t>
    </r>
  </si>
  <si>
    <r>
      <t xml:space="preserve">ISGA 1 53 </t>
    </r>
    <r>
      <rPr>
        <sz val="11"/>
        <color rgb="FF006666"/>
        <rFont val="Calibri"/>
        <family val="2"/>
        <scheme val="minor"/>
      </rPr>
      <t>[240V]</t>
    </r>
  </si>
  <si>
    <r>
      <t xml:space="preserve">Green Power 1100 </t>
    </r>
    <r>
      <rPr>
        <sz val="11"/>
        <color rgb="FF006666"/>
        <rFont val="Calibri"/>
        <family val="2"/>
        <scheme val="minor"/>
      </rPr>
      <t>[120V]</t>
    </r>
  </si>
  <si>
    <r>
      <t xml:space="preserve">Green Power 2000 </t>
    </r>
    <r>
      <rPr>
        <sz val="11"/>
        <color rgb="FF006666"/>
        <rFont val="Calibri"/>
        <family val="2"/>
        <scheme val="minor"/>
      </rPr>
      <t>[240V]</t>
    </r>
  </si>
  <si>
    <r>
      <t xml:space="preserve">Green Power 2500 </t>
    </r>
    <r>
      <rPr>
        <sz val="11"/>
        <color rgb="FF006666"/>
        <rFont val="Calibri"/>
        <family val="2"/>
        <scheme val="minor"/>
      </rPr>
      <t>[240V]</t>
    </r>
  </si>
  <si>
    <r>
      <t xml:space="preserve">Green Power 3000 </t>
    </r>
    <r>
      <rPr>
        <sz val="11"/>
        <color rgb="FF006666"/>
        <rFont val="Calibri"/>
        <family val="2"/>
        <scheme val="minor"/>
      </rPr>
      <t>[240V]</t>
    </r>
  </si>
  <si>
    <r>
      <t xml:space="preserve">Green Power 3500 </t>
    </r>
    <r>
      <rPr>
        <sz val="11"/>
        <color rgb="FF006666"/>
        <rFont val="Calibri"/>
        <family val="2"/>
        <scheme val="minor"/>
      </rPr>
      <t>[240V]</t>
    </r>
  </si>
  <si>
    <r>
      <t xml:space="preserve">Green Power 4600 </t>
    </r>
    <r>
      <rPr>
        <sz val="11"/>
        <color rgb="FF006666"/>
        <rFont val="Calibri"/>
        <family val="2"/>
        <scheme val="minor"/>
      </rPr>
      <t>[208V]</t>
    </r>
  </si>
  <si>
    <r>
      <t xml:space="preserve">Green Power 4800 </t>
    </r>
    <r>
      <rPr>
        <sz val="11"/>
        <color rgb="FF006666"/>
        <rFont val="Calibri"/>
        <family val="2"/>
        <scheme val="minor"/>
      </rPr>
      <t>[240V]</t>
    </r>
  </si>
  <si>
    <r>
      <t xml:space="preserve">Green Power 5200 </t>
    </r>
    <r>
      <rPr>
        <sz val="11"/>
        <color rgb="FF006666"/>
        <rFont val="Calibri"/>
        <family val="2"/>
        <scheme val="minor"/>
      </rPr>
      <t>[240V]</t>
    </r>
  </si>
  <si>
    <r>
      <t xml:space="preserve">DJ-230P-ST15 </t>
    </r>
    <r>
      <rPr>
        <sz val="11"/>
        <color rgb="FF006666"/>
        <rFont val="Calibri"/>
        <family val="2"/>
        <scheme val="minor"/>
      </rPr>
      <t>[240V]</t>
    </r>
  </si>
  <si>
    <r>
      <t xml:space="preserve">DJ-235P-ST15 </t>
    </r>
    <r>
      <rPr>
        <sz val="11"/>
        <color rgb="FF006666"/>
        <rFont val="Calibri"/>
        <family val="2"/>
        <scheme val="minor"/>
      </rPr>
      <t>[240V]</t>
    </r>
  </si>
  <si>
    <r>
      <t xml:space="preserve">DJ-240DA/C-ST15 </t>
    </r>
    <r>
      <rPr>
        <sz val="11"/>
        <color rgb="FF006666"/>
        <rFont val="Calibri"/>
        <family val="2"/>
        <scheme val="minor"/>
      </rPr>
      <t>[240V]</t>
    </r>
  </si>
  <si>
    <r>
      <t xml:space="preserve">DJ-240P-ST15 </t>
    </r>
    <r>
      <rPr>
        <sz val="11"/>
        <color rgb="FF006666"/>
        <rFont val="Calibri"/>
        <family val="2"/>
        <scheme val="minor"/>
      </rPr>
      <t>[240V]</t>
    </r>
  </si>
  <si>
    <r>
      <t xml:space="preserve">DJ-245DA/C-ST15 </t>
    </r>
    <r>
      <rPr>
        <sz val="11"/>
        <color rgb="FF006666"/>
        <rFont val="Calibri"/>
        <family val="2"/>
        <scheme val="minor"/>
      </rPr>
      <t>[240V]</t>
    </r>
  </si>
  <si>
    <r>
      <t xml:space="preserve">DJ-250DA/C-ST15 </t>
    </r>
    <r>
      <rPr>
        <sz val="11"/>
        <color rgb="FF006666"/>
        <rFont val="Calibri"/>
        <family val="2"/>
        <scheme val="minor"/>
      </rPr>
      <t>[240V]</t>
    </r>
  </si>
  <si>
    <r>
      <t xml:space="preserve">DJ-255D/C-ST15 </t>
    </r>
    <r>
      <rPr>
        <sz val="11"/>
        <color rgb="FF006666"/>
        <rFont val="Calibri"/>
        <family val="2"/>
        <scheme val="minor"/>
      </rPr>
      <t>[240V]</t>
    </r>
  </si>
  <si>
    <r>
      <t xml:space="preserve">MU300SAP2 </t>
    </r>
    <r>
      <rPr>
        <sz val="11"/>
        <color rgb="FF006666"/>
        <rFont val="Calibri"/>
        <family val="2"/>
        <scheme val="minor"/>
      </rPr>
      <t>[240V]</t>
    </r>
  </si>
  <si>
    <r>
      <t xml:space="preserve">CP-250-60-208/240-MC4 </t>
    </r>
    <r>
      <rPr>
        <sz val="11"/>
        <color rgb="FF006666"/>
        <rFont val="Calibri"/>
        <family val="2"/>
        <scheme val="minor"/>
      </rPr>
      <t>[208V]</t>
    </r>
  </si>
  <si>
    <r>
      <t xml:space="preserve">CP-250-60-208/240-MC4 </t>
    </r>
    <r>
      <rPr>
        <sz val="11"/>
        <color rgb="FF006666"/>
        <rFont val="Calibri"/>
        <family val="2"/>
        <scheme val="minor"/>
      </rPr>
      <t>[240V]</t>
    </r>
  </si>
  <si>
    <r>
      <t xml:space="preserve">CPS SCA3KTL-O/US </t>
    </r>
    <r>
      <rPr>
        <sz val="11"/>
        <color rgb="FF006666"/>
        <rFont val="Calibri"/>
        <family val="2"/>
        <scheme val="minor"/>
      </rPr>
      <t>[208V]</t>
    </r>
  </si>
  <si>
    <r>
      <t xml:space="preserve">CPS SCA3KTL-O/US </t>
    </r>
    <r>
      <rPr>
        <sz val="11"/>
        <color rgb="FF006666"/>
        <rFont val="Calibri"/>
        <family val="2"/>
        <scheme val="minor"/>
      </rPr>
      <t>[240V]</t>
    </r>
  </si>
  <si>
    <r>
      <t xml:space="preserve">CPS SCE4KTL-O US </t>
    </r>
    <r>
      <rPr>
        <sz val="11"/>
        <color rgb="FF006666"/>
        <rFont val="Calibri"/>
        <family val="2"/>
        <scheme val="minor"/>
      </rPr>
      <t>[208V]</t>
    </r>
  </si>
  <si>
    <r>
      <t xml:space="preserve">CPS SCA4KTL-O/US </t>
    </r>
    <r>
      <rPr>
        <sz val="11"/>
        <color rgb="FF006666"/>
        <rFont val="Calibri"/>
        <family val="2"/>
        <scheme val="minor"/>
      </rPr>
      <t>[208V]</t>
    </r>
  </si>
  <si>
    <r>
      <t xml:space="preserve">CPS SCE4KTL-O US </t>
    </r>
    <r>
      <rPr>
        <sz val="11"/>
        <color rgb="FF006666"/>
        <rFont val="Calibri"/>
        <family val="2"/>
        <scheme val="minor"/>
      </rPr>
      <t>[240V]</t>
    </r>
  </si>
  <si>
    <r>
      <t xml:space="preserve">CPS SCE4KTL-O US </t>
    </r>
    <r>
      <rPr>
        <sz val="11"/>
        <color rgb="FF006666"/>
        <rFont val="Calibri"/>
        <family val="2"/>
        <scheme val="minor"/>
      </rPr>
      <t>[277V]</t>
    </r>
  </si>
  <si>
    <r>
      <t xml:space="preserve">CPS SCA4KTL-O/US </t>
    </r>
    <r>
      <rPr>
        <sz val="11"/>
        <color rgb="FF006666"/>
        <rFont val="Calibri"/>
        <family val="2"/>
        <scheme val="minor"/>
      </rPr>
      <t>[240V]</t>
    </r>
  </si>
  <si>
    <r>
      <t xml:space="preserve">CPS SCE5KTL-O US </t>
    </r>
    <r>
      <rPr>
        <sz val="11"/>
        <color rgb="FF006666"/>
        <rFont val="Calibri"/>
        <family val="2"/>
        <scheme val="minor"/>
      </rPr>
      <t>[208V]</t>
    </r>
  </si>
  <si>
    <r>
      <t xml:space="preserve">CPS SCA5KTL-O US </t>
    </r>
    <r>
      <rPr>
        <sz val="11"/>
        <color rgb="FF006666"/>
        <rFont val="Calibri"/>
        <family val="2"/>
        <scheme val="minor"/>
      </rPr>
      <t>[208V]</t>
    </r>
  </si>
  <si>
    <r>
      <t xml:space="preserve">CPS SCE5KTL-O US </t>
    </r>
    <r>
      <rPr>
        <sz val="11"/>
        <color rgb="FF006666"/>
        <rFont val="Calibri"/>
        <family val="2"/>
        <scheme val="minor"/>
      </rPr>
      <t>[240V]</t>
    </r>
  </si>
  <si>
    <r>
      <t xml:space="preserve">CPS SCE5KTL-O US </t>
    </r>
    <r>
      <rPr>
        <sz val="11"/>
        <color rgb="FF006666"/>
        <rFont val="Calibri"/>
        <family val="2"/>
        <scheme val="minor"/>
      </rPr>
      <t>[277V]</t>
    </r>
  </si>
  <si>
    <r>
      <t xml:space="preserve">CPS SCA5KTL-O US </t>
    </r>
    <r>
      <rPr>
        <sz val="11"/>
        <color rgb="FF006666"/>
        <rFont val="Calibri"/>
        <family val="2"/>
        <scheme val="minor"/>
      </rPr>
      <t>[240V]</t>
    </r>
  </si>
  <si>
    <r>
      <t xml:space="preserve">CPS SCA6KTL-O US </t>
    </r>
    <r>
      <rPr>
        <sz val="11"/>
        <color rgb="FF006666"/>
        <rFont val="Calibri"/>
        <family val="2"/>
        <scheme val="minor"/>
      </rPr>
      <t>[208V]</t>
    </r>
  </si>
  <si>
    <r>
      <t xml:space="preserve">CPS SCE6KTL-O US </t>
    </r>
    <r>
      <rPr>
        <sz val="11"/>
        <color rgb="FF006666"/>
        <rFont val="Calibri"/>
        <family val="2"/>
        <scheme val="minor"/>
      </rPr>
      <t>[208V]</t>
    </r>
  </si>
  <si>
    <r>
      <t xml:space="preserve">CPS SCA6KTL-O US </t>
    </r>
    <r>
      <rPr>
        <sz val="11"/>
        <color rgb="FF006666"/>
        <rFont val="Calibri"/>
        <family val="2"/>
        <scheme val="minor"/>
      </rPr>
      <t>[240V]</t>
    </r>
  </si>
  <si>
    <r>
      <t xml:space="preserve">CPS SCE6KTL-O US </t>
    </r>
    <r>
      <rPr>
        <sz val="11"/>
        <color rgb="FF006666"/>
        <rFont val="Calibri"/>
        <family val="2"/>
        <scheme val="minor"/>
      </rPr>
      <t>[240V]</t>
    </r>
  </si>
  <si>
    <r>
      <t xml:space="preserve">CPS SCE6KTL-O US </t>
    </r>
    <r>
      <rPr>
        <sz val="11"/>
        <color rgb="FF006666"/>
        <rFont val="Calibri"/>
        <family val="2"/>
        <scheme val="minor"/>
      </rPr>
      <t>[277V]</t>
    </r>
  </si>
  <si>
    <r>
      <t xml:space="preserve">CPS SCE7KTL-O US </t>
    </r>
    <r>
      <rPr>
        <sz val="11"/>
        <color rgb="FF006666"/>
        <rFont val="Calibri"/>
        <family val="2"/>
        <scheme val="minor"/>
      </rPr>
      <t>[240V]</t>
    </r>
  </si>
  <si>
    <r>
      <t xml:space="preserve">CPS SCE7KTL-O US </t>
    </r>
    <r>
      <rPr>
        <sz val="11"/>
        <color rgb="FF006666"/>
        <rFont val="Calibri"/>
        <family val="2"/>
        <scheme val="minor"/>
      </rPr>
      <t>[208V]</t>
    </r>
  </si>
  <si>
    <r>
      <t xml:space="preserve">CPS SCE7KTL-O US </t>
    </r>
    <r>
      <rPr>
        <sz val="11"/>
        <color rgb="FF006666"/>
        <rFont val="Calibri"/>
        <family val="2"/>
        <scheme val="minor"/>
      </rPr>
      <t>[277V]</t>
    </r>
  </si>
  <si>
    <r>
      <t xml:space="preserve">CPS SC14KTL-DO/xx-208 </t>
    </r>
    <r>
      <rPr>
        <sz val="11"/>
        <color rgb="FF006666"/>
        <rFont val="Calibri"/>
        <family val="2"/>
        <scheme val="minor"/>
      </rPr>
      <t>[208V]</t>
    </r>
  </si>
  <si>
    <r>
      <t xml:space="preserve">CPS SC20KTL-DO/xx-480 </t>
    </r>
    <r>
      <rPr>
        <sz val="11"/>
        <color rgb="FF006666"/>
        <rFont val="Calibri"/>
        <family val="2"/>
        <scheme val="minor"/>
      </rPr>
      <t>[480V]</t>
    </r>
  </si>
  <si>
    <r>
      <t xml:space="preserve">CPS SCA23KTL-DO/US-480 </t>
    </r>
    <r>
      <rPr>
        <sz val="11"/>
        <color rgb="FF006666"/>
        <rFont val="Calibri"/>
        <family val="2"/>
        <scheme val="minor"/>
      </rPr>
      <t>[480V]</t>
    </r>
  </si>
  <si>
    <r>
      <t xml:space="preserve">CPS SCA28KTL-DO/US-480 </t>
    </r>
    <r>
      <rPr>
        <sz val="11"/>
        <color rgb="FF006666"/>
        <rFont val="Calibri"/>
        <family val="2"/>
        <scheme val="minor"/>
      </rPr>
      <t>[480V]</t>
    </r>
  </si>
  <si>
    <r>
      <t xml:space="preserve">CPS SCA36KTL-DO/US </t>
    </r>
    <r>
      <rPr>
        <sz val="11"/>
        <color rgb="FF006666"/>
        <rFont val="Calibri"/>
        <family val="2"/>
        <scheme val="minor"/>
      </rPr>
      <t>[480V]</t>
    </r>
  </si>
  <si>
    <r>
      <t xml:space="preserve">CPS SCA50KTL-DO/US-480 </t>
    </r>
    <r>
      <rPr>
        <sz val="11"/>
        <color rgb="FF006666"/>
        <rFont val="Calibri"/>
        <family val="2"/>
        <scheme val="minor"/>
      </rPr>
      <t>[480V]</t>
    </r>
  </si>
  <si>
    <r>
      <t xml:space="preserve">CPS SCA60KTL-DO/US-480 </t>
    </r>
    <r>
      <rPr>
        <sz val="11"/>
        <color rgb="FF006666"/>
        <rFont val="Calibri"/>
        <family val="2"/>
        <scheme val="minor"/>
      </rPr>
      <t>[480V]</t>
    </r>
  </si>
  <si>
    <r>
      <t xml:space="preserve">CPS SC100KT-O/xx-480 </t>
    </r>
    <r>
      <rPr>
        <sz val="11"/>
        <color rgb="FF006666"/>
        <rFont val="Calibri"/>
        <family val="2"/>
        <scheme val="minor"/>
      </rPr>
      <t>[480V]</t>
    </r>
  </si>
  <si>
    <r>
      <t xml:space="preserve">CHPI3KTL-US </t>
    </r>
    <r>
      <rPr>
        <sz val="11"/>
        <color rgb="FF006666"/>
        <rFont val="Calibri"/>
        <family val="2"/>
        <scheme val="minor"/>
      </rPr>
      <t>[208V]</t>
    </r>
  </si>
  <si>
    <r>
      <t xml:space="preserve">CHPI3KTL-US </t>
    </r>
    <r>
      <rPr>
        <sz val="11"/>
        <color rgb="FF006666"/>
        <rFont val="Calibri"/>
        <family val="2"/>
        <scheme val="minor"/>
      </rPr>
      <t>[240V]</t>
    </r>
  </si>
  <si>
    <r>
      <t xml:space="preserve">CHPI4KTL-US </t>
    </r>
    <r>
      <rPr>
        <sz val="11"/>
        <color rgb="FF006666"/>
        <rFont val="Calibri"/>
        <family val="2"/>
        <scheme val="minor"/>
      </rPr>
      <t>[208V]</t>
    </r>
  </si>
  <si>
    <r>
      <t xml:space="preserve">CHPI4KTL-US </t>
    </r>
    <r>
      <rPr>
        <sz val="11"/>
        <color rgb="FF006666"/>
        <rFont val="Calibri"/>
        <family val="2"/>
        <scheme val="minor"/>
      </rPr>
      <t>[240V]</t>
    </r>
  </si>
  <si>
    <r>
      <t xml:space="preserve">CHPI5KTL-US </t>
    </r>
    <r>
      <rPr>
        <sz val="11"/>
        <color rgb="FF006666"/>
        <rFont val="Calibri"/>
        <family val="2"/>
        <scheme val="minor"/>
      </rPr>
      <t>[208V]</t>
    </r>
  </si>
  <si>
    <r>
      <t xml:space="preserve">CHPI5KTL-US </t>
    </r>
    <r>
      <rPr>
        <sz val="11"/>
        <color rgb="FF006666"/>
        <rFont val="Calibri"/>
        <family val="2"/>
        <scheme val="minor"/>
      </rPr>
      <t>[240V]</t>
    </r>
  </si>
  <si>
    <r>
      <t xml:space="preserve">CHPI 6KTL-US </t>
    </r>
    <r>
      <rPr>
        <sz val="11"/>
        <color rgb="FF006666"/>
        <rFont val="Calibri"/>
        <family val="2"/>
        <scheme val="minor"/>
      </rPr>
      <t>[208V]</t>
    </r>
  </si>
  <si>
    <r>
      <t xml:space="preserve">CHPI 6KTL-US </t>
    </r>
    <r>
      <rPr>
        <sz val="11"/>
        <color rgb="FF006666"/>
        <rFont val="Calibri"/>
        <family val="2"/>
        <scheme val="minor"/>
      </rPr>
      <t>[240V]</t>
    </r>
  </si>
  <si>
    <r>
      <t xml:space="preserve">Power Station PS247-05-180 </t>
    </r>
    <r>
      <rPr>
        <sz val="11"/>
        <color rgb="FF006666"/>
        <rFont val="Calibri"/>
        <family val="2"/>
        <scheme val="minor"/>
      </rPr>
      <t>[120V]</t>
    </r>
  </si>
  <si>
    <r>
      <t xml:space="preserve">Power Station PS247-10-180 </t>
    </r>
    <r>
      <rPr>
        <sz val="11"/>
        <color rgb="FF006666"/>
        <rFont val="Calibri"/>
        <family val="2"/>
        <scheme val="minor"/>
      </rPr>
      <t>[120V]</t>
    </r>
  </si>
  <si>
    <r>
      <t xml:space="preserve">Power Station PS247-15-180 </t>
    </r>
    <r>
      <rPr>
        <sz val="11"/>
        <color rgb="FF006666"/>
        <rFont val="Calibri"/>
        <family val="2"/>
        <scheme val="minor"/>
      </rPr>
      <t>[120V]</t>
    </r>
  </si>
  <si>
    <r>
      <t xml:space="preserve">CE 4000 </t>
    </r>
    <r>
      <rPr>
        <sz val="11"/>
        <color rgb="FF006666"/>
        <rFont val="Calibri"/>
        <family val="2"/>
        <scheme val="minor"/>
      </rPr>
      <t>[240V]</t>
    </r>
  </si>
  <si>
    <r>
      <t xml:space="preserve">MLX 480V </t>
    </r>
    <r>
      <rPr>
        <sz val="11"/>
        <color rgb="FF006666"/>
        <rFont val="Calibri"/>
        <family val="2"/>
        <scheme val="minor"/>
      </rPr>
      <t>[480V]</t>
    </r>
  </si>
  <si>
    <r>
      <t xml:space="preserve">DLX 2.0 UL </t>
    </r>
    <r>
      <rPr>
        <sz val="11"/>
        <color rgb="FF006666"/>
        <rFont val="Calibri"/>
        <family val="2"/>
        <scheme val="minor"/>
      </rPr>
      <t>[208V]</t>
    </r>
  </si>
  <si>
    <r>
      <t xml:space="preserve">DLX 2.0 UL </t>
    </r>
    <r>
      <rPr>
        <sz val="11"/>
        <color rgb="FF006666"/>
        <rFont val="Calibri"/>
        <family val="2"/>
        <scheme val="minor"/>
      </rPr>
      <t>[240V]</t>
    </r>
  </si>
  <si>
    <r>
      <t xml:space="preserve">DLX 2.9 UL </t>
    </r>
    <r>
      <rPr>
        <sz val="11"/>
        <color rgb="FF006666"/>
        <rFont val="Calibri"/>
        <family val="2"/>
        <scheme val="minor"/>
      </rPr>
      <t>[240V]</t>
    </r>
  </si>
  <si>
    <r>
      <t xml:space="preserve">DLX 2.9 UL </t>
    </r>
    <r>
      <rPr>
        <sz val="11"/>
        <color rgb="FF006666"/>
        <rFont val="Calibri"/>
        <family val="2"/>
        <scheme val="minor"/>
      </rPr>
      <t>[208V]</t>
    </r>
  </si>
  <si>
    <r>
      <t xml:space="preserve">DLX 3.8 UL </t>
    </r>
    <r>
      <rPr>
        <sz val="11"/>
        <color rgb="FF006666"/>
        <rFont val="Calibri"/>
        <family val="2"/>
        <scheme val="minor"/>
      </rPr>
      <t>[208V]</t>
    </r>
  </si>
  <si>
    <r>
      <t xml:space="preserve">DLX 3.8 UL </t>
    </r>
    <r>
      <rPr>
        <sz val="11"/>
        <color rgb="FF006666"/>
        <rFont val="Calibri"/>
        <family val="2"/>
        <scheme val="minor"/>
      </rPr>
      <t>[240V]</t>
    </r>
  </si>
  <si>
    <r>
      <t xml:space="preserve">DLX 4.4 UL </t>
    </r>
    <r>
      <rPr>
        <sz val="11"/>
        <color rgb="FF006666"/>
        <rFont val="Calibri"/>
        <family val="2"/>
        <scheme val="minor"/>
      </rPr>
      <t>[208V]</t>
    </r>
  </si>
  <si>
    <r>
      <t xml:space="preserve">DLX 4.4 UL </t>
    </r>
    <r>
      <rPr>
        <sz val="11"/>
        <color rgb="FF006666"/>
        <rFont val="Calibri"/>
        <family val="2"/>
        <scheme val="minor"/>
      </rPr>
      <t>[240V]</t>
    </r>
  </si>
  <si>
    <r>
      <t xml:space="preserve">MLX 400V </t>
    </r>
    <r>
      <rPr>
        <sz val="11"/>
        <color rgb="FF006666"/>
        <rFont val="Calibri"/>
        <family val="2"/>
        <scheme val="minor"/>
      </rPr>
      <t>[400V]</t>
    </r>
  </si>
  <si>
    <r>
      <t xml:space="preserve">MIG240UL00 </t>
    </r>
    <r>
      <rPr>
        <sz val="11"/>
        <color rgb="FF006666"/>
        <rFont val="Calibri"/>
        <family val="2"/>
        <scheme val="minor"/>
      </rPr>
      <t>[240V]</t>
    </r>
  </si>
  <si>
    <r>
      <t xml:space="preserve">MIG300UL00 </t>
    </r>
    <r>
      <rPr>
        <sz val="11"/>
        <color rgb="FF006666"/>
        <rFont val="Calibri"/>
        <family val="2"/>
        <scheme val="minor"/>
      </rPr>
      <t>[240V]</t>
    </r>
  </si>
  <si>
    <r>
      <t xml:space="preserve">G32xxxxxx </t>
    </r>
    <r>
      <rPr>
        <sz val="11"/>
        <color rgb="FF006666"/>
        <rFont val="Calibri"/>
        <family val="2"/>
        <scheme val="minor"/>
      </rPr>
      <t>[208V]</t>
    </r>
  </si>
  <si>
    <r>
      <t xml:space="preserve">G32xxxxxx </t>
    </r>
    <r>
      <rPr>
        <sz val="11"/>
        <color rgb="FF006666"/>
        <rFont val="Calibri"/>
        <family val="2"/>
        <scheme val="minor"/>
      </rPr>
      <t>[240V]</t>
    </r>
  </si>
  <si>
    <r>
      <t xml:space="preserve">G32xxxxxx </t>
    </r>
    <r>
      <rPr>
        <sz val="11"/>
        <color rgb="FF006666"/>
        <rFont val="Calibri"/>
        <family val="2"/>
        <scheme val="minor"/>
      </rPr>
      <t>[277V]</t>
    </r>
  </si>
  <si>
    <r>
      <t xml:space="preserve">RPI H7U </t>
    </r>
    <r>
      <rPr>
        <sz val="11"/>
        <color rgb="FF006666"/>
        <rFont val="Calibri"/>
        <family val="2"/>
        <scheme val="minor"/>
      </rPr>
      <t>[208V]</t>
    </r>
  </si>
  <si>
    <r>
      <t xml:space="preserve">SI 1800 US </t>
    </r>
    <r>
      <rPr>
        <sz val="11"/>
        <color rgb="FF006666"/>
        <rFont val="Calibri"/>
        <family val="2"/>
        <scheme val="minor"/>
      </rPr>
      <t>[208V]</t>
    </r>
  </si>
  <si>
    <r>
      <t xml:space="preserve">SI 1800 US </t>
    </r>
    <r>
      <rPr>
        <sz val="11"/>
        <color rgb="FF006666"/>
        <rFont val="Calibri"/>
        <family val="2"/>
        <scheme val="minor"/>
      </rPr>
      <t>[240V]</t>
    </r>
  </si>
  <si>
    <r>
      <t xml:space="preserve">SI 2500 US </t>
    </r>
    <r>
      <rPr>
        <sz val="11"/>
        <color rgb="FF006666"/>
        <rFont val="Calibri"/>
        <family val="2"/>
        <scheme val="minor"/>
      </rPr>
      <t>[208V]</t>
    </r>
  </si>
  <si>
    <r>
      <t xml:space="preserve">SI 2500 US </t>
    </r>
    <r>
      <rPr>
        <sz val="11"/>
        <color rgb="FF006666"/>
        <rFont val="Calibri"/>
        <family val="2"/>
        <scheme val="minor"/>
      </rPr>
      <t>[240V]</t>
    </r>
  </si>
  <si>
    <r>
      <t xml:space="preserve">SOLIVIA 2.5 NA G4 TR </t>
    </r>
    <r>
      <rPr>
        <sz val="11"/>
        <color rgb="FF006666"/>
        <rFont val="Calibri"/>
        <family val="2"/>
        <scheme val="minor"/>
      </rPr>
      <t>[240V]</t>
    </r>
  </si>
  <si>
    <r>
      <t xml:space="preserve">SOLIVIA 2.5 NA G4 TR </t>
    </r>
    <r>
      <rPr>
        <sz val="11"/>
        <color rgb="FF006666"/>
        <rFont val="Calibri"/>
        <family val="2"/>
        <scheme val="minor"/>
      </rPr>
      <t>[208V]</t>
    </r>
  </si>
  <si>
    <r>
      <t xml:space="preserve">SOLIVIA 3.3 NA G4 TR </t>
    </r>
    <r>
      <rPr>
        <sz val="11"/>
        <color rgb="FF006666"/>
        <rFont val="Calibri"/>
        <family val="2"/>
        <scheme val="minor"/>
      </rPr>
      <t>[208V]</t>
    </r>
  </si>
  <si>
    <r>
      <t xml:space="preserve">SOLIVIA 3.3 NA G4 TR </t>
    </r>
    <r>
      <rPr>
        <sz val="11"/>
        <color rgb="FF006666"/>
        <rFont val="Calibri"/>
        <family val="2"/>
        <scheme val="minor"/>
      </rPr>
      <t>[240V]</t>
    </r>
  </si>
  <si>
    <r>
      <t xml:space="preserve">SOLIVIA 4.4 NA G4 TR </t>
    </r>
    <r>
      <rPr>
        <sz val="11"/>
        <color rgb="FF006666"/>
        <rFont val="Calibri"/>
        <family val="2"/>
        <scheme val="minor"/>
      </rPr>
      <t>[208V]</t>
    </r>
  </si>
  <si>
    <r>
      <t xml:space="preserve">SOLIVIA 4.4 NA G4 TR </t>
    </r>
    <r>
      <rPr>
        <sz val="11"/>
        <color rgb="FF006666"/>
        <rFont val="Calibri"/>
        <family val="2"/>
        <scheme val="minor"/>
      </rPr>
      <t>[240V]</t>
    </r>
  </si>
  <si>
    <r>
      <t xml:space="preserve">SOLIVIA 5.0 NA G4 TR </t>
    </r>
    <r>
      <rPr>
        <sz val="11"/>
        <color rgb="FF006666"/>
        <rFont val="Calibri"/>
        <family val="2"/>
        <scheme val="minor"/>
      </rPr>
      <t>[208V]</t>
    </r>
  </si>
  <si>
    <r>
      <t xml:space="preserve">SOLIVIA 5.0 NA G4 TR </t>
    </r>
    <r>
      <rPr>
        <sz val="11"/>
        <color rgb="FF006666"/>
        <rFont val="Calibri"/>
        <family val="2"/>
        <scheme val="minor"/>
      </rPr>
      <t>[240V]</t>
    </r>
  </si>
  <si>
    <r>
      <t xml:space="preserve">4301 S-A </t>
    </r>
    <r>
      <rPr>
        <sz val="11"/>
        <color rgb="FF006666"/>
        <rFont val="Calibri"/>
        <family val="2"/>
        <scheme val="minor"/>
      </rPr>
      <t>[208V]</t>
    </r>
  </si>
  <si>
    <r>
      <t xml:space="preserve">4301 S-A </t>
    </r>
    <r>
      <rPr>
        <sz val="11"/>
        <color rgb="FF006666"/>
        <rFont val="Calibri"/>
        <family val="2"/>
        <scheme val="minor"/>
      </rPr>
      <t>[240V]</t>
    </r>
  </si>
  <si>
    <r>
      <t xml:space="preserve">Platinum 100 CS-A </t>
    </r>
    <r>
      <rPr>
        <sz val="11"/>
        <color rgb="FF006666"/>
        <rFont val="Calibri"/>
        <family val="2"/>
        <scheme val="minor"/>
      </rPr>
      <t>[208V]</t>
    </r>
  </si>
  <si>
    <r>
      <t xml:space="preserve">Platinum 100 CS-A </t>
    </r>
    <r>
      <rPr>
        <sz val="11"/>
        <color rgb="FF006666"/>
        <rFont val="Calibri"/>
        <family val="2"/>
        <scheme val="minor"/>
      </rPr>
      <t>[480V]</t>
    </r>
  </si>
  <si>
    <r>
      <t xml:space="preserve">Platinum 100 CS-A HE </t>
    </r>
    <r>
      <rPr>
        <sz val="11"/>
        <color rgb="FF006666"/>
        <rFont val="Calibri"/>
        <family val="2"/>
        <scheme val="minor"/>
      </rPr>
      <t>[208V]</t>
    </r>
  </si>
  <si>
    <r>
      <t xml:space="preserve">Platinum 100 CS-A HE </t>
    </r>
    <r>
      <rPr>
        <sz val="11"/>
        <color rgb="FF006666"/>
        <rFont val="Calibri"/>
        <family val="2"/>
        <scheme val="minor"/>
      </rPr>
      <t>[480V]</t>
    </r>
  </si>
  <si>
    <r>
      <t xml:space="preserve">DGM-460 </t>
    </r>
    <r>
      <rPr>
        <sz val="11"/>
        <color rgb="FF006666"/>
        <rFont val="Calibri"/>
        <family val="2"/>
        <scheme val="minor"/>
      </rPr>
      <t>[208V]</t>
    </r>
  </si>
  <si>
    <r>
      <t xml:space="preserve">DGM-S460 </t>
    </r>
    <r>
      <rPr>
        <sz val="11"/>
        <color rgb="FF006666"/>
        <rFont val="Calibri"/>
        <family val="2"/>
        <scheme val="minor"/>
      </rPr>
      <t>[240V]</t>
    </r>
  </si>
  <si>
    <r>
      <t xml:space="preserve">362589 (3.5 kW 2-string) </t>
    </r>
    <r>
      <rPr>
        <sz val="11"/>
        <color rgb="FF006666"/>
        <rFont val="Calibri"/>
        <family val="2"/>
        <scheme val="minor"/>
      </rPr>
      <t>[240V]</t>
    </r>
  </si>
  <si>
    <r>
      <t xml:space="preserve">362590 (3.5 kW 3-string) </t>
    </r>
    <r>
      <rPr>
        <sz val="11"/>
        <color rgb="FF006666"/>
        <rFont val="Calibri"/>
        <family val="2"/>
        <scheme val="minor"/>
      </rPr>
      <t>[240V]</t>
    </r>
  </si>
  <si>
    <r>
      <t xml:space="preserve">362591 (3.5 kW 4-string) </t>
    </r>
    <r>
      <rPr>
        <sz val="11"/>
        <color rgb="FF006666"/>
        <rFont val="Calibri"/>
        <family val="2"/>
        <scheme val="minor"/>
      </rPr>
      <t>[240V]</t>
    </r>
  </si>
  <si>
    <r>
      <t xml:space="preserve">362592 (5.0 kW 2-string) </t>
    </r>
    <r>
      <rPr>
        <sz val="11"/>
        <color rgb="FF006666"/>
        <rFont val="Calibri"/>
        <family val="2"/>
        <scheme val="minor"/>
      </rPr>
      <t>[240V]</t>
    </r>
  </si>
  <si>
    <r>
      <t xml:space="preserve">PV238 </t>
    </r>
    <r>
      <rPr>
        <sz val="11"/>
        <color rgb="FF006666"/>
        <rFont val="Calibri"/>
        <family val="2"/>
        <scheme val="minor"/>
      </rPr>
      <t>[208V]</t>
    </r>
  </si>
  <si>
    <r>
      <t xml:space="preserve">PV238 </t>
    </r>
    <r>
      <rPr>
        <sz val="11"/>
        <color rgb="FF006666"/>
        <rFont val="Calibri"/>
        <family val="2"/>
        <scheme val="minor"/>
      </rPr>
      <t>[240V]</t>
    </r>
  </si>
  <si>
    <r>
      <t xml:space="preserve">PV238 </t>
    </r>
    <r>
      <rPr>
        <sz val="11"/>
        <color rgb="FF006666"/>
        <rFont val="Calibri"/>
        <family val="2"/>
        <scheme val="minor"/>
      </rPr>
      <t>[277V]</t>
    </r>
  </si>
  <si>
    <r>
      <t xml:space="preserve">S-Max 250KW </t>
    </r>
    <r>
      <rPr>
        <sz val="11"/>
        <color rgb="FF006666"/>
        <rFont val="Calibri"/>
        <family val="2"/>
        <scheme val="minor"/>
      </rPr>
      <t>[480V]</t>
    </r>
  </si>
  <si>
    <r>
      <t xml:space="preserve">TG100NA208Y </t>
    </r>
    <r>
      <rPr>
        <sz val="11"/>
        <color rgb="FF006666"/>
        <rFont val="Calibri"/>
        <family val="2"/>
        <scheme val="minor"/>
      </rPr>
      <t>[208V]</t>
    </r>
  </si>
  <si>
    <r>
      <t xml:space="preserve">TG100NA480Y </t>
    </r>
    <r>
      <rPr>
        <sz val="11"/>
        <color rgb="FF006666"/>
        <rFont val="Calibri"/>
        <family val="2"/>
        <scheme val="minor"/>
      </rPr>
      <t>[480V]</t>
    </r>
  </si>
  <si>
    <r>
      <t xml:space="preserve">TG125NA208Y </t>
    </r>
    <r>
      <rPr>
        <sz val="11"/>
        <color rgb="FF006666"/>
        <rFont val="Calibri"/>
        <family val="2"/>
        <scheme val="minor"/>
      </rPr>
      <t>[208V]</t>
    </r>
  </si>
  <si>
    <r>
      <t xml:space="preserve">TG125NA480Y </t>
    </r>
    <r>
      <rPr>
        <sz val="11"/>
        <color rgb="FF006666"/>
        <rFont val="Calibri"/>
        <family val="2"/>
        <scheme val="minor"/>
      </rPr>
      <t>[480V]</t>
    </r>
  </si>
  <si>
    <r>
      <t xml:space="preserve">Theia 2.0He-t UL </t>
    </r>
    <r>
      <rPr>
        <sz val="11"/>
        <color rgb="FF006666"/>
        <rFont val="Calibri"/>
        <family val="2"/>
        <scheme val="minor"/>
      </rPr>
      <t>[208V]</t>
    </r>
  </si>
  <si>
    <r>
      <t xml:space="preserve">Theia 2.0He-t UL </t>
    </r>
    <r>
      <rPr>
        <sz val="11"/>
        <color rgb="FF006666"/>
        <rFont val="Calibri"/>
        <family val="2"/>
        <scheme val="minor"/>
      </rPr>
      <t>[240V]</t>
    </r>
  </si>
  <si>
    <r>
      <t xml:space="preserve">Theia 2.9He-t UL </t>
    </r>
    <r>
      <rPr>
        <sz val="11"/>
        <color rgb="FF006666"/>
        <rFont val="Calibri"/>
        <family val="2"/>
        <scheme val="minor"/>
      </rPr>
      <t>[240V]</t>
    </r>
  </si>
  <si>
    <r>
      <t xml:space="preserve">Theia 2.9He-t UL </t>
    </r>
    <r>
      <rPr>
        <sz val="11"/>
        <color rgb="FF006666"/>
        <rFont val="Calibri"/>
        <family val="2"/>
        <scheme val="minor"/>
      </rPr>
      <t>[208V]</t>
    </r>
  </si>
  <si>
    <r>
      <t xml:space="preserve">Theia 3.8He-t UL </t>
    </r>
    <r>
      <rPr>
        <sz val="11"/>
        <color rgb="FF006666"/>
        <rFont val="Calibri"/>
        <family val="2"/>
        <scheme val="minor"/>
      </rPr>
      <t>[208V]</t>
    </r>
  </si>
  <si>
    <r>
      <t xml:space="preserve">Theia 3.8He-t UL </t>
    </r>
    <r>
      <rPr>
        <sz val="11"/>
        <color rgb="FF006666"/>
        <rFont val="Calibri"/>
        <family val="2"/>
        <scheme val="minor"/>
      </rPr>
      <t>[240V]</t>
    </r>
  </si>
  <si>
    <r>
      <t xml:space="preserve">Theia 4.4He-t UL </t>
    </r>
    <r>
      <rPr>
        <sz val="11"/>
        <color rgb="FF006666"/>
        <rFont val="Calibri"/>
        <family val="2"/>
        <scheme val="minor"/>
      </rPr>
      <t>[208V]</t>
    </r>
  </si>
  <si>
    <r>
      <t xml:space="preserve">Theia 4.4He-t UL </t>
    </r>
    <r>
      <rPr>
        <sz val="11"/>
        <color rgb="FF006666"/>
        <rFont val="Calibri"/>
        <family val="2"/>
        <scheme val="minor"/>
      </rPr>
      <t>[240V]</t>
    </r>
  </si>
  <si>
    <r>
      <t xml:space="preserve">SPV-4.0AIUSO </t>
    </r>
    <r>
      <rPr>
        <sz val="11"/>
        <color rgb="FF006666"/>
        <rFont val="Calibri"/>
        <family val="2"/>
        <scheme val="minor"/>
      </rPr>
      <t>[240V]</t>
    </r>
  </si>
  <si>
    <r>
      <t xml:space="preserve">SPV-4.5AIUSO </t>
    </r>
    <r>
      <rPr>
        <sz val="11"/>
        <color rgb="FF006666"/>
        <rFont val="Calibri"/>
        <family val="2"/>
        <scheme val="minor"/>
      </rPr>
      <t>[240V]</t>
    </r>
  </si>
  <si>
    <r>
      <t xml:space="preserve">SPV-5.0AIUSO </t>
    </r>
    <r>
      <rPr>
        <sz val="11"/>
        <color rgb="FF006666"/>
        <rFont val="Calibri"/>
        <family val="2"/>
        <scheme val="minor"/>
      </rPr>
      <t>[240V]</t>
    </r>
  </si>
  <si>
    <r>
      <t xml:space="preserve">M175-24-208-Sxx </t>
    </r>
    <r>
      <rPr>
        <sz val="11"/>
        <color rgb="FF006666"/>
        <rFont val="Calibri"/>
        <family val="2"/>
        <scheme val="minor"/>
      </rPr>
      <t>[208V]</t>
    </r>
  </si>
  <si>
    <r>
      <t xml:space="preserve">M175-24-208-Sxx-NA </t>
    </r>
    <r>
      <rPr>
        <sz val="11"/>
        <color rgb="FF006666"/>
        <rFont val="Calibri"/>
        <family val="2"/>
        <scheme val="minor"/>
      </rPr>
      <t>[208V]</t>
    </r>
  </si>
  <si>
    <r>
      <t xml:space="preserve">M175-24-240-Sxx </t>
    </r>
    <r>
      <rPr>
        <sz val="11"/>
        <color rgb="FF006666"/>
        <rFont val="Calibri"/>
        <family val="2"/>
        <scheme val="minor"/>
      </rPr>
      <t>[240V]</t>
    </r>
  </si>
  <si>
    <r>
      <t xml:space="preserve">M175-24-240-Sxx-NA </t>
    </r>
    <r>
      <rPr>
        <sz val="11"/>
        <color rgb="FF006666"/>
        <rFont val="Calibri"/>
        <family val="2"/>
        <scheme val="minor"/>
      </rPr>
      <t>[240V]</t>
    </r>
  </si>
  <si>
    <r>
      <t xml:space="preserve">M190-72-208-Sxx </t>
    </r>
    <r>
      <rPr>
        <sz val="11"/>
        <color rgb="FF006666"/>
        <rFont val="Calibri"/>
        <family val="2"/>
        <scheme val="minor"/>
      </rPr>
      <t>[208V]</t>
    </r>
  </si>
  <si>
    <r>
      <t xml:space="preserve">M190-72-208-Sxx-NA </t>
    </r>
    <r>
      <rPr>
        <sz val="11"/>
        <color rgb="FF006666"/>
        <rFont val="Calibri"/>
        <family val="2"/>
        <scheme val="minor"/>
      </rPr>
      <t>[208V]</t>
    </r>
  </si>
  <si>
    <r>
      <t xml:space="preserve">M190-72-240-Sxx </t>
    </r>
    <r>
      <rPr>
        <sz val="11"/>
        <color rgb="FF006666"/>
        <rFont val="Calibri"/>
        <family val="2"/>
        <scheme val="minor"/>
      </rPr>
      <t>[240V]</t>
    </r>
  </si>
  <si>
    <r>
      <t xml:space="preserve">M190-72-240-Sxx-NA </t>
    </r>
    <r>
      <rPr>
        <sz val="11"/>
        <color rgb="FF006666"/>
        <rFont val="Calibri"/>
        <family val="2"/>
        <scheme val="minor"/>
      </rPr>
      <t>[240V]</t>
    </r>
  </si>
  <si>
    <r>
      <t xml:space="preserve">M200-32-208-Sxx </t>
    </r>
    <r>
      <rPr>
        <sz val="11"/>
        <color rgb="FF006666"/>
        <rFont val="Calibri"/>
        <family val="2"/>
        <scheme val="minor"/>
      </rPr>
      <t>[240V]</t>
    </r>
  </si>
  <si>
    <r>
      <t xml:space="preserve">M200-32-208-Sxx-NA </t>
    </r>
    <r>
      <rPr>
        <sz val="11"/>
        <color rgb="FF006666"/>
        <rFont val="Calibri"/>
        <family val="2"/>
        <scheme val="minor"/>
      </rPr>
      <t>[208V]</t>
    </r>
  </si>
  <si>
    <r>
      <t xml:space="preserve">M200-32-240-Sxx </t>
    </r>
    <r>
      <rPr>
        <sz val="11"/>
        <color rgb="FF006666"/>
        <rFont val="Calibri"/>
        <family val="2"/>
        <scheme val="minor"/>
      </rPr>
      <t>[240V]</t>
    </r>
  </si>
  <si>
    <r>
      <t xml:space="preserve">M200-32-240-Sxx-NA </t>
    </r>
    <r>
      <rPr>
        <sz val="11"/>
        <color rgb="FF006666"/>
        <rFont val="Calibri"/>
        <family val="2"/>
        <scheme val="minor"/>
      </rPr>
      <t>[240V]</t>
    </r>
  </si>
  <si>
    <r>
      <t xml:space="preserve">M210-84-208-Sxx </t>
    </r>
    <r>
      <rPr>
        <sz val="11"/>
        <color rgb="FF006666"/>
        <rFont val="Calibri"/>
        <family val="2"/>
        <scheme val="minor"/>
      </rPr>
      <t>[208V]</t>
    </r>
  </si>
  <si>
    <r>
      <t xml:space="preserve">M210-84-208-Sxx-NA </t>
    </r>
    <r>
      <rPr>
        <sz val="11"/>
        <color rgb="FF006666"/>
        <rFont val="Calibri"/>
        <family val="2"/>
        <scheme val="minor"/>
      </rPr>
      <t>[208V]</t>
    </r>
  </si>
  <si>
    <r>
      <t xml:space="preserve">M210-84-240-Sxx </t>
    </r>
    <r>
      <rPr>
        <sz val="11"/>
        <color rgb="FF006666"/>
        <rFont val="Calibri"/>
        <family val="2"/>
        <scheme val="minor"/>
      </rPr>
      <t>[240V]</t>
    </r>
  </si>
  <si>
    <r>
      <t xml:space="preserve">M210-84-240-Sxx-NA </t>
    </r>
    <r>
      <rPr>
        <sz val="11"/>
        <color rgb="FF006666"/>
        <rFont val="Calibri"/>
        <family val="2"/>
        <scheme val="minor"/>
      </rPr>
      <t>[240V]</t>
    </r>
  </si>
  <si>
    <r>
      <t xml:space="preserve">M215-60-2LL-S2x </t>
    </r>
    <r>
      <rPr>
        <sz val="11"/>
        <color rgb="FF006666"/>
        <rFont val="Calibri"/>
        <family val="2"/>
        <scheme val="minor"/>
      </rPr>
      <t>[208V]</t>
    </r>
  </si>
  <si>
    <r>
      <t xml:space="preserve">M215-60-2LL-S2x </t>
    </r>
    <r>
      <rPr>
        <sz val="11"/>
        <color rgb="FF006666"/>
        <rFont val="Calibri"/>
        <family val="2"/>
        <scheme val="minor"/>
      </rPr>
      <t>[240V]</t>
    </r>
  </si>
  <si>
    <r>
      <t xml:space="preserve">M215-60-2LL-S2x-IG </t>
    </r>
    <r>
      <rPr>
        <sz val="11"/>
        <color rgb="FF006666"/>
        <rFont val="Calibri"/>
        <family val="2"/>
        <scheme val="minor"/>
      </rPr>
      <t>[208V]</t>
    </r>
  </si>
  <si>
    <r>
      <t xml:space="preserve">M215-60-2LL-S2x-IG </t>
    </r>
    <r>
      <rPr>
        <sz val="11"/>
        <color rgb="FF006666"/>
        <rFont val="Calibri"/>
        <family val="2"/>
        <scheme val="minor"/>
      </rPr>
      <t>[240V]</t>
    </r>
  </si>
  <si>
    <r>
      <t xml:space="preserve">M215-60-2LL-S2x-IG-NA </t>
    </r>
    <r>
      <rPr>
        <sz val="11"/>
        <color rgb="FF006666"/>
        <rFont val="Calibri"/>
        <family val="2"/>
        <scheme val="minor"/>
      </rPr>
      <t>[208V]</t>
    </r>
  </si>
  <si>
    <r>
      <t xml:space="preserve">M215-60-2LL-S2x-IG-NA </t>
    </r>
    <r>
      <rPr>
        <sz val="11"/>
        <color rgb="FF006666"/>
        <rFont val="Calibri"/>
        <family val="2"/>
        <scheme val="minor"/>
      </rPr>
      <t>[240V]</t>
    </r>
  </si>
  <si>
    <r>
      <t xml:space="preserve">M215-60-2LL-S2x-IG-ZC </t>
    </r>
    <r>
      <rPr>
        <sz val="11"/>
        <color rgb="FF006666"/>
        <rFont val="Calibri"/>
        <family val="2"/>
        <scheme val="minor"/>
      </rPr>
      <t>[208V]</t>
    </r>
  </si>
  <si>
    <r>
      <t xml:space="preserve">M215-60-2LL-S2x-IG-ZC </t>
    </r>
    <r>
      <rPr>
        <sz val="11"/>
        <color rgb="FF006666"/>
        <rFont val="Calibri"/>
        <family val="2"/>
        <scheme val="minor"/>
      </rPr>
      <t>[240V]</t>
    </r>
  </si>
  <si>
    <r>
      <t xml:space="preserve">M215-60-2LL-S2x-IG-ZC-NA </t>
    </r>
    <r>
      <rPr>
        <sz val="11"/>
        <color rgb="FF006666"/>
        <rFont val="Calibri"/>
        <family val="2"/>
        <scheme val="minor"/>
      </rPr>
      <t>[208V]</t>
    </r>
  </si>
  <si>
    <r>
      <t xml:space="preserve">M215-60-2LL-S2x-IG-ZC-NA </t>
    </r>
    <r>
      <rPr>
        <sz val="11"/>
        <color rgb="FF006666"/>
        <rFont val="Calibri"/>
        <family val="2"/>
        <scheme val="minor"/>
      </rPr>
      <t>[240V]</t>
    </r>
  </si>
  <si>
    <r>
      <t xml:space="preserve">M215-60-2LL-S2x-NA </t>
    </r>
    <r>
      <rPr>
        <sz val="11"/>
        <color rgb="FF006666"/>
        <rFont val="Calibri"/>
        <family val="2"/>
        <scheme val="minor"/>
      </rPr>
      <t>[208V]</t>
    </r>
  </si>
  <si>
    <r>
      <t xml:space="preserve">M215-60-2LL-S2x-NA </t>
    </r>
    <r>
      <rPr>
        <sz val="11"/>
        <color rgb="FF006666"/>
        <rFont val="Calibri"/>
        <family val="2"/>
        <scheme val="minor"/>
      </rPr>
      <t>[240V]</t>
    </r>
  </si>
  <si>
    <r>
      <t xml:space="preserve">M215-60-2LL-S2x-ZC </t>
    </r>
    <r>
      <rPr>
        <sz val="11"/>
        <color rgb="FF006666"/>
        <rFont val="Calibri"/>
        <family val="2"/>
        <scheme val="minor"/>
      </rPr>
      <t>[240V]</t>
    </r>
  </si>
  <si>
    <r>
      <t xml:space="preserve">M215-60-2LL-S2x-ZC-NA </t>
    </r>
    <r>
      <rPr>
        <sz val="11"/>
        <color rgb="FF006666"/>
        <rFont val="Calibri"/>
        <family val="2"/>
        <scheme val="minor"/>
      </rPr>
      <t>[208V]</t>
    </r>
  </si>
  <si>
    <r>
      <t xml:space="preserve">M215-60-2LL-S2x-ZC-NA </t>
    </r>
    <r>
      <rPr>
        <sz val="11"/>
        <color rgb="FF006666"/>
        <rFont val="Calibri"/>
        <family val="2"/>
        <scheme val="minor"/>
      </rPr>
      <t>[240V]</t>
    </r>
  </si>
  <si>
    <r>
      <t xml:space="preserve">M215-60-SIE-S2x </t>
    </r>
    <r>
      <rPr>
        <sz val="11"/>
        <color rgb="FF006666"/>
        <rFont val="Calibri"/>
        <family val="2"/>
        <scheme val="minor"/>
      </rPr>
      <t>[208V]</t>
    </r>
  </si>
  <si>
    <r>
      <t xml:space="preserve">M215-60-SIE-S2x </t>
    </r>
    <r>
      <rPr>
        <sz val="11"/>
        <color rgb="FF006666"/>
        <rFont val="Calibri"/>
        <family val="2"/>
        <scheme val="minor"/>
      </rPr>
      <t>[240V]</t>
    </r>
  </si>
  <si>
    <r>
      <t xml:space="preserve">M215-60-SIE-S2x-NA </t>
    </r>
    <r>
      <rPr>
        <sz val="11"/>
        <color rgb="FF006666"/>
        <rFont val="Calibri"/>
        <family val="2"/>
        <scheme val="minor"/>
      </rPr>
      <t>[208V]</t>
    </r>
  </si>
  <si>
    <r>
      <t xml:space="preserve">M215-60-SIE-S2x-NA </t>
    </r>
    <r>
      <rPr>
        <sz val="11"/>
        <color rgb="FF006666"/>
        <rFont val="Calibri"/>
        <family val="2"/>
        <scheme val="minor"/>
      </rPr>
      <t>[240V]</t>
    </r>
  </si>
  <si>
    <r>
      <t xml:space="preserve">M215-60-SIE-S2x-ZC </t>
    </r>
    <r>
      <rPr>
        <sz val="11"/>
        <color rgb="FF006666"/>
        <rFont val="Calibri"/>
        <family val="2"/>
        <scheme val="minor"/>
      </rPr>
      <t>[208V]</t>
    </r>
  </si>
  <si>
    <r>
      <t xml:space="preserve">M215-60-SIE-S2x-ZC </t>
    </r>
    <r>
      <rPr>
        <sz val="11"/>
        <color rgb="FF006666"/>
        <rFont val="Calibri"/>
        <family val="2"/>
        <scheme val="minor"/>
      </rPr>
      <t>[240V]</t>
    </r>
  </si>
  <si>
    <r>
      <t xml:space="preserve">M215-60-SIE-S2x-ZC-NA </t>
    </r>
    <r>
      <rPr>
        <sz val="11"/>
        <color rgb="FF006666"/>
        <rFont val="Calibri"/>
        <family val="2"/>
        <scheme val="minor"/>
      </rPr>
      <t>[208V]</t>
    </r>
  </si>
  <si>
    <r>
      <t xml:space="preserve">M215-60-SIE-S2x-ZC-NA </t>
    </r>
    <r>
      <rPr>
        <sz val="11"/>
        <color rgb="FF006666"/>
        <rFont val="Calibri"/>
        <family val="2"/>
        <scheme val="minor"/>
      </rPr>
      <t>[240V]</t>
    </r>
  </si>
  <si>
    <r>
      <t xml:space="preserve">M250-60-2LL-S2x (-ZC) (-NA) </t>
    </r>
    <r>
      <rPr>
        <sz val="11"/>
        <color rgb="FF006666"/>
        <rFont val="Calibri"/>
        <family val="2"/>
        <scheme val="minor"/>
      </rPr>
      <t>[208V]</t>
    </r>
  </si>
  <si>
    <r>
      <t xml:space="preserve">M250-60-2LL-S2x (-ZC) (-NA) </t>
    </r>
    <r>
      <rPr>
        <sz val="11"/>
        <color rgb="FF006666"/>
        <rFont val="Calibri"/>
        <family val="2"/>
        <scheme val="minor"/>
      </rPr>
      <t>[240V]</t>
    </r>
  </si>
  <si>
    <r>
      <t xml:space="preserve">M250-72-2LL-S2x </t>
    </r>
    <r>
      <rPr>
        <sz val="11"/>
        <color rgb="FF006666"/>
        <rFont val="Calibri"/>
        <family val="2"/>
        <scheme val="minor"/>
      </rPr>
      <t>[208V]</t>
    </r>
  </si>
  <si>
    <r>
      <t xml:space="preserve">M250-72-2LL-S2x </t>
    </r>
    <r>
      <rPr>
        <sz val="11"/>
        <color rgb="FF006666"/>
        <rFont val="Calibri"/>
        <family val="2"/>
        <scheme val="minor"/>
      </rPr>
      <t>[240V]</t>
    </r>
  </si>
  <si>
    <r>
      <t xml:space="preserve">D380-72-208-S1x </t>
    </r>
    <r>
      <rPr>
        <sz val="11"/>
        <color rgb="FF006666"/>
        <rFont val="Calibri"/>
        <family val="2"/>
        <scheme val="minor"/>
      </rPr>
      <t>[208V]</t>
    </r>
  </si>
  <si>
    <r>
      <t xml:space="preserve">D380-72-240-S1x </t>
    </r>
    <r>
      <rPr>
        <sz val="11"/>
        <color rgb="FF006666"/>
        <rFont val="Calibri"/>
        <family val="2"/>
        <scheme val="minor"/>
      </rPr>
      <t>[240V]</t>
    </r>
  </si>
  <si>
    <r>
      <t xml:space="preserve">D380-72-2LL-S1x </t>
    </r>
    <r>
      <rPr>
        <sz val="11"/>
        <color rgb="FF006666"/>
        <rFont val="Calibri"/>
        <family val="2"/>
        <scheme val="minor"/>
      </rPr>
      <t>[208V]</t>
    </r>
  </si>
  <si>
    <r>
      <t xml:space="preserve">D380-72-2LL-S1x </t>
    </r>
    <r>
      <rPr>
        <sz val="11"/>
        <color rgb="FF006666"/>
        <rFont val="Calibri"/>
        <family val="2"/>
        <scheme val="minor"/>
      </rPr>
      <t>[240V]</t>
    </r>
  </si>
  <si>
    <r>
      <t xml:space="preserve">D380-72-2LL-S1x-NA </t>
    </r>
    <r>
      <rPr>
        <sz val="11"/>
        <color rgb="FF006666"/>
        <rFont val="Calibri"/>
        <family val="2"/>
        <scheme val="minor"/>
      </rPr>
      <t>[208V]</t>
    </r>
  </si>
  <si>
    <r>
      <t xml:space="preserve">D380-72-2LL-S1x-NA </t>
    </r>
    <r>
      <rPr>
        <sz val="11"/>
        <color rgb="FF006666"/>
        <rFont val="Calibri"/>
        <family val="2"/>
        <scheme val="minor"/>
      </rPr>
      <t>[240V]</t>
    </r>
  </si>
  <si>
    <r>
      <t xml:space="preserve">EP156M/60-230S AC </t>
    </r>
    <r>
      <rPr>
        <sz val="11"/>
        <color rgb="FF006666"/>
        <rFont val="Calibri"/>
        <family val="2"/>
        <scheme val="minor"/>
      </rPr>
      <t>[208V]</t>
    </r>
  </si>
  <si>
    <r>
      <t xml:space="preserve">EP156M/60-230S AC </t>
    </r>
    <r>
      <rPr>
        <sz val="11"/>
        <color rgb="FF006666"/>
        <rFont val="Calibri"/>
        <family val="2"/>
        <scheme val="minor"/>
      </rPr>
      <t>[240V]</t>
    </r>
  </si>
  <si>
    <r>
      <t xml:space="preserve">EP156M/60-235S AC </t>
    </r>
    <r>
      <rPr>
        <sz val="11"/>
        <color rgb="FF006666"/>
        <rFont val="Calibri"/>
        <family val="2"/>
        <scheme val="minor"/>
      </rPr>
      <t>[208V]</t>
    </r>
  </si>
  <si>
    <r>
      <t xml:space="preserve">EP156M/60-235S AC </t>
    </r>
    <r>
      <rPr>
        <sz val="11"/>
        <color rgb="FF006666"/>
        <rFont val="Calibri"/>
        <family val="2"/>
        <scheme val="minor"/>
      </rPr>
      <t>[240V]</t>
    </r>
  </si>
  <si>
    <r>
      <t xml:space="preserve">EP156M/60-240S AC </t>
    </r>
    <r>
      <rPr>
        <sz val="11"/>
        <color rgb="FF006666"/>
        <rFont val="Calibri"/>
        <family val="2"/>
        <scheme val="minor"/>
      </rPr>
      <t>[208V]</t>
    </r>
  </si>
  <si>
    <r>
      <t xml:space="preserve">EP156M/60-240S AC </t>
    </r>
    <r>
      <rPr>
        <sz val="11"/>
        <color rgb="FF006666"/>
        <rFont val="Calibri"/>
        <family val="2"/>
        <scheme val="minor"/>
      </rPr>
      <t>[240V]</t>
    </r>
  </si>
  <si>
    <r>
      <t xml:space="preserve">EP156M/60-245S AC </t>
    </r>
    <r>
      <rPr>
        <sz val="11"/>
        <color rgb="FF006666"/>
        <rFont val="Calibri"/>
        <family val="2"/>
        <scheme val="minor"/>
      </rPr>
      <t>[208V]</t>
    </r>
  </si>
  <si>
    <r>
      <t xml:space="preserve">EP156M/60-245S AC </t>
    </r>
    <r>
      <rPr>
        <sz val="11"/>
        <color rgb="FF006666"/>
        <rFont val="Calibri"/>
        <family val="2"/>
        <scheme val="minor"/>
      </rPr>
      <t>[240V]</t>
    </r>
  </si>
  <si>
    <r>
      <t xml:space="preserve">EP156M/60-250S AC </t>
    </r>
    <r>
      <rPr>
        <sz val="11"/>
        <color rgb="FF006666"/>
        <rFont val="Calibri"/>
        <family val="2"/>
        <scheme val="minor"/>
      </rPr>
      <t>[208V]</t>
    </r>
  </si>
  <si>
    <r>
      <t xml:space="preserve">EP156M/60-250S AC </t>
    </r>
    <r>
      <rPr>
        <sz val="11"/>
        <color rgb="FF006666"/>
        <rFont val="Calibri"/>
        <family val="2"/>
        <scheme val="minor"/>
      </rPr>
      <t>[240V]</t>
    </r>
  </si>
  <si>
    <r>
      <t xml:space="preserve">EP156M/60-255S AC </t>
    </r>
    <r>
      <rPr>
        <sz val="11"/>
        <color rgb="FF006666"/>
        <rFont val="Calibri"/>
        <family val="2"/>
        <scheme val="minor"/>
      </rPr>
      <t>[208V]</t>
    </r>
  </si>
  <si>
    <r>
      <t xml:space="preserve">EP156M/60-255S AC </t>
    </r>
    <r>
      <rPr>
        <sz val="11"/>
        <color rgb="FF006666"/>
        <rFont val="Calibri"/>
        <family val="2"/>
        <scheme val="minor"/>
      </rPr>
      <t>[240V]</t>
    </r>
  </si>
  <si>
    <r>
      <t xml:space="preserve">EP156M/60-260S AC </t>
    </r>
    <r>
      <rPr>
        <sz val="11"/>
        <color rgb="FF006666"/>
        <rFont val="Calibri"/>
        <family val="2"/>
        <scheme val="minor"/>
      </rPr>
      <t>[208V]</t>
    </r>
  </si>
  <si>
    <r>
      <t xml:space="preserve">EP156M/60-260S AC </t>
    </r>
    <r>
      <rPr>
        <sz val="11"/>
        <color rgb="FF006666"/>
        <rFont val="Calibri"/>
        <family val="2"/>
        <scheme val="minor"/>
      </rPr>
      <t>[240V]</t>
    </r>
  </si>
  <si>
    <r>
      <t xml:space="preserve">EP156MB/60-230S AC </t>
    </r>
    <r>
      <rPr>
        <sz val="11"/>
        <color rgb="FF006666"/>
        <rFont val="Calibri"/>
        <family val="2"/>
        <scheme val="minor"/>
      </rPr>
      <t>[208V]</t>
    </r>
  </si>
  <si>
    <r>
      <t xml:space="preserve">EP156MB/60-230S AC </t>
    </r>
    <r>
      <rPr>
        <sz val="11"/>
        <color rgb="FF006666"/>
        <rFont val="Calibri"/>
        <family val="2"/>
        <scheme val="minor"/>
      </rPr>
      <t>[240V]</t>
    </r>
  </si>
  <si>
    <r>
      <t xml:space="preserve">EP156MB/60-235S AC </t>
    </r>
    <r>
      <rPr>
        <sz val="11"/>
        <color rgb="FF006666"/>
        <rFont val="Calibri"/>
        <family val="2"/>
        <scheme val="minor"/>
      </rPr>
      <t>[208V]</t>
    </r>
  </si>
  <si>
    <r>
      <t xml:space="preserve">EP156MB/60-235S AC </t>
    </r>
    <r>
      <rPr>
        <sz val="11"/>
        <color rgb="FF006666"/>
        <rFont val="Calibri"/>
        <family val="2"/>
        <scheme val="minor"/>
      </rPr>
      <t>[240V]</t>
    </r>
  </si>
  <si>
    <r>
      <t xml:space="preserve">EP156MB/60-240S AC </t>
    </r>
    <r>
      <rPr>
        <sz val="11"/>
        <color rgb="FF006666"/>
        <rFont val="Calibri"/>
        <family val="2"/>
        <scheme val="minor"/>
      </rPr>
      <t>[208V]</t>
    </r>
  </si>
  <si>
    <r>
      <t xml:space="preserve">EP156MB/60-240S AC </t>
    </r>
    <r>
      <rPr>
        <sz val="11"/>
        <color rgb="FF006666"/>
        <rFont val="Calibri"/>
        <family val="2"/>
        <scheme val="minor"/>
      </rPr>
      <t>[240V]</t>
    </r>
  </si>
  <si>
    <r>
      <t xml:space="preserve">EP156MB/60-245S AC </t>
    </r>
    <r>
      <rPr>
        <sz val="11"/>
        <color rgb="FF006666"/>
        <rFont val="Calibri"/>
        <family val="2"/>
        <scheme val="minor"/>
      </rPr>
      <t>[208V]</t>
    </r>
  </si>
  <si>
    <r>
      <t xml:space="preserve">EP156MB/60-245S AC </t>
    </r>
    <r>
      <rPr>
        <sz val="11"/>
        <color rgb="FF006666"/>
        <rFont val="Calibri"/>
        <family val="2"/>
        <scheme val="minor"/>
      </rPr>
      <t>[240V]</t>
    </r>
  </si>
  <si>
    <r>
      <t xml:space="preserve">EP156MB/60-250S AC </t>
    </r>
    <r>
      <rPr>
        <sz val="11"/>
        <color rgb="FF006666"/>
        <rFont val="Calibri"/>
        <family val="2"/>
        <scheme val="minor"/>
      </rPr>
      <t>[208V]</t>
    </r>
  </si>
  <si>
    <r>
      <t xml:space="preserve">EP156MB/60-250S AC </t>
    </r>
    <r>
      <rPr>
        <sz val="11"/>
        <color rgb="FF006666"/>
        <rFont val="Calibri"/>
        <family val="2"/>
        <scheme val="minor"/>
      </rPr>
      <t>[240V]</t>
    </r>
  </si>
  <si>
    <r>
      <t xml:space="preserve">EP156P/60-225S AC </t>
    </r>
    <r>
      <rPr>
        <sz val="11"/>
        <color rgb="FF006666"/>
        <rFont val="Calibri"/>
        <family val="2"/>
        <scheme val="minor"/>
      </rPr>
      <t>[208V]</t>
    </r>
  </si>
  <si>
    <r>
      <t xml:space="preserve">EP156P/60-225S AC </t>
    </r>
    <r>
      <rPr>
        <sz val="11"/>
        <color rgb="FF006666"/>
        <rFont val="Calibri"/>
        <family val="2"/>
        <scheme val="minor"/>
      </rPr>
      <t>[240V]</t>
    </r>
  </si>
  <si>
    <r>
      <t xml:space="preserve">EP156P/60-230S AC </t>
    </r>
    <r>
      <rPr>
        <sz val="11"/>
        <color rgb="FF006666"/>
        <rFont val="Calibri"/>
        <family val="2"/>
        <scheme val="minor"/>
      </rPr>
      <t>[208V]</t>
    </r>
  </si>
  <si>
    <r>
      <t xml:space="preserve">EP156P/60-230S AC </t>
    </r>
    <r>
      <rPr>
        <sz val="11"/>
        <color rgb="FF006666"/>
        <rFont val="Calibri"/>
        <family val="2"/>
        <scheme val="minor"/>
      </rPr>
      <t>[240V]</t>
    </r>
  </si>
  <si>
    <r>
      <t xml:space="preserve">EP156P/60-235S AC </t>
    </r>
    <r>
      <rPr>
        <sz val="11"/>
        <color rgb="FF006666"/>
        <rFont val="Calibri"/>
        <family val="2"/>
        <scheme val="minor"/>
      </rPr>
      <t>[208V]</t>
    </r>
  </si>
  <si>
    <r>
      <t xml:space="preserve">EP156P/60-235S AC </t>
    </r>
    <r>
      <rPr>
        <sz val="11"/>
        <color rgb="FF006666"/>
        <rFont val="Calibri"/>
        <family val="2"/>
        <scheme val="minor"/>
      </rPr>
      <t>[240V]</t>
    </r>
  </si>
  <si>
    <r>
      <t xml:space="preserve">EP156P/60-240S AC </t>
    </r>
    <r>
      <rPr>
        <sz val="11"/>
        <color rgb="FF006666"/>
        <rFont val="Calibri"/>
        <family val="2"/>
        <scheme val="minor"/>
      </rPr>
      <t>[208V]</t>
    </r>
  </si>
  <si>
    <r>
      <t xml:space="preserve">EP156P/60-240S AC </t>
    </r>
    <r>
      <rPr>
        <sz val="11"/>
        <color rgb="FF006666"/>
        <rFont val="Calibri"/>
        <family val="2"/>
        <scheme val="minor"/>
      </rPr>
      <t>[240V]</t>
    </r>
  </si>
  <si>
    <r>
      <t xml:space="preserve">EP156P/60-245S AC </t>
    </r>
    <r>
      <rPr>
        <sz val="11"/>
        <color rgb="FF006666"/>
        <rFont val="Calibri"/>
        <family val="2"/>
        <scheme val="minor"/>
      </rPr>
      <t>[208V]</t>
    </r>
  </si>
  <si>
    <r>
      <t xml:space="preserve">EP156P/60-245S AC </t>
    </r>
    <r>
      <rPr>
        <sz val="11"/>
        <color rgb="FF006666"/>
        <rFont val="Calibri"/>
        <family val="2"/>
        <scheme val="minor"/>
      </rPr>
      <t>[240V]</t>
    </r>
  </si>
  <si>
    <r>
      <t xml:space="preserve">EP156P/60-250S AC </t>
    </r>
    <r>
      <rPr>
        <sz val="11"/>
        <color rgb="FF006666"/>
        <rFont val="Calibri"/>
        <family val="2"/>
        <scheme val="minor"/>
      </rPr>
      <t>[208V]</t>
    </r>
  </si>
  <si>
    <r>
      <t xml:space="preserve">EP156P/60-250S AC </t>
    </r>
    <r>
      <rPr>
        <sz val="11"/>
        <color rgb="FF006666"/>
        <rFont val="Calibri"/>
        <family val="2"/>
        <scheme val="minor"/>
      </rPr>
      <t>[240V]</t>
    </r>
  </si>
  <si>
    <r>
      <t xml:space="preserve">EP156P/60-255S AC </t>
    </r>
    <r>
      <rPr>
        <sz val="11"/>
        <color rgb="FF006666"/>
        <rFont val="Calibri"/>
        <family val="2"/>
        <scheme val="minor"/>
      </rPr>
      <t>[208V]</t>
    </r>
  </si>
  <si>
    <r>
      <t xml:space="preserve">EP156P/60-255S AC </t>
    </r>
    <r>
      <rPr>
        <sz val="11"/>
        <color rgb="FF006666"/>
        <rFont val="Calibri"/>
        <family val="2"/>
        <scheme val="minor"/>
      </rPr>
      <t>[240V]</t>
    </r>
  </si>
  <si>
    <r>
      <t xml:space="preserve">EP156P/60-260S AC </t>
    </r>
    <r>
      <rPr>
        <sz val="11"/>
        <color rgb="FF006666"/>
        <rFont val="Calibri"/>
        <family val="2"/>
        <scheme val="minor"/>
      </rPr>
      <t>[208V]</t>
    </r>
  </si>
  <si>
    <r>
      <t xml:space="preserve">EP156P/60-260S AC </t>
    </r>
    <r>
      <rPr>
        <sz val="11"/>
        <color rgb="FF006666"/>
        <rFont val="Calibri"/>
        <family val="2"/>
        <scheme val="minor"/>
      </rPr>
      <t>[240V]</t>
    </r>
  </si>
  <si>
    <r>
      <t xml:space="preserve">EP156M/60-250 AC </t>
    </r>
    <r>
      <rPr>
        <sz val="11"/>
        <color rgb="FF006666"/>
        <rFont val="Calibri"/>
        <family val="2"/>
        <scheme val="minor"/>
      </rPr>
      <t>[208V]</t>
    </r>
  </si>
  <si>
    <r>
      <t xml:space="preserve">EP156M/60-250 AC </t>
    </r>
    <r>
      <rPr>
        <sz val="11"/>
        <color rgb="FF006666"/>
        <rFont val="Calibri"/>
        <family val="2"/>
        <scheme val="minor"/>
      </rPr>
      <t>[240V]</t>
    </r>
  </si>
  <si>
    <r>
      <t xml:space="preserve">EP156M/60-255 AC </t>
    </r>
    <r>
      <rPr>
        <sz val="11"/>
        <color rgb="FF006666"/>
        <rFont val="Calibri"/>
        <family val="2"/>
        <scheme val="minor"/>
      </rPr>
      <t>[208V]</t>
    </r>
  </si>
  <si>
    <r>
      <t xml:space="preserve">EP156M/60-255 AC </t>
    </r>
    <r>
      <rPr>
        <sz val="11"/>
        <color rgb="FF006666"/>
        <rFont val="Calibri"/>
        <family val="2"/>
        <scheme val="minor"/>
      </rPr>
      <t>[240V]</t>
    </r>
  </si>
  <si>
    <r>
      <t xml:space="preserve">EP156M/60-260 AC </t>
    </r>
    <r>
      <rPr>
        <sz val="11"/>
        <color rgb="FF006666"/>
        <rFont val="Calibri"/>
        <family val="2"/>
        <scheme val="minor"/>
      </rPr>
      <t>[208V]</t>
    </r>
  </si>
  <si>
    <r>
      <t xml:space="preserve">EP156M/60-260 AC </t>
    </r>
    <r>
      <rPr>
        <sz val="11"/>
        <color rgb="FF006666"/>
        <rFont val="Calibri"/>
        <family val="2"/>
        <scheme val="minor"/>
      </rPr>
      <t>[240V]</t>
    </r>
  </si>
  <si>
    <r>
      <t xml:space="preserve">EP156MB/60-240 AC </t>
    </r>
    <r>
      <rPr>
        <sz val="11"/>
        <color rgb="FF006666"/>
        <rFont val="Calibri"/>
        <family val="2"/>
        <scheme val="minor"/>
      </rPr>
      <t>[208V]</t>
    </r>
  </si>
  <si>
    <r>
      <t xml:space="preserve">EP156MB/60-240 AC </t>
    </r>
    <r>
      <rPr>
        <sz val="11"/>
        <color rgb="FF006666"/>
        <rFont val="Calibri"/>
        <family val="2"/>
        <scheme val="minor"/>
      </rPr>
      <t>[240V]</t>
    </r>
  </si>
  <si>
    <r>
      <t xml:space="preserve">EP156MB/60-245 AC </t>
    </r>
    <r>
      <rPr>
        <sz val="11"/>
        <color rgb="FF006666"/>
        <rFont val="Calibri"/>
        <family val="2"/>
        <scheme val="minor"/>
      </rPr>
      <t>[208V]</t>
    </r>
  </si>
  <si>
    <r>
      <t xml:space="preserve">EP156MB/60-245 AC </t>
    </r>
    <r>
      <rPr>
        <sz val="11"/>
        <color rgb="FF006666"/>
        <rFont val="Calibri"/>
        <family val="2"/>
        <scheme val="minor"/>
      </rPr>
      <t>[240V]</t>
    </r>
  </si>
  <si>
    <r>
      <t xml:space="preserve">EP156P/60-240 AC </t>
    </r>
    <r>
      <rPr>
        <sz val="11"/>
        <color rgb="FF006666"/>
        <rFont val="Calibri"/>
        <family val="2"/>
        <scheme val="minor"/>
      </rPr>
      <t>[208V]</t>
    </r>
  </si>
  <si>
    <r>
      <t xml:space="preserve">EP156P/60-240 AC </t>
    </r>
    <r>
      <rPr>
        <sz val="11"/>
        <color rgb="FF006666"/>
        <rFont val="Calibri"/>
        <family val="2"/>
        <scheme val="minor"/>
      </rPr>
      <t>[240V]</t>
    </r>
  </si>
  <si>
    <r>
      <t xml:space="preserve">EP156P/60-245 AC </t>
    </r>
    <r>
      <rPr>
        <sz val="11"/>
        <color rgb="FF006666"/>
        <rFont val="Calibri"/>
        <family val="2"/>
        <scheme val="minor"/>
      </rPr>
      <t>[208V]</t>
    </r>
  </si>
  <si>
    <r>
      <t xml:space="preserve">EP156P/60-245 AC </t>
    </r>
    <r>
      <rPr>
        <sz val="11"/>
        <color rgb="FF006666"/>
        <rFont val="Calibri"/>
        <family val="2"/>
        <scheme val="minor"/>
      </rPr>
      <t>[240V]</t>
    </r>
  </si>
  <si>
    <r>
      <t xml:space="preserve">ET-P660245BAC </t>
    </r>
    <r>
      <rPr>
        <sz val="11"/>
        <color rgb="FF006666"/>
        <rFont val="Calibri"/>
        <family val="2"/>
        <scheme val="minor"/>
      </rPr>
      <t>[240V]</t>
    </r>
  </si>
  <si>
    <r>
      <t xml:space="preserve">ET-P660245BBAC </t>
    </r>
    <r>
      <rPr>
        <sz val="11"/>
        <color rgb="FF006666"/>
        <rFont val="Calibri"/>
        <family val="2"/>
        <scheme val="minor"/>
      </rPr>
      <t>[240V]</t>
    </r>
  </si>
  <si>
    <r>
      <t xml:space="preserve">ET-P660245BBZAC </t>
    </r>
    <r>
      <rPr>
        <sz val="11"/>
        <color rgb="FF006666"/>
        <rFont val="Calibri"/>
        <family val="2"/>
        <scheme val="minor"/>
      </rPr>
      <t>[240V]</t>
    </r>
  </si>
  <si>
    <r>
      <t xml:space="preserve">ET-P660245WBZAC </t>
    </r>
    <r>
      <rPr>
        <sz val="11"/>
        <color rgb="FF006666"/>
        <rFont val="Calibri"/>
        <family val="2"/>
        <scheme val="minor"/>
      </rPr>
      <t>[240V]</t>
    </r>
  </si>
  <si>
    <r>
      <t xml:space="preserve">ET-P660250 WBAC </t>
    </r>
    <r>
      <rPr>
        <sz val="11"/>
        <color rgb="FF006666"/>
        <rFont val="Calibri"/>
        <family val="2"/>
        <scheme val="minor"/>
      </rPr>
      <t>[240V]</t>
    </r>
  </si>
  <si>
    <r>
      <t xml:space="preserve">ET-P660250 WBZAC </t>
    </r>
    <r>
      <rPr>
        <sz val="11"/>
        <color rgb="FF006666"/>
        <rFont val="Calibri"/>
        <family val="2"/>
        <scheme val="minor"/>
      </rPr>
      <t>[240V]</t>
    </r>
  </si>
  <si>
    <r>
      <t xml:space="preserve">ET-P660250BAC </t>
    </r>
    <r>
      <rPr>
        <sz val="11"/>
        <color rgb="FF006666"/>
        <rFont val="Calibri"/>
        <family val="2"/>
        <scheme val="minor"/>
      </rPr>
      <t>[240V]</t>
    </r>
  </si>
  <si>
    <r>
      <t xml:space="preserve">ET-P660250BBAC </t>
    </r>
    <r>
      <rPr>
        <sz val="11"/>
        <color rgb="FF006666"/>
        <rFont val="Calibri"/>
        <family val="2"/>
        <scheme val="minor"/>
      </rPr>
      <t>[240V]</t>
    </r>
  </si>
  <si>
    <r>
      <t xml:space="preserve">ET-P660250BBZAC </t>
    </r>
    <r>
      <rPr>
        <sz val="11"/>
        <color rgb="FF006666"/>
        <rFont val="Calibri"/>
        <family val="2"/>
        <scheme val="minor"/>
      </rPr>
      <t>[240V]</t>
    </r>
  </si>
  <si>
    <r>
      <t xml:space="preserve">EVS1100EVR </t>
    </r>
    <r>
      <rPr>
        <sz val="11"/>
        <color rgb="FF006666"/>
        <rFont val="Calibri"/>
        <family val="2"/>
        <scheme val="minor"/>
      </rPr>
      <t>[120V]</t>
    </r>
  </si>
  <si>
    <r>
      <t xml:space="preserve">EVS2000EVR </t>
    </r>
    <r>
      <rPr>
        <sz val="11"/>
        <color rgb="FF006666"/>
        <rFont val="Calibri"/>
        <family val="2"/>
        <scheme val="minor"/>
      </rPr>
      <t>[240V]</t>
    </r>
  </si>
  <si>
    <r>
      <t xml:space="preserve">EVS2500 </t>
    </r>
    <r>
      <rPr>
        <sz val="11"/>
        <color rgb="FF006666"/>
        <rFont val="Calibri"/>
        <family val="2"/>
        <scheme val="minor"/>
      </rPr>
      <t>[240V]</t>
    </r>
  </si>
  <si>
    <r>
      <t xml:space="preserve">EVS3000 </t>
    </r>
    <r>
      <rPr>
        <sz val="11"/>
        <color rgb="FF006666"/>
        <rFont val="Calibri"/>
        <family val="2"/>
        <scheme val="minor"/>
      </rPr>
      <t>[240V]</t>
    </r>
  </si>
  <si>
    <r>
      <t xml:space="preserve">EVS3500 </t>
    </r>
    <r>
      <rPr>
        <sz val="11"/>
        <color rgb="FF006666"/>
        <rFont val="Calibri"/>
        <family val="2"/>
        <scheme val="minor"/>
      </rPr>
      <t>[240V]</t>
    </r>
  </si>
  <si>
    <r>
      <t xml:space="preserve">EVS4600 </t>
    </r>
    <r>
      <rPr>
        <sz val="11"/>
        <color rgb="FF006666"/>
        <rFont val="Calibri"/>
        <family val="2"/>
        <scheme val="minor"/>
      </rPr>
      <t>[208V]</t>
    </r>
  </si>
  <si>
    <r>
      <t xml:space="preserve">EVS4800 </t>
    </r>
    <r>
      <rPr>
        <sz val="11"/>
        <color rgb="FF006666"/>
        <rFont val="Calibri"/>
        <family val="2"/>
        <scheme val="minor"/>
      </rPr>
      <t>[240V]</t>
    </r>
  </si>
  <si>
    <r>
      <t xml:space="preserve">EVS5200 </t>
    </r>
    <r>
      <rPr>
        <sz val="11"/>
        <color rgb="FF006666"/>
        <rFont val="Calibri"/>
        <family val="2"/>
        <scheme val="minor"/>
      </rPr>
      <t>[208V]</t>
    </r>
  </si>
  <si>
    <r>
      <t xml:space="preserve">AC2-1-2-6-5-XX </t>
    </r>
    <r>
      <rPr>
        <sz val="11"/>
        <color rgb="FF006666"/>
        <rFont val="Calibri"/>
        <family val="2"/>
        <scheme val="minor"/>
      </rPr>
      <t>[120V]</t>
    </r>
  </si>
  <si>
    <r>
      <t xml:space="preserve">AC2-1-B-6-5-XX </t>
    </r>
    <r>
      <rPr>
        <sz val="11"/>
        <color rgb="FF006666"/>
        <rFont val="Calibri"/>
        <family val="2"/>
        <scheme val="minor"/>
      </rPr>
      <t>[120V]</t>
    </r>
  </si>
  <si>
    <r>
      <t xml:space="preserve">AC2-1-C-6-5-XX </t>
    </r>
    <r>
      <rPr>
        <sz val="11"/>
        <color rgb="FF006666"/>
        <rFont val="Calibri"/>
        <family val="2"/>
        <scheme val="minor"/>
      </rPr>
      <t>[120V]</t>
    </r>
  </si>
  <si>
    <r>
      <t xml:space="preserve">AC2-1-L-6-5-XX </t>
    </r>
    <r>
      <rPr>
        <sz val="11"/>
        <color rgb="FF006666"/>
        <rFont val="Calibri"/>
        <family val="2"/>
        <scheme val="minor"/>
      </rPr>
      <t>[120V]</t>
    </r>
  </si>
  <si>
    <r>
      <t xml:space="preserve">AM24-1-B-6-0-00 </t>
    </r>
    <r>
      <rPr>
        <sz val="11"/>
        <color rgb="FF006666"/>
        <rFont val="Calibri"/>
        <family val="2"/>
        <scheme val="minor"/>
      </rPr>
      <t>[120V]</t>
    </r>
  </si>
  <si>
    <r>
      <t xml:space="preserve">XLGT18A60 </t>
    </r>
    <r>
      <rPr>
        <sz val="11"/>
        <color rgb="FF006666"/>
        <rFont val="Calibri"/>
        <family val="2"/>
        <scheme val="minor"/>
      </rPr>
      <t>[120V]</t>
    </r>
  </si>
  <si>
    <r>
      <t xml:space="preserve">XLGT18A60-01 </t>
    </r>
    <r>
      <rPr>
        <sz val="11"/>
        <color rgb="FF006666"/>
        <rFont val="Calibri"/>
        <family val="2"/>
        <scheme val="minor"/>
      </rPr>
      <t>[120V]</t>
    </r>
  </si>
  <si>
    <t>Flextronics Industrial</t>
  </si>
  <si>
    <r>
      <t xml:space="preserve">Galvo 1.5-1 208-240 </t>
    </r>
    <r>
      <rPr>
        <sz val="11"/>
        <color rgb="FF006666"/>
        <rFont val="Calibri"/>
        <family val="2"/>
        <scheme val="minor"/>
      </rPr>
      <t>[208V]</t>
    </r>
  </si>
  <si>
    <r>
      <t xml:space="preserve">Galvo 1.5-1 208-240 </t>
    </r>
    <r>
      <rPr>
        <sz val="11"/>
        <color rgb="FF006666"/>
        <rFont val="Calibri"/>
        <family val="2"/>
        <scheme val="minor"/>
      </rPr>
      <t>[240V]</t>
    </r>
  </si>
  <si>
    <r>
      <t xml:space="preserve">Galvo 2.0-1 208-240 </t>
    </r>
    <r>
      <rPr>
        <sz val="11"/>
        <color rgb="FF006666"/>
        <rFont val="Calibri"/>
        <family val="2"/>
        <scheme val="minor"/>
      </rPr>
      <t>[208V]</t>
    </r>
  </si>
  <si>
    <r>
      <t xml:space="preserve">Galvo 2.0-1 208-240 </t>
    </r>
    <r>
      <rPr>
        <sz val="11"/>
        <color rgb="FF006666"/>
        <rFont val="Calibri"/>
        <family val="2"/>
        <scheme val="minor"/>
      </rPr>
      <t>[240V]</t>
    </r>
  </si>
  <si>
    <r>
      <t xml:space="preserve">Galvo 2.5-1 208-240 </t>
    </r>
    <r>
      <rPr>
        <sz val="11"/>
        <color rgb="FF006666"/>
        <rFont val="Calibri"/>
        <family val="2"/>
        <scheme val="minor"/>
      </rPr>
      <t>[208V]</t>
    </r>
  </si>
  <si>
    <r>
      <t xml:space="preserve">Galvo 2.5-1 208-240 </t>
    </r>
    <r>
      <rPr>
        <sz val="11"/>
        <color rgb="FF006666"/>
        <rFont val="Calibri"/>
        <family val="2"/>
        <scheme val="minor"/>
      </rPr>
      <t>[240V]</t>
    </r>
  </si>
  <si>
    <r>
      <t xml:space="preserve">Galvo 3.1-1 208-240 </t>
    </r>
    <r>
      <rPr>
        <sz val="11"/>
        <color rgb="FF006666"/>
        <rFont val="Calibri"/>
        <family val="2"/>
        <scheme val="minor"/>
      </rPr>
      <t>[240V]</t>
    </r>
  </si>
  <si>
    <r>
      <t xml:space="preserve">IG Plus 3.0-1 UNI </t>
    </r>
    <r>
      <rPr>
        <sz val="11"/>
        <color rgb="FF006666"/>
        <rFont val="Calibri"/>
        <family val="2"/>
        <scheme val="minor"/>
      </rPr>
      <t>[208V]</t>
    </r>
  </si>
  <si>
    <r>
      <t xml:space="preserve">IG Plus 3.0-1 UNI </t>
    </r>
    <r>
      <rPr>
        <sz val="11"/>
        <color rgb="FF006666"/>
        <rFont val="Calibri"/>
        <family val="2"/>
        <scheme val="minor"/>
      </rPr>
      <t>[240V]</t>
    </r>
  </si>
  <si>
    <r>
      <t xml:space="preserve">IG Plus 3.0-1 UNI </t>
    </r>
    <r>
      <rPr>
        <sz val="11"/>
        <color rgb="FF006666"/>
        <rFont val="Calibri"/>
        <family val="2"/>
        <scheme val="minor"/>
      </rPr>
      <t>[277V]</t>
    </r>
  </si>
  <si>
    <r>
      <t xml:space="preserve">IG Plus A 3.0 </t>
    </r>
    <r>
      <rPr>
        <sz val="11"/>
        <color rgb="FF006666"/>
        <rFont val="Calibri"/>
        <family val="2"/>
        <scheme val="minor"/>
      </rPr>
      <t>[208V]</t>
    </r>
  </si>
  <si>
    <r>
      <t xml:space="preserve">IG Plus A 3.0 </t>
    </r>
    <r>
      <rPr>
        <sz val="11"/>
        <color rgb="FF006666"/>
        <rFont val="Calibri"/>
        <family val="2"/>
        <scheme val="minor"/>
      </rPr>
      <t>[240V]</t>
    </r>
  </si>
  <si>
    <r>
      <t xml:space="preserve">IG Plus A 3.0 </t>
    </r>
    <r>
      <rPr>
        <sz val="11"/>
        <color rgb="FF006666"/>
        <rFont val="Calibri"/>
        <family val="2"/>
        <scheme val="minor"/>
      </rPr>
      <t>[277V]</t>
    </r>
  </si>
  <si>
    <r>
      <t xml:space="preserve">IG Plus V 3.0 </t>
    </r>
    <r>
      <rPr>
        <sz val="11"/>
        <color rgb="FF006666"/>
        <rFont val="Calibri"/>
        <family val="2"/>
        <scheme val="minor"/>
      </rPr>
      <t>[208V]</t>
    </r>
  </si>
  <si>
    <r>
      <t xml:space="preserve">IG Plus V 3.0 </t>
    </r>
    <r>
      <rPr>
        <sz val="11"/>
        <color rgb="FF006666"/>
        <rFont val="Calibri"/>
        <family val="2"/>
        <scheme val="minor"/>
      </rPr>
      <t>[240V]</t>
    </r>
  </si>
  <si>
    <r>
      <t xml:space="preserve">IG Plus V 3.0 </t>
    </r>
    <r>
      <rPr>
        <sz val="11"/>
        <color rgb="FF006666"/>
        <rFont val="Calibri"/>
        <family val="2"/>
        <scheme val="minor"/>
      </rPr>
      <t>[277V]</t>
    </r>
  </si>
  <si>
    <r>
      <t xml:space="preserve">Fronius Primo 3.8-1 208-240 </t>
    </r>
    <r>
      <rPr>
        <sz val="11"/>
        <color rgb="FF006666"/>
        <rFont val="Calibri"/>
        <family val="2"/>
        <scheme val="minor"/>
      </rPr>
      <t>[208V]</t>
    </r>
  </si>
  <si>
    <r>
      <t xml:space="preserve">Fronius Primo 3.8-1 208-240 </t>
    </r>
    <r>
      <rPr>
        <sz val="11"/>
        <color rgb="FF006666"/>
        <rFont val="Calibri"/>
        <family val="2"/>
        <scheme val="minor"/>
      </rPr>
      <t>[240V]</t>
    </r>
  </si>
  <si>
    <r>
      <t xml:space="preserve">IG Plus 3.8-1 UNI </t>
    </r>
    <r>
      <rPr>
        <sz val="11"/>
        <color rgb="FF006666"/>
        <rFont val="Calibri"/>
        <family val="2"/>
        <scheme val="minor"/>
      </rPr>
      <t>[208V]</t>
    </r>
  </si>
  <si>
    <r>
      <t xml:space="preserve">IG Plus 3.8-1 UNI </t>
    </r>
    <r>
      <rPr>
        <sz val="11"/>
        <color rgb="FF006666"/>
        <rFont val="Calibri"/>
        <family val="2"/>
        <scheme val="minor"/>
      </rPr>
      <t>[240V]</t>
    </r>
  </si>
  <si>
    <r>
      <t xml:space="preserve">IG Plus 3.8-1 UNI </t>
    </r>
    <r>
      <rPr>
        <sz val="11"/>
        <color rgb="FF006666"/>
        <rFont val="Calibri"/>
        <family val="2"/>
        <scheme val="minor"/>
      </rPr>
      <t>[277V]</t>
    </r>
  </si>
  <si>
    <r>
      <t xml:space="preserve">IG Plus A 3.8 </t>
    </r>
    <r>
      <rPr>
        <sz val="11"/>
        <color rgb="FF006666"/>
        <rFont val="Calibri"/>
        <family val="2"/>
        <scheme val="minor"/>
      </rPr>
      <t>[208V]</t>
    </r>
  </si>
  <si>
    <r>
      <t xml:space="preserve">IG Plus A 3.8 </t>
    </r>
    <r>
      <rPr>
        <sz val="11"/>
        <color rgb="FF006666"/>
        <rFont val="Calibri"/>
        <family val="2"/>
        <scheme val="minor"/>
      </rPr>
      <t>[240V]</t>
    </r>
  </si>
  <si>
    <r>
      <t xml:space="preserve">IG Plus A 3.8 </t>
    </r>
    <r>
      <rPr>
        <sz val="11"/>
        <color rgb="FF006666"/>
        <rFont val="Calibri"/>
        <family val="2"/>
        <scheme val="minor"/>
      </rPr>
      <t>[277V]</t>
    </r>
  </si>
  <si>
    <r>
      <t xml:space="preserve">IG Plus V 3.8 </t>
    </r>
    <r>
      <rPr>
        <sz val="11"/>
        <color rgb="FF006666"/>
        <rFont val="Calibri"/>
        <family val="2"/>
        <scheme val="minor"/>
      </rPr>
      <t>[208V]</t>
    </r>
  </si>
  <si>
    <r>
      <t xml:space="preserve">IG Plus V 3.8 </t>
    </r>
    <r>
      <rPr>
        <sz val="11"/>
        <color rgb="FF006666"/>
        <rFont val="Calibri"/>
        <family val="2"/>
        <scheme val="minor"/>
      </rPr>
      <t>[240V]</t>
    </r>
  </si>
  <si>
    <r>
      <t xml:space="preserve">IG Plus V 3.8 </t>
    </r>
    <r>
      <rPr>
        <sz val="11"/>
        <color rgb="FF006666"/>
        <rFont val="Calibri"/>
        <family val="2"/>
        <scheme val="minor"/>
      </rPr>
      <t>[277V]</t>
    </r>
  </si>
  <si>
    <r>
      <t xml:space="preserve">Fronius Primo 5.0-1 208-240 </t>
    </r>
    <r>
      <rPr>
        <sz val="11"/>
        <color rgb="FF006666"/>
        <rFont val="Calibri"/>
        <family val="2"/>
        <scheme val="minor"/>
      </rPr>
      <t>[208V]</t>
    </r>
  </si>
  <si>
    <r>
      <t xml:space="preserve">Fronius Primo 5.0-1 208-240 </t>
    </r>
    <r>
      <rPr>
        <sz val="11"/>
        <color rgb="FF006666"/>
        <rFont val="Calibri"/>
        <family val="2"/>
        <scheme val="minor"/>
      </rPr>
      <t>[240V]</t>
    </r>
  </si>
  <si>
    <r>
      <t xml:space="preserve">IG Plus 5.0-1 UNI </t>
    </r>
    <r>
      <rPr>
        <sz val="11"/>
        <color rgb="FF006666"/>
        <rFont val="Calibri"/>
        <family val="2"/>
        <scheme val="minor"/>
      </rPr>
      <t>[208V]</t>
    </r>
  </si>
  <si>
    <r>
      <t xml:space="preserve">IG Plus 5.0-1 UNI </t>
    </r>
    <r>
      <rPr>
        <sz val="11"/>
        <color rgb="FF006666"/>
        <rFont val="Calibri"/>
        <family val="2"/>
        <scheme val="minor"/>
      </rPr>
      <t>[240V]</t>
    </r>
  </si>
  <si>
    <r>
      <t xml:space="preserve">IG Plus 5.0-1 UNI </t>
    </r>
    <r>
      <rPr>
        <sz val="11"/>
        <color rgb="FF006666"/>
        <rFont val="Calibri"/>
        <family val="2"/>
        <scheme val="minor"/>
      </rPr>
      <t>[277V]</t>
    </r>
  </si>
  <si>
    <r>
      <t xml:space="preserve">IG Plus A 5.0 </t>
    </r>
    <r>
      <rPr>
        <sz val="11"/>
        <color rgb="FF006666"/>
        <rFont val="Calibri"/>
        <family val="2"/>
        <scheme val="minor"/>
      </rPr>
      <t>[208V]</t>
    </r>
  </si>
  <si>
    <r>
      <t xml:space="preserve">IG Plus A 5.0 </t>
    </r>
    <r>
      <rPr>
        <sz val="11"/>
        <color rgb="FF006666"/>
        <rFont val="Calibri"/>
        <family val="2"/>
        <scheme val="minor"/>
      </rPr>
      <t>[240V]</t>
    </r>
  </si>
  <si>
    <r>
      <t xml:space="preserve">IG Plus A 5.0 </t>
    </r>
    <r>
      <rPr>
        <sz val="11"/>
        <color rgb="FF006666"/>
        <rFont val="Calibri"/>
        <family val="2"/>
        <scheme val="minor"/>
      </rPr>
      <t>[277V]</t>
    </r>
  </si>
  <si>
    <r>
      <t xml:space="preserve">IG Plus V 5.0 </t>
    </r>
    <r>
      <rPr>
        <sz val="11"/>
        <color rgb="FF006666"/>
        <rFont val="Calibri"/>
        <family val="2"/>
        <scheme val="minor"/>
      </rPr>
      <t>[208V]</t>
    </r>
  </si>
  <si>
    <r>
      <t xml:space="preserve">IG Plus V 5.0 </t>
    </r>
    <r>
      <rPr>
        <sz val="11"/>
        <color rgb="FF006666"/>
        <rFont val="Calibri"/>
        <family val="2"/>
        <scheme val="minor"/>
      </rPr>
      <t>[240V]</t>
    </r>
  </si>
  <si>
    <r>
      <t xml:space="preserve">IG Plus V 5.0 </t>
    </r>
    <r>
      <rPr>
        <sz val="11"/>
        <color rgb="FF006666"/>
        <rFont val="Calibri"/>
        <family val="2"/>
        <scheme val="minor"/>
      </rPr>
      <t>[277V]</t>
    </r>
  </si>
  <si>
    <r>
      <t xml:space="preserve">Fronius Primo 6.0-1 208-240 </t>
    </r>
    <r>
      <rPr>
        <sz val="11"/>
        <color rgb="FF006666"/>
        <rFont val="Calibri"/>
        <family val="2"/>
        <scheme val="minor"/>
      </rPr>
      <t>[208V]</t>
    </r>
  </si>
  <si>
    <r>
      <t xml:space="preserve">Fronius Primo 6.0-1 208-240 </t>
    </r>
    <r>
      <rPr>
        <sz val="11"/>
        <color rgb="FF006666"/>
        <rFont val="Calibri"/>
        <family val="2"/>
        <scheme val="minor"/>
      </rPr>
      <t>[240V]</t>
    </r>
  </si>
  <si>
    <r>
      <t xml:space="preserve">IG Plus 6.0-1 UNI </t>
    </r>
    <r>
      <rPr>
        <sz val="11"/>
        <color rgb="FF006666"/>
        <rFont val="Calibri"/>
        <family val="2"/>
        <scheme val="minor"/>
      </rPr>
      <t>[208V]</t>
    </r>
  </si>
  <si>
    <r>
      <t xml:space="preserve">IG Plus 6.0-1 UNI </t>
    </r>
    <r>
      <rPr>
        <sz val="11"/>
        <color rgb="FF006666"/>
        <rFont val="Calibri"/>
        <family val="2"/>
        <scheme val="minor"/>
      </rPr>
      <t>[240V]</t>
    </r>
  </si>
  <si>
    <r>
      <t xml:space="preserve">IG Plus 6.0-1 UNI </t>
    </r>
    <r>
      <rPr>
        <sz val="11"/>
        <color rgb="FF006666"/>
        <rFont val="Calibri"/>
        <family val="2"/>
        <scheme val="minor"/>
      </rPr>
      <t>[277V]</t>
    </r>
  </si>
  <si>
    <r>
      <t xml:space="preserve">IG Plus A 6.0 </t>
    </r>
    <r>
      <rPr>
        <sz val="11"/>
        <color rgb="FF006666"/>
        <rFont val="Calibri"/>
        <family val="2"/>
        <scheme val="minor"/>
      </rPr>
      <t>[208V]</t>
    </r>
  </si>
  <si>
    <r>
      <t xml:space="preserve">IG Plus A 6.0 </t>
    </r>
    <r>
      <rPr>
        <sz val="11"/>
        <color rgb="FF006666"/>
        <rFont val="Calibri"/>
        <family val="2"/>
        <scheme val="minor"/>
      </rPr>
      <t>[240V]</t>
    </r>
  </si>
  <si>
    <r>
      <t xml:space="preserve">IG Plus A 6.0 </t>
    </r>
    <r>
      <rPr>
        <sz val="11"/>
        <color rgb="FF006666"/>
        <rFont val="Calibri"/>
        <family val="2"/>
        <scheme val="minor"/>
      </rPr>
      <t>[277V]</t>
    </r>
  </si>
  <si>
    <r>
      <t xml:space="preserve">IG Plus V 6.0 </t>
    </r>
    <r>
      <rPr>
        <sz val="11"/>
        <color rgb="FF006666"/>
        <rFont val="Calibri"/>
        <family val="2"/>
        <scheme val="minor"/>
      </rPr>
      <t>[208V]</t>
    </r>
  </si>
  <si>
    <r>
      <t xml:space="preserve">IG Plus V 6.0 </t>
    </r>
    <r>
      <rPr>
        <sz val="11"/>
        <color rgb="FF006666"/>
        <rFont val="Calibri"/>
        <family val="2"/>
        <scheme val="minor"/>
      </rPr>
      <t>[240V]</t>
    </r>
  </si>
  <si>
    <r>
      <t xml:space="preserve">IG Plus V 6.0 </t>
    </r>
    <r>
      <rPr>
        <sz val="11"/>
        <color rgb="FF006666"/>
        <rFont val="Calibri"/>
        <family val="2"/>
        <scheme val="minor"/>
      </rPr>
      <t>[277V]</t>
    </r>
  </si>
  <si>
    <r>
      <t xml:space="preserve">IG Plus 7.5-1 UNI </t>
    </r>
    <r>
      <rPr>
        <sz val="11"/>
        <color rgb="FF006666"/>
        <rFont val="Calibri"/>
        <family val="2"/>
        <scheme val="minor"/>
      </rPr>
      <t>[208V]</t>
    </r>
  </si>
  <si>
    <r>
      <t xml:space="preserve">IG Plus 7.5-1 UNI </t>
    </r>
    <r>
      <rPr>
        <sz val="11"/>
        <color rgb="FF006666"/>
        <rFont val="Calibri"/>
        <family val="2"/>
        <scheme val="minor"/>
      </rPr>
      <t>[240V]</t>
    </r>
  </si>
  <si>
    <r>
      <t xml:space="preserve">IG Plus 7.5-1 UNI </t>
    </r>
    <r>
      <rPr>
        <sz val="11"/>
        <color rgb="FF006666"/>
        <rFont val="Calibri"/>
        <family val="2"/>
        <scheme val="minor"/>
      </rPr>
      <t>[277V]</t>
    </r>
  </si>
  <si>
    <r>
      <t xml:space="preserve">IG Plus A 7.5 </t>
    </r>
    <r>
      <rPr>
        <sz val="11"/>
        <color rgb="FF006666"/>
        <rFont val="Calibri"/>
        <family val="2"/>
        <scheme val="minor"/>
      </rPr>
      <t>[208V]</t>
    </r>
  </si>
  <si>
    <r>
      <t xml:space="preserve">IG Plus A 7.5 </t>
    </r>
    <r>
      <rPr>
        <sz val="11"/>
        <color rgb="FF006666"/>
        <rFont val="Calibri"/>
        <family val="2"/>
        <scheme val="minor"/>
      </rPr>
      <t>[240V]</t>
    </r>
  </si>
  <si>
    <r>
      <t xml:space="preserve">IG Plus A 7.5 </t>
    </r>
    <r>
      <rPr>
        <sz val="11"/>
        <color rgb="FF006666"/>
        <rFont val="Calibri"/>
        <family val="2"/>
        <scheme val="minor"/>
      </rPr>
      <t>[277V]</t>
    </r>
  </si>
  <si>
    <r>
      <t xml:space="preserve">IG Plus V 7.5 </t>
    </r>
    <r>
      <rPr>
        <sz val="11"/>
        <color rgb="FF006666"/>
        <rFont val="Calibri"/>
        <family val="2"/>
        <scheme val="minor"/>
      </rPr>
      <t>[208V]</t>
    </r>
  </si>
  <si>
    <r>
      <t xml:space="preserve">IG Plus V 7.5 </t>
    </r>
    <r>
      <rPr>
        <sz val="11"/>
        <color rgb="FF006666"/>
        <rFont val="Calibri"/>
        <family val="2"/>
        <scheme val="minor"/>
      </rPr>
      <t>[240V]</t>
    </r>
  </si>
  <si>
    <r>
      <t xml:space="preserve">IG Plus V 7.5 </t>
    </r>
    <r>
      <rPr>
        <sz val="11"/>
        <color rgb="FF006666"/>
        <rFont val="Calibri"/>
        <family val="2"/>
        <scheme val="minor"/>
      </rPr>
      <t>[277V]</t>
    </r>
  </si>
  <si>
    <r>
      <t xml:space="preserve">Fronius Primo 7.6-1 208-240 </t>
    </r>
    <r>
      <rPr>
        <sz val="11"/>
        <color rgb="FF006666"/>
        <rFont val="Calibri"/>
        <family val="2"/>
        <scheme val="minor"/>
      </rPr>
      <t>[208V]</t>
    </r>
  </si>
  <si>
    <r>
      <t xml:space="preserve">Fronius Primo 7.6-1 208-240 </t>
    </r>
    <r>
      <rPr>
        <sz val="11"/>
        <color rgb="FF006666"/>
        <rFont val="Calibri"/>
        <family val="2"/>
        <scheme val="minor"/>
      </rPr>
      <t>[240V]</t>
    </r>
  </si>
  <si>
    <r>
      <t xml:space="preserve">Fronius Primo 8.2-1 208-240 </t>
    </r>
    <r>
      <rPr>
        <sz val="11"/>
        <color rgb="FF006666"/>
        <rFont val="Calibri"/>
        <family val="2"/>
        <scheme val="minor"/>
      </rPr>
      <t>[208V]</t>
    </r>
  </si>
  <si>
    <r>
      <t xml:space="preserve">Fronius Primo 8.2-1 208-240 </t>
    </r>
    <r>
      <rPr>
        <sz val="11"/>
        <color rgb="FF006666"/>
        <rFont val="Calibri"/>
        <family val="2"/>
        <scheme val="minor"/>
      </rPr>
      <t>[240V]</t>
    </r>
  </si>
  <si>
    <r>
      <t xml:space="preserve">Fronius Primo 10.0-1 </t>
    </r>
    <r>
      <rPr>
        <sz val="11"/>
        <color rgb="FF006666"/>
        <rFont val="Calibri"/>
        <family val="2"/>
        <scheme val="minor"/>
      </rPr>
      <t>[208V]</t>
    </r>
  </si>
  <si>
    <r>
      <t xml:space="preserve">Fronius Primo 10.0-1 </t>
    </r>
    <r>
      <rPr>
        <sz val="11"/>
        <color rgb="FF006666"/>
        <rFont val="Calibri"/>
        <family val="2"/>
        <scheme val="minor"/>
      </rPr>
      <t>[240V]</t>
    </r>
  </si>
  <si>
    <r>
      <t xml:space="preserve">Fronius Symo 10.0-3 208-240 </t>
    </r>
    <r>
      <rPr>
        <sz val="11"/>
        <color rgb="FF006666"/>
        <rFont val="Calibri"/>
        <family val="2"/>
        <scheme val="minor"/>
      </rPr>
      <t>[208V]</t>
    </r>
  </si>
  <si>
    <r>
      <t xml:space="preserve">Fronius Symo 10.0-3 208-240 </t>
    </r>
    <r>
      <rPr>
        <sz val="11"/>
        <color rgb="FF006666"/>
        <rFont val="Calibri"/>
        <family val="2"/>
        <scheme val="minor"/>
      </rPr>
      <t>[240V]</t>
    </r>
  </si>
  <si>
    <r>
      <t xml:space="preserve">Fronius Symo 10.0-3 480 </t>
    </r>
    <r>
      <rPr>
        <sz val="11"/>
        <color rgb="FF006666"/>
        <rFont val="Calibri"/>
        <family val="2"/>
        <scheme val="minor"/>
      </rPr>
      <t>[480V]</t>
    </r>
  </si>
  <si>
    <r>
      <t xml:space="preserve">IG Plus 10.0-1 UNI </t>
    </r>
    <r>
      <rPr>
        <sz val="11"/>
        <color rgb="FF006666"/>
        <rFont val="Calibri"/>
        <family val="2"/>
        <scheme val="minor"/>
      </rPr>
      <t>[208V]</t>
    </r>
  </si>
  <si>
    <r>
      <t xml:space="preserve">IG Plus 10.0-1 UNI </t>
    </r>
    <r>
      <rPr>
        <sz val="11"/>
        <color rgb="FF006666"/>
        <rFont val="Calibri"/>
        <family val="2"/>
        <scheme val="minor"/>
      </rPr>
      <t>[240V]</t>
    </r>
  </si>
  <si>
    <r>
      <t xml:space="preserve">IG Plus 10.0-1 UNI </t>
    </r>
    <r>
      <rPr>
        <sz val="11"/>
        <color rgb="FF006666"/>
        <rFont val="Calibri"/>
        <family val="2"/>
        <scheme val="minor"/>
      </rPr>
      <t>[277V]</t>
    </r>
  </si>
  <si>
    <r>
      <t xml:space="preserve">IG Plus V 10.0-3 Delta </t>
    </r>
    <r>
      <rPr>
        <sz val="11"/>
        <color rgb="FF006666"/>
        <rFont val="Calibri"/>
        <family val="2"/>
        <scheme val="minor"/>
      </rPr>
      <t>[208V]</t>
    </r>
  </si>
  <si>
    <r>
      <t xml:space="preserve">IG Plus V 10.0-3 Delta </t>
    </r>
    <r>
      <rPr>
        <sz val="11"/>
        <color rgb="FF006666"/>
        <rFont val="Calibri"/>
        <family val="2"/>
        <scheme val="minor"/>
      </rPr>
      <t>[240V]</t>
    </r>
  </si>
  <si>
    <r>
      <t xml:space="preserve">IG Plus A 10.0 </t>
    </r>
    <r>
      <rPr>
        <sz val="11"/>
        <color rgb="FF006666"/>
        <rFont val="Calibri"/>
        <family val="2"/>
        <scheme val="minor"/>
      </rPr>
      <t>[208V]</t>
    </r>
  </si>
  <si>
    <r>
      <t xml:space="preserve">IG Plus A 10.0 </t>
    </r>
    <r>
      <rPr>
        <sz val="11"/>
        <color rgb="FF006666"/>
        <rFont val="Calibri"/>
        <family val="2"/>
        <scheme val="minor"/>
      </rPr>
      <t>[240V]</t>
    </r>
  </si>
  <si>
    <r>
      <t xml:space="preserve">IG Plus A 10.0 </t>
    </r>
    <r>
      <rPr>
        <sz val="11"/>
        <color rgb="FF006666"/>
        <rFont val="Calibri"/>
        <family val="2"/>
        <scheme val="minor"/>
      </rPr>
      <t>[277V]</t>
    </r>
  </si>
  <si>
    <r>
      <t xml:space="preserve">IG Plus A 10.0-3 Delta </t>
    </r>
    <r>
      <rPr>
        <sz val="11"/>
        <color rgb="FF006666"/>
        <rFont val="Calibri"/>
        <family val="2"/>
        <scheme val="minor"/>
      </rPr>
      <t>[208V]</t>
    </r>
  </si>
  <si>
    <r>
      <t xml:space="preserve">IG Plus A 10.0-3 Delta </t>
    </r>
    <r>
      <rPr>
        <sz val="11"/>
        <color rgb="FF006666"/>
        <rFont val="Calibri"/>
        <family val="2"/>
        <scheme val="minor"/>
      </rPr>
      <t>[240V]</t>
    </r>
  </si>
  <si>
    <r>
      <t xml:space="preserve">IG Plus V 10.0 </t>
    </r>
    <r>
      <rPr>
        <sz val="11"/>
        <color rgb="FF006666"/>
        <rFont val="Calibri"/>
        <family val="2"/>
        <scheme val="minor"/>
      </rPr>
      <t>[208V]</t>
    </r>
  </si>
  <si>
    <r>
      <t xml:space="preserve">IG Plus V 10.0 </t>
    </r>
    <r>
      <rPr>
        <sz val="11"/>
        <color rgb="FF006666"/>
        <rFont val="Calibri"/>
        <family val="2"/>
        <scheme val="minor"/>
      </rPr>
      <t>[240V]</t>
    </r>
  </si>
  <si>
    <r>
      <t xml:space="preserve">IG Plus V 10.0 </t>
    </r>
    <r>
      <rPr>
        <sz val="11"/>
        <color rgb="FF006666"/>
        <rFont val="Calibri"/>
        <family val="2"/>
        <scheme val="minor"/>
      </rPr>
      <t>[277V]</t>
    </r>
  </si>
  <si>
    <r>
      <t xml:space="preserve">Fronius Primo 11.4-1 </t>
    </r>
    <r>
      <rPr>
        <sz val="11"/>
        <color rgb="FF006666"/>
        <rFont val="Calibri"/>
        <family val="2"/>
        <scheme val="minor"/>
      </rPr>
      <t>[208V]</t>
    </r>
  </si>
  <si>
    <r>
      <t xml:space="preserve">Fronius Primo 11.4-1 </t>
    </r>
    <r>
      <rPr>
        <sz val="11"/>
        <color rgb="FF006666"/>
        <rFont val="Calibri"/>
        <family val="2"/>
        <scheme val="minor"/>
      </rPr>
      <t>[240V]</t>
    </r>
  </si>
  <si>
    <r>
      <t xml:space="preserve">IG Plus 11.4-1 UNI </t>
    </r>
    <r>
      <rPr>
        <sz val="11"/>
        <color rgb="FF006666"/>
        <rFont val="Calibri"/>
        <family val="2"/>
        <scheme val="minor"/>
      </rPr>
      <t>[208V]</t>
    </r>
  </si>
  <si>
    <r>
      <t xml:space="preserve">IG Plus 11.4-1 UNI </t>
    </r>
    <r>
      <rPr>
        <sz val="11"/>
        <color rgb="FF006666"/>
        <rFont val="Calibri"/>
        <family val="2"/>
        <scheme val="minor"/>
      </rPr>
      <t>[240V]</t>
    </r>
  </si>
  <si>
    <r>
      <t xml:space="preserve">IG Plus 11.4-1 UNI </t>
    </r>
    <r>
      <rPr>
        <sz val="11"/>
        <color rgb="FF006666"/>
        <rFont val="Calibri"/>
        <family val="2"/>
        <scheme val="minor"/>
      </rPr>
      <t>[277V]</t>
    </r>
  </si>
  <si>
    <r>
      <t xml:space="preserve">IG Plus 11.4-3 Delta </t>
    </r>
    <r>
      <rPr>
        <sz val="11"/>
        <color rgb="FF006666"/>
        <rFont val="Calibri"/>
        <family val="2"/>
        <scheme val="minor"/>
      </rPr>
      <t>[208V]</t>
    </r>
  </si>
  <si>
    <r>
      <t xml:space="preserve">IG Plus 11.4-3 Delta </t>
    </r>
    <r>
      <rPr>
        <sz val="11"/>
        <color rgb="FF006666"/>
        <rFont val="Calibri"/>
        <family val="2"/>
        <scheme val="minor"/>
      </rPr>
      <t>[240V]</t>
    </r>
  </si>
  <si>
    <r>
      <t xml:space="preserve">IG Plus A 11.4 </t>
    </r>
    <r>
      <rPr>
        <sz val="11"/>
        <color rgb="FF006666"/>
        <rFont val="Calibri"/>
        <family val="2"/>
        <scheme val="minor"/>
      </rPr>
      <t>[208V]</t>
    </r>
  </si>
  <si>
    <r>
      <t xml:space="preserve">IG Plus A 11.4 </t>
    </r>
    <r>
      <rPr>
        <sz val="11"/>
        <color rgb="FF006666"/>
        <rFont val="Calibri"/>
        <family val="2"/>
        <scheme val="minor"/>
      </rPr>
      <t>[240V]</t>
    </r>
  </si>
  <si>
    <r>
      <t xml:space="preserve">IG Plus A 11.4 </t>
    </r>
    <r>
      <rPr>
        <sz val="11"/>
        <color rgb="FF006666"/>
        <rFont val="Calibri"/>
        <family val="2"/>
        <scheme val="minor"/>
      </rPr>
      <t>[277V]</t>
    </r>
  </si>
  <si>
    <r>
      <t xml:space="preserve">IG Plus A 11.4-3 Delta </t>
    </r>
    <r>
      <rPr>
        <sz val="11"/>
        <color rgb="FF006666"/>
        <rFont val="Calibri"/>
        <family val="2"/>
        <scheme val="minor"/>
      </rPr>
      <t>[208V]</t>
    </r>
  </si>
  <si>
    <r>
      <t xml:space="preserve">IG Plus A 11.4-3 Delta </t>
    </r>
    <r>
      <rPr>
        <sz val="11"/>
        <color rgb="FF006666"/>
        <rFont val="Calibri"/>
        <family val="2"/>
        <scheme val="minor"/>
      </rPr>
      <t>[240V]</t>
    </r>
  </si>
  <si>
    <r>
      <t xml:space="preserve">IG Plus V 11.4 </t>
    </r>
    <r>
      <rPr>
        <sz val="11"/>
        <color rgb="FF006666"/>
        <rFont val="Calibri"/>
        <family val="2"/>
        <scheme val="minor"/>
      </rPr>
      <t>[208V]</t>
    </r>
  </si>
  <si>
    <r>
      <t xml:space="preserve">IG Plus V 11.4 </t>
    </r>
    <r>
      <rPr>
        <sz val="11"/>
        <color rgb="FF006666"/>
        <rFont val="Calibri"/>
        <family val="2"/>
        <scheme val="minor"/>
      </rPr>
      <t>[240V]</t>
    </r>
  </si>
  <si>
    <r>
      <t xml:space="preserve">IG Plus V 11.4 </t>
    </r>
    <r>
      <rPr>
        <sz val="11"/>
        <color rgb="FF006666"/>
        <rFont val="Calibri"/>
        <family val="2"/>
        <scheme val="minor"/>
      </rPr>
      <t>[277V]</t>
    </r>
  </si>
  <si>
    <r>
      <t xml:space="preserve">IG Plus V 11.4-3 Delta </t>
    </r>
    <r>
      <rPr>
        <sz val="11"/>
        <color rgb="FF006666"/>
        <rFont val="Calibri"/>
        <family val="2"/>
        <scheme val="minor"/>
      </rPr>
      <t>[208V]</t>
    </r>
  </si>
  <si>
    <r>
      <t xml:space="preserve">IG Plus V 11.4-3 Delta </t>
    </r>
    <r>
      <rPr>
        <sz val="11"/>
        <color rgb="FF006666"/>
        <rFont val="Calibri"/>
        <family val="2"/>
        <scheme val="minor"/>
      </rPr>
      <t>[240V]</t>
    </r>
  </si>
  <si>
    <r>
      <t xml:space="preserve">Fronius Symo 12.0-3 208-240 </t>
    </r>
    <r>
      <rPr>
        <sz val="11"/>
        <color rgb="FF006666"/>
        <rFont val="Calibri"/>
        <family val="2"/>
        <scheme val="minor"/>
      </rPr>
      <t>[208V]</t>
    </r>
  </si>
  <si>
    <r>
      <t xml:space="preserve">Fronius Symo 12.0-3 208-240 </t>
    </r>
    <r>
      <rPr>
        <sz val="11"/>
        <color rgb="FF006666"/>
        <rFont val="Calibri"/>
        <family val="2"/>
        <scheme val="minor"/>
      </rPr>
      <t>[240V]</t>
    </r>
  </si>
  <si>
    <r>
      <t xml:space="preserve">IG Plus 12.0-3 WYE </t>
    </r>
    <r>
      <rPr>
        <sz val="11"/>
        <color rgb="FF006666"/>
        <rFont val="Calibri"/>
        <family val="2"/>
        <scheme val="minor"/>
      </rPr>
      <t>[277V]</t>
    </r>
  </si>
  <si>
    <r>
      <t xml:space="preserve">IG Plus A 12.0-3 WYE </t>
    </r>
    <r>
      <rPr>
        <sz val="11"/>
        <color rgb="FF006666"/>
        <rFont val="Calibri"/>
        <family val="2"/>
        <scheme val="minor"/>
      </rPr>
      <t>[277V]</t>
    </r>
  </si>
  <si>
    <r>
      <t xml:space="preserve">IG Plus V 12.0-3 WYE </t>
    </r>
    <r>
      <rPr>
        <sz val="11"/>
        <color rgb="FF006666"/>
        <rFont val="Calibri"/>
        <family val="2"/>
        <scheme val="minor"/>
      </rPr>
      <t>[277V]</t>
    </r>
  </si>
  <si>
    <r>
      <t xml:space="preserve">Fronius Primo 12.5-1 </t>
    </r>
    <r>
      <rPr>
        <sz val="11"/>
        <color rgb="FF006666"/>
        <rFont val="Calibri"/>
        <family val="2"/>
        <scheme val="minor"/>
      </rPr>
      <t>[208V]</t>
    </r>
  </si>
  <si>
    <r>
      <t xml:space="preserve">Fronius Primo 12.5-1 </t>
    </r>
    <r>
      <rPr>
        <sz val="11"/>
        <color rgb="FF006666"/>
        <rFont val="Calibri"/>
        <family val="2"/>
        <scheme val="minor"/>
      </rPr>
      <t>[240V]</t>
    </r>
  </si>
  <si>
    <r>
      <t xml:space="preserve">Fronius Symo 12.5-3 480 </t>
    </r>
    <r>
      <rPr>
        <sz val="11"/>
        <color rgb="FF006666"/>
        <rFont val="Calibri"/>
        <family val="2"/>
        <scheme val="minor"/>
      </rPr>
      <t>[480V]</t>
    </r>
  </si>
  <si>
    <r>
      <t xml:space="preserve">Fronius Primo 15.0-1 </t>
    </r>
    <r>
      <rPr>
        <sz val="11"/>
        <color rgb="FF006666"/>
        <rFont val="Calibri"/>
        <family val="2"/>
        <scheme val="minor"/>
      </rPr>
      <t>[208V]</t>
    </r>
  </si>
  <si>
    <r>
      <t xml:space="preserve">Fronius Primo 15.0-1 </t>
    </r>
    <r>
      <rPr>
        <sz val="11"/>
        <color rgb="FF006666"/>
        <rFont val="Calibri"/>
        <family val="2"/>
        <scheme val="minor"/>
      </rPr>
      <t>[240V]</t>
    </r>
  </si>
  <si>
    <r>
      <t xml:space="preserve">Fronius Symo 15.0-3 </t>
    </r>
    <r>
      <rPr>
        <sz val="11"/>
        <color rgb="FF006666"/>
        <rFont val="Calibri"/>
        <family val="2"/>
        <scheme val="minor"/>
      </rPr>
      <t>[208V]</t>
    </r>
  </si>
  <si>
    <r>
      <t xml:space="preserve">Fronius Symo 15.0-3 480 </t>
    </r>
    <r>
      <rPr>
        <sz val="11"/>
        <color rgb="FF006666"/>
        <rFont val="Calibri"/>
        <family val="2"/>
        <scheme val="minor"/>
      </rPr>
      <t>[480V]</t>
    </r>
  </si>
  <si>
    <r>
      <t xml:space="preserve">Fronius Symo 17.5-3 480 </t>
    </r>
    <r>
      <rPr>
        <sz val="11"/>
        <color rgb="FF006666"/>
        <rFont val="Calibri"/>
        <family val="2"/>
        <scheme val="minor"/>
      </rPr>
      <t>[480V]</t>
    </r>
  </si>
  <si>
    <r>
      <t xml:space="preserve">Fronius Symo 20.0-3 480 </t>
    </r>
    <r>
      <rPr>
        <sz val="11"/>
        <color rgb="FF006666"/>
        <rFont val="Calibri"/>
        <family val="2"/>
        <scheme val="minor"/>
      </rPr>
      <t>[480V]</t>
    </r>
  </si>
  <si>
    <r>
      <t xml:space="preserve">Fronius Symo 22.7-3 480 </t>
    </r>
    <r>
      <rPr>
        <sz val="11"/>
        <color rgb="FF006666"/>
        <rFont val="Calibri"/>
        <family val="2"/>
        <scheme val="minor"/>
      </rPr>
      <t>[480V]</t>
    </r>
  </si>
  <si>
    <r>
      <t xml:space="preserve">Fronius Symo 24.0-3 480 </t>
    </r>
    <r>
      <rPr>
        <sz val="11"/>
        <color rgb="FF006666"/>
        <rFont val="Calibri"/>
        <family val="2"/>
        <scheme val="minor"/>
      </rPr>
      <t>[480V]</t>
    </r>
  </si>
  <si>
    <r>
      <t xml:space="preserve">CL 33.3 Delta </t>
    </r>
    <r>
      <rPr>
        <sz val="11"/>
        <color rgb="FF006666"/>
        <rFont val="Calibri"/>
        <family val="2"/>
        <scheme val="minor"/>
      </rPr>
      <t>[208V]</t>
    </r>
  </si>
  <si>
    <r>
      <t xml:space="preserve">CL 33.3 Delta </t>
    </r>
    <r>
      <rPr>
        <sz val="11"/>
        <color rgb="FF006666"/>
        <rFont val="Calibri"/>
        <family val="2"/>
        <scheme val="minor"/>
      </rPr>
      <t>[240V]</t>
    </r>
  </si>
  <si>
    <r>
      <t xml:space="preserve">CL 36.0 Wye </t>
    </r>
    <r>
      <rPr>
        <sz val="11"/>
        <color rgb="FF006666"/>
        <rFont val="Calibri"/>
        <family val="2"/>
        <scheme val="minor"/>
      </rPr>
      <t>[277V]</t>
    </r>
  </si>
  <si>
    <r>
      <t xml:space="preserve">CL 44.4 Delta </t>
    </r>
    <r>
      <rPr>
        <sz val="11"/>
        <color rgb="FF006666"/>
        <rFont val="Calibri"/>
        <family val="2"/>
        <scheme val="minor"/>
      </rPr>
      <t>[208V]</t>
    </r>
  </si>
  <si>
    <r>
      <t xml:space="preserve">CL 44.4 Delta </t>
    </r>
    <r>
      <rPr>
        <sz val="11"/>
        <color rgb="FF006666"/>
        <rFont val="Calibri"/>
        <family val="2"/>
        <scheme val="minor"/>
      </rPr>
      <t>[240V]</t>
    </r>
  </si>
  <si>
    <r>
      <t xml:space="preserve">CL 48.0 Wye </t>
    </r>
    <r>
      <rPr>
        <sz val="11"/>
        <color rgb="FF006666"/>
        <rFont val="Calibri"/>
        <family val="2"/>
        <scheme val="minor"/>
      </rPr>
      <t>[277V]</t>
    </r>
  </si>
  <si>
    <r>
      <t xml:space="preserve">CL 55.5 Delta </t>
    </r>
    <r>
      <rPr>
        <sz val="11"/>
        <color rgb="FF006666"/>
        <rFont val="Calibri"/>
        <family val="2"/>
        <scheme val="minor"/>
      </rPr>
      <t>[208V]</t>
    </r>
  </si>
  <si>
    <r>
      <t xml:space="preserve">CL 55.5 Delta </t>
    </r>
    <r>
      <rPr>
        <sz val="11"/>
        <color rgb="FF006666"/>
        <rFont val="Calibri"/>
        <family val="2"/>
        <scheme val="minor"/>
      </rPr>
      <t>[240V]</t>
    </r>
  </si>
  <si>
    <r>
      <t xml:space="preserve">CL 60.0 Wye </t>
    </r>
    <r>
      <rPr>
        <sz val="11"/>
        <color rgb="FF006666"/>
        <rFont val="Calibri"/>
        <family val="2"/>
        <scheme val="minor"/>
      </rPr>
      <t>[277V]</t>
    </r>
  </si>
  <si>
    <r>
      <t xml:space="preserve">FSP600PV-NA-208 </t>
    </r>
    <r>
      <rPr>
        <sz val="11"/>
        <color rgb="FF006666"/>
        <rFont val="Calibri"/>
        <family val="2"/>
        <scheme val="minor"/>
      </rPr>
      <t>[208V]</t>
    </r>
  </si>
  <si>
    <r>
      <t xml:space="preserve">FSP600PV-NA-240 </t>
    </r>
    <r>
      <rPr>
        <sz val="11"/>
        <color rgb="FF006666"/>
        <rFont val="Calibri"/>
        <family val="2"/>
        <scheme val="minor"/>
      </rPr>
      <t>[240V]</t>
    </r>
  </si>
  <si>
    <r>
      <t xml:space="preserve">FSP600PV-NA-277 </t>
    </r>
    <r>
      <rPr>
        <sz val="11"/>
        <color rgb="FF006666"/>
        <rFont val="Calibri"/>
        <family val="2"/>
        <scheme val="minor"/>
      </rPr>
      <t>[277V]</t>
    </r>
  </si>
  <si>
    <r>
      <t xml:space="preserve">RIAC 1000 </t>
    </r>
    <r>
      <rPr>
        <sz val="11"/>
        <color rgb="FF006666"/>
        <rFont val="Calibri"/>
        <family val="2"/>
        <scheme val="minor"/>
      </rPr>
      <t>[208V]</t>
    </r>
  </si>
  <si>
    <r>
      <t xml:space="preserve">RIAC 1000 </t>
    </r>
    <r>
      <rPr>
        <sz val="11"/>
        <color rgb="FF006666"/>
        <rFont val="Calibri"/>
        <family val="2"/>
        <scheme val="minor"/>
      </rPr>
      <t>[240V]</t>
    </r>
  </si>
  <si>
    <r>
      <t xml:space="preserve">GEPVe-1100-NA-120 </t>
    </r>
    <r>
      <rPr>
        <sz val="11"/>
        <color rgb="FF006666"/>
        <rFont val="Calibri"/>
        <family val="2"/>
        <scheme val="minor"/>
      </rPr>
      <t>[120V]</t>
    </r>
  </si>
  <si>
    <r>
      <t xml:space="preserve">GEPVe-2000-NA-240 </t>
    </r>
    <r>
      <rPr>
        <sz val="11"/>
        <color rgb="FF006666"/>
        <rFont val="Calibri"/>
        <family val="2"/>
        <scheme val="minor"/>
      </rPr>
      <t>[240V]</t>
    </r>
  </si>
  <si>
    <r>
      <t xml:space="preserve">GEPVb-2500-NA-240 </t>
    </r>
    <r>
      <rPr>
        <sz val="11"/>
        <color rgb="FF006666"/>
        <rFont val="Calibri"/>
        <family val="2"/>
        <scheme val="minor"/>
      </rPr>
      <t>[240V]</t>
    </r>
  </si>
  <si>
    <r>
      <t xml:space="preserve">GEPVe-2500-NA-240 </t>
    </r>
    <r>
      <rPr>
        <sz val="11"/>
        <color rgb="FF006666"/>
        <rFont val="Calibri"/>
        <family val="2"/>
        <scheme val="minor"/>
      </rPr>
      <t>[240V]</t>
    </r>
  </si>
  <si>
    <r>
      <t xml:space="preserve">GEPVb-2800-NA-240/208-02 </t>
    </r>
    <r>
      <rPr>
        <sz val="11"/>
        <color rgb="FF006666"/>
        <rFont val="Calibri"/>
        <family val="2"/>
        <scheme val="minor"/>
      </rPr>
      <t>[208V]</t>
    </r>
  </si>
  <si>
    <r>
      <t xml:space="preserve">GEPVb-2800-NA-240/208-02 </t>
    </r>
    <r>
      <rPr>
        <sz val="11"/>
        <color rgb="FF006666"/>
        <rFont val="Calibri"/>
        <family val="2"/>
        <scheme val="minor"/>
      </rPr>
      <t>[240V]</t>
    </r>
  </si>
  <si>
    <r>
      <t xml:space="preserve">GEPVe-2800-NA-208 </t>
    </r>
    <r>
      <rPr>
        <sz val="11"/>
        <color rgb="FF006666"/>
        <rFont val="Calibri"/>
        <family val="2"/>
        <scheme val="minor"/>
      </rPr>
      <t>[208V]</t>
    </r>
  </si>
  <si>
    <r>
      <t xml:space="preserve">GEPVb-3000-NA-240 </t>
    </r>
    <r>
      <rPr>
        <sz val="11"/>
        <color rgb="FF006666"/>
        <rFont val="Calibri"/>
        <family val="2"/>
        <scheme val="minor"/>
      </rPr>
      <t>[240V]</t>
    </r>
  </si>
  <si>
    <r>
      <t xml:space="preserve">GEPVe-3000-NA-240 </t>
    </r>
    <r>
      <rPr>
        <sz val="11"/>
        <color rgb="FF006666"/>
        <rFont val="Calibri"/>
        <family val="2"/>
        <scheme val="minor"/>
      </rPr>
      <t>[240V]</t>
    </r>
  </si>
  <si>
    <r>
      <t xml:space="preserve">GEPVb-3300-NA-240/208-02 </t>
    </r>
    <r>
      <rPr>
        <sz val="11"/>
        <color rgb="FF006666"/>
        <rFont val="Calibri"/>
        <family val="2"/>
        <scheme val="minor"/>
      </rPr>
      <t>[208V]</t>
    </r>
  </si>
  <si>
    <r>
      <t xml:space="preserve">GEPVb-3300-NA-208 </t>
    </r>
    <r>
      <rPr>
        <sz val="11"/>
        <color rgb="FF006666"/>
        <rFont val="Calibri"/>
        <family val="2"/>
        <scheme val="minor"/>
      </rPr>
      <t>[208V]</t>
    </r>
  </si>
  <si>
    <r>
      <t xml:space="preserve">GEPVb-3300-NA-240 </t>
    </r>
    <r>
      <rPr>
        <sz val="11"/>
        <color rgb="FF006666"/>
        <rFont val="Calibri"/>
        <family val="2"/>
        <scheme val="minor"/>
      </rPr>
      <t>[240V]</t>
    </r>
  </si>
  <si>
    <r>
      <t xml:space="preserve">GEPVb-3300-NA-240/208-02 </t>
    </r>
    <r>
      <rPr>
        <sz val="11"/>
        <color rgb="FF006666"/>
        <rFont val="Calibri"/>
        <family val="2"/>
        <scheme val="minor"/>
      </rPr>
      <t>[240V]</t>
    </r>
  </si>
  <si>
    <r>
      <t xml:space="preserve">GEPVe-3500-NA-240 </t>
    </r>
    <r>
      <rPr>
        <sz val="11"/>
        <color rgb="FF006666"/>
        <rFont val="Calibri"/>
        <family val="2"/>
        <scheme val="minor"/>
      </rPr>
      <t>[240V]</t>
    </r>
  </si>
  <si>
    <r>
      <t xml:space="preserve">GEPVb-3800-NA-240 </t>
    </r>
    <r>
      <rPr>
        <sz val="11"/>
        <color rgb="FF006666"/>
        <rFont val="Calibri"/>
        <family val="2"/>
        <scheme val="minor"/>
      </rPr>
      <t>[240V]</t>
    </r>
  </si>
  <si>
    <r>
      <t xml:space="preserve">GEPVb-4000-NA-240/208-02 </t>
    </r>
    <r>
      <rPr>
        <sz val="11"/>
        <color rgb="FF006666"/>
        <rFont val="Calibri"/>
        <family val="2"/>
        <scheme val="minor"/>
      </rPr>
      <t>[208V]</t>
    </r>
  </si>
  <si>
    <r>
      <t xml:space="preserve">GEPVb-4000-NA-240/208-02 </t>
    </r>
    <r>
      <rPr>
        <sz val="11"/>
        <color rgb="FF006666"/>
        <rFont val="Calibri"/>
        <family val="2"/>
        <scheme val="minor"/>
      </rPr>
      <t>[240V]</t>
    </r>
  </si>
  <si>
    <r>
      <t xml:space="preserve">GEPVb-5000-NA-240/208-02 </t>
    </r>
    <r>
      <rPr>
        <sz val="11"/>
        <color rgb="FF006666"/>
        <rFont val="Calibri"/>
        <family val="2"/>
        <scheme val="minor"/>
      </rPr>
      <t>[208V]</t>
    </r>
  </si>
  <si>
    <r>
      <t xml:space="preserve">GEPVe-4600-NA-208 </t>
    </r>
    <r>
      <rPr>
        <sz val="11"/>
        <color rgb="FF006666"/>
        <rFont val="Calibri"/>
        <family val="2"/>
        <scheme val="minor"/>
      </rPr>
      <t>[208V]</t>
    </r>
  </si>
  <si>
    <r>
      <t xml:space="preserve">GEPVe-4800-NA-240 </t>
    </r>
    <r>
      <rPr>
        <sz val="11"/>
        <color rgb="FF006666"/>
        <rFont val="Calibri"/>
        <family val="2"/>
        <scheme val="minor"/>
      </rPr>
      <t>[240V]</t>
    </r>
  </si>
  <si>
    <r>
      <t xml:space="preserve">GEPVb-5000-NA-240/208-02 </t>
    </r>
    <r>
      <rPr>
        <sz val="11"/>
        <color rgb="FF006666"/>
        <rFont val="Calibri"/>
        <family val="2"/>
        <scheme val="minor"/>
      </rPr>
      <t>[240V]</t>
    </r>
  </si>
  <si>
    <r>
      <t xml:space="preserve">GEPVb-5000-NA-240-01 </t>
    </r>
    <r>
      <rPr>
        <sz val="11"/>
        <color rgb="FF006666"/>
        <rFont val="Calibri"/>
        <family val="2"/>
        <scheme val="minor"/>
      </rPr>
      <t>[240V]</t>
    </r>
  </si>
  <si>
    <r>
      <t xml:space="preserve">GEPVe-5200-NA-240 </t>
    </r>
    <r>
      <rPr>
        <sz val="11"/>
        <color rgb="FF006666"/>
        <rFont val="Calibri"/>
        <family val="2"/>
        <scheme val="minor"/>
      </rPr>
      <t>[240V]</t>
    </r>
  </si>
  <si>
    <r>
      <t xml:space="preserve">APV 1700-2M-TL-US </t>
    </r>
    <r>
      <rPr>
        <sz val="11"/>
        <color rgb="FF006666"/>
        <rFont val="Calibri"/>
        <family val="2"/>
        <scheme val="minor"/>
      </rPr>
      <t>[208V]</t>
    </r>
  </si>
  <si>
    <r>
      <t xml:space="preserve">APV 1700-2M-TL-US </t>
    </r>
    <r>
      <rPr>
        <sz val="11"/>
        <color rgb="FF006666"/>
        <rFont val="Calibri"/>
        <family val="2"/>
        <scheme val="minor"/>
      </rPr>
      <t>[240V]</t>
    </r>
  </si>
  <si>
    <r>
      <t xml:space="preserve">APV 1700-2M-TL-US </t>
    </r>
    <r>
      <rPr>
        <sz val="11"/>
        <color rgb="FF006666"/>
        <rFont val="Calibri"/>
        <family val="2"/>
        <scheme val="minor"/>
      </rPr>
      <t>[277V]</t>
    </r>
  </si>
  <si>
    <r>
      <t xml:space="preserve">APV 2300-2M-TL-US </t>
    </r>
    <r>
      <rPr>
        <sz val="11"/>
        <color rgb="FF006666"/>
        <rFont val="Calibri"/>
        <family val="2"/>
        <scheme val="minor"/>
      </rPr>
      <t>[208V]</t>
    </r>
  </si>
  <si>
    <r>
      <t xml:space="preserve">APV 2300-2M-TL-US </t>
    </r>
    <r>
      <rPr>
        <sz val="11"/>
        <color rgb="FF006666"/>
        <rFont val="Calibri"/>
        <family val="2"/>
        <scheme val="minor"/>
      </rPr>
      <t>[240V]</t>
    </r>
  </si>
  <si>
    <r>
      <t xml:space="preserve">APV 2300-2M-TL-US </t>
    </r>
    <r>
      <rPr>
        <sz val="11"/>
        <color rgb="FF006666"/>
        <rFont val="Calibri"/>
        <family val="2"/>
        <scheme val="minor"/>
      </rPr>
      <t>[277V]</t>
    </r>
  </si>
  <si>
    <r>
      <t xml:space="preserve">APV 3100-2M-TL-US </t>
    </r>
    <r>
      <rPr>
        <sz val="11"/>
        <color rgb="FF006666"/>
        <rFont val="Calibri"/>
        <family val="2"/>
        <scheme val="minor"/>
      </rPr>
      <t>[208V]</t>
    </r>
  </si>
  <si>
    <r>
      <t xml:space="preserve">APV 3100-2M-TL-US </t>
    </r>
    <r>
      <rPr>
        <sz val="11"/>
        <color rgb="FF006666"/>
        <rFont val="Calibri"/>
        <family val="2"/>
        <scheme val="minor"/>
      </rPr>
      <t>[277V]</t>
    </r>
  </si>
  <si>
    <r>
      <t xml:space="preserve">APV 3800-2M-TL-US </t>
    </r>
    <r>
      <rPr>
        <sz val="11"/>
        <color rgb="FF006666"/>
        <rFont val="Calibri"/>
        <family val="2"/>
        <scheme val="minor"/>
      </rPr>
      <t>[208V]</t>
    </r>
  </si>
  <si>
    <r>
      <t xml:space="preserve">APV 3800-2M-TL-US </t>
    </r>
    <r>
      <rPr>
        <sz val="11"/>
        <color rgb="FF006666"/>
        <rFont val="Calibri"/>
        <family val="2"/>
        <scheme val="minor"/>
      </rPr>
      <t>[240V]</t>
    </r>
  </si>
  <si>
    <r>
      <t xml:space="preserve">APV 3800-2M-TL-US </t>
    </r>
    <r>
      <rPr>
        <sz val="11"/>
        <color rgb="FF006666"/>
        <rFont val="Calibri"/>
        <family val="2"/>
        <scheme val="minor"/>
      </rPr>
      <t>[277V]</t>
    </r>
  </si>
  <si>
    <r>
      <t xml:space="preserve">APV 4400-2M-TL-US </t>
    </r>
    <r>
      <rPr>
        <sz val="11"/>
        <color rgb="FF006666"/>
        <rFont val="Calibri"/>
        <family val="2"/>
        <scheme val="minor"/>
      </rPr>
      <t>[208V]</t>
    </r>
  </si>
  <si>
    <r>
      <t xml:space="preserve">APV 4400-2M-TL-US </t>
    </r>
    <r>
      <rPr>
        <sz val="11"/>
        <color rgb="FF006666"/>
        <rFont val="Calibri"/>
        <family val="2"/>
        <scheme val="minor"/>
      </rPr>
      <t>[240V]</t>
    </r>
  </si>
  <si>
    <r>
      <t xml:space="preserve">APV 4400-2M-TL-US </t>
    </r>
    <r>
      <rPr>
        <sz val="11"/>
        <color rgb="FF006666"/>
        <rFont val="Calibri"/>
        <family val="2"/>
        <scheme val="minor"/>
      </rPr>
      <t>[277V]</t>
    </r>
  </si>
  <si>
    <r>
      <t xml:space="preserve">APV 5200-2M-TL-US </t>
    </r>
    <r>
      <rPr>
        <sz val="11"/>
        <color rgb="FF006666"/>
        <rFont val="Calibri"/>
        <family val="2"/>
        <scheme val="minor"/>
      </rPr>
      <t>[208V]</t>
    </r>
  </si>
  <si>
    <r>
      <t xml:space="preserve">APV 5200-2M-TL-US </t>
    </r>
    <r>
      <rPr>
        <sz val="11"/>
        <color rgb="FF006666"/>
        <rFont val="Calibri"/>
        <family val="2"/>
        <scheme val="minor"/>
      </rPr>
      <t>[240V]</t>
    </r>
  </si>
  <si>
    <r>
      <t xml:space="preserve">APV 5200-2M-TL-US </t>
    </r>
    <r>
      <rPr>
        <sz val="11"/>
        <color rgb="FF006666"/>
        <rFont val="Calibri"/>
        <family val="2"/>
        <scheme val="minor"/>
      </rPr>
      <t>[277V]</t>
    </r>
  </si>
  <si>
    <r>
      <t xml:space="preserve">PVIA2000NA1240 </t>
    </r>
    <r>
      <rPr>
        <sz val="11"/>
        <color rgb="FF006666"/>
        <rFont val="Calibri"/>
        <family val="2"/>
        <scheme val="minor"/>
      </rPr>
      <t>[240V]</t>
    </r>
  </si>
  <si>
    <r>
      <t xml:space="preserve">PVIA3000NA1240 </t>
    </r>
    <r>
      <rPr>
        <sz val="11"/>
        <color rgb="FF006666"/>
        <rFont val="Calibri"/>
        <family val="2"/>
        <scheme val="minor"/>
      </rPr>
      <t>[240V]</t>
    </r>
  </si>
  <si>
    <r>
      <t xml:space="preserve">PVIA4000NA1240 </t>
    </r>
    <r>
      <rPr>
        <sz val="11"/>
        <color rgb="FF006666"/>
        <rFont val="Calibri"/>
        <family val="2"/>
        <scheme val="minor"/>
      </rPr>
      <t>[240V]</t>
    </r>
  </si>
  <si>
    <r>
      <t xml:space="preserve">PVIA5000NA1240 </t>
    </r>
    <r>
      <rPr>
        <sz val="11"/>
        <color rgb="FF006666"/>
        <rFont val="Calibri"/>
        <family val="2"/>
        <scheme val="minor"/>
      </rPr>
      <t>[240V]</t>
    </r>
  </si>
  <si>
    <r>
      <t xml:space="preserve">GS-1000 </t>
    </r>
    <r>
      <rPr>
        <sz val="11"/>
        <color rgb="FF006666"/>
        <rFont val="Calibri"/>
        <family val="2"/>
        <scheme val="minor"/>
      </rPr>
      <t>[208V]</t>
    </r>
  </si>
  <si>
    <r>
      <t xml:space="preserve">GS-1000 </t>
    </r>
    <r>
      <rPr>
        <sz val="11"/>
        <color rgb="FF006666"/>
        <rFont val="Calibri"/>
        <family val="2"/>
        <scheme val="minor"/>
      </rPr>
      <t>[240V]</t>
    </r>
  </si>
  <si>
    <r>
      <t xml:space="preserve">GS-1500 </t>
    </r>
    <r>
      <rPr>
        <sz val="11"/>
        <color rgb="FF006666"/>
        <rFont val="Calibri"/>
        <family val="2"/>
        <scheme val="minor"/>
      </rPr>
      <t>[208V]</t>
    </r>
  </si>
  <si>
    <r>
      <t xml:space="preserve">GS-1500 </t>
    </r>
    <r>
      <rPr>
        <sz val="11"/>
        <color rgb="FF006666"/>
        <rFont val="Calibri"/>
        <family val="2"/>
        <scheme val="minor"/>
      </rPr>
      <t>[240V]</t>
    </r>
  </si>
  <si>
    <r>
      <t xml:space="preserve">GS-2000 </t>
    </r>
    <r>
      <rPr>
        <sz val="11"/>
        <color rgb="FF006666"/>
        <rFont val="Calibri"/>
        <family val="2"/>
        <scheme val="minor"/>
      </rPr>
      <t>[208V]</t>
    </r>
  </si>
  <si>
    <r>
      <t xml:space="preserve">GS-2000 </t>
    </r>
    <r>
      <rPr>
        <sz val="11"/>
        <color rgb="FF006666"/>
        <rFont val="Calibri"/>
        <family val="2"/>
        <scheme val="minor"/>
      </rPr>
      <t>[240V]</t>
    </r>
  </si>
  <si>
    <r>
      <t xml:space="preserve">GS-3000 </t>
    </r>
    <r>
      <rPr>
        <sz val="11"/>
        <color rgb="FF006666"/>
        <rFont val="Calibri"/>
        <family val="2"/>
        <scheme val="minor"/>
      </rPr>
      <t>[208V]</t>
    </r>
  </si>
  <si>
    <r>
      <t xml:space="preserve">GS-3000 </t>
    </r>
    <r>
      <rPr>
        <sz val="11"/>
        <color rgb="FF006666"/>
        <rFont val="Calibri"/>
        <family val="2"/>
        <scheme val="minor"/>
      </rPr>
      <t>[240V]</t>
    </r>
  </si>
  <si>
    <r>
      <t xml:space="preserve">940WD3-LV400 </t>
    </r>
    <r>
      <rPr>
        <sz val="11"/>
        <color rgb="FF006666"/>
        <rFont val="Calibri"/>
        <family val="2"/>
        <scheme val="minor"/>
      </rPr>
      <t>[400V]</t>
    </r>
  </si>
  <si>
    <r>
      <t xml:space="preserve">1170WD3-LV500 </t>
    </r>
    <r>
      <rPr>
        <sz val="11"/>
        <color rgb="FF006666"/>
        <rFont val="Calibri"/>
        <family val="2"/>
        <scheme val="minor"/>
      </rPr>
      <t>[500V]</t>
    </r>
  </si>
  <si>
    <r>
      <t xml:space="preserve">1140WD3-HV560 </t>
    </r>
    <r>
      <rPr>
        <sz val="11"/>
        <color rgb="FF006666"/>
        <rFont val="Calibri"/>
        <family val="2"/>
        <scheme val="minor"/>
      </rPr>
      <t>[560V]</t>
    </r>
  </si>
  <si>
    <r>
      <t xml:space="preserve">1260WD3-HV620 </t>
    </r>
    <r>
      <rPr>
        <sz val="11"/>
        <color rgb="FF006666"/>
        <rFont val="Calibri"/>
        <family val="2"/>
        <scheme val="minor"/>
      </rPr>
      <t>[620V]</t>
    </r>
  </si>
  <si>
    <r>
      <t xml:space="preserve">1400WD3-HV690 </t>
    </r>
    <r>
      <rPr>
        <sz val="11"/>
        <color rgb="FF006666"/>
        <rFont val="Calibri"/>
        <family val="2"/>
        <scheme val="minor"/>
      </rPr>
      <t>[690V]</t>
    </r>
  </si>
  <si>
    <r>
      <t xml:space="preserve">GV-SCP001 </t>
    </r>
    <r>
      <rPr>
        <sz val="11"/>
        <color rgb="FF006666"/>
        <rFont val="Calibri"/>
        <family val="2"/>
        <scheme val="minor"/>
      </rPr>
      <t>[480V]</t>
    </r>
  </si>
  <si>
    <r>
      <t xml:space="preserve">Growatt 1500-US </t>
    </r>
    <r>
      <rPr>
        <sz val="11"/>
        <color rgb="FF006666"/>
        <rFont val="Calibri"/>
        <family val="2"/>
        <scheme val="minor"/>
      </rPr>
      <t>[208V]</t>
    </r>
  </si>
  <si>
    <r>
      <t xml:space="preserve">Growatt 1500-US </t>
    </r>
    <r>
      <rPr>
        <sz val="11"/>
        <color rgb="FF006666"/>
        <rFont val="Calibri"/>
        <family val="2"/>
        <scheme val="minor"/>
      </rPr>
      <t>[240V]</t>
    </r>
  </si>
  <si>
    <r>
      <t xml:space="preserve">Growatt 1500-US </t>
    </r>
    <r>
      <rPr>
        <sz val="11"/>
        <color rgb="FF006666"/>
        <rFont val="Calibri"/>
        <family val="2"/>
        <scheme val="minor"/>
      </rPr>
      <t>[277V]</t>
    </r>
  </si>
  <si>
    <r>
      <t xml:space="preserve">Growatt 2000-US </t>
    </r>
    <r>
      <rPr>
        <sz val="11"/>
        <color rgb="FF006666"/>
        <rFont val="Calibri"/>
        <family val="2"/>
        <scheme val="minor"/>
      </rPr>
      <t>[208V]</t>
    </r>
  </si>
  <si>
    <r>
      <t xml:space="preserve">Growatt 2000HF-US </t>
    </r>
    <r>
      <rPr>
        <sz val="11"/>
        <color rgb="FF006666"/>
        <rFont val="Calibri"/>
        <family val="2"/>
        <scheme val="minor"/>
      </rPr>
      <t>[208V]</t>
    </r>
  </si>
  <si>
    <r>
      <t xml:space="preserve">Growatt 2000HF-US </t>
    </r>
    <r>
      <rPr>
        <sz val="11"/>
        <color rgb="FF006666"/>
        <rFont val="Calibri"/>
        <family val="2"/>
        <scheme val="minor"/>
      </rPr>
      <t>[240V]</t>
    </r>
  </si>
  <si>
    <r>
      <t xml:space="preserve">Growatt 2000-US </t>
    </r>
    <r>
      <rPr>
        <sz val="11"/>
        <color rgb="FF006666"/>
        <rFont val="Calibri"/>
        <family val="2"/>
        <scheme val="minor"/>
      </rPr>
      <t>[240V]</t>
    </r>
  </si>
  <si>
    <r>
      <t xml:space="preserve">Growatt 2000-US </t>
    </r>
    <r>
      <rPr>
        <sz val="11"/>
        <color rgb="FF006666"/>
        <rFont val="Calibri"/>
        <family val="2"/>
        <scheme val="minor"/>
      </rPr>
      <t>[277V]</t>
    </r>
  </si>
  <si>
    <r>
      <t xml:space="preserve">Growatt 2500HF-US </t>
    </r>
    <r>
      <rPr>
        <sz val="11"/>
        <color rgb="FF006666"/>
        <rFont val="Calibri"/>
        <family val="2"/>
        <scheme val="minor"/>
      </rPr>
      <t>[208V]</t>
    </r>
  </si>
  <si>
    <r>
      <t xml:space="preserve">Growatt 2500HF-US </t>
    </r>
    <r>
      <rPr>
        <sz val="11"/>
        <color rgb="FF006666"/>
        <rFont val="Calibri"/>
        <family val="2"/>
        <scheme val="minor"/>
      </rPr>
      <t>[240V]</t>
    </r>
  </si>
  <si>
    <r>
      <t xml:space="preserve">Growatt 3000-US </t>
    </r>
    <r>
      <rPr>
        <sz val="11"/>
        <color rgb="FF006666"/>
        <rFont val="Calibri"/>
        <family val="2"/>
        <scheme val="minor"/>
      </rPr>
      <t>[208V]</t>
    </r>
  </si>
  <si>
    <r>
      <t xml:space="preserve">Growatt 3000-US </t>
    </r>
    <r>
      <rPr>
        <sz val="11"/>
        <color rgb="FF006666"/>
        <rFont val="Calibri"/>
        <family val="2"/>
        <scheme val="minor"/>
      </rPr>
      <t>[240V]</t>
    </r>
  </si>
  <si>
    <r>
      <t xml:space="preserve">Growatt 3000-US </t>
    </r>
    <r>
      <rPr>
        <sz val="11"/>
        <color rgb="FF006666"/>
        <rFont val="Calibri"/>
        <family val="2"/>
        <scheme val="minor"/>
      </rPr>
      <t>[277V]</t>
    </r>
  </si>
  <si>
    <r>
      <t xml:space="preserve">Growatt 3000HF-US </t>
    </r>
    <r>
      <rPr>
        <sz val="11"/>
        <color rgb="FF006666"/>
        <rFont val="Calibri"/>
        <family val="2"/>
        <scheme val="minor"/>
      </rPr>
      <t>[208V]</t>
    </r>
  </si>
  <si>
    <r>
      <t xml:space="preserve">Growatt 3000HF-US </t>
    </r>
    <r>
      <rPr>
        <sz val="11"/>
        <color rgb="FF006666"/>
        <rFont val="Calibri"/>
        <family val="2"/>
        <scheme val="minor"/>
      </rPr>
      <t>[240V]</t>
    </r>
  </si>
  <si>
    <r>
      <t xml:space="preserve">Growatt 3600 MTL-US </t>
    </r>
    <r>
      <rPr>
        <sz val="11"/>
        <color rgb="FF006666"/>
        <rFont val="Calibri"/>
        <family val="2"/>
        <scheme val="minor"/>
      </rPr>
      <t>[208V]</t>
    </r>
  </si>
  <si>
    <r>
      <t xml:space="preserve">Growatt 3600 MTL-US </t>
    </r>
    <r>
      <rPr>
        <sz val="11"/>
        <color rgb="FF006666"/>
        <rFont val="Calibri"/>
        <family val="2"/>
        <scheme val="minor"/>
      </rPr>
      <t>[240V]</t>
    </r>
  </si>
  <si>
    <r>
      <t xml:space="preserve">Growatt 3600 MTL-US </t>
    </r>
    <r>
      <rPr>
        <sz val="11"/>
        <color rgb="FF006666"/>
        <rFont val="Calibri"/>
        <family val="2"/>
        <scheme val="minor"/>
      </rPr>
      <t>[277V]</t>
    </r>
  </si>
  <si>
    <r>
      <t xml:space="preserve">Growatt 4000MTLP-US </t>
    </r>
    <r>
      <rPr>
        <sz val="11"/>
        <color rgb="FF006666"/>
        <rFont val="Calibri"/>
        <family val="2"/>
        <scheme val="minor"/>
      </rPr>
      <t>[208V]</t>
    </r>
  </si>
  <si>
    <r>
      <t xml:space="preserve">Growatt 4000MTLP-US </t>
    </r>
    <r>
      <rPr>
        <sz val="11"/>
        <color rgb="FF006666"/>
        <rFont val="Calibri"/>
        <family val="2"/>
        <scheme val="minor"/>
      </rPr>
      <t>[240V]</t>
    </r>
  </si>
  <si>
    <r>
      <t xml:space="preserve">Growatt 4000MTLP-US </t>
    </r>
    <r>
      <rPr>
        <sz val="11"/>
        <color rgb="FF006666"/>
        <rFont val="Calibri"/>
        <family val="2"/>
        <scheme val="minor"/>
      </rPr>
      <t>[277V]</t>
    </r>
  </si>
  <si>
    <r>
      <t xml:space="preserve">Growatt 4200 MTL-US </t>
    </r>
    <r>
      <rPr>
        <sz val="11"/>
        <color rgb="FF006666"/>
        <rFont val="Calibri"/>
        <family val="2"/>
        <scheme val="minor"/>
      </rPr>
      <t>[208V]</t>
    </r>
  </si>
  <si>
    <r>
      <t xml:space="preserve">Growatt 4200 MTL-US </t>
    </r>
    <r>
      <rPr>
        <sz val="11"/>
        <color rgb="FF006666"/>
        <rFont val="Calibri"/>
        <family val="2"/>
        <scheme val="minor"/>
      </rPr>
      <t>[240V]</t>
    </r>
  </si>
  <si>
    <r>
      <t xml:space="preserve">Growatt 4200 MTL-US </t>
    </r>
    <r>
      <rPr>
        <sz val="11"/>
        <color rgb="FF006666"/>
        <rFont val="Calibri"/>
        <family val="2"/>
        <scheme val="minor"/>
      </rPr>
      <t>[277V]</t>
    </r>
  </si>
  <si>
    <r>
      <t xml:space="preserve">Growatt 5000MTLP-US </t>
    </r>
    <r>
      <rPr>
        <sz val="11"/>
        <color rgb="FF006666"/>
        <rFont val="Calibri"/>
        <family val="2"/>
        <scheme val="minor"/>
      </rPr>
      <t>[208V]</t>
    </r>
  </si>
  <si>
    <r>
      <t xml:space="preserve">Growatt 5000 MTL-US </t>
    </r>
    <r>
      <rPr>
        <sz val="11"/>
        <color rgb="FF006666"/>
        <rFont val="Calibri"/>
        <family val="2"/>
        <scheme val="minor"/>
      </rPr>
      <t>[208V]</t>
    </r>
  </si>
  <si>
    <r>
      <t xml:space="preserve">Growatt 5000 MTL-US </t>
    </r>
    <r>
      <rPr>
        <sz val="11"/>
        <color rgb="FF006666"/>
        <rFont val="Calibri"/>
        <family val="2"/>
        <scheme val="minor"/>
      </rPr>
      <t>[240V]</t>
    </r>
  </si>
  <si>
    <r>
      <t xml:space="preserve">Growatt 5000 MTL-US </t>
    </r>
    <r>
      <rPr>
        <sz val="11"/>
        <color rgb="FF006666"/>
        <rFont val="Calibri"/>
        <family val="2"/>
        <scheme val="minor"/>
      </rPr>
      <t>[277V]</t>
    </r>
  </si>
  <si>
    <r>
      <t xml:space="preserve">Growatt 5000MTLP-US </t>
    </r>
    <r>
      <rPr>
        <sz val="11"/>
        <color rgb="FF006666"/>
        <rFont val="Calibri"/>
        <family val="2"/>
        <scheme val="minor"/>
      </rPr>
      <t>[277V]</t>
    </r>
  </si>
  <si>
    <r>
      <t xml:space="preserve">Growatt 5000MTLP-US </t>
    </r>
    <r>
      <rPr>
        <sz val="11"/>
        <color rgb="FF006666"/>
        <rFont val="Calibri"/>
        <family val="2"/>
        <scheme val="minor"/>
      </rPr>
      <t>[240V]</t>
    </r>
  </si>
  <si>
    <r>
      <t xml:space="preserve">Growatt 6000MTLP-US </t>
    </r>
    <r>
      <rPr>
        <sz val="11"/>
        <color rgb="FF006666"/>
        <rFont val="Calibri"/>
        <family val="2"/>
        <scheme val="minor"/>
      </rPr>
      <t>[208V]</t>
    </r>
  </si>
  <si>
    <r>
      <t xml:space="preserve">Growatt 6000MTLP-US </t>
    </r>
    <r>
      <rPr>
        <sz val="11"/>
        <color rgb="FF006666"/>
        <rFont val="Calibri"/>
        <family val="2"/>
        <scheme val="minor"/>
      </rPr>
      <t>[240V]</t>
    </r>
  </si>
  <si>
    <r>
      <t xml:space="preserve">Growatt 6000MTLP-US </t>
    </r>
    <r>
      <rPr>
        <sz val="11"/>
        <color rgb="FF006666"/>
        <rFont val="Calibri"/>
        <family val="2"/>
        <scheme val="minor"/>
      </rPr>
      <t>[277V]</t>
    </r>
  </si>
  <si>
    <r>
      <t xml:space="preserve">Growatt 7000MTLP-US </t>
    </r>
    <r>
      <rPr>
        <sz val="11"/>
        <color rgb="FF006666"/>
        <rFont val="Calibri"/>
        <family val="2"/>
        <scheme val="minor"/>
      </rPr>
      <t>[208V]</t>
    </r>
  </si>
  <si>
    <r>
      <t xml:space="preserve">Growatt 7600MTLP-US </t>
    </r>
    <r>
      <rPr>
        <sz val="11"/>
        <color rgb="FF006666"/>
        <rFont val="Calibri"/>
        <family val="2"/>
        <scheme val="minor"/>
      </rPr>
      <t>[208V]</t>
    </r>
  </si>
  <si>
    <r>
      <t xml:space="preserve">Growatt 7000MTLP-US </t>
    </r>
    <r>
      <rPr>
        <sz val="11"/>
        <color rgb="FF006666"/>
        <rFont val="Calibri"/>
        <family val="2"/>
        <scheme val="minor"/>
      </rPr>
      <t>[240V]</t>
    </r>
  </si>
  <si>
    <r>
      <t xml:space="preserve">Growatt 7000MTLP-US </t>
    </r>
    <r>
      <rPr>
        <sz val="11"/>
        <color rgb="FF006666"/>
        <rFont val="Calibri"/>
        <family val="2"/>
        <scheme val="minor"/>
      </rPr>
      <t>[277V]</t>
    </r>
  </si>
  <si>
    <r>
      <t xml:space="preserve">Growatt 7600MTLP-US </t>
    </r>
    <r>
      <rPr>
        <sz val="11"/>
        <color rgb="FF006666"/>
        <rFont val="Calibri"/>
        <family val="2"/>
        <scheme val="minor"/>
      </rPr>
      <t>[240V]</t>
    </r>
  </si>
  <si>
    <r>
      <t xml:space="preserve">Growatt 7600MTLP-US </t>
    </r>
    <r>
      <rPr>
        <sz val="11"/>
        <color rgb="FF006666"/>
        <rFont val="Calibri"/>
        <family val="2"/>
        <scheme val="minor"/>
      </rPr>
      <t>[277V]</t>
    </r>
  </si>
  <si>
    <r>
      <t xml:space="preserve">Growatt 8000TL-US </t>
    </r>
    <r>
      <rPr>
        <sz val="11"/>
        <color rgb="FF006666"/>
        <rFont val="Calibri"/>
        <family val="2"/>
        <scheme val="minor"/>
      </rPr>
      <t>[208V]</t>
    </r>
  </si>
  <si>
    <r>
      <t xml:space="preserve">Growatt 8000TL-US </t>
    </r>
    <r>
      <rPr>
        <sz val="11"/>
        <color rgb="FF006666"/>
        <rFont val="Calibri"/>
        <family val="2"/>
        <scheme val="minor"/>
      </rPr>
      <t>[240V]</t>
    </r>
  </si>
  <si>
    <r>
      <t xml:space="preserve">Growatt 9000TL-US </t>
    </r>
    <r>
      <rPr>
        <sz val="11"/>
        <color rgb="FF006666"/>
        <rFont val="Calibri"/>
        <family val="2"/>
        <scheme val="minor"/>
      </rPr>
      <t>[208V]</t>
    </r>
  </si>
  <si>
    <r>
      <t xml:space="preserve">Growatt 9000TL-US </t>
    </r>
    <r>
      <rPr>
        <sz val="11"/>
        <color rgb="FF006666"/>
        <rFont val="Calibri"/>
        <family val="2"/>
        <scheme val="minor"/>
      </rPr>
      <t>[240V]</t>
    </r>
  </si>
  <si>
    <r>
      <t xml:space="preserve">Growatt 10000TL-US </t>
    </r>
    <r>
      <rPr>
        <sz val="11"/>
        <color rgb="FF006666"/>
        <rFont val="Calibri"/>
        <family val="2"/>
        <scheme val="minor"/>
      </rPr>
      <t>[208V]</t>
    </r>
  </si>
  <si>
    <r>
      <t xml:space="preserve">Growatt 10000 TL3-US </t>
    </r>
    <r>
      <rPr>
        <sz val="11"/>
        <color rgb="FF006666"/>
        <rFont val="Calibri"/>
        <family val="2"/>
        <scheme val="minor"/>
      </rPr>
      <t>[240V]</t>
    </r>
  </si>
  <si>
    <r>
      <t xml:space="preserve">Growatt 12000 TL3-US </t>
    </r>
    <r>
      <rPr>
        <sz val="11"/>
        <color rgb="FF006666"/>
        <rFont val="Calibri"/>
        <family val="2"/>
        <scheme val="minor"/>
      </rPr>
      <t>[277V]</t>
    </r>
  </si>
  <si>
    <r>
      <t xml:space="preserve">Growatt 11000TL-US </t>
    </r>
    <r>
      <rPr>
        <sz val="11"/>
        <color rgb="FF006666"/>
        <rFont val="Calibri"/>
        <family val="2"/>
        <scheme val="minor"/>
      </rPr>
      <t>[240V]</t>
    </r>
  </si>
  <si>
    <r>
      <t xml:space="preserve">Growatt 18000 TL3-US </t>
    </r>
    <r>
      <rPr>
        <sz val="11"/>
        <color rgb="FF006666"/>
        <rFont val="Calibri"/>
        <family val="2"/>
        <scheme val="minor"/>
      </rPr>
      <t>[277V]</t>
    </r>
  </si>
  <si>
    <r>
      <t xml:space="preserve">Growatt 20000 TL3-US </t>
    </r>
    <r>
      <rPr>
        <sz val="11"/>
        <color rgb="FF006666"/>
        <rFont val="Calibri"/>
        <family val="2"/>
        <scheme val="minor"/>
      </rPr>
      <t>[277V]</t>
    </r>
  </si>
  <si>
    <r>
      <t xml:space="preserve">6TA </t>
    </r>
    <r>
      <rPr>
        <sz val="11"/>
        <color rgb="FF006666"/>
        <rFont val="Calibri"/>
        <family val="2"/>
        <scheme val="minor"/>
      </rPr>
      <t>[120V]</t>
    </r>
  </si>
  <si>
    <r>
      <t xml:space="preserve">TS208-5k75 </t>
    </r>
    <r>
      <rPr>
        <sz val="11"/>
        <color rgb="FF006666"/>
        <rFont val="Calibri"/>
        <family val="2"/>
        <scheme val="minor"/>
      </rPr>
      <t>[208V]</t>
    </r>
  </si>
  <si>
    <r>
      <t xml:space="preserve">TS480-8k </t>
    </r>
    <r>
      <rPr>
        <sz val="11"/>
        <color rgb="FF006666"/>
        <rFont val="Calibri"/>
        <family val="2"/>
        <scheme val="minor"/>
      </rPr>
      <t>[480V]</t>
    </r>
  </si>
  <si>
    <r>
      <t xml:space="preserve">HiSEL-K 1500 </t>
    </r>
    <r>
      <rPr>
        <sz val="11"/>
        <color rgb="FF006666"/>
        <rFont val="Calibri"/>
        <family val="2"/>
        <scheme val="minor"/>
      </rPr>
      <t>[208V]</t>
    </r>
  </si>
  <si>
    <r>
      <t xml:space="preserve">HiSEL-K 1500 </t>
    </r>
    <r>
      <rPr>
        <sz val="11"/>
        <color rgb="FF006666"/>
        <rFont val="Calibri"/>
        <family val="2"/>
        <scheme val="minor"/>
      </rPr>
      <t>[240V]</t>
    </r>
  </si>
  <si>
    <r>
      <t xml:space="preserve">HiSEL-K 2000 </t>
    </r>
    <r>
      <rPr>
        <sz val="11"/>
        <color rgb="FF006666"/>
        <rFont val="Calibri"/>
        <family val="2"/>
        <scheme val="minor"/>
      </rPr>
      <t>[208V]</t>
    </r>
  </si>
  <si>
    <r>
      <t xml:space="preserve">HiSEL-K 2000 </t>
    </r>
    <r>
      <rPr>
        <sz val="11"/>
        <color rgb="FF006666"/>
        <rFont val="Calibri"/>
        <family val="2"/>
        <scheme val="minor"/>
      </rPr>
      <t>[240V]</t>
    </r>
  </si>
  <si>
    <r>
      <t xml:space="preserve">HiSEL-K 3000 </t>
    </r>
    <r>
      <rPr>
        <sz val="11"/>
        <color rgb="FF006666"/>
        <rFont val="Calibri"/>
        <family val="2"/>
        <scheme val="minor"/>
      </rPr>
      <t>[208V]</t>
    </r>
  </si>
  <si>
    <r>
      <t xml:space="preserve">HiSEL-K 3000 </t>
    </r>
    <r>
      <rPr>
        <sz val="11"/>
        <color rgb="FF006666"/>
        <rFont val="Calibri"/>
        <family val="2"/>
        <scheme val="minor"/>
      </rPr>
      <t>[240V]</t>
    </r>
  </si>
  <si>
    <r>
      <t xml:space="preserve">HiSEL-K 4000 </t>
    </r>
    <r>
      <rPr>
        <sz val="11"/>
        <color rgb="FF006666"/>
        <rFont val="Calibri"/>
        <family val="2"/>
        <scheme val="minor"/>
      </rPr>
      <t>[208V]</t>
    </r>
  </si>
  <si>
    <r>
      <t xml:space="preserve">HiSEL-K 4000 </t>
    </r>
    <r>
      <rPr>
        <sz val="11"/>
        <color rgb="FF006666"/>
        <rFont val="Calibri"/>
        <family val="2"/>
        <scheme val="minor"/>
      </rPr>
      <t>[240V]</t>
    </r>
  </si>
  <si>
    <r>
      <t xml:space="preserve">HiSEL-K 5000 </t>
    </r>
    <r>
      <rPr>
        <sz val="11"/>
        <color rgb="FF006666"/>
        <rFont val="Calibri"/>
        <family val="2"/>
        <scheme val="minor"/>
      </rPr>
      <t>[208V]</t>
    </r>
  </si>
  <si>
    <r>
      <t xml:space="preserve">HiSEL-K 5000 </t>
    </r>
    <r>
      <rPr>
        <sz val="11"/>
        <color rgb="FF006666"/>
        <rFont val="Calibri"/>
        <family val="2"/>
        <scheme val="minor"/>
      </rPr>
      <t>[240V]</t>
    </r>
  </si>
  <si>
    <r>
      <t xml:space="preserve">HD-SUN-INV1100-EVR </t>
    </r>
    <r>
      <rPr>
        <sz val="11"/>
        <color rgb="FF006666"/>
        <rFont val="Calibri"/>
        <family val="2"/>
        <scheme val="minor"/>
      </rPr>
      <t>[120V]</t>
    </r>
  </si>
  <si>
    <r>
      <t xml:space="preserve">HD-SUN-INV2000-EVR </t>
    </r>
    <r>
      <rPr>
        <sz val="11"/>
        <color rgb="FF006666"/>
        <rFont val="Calibri"/>
        <family val="2"/>
        <scheme val="minor"/>
      </rPr>
      <t>[240V]</t>
    </r>
  </si>
  <si>
    <r>
      <t xml:space="preserve">HD-SUN-INV2500 </t>
    </r>
    <r>
      <rPr>
        <sz val="11"/>
        <color rgb="FF006666"/>
        <rFont val="Calibri"/>
        <family val="2"/>
        <scheme val="minor"/>
      </rPr>
      <t>[240V]</t>
    </r>
  </si>
  <si>
    <r>
      <t xml:space="preserve">HD-SUN-INV3000 </t>
    </r>
    <r>
      <rPr>
        <sz val="11"/>
        <color rgb="FF006666"/>
        <rFont val="Calibri"/>
        <family val="2"/>
        <scheme val="minor"/>
      </rPr>
      <t>[240V]</t>
    </r>
  </si>
  <si>
    <r>
      <t xml:space="preserve">HD-SUN-INV3500 </t>
    </r>
    <r>
      <rPr>
        <sz val="11"/>
        <color rgb="FF006666"/>
        <rFont val="Calibri"/>
        <family val="2"/>
        <scheme val="minor"/>
      </rPr>
      <t>[240V]</t>
    </r>
  </si>
  <si>
    <r>
      <t xml:space="preserve">HD-SUN-INV4600 </t>
    </r>
    <r>
      <rPr>
        <sz val="11"/>
        <color rgb="FF006666"/>
        <rFont val="Calibri"/>
        <family val="2"/>
        <scheme val="minor"/>
      </rPr>
      <t>[208V]</t>
    </r>
  </si>
  <si>
    <r>
      <t xml:space="preserve">HD-SUN-INV4800 </t>
    </r>
    <r>
      <rPr>
        <sz val="11"/>
        <color rgb="FF006666"/>
        <rFont val="Calibri"/>
        <family val="2"/>
        <scheme val="minor"/>
      </rPr>
      <t>[240V]</t>
    </r>
  </si>
  <si>
    <r>
      <t xml:space="preserve">HD-SUN-INV5200 </t>
    </r>
    <r>
      <rPr>
        <sz val="11"/>
        <color rgb="FF006666"/>
        <rFont val="Calibri"/>
        <family val="2"/>
        <scheme val="minor"/>
      </rPr>
      <t>[240V]</t>
    </r>
  </si>
  <si>
    <r>
      <t xml:space="preserve">MI-250 </t>
    </r>
    <r>
      <rPr>
        <sz val="11"/>
        <color rgb="FF006666"/>
        <rFont val="Calibri"/>
        <family val="2"/>
        <scheme val="minor"/>
      </rPr>
      <t>[240V]</t>
    </r>
  </si>
  <si>
    <t>SUN2000-33KTL-US</t>
  </si>
  <si>
    <r>
      <t xml:space="preserve">IPV-30 kW-480 </t>
    </r>
    <r>
      <rPr>
        <sz val="11"/>
        <color rgb="FF006666"/>
        <rFont val="Calibri"/>
        <family val="2"/>
        <scheme val="minor"/>
      </rPr>
      <t>[480V]</t>
    </r>
  </si>
  <si>
    <r>
      <t xml:space="preserve">GT260 </t>
    </r>
    <r>
      <rPr>
        <sz val="11"/>
        <color rgb="FF006666"/>
        <rFont val="Calibri"/>
        <family val="2"/>
        <scheme val="minor"/>
      </rPr>
      <t>[240V]</t>
    </r>
  </si>
  <si>
    <r>
      <t xml:space="preserve">Ingecon Sun 40TL U M </t>
    </r>
    <r>
      <rPr>
        <sz val="11"/>
        <color rgb="FF006666"/>
        <rFont val="Calibri"/>
        <family val="2"/>
        <scheme val="minor"/>
      </rPr>
      <t>[480V]</t>
    </r>
  </si>
  <si>
    <r>
      <t xml:space="preserve">Ingecon Sun 610TL U B220 Indoor </t>
    </r>
    <r>
      <rPr>
        <sz val="11"/>
        <color rgb="FF006666"/>
        <rFont val="Calibri"/>
        <family val="2"/>
        <scheme val="minor"/>
      </rPr>
      <t>[220V]</t>
    </r>
  </si>
  <si>
    <r>
      <t xml:space="preserve">Ingecon Sun 610TL U B220 Outdoor </t>
    </r>
    <r>
      <rPr>
        <sz val="11"/>
        <color rgb="FF006666"/>
        <rFont val="Calibri"/>
        <family val="2"/>
        <scheme val="minor"/>
      </rPr>
      <t>[300V]</t>
    </r>
  </si>
  <si>
    <r>
      <t xml:space="preserve">Ingecon Sun 830TL U B300 Indoor </t>
    </r>
    <r>
      <rPr>
        <sz val="11"/>
        <color rgb="FF006666"/>
        <rFont val="Calibri"/>
        <family val="2"/>
        <scheme val="minor"/>
      </rPr>
      <t>[300V]</t>
    </r>
  </si>
  <si>
    <r>
      <t xml:space="preserve">Ingecon Sun 830TL U B300 Outdoor </t>
    </r>
    <r>
      <rPr>
        <sz val="11"/>
        <color rgb="FF006666"/>
        <rFont val="Calibri"/>
        <family val="2"/>
        <scheme val="minor"/>
      </rPr>
      <t>[300V]</t>
    </r>
  </si>
  <si>
    <r>
      <t xml:space="preserve">Ingecon Sun 915TL U B330 Indoor </t>
    </r>
    <r>
      <rPr>
        <sz val="11"/>
        <color rgb="FF006666"/>
        <rFont val="Calibri"/>
        <family val="2"/>
        <scheme val="minor"/>
      </rPr>
      <t>[330V]</t>
    </r>
  </si>
  <si>
    <r>
      <t xml:space="preserve">Ingecon Sun 915TL U B330 Outdoor </t>
    </r>
    <r>
      <rPr>
        <sz val="11"/>
        <color rgb="FF006666"/>
        <rFont val="Calibri"/>
        <family val="2"/>
        <scheme val="minor"/>
      </rPr>
      <t>[330V]</t>
    </r>
  </si>
  <si>
    <r>
      <t xml:space="preserve">Ingecon Sun 1000TL U B360 Indoor </t>
    </r>
    <r>
      <rPr>
        <sz val="11"/>
        <color rgb="FF006666"/>
        <rFont val="Calibri"/>
        <family val="2"/>
        <scheme val="minor"/>
      </rPr>
      <t>[360V]</t>
    </r>
  </si>
  <si>
    <r>
      <t xml:space="preserve">Ingecon Sun 1000TL U B360 Outdoor </t>
    </r>
    <r>
      <rPr>
        <sz val="11"/>
        <color rgb="FF006666"/>
        <rFont val="Calibri"/>
        <family val="2"/>
        <scheme val="minor"/>
      </rPr>
      <t>[360V]</t>
    </r>
  </si>
  <si>
    <r>
      <t xml:space="preserve">Ingecon Sun 1110TL U B400 Indoor </t>
    </r>
    <r>
      <rPr>
        <sz val="11"/>
        <color rgb="FF006666"/>
        <rFont val="Calibri"/>
        <family val="2"/>
        <scheme val="minor"/>
      </rPr>
      <t>[400V]</t>
    </r>
  </si>
  <si>
    <r>
      <t xml:space="preserve">Ingecon Sun 1110TL U B400 Outdoor </t>
    </r>
    <r>
      <rPr>
        <sz val="11"/>
        <color rgb="FF006666"/>
        <rFont val="Calibri"/>
        <family val="2"/>
        <scheme val="minor"/>
      </rPr>
      <t>[400V]</t>
    </r>
  </si>
  <si>
    <r>
      <t xml:space="preserve">Ingecon Sun 1165TL U B420 Indoor </t>
    </r>
    <r>
      <rPr>
        <sz val="11"/>
        <color rgb="FF006666"/>
        <rFont val="Calibri"/>
        <family val="2"/>
        <scheme val="minor"/>
      </rPr>
      <t>[420V]</t>
    </r>
  </si>
  <si>
    <r>
      <t xml:space="preserve">Ingecon Sun 1165TL U B420 Outdoor </t>
    </r>
    <r>
      <rPr>
        <sz val="11"/>
        <color rgb="FF006666"/>
        <rFont val="Calibri"/>
        <family val="2"/>
        <scheme val="minor"/>
      </rPr>
      <t>[420V]</t>
    </r>
  </si>
  <si>
    <r>
      <t xml:space="preserve">Ingecon Sun 2.8 HF U 208 Vac </t>
    </r>
    <r>
      <rPr>
        <sz val="11"/>
        <color rgb="FF006666"/>
        <rFont val="Calibri"/>
        <family val="2"/>
        <scheme val="minor"/>
      </rPr>
      <t>[208V]</t>
    </r>
  </si>
  <si>
    <r>
      <t xml:space="preserve">Ingecon Sun 2.8 HF U 240 Vac </t>
    </r>
    <r>
      <rPr>
        <sz val="11"/>
        <color rgb="FF006666"/>
        <rFont val="Calibri"/>
        <family val="2"/>
        <scheme val="minor"/>
      </rPr>
      <t>[240V]</t>
    </r>
  </si>
  <si>
    <r>
      <t xml:space="preserve">Ingecon Sun 2.8 HF U 277Vac </t>
    </r>
    <r>
      <rPr>
        <sz val="11"/>
        <color rgb="FF006666"/>
        <rFont val="Calibri"/>
        <family val="2"/>
        <scheme val="minor"/>
      </rPr>
      <t>[277V]</t>
    </r>
  </si>
  <si>
    <r>
      <t xml:space="preserve">Ingecon Sun 2.8 TL U M 208 Vac </t>
    </r>
    <r>
      <rPr>
        <sz val="11"/>
        <color rgb="FF006666"/>
        <rFont val="Calibri"/>
        <family val="2"/>
        <scheme val="minor"/>
      </rPr>
      <t>[208V]</t>
    </r>
  </si>
  <si>
    <r>
      <t xml:space="preserve">Ingecon Sun 2.8 TL U M 240 Vac </t>
    </r>
    <r>
      <rPr>
        <sz val="11"/>
        <color rgb="FF006666"/>
        <rFont val="Calibri"/>
        <family val="2"/>
        <scheme val="minor"/>
      </rPr>
      <t>[240V]</t>
    </r>
  </si>
  <si>
    <r>
      <t xml:space="preserve">Ingecon Sun 3.3 HF U 208 Vac </t>
    </r>
    <r>
      <rPr>
        <sz val="11"/>
        <color rgb="FF006666"/>
        <rFont val="Calibri"/>
        <family val="2"/>
        <scheme val="minor"/>
      </rPr>
      <t>[208V]</t>
    </r>
  </si>
  <si>
    <r>
      <t xml:space="preserve">Ingecon Sun 3.3 HF U 240 Vac </t>
    </r>
    <r>
      <rPr>
        <sz val="11"/>
        <color rgb="FF006666"/>
        <rFont val="Calibri"/>
        <family val="2"/>
        <scheme val="minor"/>
      </rPr>
      <t>[240V]</t>
    </r>
  </si>
  <si>
    <r>
      <t xml:space="preserve">Ingecon Sun 3.3 HF U 277Vac </t>
    </r>
    <r>
      <rPr>
        <sz val="11"/>
        <color rgb="FF006666"/>
        <rFont val="Calibri"/>
        <family val="2"/>
        <scheme val="minor"/>
      </rPr>
      <t>[277V]</t>
    </r>
  </si>
  <si>
    <r>
      <t xml:space="preserve">Ingecon Sun 3.3 TL U M 208 Vac </t>
    </r>
    <r>
      <rPr>
        <sz val="11"/>
        <color rgb="FF006666"/>
        <rFont val="Calibri"/>
        <family val="2"/>
        <scheme val="minor"/>
      </rPr>
      <t>[208V]</t>
    </r>
  </si>
  <si>
    <r>
      <t xml:space="preserve">Ingecon Sun 3.3 TL U M 240 Vac </t>
    </r>
    <r>
      <rPr>
        <sz val="11"/>
        <color rgb="FF006666"/>
        <rFont val="Calibri"/>
        <family val="2"/>
        <scheme val="minor"/>
      </rPr>
      <t>[240V]</t>
    </r>
  </si>
  <si>
    <r>
      <t xml:space="preserve">INGECON SUN 3.6TL U 208V </t>
    </r>
    <r>
      <rPr>
        <sz val="11"/>
        <color rgb="FF006666"/>
        <rFont val="Calibri"/>
        <family val="2"/>
        <scheme val="minor"/>
      </rPr>
      <t>[208V]</t>
    </r>
  </si>
  <si>
    <r>
      <t xml:space="preserve">INGECON SUN 3.6TL U 240V </t>
    </r>
    <r>
      <rPr>
        <sz val="11"/>
        <color rgb="FF006666"/>
        <rFont val="Calibri"/>
        <family val="2"/>
        <scheme val="minor"/>
      </rPr>
      <t>[240V]</t>
    </r>
  </si>
  <si>
    <r>
      <t xml:space="preserve">INGECON SUN 3.6TL U 277 </t>
    </r>
    <r>
      <rPr>
        <sz val="11"/>
        <color rgb="FF006666"/>
        <rFont val="Calibri"/>
        <family val="2"/>
        <scheme val="minor"/>
      </rPr>
      <t>[277V]</t>
    </r>
  </si>
  <si>
    <r>
      <t xml:space="preserve">Ingecon Sun 5 HF U 208 Vac </t>
    </r>
    <r>
      <rPr>
        <sz val="11"/>
        <color rgb="FF006666"/>
        <rFont val="Calibri"/>
        <family val="2"/>
        <scheme val="minor"/>
      </rPr>
      <t>[208V]</t>
    </r>
  </si>
  <si>
    <r>
      <t xml:space="preserve">Ingecon Sun 5 HF U 240 Vac </t>
    </r>
    <r>
      <rPr>
        <sz val="11"/>
        <color rgb="FF006666"/>
        <rFont val="Calibri"/>
        <family val="2"/>
        <scheme val="minor"/>
      </rPr>
      <t>[240V]</t>
    </r>
  </si>
  <si>
    <r>
      <t xml:space="preserve">Ingecon Sun 5 HF U 277Vac </t>
    </r>
    <r>
      <rPr>
        <sz val="11"/>
        <color rgb="FF006666"/>
        <rFont val="Calibri"/>
        <family val="2"/>
        <scheme val="minor"/>
      </rPr>
      <t>[277V]</t>
    </r>
  </si>
  <si>
    <r>
      <t xml:space="preserve">Ingecon Sun 5 TL U M 208 Vac </t>
    </r>
    <r>
      <rPr>
        <sz val="11"/>
        <color rgb="FF006666"/>
        <rFont val="Calibri"/>
        <family val="2"/>
        <scheme val="minor"/>
      </rPr>
      <t>[208V]</t>
    </r>
  </si>
  <si>
    <r>
      <t xml:space="preserve">Ingecon Sun 5 TL U M 240 Vac </t>
    </r>
    <r>
      <rPr>
        <sz val="11"/>
        <color rgb="FF006666"/>
        <rFont val="Calibri"/>
        <family val="2"/>
        <scheme val="minor"/>
      </rPr>
      <t>[240V]</t>
    </r>
  </si>
  <si>
    <r>
      <t xml:space="preserve">Ingecon Sun 5TL U </t>
    </r>
    <r>
      <rPr>
        <sz val="11"/>
        <color rgb="FF006666"/>
        <rFont val="Calibri"/>
        <family val="2"/>
        <scheme val="minor"/>
      </rPr>
      <t>[208V]</t>
    </r>
  </si>
  <si>
    <r>
      <t xml:space="preserve">Ingecon Sun 5TL U </t>
    </r>
    <r>
      <rPr>
        <sz val="11"/>
        <color rgb="FF006666"/>
        <rFont val="Calibri"/>
        <family val="2"/>
        <scheme val="minor"/>
      </rPr>
      <t>[240V]</t>
    </r>
  </si>
  <si>
    <r>
      <t xml:space="preserve">Ingecon Sun 5TL U </t>
    </r>
    <r>
      <rPr>
        <sz val="11"/>
        <color rgb="FF006666"/>
        <rFont val="Calibri"/>
        <family val="2"/>
        <scheme val="minor"/>
      </rPr>
      <t>[277V]</t>
    </r>
  </si>
  <si>
    <r>
      <t xml:space="preserve">Ingecon Sun 5U </t>
    </r>
    <r>
      <rPr>
        <sz val="11"/>
        <color rgb="FF006666"/>
        <rFont val="Calibri"/>
        <family val="2"/>
        <scheme val="minor"/>
      </rPr>
      <t>[208V]</t>
    </r>
  </si>
  <si>
    <r>
      <t xml:space="preserve">Ingecon Sun 5U </t>
    </r>
    <r>
      <rPr>
        <sz val="11"/>
        <color rgb="FF006666"/>
        <rFont val="Calibri"/>
        <family val="2"/>
        <scheme val="minor"/>
      </rPr>
      <t>[240V]</t>
    </r>
  </si>
  <si>
    <r>
      <t xml:space="preserve">Ingecon Sun 5U </t>
    </r>
    <r>
      <rPr>
        <sz val="11"/>
        <color rgb="FF006666"/>
        <rFont val="Calibri"/>
        <family val="2"/>
        <scheme val="minor"/>
      </rPr>
      <t>[277V]</t>
    </r>
  </si>
  <si>
    <r>
      <t xml:space="preserve">Ingecon Sun 6 HF U 240 Vac </t>
    </r>
    <r>
      <rPr>
        <sz val="11"/>
        <color rgb="FF006666"/>
        <rFont val="Calibri"/>
        <family val="2"/>
        <scheme val="minor"/>
      </rPr>
      <t>[240V]</t>
    </r>
  </si>
  <si>
    <r>
      <t xml:space="preserve">Ingecon Sun 6 HF U 277Vac </t>
    </r>
    <r>
      <rPr>
        <sz val="11"/>
        <color rgb="FF006666"/>
        <rFont val="Calibri"/>
        <family val="2"/>
        <scheme val="minor"/>
      </rPr>
      <t>[277V]</t>
    </r>
  </si>
  <si>
    <r>
      <t xml:space="preserve">Ingecon Sun 6 TL U M 240 Vac </t>
    </r>
    <r>
      <rPr>
        <sz val="11"/>
        <color rgb="FF006666"/>
        <rFont val="Calibri"/>
        <family val="2"/>
        <scheme val="minor"/>
      </rPr>
      <t>[240V]</t>
    </r>
  </si>
  <si>
    <r>
      <t xml:space="preserve">INGECON SUN 6TL U 240 </t>
    </r>
    <r>
      <rPr>
        <sz val="11"/>
        <color rgb="FF006666"/>
        <rFont val="Calibri"/>
        <family val="2"/>
        <scheme val="minor"/>
      </rPr>
      <t>[240V]</t>
    </r>
  </si>
  <si>
    <r>
      <t xml:space="preserve">INGECON SUN 6TL U 277V </t>
    </r>
    <r>
      <rPr>
        <sz val="11"/>
        <color rgb="FF006666"/>
        <rFont val="Calibri"/>
        <family val="2"/>
        <scheme val="minor"/>
      </rPr>
      <t>[277V]</t>
    </r>
  </si>
  <si>
    <r>
      <t xml:space="preserve">INGECON SUN 7.5TL U 208 </t>
    </r>
    <r>
      <rPr>
        <sz val="11"/>
        <color rgb="FF006666"/>
        <rFont val="Calibri"/>
        <family val="2"/>
        <scheme val="minor"/>
      </rPr>
      <t>[208V]</t>
    </r>
  </si>
  <si>
    <r>
      <t xml:space="preserve">INGECON SUN 7.5TL U 240 </t>
    </r>
    <r>
      <rPr>
        <sz val="11"/>
        <color rgb="FF006666"/>
        <rFont val="Calibri"/>
        <family val="2"/>
        <scheme val="minor"/>
      </rPr>
      <t>[240V]</t>
    </r>
  </si>
  <si>
    <r>
      <t xml:space="preserve">INGECON SUN 7.5TL U 277 </t>
    </r>
    <r>
      <rPr>
        <sz val="11"/>
        <color rgb="FF006666"/>
        <rFont val="Calibri"/>
        <family val="2"/>
        <scheme val="minor"/>
      </rPr>
      <t>[277V]</t>
    </r>
  </si>
  <si>
    <r>
      <t xml:space="preserve">INGECON SUN 8.6TL U 240 </t>
    </r>
    <r>
      <rPr>
        <sz val="11"/>
        <color rgb="FF006666"/>
        <rFont val="Calibri"/>
        <family val="2"/>
        <scheme val="minor"/>
      </rPr>
      <t>[240V]</t>
    </r>
  </si>
  <si>
    <r>
      <t xml:space="preserve">INGECON SUN 8.6TL U 277 </t>
    </r>
    <r>
      <rPr>
        <sz val="11"/>
        <color rgb="FF006666"/>
        <rFont val="Calibri"/>
        <family val="2"/>
        <scheme val="minor"/>
      </rPr>
      <t>[277V]</t>
    </r>
  </si>
  <si>
    <r>
      <t xml:space="preserve">INGECON SUN 10TL U </t>
    </r>
    <r>
      <rPr>
        <sz val="11"/>
        <color rgb="FF006666"/>
        <rFont val="Calibri"/>
        <family val="2"/>
        <scheme val="minor"/>
      </rPr>
      <t>[277V]</t>
    </r>
  </si>
  <si>
    <r>
      <t xml:space="preserve">Ingecon Sun 15U </t>
    </r>
    <r>
      <rPr>
        <sz val="11"/>
        <color rgb="FF006666"/>
        <rFont val="Calibri"/>
        <family val="2"/>
        <scheme val="minor"/>
      </rPr>
      <t>[208V]</t>
    </r>
  </si>
  <si>
    <r>
      <t xml:space="preserve">Ingecon Sun 15U </t>
    </r>
    <r>
      <rPr>
        <sz val="11"/>
        <color rgb="FF006666"/>
        <rFont val="Calibri"/>
        <family val="2"/>
        <scheme val="minor"/>
      </rPr>
      <t>[480V]</t>
    </r>
  </si>
  <si>
    <r>
      <t xml:space="preserve">Ingecon Sun 18 TL U M </t>
    </r>
    <r>
      <rPr>
        <sz val="11"/>
        <color rgb="FF006666"/>
        <rFont val="Calibri"/>
        <family val="2"/>
        <scheme val="minor"/>
      </rPr>
      <t>[480V]</t>
    </r>
  </si>
  <si>
    <r>
      <t xml:space="preserve">Ingecon Sun 24 TL U M </t>
    </r>
    <r>
      <rPr>
        <sz val="11"/>
        <color rgb="FF006666"/>
        <rFont val="Calibri"/>
        <family val="2"/>
        <scheme val="minor"/>
      </rPr>
      <t>[480V]</t>
    </r>
  </si>
  <si>
    <r>
      <t xml:space="preserve">Ingecon Sun 25U </t>
    </r>
    <r>
      <rPr>
        <sz val="11"/>
        <color rgb="FF006666"/>
        <rFont val="Calibri"/>
        <family val="2"/>
        <scheme val="minor"/>
      </rPr>
      <t>[208V]</t>
    </r>
  </si>
  <si>
    <r>
      <t xml:space="preserve">Ingecon Sun 25U </t>
    </r>
    <r>
      <rPr>
        <sz val="11"/>
        <color rgb="FF006666"/>
        <rFont val="Calibri"/>
        <family val="2"/>
        <scheme val="minor"/>
      </rPr>
      <t>[480V]</t>
    </r>
  </si>
  <si>
    <r>
      <t xml:space="preserve">Ingecon Sun 100U </t>
    </r>
    <r>
      <rPr>
        <sz val="11"/>
        <color rgb="FF006666"/>
        <rFont val="Calibri"/>
        <family val="2"/>
        <scheme val="minor"/>
      </rPr>
      <t>[208V]</t>
    </r>
  </si>
  <si>
    <r>
      <t xml:space="preserve">Ingecon Sun 100U </t>
    </r>
    <r>
      <rPr>
        <sz val="11"/>
        <color rgb="FF006666"/>
        <rFont val="Calibri"/>
        <family val="2"/>
        <scheme val="minor"/>
      </rPr>
      <t>[240V]</t>
    </r>
  </si>
  <si>
    <r>
      <t xml:space="preserve">Ingecon Sun 100UP </t>
    </r>
    <r>
      <rPr>
        <sz val="11"/>
        <color rgb="FF006666"/>
        <rFont val="Calibri"/>
        <family val="2"/>
        <scheme val="minor"/>
      </rPr>
      <t>[208V]</t>
    </r>
  </si>
  <si>
    <r>
      <t xml:space="preserve">Ingecon Sun 100UP </t>
    </r>
    <r>
      <rPr>
        <sz val="11"/>
        <color rgb="FF006666"/>
        <rFont val="Calibri"/>
        <family val="2"/>
        <scheme val="minor"/>
      </rPr>
      <t>[480V]</t>
    </r>
  </si>
  <si>
    <r>
      <t xml:space="preserve">INGECON SUN 125 TL U 208 Outdoor </t>
    </r>
    <r>
      <rPr>
        <sz val="11"/>
        <color rgb="FF006666"/>
        <rFont val="Calibri"/>
        <family val="2"/>
        <scheme val="minor"/>
      </rPr>
      <t>[208V]</t>
    </r>
  </si>
  <si>
    <r>
      <t xml:space="preserve">INGECON SUN 125 U 480 Outdoor </t>
    </r>
    <r>
      <rPr>
        <sz val="11"/>
        <color rgb="FF006666"/>
        <rFont val="Calibri"/>
        <family val="2"/>
        <scheme val="minor"/>
      </rPr>
      <t>[480V]</t>
    </r>
  </si>
  <si>
    <r>
      <t xml:space="preserve">INGECON SUN 165 TL U 275 Outdoor </t>
    </r>
    <r>
      <rPr>
        <sz val="11"/>
        <color rgb="FF006666"/>
        <rFont val="Calibri"/>
        <family val="2"/>
        <scheme val="minor"/>
      </rPr>
      <t>[275V]</t>
    </r>
  </si>
  <si>
    <r>
      <t xml:space="preserve">INGECON SUN 200 TL U 330 Outdoor </t>
    </r>
    <r>
      <rPr>
        <sz val="11"/>
        <color rgb="FF006666"/>
        <rFont val="Calibri"/>
        <family val="2"/>
        <scheme val="minor"/>
      </rPr>
      <t>[330V]</t>
    </r>
  </si>
  <si>
    <r>
      <t xml:space="preserve">INGECON SUN 220 TL U 360 Outdoor </t>
    </r>
    <r>
      <rPr>
        <sz val="11"/>
        <color rgb="FF006666"/>
        <rFont val="Calibri"/>
        <family val="2"/>
        <scheme val="minor"/>
      </rPr>
      <t>[360V]</t>
    </r>
  </si>
  <si>
    <r>
      <t xml:space="preserve">INGECON SUN 375TL X208 Indoor </t>
    </r>
    <r>
      <rPr>
        <sz val="11"/>
        <color rgb="FF006666"/>
        <rFont val="Calibri"/>
        <family val="2"/>
        <scheme val="minor"/>
      </rPr>
      <t>[208V]</t>
    </r>
  </si>
  <si>
    <r>
      <t xml:space="preserve">INGECON SUN 375TL X208 Outdoor </t>
    </r>
    <r>
      <rPr>
        <sz val="11"/>
        <color rgb="FF006666"/>
        <rFont val="Calibri"/>
        <family val="2"/>
        <scheme val="minor"/>
      </rPr>
      <t>[208V]</t>
    </r>
  </si>
  <si>
    <r>
      <t xml:space="preserve">INGECON SUN 500T U X480 Indoor </t>
    </r>
    <r>
      <rPr>
        <sz val="11"/>
        <color rgb="FF006666"/>
        <rFont val="Calibri"/>
        <family val="2"/>
        <scheme val="minor"/>
      </rPr>
      <t>[208V]</t>
    </r>
  </si>
  <si>
    <r>
      <t xml:space="preserve">INGECON SUN 500T U X480 Outdoor </t>
    </r>
    <r>
      <rPr>
        <sz val="11"/>
        <color rgb="FF006666"/>
        <rFont val="Calibri"/>
        <family val="2"/>
        <scheme val="minor"/>
      </rPr>
      <t>[208V]</t>
    </r>
  </si>
  <si>
    <r>
      <t xml:space="preserve">INGECON SUN 500TL U X208 Indoor </t>
    </r>
    <r>
      <rPr>
        <sz val="11"/>
        <color rgb="FF006666"/>
        <rFont val="Calibri"/>
        <family val="2"/>
        <scheme val="minor"/>
      </rPr>
      <t>[208V]</t>
    </r>
  </si>
  <si>
    <r>
      <t xml:space="preserve">INGECON SUN 500TL U X208 Outdoor </t>
    </r>
    <r>
      <rPr>
        <sz val="11"/>
        <color rgb="FF006666"/>
        <rFont val="Calibri"/>
        <family val="2"/>
        <scheme val="minor"/>
      </rPr>
      <t>[208V]</t>
    </r>
  </si>
  <si>
    <r>
      <t xml:space="preserve">INGECON SUN 500TL U X275 Indoor </t>
    </r>
    <r>
      <rPr>
        <sz val="11"/>
        <color rgb="FF006666"/>
        <rFont val="Calibri"/>
        <family val="2"/>
        <scheme val="minor"/>
      </rPr>
      <t>[275V]</t>
    </r>
  </si>
  <si>
    <r>
      <t xml:space="preserve">INGECON SUN 600TL U X330 Indoor </t>
    </r>
    <r>
      <rPr>
        <sz val="11"/>
        <color rgb="FF006666"/>
        <rFont val="Calibri"/>
        <family val="2"/>
        <scheme val="minor"/>
      </rPr>
      <t>[330V]</t>
    </r>
  </si>
  <si>
    <r>
      <t xml:space="preserve">INGECON SUN 600TL U X330 Outdoor </t>
    </r>
    <r>
      <rPr>
        <sz val="11"/>
        <color rgb="FF006666"/>
        <rFont val="Calibri"/>
        <family val="2"/>
        <scheme val="minor"/>
      </rPr>
      <t>[330V]</t>
    </r>
  </si>
  <si>
    <r>
      <t xml:space="preserve">INGECON SUN 600TL X330 Outdoor </t>
    </r>
    <r>
      <rPr>
        <sz val="11"/>
        <color rgb="FF006666"/>
        <rFont val="Calibri"/>
        <family val="2"/>
        <scheme val="minor"/>
      </rPr>
      <t>[330V]</t>
    </r>
  </si>
  <si>
    <r>
      <t xml:space="preserve">INGECON SUN 660TL U X275 Indoor </t>
    </r>
    <r>
      <rPr>
        <sz val="11"/>
        <color rgb="FF006666"/>
        <rFont val="Calibri"/>
        <family val="2"/>
        <scheme val="minor"/>
      </rPr>
      <t>[275V]</t>
    </r>
  </si>
  <si>
    <r>
      <t xml:space="preserve">INGECON SUN 660TL U X275 Outdoor </t>
    </r>
    <r>
      <rPr>
        <sz val="11"/>
        <color rgb="FF006666"/>
        <rFont val="Calibri"/>
        <family val="2"/>
        <scheme val="minor"/>
      </rPr>
      <t>[275V]</t>
    </r>
  </si>
  <si>
    <r>
      <t xml:space="preserve">INGECON SUN 660TL X360 Indoor </t>
    </r>
    <r>
      <rPr>
        <sz val="11"/>
        <color rgb="FF006666"/>
        <rFont val="Calibri"/>
        <family val="2"/>
        <scheme val="minor"/>
      </rPr>
      <t>[360V]</t>
    </r>
  </si>
  <si>
    <r>
      <t xml:space="preserve">INGECON SUN 660TL X360 Outdoor </t>
    </r>
    <r>
      <rPr>
        <sz val="11"/>
        <color rgb="FF006666"/>
        <rFont val="Calibri"/>
        <family val="2"/>
        <scheme val="minor"/>
      </rPr>
      <t>[360V]</t>
    </r>
  </si>
  <si>
    <r>
      <t xml:space="preserve">INGECON SUN 800TL U X330 Indoor </t>
    </r>
    <r>
      <rPr>
        <sz val="11"/>
        <color rgb="FF006666"/>
        <rFont val="Calibri"/>
        <family val="2"/>
        <scheme val="minor"/>
      </rPr>
      <t>[330V]</t>
    </r>
  </si>
  <si>
    <r>
      <t xml:space="preserve">INGECON SUN 800TL U X330 Outdoor </t>
    </r>
    <r>
      <rPr>
        <sz val="11"/>
        <color rgb="FF006666"/>
        <rFont val="Calibri"/>
        <family val="2"/>
        <scheme val="minor"/>
      </rPr>
      <t>[330V]</t>
    </r>
  </si>
  <si>
    <r>
      <t xml:space="preserve">INGECON SUN 880TL X360 Indoor </t>
    </r>
    <r>
      <rPr>
        <sz val="11"/>
        <color rgb="FF006666"/>
        <rFont val="Calibri"/>
        <family val="2"/>
        <scheme val="minor"/>
      </rPr>
      <t>[360V]</t>
    </r>
  </si>
  <si>
    <r>
      <t xml:space="preserve">INGECON SUN 880TL X360 Outdoor </t>
    </r>
    <r>
      <rPr>
        <sz val="11"/>
        <color rgb="FF006666"/>
        <rFont val="Calibri"/>
        <family val="2"/>
        <scheme val="minor"/>
      </rPr>
      <t>[360V]</t>
    </r>
  </si>
  <si>
    <r>
      <t xml:space="preserve">Ingecon Sun 1170TL U B450 Indoor </t>
    </r>
    <r>
      <rPr>
        <sz val="11"/>
        <color rgb="FF006666"/>
        <rFont val="Calibri"/>
        <family val="2"/>
        <scheme val="minor"/>
      </rPr>
      <t>[450V]</t>
    </r>
  </si>
  <si>
    <r>
      <t xml:space="preserve">Ingecon Sun 1170TL U B450 Outdoor </t>
    </r>
    <r>
      <rPr>
        <sz val="11"/>
        <color rgb="FF006666"/>
        <rFont val="Calibri"/>
        <family val="2"/>
        <scheme val="minor"/>
      </rPr>
      <t>[450V]</t>
    </r>
  </si>
  <si>
    <r>
      <t xml:space="preserve">Ingecon Sun 1400TL U B540 Indoor </t>
    </r>
    <r>
      <rPr>
        <sz val="11"/>
        <color rgb="FF006666"/>
        <rFont val="Calibri"/>
        <family val="2"/>
        <scheme val="minor"/>
      </rPr>
      <t>[450V]</t>
    </r>
  </si>
  <si>
    <r>
      <t xml:space="preserve">Ingecon Sun 1400TL U B540 Outdoor </t>
    </r>
    <r>
      <rPr>
        <sz val="11"/>
        <color rgb="FF006666"/>
        <rFont val="Calibri"/>
        <family val="2"/>
        <scheme val="minor"/>
      </rPr>
      <t>[450V]</t>
    </r>
  </si>
  <si>
    <r>
      <t xml:space="preserve">Ingecon Sun 1500TL U B578 Indoor </t>
    </r>
    <r>
      <rPr>
        <sz val="11"/>
        <color rgb="FF006666"/>
        <rFont val="Calibri"/>
        <family val="2"/>
        <scheme val="minor"/>
      </rPr>
      <t>[450V]</t>
    </r>
  </si>
  <si>
    <r>
      <t xml:space="preserve">Ingecon Sun 1500TL U B578 Outdoor </t>
    </r>
    <r>
      <rPr>
        <sz val="11"/>
        <color rgb="FF006666"/>
        <rFont val="Calibri"/>
        <family val="2"/>
        <scheme val="minor"/>
      </rPr>
      <t>[450V]</t>
    </r>
  </si>
  <si>
    <r>
      <t xml:space="preserve">Ingecon Sun 1560TL U B600 Indoor </t>
    </r>
    <r>
      <rPr>
        <sz val="11"/>
        <color rgb="FF006666"/>
        <rFont val="Calibri"/>
        <family val="2"/>
        <scheme val="minor"/>
      </rPr>
      <t>[450V]</t>
    </r>
  </si>
  <si>
    <r>
      <t xml:space="preserve">Ingecon Sun 1560TL U B600 Outdoor </t>
    </r>
    <r>
      <rPr>
        <sz val="11"/>
        <color rgb="FF006666"/>
        <rFont val="Calibri"/>
        <family val="2"/>
        <scheme val="minor"/>
      </rPr>
      <t>[450V]</t>
    </r>
  </si>
  <si>
    <r>
      <t xml:space="preserve">Ingecon Sun 1600TL U B615 Indoor </t>
    </r>
    <r>
      <rPr>
        <sz val="11"/>
        <color rgb="FF006666"/>
        <rFont val="Calibri"/>
        <family val="2"/>
        <scheme val="minor"/>
      </rPr>
      <t>[450V]</t>
    </r>
  </si>
  <si>
    <r>
      <t xml:space="preserve">Ingecon Sun 1600TL U B615 Outdoor </t>
    </r>
    <r>
      <rPr>
        <sz val="11"/>
        <color rgb="FF006666"/>
        <rFont val="Calibri"/>
        <family val="2"/>
        <scheme val="minor"/>
      </rPr>
      <t>[450V]</t>
    </r>
  </si>
  <si>
    <r>
      <t xml:space="preserve">Ingecon Sun 1640TL U B630 Indoor </t>
    </r>
    <r>
      <rPr>
        <sz val="11"/>
        <color rgb="FF006666"/>
        <rFont val="Calibri"/>
        <family val="2"/>
        <scheme val="minor"/>
      </rPr>
      <t>[450V]</t>
    </r>
  </si>
  <si>
    <r>
      <t xml:space="preserve">Ingecon Sun 1640TL U B630 Outdoor </t>
    </r>
    <r>
      <rPr>
        <sz val="11"/>
        <color rgb="FF006666"/>
        <rFont val="Calibri"/>
        <family val="2"/>
        <scheme val="minor"/>
      </rPr>
      <t>[450V]</t>
    </r>
  </si>
  <si>
    <r>
      <t xml:space="preserve">SHO-1.1 </t>
    </r>
    <r>
      <rPr>
        <sz val="11"/>
        <color rgb="FF006666"/>
        <rFont val="Calibri"/>
        <family val="2"/>
        <scheme val="minor"/>
      </rPr>
      <t>[120V]</t>
    </r>
  </si>
  <si>
    <r>
      <t xml:space="preserve">SHO-2.0 </t>
    </r>
    <r>
      <rPr>
        <sz val="11"/>
        <color rgb="FF006666"/>
        <rFont val="Calibri"/>
        <family val="2"/>
        <scheme val="minor"/>
      </rPr>
      <t>[240V]</t>
    </r>
  </si>
  <si>
    <r>
      <t xml:space="preserve">SHO-2.5 </t>
    </r>
    <r>
      <rPr>
        <sz val="11"/>
        <color rgb="FF006666"/>
        <rFont val="Calibri"/>
        <family val="2"/>
        <scheme val="minor"/>
      </rPr>
      <t>[240V]</t>
    </r>
  </si>
  <si>
    <r>
      <t xml:space="preserve">SHO-3.0 </t>
    </r>
    <r>
      <rPr>
        <sz val="11"/>
        <color rgb="FF006666"/>
        <rFont val="Calibri"/>
        <family val="2"/>
        <scheme val="minor"/>
      </rPr>
      <t>[240V]</t>
    </r>
  </si>
  <si>
    <r>
      <t xml:space="preserve">SHO-3.5 </t>
    </r>
    <r>
      <rPr>
        <sz val="11"/>
        <color rgb="FF006666"/>
        <rFont val="Calibri"/>
        <family val="2"/>
        <scheme val="minor"/>
      </rPr>
      <t>[240V]</t>
    </r>
  </si>
  <si>
    <r>
      <t xml:space="preserve">SHO-4.6 </t>
    </r>
    <r>
      <rPr>
        <sz val="11"/>
        <color rgb="FF006666"/>
        <rFont val="Calibri"/>
        <family val="2"/>
        <scheme val="minor"/>
      </rPr>
      <t>[208V]</t>
    </r>
  </si>
  <si>
    <r>
      <t xml:space="preserve">SHO-4.8 </t>
    </r>
    <r>
      <rPr>
        <sz val="11"/>
        <color rgb="FF006666"/>
        <rFont val="Calibri"/>
        <family val="2"/>
        <scheme val="minor"/>
      </rPr>
      <t>[240V]</t>
    </r>
  </si>
  <si>
    <r>
      <t xml:space="preserve">SHO-5.2 </t>
    </r>
    <r>
      <rPr>
        <sz val="11"/>
        <color rgb="FF006666"/>
        <rFont val="Calibri"/>
        <family val="2"/>
        <scheme val="minor"/>
      </rPr>
      <t>[240V]</t>
    </r>
  </si>
  <si>
    <r>
      <t xml:space="preserve">HR-240P-AC/Bb </t>
    </r>
    <r>
      <rPr>
        <sz val="11"/>
        <color rgb="FF006666"/>
        <rFont val="Calibri"/>
        <family val="2"/>
        <scheme val="minor"/>
      </rPr>
      <t>[208V]</t>
    </r>
  </si>
  <si>
    <r>
      <t xml:space="preserve">HR-240P-AC/Bb </t>
    </r>
    <r>
      <rPr>
        <sz val="11"/>
        <color rgb="FF006666"/>
        <rFont val="Calibri"/>
        <family val="2"/>
        <scheme val="minor"/>
      </rPr>
      <t>[240V]</t>
    </r>
  </si>
  <si>
    <r>
      <t xml:space="preserve">HR-240P-AC/BbP </t>
    </r>
    <r>
      <rPr>
        <sz val="11"/>
        <color rgb="FF006666"/>
        <rFont val="Calibri"/>
        <family val="2"/>
        <scheme val="minor"/>
      </rPr>
      <t>[208V]</t>
    </r>
  </si>
  <si>
    <r>
      <t xml:space="preserve">HR-240P-AC/BbP </t>
    </r>
    <r>
      <rPr>
        <sz val="11"/>
        <color rgb="FF006666"/>
        <rFont val="Calibri"/>
        <family val="2"/>
        <scheme val="minor"/>
      </rPr>
      <t>[240V]</t>
    </r>
  </si>
  <si>
    <r>
      <t xml:space="preserve">HR-245P-AC/Bb </t>
    </r>
    <r>
      <rPr>
        <sz val="11"/>
        <color rgb="FF006666"/>
        <rFont val="Calibri"/>
        <family val="2"/>
        <scheme val="minor"/>
      </rPr>
      <t>[208V]</t>
    </r>
  </si>
  <si>
    <r>
      <t xml:space="preserve">HR-245P-AC/Bb </t>
    </r>
    <r>
      <rPr>
        <sz val="11"/>
        <color rgb="FF006666"/>
        <rFont val="Calibri"/>
        <family val="2"/>
        <scheme val="minor"/>
      </rPr>
      <t>[240V]</t>
    </r>
  </si>
  <si>
    <r>
      <t xml:space="preserve">HR-245P-AC/BbP </t>
    </r>
    <r>
      <rPr>
        <sz val="11"/>
        <color rgb="FF006666"/>
        <rFont val="Calibri"/>
        <family val="2"/>
        <scheme val="minor"/>
      </rPr>
      <t>[208V]</t>
    </r>
  </si>
  <si>
    <r>
      <t xml:space="preserve">HR-245P-AC/BbP </t>
    </r>
    <r>
      <rPr>
        <sz val="11"/>
        <color rgb="FF006666"/>
        <rFont val="Calibri"/>
        <family val="2"/>
        <scheme val="minor"/>
      </rPr>
      <t>[240V]</t>
    </r>
  </si>
  <si>
    <r>
      <t xml:space="preserve">HR-250-AC/Cb </t>
    </r>
    <r>
      <rPr>
        <sz val="11"/>
        <color rgb="FF006666"/>
        <rFont val="Calibri"/>
        <family val="2"/>
        <scheme val="minor"/>
      </rPr>
      <t>[208V]</t>
    </r>
  </si>
  <si>
    <r>
      <t xml:space="preserve">HR-250-AC/Cb </t>
    </r>
    <r>
      <rPr>
        <sz val="11"/>
        <color rgb="FF006666"/>
        <rFont val="Calibri"/>
        <family val="2"/>
        <scheme val="minor"/>
      </rPr>
      <t>[240V]</t>
    </r>
  </si>
  <si>
    <r>
      <t xml:space="preserve">HR-250P-AC/Bb </t>
    </r>
    <r>
      <rPr>
        <sz val="11"/>
        <color rgb="FF006666"/>
        <rFont val="Calibri"/>
        <family val="2"/>
        <scheme val="minor"/>
      </rPr>
      <t>[208V]</t>
    </r>
  </si>
  <si>
    <r>
      <t xml:space="preserve">HR-250P-AC/Bb </t>
    </r>
    <r>
      <rPr>
        <sz val="11"/>
        <color rgb="FF006666"/>
        <rFont val="Calibri"/>
        <family val="2"/>
        <scheme val="minor"/>
      </rPr>
      <t>[240V]</t>
    </r>
  </si>
  <si>
    <r>
      <t xml:space="preserve">HR-250P-AC/BbP </t>
    </r>
    <r>
      <rPr>
        <sz val="11"/>
        <color rgb="FF006666"/>
        <rFont val="Calibri"/>
        <family val="2"/>
        <scheme val="minor"/>
      </rPr>
      <t>[208V]</t>
    </r>
  </si>
  <si>
    <r>
      <t xml:space="preserve">HR-250P-AC/BbP </t>
    </r>
    <r>
      <rPr>
        <sz val="11"/>
        <color rgb="FF006666"/>
        <rFont val="Calibri"/>
        <family val="2"/>
        <scheme val="minor"/>
      </rPr>
      <t>[240V]</t>
    </r>
  </si>
  <si>
    <r>
      <t xml:space="preserve">HR-255-AC/Cb </t>
    </r>
    <r>
      <rPr>
        <sz val="11"/>
        <color rgb="FF006666"/>
        <rFont val="Calibri"/>
        <family val="2"/>
        <scheme val="minor"/>
      </rPr>
      <t>[208V]</t>
    </r>
  </si>
  <si>
    <r>
      <t xml:space="preserve">HR-255-AC/Cb </t>
    </r>
    <r>
      <rPr>
        <sz val="11"/>
        <color rgb="FF006666"/>
        <rFont val="Calibri"/>
        <family val="2"/>
        <scheme val="minor"/>
      </rPr>
      <t>[240V]</t>
    </r>
  </si>
  <si>
    <r>
      <t xml:space="preserve">HR-255P-AC/Bb </t>
    </r>
    <r>
      <rPr>
        <sz val="11"/>
        <color rgb="FF006666"/>
        <rFont val="Calibri"/>
        <family val="2"/>
        <scheme val="minor"/>
      </rPr>
      <t>[208V]</t>
    </r>
  </si>
  <si>
    <r>
      <t xml:space="preserve">HR-255P-AC/Bb </t>
    </r>
    <r>
      <rPr>
        <sz val="11"/>
        <color rgb="FF006666"/>
        <rFont val="Calibri"/>
        <family val="2"/>
        <scheme val="minor"/>
      </rPr>
      <t>[240V]</t>
    </r>
  </si>
  <si>
    <r>
      <t xml:space="preserve">HR-255P-AC/BbP </t>
    </r>
    <r>
      <rPr>
        <sz val="11"/>
        <color rgb="FF006666"/>
        <rFont val="Calibri"/>
        <family val="2"/>
        <scheme val="minor"/>
      </rPr>
      <t>[208V]</t>
    </r>
  </si>
  <si>
    <r>
      <t xml:space="preserve">HR-255P-AC/BbP </t>
    </r>
    <r>
      <rPr>
        <sz val="11"/>
        <color rgb="FF006666"/>
        <rFont val="Calibri"/>
        <family val="2"/>
        <scheme val="minor"/>
      </rPr>
      <t>[240V]</t>
    </r>
  </si>
  <si>
    <r>
      <t xml:space="preserve">HR-260-AC/Cb </t>
    </r>
    <r>
      <rPr>
        <sz val="11"/>
        <color rgb="FF006666"/>
        <rFont val="Calibri"/>
        <family val="2"/>
        <scheme val="minor"/>
      </rPr>
      <t>[208V]</t>
    </r>
  </si>
  <si>
    <r>
      <t xml:space="preserve">HR-260-AC/Cb </t>
    </r>
    <r>
      <rPr>
        <sz val="11"/>
        <color rgb="FF006666"/>
        <rFont val="Calibri"/>
        <family val="2"/>
        <scheme val="minor"/>
      </rPr>
      <t>[240V]</t>
    </r>
  </si>
  <si>
    <r>
      <t xml:space="preserve">HR-260P-AC/Bb </t>
    </r>
    <r>
      <rPr>
        <sz val="11"/>
        <color rgb="FF006666"/>
        <rFont val="Calibri"/>
        <family val="2"/>
        <scheme val="minor"/>
      </rPr>
      <t>[208V]</t>
    </r>
  </si>
  <si>
    <r>
      <t xml:space="preserve">HR-260P-AC/Bb </t>
    </r>
    <r>
      <rPr>
        <sz val="11"/>
        <color rgb="FF006666"/>
        <rFont val="Calibri"/>
        <family val="2"/>
        <scheme val="minor"/>
      </rPr>
      <t>[240V]</t>
    </r>
  </si>
  <si>
    <r>
      <t xml:space="preserve">HR-260P-AC/BbP </t>
    </r>
    <r>
      <rPr>
        <sz val="11"/>
        <color rgb="FF006666"/>
        <rFont val="Calibri"/>
        <family val="2"/>
        <scheme val="minor"/>
      </rPr>
      <t>[208V]</t>
    </r>
  </si>
  <si>
    <r>
      <t xml:space="preserve">HR-260P-AC/BbP </t>
    </r>
    <r>
      <rPr>
        <sz val="11"/>
        <color rgb="FF006666"/>
        <rFont val="Calibri"/>
        <family val="2"/>
        <scheme val="minor"/>
      </rPr>
      <t>[240V]</t>
    </r>
  </si>
  <si>
    <r>
      <t xml:space="preserve">HR-265-AC/Cb </t>
    </r>
    <r>
      <rPr>
        <sz val="11"/>
        <color rgb="FF006666"/>
        <rFont val="Calibri"/>
        <family val="2"/>
        <scheme val="minor"/>
      </rPr>
      <t>[208V]</t>
    </r>
  </si>
  <si>
    <r>
      <t xml:space="preserve">HR-265-AC/Cb </t>
    </r>
    <r>
      <rPr>
        <sz val="11"/>
        <color rgb="FF006666"/>
        <rFont val="Calibri"/>
        <family val="2"/>
        <scheme val="minor"/>
      </rPr>
      <t>[240V]</t>
    </r>
  </si>
  <si>
    <r>
      <t xml:space="preserve">HR-270-AC/Cb </t>
    </r>
    <r>
      <rPr>
        <sz val="11"/>
        <color rgb="FF006666"/>
        <rFont val="Calibri"/>
        <family val="2"/>
        <scheme val="minor"/>
      </rPr>
      <t>[208V]</t>
    </r>
  </si>
  <si>
    <r>
      <t xml:space="preserve">HR-270-AC/Cb </t>
    </r>
    <r>
      <rPr>
        <sz val="11"/>
        <color rgb="FF006666"/>
        <rFont val="Calibri"/>
        <family val="2"/>
        <scheme val="minor"/>
      </rPr>
      <t>[240V]</t>
    </r>
  </si>
  <si>
    <r>
      <t xml:space="preserve">blueplanet 1501xi </t>
    </r>
    <r>
      <rPr>
        <sz val="11"/>
        <color rgb="FF006666"/>
        <rFont val="Calibri"/>
        <family val="2"/>
        <scheme val="minor"/>
      </rPr>
      <t>[240V]</t>
    </r>
  </si>
  <si>
    <r>
      <t xml:space="preserve">blueplanet 1502x </t>
    </r>
    <r>
      <rPr>
        <sz val="11"/>
        <color rgb="FF006666"/>
        <rFont val="Calibri"/>
        <family val="2"/>
        <scheme val="minor"/>
      </rPr>
      <t>[208V]</t>
    </r>
  </si>
  <si>
    <r>
      <t xml:space="preserve">blueplanet 1502xi </t>
    </r>
    <r>
      <rPr>
        <sz val="11"/>
        <color rgb="FF006666"/>
        <rFont val="Calibri"/>
        <family val="2"/>
        <scheme val="minor"/>
      </rPr>
      <t>[208V]</t>
    </r>
  </si>
  <si>
    <r>
      <t xml:space="preserve">blueplanet 1502x </t>
    </r>
    <r>
      <rPr>
        <sz val="11"/>
        <color rgb="FF006666"/>
        <rFont val="Calibri"/>
        <family val="2"/>
        <scheme val="minor"/>
      </rPr>
      <t>[240V]</t>
    </r>
  </si>
  <si>
    <r>
      <t xml:space="preserve">blueplanet 1502xi </t>
    </r>
    <r>
      <rPr>
        <sz val="11"/>
        <color rgb="FF006666"/>
        <rFont val="Calibri"/>
        <family val="2"/>
        <scheme val="minor"/>
      </rPr>
      <t>[240V]</t>
    </r>
  </si>
  <si>
    <r>
      <t xml:space="preserve">blueplanet 2.0 TL1 M1 WM OD US3x </t>
    </r>
    <r>
      <rPr>
        <sz val="11"/>
        <color rgb="FF006666"/>
        <rFont val="Calibri"/>
        <family val="2"/>
        <scheme val="minor"/>
      </rPr>
      <t>[208V]</t>
    </r>
  </si>
  <si>
    <r>
      <t xml:space="preserve">blueplanet 2.0 TL1 M1 WM OD US3x </t>
    </r>
    <r>
      <rPr>
        <sz val="11"/>
        <color rgb="FF006666"/>
        <rFont val="Calibri"/>
        <family val="2"/>
        <scheme val="minor"/>
      </rPr>
      <t>[240V]</t>
    </r>
  </si>
  <si>
    <r>
      <t xml:space="preserve">blueplanet 2502x </t>
    </r>
    <r>
      <rPr>
        <sz val="11"/>
        <color rgb="FF006666"/>
        <rFont val="Calibri"/>
        <family val="2"/>
        <scheme val="minor"/>
      </rPr>
      <t>[208V]</t>
    </r>
  </si>
  <si>
    <r>
      <t xml:space="preserve">blueplanet 2502x </t>
    </r>
    <r>
      <rPr>
        <sz val="11"/>
        <color rgb="FF006666"/>
        <rFont val="Calibri"/>
        <family val="2"/>
        <scheme val="minor"/>
      </rPr>
      <t>[240V]</t>
    </r>
  </si>
  <si>
    <r>
      <t xml:space="preserve">blueplanet 2502xi </t>
    </r>
    <r>
      <rPr>
        <sz val="11"/>
        <color rgb="FF006666"/>
        <rFont val="Calibri"/>
        <family val="2"/>
        <scheme val="minor"/>
      </rPr>
      <t>[208V]</t>
    </r>
  </si>
  <si>
    <r>
      <t xml:space="preserve">blueplanet 2502xi </t>
    </r>
    <r>
      <rPr>
        <sz val="11"/>
        <color rgb="FF006666"/>
        <rFont val="Calibri"/>
        <family val="2"/>
        <scheme val="minor"/>
      </rPr>
      <t>[240V]</t>
    </r>
  </si>
  <si>
    <r>
      <t xml:space="preserve">blueplanet 2901xi </t>
    </r>
    <r>
      <rPr>
        <sz val="11"/>
        <color rgb="FF006666"/>
        <rFont val="Calibri"/>
        <family val="2"/>
        <scheme val="minor"/>
      </rPr>
      <t>[240V]</t>
    </r>
  </si>
  <si>
    <r>
      <t xml:space="preserve">blueplanet 3.0 TL1 M1 WM OD US3x </t>
    </r>
    <r>
      <rPr>
        <sz val="11"/>
        <color rgb="FF006666"/>
        <rFont val="Calibri"/>
        <family val="2"/>
        <scheme val="minor"/>
      </rPr>
      <t>[208V]</t>
    </r>
  </si>
  <si>
    <r>
      <t xml:space="preserve">blueplanet 3.0 TL1 M1 WM OD US3x </t>
    </r>
    <r>
      <rPr>
        <sz val="11"/>
        <color rgb="FF006666"/>
        <rFont val="Calibri"/>
        <family val="2"/>
        <scheme val="minor"/>
      </rPr>
      <t>[240V]</t>
    </r>
  </si>
  <si>
    <r>
      <t xml:space="preserve">blueplanet 3502x </t>
    </r>
    <r>
      <rPr>
        <sz val="11"/>
        <color rgb="FF006666"/>
        <rFont val="Calibri"/>
        <family val="2"/>
        <scheme val="minor"/>
      </rPr>
      <t>[208V]</t>
    </r>
  </si>
  <si>
    <r>
      <t xml:space="preserve">blueplanet 3502x </t>
    </r>
    <r>
      <rPr>
        <sz val="11"/>
        <color rgb="FF006666"/>
        <rFont val="Calibri"/>
        <family val="2"/>
        <scheme val="minor"/>
      </rPr>
      <t>[240V]</t>
    </r>
  </si>
  <si>
    <r>
      <t xml:space="preserve">blueplanet 3502xi </t>
    </r>
    <r>
      <rPr>
        <sz val="11"/>
        <color rgb="FF006666"/>
        <rFont val="Calibri"/>
        <family val="2"/>
        <scheme val="minor"/>
      </rPr>
      <t>[208V]</t>
    </r>
  </si>
  <si>
    <r>
      <t xml:space="preserve">blueplanet 3502xi </t>
    </r>
    <r>
      <rPr>
        <sz val="11"/>
        <color rgb="FF006666"/>
        <rFont val="Calibri"/>
        <family val="2"/>
        <scheme val="minor"/>
      </rPr>
      <t>[240V]</t>
    </r>
  </si>
  <si>
    <r>
      <t xml:space="preserve">blueplanet 3601xi </t>
    </r>
    <r>
      <rPr>
        <sz val="11"/>
        <color rgb="FF006666"/>
        <rFont val="Calibri"/>
        <family val="2"/>
        <scheme val="minor"/>
      </rPr>
      <t>[240V]</t>
    </r>
  </si>
  <si>
    <r>
      <t xml:space="preserve">blueplanet 4.0 TL1 M1 WM OD US3x </t>
    </r>
    <r>
      <rPr>
        <sz val="11"/>
        <color rgb="FF006666"/>
        <rFont val="Calibri"/>
        <family val="2"/>
        <scheme val="minor"/>
      </rPr>
      <t>[208V]</t>
    </r>
  </si>
  <si>
    <r>
      <t xml:space="preserve">blueplanet 4.0 TL1 M1 WM OD US3x </t>
    </r>
    <r>
      <rPr>
        <sz val="11"/>
        <color rgb="FF006666"/>
        <rFont val="Calibri"/>
        <family val="2"/>
        <scheme val="minor"/>
      </rPr>
      <t>[240V]</t>
    </r>
  </si>
  <si>
    <r>
      <t xml:space="preserve">blueplanet 5.0 TL1 M1 WM OD US3x </t>
    </r>
    <r>
      <rPr>
        <sz val="11"/>
        <color rgb="FF006666"/>
        <rFont val="Calibri"/>
        <family val="2"/>
        <scheme val="minor"/>
      </rPr>
      <t>[208V]</t>
    </r>
  </si>
  <si>
    <r>
      <t xml:space="preserve">blueplanet 5002x </t>
    </r>
    <r>
      <rPr>
        <sz val="11"/>
        <color rgb="FF006666"/>
        <rFont val="Calibri"/>
        <family val="2"/>
        <scheme val="minor"/>
      </rPr>
      <t>[208V]</t>
    </r>
  </si>
  <si>
    <r>
      <t xml:space="preserve">blueplanet 5002x </t>
    </r>
    <r>
      <rPr>
        <sz val="11"/>
        <color rgb="FF006666"/>
        <rFont val="Calibri"/>
        <family val="2"/>
        <scheme val="minor"/>
      </rPr>
      <t>[240V]</t>
    </r>
  </si>
  <si>
    <r>
      <t xml:space="preserve">blueplanet 5002xi </t>
    </r>
    <r>
      <rPr>
        <sz val="11"/>
        <color rgb="FF006666"/>
        <rFont val="Calibri"/>
        <family val="2"/>
        <scheme val="minor"/>
      </rPr>
      <t>[208V]</t>
    </r>
  </si>
  <si>
    <r>
      <t xml:space="preserve">blueplanet 5002xi </t>
    </r>
    <r>
      <rPr>
        <sz val="11"/>
        <color rgb="FF006666"/>
        <rFont val="Calibri"/>
        <family val="2"/>
        <scheme val="minor"/>
      </rPr>
      <t>[240V]</t>
    </r>
  </si>
  <si>
    <r>
      <t xml:space="preserve">blueplanet 5.0 TL1 M1 WM OD US3x </t>
    </r>
    <r>
      <rPr>
        <sz val="11"/>
        <color rgb="FF006666"/>
        <rFont val="Calibri"/>
        <family val="2"/>
        <scheme val="minor"/>
      </rPr>
      <t>[240V]</t>
    </r>
  </si>
  <si>
    <r>
      <t xml:space="preserve">blueplanet 6400M </t>
    </r>
    <r>
      <rPr>
        <sz val="11"/>
        <color rgb="FF006666"/>
        <rFont val="Calibri"/>
        <family val="2"/>
        <scheme val="minor"/>
      </rPr>
      <t>[208V]</t>
    </r>
  </si>
  <si>
    <r>
      <t xml:space="preserve">blueplanet 6400M </t>
    </r>
    <r>
      <rPr>
        <sz val="11"/>
        <color rgb="FF006666"/>
        <rFont val="Calibri"/>
        <family val="2"/>
        <scheme val="minor"/>
      </rPr>
      <t>[240V]</t>
    </r>
  </si>
  <si>
    <r>
      <t xml:space="preserve">blueplanet 6400x </t>
    </r>
    <r>
      <rPr>
        <sz val="11"/>
        <color rgb="FF006666"/>
        <rFont val="Calibri"/>
        <family val="2"/>
        <scheme val="minor"/>
      </rPr>
      <t>[208V]</t>
    </r>
  </si>
  <si>
    <r>
      <t xml:space="preserve">blueplanet 6400x </t>
    </r>
    <r>
      <rPr>
        <sz val="11"/>
        <color rgb="FF006666"/>
        <rFont val="Calibri"/>
        <family val="2"/>
        <scheme val="minor"/>
      </rPr>
      <t>[240V]</t>
    </r>
  </si>
  <si>
    <r>
      <t xml:space="preserve">blueplanet 6400xi </t>
    </r>
    <r>
      <rPr>
        <sz val="11"/>
        <color rgb="FF006666"/>
        <rFont val="Calibri"/>
        <family val="2"/>
        <scheme val="minor"/>
      </rPr>
      <t>[208V]</t>
    </r>
  </si>
  <si>
    <r>
      <t xml:space="preserve">blueplanet 6400xi </t>
    </r>
    <r>
      <rPr>
        <sz val="11"/>
        <color rgb="FF006666"/>
        <rFont val="Calibri"/>
        <family val="2"/>
        <scheme val="minor"/>
      </rPr>
      <t>[240V]</t>
    </r>
  </si>
  <si>
    <r>
      <t xml:space="preserve">blueplanet 7600M </t>
    </r>
    <r>
      <rPr>
        <sz val="11"/>
        <color rgb="FF006666"/>
        <rFont val="Calibri"/>
        <family val="2"/>
        <scheme val="minor"/>
      </rPr>
      <t>[208V]</t>
    </r>
  </si>
  <si>
    <r>
      <t xml:space="preserve">blueplanet 7600M </t>
    </r>
    <r>
      <rPr>
        <sz val="11"/>
        <color rgb="FF006666"/>
        <rFont val="Calibri"/>
        <family val="2"/>
        <scheme val="minor"/>
      </rPr>
      <t>[240V]</t>
    </r>
  </si>
  <si>
    <r>
      <t xml:space="preserve">blueplanet 7600x </t>
    </r>
    <r>
      <rPr>
        <sz val="11"/>
        <color rgb="FF006666"/>
        <rFont val="Calibri"/>
        <family val="2"/>
        <scheme val="minor"/>
      </rPr>
      <t>[208V]</t>
    </r>
  </si>
  <si>
    <r>
      <t xml:space="preserve">blueplanet 7600x </t>
    </r>
    <r>
      <rPr>
        <sz val="11"/>
        <color rgb="FF006666"/>
        <rFont val="Calibri"/>
        <family val="2"/>
        <scheme val="minor"/>
      </rPr>
      <t>[240V]</t>
    </r>
  </si>
  <si>
    <r>
      <t xml:space="preserve">blueplanet 7600xi </t>
    </r>
    <r>
      <rPr>
        <sz val="11"/>
        <color rgb="FF006666"/>
        <rFont val="Calibri"/>
        <family val="2"/>
        <scheme val="minor"/>
      </rPr>
      <t>[208V]</t>
    </r>
  </si>
  <si>
    <r>
      <t xml:space="preserve">blueplanet 7600xi </t>
    </r>
    <r>
      <rPr>
        <sz val="11"/>
        <color rgb="FF006666"/>
        <rFont val="Calibri"/>
        <family val="2"/>
        <scheme val="minor"/>
      </rPr>
      <t>[240V]</t>
    </r>
  </si>
  <si>
    <r>
      <t xml:space="preserve">blueplanet 10.0 TL3 </t>
    </r>
    <r>
      <rPr>
        <sz val="11"/>
        <color rgb="FF006666"/>
        <rFont val="Calibri"/>
        <family val="2"/>
        <scheme val="minor"/>
      </rPr>
      <t>[480V]</t>
    </r>
  </si>
  <si>
    <r>
      <t xml:space="preserve">XP10U-H4 (-PSD) </t>
    </r>
    <r>
      <rPr>
        <sz val="11"/>
        <color rgb="FF006666"/>
        <rFont val="Calibri"/>
        <family val="2"/>
        <scheme val="minor"/>
      </rPr>
      <t>[480V]</t>
    </r>
  </si>
  <si>
    <r>
      <t xml:space="preserve">blueplanet 32.0 TL3 M1 </t>
    </r>
    <r>
      <rPr>
        <sz val="11"/>
        <color rgb="FF006666"/>
        <rFont val="Calibri"/>
        <family val="2"/>
        <scheme val="minor"/>
      </rPr>
      <t>[480V]</t>
    </r>
  </si>
  <si>
    <r>
      <t xml:space="preserve">blueplanet 32.0 TL3 M3 </t>
    </r>
    <r>
      <rPr>
        <sz val="11"/>
        <color rgb="FF006666"/>
        <rFont val="Calibri"/>
        <family val="2"/>
        <scheme val="minor"/>
      </rPr>
      <t>[480V]</t>
    </r>
  </si>
  <si>
    <r>
      <t xml:space="preserve">blueplanet 40.0 TL3 M1 </t>
    </r>
    <r>
      <rPr>
        <sz val="11"/>
        <color rgb="FF006666"/>
        <rFont val="Calibri"/>
        <family val="2"/>
        <scheme val="minor"/>
      </rPr>
      <t>[480V]</t>
    </r>
  </si>
  <si>
    <r>
      <t xml:space="preserve">blueplanet 40.0 TL3 M3 </t>
    </r>
    <r>
      <rPr>
        <sz val="11"/>
        <color rgb="FF006666"/>
        <rFont val="Calibri"/>
        <family val="2"/>
        <scheme val="minor"/>
      </rPr>
      <t>[480V]</t>
    </r>
  </si>
  <si>
    <r>
      <t xml:space="preserve">XP42U-H2 </t>
    </r>
    <r>
      <rPr>
        <sz val="11"/>
        <color rgb="FF006666"/>
        <rFont val="Calibri"/>
        <family val="2"/>
        <scheme val="minor"/>
      </rPr>
      <t>[208V]</t>
    </r>
  </si>
  <si>
    <r>
      <t xml:space="preserve">blueplanet 50.0 TL3 M1 </t>
    </r>
    <r>
      <rPr>
        <sz val="11"/>
        <color rgb="FF006666"/>
        <rFont val="Calibri"/>
        <family val="2"/>
        <scheme val="minor"/>
      </rPr>
      <t>[480V]</t>
    </r>
  </si>
  <si>
    <r>
      <t xml:space="preserve">blueplanet 50.0 TL3 M3 </t>
    </r>
    <r>
      <rPr>
        <sz val="11"/>
        <color rgb="FF006666"/>
        <rFont val="Calibri"/>
        <family val="2"/>
        <scheme val="minor"/>
      </rPr>
      <t>[480V]</t>
    </r>
  </si>
  <si>
    <r>
      <t xml:space="preserve">XP50U-H4 </t>
    </r>
    <r>
      <rPr>
        <sz val="11"/>
        <color rgb="FF006666"/>
        <rFont val="Calibri"/>
        <family val="2"/>
        <scheme val="minor"/>
      </rPr>
      <t>[480V]</t>
    </r>
  </si>
  <si>
    <r>
      <t xml:space="preserve">XP100U-H2 </t>
    </r>
    <r>
      <rPr>
        <sz val="11"/>
        <color rgb="FF006666"/>
        <rFont val="Calibri"/>
        <family val="2"/>
        <scheme val="minor"/>
      </rPr>
      <t>[480V]</t>
    </r>
  </si>
  <si>
    <r>
      <t xml:space="preserve">XP100U-H4 </t>
    </r>
    <r>
      <rPr>
        <sz val="11"/>
        <color rgb="FF006666"/>
        <rFont val="Calibri"/>
        <family val="2"/>
        <scheme val="minor"/>
      </rPr>
      <t>[480V]</t>
    </r>
  </si>
  <si>
    <r>
      <t xml:space="preserve">LS560 </t>
    </r>
    <r>
      <rPr>
        <sz val="11"/>
        <color rgb="FF006666"/>
        <rFont val="Calibri"/>
        <family val="2"/>
        <scheme val="minor"/>
      </rPr>
      <t>[240V]</t>
    </r>
  </si>
  <si>
    <r>
      <t xml:space="preserve">LS600T </t>
    </r>
    <r>
      <rPr>
        <sz val="11"/>
        <color rgb="FF006666"/>
        <rFont val="Calibri"/>
        <family val="2"/>
        <scheme val="minor"/>
      </rPr>
      <t>[208V]</t>
    </r>
  </si>
  <si>
    <r>
      <t xml:space="preserve">LS600ES </t>
    </r>
    <r>
      <rPr>
        <sz val="11"/>
        <color rgb="FF006666"/>
        <rFont val="Calibri"/>
        <family val="2"/>
        <scheme val="minor"/>
      </rPr>
      <t>[277V]</t>
    </r>
  </si>
  <si>
    <r>
      <t xml:space="preserve">LS700TS-208 </t>
    </r>
    <r>
      <rPr>
        <sz val="11"/>
        <color rgb="FF006666"/>
        <rFont val="Calibri"/>
        <family val="2"/>
        <scheme val="minor"/>
      </rPr>
      <t>[208V]</t>
    </r>
  </si>
  <si>
    <r>
      <t xml:space="preserve">LS650S </t>
    </r>
    <r>
      <rPr>
        <sz val="11"/>
        <color rgb="FF006666"/>
        <rFont val="Calibri"/>
        <family val="2"/>
        <scheme val="minor"/>
      </rPr>
      <t>[277V]</t>
    </r>
  </si>
  <si>
    <r>
      <t xml:space="preserve">LS700S </t>
    </r>
    <r>
      <rPr>
        <sz val="11"/>
        <color rgb="FF006666"/>
        <rFont val="Calibri"/>
        <family val="2"/>
        <scheme val="minor"/>
      </rPr>
      <t>[277V]</t>
    </r>
  </si>
  <si>
    <r>
      <t xml:space="preserve">LS700TS-240 </t>
    </r>
    <r>
      <rPr>
        <sz val="11"/>
        <color rgb="FF006666"/>
        <rFont val="Calibri"/>
        <family val="2"/>
        <scheme val="minor"/>
      </rPr>
      <t>[240V]</t>
    </r>
  </si>
  <si>
    <r>
      <t xml:space="preserve">CM21-0113 </t>
    </r>
    <r>
      <rPr>
        <sz val="11"/>
        <color rgb="FF006666"/>
        <rFont val="Calibri"/>
        <family val="2"/>
        <scheme val="minor"/>
      </rPr>
      <t>[240V]</t>
    </r>
  </si>
  <si>
    <r>
      <t xml:space="preserve">LG295A1W-B3 </t>
    </r>
    <r>
      <rPr>
        <sz val="11"/>
        <color rgb="FF006666"/>
        <rFont val="Calibri"/>
        <family val="2"/>
        <scheme val="minor"/>
      </rPr>
      <t>[208V]</t>
    </r>
  </si>
  <si>
    <r>
      <t xml:space="preserve">LG295A1C-B3 </t>
    </r>
    <r>
      <rPr>
        <sz val="11"/>
        <color rgb="FF006666"/>
        <rFont val="Calibri"/>
        <family val="2"/>
        <scheme val="minor"/>
      </rPr>
      <t>[208V]</t>
    </r>
  </si>
  <si>
    <r>
      <t xml:space="preserve">LG300A1C-B3 </t>
    </r>
    <r>
      <rPr>
        <sz val="11"/>
        <color rgb="FF006666"/>
        <rFont val="Calibri"/>
        <family val="2"/>
        <scheme val="minor"/>
      </rPr>
      <t>[208V]</t>
    </r>
  </si>
  <si>
    <r>
      <t xml:space="preserve">LG300A1W-B3 </t>
    </r>
    <r>
      <rPr>
        <sz val="11"/>
        <color rgb="FF006666"/>
        <rFont val="Calibri"/>
        <family val="2"/>
        <scheme val="minor"/>
      </rPr>
      <t>[208V]</t>
    </r>
  </si>
  <si>
    <r>
      <t xml:space="preserve">LG305A1C-B3 </t>
    </r>
    <r>
      <rPr>
        <sz val="11"/>
        <color rgb="FF006666"/>
        <rFont val="Calibri"/>
        <family val="2"/>
        <scheme val="minor"/>
      </rPr>
      <t>[208V]</t>
    </r>
  </si>
  <si>
    <r>
      <t xml:space="preserve">LG305A1W-B3 </t>
    </r>
    <r>
      <rPr>
        <sz val="11"/>
        <color rgb="FF006666"/>
        <rFont val="Calibri"/>
        <family val="2"/>
        <scheme val="minor"/>
      </rPr>
      <t>[208V]</t>
    </r>
  </si>
  <si>
    <r>
      <t xml:space="preserve">LM305UE-G1 </t>
    </r>
    <r>
      <rPr>
        <sz val="11"/>
        <color rgb="FF006666"/>
        <rFont val="Calibri"/>
        <family val="2"/>
        <scheme val="minor"/>
      </rPr>
      <t>[208V]</t>
    </r>
  </si>
  <si>
    <r>
      <t xml:space="preserve">LG295A1C-B3 </t>
    </r>
    <r>
      <rPr>
        <sz val="11"/>
        <color rgb="FF006666"/>
        <rFont val="Calibri"/>
        <family val="2"/>
        <scheme val="minor"/>
      </rPr>
      <t>[240V]</t>
    </r>
  </si>
  <si>
    <r>
      <t xml:space="preserve">LG295A1W-B3 </t>
    </r>
    <r>
      <rPr>
        <sz val="11"/>
        <color rgb="FF006666"/>
        <rFont val="Calibri"/>
        <family val="2"/>
        <scheme val="minor"/>
      </rPr>
      <t>[240V]</t>
    </r>
  </si>
  <si>
    <r>
      <t xml:space="preserve">LG300A1C-B3 </t>
    </r>
    <r>
      <rPr>
        <sz val="11"/>
        <color rgb="FF006666"/>
        <rFont val="Calibri"/>
        <family val="2"/>
        <scheme val="minor"/>
      </rPr>
      <t>[240V]</t>
    </r>
  </si>
  <si>
    <r>
      <t xml:space="preserve">LG300A1W-B3 </t>
    </r>
    <r>
      <rPr>
        <sz val="11"/>
        <color rgb="FF006666"/>
        <rFont val="Calibri"/>
        <family val="2"/>
        <scheme val="minor"/>
      </rPr>
      <t>[240V]</t>
    </r>
  </si>
  <si>
    <r>
      <t xml:space="preserve">LG305A1C-B3 </t>
    </r>
    <r>
      <rPr>
        <sz val="11"/>
        <color rgb="FF006666"/>
        <rFont val="Calibri"/>
        <family val="2"/>
        <scheme val="minor"/>
      </rPr>
      <t>[240V]</t>
    </r>
  </si>
  <si>
    <r>
      <t xml:space="preserve">LG305A1W-B3 </t>
    </r>
    <r>
      <rPr>
        <sz val="11"/>
        <color rgb="FF006666"/>
        <rFont val="Calibri"/>
        <family val="2"/>
        <scheme val="minor"/>
      </rPr>
      <t>[240V]</t>
    </r>
  </si>
  <si>
    <r>
      <t xml:space="preserve">LM305UE-G1 </t>
    </r>
    <r>
      <rPr>
        <sz val="11"/>
        <color rgb="FF006666"/>
        <rFont val="Calibri"/>
        <family val="2"/>
        <scheme val="minor"/>
      </rPr>
      <t>[240V]</t>
    </r>
  </si>
  <si>
    <r>
      <t xml:space="preserve">LSI4000 </t>
    </r>
    <r>
      <rPr>
        <sz val="11"/>
        <color rgb="FF006666"/>
        <rFont val="Calibri"/>
        <family val="2"/>
        <scheme val="minor"/>
      </rPr>
      <t>[240V]</t>
    </r>
  </si>
  <si>
    <r>
      <t xml:space="preserve">POWERTEC Plus 240 / 6 PL-US AC </t>
    </r>
    <r>
      <rPr>
        <sz val="11"/>
        <color rgb="FF006666"/>
        <rFont val="Calibri"/>
        <family val="2"/>
        <scheme val="minor"/>
      </rPr>
      <t>[240V]</t>
    </r>
  </si>
  <si>
    <r>
      <t xml:space="preserve">POWERTEC Plus 245 / 6 PL US AC </t>
    </r>
    <r>
      <rPr>
        <sz val="11"/>
        <color rgb="FF006666"/>
        <rFont val="Calibri"/>
        <family val="2"/>
        <scheme val="minor"/>
      </rPr>
      <t>[240V]</t>
    </r>
  </si>
  <si>
    <r>
      <t xml:space="preserve">POWERTEC Plus 250 / 6 PL US AC </t>
    </r>
    <r>
      <rPr>
        <sz val="11"/>
        <color rgb="FF006666"/>
        <rFont val="Calibri"/>
        <family val="2"/>
        <scheme val="minor"/>
      </rPr>
      <t>[208V]</t>
    </r>
  </si>
  <si>
    <r>
      <t xml:space="preserve">POWERTEC Plus 250 / 6 PL US AC </t>
    </r>
    <r>
      <rPr>
        <sz val="11"/>
        <color rgb="FF006666"/>
        <rFont val="Calibri"/>
        <family val="2"/>
        <scheme val="minor"/>
      </rPr>
      <t>[240V]</t>
    </r>
  </si>
  <si>
    <r>
      <t xml:space="preserve">EnerBridge Emi_301RD </t>
    </r>
    <r>
      <rPr>
        <sz val="11"/>
        <color rgb="FF006666"/>
        <rFont val="Calibri"/>
        <family val="2"/>
        <scheme val="minor"/>
      </rPr>
      <t>[240V]</t>
    </r>
  </si>
  <si>
    <r>
      <t xml:space="preserve">MPS1100EVR </t>
    </r>
    <r>
      <rPr>
        <sz val="11"/>
        <color rgb="FF006666"/>
        <rFont val="Calibri"/>
        <family val="2"/>
        <scheme val="minor"/>
      </rPr>
      <t>[120V]</t>
    </r>
  </si>
  <si>
    <r>
      <t xml:space="preserve">MPS2000EVR </t>
    </r>
    <r>
      <rPr>
        <sz val="11"/>
        <color rgb="FF006666"/>
        <rFont val="Calibri"/>
        <family val="2"/>
        <scheme val="minor"/>
      </rPr>
      <t>[240V]</t>
    </r>
  </si>
  <si>
    <r>
      <t xml:space="preserve">MPS2500 </t>
    </r>
    <r>
      <rPr>
        <sz val="11"/>
        <color rgb="FF006666"/>
        <rFont val="Calibri"/>
        <family val="2"/>
        <scheme val="minor"/>
      </rPr>
      <t>[240V]</t>
    </r>
  </si>
  <si>
    <r>
      <t xml:space="preserve">MPS3000 </t>
    </r>
    <r>
      <rPr>
        <sz val="11"/>
        <color rgb="FF006666"/>
        <rFont val="Calibri"/>
        <family val="2"/>
        <scheme val="minor"/>
      </rPr>
      <t>[240V]</t>
    </r>
  </si>
  <si>
    <r>
      <t xml:space="preserve">MPS3500 </t>
    </r>
    <r>
      <rPr>
        <sz val="11"/>
        <color rgb="FF006666"/>
        <rFont val="Calibri"/>
        <family val="2"/>
        <scheme val="minor"/>
      </rPr>
      <t>[240V]</t>
    </r>
  </si>
  <si>
    <r>
      <t xml:space="preserve">MPS4600 </t>
    </r>
    <r>
      <rPr>
        <sz val="11"/>
        <color rgb="FF006666"/>
        <rFont val="Calibri"/>
        <family val="2"/>
        <scheme val="minor"/>
      </rPr>
      <t>[208V]</t>
    </r>
  </si>
  <si>
    <r>
      <t xml:space="preserve">MPS4800 </t>
    </r>
    <r>
      <rPr>
        <sz val="11"/>
        <color rgb="FF006666"/>
        <rFont val="Calibri"/>
        <family val="2"/>
        <scheme val="minor"/>
      </rPr>
      <t>[240V]</t>
    </r>
  </si>
  <si>
    <r>
      <t xml:space="preserve">MPS5200 </t>
    </r>
    <r>
      <rPr>
        <sz val="11"/>
        <color rgb="FF006666"/>
        <rFont val="Calibri"/>
        <family val="2"/>
        <scheme val="minor"/>
      </rPr>
      <t>[240V]</t>
    </r>
  </si>
  <si>
    <r>
      <t xml:space="preserve">PVMate 2900U </t>
    </r>
    <r>
      <rPr>
        <sz val="11"/>
        <color rgb="FF006666"/>
        <rFont val="Calibri"/>
        <family val="2"/>
        <scheme val="minor"/>
      </rPr>
      <t>[208V]</t>
    </r>
  </si>
  <si>
    <r>
      <t xml:space="preserve">PVMate 2900U-POS </t>
    </r>
    <r>
      <rPr>
        <sz val="11"/>
        <color rgb="FF006666"/>
        <rFont val="Calibri"/>
        <family val="2"/>
        <scheme val="minor"/>
      </rPr>
      <t>[208V]</t>
    </r>
  </si>
  <si>
    <r>
      <t xml:space="preserve">PVMate 3000U </t>
    </r>
    <r>
      <rPr>
        <sz val="11"/>
        <color rgb="FF006666"/>
        <rFont val="Calibri"/>
        <family val="2"/>
        <scheme val="minor"/>
      </rPr>
      <t>[208V]</t>
    </r>
  </si>
  <si>
    <r>
      <t xml:space="preserve">PVMate 3000U-PG </t>
    </r>
    <r>
      <rPr>
        <sz val="11"/>
        <color rgb="FF006666"/>
        <rFont val="Calibri"/>
        <family val="2"/>
        <scheme val="minor"/>
      </rPr>
      <t>[208V]</t>
    </r>
  </si>
  <si>
    <r>
      <t xml:space="preserve">PVMate 2900U </t>
    </r>
    <r>
      <rPr>
        <sz val="11"/>
        <color rgb="FF006666"/>
        <rFont val="Calibri"/>
        <family val="2"/>
        <scheme val="minor"/>
      </rPr>
      <t>[240V]</t>
    </r>
  </si>
  <si>
    <r>
      <t xml:space="preserve">PVMate 2900U-POS </t>
    </r>
    <r>
      <rPr>
        <sz val="11"/>
        <color rgb="FF006666"/>
        <rFont val="Calibri"/>
        <family val="2"/>
        <scheme val="minor"/>
      </rPr>
      <t>[240V]</t>
    </r>
  </si>
  <si>
    <r>
      <t xml:space="preserve">PVMate 3000U </t>
    </r>
    <r>
      <rPr>
        <sz val="11"/>
        <color rgb="FF006666"/>
        <rFont val="Calibri"/>
        <family val="2"/>
        <scheme val="minor"/>
      </rPr>
      <t>[240V]</t>
    </r>
  </si>
  <si>
    <r>
      <t xml:space="preserve">PVMate 3000U-PG </t>
    </r>
    <r>
      <rPr>
        <sz val="11"/>
        <color rgb="FF006666"/>
        <rFont val="Calibri"/>
        <family val="2"/>
        <scheme val="minor"/>
      </rPr>
      <t>[240V]</t>
    </r>
  </si>
  <si>
    <r>
      <t xml:space="preserve">PVMate 3840U </t>
    </r>
    <r>
      <rPr>
        <sz val="11"/>
        <color rgb="FF006666"/>
        <rFont val="Calibri"/>
        <family val="2"/>
        <scheme val="minor"/>
      </rPr>
      <t>[208V]</t>
    </r>
  </si>
  <si>
    <r>
      <t xml:space="preserve">PVMate 3840U-POS </t>
    </r>
    <r>
      <rPr>
        <sz val="11"/>
        <color rgb="FF006666"/>
        <rFont val="Calibri"/>
        <family val="2"/>
        <scheme val="minor"/>
      </rPr>
      <t>[208V]</t>
    </r>
  </si>
  <si>
    <r>
      <t xml:space="preserve">PVMate 3900U </t>
    </r>
    <r>
      <rPr>
        <sz val="11"/>
        <color rgb="FF006666"/>
        <rFont val="Calibri"/>
        <family val="2"/>
        <scheme val="minor"/>
      </rPr>
      <t>[208V]</t>
    </r>
  </si>
  <si>
    <r>
      <t xml:space="preserve">PVMate 3900U-POS </t>
    </r>
    <r>
      <rPr>
        <sz val="11"/>
        <color rgb="FF006666"/>
        <rFont val="Calibri"/>
        <family val="2"/>
        <scheme val="minor"/>
      </rPr>
      <t>[208V]</t>
    </r>
  </si>
  <si>
    <r>
      <t xml:space="preserve">PVMate 4000U </t>
    </r>
    <r>
      <rPr>
        <sz val="11"/>
        <color rgb="FF006666"/>
        <rFont val="Calibri"/>
        <family val="2"/>
        <scheme val="minor"/>
      </rPr>
      <t>[208V]</t>
    </r>
  </si>
  <si>
    <r>
      <t xml:space="preserve">PVMate 4000U-PG </t>
    </r>
    <r>
      <rPr>
        <sz val="11"/>
        <color rgb="FF006666"/>
        <rFont val="Calibri"/>
        <family val="2"/>
        <scheme val="minor"/>
      </rPr>
      <t>[208V]</t>
    </r>
  </si>
  <si>
    <r>
      <t xml:space="preserve">PVMate 3840U </t>
    </r>
    <r>
      <rPr>
        <sz val="11"/>
        <color rgb="FF006666"/>
        <rFont val="Calibri"/>
        <family val="2"/>
        <scheme val="minor"/>
      </rPr>
      <t>[240V]</t>
    </r>
  </si>
  <si>
    <r>
      <t xml:space="preserve">PVMate 3840U-POS </t>
    </r>
    <r>
      <rPr>
        <sz val="11"/>
        <color rgb="FF006666"/>
        <rFont val="Calibri"/>
        <family val="2"/>
        <scheme val="minor"/>
      </rPr>
      <t>[240V]</t>
    </r>
  </si>
  <si>
    <r>
      <t xml:space="preserve">PVMate 3900U </t>
    </r>
    <r>
      <rPr>
        <sz val="11"/>
        <color rgb="FF006666"/>
        <rFont val="Calibri"/>
        <family val="2"/>
        <scheme val="minor"/>
      </rPr>
      <t>[240V]</t>
    </r>
  </si>
  <si>
    <r>
      <t xml:space="preserve">PVMate 3900U-POS </t>
    </r>
    <r>
      <rPr>
        <sz val="11"/>
        <color rgb="FF006666"/>
        <rFont val="Calibri"/>
        <family val="2"/>
        <scheme val="minor"/>
      </rPr>
      <t>[240V]</t>
    </r>
  </si>
  <si>
    <r>
      <t xml:space="preserve">PVMate 4000U </t>
    </r>
    <r>
      <rPr>
        <sz val="11"/>
        <color rgb="FF006666"/>
        <rFont val="Calibri"/>
        <family val="2"/>
        <scheme val="minor"/>
      </rPr>
      <t>[240V]</t>
    </r>
  </si>
  <si>
    <r>
      <t xml:space="preserve">PVMate 4000U-PG </t>
    </r>
    <r>
      <rPr>
        <sz val="11"/>
        <color rgb="FF006666"/>
        <rFont val="Calibri"/>
        <family val="2"/>
        <scheme val="minor"/>
      </rPr>
      <t>[240V]</t>
    </r>
  </si>
  <si>
    <r>
      <t xml:space="preserve">PVMate 4900U </t>
    </r>
    <r>
      <rPr>
        <sz val="11"/>
        <color rgb="FF006666"/>
        <rFont val="Calibri"/>
        <family val="2"/>
        <scheme val="minor"/>
      </rPr>
      <t>[208V]</t>
    </r>
  </si>
  <si>
    <r>
      <t xml:space="preserve">PVMate 4900U-POS </t>
    </r>
    <r>
      <rPr>
        <sz val="11"/>
        <color rgb="FF006666"/>
        <rFont val="Calibri"/>
        <family val="2"/>
        <scheme val="minor"/>
      </rPr>
      <t>[208V]</t>
    </r>
  </si>
  <si>
    <r>
      <t xml:space="preserve">PVMate 5000U </t>
    </r>
    <r>
      <rPr>
        <sz val="11"/>
        <color rgb="FF006666"/>
        <rFont val="Calibri"/>
        <family val="2"/>
        <scheme val="minor"/>
      </rPr>
      <t>[208V]</t>
    </r>
  </si>
  <si>
    <r>
      <t xml:space="preserve">PVMate 5000U-PG </t>
    </r>
    <r>
      <rPr>
        <sz val="11"/>
        <color rgb="FF006666"/>
        <rFont val="Calibri"/>
        <family val="2"/>
        <scheme val="minor"/>
      </rPr>
      <t>[208V]</t>
    </r>
  </si>
  <si>
    <r>
      <t xml:space="preserve">PVMate 5300U </t>
    </r>
    <r>
      <rPr>
        <sz val="11"/>
        <color rgb="FF006666"/>
        <rFont val="Calibri"/>
        <family val="2"/>
        <scheme val="minor"/>
      </rPr>
      <t>[208V]</t>
    </r>
  </si>
  <si>
    <r>
      <t xml:space="preserve">PVMate 5300U-POS </t>
    </r>
    <r>
      <rPr>
        <sz val="11"/>
        <color rgb="FF006666"/>
        <rFont val="Calibri"/>
        <family val="2"/>
        <scheme val="minor"/>
      </rPr>
      <t>[208V]</t>
    </r>
  </si>
  <si>
    <r>
      <t xml:space="preserve">PVMate 4900U </t>
    </r>
    <r>
      <rPr>
        <sz val="11"/>
        <color rgb="FF006666"/>
        <rFont val="Calibri"/>
        <family val="2"/>
        <scheme val="minor"/>
      </rPr>
      <t>[240V]</t>
    </r>
  </si>
  <si>
    <r>
      <t xml:space="preserve">PVMate 4900U-POS </t>
    </r>
    <r>
      <rPr>
        <sz val="11"/>
        <color rgb="FF006666"/>
        <rFont val="Calibri"/>
        <family val="2"/>
        <scheme val="minor"/>
      </rPr>
      <t>[240V]</t>
    </r>
  </si>
  <si>
    <r>
      <t xml:space="preserve">PVMate 5000U </t>
    </r>
    <r>
      <rPr>
        <sz val="11"/>
        <color rgb="FF006666"/>
        <rFont val="Calibri"/>
        <family val="2"/>
        <scheme val="minor"/>
      </rPr>
      <t>[240V]</t>
    </r>
  </si>
  <si>
    <r>
      <t xml:space="preserve">PVMate 5000U-PG </t>
    </r>
    <r>
      <rPr>
        <sz val="11"/>
        <color rgb="FF006666"/>
        <rFont val="Calibri"/>
        <family val="2"/>
        <scheme val="minor"/>
      </rPr>
      <t>[240V]</t>
    </r>
  </si>
  <si>
    <r>
      <t xml:space="preserve">PVMate 5300U </t>
    </r>
    <r>
      <rPr>
        <sz val="11"/>
        <color rgb="FF006666"/>
        <rFont val="Calibri"/>
        <family val="2"/>
        <scheme val="minor"/>
      </rPr>
      <t>[240V]</t>
    </r>
  </si>
  <si>
    <r>
      <t xml:space="preserve">PVMate 5300U-POS </t>
    </r>
    <r>
      <rPr>
        <sz val="11"/>
        <color rgb="FF006666"/>
        <rFont val="Calibri"/>
        <family val="2"/>
        <scheme val="minor"/>
      </rPr>
      <t>[240V]</t>
    </r>
  </si>
  <si>
    <r>
      <t xml:space="preserve">PVMate 6500U </t>
    </r>
    <r>
      <rPr>
        <sz val="11"/>
        <color rgb="FF006666"/>
        <rFont val="Calibri"/>
        <family val="2"/>
        <scheme val="minor"/>
      </rPr>
      <t>[208V]</t>
    </r>
  </si>
  <si>
    <r>
      <t xml:space="preserve">PVMate 6500U </t>
    </r>
    <r>
      <rPr>
        <sz val="11"/>
        <color rgb="FF006666"/>
        <rFont val="Calibri"/>
        <family val="2"/>
        <scheme val="minor"/>
      </rPr>
      <t>[240V]</t>
    </r>
  </si>
  <si>
    <r>
      <t xml:space="preserve">PVMate 6500U </t>
    </r>
    <r>
      <rPr>
        <sz val="11"/>
        <color rgb="FF006666"/>
        <rFont val="Calibri"/>
        <family val="2"/>
        <scheme val="minor"/>
      </rPr>
      <t>[277V]</t>
    </r>
  </si>
  <si>
    <r>
      <t xml:space="preserve">PVMate 7500U </t>
    </r>
    <r>
      <rPr>
        <sz val="11"/>
        <color rgb="FF006666"/>
        <rFont val="Calibri"/>
        <family val="2"/>
        <scheme val="minor"/>
      </rPr>
      <t>[208V]</t>
    </r>
  </si>
  <si>
    <r>
      <t xml:space="preserve">PVMate 7500U </t>
    </r>
    <r>
      <rPr>
        <sz val="11"/>
        <color rgb="FF006666"/>
        <rFont val="Calibri"/>
        <family val="2"/>
        <scheme val="minor"/>
      </rPr>
      <t>[240V]</t>
    </r>
  </si>
  <si>
    <r>
      <t xml:space="preserve">PVMate 7500U </t>
    </r>
    <r>
      <rPr>
        <sz val="11"/>
        <color rgb="FF006666"/>
        <rFont val="Calibri"/>
        <family val="2"/>
        <scheme val="minor"/>
      </rPr>
      <t>[277V]</t>
    </r>
  </si>
  <si>
    <r>
      <t xml:space="preserve">GCI-1K-2G-H-US </t>
    </r>
    <r>
      <rPr>
        <sz val="11"/>
        <color rgb="FF006666"/>
        <rFont val="Calibri"/>
        <family val="2"/>
        <scheme val="minor"/>
      </rPr>
      <t>[208V]</t>
    </r>
  </si>
  <si>
    <r>
      <t xml:space="preserve">GCI-1K-2G-H-US </t>
    </r>
    <r>
      <rPr>
        <sz val="11"/>
        <color rgb="FF006666"/>
        <rFont val="Calibri"/>
        <family val="2"/>
        <scheme val="minor"/>
      </rPr>
      <t>[240V]</t>
    </r>
  </si>
  <si>
    <r>
      <t xml:space="preserve">GCI-1K-2G-W-US </t>
    </r>
    <r>
      <rPr>
        <sz val="11"/>
        <color rgb="FF006666"/>
        <rFont val="Calibri"/>
        <family val="2"/>
        <scheme val="minor"/>
      </rPr>
      <t>[208V]</t>
    </r>
  </si>
  <si>
    <r>
      <t xml:space="preserve">GCI-1K-2G-W-US </t>
    </r>
    <r>
      <rPr>
        <sz val="11"/>
        <color rgb="FF006666"/>
        <rFont val="Calibri"/>
        <family val="2"/>
        <scheme val="minor"/>
      </rPr>
      <t>[240V]</t>
    </r>
  </si>
  <si>
    <r>
      <t xml:space="preserve">Solis-1K-2G-US </t>
    </r>
    <r>
      <rPr>
        <sz val="11"/>
        <color rgb="FF006666"/>
        <rFont val="Calibri"/>
        <family val="2"/>
        <scheme val="minor"/>
      </rPr>
      <t>[208V]</t>
    </r>
  </si>
  <si>
    <r>
      <t xml:space="preserve">Solis-1K-2G-US </t>
    </r>
    <r>
      <rPr>
        <sz val="11"/>
        <color rgb="FF006666"/>
        <rFont val="Calibri"/>
        <family val="2"/>
        <scheme val="minor"/>
      </rPr>
      <t>[240V]</t>
    </r>
  </si>
  <si>
    <r>
      <t xml:space="preserve">GCI-1.5K-2G-H-US </t>
    </r>
    <r>
      <rPr>
        <sz val="11"/>
        <color rgb="FF006666"/>
        <rFont val="Calibri"/>
        <family val="2"/>
        <scheme val="minor"/>
      </rPr>
      <t>[208V]</t>
    </r>
  </si>
  <si>
    <r>
      <t xml:space="preserve">GCI-1.5K-2G-H-US </t>
    </r>
    <r>
      <rPr>
        <sz val="11"/>
        <color rgb="FF006666"/>
        <rFont val="Calibri"/>
        <family val="2"/>
        <scheme val="minor"/>
      </rPr>
      <t>[240V]</t>
    </r>
  </si>
  <si>
    <r>
      <t xml:space="preserve">GCI-1.5K-2G-W-US </t>
    </r>
    <r>
      <rPr>
        <sz val="11"/>
        <color rgb="FF006666"/>
        <rFont val="Calibri"/>
        <family val="2"/>
        <scheme val="minor"/>
      </rPr>
      <t>[208V]</t>
    </r>
  </si>
  <si>
    <r>
      <t xml:space="preserve">GCI-1.5K-2G-W-US </t>
    </r>
    <r>
      <rPr>
        <sz val="11"/>
        <color rgb="FF006666"/>
        <rFont val="Calibri"/>
        <family val="2"/>
        <scheme val="minor"/>
      </rPr>
      <t>[240V]</t>
    </r>
  </si>
  <si>
    <r>
      <t xml:space="preserve">Solis-1.5K-2G-US </t>
    </r>
    <r>
      <rPr>
        <sz val="11"/>
        <color rgb="FF006666"/>
        <rFont val="Calibri"/>
        <family val="2"/>
        <scheme val="minor"/>
      </rPr>
      <t>[208V]</t>
    </r>
  </si>
  <si>
    <r>
      <t xml:space="preserve">Solis-1.5K-2G-US </t>
    </r>
    <r>
      <rPr>
        <sz val="11"/>
        <color rgb="FF006666"/>
        <rFont val="Calibri"/>
        <family val="2"/>
        <scheme val="minor"/>
      </rPr>
      <t>[240V]</t>
    </r>
  </si>
  <si>
    <r>
      <t xml:space="preserve">GCI-2K-2G-H-US </t>
    </r>
    <r>
      <rPr>
        <sz val="11"/>
        <color rgb="FF006666"/>
        <rFont val="Calibri"/>
        <family val="2"/>
        <scheme val="minor"/>
      </rPr>
      <t>[208V]</t>
    </r>
  </si>
  <si>
    <r>
      <t xml:space="preserve">GCI-2K-2G-H-US </t>
    </r>
    <r>
      <rPr>
        <sz val="11"/>
        <color rgb="FF006666"/>
        <rFont val="Calibri"/>
        <family val="2"/>
        <scheme val="minor"/>
      </rPr>
      <t>[240V]</t>
    </r>
  </si>
  <si>
    <r>
      <t xml:space="preserve">GCI-2K-2G-W-US </t>
    </r>
    <r>
      <rPr>
        <sz val="11"/>
        <color rgb="FF006666"/>
        <rFont val="Calibri"/>
        <family val="2"/>
        <scheme val="minor"/>
      </rPr>
      <t>[208V]</t>
    </r>
  </si>
  <si>
    <r>
      <t xml:space="preserve">GCI-2K-2G-W-US </t>
    </r>
    <r>
      <rPr>
        <sz val="11"/>
        <color rgb="FF006666"/>
        <rFont val="Calibri"/>
        <family val="2"/>
        <scheme val="minor"/>
      </rPr>
      <t>[240V]</t>
    </r>
  </si>
  <si>
    <r>
      <t xml:space="preserve">Solis-2K-2G-US </t>
    </r>
    <r>
      <rPr>
        <sz val="11"/>
        <color rgb="FF006666"/>
        <rFont val="Calibri"/>
        <family val="2"/>
        <scheme val="minor"/>
      </rPr>
      <t>[208V]</t>
    </r>
  </si>
  <si>
    <r>
      <t xml:space="preserve">Solis-2K-2G-US </t>
    </r>
    <r>
      <rPr>
        <sz val="11"/>
        <color rgb="FF006666"/>
        <rFont val="Calibri"/>
        <family val="2"/>
        <scheme val="minor"/>
      </rPr>
      <t>[240V]</t>
    </r>
  </si>
  <si>
    <r>
      <t xml:space="preserve">GCI-2K </t>
    </r>
    <r>
      <rPr>
        <sz val="11"/>
        <color rgb="FF006666"/>
        <rFont val="Calibri"/>
        <family val="2"/>
        <scheme val="minor"/>
      </rPr>
      <t>[240V]</t>
    </r>
  </si>
  <si>
    <r>
      <t xml:space="preserve">GCI-2.5K-2G-H-US </t>
    </r>
    <r>
      <rPr>
        <sz val="11"/>
        <color rgb="FF006666"/>
        <rFont val="Calibri"/>
        <family val="2"/>
        <scheme val="minor"/>
      </rPr>
      <t>[208V]</t>
    </r>
  </si>
  <si>
    <r>
      <t xml:space="preserve">GCI-2.5K-2G-H-US </t>
    </r>
    <r>
      <rPr>
        <sz val="11"/>
        <color rgb="FF006666"/>
        <rFont val="Calibri"/>
        <family val="2"/>
        <scheme val="minor"/>
      </rPr>
      <t>[240V]</t>
    </r>
  </si>
  <si>
    <r>
      <t xml:space="preserve">GCI-2.5K-2G-W-US </t>
    </r>
    <r>
      <rPr>
        <sz val="11"/>
        <color rgb="FF006666"/>
        <rFont val="Calibri"/>
        <family val="2"/>
        <scheme val="minor"/>
      </rPr>
      <t>[208V]</t>
    </r>
  </si>
  <si>
    <r>
      <t xml:space="preserve">GCI-2.5K-2G-W-US </t>
    </r>
    <r>
      <rPr>
        <sz val="11"/>
        <color rgb="FF006666"/>
        <rFont val="Calibri"/>
        <family val="2"/>
        <scheme val="minor"/>
      </rPr>
      <t>[240V]</t>
    </r>
  </si>
  <si>
    <r>
      <t xml:space="preserve">Solis-2.5K-2G-US </t>
    </r>
    <r>
      <rPr>
        <sz val="11"/>
        <color rgb="FF006666"/>
        <rFont val="Calibri"/>
        <family val="2"/>
        <scheme val="minor"/>
      </rPr>
      <t>[208V]</t>
    </r>
  </si>
  <si>
    <r>
      <t xml:space="preserve">Solis-2.5K-2G-US </t>
    </r>
    <r>
      <rPr>
        <sz val="11"/>
        <color rgb="FF006666"/>
        <rFont val="Calibri"/>
        <family val="2"/>
        <scheme val="minor"/>
      </rPr>
      <t>[240V]</t>
    </r>
  </si>
  <si>
    <r>
      <t xml:space="preserve">GCI-3K-2G-H-US </t>
    </r>
    <r>
      <rPr>
        <sz val="11"/>
        <color rgb="FF006666"/>
        <rFont val="Calibri"/>
        <family val="2"/>
        <scheme val="minor"/>
      </rPr>
      <t>[208V]</t>
    </r>
  </si>
  <si>
    <r>
      <t xml:space="preserve">GCI-3K-2G-H-US </t>
    </r>
    <r>
      <rPr>
        <sz val="11"/>
        <color rgb="FF006666"/>
        <rFont val="Calibri"/>
        <family val="2"/>
        <scheme val="minor"/>
      </rPr>
      <t>[240V]</t>
    </r>
  </si>
  <si>
    <r>
      <t xml:space="preserve">GCI-3K-2G-W-US </t>
    </r>
    <r>
      <rPr>
        <sz val="11"/>
        <color rgb="FF006666"/>
        <rFont val="Calibri"/>
        <family val="2"/>
        <scheme val="minor"/>
      </rPr>
      <t>[208V]</t>
    </r>
  </si>
  <si>
    <r>
      <t xml:space="preserve">GCI-3K-2G-W-US </t>
    </r>
    <r>
      <rPr>
        <sz val="11"/>
        <color rgb="FF006666"/>
        <rFont val="Calibri"/>
        <family val="2"/>
        <scheme val="minor"/>
      </rPr>
      <t>[240V]</t>
    </r>
  </si>
  <si>
    <r>
      <t xml:space="preserve">Solis-3K-2G-US </t>
    </r>
    <r>
      <rPr>
        <sz val="11"/>
        <color rgb="FF006666"/>
        <rFont val="Calibri"/>
        <family val="2"/>
        <scheme val="minor"/>
      </rPr>
      <t>[208V]</t>
    </r>
  </si>
  <si>
    <r>
      <t xml:space="preserve">Solis-3K-2G-US </t>
    </r>
    <r>
      <rPr>
        <sz val="11"/>
        <color rgb="FF006666"/>
        <rFont val="Calibri"/>
        <family val="2"/>
        <scheme val="minor"/>
      </rPr>
      <t>[240V]</t>
    </r>
  </si>
  <si>
    <r>
      <t xml:space="preserve">GCI-3.6K-2G-H-US </t>
    </r>
    <r>
      <rPr>
        <sz val="11"/>
        <color rgb="FF006666"/>
        <rFont val="Calibri"/>
        <family val="2"/>
        <scheme val="minor"/>
      </rPr>
      <t>[208V]</t>
    </r>
  </si>
  <si>
    <r>
      <t xml:space="preserve">GCI-3.6K-2G-H-US </t>
    </r>
    <r>
      <rPr>
        <sz val="11"/>
        <color rgb="FF006666"/>
        <rFont val="Calibri"/>
        <family val="2"/>
        <scheme val="minor"/>
      </rPr>
      <t>[240V]</t>
    </r>
  </si>
  <si>
    <r>
      <t xml:space="preserve">GCI-3.6K-2G-W-US </t>
    </r>
    <r>
      <rPr>
        <sz val="11"/>
        <color rgb="FF006666"/>
        <rFont val="Calibri"/>
        <family val="2"/>
        <scheme val="minor"/>
      </rPr>
      <t>[208V]</t>
    </r>
  </si>
  <si>
    <r>
      <t xml:space="preserve">GCI-3.6K-2G-W-US </t>
    </r>
    <r>
      <rPr>
        <sz val="11"/>
        <color rgb="FF006666"/>
        <rFont val="Calibri"/>
        <family val="2"/>
        <scheme val="minor"/>
      </rPr>
      <t>[240V]</t>
    </r>
  </si>
  <si>
    <r>
      <t xml:space="preserve">Solis-3.6K-2G-US </t>
    </r>
    <r>
      <rPr>
        <sz val="11"/>
        <color rgb="FF006666"/>
        <rFont val="Calibri"/>
        <family val="2"/>
        <scheme val="minor"/>
      </rPr>
      <t>[208V]</t>
    </r>
  </si>
  <si>
    <r>
      <t xml:space="preserve">Solis-3.6K-2G-US </t>
    </r>
    <r>
      <rPr>
        <sz val="11"/>
        <color rgb="FF006666"/>
        <rFont val="Calibri"/>
        <family val="2"/>
        <scheme val="minor"/>
      </rPr>
      <t>[240V]</t>
    </r>
  </si>
  <si>
    <r>
      <t xml:space="preserve">GCI-4K-2G-H-US </t>
    </r>
    <r>
      <rPr>
        <sz val="11"/>
        <color rgb="FF006666"/>
        <rFont val="Calibri"/>
        <family val="2"/>
        <scheme val="minor"/>
      </rPr>
      <t>[208V]</t>
    </r>
  </si>
  <si>
    <r>
      <t xml:space="preserve">GCI-4K-2G-H-US </t>
    </r>
    <r>
      <rPr>
        <sz val="11"/>
        <color rgb="FF006666"/>
        <rFont val="Calibri"/>
        <family val="2"/>
        <scheme val="minor"/>
      </rPr>
      <t>[240V]</t>
    </r>
  </si>
  <si>
    <r>
      <t xml:space="preserve">GCI-4K-2G-W-US </t>
    </r>
    <r>
      <rPr>
        <sz val="11"/>
        <color rgb="FF006666"/>
        <rFont val="Calibri"/>
        <family val="2"/>
        <scheme val="minor"/>
      </rPr>
      <t>[208V]</t>
    </r>
  </si>
  <si>
    <r>
      <t xml:space="preserve">GCI-4K-2G-W-US </t>
    </r>
    <r>
      <rPr>
        <sz val="11"/>
        <color rgb="FF006666"/>
        <rFont val="Calibri"/>
        <family val="2"/>
        <scheme val="minor"/>
      </rPr>
      <t>[240V]</t>
    </r>
  </si>
  <si>
    <r>
      <t xml:space="preserve">Solis-4K-2G-US </t>
    </r>
    <r>
      <rPr>
        <sz val="11"/>
        <color rgb="FF006666"/>
        <rFont val="Calibri"/>
        <family val="2"/>
        <scheme val="minor"/>
      </rPr>
      <t>[208V]</t>
    </r>
  </si>
  <si>
    <r>
      <t xml:space="preserve">Solis-4K-2G-US </t>
    </r>
    <r>
      <rPr>
        <sz val="11"/>
        <color rgb="FF006666"/>
        <rFont val="Calibri"/>
        <family val="2"/>
        <scheme val="minor"/>
      </rPr>
      <t>[240V]</t>
    </r>
  </si>
  <si>
    <r>
      <t xml:space="preserve">GCI-4.6K-2G-H-US </t>
    </r>
    <r>
      <rPr>
        <sz val="11"/>
        <color rgb="FF006666"/>
        <rFont val="Calibri"/>
        <family val="2"/>
        <scheme val="minor"/>
      </rPr>
      <t>[208V]</t>
    </r>
  </si>
  <si>
    <r>
      <t xml:space="preserve">GCI-4.6K-2G-H-US </t>
    </r>
    <r>
      <rPr>
        <sz val="11"/>
        <color rgb="FF006666"/>
        <rFont val="Calibri"/>
        <family val="2"/>
        <scheme val="minor"/>
      </rPr>
      <t>[240V]</t>
    </r>
  </si>
  <si>
    <r>
      <t xml:space="preserve">GCI-4.6K-2G-W-US </t>
    </r>
    <r>
      <rPr>
        <sz val="11"/>
        <color rgb="FF006666"/>
        <rFont val="Calibri"/>
        <family val="2"/>
        <scheme val="minor"/>
      </rPr>
      <t>[208V]</t>
    </r>
  </si>
  <si>
    <r>
      <t xml:space="preserve">GCI-4.6K-2G-W-US </t>
    </r>
    <r>
      <rPr>
        <sz val="11"/>
        <color rgb="FF006666"/>
        <rFont val="Calibri"/>
        <family val="2"/>
        <scheme val="minor"/>
      </rPr>
      <t>[240V]</t>
    </r>
  </si>
  <si>
    <r>
      <t xml:space="preserve">Solis-4.6K-2G-US </t>
    </r>
    <r>
      <rPr>
        <sz val="11"/>
        <color rgb="FF006666"/>
        <rFont val="Calibri"/>
        <family val="2"/>
        <scheme val="minor"/>
      </rPr>
      <t>[208V]</t>
    </r>
  </si>
  <si>
    <r>
      <t xml:space="preserve">Solis-4.6K-2G-US </t>
    </r>
    <r>
      <rPr>
        <sz val="11"/>
        <color rgb="FF006666"/>
        <rFont val="Calibri"/>
        <family val="2"/>
        <scheme val="minor"/>
      </rPr>
      <t>[240V]</t>
    </r>
  </si>
  <si>
    <r>
      <t xml:space="preserve">GCI-5K-2G-H-US </t>
    </r>
    <r>
      <rPr>
        <sz val="11"/>
        <color rgb="FF006666"/>
        <rFont val="Calibri"/>
        <family val="2"/>
        <scheme val="minor"/>
      </rPr>
      <t>[208V]</t>
    </r>
  </si>
  <si>
    <r>
      <t xml:space="preserve">GCI-5K-2G-H-US </t>
    </r>
    <r>
      <rPr>
        <sz val="11"/>
        <color rgb="FF006666"/>
        <rFont val="Calibri"/>
        <family val="2"/>
        <scheme val="minor"/>
      </rPr>
      <t>[240V]</t>
    </r>
  </si>
  <si>
    <r>
      <t xml:space="preserve">GCI-5K-2G-W-US </t>
    </r>
    <r>
      <rPr>
        <sz val="11"/>
        <color rgb="FF006666"/>
        <rFont val="Calibri"/>
        <family val="2"/>
        <scheme val="minor"/>
      </rPr>
      <t>[208V]</t>
    </r>
  </si>
  <si>
    <r>
      <t xml:space="preserve">GCI-5K-2G-W-US </t>
    </r>
    <r>
      <rPr>
        <sz val="11"/>
        <color rgb="FF006666"/>
        <rFont val="Calibri"/>
        <family val="2"/>
        <scheme val="minor"/>
      </rPr>
      <t>[240V]</t>
    </r>
  </si>
  <si>
    <r>
      <t xml:space="preserve">Solis-5K-2G-US </t>
    </r>
    <r>
      <rPr>
        <sz val="11"/>
        <color rgb="FF006666"/>
        <rFont val="Calibri"/>
        <family val="2"/>
        <scheme val="minor"/>
      </rPr>
      <t>[208V]</t>
    </r>
  </si>
  <si>
    <r>
      <t xml:space="preserve">Solis-5K-2G-US </t>
    </r>
    <r>
      <rPr>
        <sz val="11"/>
        <color rgb="FF006666"/>
        <rFont val="Calibri"/>
        <family val="2"/>
        <scheme val="minor"/>
      </rPr>
      <t>[240V]</t>
    </r>
  </si>
  <si>
    <r>
      <t xml:space="preserve">GCI-5K-DB </t>
    </r>
    <r>
      <rPr>
        <sz val="11"/>
        <color rgb="FF006666"/>
        <rFont val="Calibri"/>
        <family val="2"/>
        <scheme val="minor"/>
      </rPr>
      <t>[240V]</t>
    </r>
  </si>
  <si>
    <r>
      <t xml:space="preserve">GCI-5K-W </t>
    </r>
    <r>
      <rPr>
        <sz val="11"/>
        <color rgb="FF006666"/>
        <rFont val="Calibri"/>
        <family val="2"/>
        <scheme val="minor"/>
      </rPr>
      <t>[240V]</t>
    </r>
  </si>
  <si>
    <r>
      <t xml:space="preserve">Solis 5000-DB </t>
    </r>
    <r>
      <rPr>
        <sz val="11"/>
        <color rgb="FF006666"/>
        <rFont val="Calibri"/>
        <family val="2"/>
        <scheme val="minor"/>
      </rPr>
      <t>[240V]</t>
    </r>
  </si>
  <si>
    <r>
      <t xml:space="preserve">Solis-6K-US 480 Vac </t>
    </r>
    <r>
      <rPr>
        <sz val="11"/>
        <color rgb="FF006666"/>
        <rFont val="Calibri"/>
        <family val="2"/>
        <scheme val="minor"/>
      </rPr>
      <t>[480V]</t>
    </r>
  </si>
  <si>
    <r>
      <t xml:space="preserve">Solis-40K-US-F </t>
    </r>
    <r>
      <rPr>
        <sz val="11"/>
        <color rgb="FF006666"/>
        <rFont val="Calibri"/>
        <family val="2"/>
        <scheme val="minor"/>
      </rPr>
      <t>[480V]</t>
    </r>
  </si>
  <si>
    <r>
      <t xml:space="preserve">Solis-50K-US </t>
    </r>
    <r>
      <rPr>
        <sz val="11"/>
        <color rgb="FF006666"/>
        <rFont val="Calibri"/>
        <family val="2"/>
        <scheme val="minor"/>
      </rPr>
      <t>[480V]</t>
    </r>
  </si>
  <si>
    <r>
      <t xml:space="preserve">Solis-50K-US-F </t>
    </r>
    <r>
      <rPr>
        <sz val="11"/>
        <color rgb="FF006666"/>
        <rFont val="Calibri"/>
        <family val="2"/>
        <scheme val="minor"/>
      </rPr>
      <t>[480V]</t>
    </r>
  </si>
  <si>
    <r>
      <t xml:space="preserve">Solis-60K-US-F </t>
    </r>
    <r>
      <rPr>
        <sz val="11"/>
        <color rgb="FF006666"/>
        <rFont val="Calibri"/>
        <family val="2"/>
        <scheme val="minor"/>
      </rPr>
      <t>[480V]</t>
    </r>
  </si>
  <si>
    <r>
      <t xml:space="preserve">Solis-66K-US-F </t>
    </r>
    <r>
      <rPr>
        <sz val="11"/>
        <color rgb="FF006666"/>
        <rFont val="Calibri"/>
        <family val="2"/>
        <scheme val="minor"/>
      </rPr>
      <t>[480V]</t>
    </r>
  </si>
  <si>
    <r>
      <t xml:space="preserve">BDM-300X2-208A </t>
    </r>
    <r>
      <rPr>
        <sz val="11"/>
        <color rgb="FF006666"/>
        <rFont val="Calibri"/>
        <family val="2"/>
        <scheme val="minor"/>
      </rPr>
      <t>[208V]</t>
    </r>
  </si>
  <si>
    <r>
      <t xml:space="preserve">BDM-300X2-240A </t>
    </r>
    <r>
      <rPr>
        <sz val="11"/>
        <color rgb="FF006666"/>
        <rFont val="Calibri"/>
        <family val="2"/>
        <scheme val="minor"/>
      </rPr>
      <t>[240V]</t>
    </r>
  </si>
  <si>
    <r>
      <t xml:space="preserve">BDM-250-208A </t>
    </r>
    <r>
      <rPr>
        <sz val="11"/>
        <color rgb="FF006666"/>
        <rFont val="Calibri"/>
        <family val="2"/>
        <scheme val="minor"/>
      </rPr>
      <t>[208V]</t>
    </r>
  </si>
  <si>
    <r>
      <t xml:space="preserve">BDM-250-240A </t>
    </r>
    <r>
      <rPr>
        <sz val="11"/>
        <color rgb="FF006666"/>
        <rFont val="Calibri"/>
        <family val="2"/>
        <scheme val="minor"/>
      </rPr>
      <t>[240V]</t>
    </r>
  </si>
  <si>
    <r>
      <t xml:space="preserve">Solar Save 1100 </t>
    </r>
    <r>
      <rPr>
        <sz val="11"/>
        <color rgb="FF006666"/>
        <rFont val="Calibri"/>
        <family val="2"/>
        <scheme val="minor"/>
      </rPr>
      <t>[240V]</t>
    </r>
  </si>
  <si>
    <r>
      <t xml:space="preserve">Solar Save 2000 </t>
    </r>
    <r>
      <rPr>
        <sz val="11"/>
        <color rgb="FF006666"/>
        <rFont val="Calibri"/>
        <family val="2"/>
        <scheme val="minor"/>
      </rPr>
      <t>[240V]</t>
    </r>
  </si>
  <si>
    <r>
      <t xml:space="preserve">Solar Save 2500 </t>
    </r>
    <r>
      <rPr>
        <sz val="11"/>
        <color rgb="FF006666"/>
        <rFont val="Calibri"/>
        <family val="2"/>
        <scheme val="minor"/>
      </rPr>
      <t>[240V]</t>
    </r>
  </si>
  <si>
    <r>
      <t xml:space="preserve">Solar Save 3500 </t>
    </r>
    <r>
      <rPr>
        <sz val="11"/>
        <color rgb="FF006666"/>
        <rFont val="Calibri"/>
        <family val="2"/>
        <scheme val="minor"/>
      </rPr>
      <t>[240V]</t>
    </r>
  </si>
  <si>
    <r>
      <t xml:space="preserve">Solar Save 4600 </t>
    </r>
    <r>
      <rPr>
        <sz val="11"/>
        <color rgb="FF006666"/>
        <rFont val="Calibri"/>
        <family val="2"/>
        <scheme val="minor"/>
      </rPr>
      <t>[208V]</t>
    </r>
  </si>
  <si>
    <r>
      <t xml:space="preserve">Solar Save 4800 </t>
    </r>
    <r>
      <rPr>
        <sz val="11"/>
        <color rgb="FF006666"/>
        <rFont val="Calibri"/>
        <family val="2"/>
        <scheme val="minor"/>
      </rPr>
      <t>[240V]</t>
    </r>
  </si>
  <si>
    <r>
      <t xml:space="preserve">Solar Save 5200 </t>
    </r>
    <r>
      <rPr>
        <sz val="11"/>
        <color rgb="FF006666"/>
        <rFont val="Calibri"/>
        <family val="2"/>
        <scheme val="minor"/>
      </rPr>
      <t>[240V]</t>
    </r>
  </si>
  <si>
    <r>
      <t xml:space="preserve">GT 1500 </t>
    </r>
    <r>
      <rPr>
        <sz val="11"/>
        <color rgb="FF006666"/>
        <rFont val="Calibri"/>
        <family val="2"/>
        <scheme val="minor"/>
      </rPr>
      <t>[208V]</t>
    </r>
  </si>
  <si>
    <r>
      <t xml:space="preserve">GT 1500 </t>
    </r>
    <r>
      <rPr>
        <sz val="11"/>
        <color rgb="FF006666"/>
        <rFont val="Calibri"/>
        <family val="2"/>
        <scheme val="minor"/>
      </rPr>
      <t>[240V]</t>
    </r>
  </si>
  <si>
    <r>
      <t xml:space="preserve">GT 2000 </t>
    </r>
    <r>
      <rPr>
        <sz val="11"/>
        <color rgb="FF006666"/>
        <rFont val="Calibri"/>
        <family val="2"/>
        <scheme val="minor"/>
      </rPr>
      <t>[208V]</t>
    </r>
  </si>
  <si>
    <r>
      <t xml:space="preserve">GT 2000 </t>
    </r>
    <r>
      <rPr>
        <sz val="11"/>
        <color rgb="FF006666"/>
        <rFont val="Calibri"/>
        <family val="2"/>
        <scheme val="minor"/>
      </rPr>
      <t>[240V]</t>
    </r>
  </si>
  <si>
    <r>
      <t xml:space="preserve">GT 3000 </t>
    </r>
    <r>
      <rPr>
        <sz val="11"/>
        <color rgb="FF006666"/>
        <rFont val="Calibri"/>
        <family val="2"/>
        <scheme val="minor"/>
      </rPr>
      <t>[208V]</t>
    </r>
  </si>
  <si>
    <r>
      <t xml:space="preserve">GT 3000 </t>
    </r>
    <r>
      <rPr>
        <sz val="11"/>
        <color rgb="FF006666"/>
        <rFont val="Calibri"/>
        <family val="2"/>
        <scheme val="minor"/>
      </rPr>
      <t>[240V]</t>
    </r>
  </si>
  <si>
    <r>
      <t xml:space="preserve">GT-4000 </t>
    </r>
    <r>
      <rPr>
        <sz val="11"/>
        <color rgb="FF006666"/>
        <rFont val="Calibri"/>
        <family val="2"/>
        <scheme val="minor"/>
      </rPr>
      <t>[208V]</t>
    </r>
  </si>
  <si>
    <r>
      <t xml:space="preserve">GT-4000 </t>
    </r>
    <r>
      <rPr>
        <sz val="11"/>
        <color rgb="FF006666"/>
        <rFont val="Calibri"/>
        <family val="2"/>
        <scheme val="minor"/>
      </rPr>
      <t>[240V]</t>
    </r>
  </si>
  <si>
    <r>
      <t xml:space="preserve">AE-30-60-PV-A </t>
    </r>
    <r>
      <rPr>
        <sz val="11"/>
        <color rgb="FF006666"/>
        <rFont val="Calibri"/>
        <family val="2"/>
        <scheme val="minor"/>
      </rPr>
      <t>[480V]</t>
    </r>
  </si>
  <si>
    <r>
      <t xml:space="preserve">AE-30-60-PV-D </t>
    </r>
    <r>
      <rPr>
        <sz val="11"/>
        <color rgb="FF006666"/>
        <rFont val="Calibri"/>
        <family val="2"/>
        <scheme val="minor"/>
      </rPr>
      <t>[208V]</t>
    </r>
  </si>
  <si>
    <r>
      <t xml:space="preserve">AE-30-60-PV-E </t>
    </r>
    <r>
      <rPr>
        <sz val="11"/>
        <color rgb="FF006666"/>
        <rFont val="Calibri"/>
        <family val="2"/>
        <scheme val="minor"/>
      </rPr>
      <t>[240V]</t>
    </r>
  </si>
  <si>
    <r>
      <t xml:space="preserve">AE-30-60-PV-F </t>
    </r>
    <r>
      <rPr>
        <sz val="11"/>
        <color rgb="FF006666"/>
        <rFont val="Calibri"/>
        <family val="2"/>
        <scheme val="minor"/>
      </rPr>
      <t>[240V]</t>
    </r>
  </si>
  <si>
    <r>
      <t xml:space="preserve">PVS-30 </t>
    </r>
    <r>
      <rPr>
        <sz val="11"/>
        <color rgb="FF006666"/>
        <rFont val="Calibri"/>
        <family val="2"/>
        <scheme val="minor"/>
      </rPr>
      <t>[208V]</t>
    </r>
  </si>
  <si>
    <r>
      <t xml:space="preserve">PVS-30 </t>
    </r>
    <r>
      <rPr>
        <sz val="11"/>
        <color rgb="FF006666"/>
        <rFont val="Calibri"/>
        <family val="2"/>
        <scheme val="minor"/>
      </rPr>
      <t>[240V]</t>
    </r>
  </si>
  <si>
    <r>
      <t xml:space="preserve">PVS-30 </t>
    </r>
    <r>
      <rPr>
        <sz val="11"/>
        <color rgb="FF006666"/>
        <rFont val="Calibri"/>
        <family val="2"/>
        <scheme val="minor"/>
      </rPr>
      <t>[480V]</t>
    </r>
  </si>
  <si>
    <r>
      <t xml:space="preserve">AE-50-60-PV-D </t>
    </r>
    <r>
      <rPr>
        <sz val="11"/>
        <color rgb="FF006666"/>
        <rFont val="Calibri"/>
        <family val="2"/>
        <scheme val="minor"/>
      </rPr>
      <t>[208V]</t>
    </r>
  </si>
  <si>
    <r>
      <t xml:space="preserve">AE-50-60-PV-F </t>
    </r>
    <r>
      <rPr>
        <sz val="11"/>
        <color rgb="FF006666"/>
        <rFont val="Calibri"/>
        <family val="2"/>
        <scheme val="minor"/>
      </rPr>
      <t>[240V]</t>
    </r>
  </si>
  <si>
    <r>
      <t xml:space="preserve">PVS-50 </t>
    </r>
    <r>
      <rPr>
        <sz val="11"/>
        <color rgb="FF006666"/>
        <rFont val="Calibri"/>
        <family val="2"/>
        <scheme val="minor"/>
      </rPr>
      <t>[208V]</t>
    </r>
  </si>
  <si>
    <r>
      <t xml:space="preserve">PVS-50 </t>
    </r>
    <r>
      <rPr>
        <sz val="11"/>
        <color rgb="FF006666"/>
        <rFont val="Calibri"/>
        <family val="2"/>
        <scheme val="minor"/>
      </rPr>
      <t>[240V]</t>
    </r>
  </si>
  <si>
    <r>
      <t xml:space="preserve">PVS-50 </t>
    </r>
    <r>
      <rPr>
        <sz val="11"/>
        <color rgb="FF006666"/>
        <rFont val="Calibri"/>
        <family val="2"/>
        <scheme val="minor"/>
      </rPr>
      <t>[480V]</t>
    </r>
  </si>
  <si>
    <r>
      <t xml:space="preserve">PVS-50-S-MT </t>
    </r>
    <r>
      <rPr>
        <sz val="11"/>
        <color rgb="FF006666"/>
        <rFont val="Calibri"/>
        <family val="2"/>
        <scheme val="minor"/>
      </rPr>
      <t>[208V]</t>
    </r>
  </si>
  <si>
    <r>
      <t xml:space="preserve">PVS-50-S-MT </t>
    </r>
    <r>
      <rPr>
        <sz val="11"/>
        <color rgb="FF006666"/>
        <rFont val="Calibri"/>
        <family val="2"/>
        <scheme val="minor"/>
      </rPr>
      <t>[240V]</t>
    </r>
  </si>
  <si>
    <r>
      <t xml:space="preserve">PVS-50-S-MT </t>
    </r>
    <r>
      <rPr>
        <sz val="11"/>
        <color rgb="FF006666"/>
        <rFont val="Calibri"/>
        <family val="2"/>
        <scheme val="minor"/>
      </rPr>
      <t>[480V]</t>
    </r>
  </si>
  <si>
    <r>
      <t xml:space="preserve">AE-50-60-PV-A </t>
    </r>
    <r>
      <rPr>
        <sz val="11"/>
        <color rgb="FF006666"/>
        <rFont val="Calibri"/>
        <family val="2"/>
        <scheme val="minor"/>
      </rPr>
      <t>[480V]</t>
    </r>
  </si>
  <si>
    <r>
      <t xml:space="preserve">AE-75-60-PV-A </t>
    </r>
    <r>
      <rPr>
        <sz val="11"/>
        <color rgb="FF006666"/>
        <rFont val="Calibri"/>
        <family val="2"/>
        <scheme val="minor"/>
      </rPr>
      <t>[480V]</t>
    </r>
  </si>
  <si>
    <r>
      <t xml:space="preserve">AE-75-60-PV-D </t>
    </r>
    <r>
      <rPr>
        <sz val="11"/>
        <color rgb="FF006666"/>
        <rFont val="Calibri"/>
        <family val="2"/>
        <scheme val="minor"/>
      </rPr>
      <t>[208V]</t>
    </r>
  </si>
  <si>
    <r>
      <t xml:space="preserve">PVS-75 </t>
    </r>
    <r>
      <rPr>
        <sz val="11"/>
        <color rgb="FF006666"/>
        <rFont val="Calibri"/>
        <family val="2"/>
        <scheme val="minor"/>
      </rPr>
      <t>[208V]</t>
    </r>
  </si>
  <si>
    <r>
      <t xml:space="preserve">PVS-75 </t>
    </r>
    <r>
      <rPr>
        <sz val="11"/>
        <color rgb="FF006666"/>
        <rFont val="Calibri"/>
        <family val="2"/>
        <scheme val="minor"/>
      </rPr>
      <t>[240V]</t>
    </r>
  </si>
  <si>
    <r>
      <t xml:space="preserve">PVS-75 </t>
    </r>
    <r>
      <rPr>
        <sz val="11"/>
        <color rgb="FF006666"/>
        <rFont val="Calibri"/>
        <family val="2"/>
        <scheme val="minor"/>
      </rPr>
      <t>[480V]</t>
    </r>
  </si>
  <si>
    <r>
      <t xml:space="preserve">AE-100-60-PV-A </t>
    </r>
    <r>
      <rPr>
        <sz val="11"/>
        <color rgb="FF006666"/>
        <rFont val="Calibri"/>
        <family val="2"/>
        <scheme val="minor"/>
      </rPr>
      <t>[480V]</t>
    </r>
  </si>
  <si>
    <r>
      <t xml:space="preserve">AE-100-60-PV-A-HE </t>
    </r>
    <r>
      <rPr>
        <sz val="11"/>
        <color rgb="FF006666"/>
        <rFont val="Calibri"/>
        <family val="2"/>
        <scheme val="minor"/>
      </rPr>
      <t>[480V]</t>
    </r>
  </si>
  <si>
    <r>
      <t xml:space="preserve">AE-100-60-PV-D </t>
    </r>
    <r>
      <rPr>
        <sz val="11"/>
        <color rgb="FF006666"/>
        <rFont val="Calibri"/>
        <family val="2"/>
        <scheme val="minor"/>
      </rPr>
      <t>[208V]</t>
    </r>
  </si>
  <si>
    <r>
      <t xml:space="preserve">AE-100-60-PV-F </t>
    </r>
    <r>
      <rPr>
        <sz val="11"/>
        <color rgb="FF006666"/>
        <rFont val="Calibri"/>
        <family val="2"/>
        <scheme val="minor"/>
      </rPr>
      <t>[240V]</t>
    </r>
  </si>
  <si>
    <r>
      <t xml:space="preserve">PVS-100 </t>
    </r>
    <r>
      <rPr>
        <sz val="11"/>
        <color rgb="FF006666"/>
        <rFont val="Calibri"/>
        <family val="2"/>
        <scheme val="minor"/>
      </rPr>
      <t>[208V]</t>
    </r>
  </si>
  <si>
    <r>
      <t xml:space="preserve">PVS-100 </t>
    </r>
    <r>
      <rPr>
        <sz val="11"/>
        <color rgb="FF006666"/>
        <rFont val="Calibri"/>
        <family val="2"/>
        <scheme val="minor"/>
      </rPr>
      <t>[240V]</t>
    </r>
  </si>
  <si>
    <r>
      <t xml:space="preserve">PVS-100 </t>
    </r>
    <r>
      <rPr>
        <sz val="11"/>
        <color rgb="FF006666"/>
        <rFont val="Calibri"/>
        <family val="2"/>
        <scheme val="minor"/>
      </rPr>
      <t>[480V]</t>
    </r>
  </si>
  <si>
    <r>
      <t xml:space="preserve">SDMS0100208LNIU </t>
    </r>
    <r>
      <rPr>
        <sz val="11"/>
        <color rgb="FF006666"/>
        <rFont val="Calibri"/>
        <family val="2"/>
        <scheme val="minor"/>
      </rPr>
      <t>[208V]</t>
    </r>
  </si>
  <si>
    <r>
      <t xml:space="preserve">SDMS0100240LNIU </t>
    </r>
    <r>
      <rPr>
        <sz val="11"/>
        <color rgb="FF006666"/>
        <rFont val="Calibri"/>
        <family val="2"/>
        <scheme val="minor"/>
      </rPr>
      <t>[240V]</t>
    </r>
  </si>
  <si>
    <r>
      <t xml:space="preserve">SDMS0100480LNIU </t>
    </r>
    <r>
      <rPr>
        <sz val="11"/>
        <color rgb="FF006666"/>
        <rFont val="Calibri"/>
        <family val="2"/>
        <scheme val="minor"/>
      </rPr>
      <t>[480V]</t>
    </r>
  </si>
  <si>
    <r>
      <t xml:space="preserve">PVS-110-S-MT </t>
    </r>
    <r>
      <rPr>
        <sz val="11"/>
        <color rgb="FF006666"/>
        <rFont val="Calibri"/>
        <family val="2"/>
        <scheme val="minor"/>
      </rPr>
      <t>[208V]</t>
    </r>
  </si>
  <si>
    <r>
      <t xml:space="preserve">PVS-110-S-MT </t>
    </r>
    <r>
      <rPr>
        <sz val="11"/>
        <color rgb="FF006666"/>
        <rFont val="Calibri"/>
        <family val="2"/>
        <scheme val="minor"/>
      </rPr>
      <t>[240V]</t>
    </r>
  </si>
  <si>
    <r>
      <t xml:space="preserve">PVS-110-S-MT </t>
    </r>
    <r>
      <rPr>
        <sz val="11"/>
        <color rgb="FF006666"/>
        <rFont val="Calibri"/>
        <family val="2"/>
        <scheme val="minor"/>
      </rPr>
      <t>[480V]</t>
    </r>
  </si>
  <si>
    <r>
      <t xml:space="preserve">AE-135-60-PV-A </t>
    </r>
    <r>
      <rPr>
        <sz val="11"/>
        <color rgb="FF006666"/>
        <rFont val="Calibri"/>
        <family val="2"/>
        <scheme val="minor"/>
      </rPr>
      <t>[480V]</t>
    </r>
  </si>
  <si>
    <r>
      <t xml:space="preserve">AE-135-60-PV-D </t>
    </r>
    <r>
      <rPr>
        <sz val="11"/>
        <color rgb="FF006666"/>
        <rFont val="Calibri"/>
        <family val="2"/>
        <scheme val="minor"/>
      </rPr>
      <t>[208V]</t>
    </r>
  </si>
  <si>
    <r>
      <t xml:space="preserve">PVS-135 </t>
    </r>
    <r>
      <rPr>
        <sz val="11"/>
        <color rgb="FF006666"/>
        <rFont val="Calibri"/>
        <family val="2"/>
        <scheme val="minor"/>
      </rPr>
      <t>[208V]</t>
    </r>
  </si>
  <si>
    <r>
      <t xml:space="preserve">PVS-135 </t>
    </r>
    <r>
      <rPr>
        <sz val="11"/>
        <color rgb="FF006666"/>
        <rFont val="Calibri"/>
        <family val="2"/>
        <scheme val="minor"/>
      </rPr>
      <t>[240V]</t>
    </r>
  </si>
  <si>
    <r>
      <t xml:space="preserve">PVS-135 </t>
    </r>
    <r>
      <rPr>
        <sz val="11"/>
        <color rgb="FF006666"/>
        <rFont val="Calibri"/>
        <family val="2"/>
        <scheme val="minor"/>
      </rPr>
      <t>[480V]</t>
    </r>
  </si>
  <si>
    <r>
      <t xml:space="preserve">PVS-210-S </t>
    </r>
    <r>
      <rPr>
        <sz val="11"/>
        <color rgb="FF006666"/>
        <rFont val="Calibri"/>
        <family val="2"/>
        <scheme val="minor"/>
      </rPr>
      <t>[208V]</t>
    </r>
  </si>
  <si>
    <r>
      <t xml:space="preserve">PVS-210-S </t>
    </r>
    <r>
      <rPr>
        <sz val="11"/>
        <color rgb="FF006666"/>
        <rFont val="Calibri"/>
        <family val="2"/>
        <scheme val="minor"/>
      </rPr>
      <t>[240V]</t>
    </r>
  </si>
  <si>
    <r>
      <t xml:space="preserve">PVS-210-S </t>
    </r>
    <r>
      <rPr>
        <sz val="11"/>
        <color rgb="FF006666"/>
        <rFont val="Calibri"/>
        <family val="2"/>
        <scheme val="minor"/>
      </rPr>
      <t>[480V]</t>
    </r>
  </si>
  <si>
    <r>
      <t xml:space="preserve">AE-225-60-PV-A </t>
    </r>
    <r>
      <rPr>
        <sz val="11"/>
        <color rgb="FF006666"/>
        <rFont val="Calibri"/>
        <family val="2"/>
        <scheme val="minor"/>
      </rPr>
      <t>[480V]</t>
    </r>
  </si>
  <si>
    <r>
      <t xml:space="preserve">AE-225-60-PV-D </t>
    </r>
    <r>
      <rPr>
        <sz val="11"/>
        <color rgb="FF006666"/>
        <rFont val="Calibri"/>
        <family val="2"/>
        <scheme val="minor"/>
      </rPr>
      <t>[208V]</t>
    </r>
  </si>
  <si>
    <r>
      <t xml:space="preserve">PVS-250 </t>
    </r>
    <r>
      <rPr>
        <sz val="11"/>
        <color rgb="FF006666"/>
        <rFont val="Calibri"/>
        <family val="2"/>
        <scheme val="minor"/>
      </rPr>
      <t>[208V]</t>
    </r>
  </si>
  <si>
    <r>
      <t xml:space="preserve">PVS-250 </t>
    </r>
    <r>
      <rPr>
        <sz val="11"/>
        <color rgb="FF006666"/>
        <rFont val="Calibri"/>
        <family val="2"/>
        <scheme val="minor"/>
      </rPr>
      <t>[240V]</t>
    </r>
  </si>
  <si>
    <r>
      <t xml:space="preserve">PVS-250 </t>
    </r>
    <r>
      <rPr>
        <sz val="11"/>
        <color rgb="FF006666"/>
        <rFont val="Calibri"/>
        <family val="2"/>
        <scheme val="minor"/>
      </rPr>
      <t>[480V]</t>
    </r>
  </si>
  <si>
    <t>PVS-250</t>
  </si>
  <si>
    <r>
      <t xml:space="preserve">PVS-375 </t>
    </r>
    <r>
      <rPr>
        <sz val="11"/>
        <color rgb="FF006666"/>
        <rFont val="Calibri"/>
        <family val="2"/>
        <scheme val="minor"/>
      </rPr>
      <t>[480V]</t>
    </r>
  </si>
  <si>
    <r>
      <t xml:space="preserve">AE-500-60-PV-A </t>
    </r>
    <r>
      <rPr>
        <sz val="11"/>
        <color rgb="FF006666"/>
        <rFont val="Calibri"/>
        <family val="2"/>
        <scheme val="minor"/>
      </rPr>
      <t>[480V]</t>
    </r>
  </si>
  <si>
    <r>
      <t xml:space="preserve">PVS-500 </t>
    </r>
    <r>
      <rPr>
        <sz val="11"/>
        <color rgb="FF006666"/>
        <rFont val="Calibri"/>
        <family val="2"/>
        <scheme val="minor"/>
      </rPr>
      <t>[480V]</t>
    </r>
  </si>
  <si>
    <t>PVS-1000</t>
  </si>
  <si>
    <r>
      <t xml:space="preserve">EQMX0500UV320XN </t>
    </r>
    <r>
      <rPr>
        <sz val="11"/>
        <color rgb="FF006666"/>
        <rFont val="Calibri"/>
        <family val="2"/>
        <scheme val="minor"/>
      </rPr>
      <t>[320V]</t>
    </r>
  </si>
  <si>
    <r>
      <t xml:space="preserve">EQMX0500UV320XP </t>
    </r>
    <r>
      <rPr>
        <sz val="11"/>
        <color rgb="FF006666"/>
        <rFont val="Calibri"/>
        <family val="2"/>
        <scheme val="minor"/>
      </rPr>
      <t>[320V]</t>
    </r>
  </si>
  <si>
    <r>
      <t xml:space="preserve">EQMX0630UV400XN </t>
    </r>
    <r>
      <rPr>
        <sz val="11"/>
        <color rgb="FF006666"/>
        <rFont val="Calibri"/>
        <family val="2"/>
        <scheme val="minor"/>
      </rPr>
      <t>[400V]</t>
    </r>
  </si>
  <si>
    <r>
      <t xml:space="preserve">EQMX0630UV400XP </t>
    </r>
    <r>
      <rPr>
        <sz val="11"/>
        <color rgb="FF006666"/>
        <rFont val="Calibri"/>
        <family val="2"/>
        <scheme val="minor"/>
      </rPr>
      <t>[400V]</t>
    </r>
  </si>
  <si>
    <r>
      <t xml:space="preserve">103.10866.500x </t>
    </r>
    <r>
      <rPr>
        <sz val="11"/>
        <color rgb="FF006666"/>
        <rFont val="Calibri"/>
        <family val="2"/>
        <scheme val="minor"/>
      </rPr>
      <t>[120V]</t>
    </r>
  </si>
  <si>
    <r>
      <t xml:space="preserve">103.10400.0002 </t>
    </r>
    <r>
      <rPr>
        <sz val="11"/>
        <color rgb="FF006666"/>
        <rFont val="Calibri"/>
        <family val="2"/>
        <scheme val="minor"/>
      </rPr>
      <t>[240V]</t>
    </r>
  </si>
  <si>
    <r>
      <t xml:space="preserve">103.10400.0001 </t>
    </r>
    <r>
      <rPr>
        <sz val="11"/>
        <color rgb="FF006666"/>
        <rFont val="Calibri"/>
        <family val="2"/>
        <scheme val="minor"/>
      </rPr>
      <t>[120V]</t>
    </r>
  </si>
  <si>
    <r>
      <t xml:space="preserve">PS240US3R </t>
    </r>
    <r>
      <rPr>
        <sz val="11"/>
        <color rgb="FF006666"/>
        <rFont val="Calibri"/>
        <family val="2"/>
        <scheme val="minor"/>
      </rPr>
      <t>[208V]</t>
    </r>
  </si>
  <si>
    <r>
      <t xml:space="preserve">PS240US3R </t>
    </r>
    <r>
      <rPr>
        <sz val="11"/>
        <color rgb="FF006666"/>
        <rFont val="Calibri"/>
        <family val="2"/>
        <scheme val="minor"/>
      </rPr>
      <t>[240V]</t>
    </r>
  </si>
  <si>
    <r>
      <t xml:space="preserve">FS0701CU </t>
    </r>
    <r>
      <rPr>
        <sz val="11"/>
        <color rgb="FF006666"/>
        <rFont val="Calibri"/>
        <family val="2"/>
        <scheme val="minor"/>
      </rPr>
      <t>[360V]</t>
    </r>
  </si>
  <si>
    <r>
      <t xml:space="preserve">FS1000CU </t>
    </r>
    <r>
      <rPr>
        <sz val="11"/>
        <color rgb="FF006666"/>
        <rFont val="Calibri"/>
        <family val="2"/>
        <scheme val="minor"/>
      </rPr>
      <t>[440V]</t>
    </r>
  </si>
  <si>
    <r>
      <t xml:space="preserve">FS1112CU </t>
    </r>
    <r>
      <rPr>
        <sz val="11"/>
        <color rgb="FF006666"/>
        <rFont val="Calibri"/>
        <family val="2"/>
        <scheme val="minor"/>
      </rPr>
      <t>[440V]</t>
    </r>
  </si>
  <si>
    <r>
      <t xml:space="preserve">FS1080CU </t>
    </r>
    <r>
      <rPr>
        <sz val="11"/>
        <color rgb="FF006666"/>
        <rFont val="Calibri"/>
        <family val="2"/>
        <scheme val="minor"/>
      </rPr>
      <t>[400V]</t>
    </r>
  </si>
  <si>
    <r>
      <t xml:space="preserve">FS1201CU </t>
    </r>
    <r>
      <rPr>
        <sz val="11"/>
        <color rgb="FF006666"/>
        <rFont val="Calibri"/>
        <family val="2"/>
        <scheme val="minor"/>
      </rPr>
      <t>[400V]</t>
    </r>
  </si>
  <si>
    <r>
      <t xml:space="preserve">FS1271CU </t>
    </r>
    <r>
      <rPr>
        <sz val="11"/>
        <color rgb="FF006666"/>
        <rFont val="Calibri"/>
        <family val="2"/>
        <scheme val="minor"/>
      </rPr>
      <t>[420V]</t>
    </r>
  </si>
  <si>
    <r>
      <t xml:space="preserve">FS1290CU </t>
    </r>
    <r>
      <rPr>
        <sz val="11"/>
        <color rgb="FF006666"/>
        <rFont val="Calibri"/>
        <family val="2"/>
        <scheme val="minor"/>
      </rPr>
      <t>[330V]</t>
    </r>
  </si>
  <si>
    <r>
      <t xml:space="preserve">FS1190CU </t>
    </r>
    <r>
      <rPr>
        <sz val="11"/>
        <color rgb="FF006666"/>
        <rFont val="Calibri"/>
        <family val="2"/>
        <scheme val="minor"/>
      </rPr>
      <t>[440V]</t>
    </r>
  </si>
  <si>
    <r>
      <t xml:space="preserve">FS1260CU </t>
    </r>
    <r>
      <rPr>
        <sz val="11"/>
        <color rgb="FF006666"/>
        <rFont val="Calibri"/>
        <family val="2"/>
        <scheme val="minor"/>
      </rPr>
      <t>[400V]</t>
    </r>
  </si>
  <si>
    <r>
      <t xml:space="preserve">FS1401CU </t>
    </r>
    <r>
      <rPr>
        <sz val="11"/>
        <color rgb="FF006666"/>
        <rFont val="Calibri"/>
        <family val="2"/>
        <scheme val="minor"/>
      </rPr>
      <t>[400V]</t>
    </r>
  </si>
  <si>
    <r>
      <t xml:space="preserve">FS1430CU </t>
    </r>
    <r>
      <rPr>
        <sz val="11"/>
        <color rgb="FF006666"/>
        <rFont val="Calibri"/>
        <family val="2"/>
        <scheme val="minor"/>
      </rPr>
      <t>[330V]</t>
    </r>
  </si>
  <si>
    <r>
      <t xml:space="preserve">FS1330CU </t>
    </r>
    <r>
      <rPr>
        <sz val="11"/>
        <color rgb="FF006666"/>
        <rFont val="Calibri"/>
        <family val="2"/>
        <scheme val="minor"/>
      </rPr>
      <t>[420V]</t>
    </r>
  </si>
  <si>
    <r>
      <t xml:space="preserve">FS1530CU </t>
    </r>
    <r>
      <rPr>
        <sz val="11"/>
        <color rgb="FF006666"/>
        <rFont val="Calibri"/>
        <family val="2"/>
        <scheme val="minor"/>
      </rPr>
      <t>[390V]</t>
    </r>
  </si>
  <si>
    <r>
      <t xml:space="preserve">FS1390CU </t>
    </r>
    <r>
      <rPr>
        <sz val="11"/>
        <color rgb="FF006666"/>
        <rFont val="Calibri"/>
        <family val="2"/>
        <scheme val="minor"/>
      </rPr>
      <t>[440V]</t>
    </r>
  </si>
  <si>
    <r>
      <t xml:space="preserve">FS1550CU </t>
    </r>
    <r>
      <rPr>
        <sz val="11"/>
        <color rgb="FF006666"/>
        <rFont val="Calibri"/>
        <family val="2"/>
        <scheme val="minor"/>
      </rPr>
      <t>[440V]</t>
    </r>
  </si>
  <si>
    <r>
      <t xml:space="preserve">FS1440CU </t>
    </r>
    <r>
      <rPr>
        <sz val="11"/>
        <color rgb="FF006666"/>
        <rFont val="Calibri"/>
        <family val="2"/>
        <scheme val="minor"/>
      </rPr>
      <t>[400V]</t>
    </r>
  </si>
  <si>
    <r>
      <t xml:space="preserve">FS1600CU </t>
    </r>
    <r>
      <rPr>
        <sz val="11"/>
        <color rgb="FF006666"/>
        <rFont val="Calibri"/>
        <family val="2"/>
        <scheme val="minor"/>
      </rPr>
      <t>[400V]</t>
    </r>
  </si>
  <si>
    <r>
      <t xml:space="preserve">FS1590CU </t>
    </r>
    <r>
      <rPr>
        <sz val="11"/>
        <color rgb="FF006666"/>
        <rFont val="Calibri"/>
        <family val="2"/>
        <scheme val="minor"/>
      </rPr>
      <t>[440V]</t>
    </r>
  </si>
  <si>
    <r>
      <t xml:space="preserve">FS1520CU </t>
    </r>
    <r>
      <rPr>
        <sz val="11"/>
        <color rgb="FF006666"/>
        <rFont val="Calibri"/>
        <family val="2"/>
        <scheme val="minor"/>
      </rPr>
      <t>[420V]</t>
    </r>
  </si>
  <si>
    <r>
      <t xml:space="preserve">FS1690CU </t>
    </r>
    <r>
      <rPr>
        <sz val="11"/>
        <color rgb="FF006666"/>
        <rFont val="Calibri"/>
        <family val="2"/>
        <scheme val="minor"/>
      </rPr>
      <t>[420V]</t>
    </r>
  </si>
  <si>
    <r>
      <t xml:space="preserve">FS1700CU </t>
    </r>
    <r>
      <rPr>
        <sz val="11"/>
        <color rgb="FF006666"/>
        <rFont val="Calibri"/>
        <family val="2"/>
        <scheme val="minor"/>
      </rPr>
      <t>[390V]</t>
    </r>
  </si>
  <si>
    <r>
      <t xml:space="preserve">FS1770CU </t>
    </r>
    <r>
      <rPr>
        <sz val="11"/>
        <color rgb="FF006666"/>
        <rFont val="Calibri"/>
        <family val="2"/>
        <scheme val="minor"/>
      </rPr>
      <t>[440V]</t>
    </r>
  </si>
  <si>
    <r>
      <t xml:space="preserve">FS1620CU </t>
    </r>
    <r>
      <rPr>
        <sz val="11"/>
        <color rgb="FF006666"/>
        <rFont val="Calibri"/>
        <family val="2"/>
        <scheme val="minor"/>
      </rPr>
      <t>[400V]</t>
    </r>
  </si>
  <si>
    <r>
      <t xml:space="preserve">FS1801CU </t>
    </r>
    <r>
      <rPr>
        <sz val="11"/>
        <color rgb="FF006666"/>
        <rFont val="Calibri"/>
        <family val="2"/>
        <scheme val="minor"/>
      </rPr>
      <t>[400V]</t>
    </r>
  </si>
  <si>
    <r>
      <t xml:space="preserve">FS1710CU </t>
    </r>
    <r>
      <rPr>
        <sz val="11"/>
        <color rgb="FF006666"/>
        <rFont val="Calibri"/>
        <family val="2"/>
        <scheme val="minor"/>
      </rPr>
      <t>[420V]</t>
    </r>
  </si>
  <si>
    <r>
      <t xml:space="preserve">FS1901CU </t>
    </r>
    <r>
      <rPr>
        <sz val="11"/>
        <color rgb="FF006666"/>
        <rFont val="Calibri"/>
        <family val="2"/>
        <scheme val="minor"/>
      </rPr>
      <t>[420V]</t>
    </r>
  </si>
  <si>
    <r>
      <t xml:space="preserve">FS1790CU </t>
    </r>
    <r>
      <rPr>
        <sz val="11"/>
        <color rgb="FF006666"/>
        <rFont val="Calibri"/>
        <family val="2"/>
        <scheme val="minor"/>
      </rPr>
      <t>[440V]</t>
    </r>
  </si>
  <si>
    <r>
      <t xml:space="preserve">FS1991CU </t>
    </r>
    <r>
      <rPr>
        <sz val="11"/>
        <color rgb="FF006666"/>
        <rFont val="Calibri"/>
        <family val="2"/>
        <scheme val="minor"/>
      </rPr>
      <t>[440V]</t>
    </r>
  </si>
  <si>
    <r>
      <t xml:space="preserve">FS1800CU </t>
    </r>
    <r>
      <rPr>
        <sz val="11"/>
        <color rgb="FF006666"/>
        <rFont val="Calibri"/>
        <family val="2"/>
        <scheme val="minor"/>
      </rPr>
      <t>[400V]</t>
    </r>
  </si>
  <si>
    <r>
      <t xml:space="preserve">FS1900CU </t>
    </r>
    <r>
      <rPr>
        <sz val="11"/>
        <color rgb="FF006666"/>
        <rFont val="Calibri"/>
        <family val="2"/>
        <scheme val="minor"/>
      </rPr>
      <t>[420V]</t>
    </r>
  </si>
  <si>
    <r>
      <t xml:space="preserve">FS1980CU </t>
    </r>
    <r>
      <rPr>
        <sz val="11"/>
        <color rgb="FF006666"/>
        <rFont val="Calibri"/>
        <family val="2"/>
        <scheme val="minor"/>
      </rPr>
      <t>[440V]</t>
    </r>
  </si>
  <si>
    <r>
      <t xml:space="preserve">SLK-1500 </t>
    </r>
    <r>
      <rPr>
        <sz val="11"/>
        <color rgb="FF006666"/>
        <rFont val="Calibri"/>
        <family val="2"/>
        <scheme val="minor"/>
      </rPr>
      <t>[208V]</t>
    </r>
  </si>
  <si>
    <r>
      <t xml:space="preserve">SLK-1500 </t>
    </r>
    <r>
      <rPr>
        <sz val="11"/>
        <color rgb="FF006666"/>
        <rFont val="Calibri"/>
        <family val="2"/>
        <scheme val="minor"/>
      </rPr>
      <t>[240V]</t>
    </r>
  </si>
  <si>
    <r>
      <t xml:space="preserve">SLK-2000 </t>
    </r>
    <r>
      <rPr>
        <sz val="11"/>
        <color rgb="FF006666"/>
        <rFont val="Calibri"/>
        <family val="2"/>
        <scheme val="minor"/>
      </rPr>
      <t>[208V]</t>
    </r>
  </si>
  <si>
    <r>
      <t xml:space="preserve">SLK-2000 </t>
    </r>
    <r>
      <rPr>
        <sz val="11"/>
        <color rgb="FF006666"/>
        <rFont val="Calibri"/>
        <family val="2"/>
        <scheme val="minor"/>
      </rPr>
      <t>[240V]</t>
    </r>
  </si>
  <si>
    <r>
      <t xml:space="preserve">SLK-3000 </t>
    </r>
    <r>
      <rPr>
        <sz val="11"/>
        <color rgb="FF006666"/>
        <rFont val="Calibri"/>
        <family val="2"/>
        <scheme val="minor"/>
      </rPr>
      <t>[208V]</t>
    </r>
  </si>
  <si>
    <r>
      <t xml:space="preserve">SLK-3000 </t>
    </r>
    <r>
      <rPr>
        <sz val="11"/>
        <color rgb="FF006666"/>
        <rFont val="Calibri"/>
        <family val="2"/>
        <scheme val="minor"/>
      </rPr>
      <t>[240V]</t>
    </r>
  </si>
  <si>
    <r>
      <t xml:space="preserve">SLK-4000 </t>
    </r>
    <r>
      <rPr>
        <sz val="11"/>
        <color rgb="FF006666"/>
        <rFont val="Calibri"/>
        <family val="2"/>
        <scheme val="minor"/>
      </rPr>
      <t>[208V]</t>
    </r>
  </si>
  <si>
    <r>
      <t xml:space="preserve">SLK-4000 </t>
    </r>
    <r>
      <rPr>
        <sz val="11"/>
        <color rgb="FF006666"/>
        <rFont val="Calibri"/>
        <family val="2"/>
        <scheme val="minor"/>
      </rPr>
      <t>[240V]</t>
    </r>
  </si>
  <si>
    <r>
      <t xml:space="preserve">SLK-4000 </t>
    </r>
    <r>
      <rPr>
        <sz val="11"/>
        <color rgb="FF006666"/>
        <rFont val="Calibri"/>
        <family val="2"/>
        <scheme val="minor"/>
      </rPr>
      <t>[277V]</t>
    </r>
  </si>
  <si>
    <r>
      <t xml:space="preserve">PVI-3000-I-OUTD-US </t>
    </r>
    <r>
      <rPr>
        <sz val="11"/>
        <color rgb="FF006666"/>
        <rFont val="Calibri"/>
        <family val="2"/>
        <scheme val="minor"/>
      </rPr>
      <t>[208V]</t>
    </r>
  </si>
  <si>
    <r>
      <t xml:space="preserve">PVI-3000-I-OUTD-US-F </t>
    </r>
    <r>
      <rPr>
        <sz val="11"/>
        <color rgb="FF006666"/>
        <rFont val="Calibri"/>
        <family val="2"/>
        <scheme val="minor"/>
      </rPr>
      <t>[208V]</t>
    </r>
  </si>
  <si>
    <r>
      <t xml:space="preserve">PVI-3000-I-OUTD-US </t>
    </r>
    <r>
      <rPr>
        <sz val="11"/>
        <color rgb="FF006666"/>
        <rFont val="Calibri"/>
        <family val="2"/>
        <scheme val="minor"/>
      </rPr>
      <t>[240V]</t>
    </r>
  </si>
  <si>
    <r>
      <t xml:space="preserve">PVI-3000-I-OUTD-US-F </t>
    </r>
    <r>
      <rPr>
        <sz val="11"/>
        <color rgb="FF006666"/>
        <rFont val="Calibri"/>
        <family val="2"/>
        <scheme val="minor"/>
      </rPr>
      <t>[240V]</t>
    </r>
  </si>
  <si>
    <r>
      <t xml:space="preserve">PVI-3.8-1-OUTD-x-US-y </t>
    </r>
    <r>
      <rPr>
        <sz val="11"/>
        <color rgb="FF006666"/>
        <rFont val="Calibri"/>
        <family val="2"/>
        <scheme val="minor"/>
      </rPr>
      <t>[208V]</t>
    </r>
  </si>
  <si>
    <r>
      <t xml:space="preserve">PVI-3600-OUTD-US-F </t>
    </r>
    <r>
      <rPr>
        <sz val="11"/>
        <color rgb="FF006666"/>
        <rFont val="Calibri"/>
        <family val="2"/>
        <scheme val="minor"/>
      </rPr>
      <t>[208V]</t>
    </r>
  </si>
  <si>
    <r>
      <t xml:space="preserve">PVI-3600-US </t>
    </r>
    <r>
      <rPr>
        <sz val="11"/>
        <color rgb="FF006666"/>
        <rFont val="Calibri"/>
        <family val="2"/>
        <scheme val="minor"/>
      </rPr>
      <t>[208V]</t>
    </r>
  </si>
  <si>
    <r>
      <t xml:space="preserve">PVI-3600-OUTD-US-F </t>
    </r>
    <r>
      <rPr>
        <sz val="11"/>
        <color rgb="FF006666"/>
        <rFont val="Calibri"/>
        <family val="2"/>
        <scheme val="minor"/>
      </rPr>
      <t>[240V]</t>
    </r>
  </si>
  <si>
    <r>
      <t xml:space="preserve">PVI-3600-US </t>
    </r>
    <r>
      <rPr>
        <sz val="11"/>
        <color rgb="FF006666"/>
        <rFont val="Calibri"/>
        <family val="2"/>
        <scheme val="minor"/>
      </rPr>
      <t>[240V]</t>
    </r>
  </si>
  <si>
    <r>
      <t xml:space="preserve">PVI-3.8-1-OUTD-x-US-y </t>
    </r>
    <r>
      <rPr>
        <sz val="11"/>
        <color rgb="FF006666"/>
        <rFont val="Calibri"/>
        <family val="2"/>
        <scheme val="minor"/>
      </rPr>
      <t>[240V]</t>
    </r>
  </si>
  <si>
    <r>
      <t xml:space="preserve">PVI-3.8-1-OUTD-x-US-y </t>
    </r>
    <r>
      <rPr>
        <sz val="11"/>
        <color rgb="FF006666"/>
        <rFont val="Calibri"/>
        <family val="2"/>
        <scheme val="minor"/>
      </rPr>
      <t>[277V]</t>
    </r>
  </si>
  <si>
    <r>
      <t xml:space="preserve">TRIO-20.0-TL-OUTD-S1-480-A </t>
    </r>
    <r>
      <rPr>
        <sz val="11"/>
        <color rgb="FF006666"/>
        <rFont val="Calibri"/>
        <family val="2"/>
        <scheme val="minor"/>
      </rPr>
      <t>[480V]</t>
    </r>
  </si>
  <si>
    <r>
      <t xml:space="preserve">TRIO-20.0-TL-OUTD-S1A-480-A </t>
    </r>
    <r>
      <rPr>
        <sz val="11"/>
        <color rgb="FF006666"/>
        <rFont val="Calibri"/>
        <family val="2"/>
        <scheme val="minor"/>
      </rPr>
      <t>[480V]</t>
    </r>
  </si>
  <si>
    <r>
      <t xml:space="preserve">TRIO-20.0-TL-OUTD-S1B-480-A </t>
    </r>
    <r>
      <rPr>
        <sz val="11"/>
        <color rgb="FF006666"/>
        <rFont val="Calibri"/>
        <family val="2"/>
        <scheme val="minor"/>
      </rPr>
      <t>[480V]</t>
    </r>
  </si>
  <si>
    <r>
      <t xml:space="preserve">TRIO-20.0-TL-OUTD-S-480-A </t>
    </r>
    <r>
      <rPr>
        <sz val="11"/>
        <color rgb="FF006666"/>
        <rFont val="Calibri"/>
        <family val="2"/>
        <scheme val="minor"/>
      </rPr>
      <t>[480V]</t>
    </r>
  </si>
  <si>
    <r>
      <t xml:space="preserve">TRIO-27.6-TL-OUTD-S1-480-A </t>
    </r>
    <r>
      <rPr>
        <sz val="11"/>
        <color rgb="FF006666"/>
        <rFont val="Calibri"/>
        <family val="2"/>
        <scheme val="minor"/>
      </rPr>
      <t>[480V]</t>
    </r>
  </si>
  <si>
    <r>
      <t xml:space="preserve">TRIO-27.6-TL-OUTD-S1A-480-A </t>
    </r>
    <r>
      <rPr>
        <sz val="11"/>
        <color rgb="FF006666"/>
        <rFont val="Calibri"/>
        <family val="2"/>
        <scheme val="minor"/>
      </rPr>
      <t>[480V]</t>
    </r>
  </si>
  <si>
    <r>
      <t xml:space="preserve">TRIO-27.6-TL-OUTD-S1B-480-A </t>
    </r>
    <r>
      <rPr>
        <sz val="11"/>
        <color rgb="FF006666"/>
        <rFont val="Calibri"/>
        <family val="2"/>
        <scheme val="minor"/>
      </rPr>
      <t>[480V]</t>
    </r>
  </si>
  <si>
    <r>
      <t xml:space="preserve">TRIO-27.6-TL-OUTD-S-480-A </t>
    </r>
    <r>
      <rPr>
        <sz val="11"/>
        <color rgb="FF006666"/>
        <rFont val="Calibri"/>
        <family val="2"/>
        <scheme val="minor"/>
      </rPr>
      <t>[480V]</t>
    </r>
  </si>
  <si>
    <r>
      <t xml:space="preserve">GTIB-208-30WYYYYYY </t>
    </r>
    <r>
      <rPr>
        <sz val="11"/>
        <color rgb="FF006666"/>
        <rFont val="Calibri"/>
        <family val="2"/>
        <scheme val="minor"/>
      </rPr>
      <t>[208V]</t>
    </r>
  </si>
  <si>
    <r>
      <t xml:space="preserve">GTIB30-480BGNSC </t>
    </r>
    <r>
      <rPr>
        <sz val="11"/>
        <color rgb="FF006666"/>
        <rFont val="Calibri"/>
        <family val="2"/>
        <scheme val="minor"/>
      </rPr>
      <t>[480V]</t>
    </r>
  </si>
  <si>
    <r>
      <t xml:space="preserve">GTIB-480-30-WZZZZZZ </t>
    </r>
    <r>
      <rPr>
        <sz val="11"/>
        <color rgb="FF006666"/>
        <rFont val="Calibri"/>
        <family val="2"/>
        <scheme val="minor"/>
      </rPr>
      <t>[480V]</t>
    </r>
  </si>
  <si>
    <r>
      <t xml:space="preserve">GTIB-480-30-ZZZZZZZ </t>
    </r>
    <r>
      <rPr>
        <sz val="11"/>
        <color rgb="FF006666"/>
        <rFont val="Calibri"/>
        <family val="2"/>
        <scheme val="minor"/>
      </rPr>
      <t>[480V]</t>
    </r>
  </si>
  <si>
    <r>
      <t xml:space="preserve">GTIB-480-100X-YYYYYYYY-Z-G1.2 </t>
    </r>
    <r>
      <rPr>
        <sz val="11"/>
        <color rgb="FF006666"/>
        <rFont val="Calibri"/>
        <family val="2"/>
        <scheme val="minor"/>
      </rPr>
      <t>[480V]</t>
    </r>
  </si>
  <si>
    <r>
      <t xml:space="preserve">GTIB-480-125-XXXXXX-W-G1.3 </t>
    </r>
    <r>
      <rPr>
        <sz val="11"/>
        <color rgb="FF006666"/>
        <rFont val="Calibri"/>
        <family val="2"/>
        <scheme val="minor"/>
      </rPr>
      <t>[480V]</t>
    </r>
  </si>
  <si>
    <r>
      <t xml:space="preserve">GTIB-480-125-XXXXXX-Y-G1.3 </t>
    </r>
    <r>
      <rPr>
        <sz val="11"/>
        <color rgb="FF006666"/>
        <rFont val="Calibri"/>
        <family val="2"/>
        <scheme val="minor"/>
      </rPr>
      <t>[480V]</t>
    </r>
  </si>
  <si>
    <r>
      <t xml:space="preserve">BIGI-250-X48GNMNR </t>
    </r>
    <r>
      <rPr>
        <sz val="11"/>
        <color rgb="FF006666"/>
        <rFont val="Calibri"/>
        <family val="2"/>
        <scheme val="minor"/>
      </rPr>
      <t>[480V]</t>
    </r>
  </si>
  <si>
    <r>
      <t xml:space="preserve">BIGI-250-X48GNNR </t>
    </r>
    <r>
      <rPr>
        <sz val="11"/>
        <color rgb="FF006666"/>
        <rFont val="Calibri"/>
        <family val="2"/>
        <scheme val="minor"/>
      </rPr>
      <t>[480V]</t>
    </r>
  </si>
  <si>
    <r>
      <t xml:space="preserve">PVP1100EVR </t>
    </r>
    <r>
      <rPr>
        <sz val="11"/>
        <color rgb="FF006666"/>
        <rFont val="Calibri"/>
        <family val="2"/>
        <scheme val="minor"/>
      </rPr>
      <t>[120V]</t>
    </r>
  </si>
  <si>
    <r>
      <t xml:space="preserve">PVP2000 </t>
    </r>
    <r>
      <rPr>
        <sz val="11"/>
        <color rgb="FF006666"/>
        <rFont val="Calibri"/>
        <family val="2"/>
        <scheme val="minor"/>
      </rPr>
      <t>[120V]</t>
    </r>
  </si>
  <si>
    <r>
      <t xml:space="preserve">PVP2000EVR </t>
    </r>
    <r>
      <rPr>
        <sz val="11"/>
        <color rgb="FF006666"/>
        <rFont val="Calibri"/>
        <family val="2"/>
        <scheme val="minor"/>
      </rPr>
      <t>[240V]</t>
    </r>
  </si>
  <si>
    <r>
      <t xml:space="preserve">PVP2500 </t>
    </r>
    <r>
      <rPr>
        <sz val="11"/>
        <color rgb="FF006666"/>
        <rFont val="Calibri"/>
        <family val="2"/>
        <scheme val="minor"/>
      </rPr>
      <t>[240V]</t>
    </r>
  </si>
  <si>
    <r>
      <t xml:space="preserve">PVP2800-208 </t>
    </r>
    <r>
      <rPr>
        <sz val="11"/>
        <color rgb="FF006666"/>
        <rFont val="Calibri"/>
        <family val="2"/>
        <scheme val="minor"/>
      </rPr>
      <t>[208V]</t>
    </r>
  </si>
  <si>
    <r>
      <t xml:space="preserve">PVP3000 </t>
    </r>
    <r>
      <rPr>
        <sz val="11"/>
        <color rgb="FF006666"/>
        <rFont val="Calibri"/>
        <family val="2"/>
        <scheme val="minor"/>
      </rPr>
      <t>[240V]</t>
    </r>
  </si>
  <si>
    <r>
      <t xml:space="preserve">PVP3500 </t>
    </r>
    <r>
      <rPr>
        <sz val="11"/>
        <color rgb="FF006666"/>
        <rFont val="Calibri"/>
        <family val="2"/>
        <scheme val="minor"/>
      </rPr>
      <t>[240V]</t>
    </r>
  </si>
  <si>
    <r>
      <t xml:space="preserve">PVP4600 </t>
    </r>
    <r>
      <rPr>
        <sz val="11"/>
        <color rgb="FF006666"/>
        <rFont val="Calibri"/>
        <family val="2"/>
        <scheme val="minor"/>
      </rPr>
      <t>[240V]</t>
    </r>
  </si>
  <si>
    <r>
      <t xml:space="preserve">PVP4800 </t>
    </r>
    <r>
      <rPr>
        <sz val="11"/>
        <color rgb="FF006666"/>
        <rFont val="Calibri"/>
        <family val="2"/>
        <scheme val="minor"/>
      </rPr>
      <t>[240V]</t>
    </r>
  </si>
  <si>
    <r>
      <t xml:space="preserve">PVP5200 </t>
    </r>
    <r>
      <rPr>
        <sz val="11"/>
        <color rgb="FF006666"/>
        <rFont val="Calibri"/>
        <family val="2"/>
        <scheme val="minor"/>
      </rPr>
      <t>[240V]</t>
    </r>
  </si>
  <si>
    <r>
      <t xml:space="preserve">PVP30KW-208 </t>
    </r>
    <r>
      <rPr>
        <sz val="11"/>
        <color rgb="FF006666"/>
        <rFont val="Calibri"/>
        <family val="2"/>
        <scheme val="minor"/>
      </rPr>
      <t>[208V]</t>
    </r>
  </si>
  <si>
    <r>
      <t xml:space="preserve">PVP30KW-480 </t>
    </r>
    <r>
      <rPr>
        <sz val="11"/>
        <color rgb="FF006666"/>
        <rFont val="Calibri"/>
        <family val="2"/>
        <scheme val="minor"/>
      </rPr>
      <t>[480V]</t>
    </r>
  </si>
  <si>
    <r>
      <t xml:space="preserve">PVP30KW-LV-208 </t>
    </r>
    <r>
      <rPr>
        <sz val="11"/>
        <color rgb="FF006666"/>
        <rFont val="Calibri"/>
        <family val="2"/>
        <scheme val="minor"/>
      </rPr>
      <t>[208V]</t>
    </r>
  </si>
  <si>
    <r>
      <t xml:space="preserve">PVP30KW-LV-480 </t>
    </r>
    <r>
      <rPr>
        <sz val="11"/>
        <color rgb="FF006666"/>
        <rFont val="Calibri"/>
        <family val="2"/>
        <scheme val="minor"/>
      </rPr>
      <t>[480V]</t>
    </r>
  </si>
  <si>
    <r>
      <t xml:space="preserve">PVP35 kW-208 </t>
    </r>
    <r>
      <rPr>
        <sz val="11"/>
        <color rgb="FF006666"/>
        <rFont val="Calibri"/>
        <family val="2"/>
        <scheme val="minor"/>
      </rPr>
      <t>[208V]</t>
    </r>
  </si>
  <si>
    <r>
      <t xml:space="preserve">PVP35 kW-480 </t>
    </r>
    <r>
      <rPr>
        <sz val="11"/>
        <color rgb="FF006666"/>
        <rFont val="Calibri"/>
        <family val="2"/>
        <scheme val="minor"/>
      </rPr>
      <t>[480V]</t>
    </r>
  </si>
  <si>
    <r>
      <t xml:space="preserve">PVP35 kW-600 </t>
    </r>
    <r>
      <rPr>
        <sz val="11"/>
        <color rgb="FF006666"/>
        <rFont val="Calibri"/>
        <family val="2"/>
        <scheme val="minor"/>
      </rPr>
      <t>[600V]</t>
    </r>
  </si>
  <si>
    <r>
      <t xml:space="preserve">PVP50KW-208 </t>
    </r>
    <r>
      <rPr>
        <sz val="11"/>
        <color rgb="FF006666"/>
        <rFont val="Calibri"/>
        <family val="2"/>
        <scheme val="minor"/>
      </rPr>
      <t>[208V]</t>
    </r>
  </si>
  <si>
    <r>
      <t xml:space="preserve">PVP50KW-480 </t>
    </r>
    <r>
      <rPr>
        <sz val="11"/>
        <color rgb="FF006666"/>
        <rFont val="Calibri"/>
        <family val="2"/>
        <scheme val="minor"/>
      </rPr>
      <t>[480V]</t>
    </r>
  </si>
  <si>
    <r>
      <t xml:space="preserve">PVP50KW-600 </t>
    </r>
    <r>
      <rPr>
        <sz val="11"/>
        <color rgb="FF006666"/>
        <rFont val="Calibri"/>
        <family val="2"/>
        <scheme val="minor"/>
      </rPr>
      <t>[600V]</t>
    </r>
  </si>
  <si>
    <r>
      <t xml:space="preserve">PVP75KW-208 </t>
    </r>
    <r>
      <rPr>
        <sz val="11"/>
        <color rgb="FF006666"/>
        <rFont val="Calibri"/>
        <family val="2"/>
        <scheme val="minor"/>
      </rPr>
      <t>[208V]</t>
    </r>
  </si>
  <si>
    <r>
      <t xml:space="preserve">PVP75KW-480 </t>
    </r>
    <r>
      <rPr>
        <sz val="11"/>
        <color rgb="FF006666"/>
        <rFont val="Calibri"/>
        <family val="2"/>
        <scheme val="minor"/>
      </rPr>
      <t>[480V]</t>
    </r>
  </si>
  <si>
    <r>
      <t xml:space="preserve">PVP75KW-600 </t>
    </r>
    <r>
      <rPr>
        <sz val="11"/>
        <color rgb="FF006666"/>
        <rFont val="Calibri"/>
        <family val="2"/>
        <scheme val="minor"/>
      </rPr>
      <t>[600V]</t>
    </r>
  </si>
  <si>
    <r>
      <t xml:space="preserve">PVP100 kW-208 </t>
    </r>
    <r>
      <rPr>
        <sz val="11"/>
        <color rgb="FF006666"/>
        <rFont val="Calibri"/>
        <family val="2"/>
        <scheme val="minor"/>
      </rPr>
      <t>[208V]</t>
    </r>
  </si>
  <si>
    <r>
      <t xml:space="preserve">PVP100 kW-480 </t>
    </r>
    <r>
      <rPr>
        <sz val="11"/>
        <color rgb="FF006666"/>
        <rFont val="Calibri"/>
        <family val="2"/>
        <scheme val="minor"/>
      </rPr>
      <t>[480V]</t>
    </r>
  </si>
  <si>
    <r>
      <t xml:space="preserve">PVP100KW-600 </t>
    </r>
    <r>
      <rPr>
        <sz val="11"/>
        <color rgb="FF006666"/>
        <rFont val="Calibri"/>
        <family val="2"/>
        <scheme val="minor"/>
      </rPr>
      <t>[600V]</t>
    </r>
  </si>
  <si>
    <r>
      <t xml:space="preserve">PVP250KW-480 </t>
    </r>
    <r>
      <rPr>
        <sz val="11"/>
        <color rgb="FF006666"/>
        <rFont val="Calibri"/>
        <family val="2"/>
        <scheme val="minor"/>
      </rPr>
      <t>[480V]</t>
    </r>
  </si>
  <si>
    <r>
      <t xml:space="preserve">PVP250KW-600 </t>
    </r>
    <r>
      <rPr>
        <sz val="11"/>
        <color rgb="FF006666"/>
        <rFont val="Calibri"/>
        <family val="2"/>
        <scheme val="minor"/>
      </rPr>
      <t>[600V]</t>
    </r>
  </si>
  <si>
    <r>
      <t xml:space="preserve">PVP260KW </t>
    </r>
    <r>
      <rPr>
        <sz val="11"/>
        <color rgb="FF006666"/>
        <rFont val="Calibri"/>
        <family val="2"/>
        <scheme val="minor"/>
      </rPr>
      <t>[480V]</t>
    </r>
  </si>
  <si>
    <r>
      <t xml:space="preserve">PVP260KW-LV </t>
    </r>
    <r>
      <rPr>
        <sz val="11"/>
        <color rgb="FF006666"/>
        <rFont val="Calibri"/>
        <family val="2"/>
        <scheme val="minor"/>
      </rPr>
      <t>[480V]</t>
    </r>
  </si>
  <si>
    <t>REFU Elektronik</t>
  </si>
  <si>
    <r>
      <t xml:space="preserve">REFUsol 24K-UL </t>
    </r>
    <r>
      <rPr>
        <sz val="11"/>
        <color rgb="FF006666"/>
        <rFont val="Calibri"/>
        <family val="2"/>
        <scheme val="minor"/>
      </rPr>
      <t>[480V]</t>
    </r>
  </si>
  <si>
    <r>
      <t xml:space="preserve">REFUsol 24K-UL-AFCI </t>
    </r>
    <r>
      <rPr>
        <sz val="11"/>
        <color rgb="FF006666"/>
        <rFont val="Calibri"/>
        <family val="2"/>
        <scheme val="minor"/>
      </rPr>
      <t>[480V]</t>
    </r>
  </si>
  <si>
    <r>
      <t xml:space="preserve">REFUsol 48K-UL </t>
    </r>
    <r>
      <rPr>
        <sz val="11"/>
        <color rgb="FF006666"/>
        <rFont val="Calibri"/>
        <family val="2"/>
        <scheme val="minor"/>
      </rPr>
      <t>[480V]</t>
    </r>
  </si>
  <si>
    <r>
      <t xml:space="preserve">REFUsol 48K-UL-AFCI </t>
    </r>
    <r>
      <rPr>
        <sz val="11"/>
        <color rgb="FF006666"/>
        <rFont val="Calibri"/>
        <family val="2"/>
        <scheme val="minor"/>
      </rPr>
      <t>[480V]</t>
    </r>
  </si>
  <si>
    <r>
      <t xml:space="preserve">RS-1500 </t>
    </r>
    <r>
      <rPr>
        <sz val="11"/>
        <color rgb="FF006666"/>
        <rFont val="Calibri"/>
        <family val="2"/>
        <scheme val="minor"/>
      </rPr>
      <t>[208V]</t>
    </r>
  </si>
  <si>
    <r>
      <t xml:space="preserve">RS-1500 </t>
    </r>
    <r>
      <rPr>
        <sz val="11"/>
        <color rgb="FF006666"/>
        <rFont val="Calibri"/>
        <family val="2"/>
        <scheme val="minor"/>
      </rPr>
      <t>[240V]</t>
    </r>
  </si>
  <si>
    <r>
      <t xml:space="preserve">RS-2000 </t>
    </r>
    <r>
      <rPr>
        <sz val="11"/>
        <color rgb="FF006666"/>
        <rFont val="Calibri"/>
        <family val="2"/>
        <scheme val="minor"/>
      </rPr>
      <t>[208V]</t>
    </r>
  </si>
  <si>
    <r>
      <t xml:space="preserve">RS-2000 </t>
    </r>
    <r>
      <rPr>
        <sz val="11"/>
        <color rgb="FF006666"/>
        <rFont val="Calibri"/>
        <family val="2"/>
        <scheme val="minor"/>
      </rPr>
      <t>[240V]</t>
    </r>
  </si>
  <si>
    <r>
      <t xml:space="preserve">RS-3000 </t>
    </r>
    <r>
      <rPr>
        <sz val="11"/>
        <color rgb="FF006666"/>
        <rFont val="Calibri"/>
        <family val="2"/>
        <scheme val="minor"/>
      </rPr>
      <t>[208V]</t>
    </r>
  </si>
  <si>
    <r>
      <t xml:space="preserve">RS-3000 </t>
    </r>
    <r>
      <rPr>
        <sz val="11"/>
        <color rgb="FF006666"/>
        <rFont val="Calibri"/>
        <family val="2"/>
        <scheme val="minor"/>
      </rPr>
      <t>[240V]</t>
    </r>
  </si>
  <si>
    <r>
      <t xml:space="preserve">RS-4000 </t>
    </r>
    <r>
      <rPr>
        <sz val="11"/>
        <color rgb="FF006666"/>
        <rFont val="Calibri"/>
        <family val="2"/>
        <scheme val="minor"/>
      </rPr>
      <t>[208V]</t>
    </r>
  </si>
  <si>
    <r>
      <t xml:space="preserve">RS-4000 </t>
    </r>
    <r>
      <rPr>
        <sz val="11"/>
        <color rgb="FF006666"/>
        <rFont val="Calibri"/>
        <family val="2"/>
        <scheme val="minor"/>
      </rPr>
      <t>[240V]</t>
    </r>
  </si>
  <si>
    <r>
      <t xml:space="preserve">RS-5000 </t>
    </r>
    <r>
      <rPr>
        <sz val="11"/>
        <color rgb="FF006666"/>
        <rFont val="Calibri"/>
        <family val="2"/>
        <scheme val="minor"/>
      </rPr>
      <t>[240V]</t>
    </r>
  </si>
  <si>
    <r>
      <t xml:space="preserve">Replus-250A </t>
    </r>
    <r>
      <rPr>
        <sz val="11"/>
        <color rgb="FF006666"/>
        <rFont val="Calibri"/>
        <family val="2"/>
        <scheme val="minor"/>
      </rPr>
      <t>[240V]</t>
    </r>
  </si>
  <si>
    <r>
      <t xml:space="preserve">Replus-250B </t>
    </r>
    <r>
      <rPr>
        <sz val="11"/>
        <color rgb="FF006666"/>
        <rFont val="Calibri"/>
        <family val="2"/>
        <scheme val="minor"/>
      </rPr>
      <t>[208V]</t>
    </r>
  </si>
  <si>
    <r>
      <t xml:space="preserve">MU300SAP3 </t>
    </r>
    <r>
      <rPr>
        <sz val="11"/>
        <color rgb="FF006666"/>
        <rFont val="Calibri"/>
        <family val="2"/>
        <scheme val="minor"/>
      </rPr>
      <t>[240V]</t>
    </r>
  </si>
  <si>
    <r>
      <t xml:space="preserve">Replus 3600MTLB-US </t>
    </r>
    <r>
      <rPr>
        <sz val="11"/>
        <color rgb="FF006666"/>
        <rFont val="Calibri"/>
        <family val="2"/>
        <scheme val="minor"/>
      </rPr>
      <t>[208V]</t>
    </r>
  </si>
  <si>
    <r>
      <t xml:space="preserve">Replus 3600MTLB-US </t>
    </r>
    <r>
      <rPr>
        <sz val="11"/>
        <color rgb="FF006666"/>
        <rFont val="Calibri"/>
        <family val="2"/>
        <scheme val="minor"/>
      </rPr>
      <t>[240V]</t>
    </r>
  </si>
  <si>
    <r>
      <t xml:space="preserve">Replus 3600MTLB-US </t>
    </r>
    <r>
      <rPr>
        <sz val="11"/>
        <color rgb="FF006666"/>
        <rFont val="Calibri"/>
        <family val="2"/>
        <scheme val="minor"/>
      </rPr>
      <t>[277V]</t>
    </r>
  </si>
  <si>
    <r>
      <t xml:space="preserve">Replus 4200MTLB-US </t>
    </r>
    <r>
      <rPr>
        <sz val="11"/>
        <color rgb="FF006666"/>
        <rFont val="Calibri"/>
        <family val="2"/>
        <scheme val="minor"/>
      </rPr>
      <t>[208V]</t>
    </r>
  </si>
  <si>
    <r>
      <t xml:space="preserve">Replus 4200MTLB-US </t>
    </r>
    <r>
      <rPr>
        <sz val="11"/>
        <color rgb="FF006666"/>
        <rFont val="Calibri"/>
        <family val="2"/>
        <scheme val="minor"/>
      </rPr>
      <t>[240V]</t>
    </r>
  </si>
  <si>
    <r>
      <t xml:space="preserve">Replus 4200MTLB-US </t>
    </r>
    <r>
      <rPr>
        <sz val="11"/>
        <color rgb="FF006666"/>
        <rFont val="Calibri"/>
        <family val="2"/>
        <scheme val="minor"/>
      </rPr>
      <t>[277V]</t>
    </r>
  </si>
  <si>
    <r>
      <t xml:space="preserve">Replus 5000MTLB-US </t>
    </r>
    <r>
      <rPr>
        <sz val="11"/>
        <color rgb="FF006666"/>
        <rFont val="Calibri"/>
        <family val="2"/>
        <scheme val="minor"/>
      </rPr>
      <t>[208V]</t>
    </r>
  </si>
  <si>
    <r>
      <t xml:space="preserve">Replus 5000MTLB-US </t>
    </r>
    <r>
      <rPr>
        <sz val="11"/>
        <color rgb="FF006666"/>
        <rFont val="Calibri"/>
        <family val="2"/>
        <scheme val="minor"/>
      </rPr>
      <t>[240V]</t>
    </r>
  </si>
  <si>
    <r>
      <t xml:space="preserve">Replus 5000MTLB-US </t>
    </r>
    <r>
      <rPr>
        <sz val="11"/>
        <color rgb="FF006666"/>
        <rFont val="Calibri"/>
        <family val="2"/>
        <scheme val="minor"/>
      </rPr>
      <t>[277V]</t>
    </r>
  </si>
  <si>
    <r>
      <t xml:space="preserve">Replus 8000TLB-US </t>
    </r>
    <r>
      <rPr>
        <sz val="11"/>
        <color rgb="FF006666"/>
        <rFont val="Calibri"/>
        <family val="2"/>
        <scheme val="minor"/>
      </rPr>
      <t>[208V]</t>
    </r>
  </si>
  <si>
    <r>
      <t xml:space="preserve">Replus 8000TLB-US </t>
    </r>
    <r>
      <rPr>
        <sz val="11"/>
        <color rgb="FF006666"/>
        <rFont val="Calibri"/>
        <family val="2"/>
        <scheme val="minor"/>
      </rPr>
      <t>[240V]</t>
    </r>
  </si>
  <si>
    <r>
      <t xml:space="preserve">Replus 9000TLB-US </t>
    </r>
    <r>
      <rPr>
        <sz val="11"/>
        <color rgb="FF006666"/>
        <rFont val="Calibri"/>
        <family val="2"/>
        <scheme val="minor"/>
      </rPr>
      <t>[208V]</t>
    </r>
  </si>
  <si>
    <r>
      <t xml:space="preserve">Replus 9000TLB-US </t>
    </r>
    <r>
      <rPr>
        <sz val="11"/>
        <color rgb="FF006666"/>
        <rFont val="Calibri"/>
        <family val="2"/>
        <scheme val="minor"/>
      </rPr>
      <t>[240V]</t>
    </r>
  </si>
  <si>
    <r>
      <t xml:space="preserve">Replus 10000TLB-US </t>
    </r>
    <r>
      <rPr>
        <sz val="11"/>
        <color rgb="FF006666"/>
        <rFont val="Calibri"/>
        <family val="2"/>
        <scheme val="minor"/>
      </rPr>
      <t>[208V]</t>
    </r>
  </si>
  <si>
    <r>
      <t xml:space="preserve">Replus 10000TLB-US </t>
    </r>
    <r>
      <rPr>
        <sz val="11"/>
        <color rgb="FF006666"/>
        <rFont val="Calibri"/>
        <family val="2"/>
        <scheme val="minor"/>
      </rPr>
      <t>[240V]</t>
    </r>
  </si>
  <si>
    <r>
      <t xml:space="preserve">Replus 10000TL3B-US </t>
    </r>
    <r>
      <rPr>
        <sz val="11"/>
        <color rgb="FF006666"/>
        <rFont val="Calibri"/>
        <family val="2"/>
        <scheme val="minor"/>
      </rPr>
      <t>[277V]</t>
    </r>
  </si>
  <si>
    <r>
      <t xml:space="preserve">Replus 12000TL3B-US </t>
    </r>
    <r>
      <rPr>
        <sz val="11"/>
        <color rgb="FF006666"/>
        <rFont val="Calibri"/>
        <family val="2"/>
        <scheme val="minor"/>
      </rPr>
      <t>[277V]</t>
    </r>
  </si>
  <si>
    <r>
      <t xml:space="preserve">Replus 11000TLB-US </t>
    </r>
    <r>
      <rPr>
        <sz val="11"/>
        <color rgb="FF006666"/>
        <rFont val="Calibri"/>
        <family val="2"/>
        <scheme val="minor"/>
      </rPr>
      <t>[240V]</t>
    </r>
  </si>
  <si>
    <r>
      <t xml:space="preserve">Replus 18000TL3B-US </t>
    </r>
    <r>
      <rPr>
        <sz val="11"/>
        <color rgb="FF006666"/>
        <rFont val="Calibri"/>
        <family val="2"/>
        <scheme val="minor"/>
      </rPr>
      <t>[277V]</t>
    </r>
  </si>
  <si>
    <r>
      <t xml:space="preserve">Replus 20000TL3B-US </t>
    </r>
    <r>
      <rPr>
        <sz val="11"/>
        <color rgb="FF006666"/>
        <rFont val="Calibri"/>
        <family val="2"/>
        <scheme val="minor"/>
      </rPr>
      <t>[277V]</t>
    </r>
  </si>
  <si>
    <r>
      <t xml:space="preserve">EVSK1750WG </t>
    </r>
    <r>
      <rPr>
        <sz val="11"/>
        <color rgb="FF006666"/>
        <rFont val="Calibri"/>
        <family val="2"/>
        <scheme val="minor"/>
      </rPr>
      <t>[208V]</t>
    </r>
  </si>
  <si>
    <r>
      <t xml:space="preserve">EVSK1750WG </t>
    </r>
    <r>
      <rPr>
        <sz val="11"/>
        <color rgb="FF006666"/>
        <rFont val="Calibri"/>
        <family val="2"/>
        <scheme val="minor"/>
      </rPr>
      <t>[240V]</t>
    </r>
  </si>
  <si>
    <r>
      <t xml:space="preserve">EVSK2340WG </t>
    </r>
    <r>
      <rPr>
        <sz val="11"/>
        <color rgb="FF006666"/>
        <rFont val="Calibri"/>
        <family val="2"/>
        <scheme val="minor"/>
      </rPr>
      <t>[208V]</t>
    </r>
  </si>
  <si>
    <r>
      <t xml:space="preserve">EVSK2340WG </t>
    </r>
    <r>
      <rPr>
        <sz val="11"/>
        <color rgb="FF006666"/>
        <rFont val="Calibri"/>
        <family val="2"/>
        <scheme val="minor"/>
      </rPr>
      <t>[240V]</t>
    </r>
  </si>
  <si>
    <r>
      <t xml:space="preserve">EVSK3510WG </t>
    </r>
    <r>
      <rPr>
        <sz val="11"/>
        <color rgb="FF006666"/>
        <rFont val="Calibri"/>
        <family val="2"/>
        <scheme val="minor"/>
      </rPr>
      <t>[208V]</t>
    </r>
  </si>
  <si>
    <r>
      <t xml:space="preserve">EVSK3510WG </t>
    </r>
    <r>
      <rPr>
        <sz val="11"/>
        <color rgb="FF006666"/>
        <rFont val="Calibri"/>
        <family val="2"/>
        <scheme val="minor"/>
      </rPr>
      <t>[240V]</t>
    </r>
  </si>
  <si>
    <r>
      <t xml:space="preserve">EVSK4700WG </t>
    </r>
    <r>
      <rPr>
        <sz val="11"/>
        <color rgb="FF006666"/>
        <rFont val="Calibri"/>
        <family val="2"/>
        <scheme val="minor"/>
      </rPr>
      <t>[208V]</t>
    </r>
  </si>
  <si>
    <r>
      <t xml:space="preserve">EVSK4700WG </t>
    </r>
    <r>
      <rPr>
        <sz val="11"/>
        <color rgb="FF006666"/>
        <rFont val="Calibri"/>
        <family val="2"/>
        <scheme val="minor"/>
      </rPr>
      <t>[240V]</t>
    </r>
  </si>
  <si>
    <r>
      <t xml:space="preserve">RTMU300SAP2 </t>
    </r>
    <r>
      <rPr>
        <sz val="11"/>
        <color rgb="FF006666"/>
        <rFont val="Calibri"/>
        <family val="2"/>
        <scheme val="minor"/>
      </rPr>
      <t>[240V]</t>
    </r>
  </si>
  <si>
    <r>
      <t xml:space="preserve">SSI-2K2U </t>
    </r>
    <r>
      <rPr>
        <sz val="11"/>
        <color rgb="FF006666"/>
        <rFont val="Calibri"/>
        <family val="2"/>
        <scheme val="minor"/>
      </rPr>
      <t>[240V]</t>
    </r>
  </si>
  <si>
    <r>
      <t xml:space="preserve">SSI-3K3U </t>
    </r>
    <r>
      <rPr>
        <sz val="11"/>
        <color rgb="FF006666"/>
        <rFont val="Calibri"/>
        <family val="2"/>
        <scheme val="minor"/>
      </rPr>
      <t>[240V]</t>
    </r>
  </si>
  <si>
    <r>
      <t xml:space="preserve">SSI-4K4U </t>
    </r>
    <r>
      <rPr>
        <sz val="11"/>
        <color rgb="FF006666"/>
        <rFont val="Calibri"/>
        <family val="2"/>
        <scheme val="minor"/>
      </rPr>
      <t>[240V]</t>
    </r>
  </si>
  <si>
    <r>
      <t xml:space="preserve">SSI-5K5U </t>
    </r>
    <r>
      <rPr>
        <sz val="11"/>
        <color rgb="FF006666"/>
        <rFont val="Calibri"/>
        <family val="2"/>
        <scheme val="minor"/>
      </rPr>
      <t>[240V]</t>
    </r>
  </si>
  <si>
    <r>
      <t xml:space="preserve">SolarPond 240HF-US </t>
    </r>
    <r>
      <rPr>
        <sz val="11"/>
        <color rgb="FF006666"/>
        <rFont val="Calibri"/>
        <family val="2"/>
        <scheme val="minor"/>
      </rPr>
      <t>[208V]</t>
    </r>
  </si>
  <si>
    <r>
      <t xml:space="preserve">SolarPond 240HF-US </t>
    </r>
    <r>
      <rPr>
        <sz val="11"/>
        <color rgb="FF006666"/>
        <rFont val="Calibri"/>
        <family val="2"/>
        <scheme val="minor"/>
      </rPr>
      <t>[240V]</t>
    </r>
  </si>
  <si>
    <r>
      <t xml:space="preserve">SolarRiver3000TL-US </t>
    </r>
    <r>
      <rPr>
        <sz val="11"/>
        <color rgb="FF006666"/>
        <rFont val="Calibri"/>
        <family val="2"/>
        <scheme val="minor"/>
      </rPr>
      <t>[208V]</t>
    </r>
  </si>
  <si>
    <r>
      <t xml:space="preserve">SolarRiver3000TL-US </t>
    </r>
    <r>
      <rPr>
        <sz val="11"/>
        <color rgb="FF006666"/>
        <rFont val="Calibri"/>
        <family val="2"/>
        <scheme val="minor"/>
      </rPr>
      <t>[240V]</t>
    </r>
  </si>
  <si>
    <r>
      <t xml:space="preserve">SolarRiver4000TL-US </t>
    </r>
    <r>
      <rPr>
        <sz val="11"/>
        <color rgb="FF006666"/>
        <rFont val="Calibri"/>
        <family val="2"/>
        <scheme val="minor"/>
      </rPr>
      <t>[208V]</t>
    </r>
  </si>
  <si>
    <r>
      <t xml:space="preserve">SolarRiver4000TL-US </t>
    </r>
    <r>
      <rPr>
        <sz val="11"/>
        <color rgb="FF006666"/>
        <rFont val="Calibri"/>
        <family val="2"/>
        <scheme val="minor"/>
      </rPr>
      <t>[240V]</t>
    </r>
  </si>
  <si>
    <r>
      <t xml:space="preserve">SolarRiver5000TL-US </t>
    </r>
    <r>
      <rPr>
        <sz val="11"/>
        <color rgb="FF006666"/>
        <rFont val="Calibri"/>
        <family val="2"/>
        <scheme val="minor"/>
      </rPr>
      <t>[208V]</t>
    </r>
  </si>
  <si>
    <r>
      <t xml:space="preserve">SolarRiver5000TL-US </t>
    </r>
    <r>
      <rPr>
        <sz val="11"/>
        <color rgb="FF006666"/>
        <rFont val="Calibri"/>
        <family val="2"/>
        <scheme val="minor"/>
      </rPr>
      <t>[240V]</t>
    </r>
  </si>
  <si>
    <r>
      <t xml:space="preserve">SolarRiver6000TL-US </t>
    </r>
    <r>
      <rPr>
        <sz val="11"/>
        <color rgb="FF006666"/>
        <rFont val="Calibri"/>
        <family val="2"/>
        <scheme val="minor"/>
      </rPr>
      <t>[208V]</t>
    </r>
  </si>
  <si>
    <r>
      <t xml:space="preserve">SolarRiver6000TL-US </t>
    </r>
    <r>
      <rPr>
        <sz val="11"/>
        <color rgb="FF006666"/>
        <rFont val="Calibri"/>
        <family val="2"/>
        <scheme val="minor"/>
      </rPr>
      <t>[240V]</t>
    </r>
  </si>
  <si>
    <r>
      <t xml:space="preserve">SolarRiver6000TL-US </t>
    </r>
    <r>
      <rPr>
        <sz val="11"/>
        <color rgb="FF006666"/>
        <rFont val="Calibri"/>
        <family val="2"/>
        <scheme val="minor"/>
      </rPr>
      <t>[277V]</t>
    </r>
  </si>
  <si>
    <r>
      <t xml:space="preserve">SolarRiver7000TL-US </t>
    </r>
    <r>
      <rPr>
        <sz val="11"/>
        <color rgb="FF006666"/>
        <rFont val="Calibri"/>
        <family val="2"/>
        <scheme val="minor"/>
      </rPr>
      <t>[208V]</t>
    </r>
  </si>
  <si>
    <r>
      <t xml:space="preserve">SolarRiver7000TL-US </t>
    </r>
    <r>
      <rPr>
        <sz val="11"/>
        <color rgb="FF006666"/>
        <rFont val="Calibri"/>
        <family val="2"/>
        <scheme val="minor"/>
      </rPr>
      <t>[240V]</t>
    </r>
  </si>
  <si>
    <r>
      <t xml:space="preserve">SolarRiver7000TL-US </t>
    </r>
    <r>
      <rPr>
        <sz val="11"/>
        <color rgb="FF006666"/>
        <rFont val="Calibri"/>
        <family val="2"/>
        <scheme val="minor"/>
      </rPr>
      <t>[277V]</t>
    </r>
  </si>
  <si>
    <r>
      <t xml:space="preserve">SolarRiver8000TL-US </t>
    </r>
    <r>
      <rPr>
        <sz val="11"/>
        <color rgb="FF006666"/>
        <rFont val="Calibri"/>
        <family val="2"/>
        <scheme val="minor"/>
      </rPr>
      <t>[208V]</t>
    </r>
  </si>
  <si>
    <r>
      <t xml:space="preserve">SolarRiver8000TL-US </t>
    </r>
    <r>
      <rPr>
        <sz val="11"/>
        <color rgb="FF006666"/>
        <rFont val="Calibri"/>
        <family val="2"/>
        <scheme val="minor"/>
      </rPr>
      <t>[240V]</t>
    </r>
  </si>
  <si>
    <r>
      <t xml:space="preserve">SolarRiver8000TL-US </t>
    </r>
    <r>
      <rPr>
        <sz val="11"/>
        <color rgb="FF006666"/>
        <rFont val="Calibri"/>
        <family val="2"/>
        <scheme val="minor"/>
      </rPr>
      <t>[277V]</t>
    </r>
  </si>
  <si>
    <r>
      <t xml:space="preserve">SolarRiver9000TL-US </t>
    </r>
    <r>
      <rPr>
        <sz val="11"/>
        <color rgb="FF006666"/>
        <rFont val="Calibri"/>
        <family val="2"/>
        <scheme val="minor"/>
      </rPr>
      <t>[208V]</t>
    </r>
  </si>
  <si>
    <r>
      <t xml:space="preserve">SolarRiver9000TL-US </t>
    </r>
    <r>
      <rPr>
        <sz val="11"/>
        <color rgb="FF006666"/>
        <rFont val="Calibri"/>
        <family val="2"/>
        <scheme val="minor"/>
      </rPr>
      <t>[240V]</t>
    </r>
  </si>
  <si>
    <r>
      <t xml:space="preserve">SolarRiver9000TL-US </t>
    </r>
    <r>
      <rPr>
        <sz val="11"/>
        <color rgb="FF006666"/>
        <rFont val="Calibri"/>
        <family val="2"/>
        <scheme val="minor"/>
      </rPr>
      <t>[277V]</t>
    </r>
  </si>
  <si>
    <r>
      <t xml:space="preserve">SolarRiver10000TL-US </t>
    </r>
    <r>
      <rPr>
        <sz val="11"/>
        <color rgb="FF006666"/>
        <rFont val="Calibri"/>
        <family val="2"/>
        <scheme val="minor"/>
      </rPr>
      <t>[208V]</t>
    </r>
  </si>
  <si>
    <r>
      <t xml:space="preserve">SolarRiver10000TL-US </t>
    </r>
    <r>
      <rPr>
        <sz val="11"/>
        <color rgb="FF006666"/>
        <rFont val="Calibri"/>
        <family val="2"/>
        <scheme val="minor"/>
      </rPr>
      <t>[240V]</t>
    </r>
  </si>
  <si>
    <r>
      <t xml:space="preserve">SolarRiver10000TL-US </t>
    </r>
    <r>
      <rPr>
        <sz val="11"/>
        <color rgb="FF006666"/>
        <rFont val="Calibri"/>
        <family val="2"/>
        <scheme val="minor"/>
      </rPr>
      <t>[277V]</t>
    </r>
  </si>
  <si>
    <r>
      <t xml:space="preserve">SDMS0500UL320XN </t>
    </r>
    <r>
      <rPr>
        <sz val="11"/>
        <color rgb="FF006666"/>
        <rFont val="Calibri"/>
        <family val="2"/>
        <scheme val="minor"/>
      </rPr>
      <t>[320V]</t>
    </r>
  </si>
  <si>
    <r>
      <t xml:space="preserve">SDMS0500UL320XP </t>
    </r>
    <r>
      <rPr>
        <sz val="11"/>
        <color rgb="FF006666"/>
        <rFont val="Calibri"/>
        <family val="2"/>
        <scheme val="minor"/>
      </rPr>
      <t>[320V]</t>
    </r>
  </si>
  <si>
    <r>
      <t xml:space="preserve">SDMS0500UL480TN </t>
    </r>
    <r>
      <rPr>
        <sz val="11"/>
        <color rgb="FF006666"/>
        <rFont val="Calibri"/>
        <family val="2"/>
        <scheme val="minor"/>
      </rPr>
      <t>[480V]</t>
    </r>
  </si>
  <si>
    <r>
      <t xml:space="preserve">SDMS0500UL480TP </t>
    </r>
    <r>
      <rPr>
        <sz val="11"/>
        <color rgb="FF006666"/>
        <rFont val="Calibri"/>
        <family val="2"/>
        <scheme val="minor"/>
      </rPr>
      <t>[480V]</t>
    </r>
  </si>
  <si>
    <r>
      <t xml:space="preserve">Conext TX 2800 NA </t>
    </r>
    <r>
      <rPr>
        <sz val="11"/>
        <color rgb="FF006666"/>
        <rFont val="Calibri"/>
        <family val="2"/>
        <scheme val="minor"/>
      </rPr>
      <t>[208V]</t>
    </r>
  </si>
  <si>
    <r>
      <t xml:space="preserve">Conext TX 2800 NA </t>
    </r>
    <r>
      <rPr>
        <sz val="11"/>
        <color rgb="FF006666"/>
        <rFont val="Calibri"/>
        <family val="2"/>
        <scheme val="minor"/>
      </rPr>
      <t>[240V]</t>
    </r>
  </si>
  <si>
    <r>
      <t xml:space="preserve">Conext TX 3300 NA </t>
    </r>
    <r>
      <rPr>
        <sz val="11"/>
        <color rgb="FF006666"/>
        <rFont val="Calibri"/>
        <family val="2"/>
        <scheme val="minor"/>
      </rPr>
      <t>[208V]</t>
    </r>
  </si>
  <si>
    <r>
      <t xml:space="preserve">Conext TX 3300 NA </t>
    </r>
    <r>
      <rPr>
        <sz val="11"/>
        <color rgb="FF006666"/>
        <rFont val="Calibri"/>
        <family val="2"/>
        <scheme val="minor"/>
      </rPr>
      <t>[240V]</t>
    </r>
  </si>
  <si>
    <r>
      <t xml:space="preserve">Conext TX 3800 NA </t>
    </r>
    <r>
      <rPr>
        <sz val="11"/>
        <color rgb="FF006666"/>
        <rFont val="Calibri"/>
        <family val="2"/>
        <scheme val="minor"/>
      </rPr>
      <t>[208V]</t>
    </r>
  </si>
  <si>
    <r>
      <t xml:space="preserve">Conext TX 3800 NA </t>
    </r>
    <r>
      <rPr>
        <sz val="11"/>
        <color rgb="FF006666"/>
        <rFont val="Calibri"/>
        <family val="2"/>
        <scheme val="minor"/>
      </rPr>
      <t>[240V]</t>
    </r>
  </si>
  <si>
    <r>
      <t xml:space="preserve">XW4024-120/240-60 </t>
    </r>
    <r>
      <rPr>
        <sz val="11"/>
        <color rgb="FF006666"/>
        <rFont val="Calibri"/>
        <family val="2"/>
        <scheme val="minor"/>
      </rPr>
      <t>[120V]</t>
    </r>
  </si>
  <si>
    <r>
      <t xml:space="preserve">Conext TX 5000 NA </t>
    </r>
    <r>
      <rPr>
        <sz val="11"/>
        <color rgb="FF006666"/>
        <rFont val="Calibri"/>
        <family val="2"/>
        <scheme val="minor"/>
      </rPr>
      <t>[208V]</t>
    </r>
  </si>
  <si>
    <r>
      <t xml:space="preserve">XW+5548-NA </t>
    </r>
    <r>
      <rPr>
        <sz val="11"/>
        <color rgb="FF006666"/>
        <rFont val="Calibri"/>
        <family val="2"/>
        <scheme val="minor"/>
      </rPr>
      <t>[120V]</t>
    </r>
  </si>
  <si>
    <r>
      <t xml:space="preserve">Conext TX 5000 NA </t>
    </r>
    <r>
      <rPr>
        <sz val="11"/>
        <color rgb="FF006666"/>
        <rFont val="Calibri"/>
        <family val="2"/>
        <scheme val="minor"/>
      </rPr>
      <t>[240V]</t>
    </r>
  </si>
  <si>
    <r>
      <t xml:space="preserve">XW6048-120-60 </t>
    </r>
    <r>
      <rPr>
        <sz val="11"/>
        <color rgb="FF006666"/>
        <rFont val="Calibri"/>
        <family val="2"/>
        <scheme val="minor"/>
      </rPr>
      <t>[120V]</t>
    </r>
  </si>
  <si>
    <r>
      <t xml:space="preserve">XW+6848-NA </t>
    </r>
    <r>
      <rPr>
        <sz val="11"/>
        <color rgb="FF006666"/>
        <rFont val="Calibri"/>
        <family val="2"/>
        <scheme val="minor"/>
      </rPr>
      <t>[120V]</t>
    </r>
  </si>
  <si>
    <r>
      <t xml:space="preserve">GT30-208 </t>
    </r>
    <r>
      <rPr>
        <sz val="11"/>
        <color rgb="FF006666"/>
        <rFont val="Calibri"/>
        <family val="2"/>
        <scheme val="minor"/>
      </rPr>
      <t>[208V]</t>
    </r>
  </si>
  <si>
    <r>
      <t xml:space="preserve">GT100-208 </t>
    </r>
    <r>
      <rPr>
        <sz val="11"/>
        <color rgb="FF006666"/>
        <rFont val="Calibri"/>
        <family val="2"/>
        <scheme val="minor"/>
      </rPr>
      <t>[208V]</t>
    </r>
  </si>
  <si>
    <r>
      <t xml:space="preserve">GT100-208-PG </t>
    </r>
    <r>
      <rPr>
        <sz val="11"/>
        <color rgb="FF006666"/>
        <rFont val="Calibri"/>
        <family val="2"/>
        <scheme val="minor"/>
      </rPr>
      <t>[208V]</t>
    </r>
  </si>
  <si>
    <r>
      <t xml:space="preserve">GT100-480 </t>
    </r>
    <r>
      <rPr>
        <sz val="11"/>
        <color rgb="FF006666"/>
        <rFont val="Calibri"/>
        <family val="2"/>
        <scheme val="minor"/>
      </rPr>
      <t>[480V]</t>
    </r>
  </si>
  <si>
    <r>
      <t xml:space="preserve">GT100-480-PG </t>
    </r>
    <r>
      <rPr>
        <sz val="11"/>
        <color rgb="FF006666"/>
        <rFont val="Calibri"/>
        <family val="2"/>
        <scheme val="minor"/>
      </rPr>
      <t>[480V]</t>
    </r>
  </si>
  <si>
    <r>
      <t xml:space="preserve">GT250-480 </t>
    </r>
    <r>
      <rPr>
        <sz val="11"/>
        <color rgb="FF006666"/>
        <rFont val="Calibri"/>
        <family val="2"/>
        <scheme val="minor"/>
      </rPr>
      <t>[480V]</t>
    </r>
  </si>
  <si>
    <r>
      <t xml:space="preserve">GT250-480-PG </t>
    </r>
    <r>
      <rPr>
        <sz val="11"/>
        <color rgb="FF006666"/>
        <rFont val="Calibri"/>
        <family val="2"/>
        <scheme val="minor"/>
      </rPr>
      <t>[480V]</t>
    </r>
  </si>
  <si>
    <r>
      <t xml:space="preserve">GT500-480 </t>
    </r>
    <r>
      <rPr>
        <sz val="11"/>
        <color rgb="FF006666"/>
        <rFont val="Calibri"/>
        <family val="2"/>
        <scheme val="minor"/>
      </rPr>
      <t>[480V]</t>
    </r>
  </si>
  <si>
    <r>
      <t xml:space="preserve">GT500-480-PG </t>
    </r>
    <r>
      <rPr>
        <sz val="11"/>
        <color rgb="FF006666"/>
        <rFont val="Calibri"/>
        <family val="2"/>
        <scheme val="minor"/>
      </rPr>
      <t>[480V]</t>
    </r>
  </si>
  <si>
    <r>
      <t xml:space="preserve">SB700U </t>
    </r>
    <r>
      <rPr>
        <sz val="11"/>
        <color rgb="FF006666"/>
        <rFont val="Calibri"/>
        <family val="2"/>
        <scheme val="minor"/>
      </rPr>
      <t>[120V]</t>
    </r>
  </si>
  <si>
    <r>
      <t xml:space="preserve">SB700U-SBD </t>
    </r>
    <r>
      <rPr>
        <sz val="11"/>
        <color rgb="FF006666"/>
        <rFont val="Calibri"/>
        <family val="2"/>
        <scheme val="minor"/>
      </rPr>
      <t>[120V]</t>
    </r>
  </si>
  <si>
    <r>
      <t xml:space="preserve">SWR1800U </t>
    </r>
    <r>
      <rPr>
        <sz val="11"/>
        <color rgb="FF006666"/>
        <rFont val="Calibri"/>
        <family val="2"/>
        <scheme val="minor"/>
      </rPr>
      <t>[120V]</t>
    </r>
  </si>
  <si>
    <r>
      <t xml:space="preserve">SWR1800U-SBD </t>
    </r>
    <r>
      <rPr>
        <sz val="11"/>
        <color rgb="FF006666"/>
        <rFont val="Calibri"/>
        <family val="2"/>
        <scheme val="minor"/>
      </rPr>
      <t>[120V]</t>
    </r>
  </si>
  <si>
    <r>
      <t xml:space="preserve">SWR2100U </t>
    </r>
    <r>
      <rPr>
        <sz val="11"/>
        <color rgb="FF006666"/>
        <rFont val="Calibri"/>
        <family val="2"/>
        <scheme val="minor"/>
      </rPr>
      <t>[240V]</t>
    </r>
  </si>
  <si>
    <r>
      <t xml:space="preserve">SWR2500U </t>
    </r>
    <r>
      <rPr>
        <sz val="11"/>
        <color rgb="FF006666"/>
        <rFont val="Calibri"/>
        <family val="2"/>
        <scheme val="minor"/>
      </rPr>
      <t>[208V]</t>
    </r>
  </si>
  <si>
    <r>
      <t xml:space="preserve">SWR2500U-SBD </t>
    </r>
    <r>
      <rPr>
        <sz val="11"/>
        <color rgb="FF006666"/>
        <rFont val="Calibri"/>
        <family val="2"/>
        <scheme val="minor"/>
      </rPr>
      <t>[208V]</t>
    </r>
  </si>
  <si>
    <r>
      <t xml:space="preserve">SWR2500U </t>
    </r>
    <r>
      <rPr>
        <sz val="11"/>
        <color rgb="FF006666"/>
        <rFont val="Calibri"/>
        <family val="2"/>
        <scheme val="minor"/>
      </rPr>
      <t>[240V]</t>
    </r>
  </si>
  <si>
    <r>
      <t xml:space="preserve">SWR2500U-SBD </t>
    </r>
    <r>
      <rPr>
        <sz val="11"/>
        <color rgb="FF006666"/>
        <rFont val="Calibri"/>
        <family val="2"/>
        <scheme val="minor"/>
      </rPr>
      <t>[240V]</t>
    </r>
  </si>
  <si>
    <r>
      <t xml:space="preserve">SB3000US </t>
    </r>
    <r>
      <rPr>
        <sz val="11"/>
        <color rgb="FF006666"/>
        <rFont val="Calibri"/>
        <family val="2"/>
        <scheme val="minor"/>
      </rPr>
      <t>[208V]</t>
    </r>
  </si>
  <si>
    <r>
      <t xml:space="preserve">SB3000US </t>
    </r>
    <r>
      <rPr>
        <sz val="11"/>
        <color rgb="FF006666"/>
        <rFont val="Calibri"/>
        <family val="2"/>
        <scheme val="minor"/>
      </rPr>
      <t>[240V]</t>
    </r>
  </si>
  <si>
    <r>
      <t xml:space="preserve">SB3300U </t>
    </r>
    <r>
      <rPr>
        <sz val="11"/>
        <color rgb="FF006666"/>
        <rFont val="Calibri"/>
        <family val="2"/>
        <scheme val="minor"/>
      </rPr>
      <t>[240V]</t>
    </r>
  </si>
  <si>
    <r>
      <t xml:space="preserve">SB3800U </t>
    </r>
    <r>
      <rPr>
        <sz val="11"/>
        <color rgb="FF006666"/>
        <rFont val="Calibri"/>
        <family val="2"/>
        <scheme val="minor"/>
      </rPr>
      <t>[208V]</t>
    </r>
  </si>
  <si>
    <r>
      <t xml:space="preserve">SB4000US </t>
    </r>
    <r>
      <rPr>
        <sz val="11"/>
        <color rgb="FF006666"/>
        <rFont val="Calibri"/>
        <family val="2"/>
        <scheme val="minor"/>
      </rPr>
      <t>[208V]</t>
    </r>
  </si>
  <si>
    <r>
      <t xml:space="preserve">SB3800U </t>
    </r>
    <r>
      <rPr>
        <sz val="11"/>
        <color rgb="FF006666"/>
        <rFont val="Calibri"/>
        <family val="2"/>
        <scheme val="minor"/>
      </rPr>
      <t>[240V]</t>
    </r>
  </si>
  <si>
    <r>
      <t xml:space="preserve">SB4000US </t>
    </r>
    <r>
      <rPr>
        <sz val="11"/>
        <color rgb="FF006666"/>
        <rFont val="Calibri"/>
        <family val="2"/>
        <scheme val="minor"/>
      </rPr>
      <t>[240V]</t>
    </r>
  </si>
  <si>
    <r>
      <t xml:space="preserve">SB5000US </t>
    </r>
    <r>
      <rPr>
        <sz val="11"/>
        <color rgb="FF006666"/>
        <rFont val="Calibri"/>
        <family val="2"/>
        <scheme val="minor"/>
      </rPr>
      <t>[208V]</t>
    </r>
  </si>
  <si>
    <r>
      <t xml:space="preserve">SB5000US </t>
    </r>
    <r>
      <rPr>
        <sz val="11"/>
        <color rgb="FF006666"/>
        <rFont val="Calibri"/>
        <family val="2"/>
        <scheme val="minor"/>
      </rPr>
      <t>[240V]</t>
    </r>
  </si>
  <si>
    <r>
      <t xml:space="preserve">SB5000US </t>
    </r>
    <r>
      <rPr>
        <sz val="11"/>
        <color rgb="FF006666"/>
        <rFont val="Calibri"/>
        <family val="2"/>
        <scheme val="minor"/>
      </rPr>
      <t>[277V]</t>
    </r>
  </si>
  <si>
    <r>
      <t xml:space="preserve">SB6000U </t>
    </r>
    <r>
      <rPr>
        <sz val="11"/>
        <color rgb="FF006666"/>
        <rFont val="Calibri"/>
        <family val="2"/>
        <scheme val="minor"/>
      </rPr>
      <t>[208V]</t>
    </r>
  </si>
  <si>
    <r>
      <t xml:space="preserve">SB6000U </t>
    </r>
    <r>
      <rPr>
        <sz val="11"/>
        <color rgb="FF006666"/>
        <rFont val="Calibri"/>
        <family val="2"/>
        <scheme val="minor"/>
      </rPr>
      <t>[240V]</t>
    </r>
  </si>
  <si>
    <r>
      <t xml:space="preserve">SB6000U </t>
    </r>
    <r>
      <rPr>
        <sz val="11"/>
        <color rgb="FF006666"/>
        <rFont val="Calibri"/>
        <family val="2"/>
        <scheme val="minor"/>
      </rPr>
      <t>[277V]</t>
    </r>
  </si>
  <si>
    <r>
      <t xml:space="preserve">SB6000US </t>
    </r>
    <r>
      <rPr>
        <sz val="11"/>
        <color rgb="FF006666"/>
        <rFont val="Calibri"/>
        <family val="2"/>
        <scheme val="minor"/>
      </rPr>
      <t>[208V]</t>
    </r>
  </si>
  <si>
    <r>
      <t xml:space="preserve">SB6000US </t>
    </r>
    <r>
      <rPr>
        <sz val="11"/>
        <color rgb="FF006666"/>
        <rFont val="Calibri"/>
        <family val="2"/>
        <scheme val="minor"/>
      </rPr>
      <t>[240V]</t>
    </r>
  </si>
  <si>
    <r>
      <t xml:space="preserve">SB6000US </t>
    </r>
    <r>
      <rPr>
        <sz val="11"/>
        <color rgb="FF006666"/>
        <rFont val="Calibri"/>
        <family val="2"/>
        <scheme val="minor"/>
      </rPr>
      <t>[277V]</t>
    </r>
  </si>
  <si>
    <r>
      <t xml:space="preserve">SB7000US </t>
    </r>
    <r>
      <rPr>
        <sz val="11"/>
        <color rgb="FF006666"/>
        <rFont val="Calibri"/>
        <family val="2"/>
        <scheme val="minor"/>
      </rPr>
      <t>[208V]</t>
    </r>
  </si>
  <si>
    <r>
      <t xml:space="preserve">SB7000US </t>
    </r>
    <r>
      <rPr>
        <sz val="11"/>
        <color rgb="FF006666"/>
        <rFont val="Calibri"/>
        <family val="2"/>
        <scheme val="minor"/>
      </rPr>
      <t>[240V]</t>
    </r>
  </si>
  <si>
    <r>
      <t xml:space="preserve">SB7000US </t>
    </r>
    <r>
      <rPr>
        <sz val="11"/>
        <color rgb="FF006666"/>
        <rFont val="Calibri"/>
        <family val="2"/>
        <scheme val="minor"/>
      </rPr>
      <t>[277V]</t>
    </r>
  </si>
  <si>
    <r>
      <t xml:space="preserve">SB8000US </t>
    </r>
    <r>
      <rPr>
        <sz val="11"/>
        <color rgb="FF006666"/>
        <rFont val="Calibri"/>
        <family val="2"/>
        <scheme val="minor"/>
      </rPr>
      <t>[240V]</t>
    </r>
  </si>
  <si>
    <r>
      <t xml:space="preserve">SB8000US </t>
    </r>
    <r>
      <rPr>
        <sz val="11"/>
        <color rgb="FF006666"/>
        <rFont val="Calibri"/>
        <family val="2"/>
        <scheme val="minor"/>
      </rPr>
      <t>[277V]</t>
    </r>
  </si>
  <si>
    <r>
      <t xml:space="preserve">ST42 </t>
    </r>
    <r>
      <rPr>
        <sz val="11"/>
        <color rgb="FF006666"/>
        <rFont val="Calibri"/>
        <family val="2"/>
        <scheme val="minor"/>
      </rPr>
      <t>[208V]</t>
    </r>
  </si>
  <si>
    <r>
      <t xml:space="preserve">ST42 </t>
    </r>
    <r>
      <rPr>
        <sz val="11"/>
        <color rgb="FF006666"/>
        <rFont val="Calibri"/>
        <family val="2"/>
        <scheme val="minor"/>
      </rPr>
      <t>[277V]</t>
    </r>
  </si>
  <si>
    <r>
      <t xml:space="preserve">JH-3500U </t>
    </r>
    <r>
      <rPr>
        <sz val="11"/>
        <color rgb="FF006666"/>
        <rFont val="Calibri"/>
        <family val="2"/>
        <scheme val="minor"/>
      </rPr>
      <t>[240V]</t>
    </r>
  </si>
  <si>
    <r>
      <t xml:space="preserve">BSG5000-U </t>
    </r>
    <r>
      <rPr>
        <sz val="11"/>
        <color rgb="FF006666"/>
        <rFont val="Calibri"/>
        <family val="2"/>
        <scheme val="minor"/>
      </rPr>
      <t>[240V]</t>
    </r>
  </si>
  <si>
    <r>
      <t xml:space="preserve">BSG5000-U </t>
    </r>
    <r>
      <rPr>
        <sz val="11"/>
        <color rgb="FF006666"/>
        <rFont val="Calibri"/>
        <family val="2"/>
        <scheme val="minor"/>
      </rPr>
      <t>[208V]</t>
    </r>
  </si>
  <si>
    <r>
      <t xml:space="preserve">Growatt 9000MTLP-US </t>
    </r>
    <r>
      <rPr>
        <sz val="11"/>
        <color rgb="FF006666"/>
        <rFont val="Calibri"/>
        <family val="2"/>
        <scheme val="minor"/>
      </rPr>
      <t>[208V]</t>
    </r>
  </si>
  <si>
    <r>
      <t xml:space="preserve">Growatt 9000MTLP-US </t>
    </r>
    <r>
      <rPr>
        <sz val="11"/>
        <color rgb="FF006666"/>
        <rFont val="Calibri"/>
        <family val="2"/>
        <scheme val="minor"/>
      </rPr>
      <t>[240V]</t>
    </r>
  </si>
  <si>
    <r>
      <t xml:space="preserve">Growatt 9000MTLP-US </t>
    </r>
    <r>
      <rPr>
        <sz val="11"/>
        <color rgb="FF006666"/>
        <rFont val="Calibri"/>
        <family val="2"/>
        <scheme val="minor"/>
      </rPr>
      <t>[277V]</t>
    </r>
  </si>
  <si>
    <r>
      <t xml:space="preserve">SMIINT215R60XX </t>
    </r>
    <r>
      <rPr>
        <sz val="11"/>
        <color rgb="FF006666"/>
        <rFont val="Calibri"/>
        <family val="2"/>
        <scheme val="minor"/>
      </rPr>
      <t>[208V]</t>
    </r>
  </si>
  <si>
    <r>
      <t xml:space="preserve">SMIINT215R60XX </t>
    </r>
    <r>
      <rPr>
        <sz val="11"/>
        <color rgb="FF006666"/>
        <rFont val="Calibri"/>
        <family val="2"/>
        <scheme val="minor"/>
      </rPr>
      <t>[240V]</t>
    </r>
  </si>
  <si>
    <r>
      <t xml:space="preserve">SMIINV215R60XX </t>
    </r>
    <r>
      <rPr>
        <sz val="11"/>
        <color rgb="FF006666"/>
        <rFont val="Calibri"/>
        <family val="2"/>
        <scheme val="minor"/>
      </rPr>
      <t>[208V]</t>
    </r>
  </si>
  <si>
    <r>
      <t xml:space="preserve">SMIINV215R60XX </t>
    </r>
    <r>
      <rPr>
        <sz val="11"/>
        <color rgb="FF006666"/>
        <rFont val="Calibri"/>
        <family val="2"/>
        <scheme val="minor"/>
      </rPr>
      <t>[240V]</t>
    </r>
  </si>
  <si>
    <r>
      <t xml:space="preserve">SMIINT250R60XX </t>
    </r>
    <r>
      <rPr>
        <sz val="11"/>
        <color rgb="FF006666"/>
        <rFont val="Calibri"/>
        <family val="2"/>
        <scheme val="minor"/>
      </rPr>
      <t>[208V]</t>
    </r>
  </si>
  <si>
    <r>
      <t xml:space="preserve">SMIINT250R60XX </t>
    </r>
    <r>
      <rPr>
        <sz val="11"/>
        <color rgb="FF006666"/>
        <rFont val="Calibri"/>
        <family val="2"/>
        <scheme val="minor"/>
      </rPr>
      <t>[240V]</t>
    </r>
  </si>
  <si>
    <r>
      <t xml:space="preserve">SINVERT PVM12 UL </t>
    </r>
    <r>
      <rPr>
        <sz val="11"/>
        <color rgb="FF006666"/>
        <rFont val="Calibri"/>
        <family val="2"/>
        <scheme val="minor"/>
      </rPr>
      <t>[480V]</t>
    </r>
  </si>
  <si>
    <r>
      <t xml:space="preserve">SINVERT PVM16 UL </t>
    </r>
    <r>
      <rPr>
        <sz val="11"/>
        <color rgb="FF006666"/>
        <rFont val="Calibri"/>
        <family val="2"/>
        <scheme val="minor"/>
      </rPr>
      <t>[480V]</t>
    </r>
  </si>
  <si>
    <r>
      <t xml:space="preserve">SINVERT PVM20 UL </t>
    </r>
    <r>
      <rPr>
        <sz val="11"/>
        <color rgb="FF006666"/>
        <rFont val="Calibri"/>
        <family val="2"/>
        <scheme val="minor"/>
      </rPr>
      <t>[480V]</t>
    </r>
  </si>
  <si>
    <r>
      <t xml:space="preserve">SINVERT PVM24 UL </t>
    </r>
    <r>
      <rPr>
        <sz val="11"/>
        <color rgb="FF006666"/>
        <rFont val="Calibri"/>
        <family val="2"/>
        <scheme val="minor"/>
      </rPr>
      <t>[480V]</t>
    </r>
  </si>
  <si>
    <r>
      <t xml:space="preserve">SINVERT PVS351 UL </t>
    </r>
    <r>
      <rPr>
        <sz val="11"/>
        <color rgb="FF006666"/>
        <rFont val="Calibri"/>
        <family val="2"/>
        <scheme val="minor"/>
      </rPr>
      <t>[480V]</t>
    </r>
  </si>
  <si>
    <r>
      <t xml:space="preserve">SINVERT PVS701 UL </t>
    </r>
    <r>
      <rPr>
        <sz val="11"/>
        <color rgb="FF006666"/>
        <rFont val="Calibri"/>
        <family val="2"/>
        <scheme val="minor"/>
      </rPr>
      <t>[480V]</t>
    </r>
  </si>
  <si>
    <r>
      <t xml:space="preserve">SINVERT PVS1051 UL </t>
    </r>
    <r>
      <rPr>
        <sz val="11"/>
        <color rgb="FF006666"/>
        <rFont val="Calibri"/>
        <family val="2"/>
        <scheme val="minor"/>
      </rPr>
      <t>[480V]</t>
    </r>
  </si>
  <si>
    <r>
      <t xml:space="preserve">SINVERT PVS1401 UL </t>
    </r>
    <r>
      <rPr>
        <sz val="11"/>
        <color rgb="FF006666"/>
        <rFont val="Calibri"/>
        <family val="2"/>
        <scheme val="minor"/>
      </rPr>
      <t>[480V]</t>
    </r>
  </si>
  <si>
    <r>
      <t xml:space="preserve">SiE 3840 </t>
    </r>
    <r>
      <rPr>
        <sz val="11"/>
        <color rgb="FF006666"/>
        <rFont val="Calibri"/>
        <family val="2"/>
        <scheme val="minor"/>
      </rPr>
      <t>[208V]</t>
    </r>
  </si>
  <si>
    <r>
      <t xml:space="preserve">SiE 3840 </t>
    </r>
    <r>
      <rPr>
        <sz val="11"/>
        <color rgb="FF006666"/>
        <rFont val="Calibri"/>
        <family val="2"/>
        <scheme val="minor"/>
      </rPr>
      <t>[240V]</t>
    </r>
  </si>
  <si>
    <r>
      <t xml:space="preserve">SiE 5300 </t>
    </r>
    <r>
      <rPr>
        <sz val="11"/>
        <color rgb="FF006666"/>
        <rFont val="Calibri"/>
        <family val="2"/>
        <scheme val="minor"/>
      </rPr>
      <t>[208V]</t>
    </r>
  </si>
  <si>
    <r>
      <t xml:space="preserve">SiE 5300 </t>
    </r>
    <r>
      <rPr>
        <sz val="11"/>
        <color rgb="FF006666"/>
        <rFont val="Calibri"/>
        <family val="2"/>
        <scheme val="minor"/>
      </rPr>
      <t>[240V]</t>
    </r>
  </si>
  <si>
    <r>
      <t xml:space="preserve">SB 240-US-10 </t>
    </r>
    <r>
      <rPr>
        <sz val="11"/>
        <color rgb="FF006666"/>
        <rFont val="Calibri"/>
        <family val="2"/>
        <scheme val="minor"/>
      </rPr>
      <t>[240V]</t>
    </r>
  </si>
  <si>
    <r>
      <t xml:space="preserve">SB1100U </t>
    </r>
    <r>
      <rPr>
        <sz val="11"/>
        <color rgb="FF006666"/>
        <rFont val="Calibri"/>
        <family val="2"/>
        <scheme val="minor"/>
      </rPr>
      <t>[240V]</t>
    </r>
  </si>
  <si>
    <r>
      <t xml:space="preserve">SB1100U-SBD </t>
    </r>
    <r>
      <rPr>
        <sz val="11"/>
        <color rgb="FF006666"/>
        <rFont val="Calibri"/>
        <family val="2"/>
        <scheme val="minor"/>
      </rPr>
      <t>[240V]</t>
    </r>
  </si>
  <si>
    <r>
      <t xml:space="preserve">SB2000HFUS-30 </t>
    </r>
    <r>
      <rPr>
        <sz val="11"/>
        <color rgb="FF006666"/>
        <rFont val="Calibri"/>
        <family val="2"/>
        <scheme val="minor"/>
      </rPr>
      <t>[208V]</t>
    </r>
  </si>
  <si>
    <r>
      <t xml:space="preserve">SB2000HFUS-30 </t>
    </r>
    <r>
      <rPr>
        <sz val="11"/>
        <color rgb="FF006666"/>
        <rFont val="Calibri"/>
        <family val="2"/>
        <scheme val="minor"/>
      </rPr>
      <t>[240V]</t>
    </r>
  </si>
  <si>
    <r>
      <t xml:space="preserve">SWR2100U-SBD </t>
    </r>
    <r>
      <rPr>
        <sz val="11"/>
        <color rgb="FF006666"/>
        <rFont val="Calibri"/>
        <family val="2"/>
        <scheme val="minor"/>
      </rPr>
      <t>[240V]</t>
    </r>
  </si>
  <si>
    <r>
      <t xml:space="preserve">SB2500HFUS-30 </t>
    </r>
    <r>
      <rPr>
        <sz val="11"/>
        <color rgb="FF006666"/>
        <rFont val="Calibri"/>
        <family val="2"/>
        <scheme val="minor"/>
      </rPr>
      <t>[208V]</t>
    </r>
  </si>
  <si>
    <r>
      <t xml:space="preserve">SB2500HFUS-30 </t>
    </r>
    <r>
      <rPr>
        <sz val="11"/>
        <color rgb="FF006666"/>
        <rFont val="Calibri"/>
        <family val="2"/>
        <scheme val="minor"/>
      </rPr>
      <t>[240V]</t>
    </r>
  </si>
  <si>
    <r>
      <t xml:space="preserve">SB3000US-12 </t>
    </r>
    <r>
      <rPr>
        <sz val="11"/>
        <color rgb="FF006666"/>
        <rFont val="Calibri"/>
        <family val="2"/>
        <scheme val="minor"/>
      </rPr>
      <t>[208V]</t>
    </r>
  </si>
  <si>
    <r>
      <t xml:space="preserve">SB3000US-12 </t>
    </r>
    <r>
      <rPr>
        <sz val="11"/>
        <color rgb="FF006666"/>
        <rFont val="Calibri"/>
        <family val="2"/>
        <scheme val="minor"/>
      </rPr>
      <t>[240V]</t>
    </r>
  </si>
  <si>
    <r>
      <t xml:space="preserve">SB3000HFUS-30 </t>
    </r>
    <r>
      <rPr>
        <sz val="11"/>
        <color rgb="FF006666"/>
        <rFont val="Calibri"/>
        <family val="2"/>
        <scheme val="minor"/>
      </rPr>
      <t>[208V]</t>
    </r>
  </si>
  <si>
    <r>
      <t xml:space="preserve">SB3000HFUS-30 </t>
    </r>
    <r>
      <rPr>
        <sz val="11"/>
        <color rgb="FF006666"/>
        <rFont val="Calibri"/>
        <family val="2"/>
        <scheme val="minor"/>
      </rPr>
      <t>[240V]</t>
    </r>
  </si>
  <si>
    <r>
      <t xml:space="preserve">SB4000US(CL) </t>
    </r>
    <r>
      <rPr>
        <sz val="11"/>
        <color rgb="FF006666"/>
        <rFont val="Calibri"/>
        <family val="2"/>
        <scheme val="minor"/>
      </rPr>
      <t>[208V]</t>
    </r>
  </si>
  <si>
    <r>
      <t xml:space="preserve">SB4000US-12 </t>
    </r>
    <r>
      <rPr>
        <sz val="11"/>
        <color rgb="FF006666"/>
        <rFont val="Calibri"/>
        <family val="2"/>
        <scheme val="minor"/>
      </rPr>
      <t>[208V]</t>
    </r>
  </si>
  <si>
    <r>
      <t xml:space="preserve">SB4000US(CL) </t>
    </r>
    <r>
      <rPr>
        <sz val="11"/>
        <color rgb="FF006666"/>
        <rFont val="Calibri"/>
        <family val="2"/>
        <scheme val="minor"/>
      </rPr>
      <t>[240V]</t>
    </r>
  </si>
  <si>
    <r>
      <t xml:space="preserve">SB3800TL-US-22 </t>
    </r>
    <r>
      <rPr>
        <sz val="11"/>
        <color rgb="FF006666"/>
        <rFont val="Calibri"/>
        <family val="2"/>
        <scheme val="minor"/>
      </rPr>
      <t>[208V]</t>
    </r>
  </si>
  <si>
    <r>
      <t xml:space="preserve">SB3800TL-US-22 </t>
    </r>
    <r>
      <rPr>
        <sz val="11"/>
        <color rgb="FF006666"/>
        <rFont val="Calibri"/>
        <family val="2"/>
        <scheme val="minor"/>
      </rPr>
      <t>[240V]</t>
    </r>
  </si>
  <si>
    <r>
      <t xml:space="preserve">SB4000US-12 </t>
    </r>
    <r>
      <rPr>
        <sz val="11"/>
        <color rgb="FF006666"/>
        <rFont val="Calibri"/>
        <family val="2"/>
        <scheme val="minor"/>
      </rPr>
      <t>[240V]</t>
    </r>
  </si>
  <si>
    <r>
      <t xml:space="preserve">SB3800US </t>
    </r>
    <r>
      <rPr>
        <sz val="11"/>
        <color rgb="FF006666"/>
        <rFont val="Calibri"/>
        <family val="2"/>
        <scheme val="minor"/>
      </rPr>
      <t>[240V]</t>
    </r>
  </si>
  <si>
    <r>
      <t xml:space="preserve">SB3800US-12 </t>
    </r>
    <r>
      <rPr>
        <sz val="11"/>
        <color rgb="FF006666"/>
        <rFont val="Calibri"/>
        <family val="2"/>
        <scheme val="minor"/>
      </rPr>
      <t>[240V]</t>
    </r>
  </si>
  <si>
    <r>
      <t xml:space="preserve">SB4000TL-US-22 </t>
    </r>
    <r>
      <rPr>
        <sz val="11"/>
        <color rgb="FF006666"/>
        <rFont val="Calibri"/>
        <family val="2"/>
        <scheme val="minor"/>
      </rPr>
      <t>[208V]</t>
    </r>
  </si>
  <si>
    <r>
      <t xml:space="preserve">SB4000TL-US-22 </t>
    </r>
    <r>
      <rPr>
        <sz val="11"/>
        <color rgb="FF006666"/>
        <rFont val="Calibri"/>
        <family val="2"/>
        <scheme val="minor"/>
      </rPr>
      <t>[240V]</t>
    </r>
  </si>
  <si>
    <r>
      <t xml:space="preserve">SB5000TL-US-22 </t>
    </r>
    <r>
      <rPr>
        <sz val="11"/>
        <color rgb="FF006666"/>
        <rFont val="Calibri"/>
        <family val="2"/>
        <scheme val="minor"/>
      </rPr>
      <t>[208V]</t>
    </r>
  </si>
  <si>
    <r>
      <t xml:space="preserve">SB5000US-11 </t>
    </r>
    <r>
      <rPr>
        <sz val="11"/>
        <color rgb="FF006666"/>
        <rFont val="Calibri"/>
        <family val="2"/>
        <scheme val="minor"/>
      </rPr>
      <t>[208V]</t>
    </r>
  </si>
  <si>
    <r>
      <t xml:space="preserve">SB5000US-11 </t>
    </r>
    <r>
      <rPr>
        <sz val="11"/>
        <color rgb="FF006666"/>
        <rFont val="Calibri"/>
        <family val="2"/>
        <scheme val="minor"/>
      </rPr>
      <t>[240V]</t>
    </r>
  </si>
  <si>
    <r>
      <t xml:space="preserve">SB5000US-11 </t>
    </r>
    <r>
      <rPr>
        <sz val="11"/>
        <color rgb="FF006666"/>
        <rFont val="Calibri"/>
        <family val="2"/>
        <scheme val="minor"/>
      </rPr>
      <t>[277V]</t>
    </r>
  </si>
  <si>
    <r>
      <t xml:space="preserve">SB5000US-12 </t>
    </r>
    <r>
      <rPr>
        <sz val="11"/>
        <color rgb="FF006666"/>
        <rFont val="Calibri"/>
        <family val="2"/>
        <scheme val="minor"/>
      </rPr>
      <t>[208V]</t>
    </r>
  </si>
  <si>
    <r>
      <t xml:space="preserve">SB5000US-12 </t>
    </r>
    <r>
      <rPr>
        <sz val="11"/>
        <color rgb="FF006666"/>
        <rFont val="Calibri"/>
        <family val="2"/>
        <scheme val="minor"/>
      </rPr>
      <t>[240V]</t>
    </r>
  </si>
  <si>
    <r>
      <t xml:space="preserve">SB5000US-12 </t>
    </r>
    <r>
      <rPr>
        <sz val="11"/>
        <color rgb="FF006666"/>
        <rFont val="Calibri"/>
        <family val="2"/>
        <scheme val="minor"/>
      </rPr>
      <t>[277V]</t>
    </r>
  </si>
  <si>
    <r>
      <t xml:space="preserve">SB5.0-1SP-US-40 </t>
    </r>
    <r>
      <rPr>
        <sz val="11"/>
        <color rgb="FF006666"/>
        <rFont val="Calibri"/>
        <family val="2"/>
        <scheme val="minor"/>
      </rPr>
      <t>[240V]</t>
    </r>
  </si>
  <si>
    <r>
      <t xml:space="preserve">SB5000TL-US-22 </t>
    </r>
    <r>
      <rPr>
        <sz val="11"/>
        <color rgb="FF006666"/>
        <rFont val="Calibri"/>
        <family val="2"/>
        <scheme val="minor"/>
      </rPr>
      <t>[240V]</t>
    </r>
  </si>
  <si>
    <r>
      <t xml:space="preserve">SB5.0-1SP-US-40 </t>
    </r>
    <r>
      <rPr>
        <sz val="11"/>
        <color rgb="FF006666"/>
        <rFont val="Calibri"/>
        <family val="2"/>
        <scheme val="minor"/>
      </rPr>
      <t>[208V]</t>
    </r>
  </si>
  <si>
    <r>
      <t xml:space="preserve">SB6000TL-US-22 </t>
    </r>
    <r>
      <rPr>
        <sz val="11"/>
        <color rgb="FF006666"/>
        <rFont val="Calibri"/>
        <family val="2"/>
        <scheme val="minor"/>
      </rPr>
      <t>[208V]</t>
    </r>
  </si>
  <si>
    <r>
      <t xml:space="preserve">SB6.0-1SP-US-40 </t>
    </r>
    <r>
      <rPr>
        <sz val="11"/>
        <color rgb="FF006666"/>
        <rFont val="Calibri"/>
        <family val="2"/>
        <scheme val="minor"/>
      </rPr>
      <t>[208V]</t>
    </r>
  </si>
  <si>
    <r>
      <t xml:space="preserve">SB6000TL-US </t>
    </r>
    <r>
      <rPr>
        <sz val="11"/>
        <color rgb="FF006666"/>
        <rFont val="Calibri"/>
        <family val="2"/>
        <scheme val="minor"/>
      </rPr>
      <t>[208V]</t>
    </r>
  </si>
  <si>
    <r>
      <t xml:space="preserve">SB6000TL-US </t>
    </r>
    <r>
      <rPr>
        <sz val="11"/>
        <color rgb="FF006666"/>
        <rFont val="Calibri"/>
        <family val="2"/>
        <scheme val="minor"/>
      </rPr>
      <t>[240V]</t>
    </r>
  </si>
  <si>
    <r>
      <t xml:space="preserve">SB6000TL-US-12 </t>
    </r>
    <r>
      <rPr>
        <sz val="11"/>
        <color rgb="FF006666"/>
        <rFont val="Calibri"/>
        <family val="2"/>
        <scheme val="minor"/>
      </rPr>
      <t>[208V]</t>
    </r>
  </si>
  <si>
    <r>
      <t xml:space="preserve">SB6000TL-US-12 </t>
    </r>
    <r>
      <rPr>
        <sz val="11"/>
        <color rgb="FF006666"/>
        <rFont val="Calibri"/>
        <family val="2"/>
        <scheme val="minor"/>
      </rPr>
      <t>[240V]</t>
    </r>
  </si>
  <si>
    <r>
      <t xml:space="preserve">SB6000TL-US-22 </t>
    </r>
    <r>
      <rPr>
        <sz val="11"/>
        <color rgb="FF006666"/>
        <rFont val="Calibri"/>
        <family val="2"/>
        <scheme val="minor"/>
      </rPr>
      <t>[240V]</t>
    </r>
  </si>
  <si>
    <r>
      <t xml:space="preserve">SB6000US-11 </t>
    </r>
    <r>
      <rPr>
        <sz val="11"/>
        <color rgb="FF006666"/>
        <rFont val="Calibri"/>
        <family val="2"/>
        <scheme val="minor"/>
      </rPr>
      <t>[208V]</t>
    </r>
  </si>
  <si>
    <r>
      <t xml:space="preserve">SB6000US-11 </t>
    </r>
    <r>
      <rPr>
        <sz val="11"/>
        <color rgb="FF006666"/>
        <rFont val="Calibri"/>
        <family val="2"/>
        <scheme val="minor"/>
      </rPr>
      <t>[240V]</t>
    </r>
  </si>
  <si>
    <r>
      <t xml:space="preserve">SB6000US-11 </t>
    </r>
    <r>
      <rPr>
        <sz val="11"/>
        <color rgb="FF006666"/>
        <rFont val="Calibri"/>
        <family val="2"/>
        <scheme val="minor"/>
      </rPr>
      <t>[277V]</t>
    </r>
  </si>
  <si>
    <r>
      <t xml:space="preserve">SB6000US-12 </t>
    </r>
    <r>
      <rPr>
        <sz val="11"/>
        <color rgb="FF006666"/>
        <rFont val="Calibri"/>
        <family val="2"/>
        <scheme val="minor"/>
      </rPr>
      <t>[208V]</t>
    </r>
  </si>
  <si>
    <r>
      <t xml:space="preserve">SB6000US-12 </t>
    </r>
    <r>
      <rPr>
        <sz val="11"/>
        <color rgb="FF006666"/>
        <rFont val="Calibri"/>
        <family val="2"/>
        <scheme val="minor"/>
      </rPr>
      <t>[240V]</t>
    </r>
  </si>
  <si>
    <r>
      <t xml:space="preserve">SB6000US-12 </t>
    </r>
    <r>
      <rPr>
        <sz val="11"/>
        <color rgb="FF006666"/>
        <rFont val="Calibri"/>
        <family val="2"/>
        <scheme val="minor"/>
      </rPr>
      <t>[277V]</t>
    </r>
  </si>
  <si>
    <r>
      <t xml:space="preserve">SB7000TL-US-22 </t>
    </r>
    <r>
      <rPr>
        <sz val="11"/>
        <color rgb="FF006666"/>
        <rFont val="Calibri"/>
        <family val="2"/>
        <scheme val="minor"/>
      </rPr>
      <t>[208V]</t>
    </r>
  </si>
  <si>
    <r>
      <t xml:space="preserve">SB6.0-1SP-US-40 </t>
    </r>
    <r>
      <rPr>
        <sz val="11"/>
        <color rgb="FF006666"/>
        <rFont val="Calibri"/>
        <family val="2"/>
        <scheme val="minor"/>
      </rPr>
      <t>[240V]</t>
    </r>
  </si>
  <si>
    <r>
      <t xml:space="preserve">SB7700TL-US-22 </t>
    </r>
    <r>
      <rPr>
        <sz val="11"/>
        <color rgb="FF006666"/>
        <rFont val="Calibri"/>
        <family val="2"/>
        <scheme val="minor"/>
      </rPr>
      <t>[208V]</t>
    </r>
  </si>
  <si>
    <r>
      <t xml:space="preserve">SB7.0-1SP-US-40 </t>
    </r>
    <r>
      <rPr>
        <sz val="11"/>
        <color rgb="FF006666"/>
        <rFont val="Calibri"/>
        <family val="2"/>
        <scheme val="minor"/>
      </rPr>
      <t>[208V]</t>
    </r>
  </si>
  <si>
    <r>
      <t xml:space="preserve">SB7.7-1SP-US-40 </t>
    </r>
    <r>
      <rPr>
        <sz val="11"/>
        <color rgb="FF006666"/>
        <rFont val="Calibri"/>
        <family val="2"/>
        <scheme val="minor"/>
      </rPr>
      <t>[240V]</t>
    </r>
  </si>
  <si>
    <r>
      <t xml:space="preserve">SB7000TL-US </t>
    </r>
    <r>
      <rPr>
        <sz val="11"/>
        <color rgb="FF006666"/>
        <rFont val="Calibri"/>
        <family val="2"/>
        <scheme val="minor"/>
      </rPr>
      <t>[208V]</t>
    </r>
  </si>
  <si>
    <r>
      <t xml:space="preserve">SB7000TL-US </t>
    </r>
    <r>
      <rPr>
        <sz val="11"/>
        <color rgb="FF006666"/>
        <rFont val="Calibri"/>
        <family val="2"/>
        <scheme val="minor"/>
      </rPr>
      <t>[240V]</t>
    </r>
  </si>
  <si>
    <r>
      <t xml:space="preserve">SB7000TL-US-12 </t>
    </r>
    <r>
      <rPr>
        <sz val="11"/>
        <color rgb="FF006666"/>
        <rFont val="Calibri"/>
        <family val="2"/>
        <scheme val="minor"/>
      </rPr>
      <t>[208V]</t>
    </r>
  </si>
  <si>
    <r>
      <t xml:space="preserve">SB7000TL-US-12 </t>
    </r>
    <r>
      <rPr>
        <sz val="11"/>
        <color rgb="FF006666"/>
        <rFont val="Calibri"/>
        <family val="2"/>
        <scheme val="minor"/>
      </rPr>
      <t>[240V]</t>
    </r>
  </si>
  <si>
    <r>
      <t xml:space="preserve">SB7000US-11 </t>
    </r>
    <r>
      <rPr>
        <sz val="11"/>
        <color rgb="FF006666"/>
        <rFont val="Calibri"/>
        <family val="2"/>
        <scheme val="minor"/>
      </rPr>
      <t>[208V]</t>
    </r>
  </si>
  <si>
    <r>
      <t xml:space="preserve">SB7000US-11 </t>
    </r>
    <r>
      <rPr>
        <sz val="11"/>
        <color rgb="FF006666"/>
        <rFont val="Calibri"/>
        <family val="2"/>
        <scheme val="minor"/>
      </rPr>
      <t>[240V]</t>
    </r>
  </si>
  <si>
    <r>
      <t xml:space="preserve">SB7000US-11 </t>
    </r>
    <r>
      <rPr>
        <sz val="11"/>
        <color rgb="FF006666"/>
        <rFont val="Calibri"/>
        <family val="2"/>
        <scheme val="minor"/>
      </rPr>
      <t>[277V]</t>
    </r>
  </si>
  <si>
    <r>
      <t xml:space="preserve">SB7000US-12 </t>
    </r>
    <r>
      <rPr>
        <sz val="11"/>
        <color rgb="FF006666"/>
        <rFont val="Calibri"/>
        <family val="2"/>
        <scheme val="minor"/>
      </rPr>
      <t>[208V]</t>
    </r>
  </si>
  <si>
    <r>
      <t xml:space="preserve">SB7000US-12 </t>
    </r>
    <r>
      <rPr>
        <sz val="11"/>
        <color rgb="FF006666"/>
        <rFont val="Calibri"/>
        <family val="2"/>
        <scheme val="minor"/>
      </rPr>
      <t>[240V]</t>
    </r>
  </si>
  <si>
    <r>
      <t xml:space="preserve">SB7000US-12 </t>
    </r>
    <r>
      <rPr>
        <sz val="11"/>
        <color rgb="FF006666"/>
        <rFont val="Calibri"/>
        <family val="2"/>
        <scheme val="minor"/>
      </rPr>
      <t>[277V]</t>
    </r>
  </si>
  <si>
    <r>
      <t xml:space="preserve">SB7000TL-US-22 </t>
    </r>
    <r>
      <rPr>
        <sz val="11"/>
        <color rgb="FF006666"/>
        <rFont val="Calibri"/>
        <family val="2"/>
        <scheme val="minor"/>
      </rPr>
      <t>[240V]</t>
    </r>
  </si>
  <si>
    <r>
      <t xml:space="preserve">SB7.0-1SP-US-40 </t>
    </r>
    <r>
      <rPr>
        <sz val="11"/>
        <color rgb="FF006666"/>
        <rFont val="Calibri"/>
        <family val="2"/>
        <scheme val="minor"/>
      </rPr>
      <t>[240V]</t>
    </r>
  </si>
  <si>
    <r>
      <t xml:space="preserve">SB8000US-11 </t>
    </r>
    <r>
      <rPr>
        <sz val="11"/>
        <color rgb="FF006666"/>
        <rFont val="Calibri"/>
        <family val="2"/>
        <scheme val="minor"/>
      </rPr>
      <t>[240V]</t>
    </r>
  </si>
  <si>
    <r>
      <t xml:space="preserve">SB8000US-12 </t>
    </r>
    <r>
      <rPr>
        <sz val="11"/>
        <color rgb="FF006666"/>
        <rFont val="Calibri"/>
        <family val="2"/>
        <scheme val="minor"/>
      </rPr>
      <t>[240V]</t>
    </r>
  </si>
  <si>
    <r>
      <t xml:space="preserve">SB7700TL-US-22 </t>
    </r>
    <r>
      <rPr>
        <sz val="11"/>
        <color rgb="FF006666"/>
        <rFont val="Calibri"/>
        <family val="2"/>
        <scheme val="minor"/>
      </rPr>
      <t>[240V]</t>
    </r>
  </si>
  <si>
    <r>
      <t xml:space="preserve">SB8000TL-US </t>
    </r>
    <r>
      <rPr>
        <sz val="11"/>
        <color rgb="FF006666"/>
        <rFont val="Calibri"/>
        <family val="2"/>
        <scheme val="minor"/>
      </rPr>
      <t>[240V]</t>
    </r>
  </si>
  <si>
    <r>
      <t xml:space="preserve">SB8000TL-US-12 </t>
    </r>
    <r>
      <rPr>
        <sz val="11"/>
        <color rgb="FF006666"/>
        <rFont val="Calibri"/>
        <family val="2"/>
        <scheme val="minor"/>
      </rPr>
      <t>[208V]</t>
    </r>
  </si>
  <si>
    <r>
      <t xml:space="preserve">SB8000TL-US-12 </t>
    </r>
    <r>
      <rPr>
        <sz val="11"/>
        <color rgb="FF006666"/>
        <rFont val="Calibri"/>
        <family val="2"/>
        <scheme val="minor"/>
      </rPr>
      <t>[240V]</t>
    </r>
  </si>
  <si>
    <r>
      <t xml:space="preserve">SB8000US-11 </t>
    </r>
    <r>
      <rPr>
        <sz val="11"/>
        <color rgb="FF006666"/>
        <rFont val="Calibri"/>
        <family val="2"/>
        <scheme val="minor"/>
      </rPr>
      <t>[277V]</t>
    </r>
  </si>
  <si>
    <r>
      <t xml:space="preserve">SB8000US-12 </t>
    </r>
    <r>
      <rPr>
        <sz val="11"/>
        <color rgb="FF006666"/>
        <rFont val="Calibri"/>
        <family val="2"/>
        <scheme val="minor"/>
      </rPr>
      <t>[277V]</t>
    </r>
  </si>
  <si>
    <r>
      <t xml:space="preserve">SB9000TL-US </t>
    </r>
    <r>
      <rPr>
        <sz val="11"/>
        <color rgb="FF006666"/>
        <rFont val="Calibri"/>
        <family val="2"/>
        <scheme val="minor"/>
      </rPr>
      <t>[208V]</t>
    </r>
  </si>
  <si>
    <r>
      <t xml:space="preserve">SB9000TL-US </t>
    </r>
    <r>
      <rPr>
        <sz val="11"/>
        <color rgb="FF006666"/>
        <rFont val="Calibri"/>
        <family val="2"/>
        <scheme val="minor"/>
      </rPr>
      <t>[240V]</t>
    </r>
  </si>
  <si>
    <r>
      <t xml:space="preserve">SB9000TL-US-12 </t>
    </r>
    <r>
      <rPr>
        <sz val="11"/>
        <color rgb="FF006666"/>
        <rFont val="Calibri"/>
        <family val="2"/>
        <scheme val="minor"/>
      </rPr>
      <t>[208V]</t>
    </r>
  </si>
  <si>
    <r>
      <t xml:space="preserve">SB9000TL-US-12 </t>
    </r>
    <r>
      <rPr>
        <sz val="11"/>
        <color rgb="FF006666"/>
        <rFont val="Calibri"/>
        <family val="2"/>
        <scheme val="minor"/>
      </rPr>
      <t>[240V]</t>
    </r>
  </si>
  <si>
    <r>
      <t xml:space="preserve">SB10000TL-US </t>
    </r>
    <r>
      <rPr>
        <sz val="11"/>
        <color rgb="FF006666"/>
        <rFont val="Calibri"/>
        <family val="2"/>
        <scheme val="minor"/>
      </rPr>
      <t>[240V]</t>
    </r>
  </si>
  <si>
    <r>
      <t xml:space="preserve">SB10000TL-US-12 </t>
    </r>
    <r>
      <rPr>
        <sz val="11"/>
        <color rgb="FF006666"/>
        <rFont val="Calibri"/>
        <family val="2"/>
        <scheme val="minor"/>
      </rPr>
      <t>[240V]</t>
    </r>
  </si>
  <si>
    <r>
      <t xml:space="preserve">SB10000TL-US </t>
    </r>
    <r>
      <rPr>
        <sz val="11"/>
        <color rgb="FF006666"/>
        <rFont val="Calibri"/>
        <family val="2"/>
        <scheme val="minor"/>
      </rPr>
      <t>[208V]</t>
    </r>
  </si>
  <si>
    <r>
      <t xml:space="preserve">SB10000TL-US-12 </t>
    </r>
    <r>
      <rPr>
        <sz val="11"/>
        <color rgb="FF006666"/>
        <rFont val="Calibri"/>
        <family val="2"/>
        <scheme val="minor"/>
      </rPr>
      <t>[208V]</t>
    </r>
  </si>
  <si>
    <r>
      <t xml:space="preserve">SB11000TL-US </t>
    </r>
    <r>
      <rPr>
        <sz val="11"/>
        <color rgb="FF006666"/>
        <rFont val="Calibri"/>
        <family val="2"/>
        <scheme val="minor"/>
      </rPr>
      <t>[240V]</t>
    </r>
  </si>
  <si>
    <r>
      <t xml:space="preserve">SB11000TL-US-12 </t>
    </r>
    <r>
      <rPr>
        <sz val="11"/>
        <color rgb="FF006666"/>
        <rFont val="Calibri"/>
        <family val="2"/>
        <scheme val="minor"/>
      </rPr>
      <t>[240V]</t>
    </r>
  </si>
  <si>
    <r>
      <t xml:space="preserve">STP24000TL-US-10 </t>
    </r>
    <r>
      <rPr>
        <sz val="11"/>
        <color rgb="FF006666"/>
        <rFont val="Calibri"/>
        <family val="2"/>
        <scheme val="minor"/>
      </rPr>
      <t>[480V]</t>
    </r>
  </si>
  <si>
    <r>
      <t xml:space="preserve">ST36 </t>
    </r>
    <r>
      <rPr>
        <sz val="11"/>
        <color rgb="FF006666"/>
        <rFont val="Calibri"/>
        <family val="2"/>
        <scheme val="minor"/>
      </rPr>
      <t>[208V]</t>
    </r>
  </si>
  <si>
    <r>
      <t xml:space="preserve">ST36 </t>
    </r>
    <r>
      <rPr>
        <sz val="11"/>
        <color rgb="FF006666"/>
        <rFont val="Calibri"/>
        <family val="2"/>
        <scheme val="minor"/>
      </rPr>
      <t>[240V]</t>
    </r>
  </si>
  <si>
    <r>
      <t xml:space="preserve">ST36 </t>
    </r>
    <r>
      <rPr>
        <sz val="11"/>
        <color rgb="FF006666"/>
        <rFont val="Calibri"/>
        <family val="2"/>
        <scheme val="minor"/>
      </rPr>
      <t>[277V]</t>
    </r>
  </si>
  <si>
    <r>
      <t xml:space="preserve">ST42 </t>
    </r>
    <r>
      <rPr>
        <sz val="11"/>
        <color rgb="FF006666"/>
        <rFont val="Calibri"/>
        <family val="2"/>
        <scheme val="minor"/>
      </rPr>
      <t>[240V]</t>
    </r>
  </si>
  <si>
    <r>
      <t xml:space="preserve">ST48 </t>
    </r>
    <r>
      <rPr>
        <sz val="11"/>
        <color rgb="FF006666"/>
        <rFont val="Calibri"/>
        <family val="2"/>
        <scheme val="minor"/>
      </rPr>
      <t>[240V]</t>
    </r>
  </si>
  <si>
    <r>
      <t xml:space="preserve">ST48 </t>
    </r>
    <r>
      <rPr>
        <sz val="11"/>
        <color rgb="FF006666"/>
        <rFont val="Calibri"/>
        <family val="2"/>
        <scheme val="minor"/>
      </rPr>
      <t>[277V]</t>
    </r>
  </si>
  <si>
    <r>
      <t xml:space="preserve">STP 60-US-10 </t>
    </r>
    <r>
      <rPr>
        <sz val="11"/>
        <color rgb="FF006666"/>
        <rFont val="Calibri"/>
        <family val="2"/>
        <scheme val="minor"/>
      </rPr>
      <t>[400V]</t>
    </r>
  </si>
  <si>
    <r>
      <t xml:space="preserve">STP 60-US-10 </t>
    </r>
    <r>
      <rPr>
        <sz val="11"/>
        <color rgb="FF006666"/>
        <rFont val="Calibri"/>
        <family val="2"/>
        <scheme val="minor"/>
      </rPr>
      <t>[480V]</t>
    </r>
  </si>
  <si>
    <r>
      <t xml:space="preserve">SC125U </t>
    </r>
    <r>
      <rPr>
        <sz val="11"/>
        <color rgb="FF006666"/>
        <rFont val="Calibri"/>
        <family val="2"/>
        <scheme val="minor"/>
      </rPr>
      <t>[208V]</t>
    </r>
  </si>
  <si>
    <r>
      <t xml:space="preserve">SC125U </t>
    </r>
    <r>
      <rPr>
        <sz val="11"/>
        <color rgb="FF006666"/>
        <rFont val="Calibri"/>
        <family val="2"/>
        <scheme val="minor"/>
      </rPr>
      <t>[480V]</t>
    </r>
  </si>
  <si>
    <r>
      <t xml:space="preserve">SC250U </t>
    </r>
    <r>
      <rPr>
        <sz val="11"/>
        <color rgb="FF006666"/>
        <rFont val="Calibri"/>
        <family val="2"/>
        <scheme val="minor"/>
      </rPr>
      <t>[480V]</t>
    </r>
  </si>
  <si>
    <r>
      <t xml:space="preserve">SC500U </t>
    </r>
    <r>
      <rPr>
        <sz val="11"/>
        <color rgb="FF006666"/>
        <rFont val="Calibri"/>
        <family val="2"/>
        <scheme val="minor"/>
      </rPr>
      <t>[480V]</t>
    </r>
  </si>
  <si>
    <r>
      <t xml:space="preserve">SLX 3000 </t>
    </r>
    <r>
      <rPr>
        <sz val="11"/>
        <color rgb="FF006666"/>
        <rFont val="Calibri"/>
        <family val="2"/>
        <scheme val="minor"/>
      </rPr>
      <t>[208V]</t>
    </r>
  </si>
  <si>
    <r>
      <t xml:space="preserve">SLX 3000 </t>
    </r>
    <r>
      <rPr>
        <sz val="11"/>
        <color rgb="FF006666"/>
        <rFont val="Calibri"/>
        <family val="2"/>
        <scheme val="minor"/>
      </rPr>
      <t>[240V]</t>
    </r>
  </si>
  <si>
    <r>
      <t xml:space="preserve">SLX 4000 </t>
    </r>
    <r>
      <rPr>
        <sz val="11"/>
        <color rgb="FF006666"/>
        <rFont val="Calibri"/>
        <family val="2"/>
        <scheme val="minor"/>
      </rPr>
      <t>[208V]</t>
    </r>
  </si>
  <si>
    <r>
      <t xml:space="preserve">SLX 4000 </t>
    </r>
    <r>
      <rPr>
        <sz val="11"/>
        <color rgb="FF006666"/>
        <rFont val="Calibri"/>
        <family val="2"/>
        <scheme val="minor"/>
      </rPr>
      <t>[240V]</t>
    </r>
  </si>
  <si>
    <r>
      <t xml:space="preserve">SLX 5000 </t>
    </r>
    <r>
      <rPr>
        <sz val="11"/>
        <color rgb="FF006666"/>
        <rFont val="Calibri"/>
        <family val="2"/>
        <scheme val="minor"/>
      </rPr>
      <t>[208V]</t>
    </r>
  </si>
  <si>
    <r>
      <t xml:space="preserve">SLX 5000 </t>
    </r>
    <r>
      <rPr>
        <sz val="11"/>
        <color rgb="FF006666"/>
        <rFont val="Calibri"/>
        <family val="2"/>
        <scheme val="minor"/>
      </rPr>
      <t>[240V]</t>
    </r>
  </si>
  <si>
    <r>
      <t xml:space="preserve">SLX 5300 </t>
    </r>
    <r>
      <rPr>
        <sz val="11"/>
        <color rgb="FF006666"/>
        <rFont val="Calibri"/>
        <family val="2"/>
        <scheme val="minor"/>
      </rPr>
      <t>[208V]</t>
    </r>
  </si>
  <si>
    <r>
      <t xml:space="preserve">SLX 5300 </t>
    </r>
    <r>
      <rPr>
        <sz val="11"/>
        <color rgb="FF006666"/>
        <rFont val="Calibri"/>
        <family val="2"/>
        <scheme val="minor"/>
      </rPr>
      <t>[240V]</t>
    </r>
  </si>
  <si>
    <r>
      <t xml:space="preserve">SLX 6500 </t>
    </r>
    <r>
      <rPr>
        <sz val="11"/>
        <color rgb="FF006666"/>
        <rFont val="Calibri"/>
        <family val="2"/>
        <scheme val="minor"/>
      </rPr>
      <t>[208V]</t>
    </r>
  </si>
  <si>
    <r>
      <t xml:space="preserve">SLX 6500 </t>
    </r>
    <r>
      <rPr>
        <sz val="11"/>
        <color rgb="FF006666"/>
        <rFont val="Calibri"/>
        <family val="2"/>
        <scheme val="minor"/>
      </rPr>
      <t>[240V]</t>
    </r>
  </si>
  <si>
    <r>
      <t xml:space="preserve">SLX 6500 </t>
    </r>
    <r>
      <rPr>
        <sz val="11"/>
        <color rgb="FF006666"/>
        <rFont val="Calibri"/>
        <family val="2"/>
        <scheme val="minor"/>
      </rPr>
      <t>[277V]</t>
    </r>
  </si>
  <si>
    <r>
      <t xml:space="preserve">SLX 7500 </t>
    </r>
    <r>
      <rPr>
        <sz val="11"/>
        <color rgb="FF006666"/>
        <rFont val="Calibri"/>
        <family val="2"/>
        <scheme val="minor"/>
      </rPr>
      <t>[208V]</t>
    </r>
  </si>
  <si>
    <r>
      <t xml:space="preserve">SLX 7500 </t>
    </r>
    <r>
      <rPr>
        <sz val="11"/>
        <color rgb="FF006666"/>
        <rFont val="Calibri"/>
        <family val="2"/>
        <scheme val="minor"/>
      </rPr>
      <t>[240V]</t>
    </r>
  </si>
  <si>
    <r>
      <t xml:space="preserve">SLX 7500 </t>
    </r>
    <r>
      <rPr>
        <sz val="11"/>
        <color rgb="FF006666"/>
        <rFont val="Calibri"/>
        <family val="2"/>
        <scheme val="minor"/>
      </rPr>
      <t>[277V]</t>
    </r>
  </si>
  <si>
    <r>
      <t xml:space="preserve">YS-1500TL </t>
    </r>
    <r>
      <rPr>
        <sz val="11"/>
        <color rgb="FF006666"/>
        <rFont val="Calibri"/>
        <family val="2"/>
        <scheme val="minor"/>
      </rPr>
      <t>[208V]</t>
    </r>
  </si>
  <si>
    <r>
      <t xml:space="preserve">YS-1500TL </t>
    </r>
    <r>
      <rPr>
        <sz val="11"/>
        <color rgb="FF006666"/>
        <rFont val="Calibri"/>
        <family val="2"/>
        <scheme val="minor"/>
      </rPr>
      <t>[240V]</t>
    </r>
  </si>
  <si>
    <r>
      <t xml:space="preserve">YS-1500TL </t>
    </r>
    <r>
      <rPr>
        <sz val="11"/>
        <color rgb="FF006666"/>
        <rFont val="Calibri"/>
        <family val="2"/>
        <scheme val="minor"/>
      </rPr>
      <t>[277V]</t>
    </r>
  </si>
  <si>
    <r>
      <t xml:space="preserve">YS-2000TL </t>
    </r>
    <r>
      <rPr>
        <sz val="11"/>
        <color rgb="FF006666"/>
        <rFont val="Calibri"/>
        <family val="2"/>
        <scheme val="minor"/>
      </rPr>
      <t>[208V]</t>
    </r>
  </si>
  <si>
    <r>
      <t xml:space="preserve">YS-2000TL </t>
    </r>
    <r>
      <rPr>
        <sz val="11"/>
        <color rgb="FF006666"/>
        <rFont val="Calibri"/>
        <family val="2"/>
        <scheme val="minor"/>
      </rPr>
      <t>[277V]</t>
    </r>
  </si>
  <si>
    <r>
      <t xml:space="preserve">YS-2000TL </t>
    </r>
    <r>
      <rPr>
        <sz val="11"/>
        <color rgb="FF006666"/>
        <rFont val="Calibri"/>
        <family val="2"/>
        <scheme val="minor"/>
      </rPr>
      <t>[240V]</t>
    </r>
  </si>
  <si>
    <r>
      <t xml:space="preserve">YS-3000TL </t>
    </r>
    <r>
      <rPr>
        <sz val="11"/>
        <color rgb="FF006666"/>
        <rFont val="Calibri"/>
        <family val="2"/>
        <scheme val="minor"/>
      </rPr>
      <t>[208V]</t>
    </r>
  </si>
  <si>
    <r>
      <t xml:space="preserve">YS-3000TL </t>
    </r>
    <r>
      <rPr>
        <sz val="11"/>
        <color rgb="FF006666"/>
        <rFont val="Calibri"/>
        <family val="2"/>
        <scheme val="minor"/>
      </rPr>
      <t>[240V]</t>
    </r>
  </si>
  <si>
    <r>
      <t xml:space="preserve">YS-3000TL </t>
    </r>
    <r>
      <rPr>
        <sz val="11"/>
        <color rgb="FF006666"/>
        <rFont val="Calibri"/>
        <family val="2"/>
        <scheme val="minor"/>
      </rPr>
      <t>[277V]</t>
    </r>
  </si>
  <si>
    <r>
      <t xml:space="preserve">YS-3600MTL </t>
    </r>
    <r>
      <rPr>
        <sz val="11"/>
        <color rgb="FF006666"/>
        <rFont val="Calibri"/>
        <family val="2"/>
        <scheme val="minor"/>
      </rPr>
      <t>[208V]</t>
    </r>
  </si>
  <si>
    <r>
      <t xml:space="preserve">YS-3600MTL </t>
    </r>
    <r>
      <rPr>
        <sz val="11"/>
        <color rgb="FF006666"/>
        <rFont val="Calibri"/>
        <family val="2"/>
        <scheme val="minor"/>
      </rPr>
      <t>[240V]</t>
    </r>
  </si>
  <si>
    <r>
      <t xml:space="preserve">YS-3600MTL </t>
    </r>
    <r>
      <rPr>
        <sz val="11"/>
        <color rgb="FF006666"/>
        <rFont val="Calibri"/>
        <family val="2"/>
        <scheme val="minor"/>
      </rPr>
      <t>[277V]</t>
    </r>
  </si>
  <si>
    <r>
      <t xml:space="preserve">YS-4200MTL </t>
    </r>
    <r>
      <rPr>
        <sz val="11"/>
        <color rgb="FF006666"/>
        <rFont val="Calibri"/>
        <family val="2"/>
        <scheme val="minor"/>
      </rPr>
      <t>[208V]</t>
    </r>
  </si>
  <si>
    <r>
      <t xml:space="preserve">YS-4200MTL </t>
    </r>
    <r>
      <rPr>
        <sz val="11"/>
        <color rgb="FF006666"/>
        <rFont val="Calibri"/>
        <family val="2"/>
        <scheme val="minor"/>
      </rPr>
      <t>[240V]</t>
    </r>
  </si>
  <si>
    <r>
      <t xml:space="preserve">YS-4200MTL </t>
    </r>
    <r>
      <rPr>
        <sz val="11"/>
        <color rgb="FF006666"/>
        <rFont val="Calibri"/>
        <family val="2"/>
        <scheme val="minor"/>
      </rPr>
      <t>[277V]</t>
    </r>
  </si>
  <si>
    <r>
      <t xml:space="preserve">YS-5000MTL </t>
    </r>
    <r>
      <rPr>
        <sz val="11"/>
        <color rgb="FF006666"/>
        <rFont val="Calibri"/>
        <family val="2"/>
        <scheme val="minor"/>
      </rPr>
      <t>[208V]</t>
    </r>
  </si>
  <si>
    <r>
      <t xml:space="preserve">YS-5000MTL </t>
    </r>
    <r>
      <rPr>
        <sz val="11"/>
        <color rgb="FF006666"/>
        <rFont val="Calibri"/>
        <family val="2"/>
        <scheme val="minor"/>
      </rPr>
      <t>[240V]</t>
    </r>
  </si>
  <si>
    <r>
      <t xml:space="preserve">YS-5000MTL </t>
    </r>
    <r>
      <rPr>
        <sz val="11"/>
        <color rgb="FF006666"/>
        <rFont val="Calibri"/>
        <family val="2"/>
        <scheme val="minor"/>
      </rPr>
      <t>[277V]</t>
    </r>
  </si>
  <si>
    <r>
      <t xml:space="preserve">YS-8000TL </t>
    </r>
    <r>
      <rPr>
        <sz val="11"/>
        <color rgb="FF006666"/>
        <rFont val="Calibri"/>
        <family val="2"/>
        <scheme val="minor"/>
      </rPr>
      <t>[208V]</t>
    </r>
  </si>
  <si>
    <r>
      <t xml:space="preserve">YS-8000TL </t>
    </r>
    <r>
      <rPr>
        <sz val="11"/>
        <color rgb="FF006666"/>
        <rFont val="Calibri"/>
        <family val="2"/>
        <scheme val="minor"/>
      </rPr>
      <t>[240V]</t>
    </r>
  </si>
  <si>
    <r>
      <t xml:space="preserve">YS-9000TL </t>
    </r>
    <r>
      <rPr>
        <sz val="11"/>
        <color rgb="FF006666"/>
        <rFont val="Calibri"/>
        <family val="2"/>
        <scheme val="minor"/>
      </rPr>
      <t>[208V]</t>
    </r>
  </si>
  <si>
    <r>
      <t xml:space="preserve">YS-9000TL </t>
    </r>
    <r>
      <rPr>
        <sz val="11"/>
        <color rgb="FF006666"/>
        <rFont val="Calibri"/>
        <family val="2"/>
        <scheme val="minor"/>
      </rPr>
      <t>[240V]</t>
    </r>
  </si>
  <si>
    <r>
      <t xml:space="preserve">YS-10000TL </t>
    </r>
    <r>
      <rPr>
        <sz val="11"/>
        <color rgb="FF006666"/>
        <rFont val="Calibri"/>
        <family val="2"/>
        <scheme val="minor"/>
      </rPr>
      <t>[208V]</t>
    </r>
  </si>
  <si>
    <r>
      <t xml:space="preserve">YS-10000TL </t>
    </r>
    <r>
      <rPr>
        <sz val="11"/>
        <color rgb="FF006666"/>
        <rFont val="Calibri"/>
        <family val="2"/>
        <scheme val="minor"/>
      </rPr>
      <t>[240V]</t>
    </r>
  </si>
  <si>
    <r>
      <t xml:space="preserve">YS-11000TL </t>
    </r>
    <r>
      <rPr>
        <sz val="11"/>
        <color rgb="FF006666"/>
        <rFont val="Calibri"/>
        <family val="2"/>
        <scheme val="minor"/>
      </rPr>
      <t>[240V]</t>
    </r>
  </si>
  <si>
    <r>
      <t xml:space="preserve">S6T AC </t>
    </r>
    <r>
      <rPr>
        <sz val="11"/>
        <color rgb="FF006666"/>
        <rFont val="Calibri"/>
        <family val="2"/>
        <scheme val="minor"/>
      </rPr>
      <t>[120V]</t>
    </r>
  </si>
  <si>
    <r>
      <t xml:space="preserve">P235HV-240 </t>
    </r>
    <r>
      <rPr>
        <sz val="11"/>
        <color rgb="FF006666"/>
        <rFont val="Calibri"/>
        <family val="2"/>
        <scheme val="minor"/>
      </rPr>
      <t>[240V]</t>
    </r>
  </si>
  <si>
    <r>
      <t xml:space="preserve">P235LV-240 </t>
    </r>
    <r>
      <rPr>
        <sz val="11"/>
        <color rgb="FF006666"/>
        <rFont val="Calibri"/>
        <family val="2"/>
        <scheme val="minor"/>
      </rPr>
      <t>[240V]</t>
    </r>
  </si>
  <si>
    <r>
      <t xml:space="preserve">SBT250-NA240-A111 </t>
    </r>
    <r>
      <rPr>
        <sz val="11"/>
        <color rgb="FF006666"/>
        <rFont val="Calibri"/>
        <family val="2"/>
        <scheme val="minor"/>
      </rPr>
      <t>[240V]</t>
    </r>
  </si>
  <si>
    <r>
      <t xml:space="preserve">SBT250-NA240-A311 </t>
    </r>
    <r>
      <rPr>
        <sz val="11"/>
        <color rgb="FF006666"/>
        <rFont val="Calibri"/>
        <family val="2"/>
        <scheme val="minor"/>
      </rPr>
      <t>[240V]</t>
    </r>
  </si>
  <si>
    <r>
      <t xml:space="preserve">P250HV-240-xxx </t>
    </r>
    <r>
      <rPr>
        <sz val="11"/>
        <color rgb="FF006666"/>
        <rFont val="Calibri"/>
        <family val="2"/>
        <scheme val="minor"/>
      </rPr>
      <t>[240V]</t>
    </r>
  </si>
  <si>
    <r>
      <t xml:space="preserve">P250LV-240-xxx </t>
    </r>
    <r>
      <rPr>
        <sz val="11"/>
        <color rgb="FF006666"/>
        <rFont val="Calibri"/>
        <family val="2"/>
        <scheme val="minor"/>
      </rPr>
      <t>[240V]</t>
    </r>
  </si>
  <si>
    <r>
      <t xml:space="preserve">SE3000 </t>
    </r>
    <r>
      <rPr>
        <sz val="11"/>
        <color rgb="FF006666"/>
        <rFont val="Calibri"/>
        <family val="2"/>
        <scheme val="minor"/>
      </rPr>
      <t>[240V]</t>
    </r>
  </si>
  <si>
    <r>
      <t xml:space="preserve">SE3000 </t>
    </r>
    <r>
      <rPr>
        <sz val="11"/>
        <color rgb="FF006666"/>
        <rFont val="Calibri"/>
        <family val="2"/>
        <scheme val="minor"/>
      </rPr>
      <t>[208V]</t>
    </r>
  </si>
  <si>
    <r>
      <t xml:space="preserve">SE3300 </t>
    </r>
    <r>
      <rPr>
        <sz val="11"/>
        <color rgb="FF006666"/>
        <rFont val="Calibri"/>
        <family val="2"/>
        <scheme val="minor"/>
      </rPr>
      <t>[240V]</t>
    </r>
  </si>
  <si>
    <r>
      <t xml:space="preserve">SE3300 </t>
    </r>
    <r>
      <rPr>
        <sz val="11"/>
        <color rgb="FF006666"/>
        <rFont val="Calibri"/>
        <family val="2"/>
        <scheme val="minor"/>
      </rPr>
      <t>[208V]</t>
    </r>
  </si>
  <si>
    <r>
      <t xml:space="preserve">SE3800 </t>
    </r>
    <r>
      <rPr>
        <sz val="11"/>
        <color rgb="FF006666"/>
        <rFont val="Calibri"/>
        <family val="2"/>
        <scheme val="minor"/>
      </rPr>
      <t>[240V]</t>
    </r>
  </si>
  <si>
    <r>
      <t xml:space="preserve">SE4000 </t>
    </r>
    <r>
      <rPr>
        <sz val="11"/>
        <color rgb="FF006666"/>
        <rFont val="Calibri"/>
        <family val="2"/>
        <scheme val="minor"/>
      </rPr>
      <t>[240V]</t>
    </r>
  </si>
  <si>
    <r>
      <t xml:space="preserve">SE3800 </t>
    </r>
    <r>
      <rPr>
        <sz val="11"/>
        <color rgb="FF006666"/>
        <rFont val="Calibri"/>
        <family val="2"/>
        <scheme val="minor"/>
      </rPr>
      <t>[208V]</t>
    </r>
  </si>
  <si>
    <r>
      <t xml:space="preserve">SE4000 </t>
    </r>
    <r>
      <rPr>
        <sz val="11"/>
        <color rgb="FF006666"/>
        <rFont val="Calibri"/>
        <family val="2"/>
        <scheme val="minor"/>
      </rPr>
      <t>[208V]</t>
    </r>
  </si>
  <si>
    <r>
      <t xml:space="preserve">SE5000 </t>
    </r>
    <r>
      <rPr>
        <sz val="11"/>
        <color rgb="FF006666"/>
        <rFont val="Calibri"/>
        <family val="2"/>
        <scheme val="minor"/>
      </rPr>
      <t>[208V]</t>
    </r>
  </si>
  <si>
    <r>
      <t xml:space="preserve">SE5000 </t>
    </r>
    <r>
      <rPr>
        <sz val="11"/>
        <color rgb="FF006666"/>
        <rFont val="Calibri"/>
        <family val="2"/>
        <scheme val="minor"/>
      </rPr>
      <t>[240V]</t>
    </r>
  </si>
  <si>
    <r>
      <t xml:space="preserve">SE5000 </t>
    </r>
    <r>
      <rPr>
        <sz val="11"/>
        <color rgb="FF006666"/>
        <rFont val="Calibri"/>
        <family val="2"/>
        <scheme val="minor"/>
      </rPr>
      <t>[277V]</t>
    </r>
  </si>
  <si>
    <r>
      <t xml:space="preserve">SE6000 </t>
    </r>
    <r>
      <rPr>
        <sz val="11"/>
        <color rgb="FF006666"/>
        <rFont val="Calibri"/>
        <family val="2"/>
        <scheme val="minor"/>
      </rPr>
      <t>[208V]</t>
    </r>
  </si>
  <si>
    <r>
      <t xml:space="preserve">SE6000 </t>
    </r>
    <r>
      <rPr>
        <sz val="11"/>
        <color rgb="FF006666"/>
        <rFont val="Calibri"/>
        <family val="2"/>
        <scheme val="minor"/>
      </rPr>
      <t>[240V]</t>
    </r>
  </si>
  <si>
    <r>
      <t xml:space="preserve">SE6000 </t>
    </r>
    <r>
      <rPr>
        <sz val="11"/>
        <color rgb="FF006666"/>
        <rFont val="Calibri"/>
        <family val="2"/>
        <scheme val="minor"/>
      </rPr>
      <t>[277V]</t>
    </r>
  </si>
  <si>
    <r>
      <t xml:space="preserve">SE7000 </t>
    </r>
    <r>
      <rPr>
        <sz val="11"/>
        <color rgb="FF006666"/>
        <rFont val="Calibri"/>
        <family val="2"/>
        <scheme val="minor"/>
      </rPr>
      <t>[277V]</t>
    </r>
  </si>
  <si>
    <r>
      <t xml:space="preserve">SE7600A-US </t>
    </r>
    <r>
      <rPr>
        <sz val="11"/>
        <color rgb="FF006666"/>
        <rFont val="Calibri"/>
        <family val="2"/>
        <scheme val="minor"/>
      </rPr>
      <t>[277V]</t>
    </r>
  </si>
  <si>
    <r>
      <t xml:space="preserve">SE7600 </t>
    </r>
    <r>
      <rPr>
        <sz val="11"/>
        <color rgb="FF006666"/>
        <rFont val="Calibri"/>
        <family val="2"/>
        <scheme val="minor"/>
      </rPr>
      <t>[240V]</t>
    </r>
  </si>
  <si>
    <r>
      <t xml:space="preserve">SE9K </t>
    </r>
    <r>
      <rPr>
        <sz val="11"/>
        <color rgb="FF006666"/>
        <rFont val="Calibri"/>
        <family val="2"/>
        <scheme val="minor"/>
      </rPr>
      <t>[208V]</t>
    </r>
  </si>
  <si>
    <r>
      <t xml:space="preserve">SE10K </t>
    </r>
    <r>
      <rPr>
        <sz val="11"/>
        <color rgb="FF006666"/>
        <rFont val="Calibri"/>
        <family val="2"/>
        <scheme val="minor"/>
      </rPr>
      <t>[480V]</t>
    </r>
  </si>
  <si>
    <r>
      <t xml:space="preserve">SE10000A-US </t>
    </r>
    <r>
      <rPr>
        <sz val="11"/>
        <color rgb="FF006666"/>
        <rFont val="Calibri"/>
        <family val="2"/>
        <scheme val="minor"/>
      </rPr>
      <t>[277V]</t>
    </r>
  </si>
  <si>
    <r>
      <t xml:space="preserve">SE11400A-US </t>
    </r>
    <r>
      <rPr>
        <sz val="11"/>
        <color rgb="FF006666"/>
        <rFont val="Calibri"/>
        <family val="2"/>
        <scheme val="minor"/>
      </rPr>
      <t>[277V]</t>
    </r>
  </si>
  <si>
    <r>
      <t xml:space="preserve">SE20K </t>
    </r>
    <r>
      <rPr>
        <sz val="11"/>
        <color rgb="FF006666"/>
        <rFont val="Calibri"/>
        <family val="2"/>
        <scheme val="minor"/>
      </rPr>
      <t>[480V]</t>
    </r>
  </si>
  <si>
    <r>
      <t xml:space="preserve">SG-4000 </t>
    </r>
    <r>
      <rPr>
        <sz val="11"/>
        <color rgb="FF006666"/>
        <rFont val="Calibri"/>
        <family val="2"/>
        <scheme val="minor"/>
      </rPr>
      <t>[240V]</t>
    </r>
  </si>
  <si>
    <r>
      <t xml:space="preserve">PVI-50-208 </t>
    </r>
    <r>
      <rPr>
        <sz val="11"/>
        <color rgb="FF006666"/>
        <rFont val="Calibri"/>
        <family val="2"/>
        <scheme val="minor"/>
      </rPr>
      <t>[208V]</t>
    </r>
  </si>
  <si>
    <r>
      <t xml:space="preserve">PVI 1800-208 </t>
    </r>
    <r>
      <rPr>
        <sz val="11"/>
        <color rgb="FF006666"/>
        <rFont val="Calibri"/>
        <family val="2"/>
        <scheme val="minor"/>
      </rPr>
      <t>[208V]</t>
    </r>
  </si>
  <si>
    <r>
      <t xml:space="preserve">PVI 1800-240 </t>
    </r>
    <r>
      <rPr>
        <sz val="11"/>
        <color rgb="FF006666"/>
        <rFont val="Calibri"/>
        <family val="2"/>
        <scheme val="minor"/>
      </rPr>
      <t>[240V]</t>
    </r>
  </si>
  <si>
    <r>
      <t xml:space="preserve">PVI 2500-208 </t>
    </r>
    <r>
      <rPr>
        <sz val="11"/>
        <color rgb="FF006666"/>
        <rFont val="Calibri"/>
        <family val="2"/>
        <scheme val="minor"/>
      </rPr>
      <t>[208V]</t>
    </r>
  </si>
  <si>
    <r>
      <t xml:space="preserve">PVI 2500-240 </t>
    </r>
    <r>
      <rPr>
        <sz val="11"/>
        <color rgb="FF006666"/>
        <rFont val="Calibri"/>
        <family val="2"/>
        <scheme val="minor"/>
      </rPr>
      <t>[240V]</t>
    </r>
  </si>
  <si>
    <r>
      <t xml:space="preserve">PVI 3000-208 </t>
    </r>
    <r>
      <rPr>
        <sz val="11"/>
        <color rgb="FF006666"/>
        <rFont val="Calibri"/>
        <family val="2"/>
        <scheme val="minor"/>
      </rPr>
      <t>[208V]</t>
    </r>
  </si>
  <si>
    <r>
      <t xml:space="preserve">PVI 3000-POS-208 </t>
    </r>
    <r>
      <rPr>
        <sz val="11"/>
        <color rgb="FF006666"/>
        <rFont val="Calibri"/>
        <family val="2"/>
        <scheme val="minor"/>
      </rPr>
      <t>[208V]</t>
    </r>
  </si>
  <si>
    <r>
      <t xml:space="preserve">PVI 3000S </t>
    </r>
    <r>
      <rPr>
        <sz val="11"/>
        <color rgb="FF006666"/>
        <rFont val="Calibri"/>
        <family val="2"/>
        <scheme val="minor"/>
      </rPr>
      <t>[208V]</t>
    </r>
  </si>
  <si>
    <r>
      <t xml:space="preserve">PVI 3000S-P </t>
    </r>
    <r>
      <rPr>
        <sz val="11"/>
        <color rgb="FF006666"/>
        <rFont val="Calibri"/>
        <family val="2"/>
        <scheme val="minor"/>
      </rPr>
      <t>[208V]</t>
    </r>
  </si>
  <si>
    <r>
      <t xml:space="preserve">PVI 3000-240 </t>
    </r>
    <r>
      <rPr>
        <sz val="11"/>
        <color rgb="FF006666"/>
        <rFont val="Calibri"/>
        <family val="2"/>
        <scheme val="minor"/>
      </rPr>
      <t>[240V]</t>
    </r>
  </si>
  <si>
    <r>
      <t xml:space="preserve">PVI 3000-POS-240 </t>
    </r>
    <r>
      <rPr>
        <sz val="11"/>
        <color rgb="FF006666"/>
        <rFont val="Calibri"/>
        <family val="2"/>
        <scheme val="minor"/>
      </rPr>
      <t>[240V]</t>
    </r>
  </si>
  <si>
    <r>
      <t xml:space="preserve">PVI 3000S-P </t>
    </r>
    <r>
      <rPr>
        <sz val="11"/>
        <color rgb="FF006666"/>
        <rFont val="Calibri"/>
        <family val="2"/>
        <scheme val="minor"/>
      </rPr>
      <t>[240V]</t>
    </r>
  </si>
  <si>
    <r>
      <t xml:space="preserve">PVI 3800TL </t>
    </r>
    <r>
      <rPr>
        <sz val="11"/>
        <color rgb="FF006666"/>
        <rFont val="Calibri"/>
        <family val="2"/>
        <scheme val="minor"/>
      </rPr>
      <t>[208V]</t>
    </r>
  </si>
  <si>
    <r>
      <t xml:space="preserve">PVI 4000-208 </t>
    </r>
    <r>
      <rPr>
        <sz val="11"/>
        <color rgb="FF006666"/>
        <rFont val="Calibri"/>
        <family val="2"/>
        <scheme val="minor"/>
      </rPr>
      <t>[208V]</t>
    </r>
  </si>
  <si>
    <r>
      <t xml:space="preserve">PVI 4000-POS-208 </t>
    </r>
    <r>
      <rPr>
        <sz val="11"/>
        <color rgb="FF006666"/>
        <rFont val="Calibri"/>
        <family val="2"/>
        <scheme val="minor"/>
      </rPr>
      <t>[208V]</t>
    </r>
  </si>
  <si>
    <r>
      <t xml:space="preserve">PVI 4000S </t>
    </r>
    <r>
      <rPr>
        <sz val="11"/>
        <color rgb="FF006666"/>
        <rFont val="Calibri"/>
        <family val="2"/>
        <scheme val="minor"/>
      </rPr>
      <t>[208V]</t>
    </r>
  </si>
  <si>
    <r>
      <t xml:space="preserve">PVI 4000S-P </t>
    </r>
    <r>
      <rPr>
        <sz val="11"/>
        <color rgb="FF006666"/>
        <rFont val="Calibri"/>
        <family val="2"/>
        <scheme val="minor"/>
      </rPr>
      <t>[208V]</t>
    </r>
  </si>
  <si>
    <r>
      <t xml:space="preserve">PVI 3800TL </t>
    </r>
    <r>
      <rPr>
        <sz val="11"/>
        <color rgb="FF006666"/>
        <rFont val="Calibri"/>
        <family val="2"/>
        <scheme val="minor"/>
      </rPr>
      <t>[240V]</t>
    </r>
  </si>
  <si>
    <r>
      <t xml:space="preserve">PVI 4000-240 </t>
    </r>
    <r>
      <rPr>
        <sz val="11"/>
        <color rgb="FF006666"/>
        <rFont val="Calibri"/>
        <family val="2"/>
        <scheme val="minor"/>
      </rPr>
      <t>[240V]</t>
    </r>
  </si>
  <si>
    <r>
      <t xml:space="preserve">PVI 4000-POS-240 </t>
    </r>
    <r>
      <rPr>
        <sz val="11"/>
        <color rgb="FF006666"/>
        <rFont val="Calibri"/>
        <family val="2"/>
        <scheme val="minor"/>
      </rPr>
      <t>[240V]</t>
    </r>
  </si>
  <si>
    <r>
      <t xml:space="preserve">PVI 4000S </t>
    </r>
    <r>
      <rPr>
        <sz val="11"/>
        <color rgb="FF006666"/>
        <rFont val="Calibri"/>
        <family val="2"/>
        <scheme val="minor"/>
      </rPr>
      <t>[240V]</t>
    </r>
  </si>
  <si>
    <r>
      <t xml:space="preserve">PVI 4000S-P </t>
    </r>
    <r>
      <rPr>
        <sz val="11"/>
        <color rgb="FF006666"/>
        <rFont val="Calibri"/>
        <family val="2"/>
        <scheme val="minor"/>
      </rPr>
      <t>[240V]</t>
    </r>
  </si>
  <si>
    <r>
      <t xml:space="preserve">PVI 5000-208 </t>
    </r>
    <r>
      <rPr>
        <sz val="11"/>
        <color rgb="FF006666"/>
        <rFont val="Calibri"/>
        <family val="2"/>
        <scheme val="minor"/>
      </rPr>
      <t>[208V]</t>
    </r>
  </si>
  <si>
    <r>
      <t xml:space="preserve">PVI 5000-POS-208 </t>
    </r>
    <r>
      <rPr>
        <sz val="11"/>
        <color rgb="FF006666"/>
        <rFont val="Calibri"/>
        <family val="2"/>
        <scheme val="minor"/>
      </rPr>
      <t>[208V]</t>
    </r>
  </si>
  <si>
    <r>
      <t xml:space="preserve">PVI 5000S </t>
    </r>
    <r>
      <rPr>
        <sz val="11"/>
        <color rgb="FF006666"/>
        <rFont val="Calibri"/>
        <family val="2"/>
        <scheme val="minor"/>
      </rPr>
      <t>[208V]</t>
    </r>
  </si>
  <si>
    <r>
      <t xml:space="preserve">PVI 5000S-P </t>
    </r>
    <r>
      <rPr>
        <sz val="11"/>
        <color rgb="FF006666"/>
        <rFont val="Calibri"/>
        <family val="2"/>
        <scheme val="minor"/>
      </rPr>
      <t>[208V]</t>
    </r>
  </si>
  <si>
    <r>
      <t xml:space="preserve">PVI 5300-208 </t>
    </r>
    <r>
      <rPr>
        <sz val="11"/>
        <color rgb="FF006666"/>
        <rFont val="Calibri"/>
        <family val="2"/>
        <scheme val="minor"/>
      </rPr>
      <t>[208V]</t>
    </r>
  </si>
  <si>
    <r>
      <t xml:space="preserve">PVI 5300-POS-208 </t>
    </r>
    <r>
      <rPr>
        <sz val="11"/>
        <color rgb="FF006666"/>
        <rFont val="Calibri"/>
        <family val="2"/>
        <scheme val="minor"/>
      </rPr>
      <t>[208V]</t>
    </r>
  </si>
  <si>
    <r>
      <t xml:space="preserve">PVI 5000-240 </t>
    </r>
    <r>
      <rPr>
        <sz val="11"/>
        <color rgb="FF006666"/>
        <rFont val="Calibri"/>
        <family val="2"/>
        <scheme val="minor"/>
      </rPr>
      <t>[240V]</t>
    </r>
  </si>
  <si>
    <r>
      <t xml:space="preserve">PVI 5000-POS-240 </t>
    </r>
    <r>
      <rPr>
        <sz val="11"/>
        <color rgb="FF006666"/>
        <rFont val="Calibri"/>
        <family val="2"/>
        <scheme val="minor"/>
      </rPr>
      <t>[240V]</t>
    </r>
  </si>
  <si>
    <r>
      <t xml:space="preserve">PVI 5000S </t>
    </r>
    <r>
      <rPr>
        <sz val="11"/>
        <color rgb="FF006666"/>
        <rFont val="Calibri"/>
        <family val="2"/>
        <scheme val="minor"/>
      </rPr>
      <t>[240V]</t>
    </r>
  </si>
  <si>
    <r>
      <t xml:space="preserve">PVI 5000S-P </t>
    </r>
    <r>
      <rPr>
        <sz val="11"/>
        <color rgb="FF006666"/>
        <rFont val="Calibri"/>
        <family val="2"/>
        <scheme val="minor"/>
      </rPr>
      <t>[240V]</t>
    </r>
  </si>
  <si>
    <r>
      <t xml:space="preserve">PVI 5200TL </t>
    </r>
    <r>
      <rPr>
        <sz val="11"/>
        <color rgb="FF006666"/>
        <rFont val="Calibri"/>
        <family val="2"/>
        <scheme val="minor"/>
      </rPr>
      <t>[208V]</t>
    </r>
  </si>
  <si>
    <r>
      <t xml:space="preserve">PVI 5200TL </t>
    </r>
    <r>
      <rPr>
        <sz val="11"/>
        <color rgb="FF006666"/>
        <rFont val="Calibri"/>
        <family val="2"/>
        <scheme val="minor"/>
      </rPr>
      <t>[240V]</t>
    </r>
  </si>
  <si>
    <r>
      <t xml:space="preserve">PVI 5300-240 </t>
    </r>
    <r>
      <rPr>
        <sz val="11"/>
        <color rgb="FF006666"/>
        <rFont val="Calibri"/>
        <family val="2"/>
        <scheme val="minor"/>
      </rPr>
      <t>[240V]</t>
    </r>
  </si>
  <si>
    <r>
      <t xml:space="preserve">PVI 5300-POS-240 </t>
    </r>
    <r>
      <rPr>
        <sz val="11"/>
        <color rgb="FF006666"/>
        <rFont val="Calibri"/>
        <family val="2"/>
        <scheme val="minor"/>
      </rPr>
      <t>[240V]</t>
    </r>
  </si>
  <si>
    <r>
      <t xml:space="preserve">PVI 6500-208 </t>
    </r>
    <r>
      <rPr>
        <sz val="11"/>
        <color rgb="FF006666"/>
        <rFont val="Calibri"/>
        <family val="2"/>
        <scheme val="minor"/>
      </rPr>
      <t>[208V]</t>
    </r>
  </si>
  <si>
    <r>
      <t xml:space="preserve">PVI 6500-240 </t>
    </r>
    <r>
      <rPr>
        <sz val="11"/>
        <color rgb="FF006666"/>
        <rFont val="Calibri"/>
        <family val="2"/>
        <scheme val="minor"/>
      </rPr>
      <t>[240V]</t>
    </r>
  </si>
  <si>
    <r>
      <t xml:space="preserve">PVI 6500-277 </t>
    </r>
    <r>
      <rPr>
        <sz val="11"/>
        <color rgb="FF006666"/>
        <rFont val="Calibri"/>
        <family val="2"/>
        <scheme val="minor"/>
      </rPr>
      <t>[277V]</t>
    </r>
  </si>
  <si>
    <r>
      <t xml:space="preserve">PVI 6600TL </t>
    </r>
    <r>
      <rPr>
        <sz val="11"/>
        <color rgb="FF006666"/>
        <rFont val="Calibri"/>
        <family val="2"/>
        <scheme val="minor"/>
      </rPr>
      <t>[208V]</t>
    </r>
  </si>
  <si>
    <r>
      <t xml:space="preserve">PVI 6600TL </t>
    </r>
    <r>
      <rPr>
        <sz val="11"/>
        <color rgb="FF006666"/>
        <rFont val="Calibri"/>
        <family val="2"/>
        <scheme val="minor"/>
      </rPr>
      <t>[240V]</t>
    </r>
  </si>
  <si>
    <r>
      <t xml:space="preserve">PVI 7600TL </t>
    </r>
    <r>
      <rPr>
        <sz val="11"/>
        <color rgb="FF006666"/>
        <rFont val="Calibri"/>
        <family val="2"/>
        <scheme val="minor"/>
      </rPr>
      <t>[208V]</t>
    </r>
  </si>
  <si>
    <r>
      <t xml:space="preserve">PVI 7500-208 </t>
    </r>
    <r>
      <rPr>
        <sz val="11"/>
        <color rgb="FF006666"/>
        <rFont val="Calibri"/>
        <family val="2"/>
        <scheme val="minor"/>
      </rPr>
      <t>[208V]</t>
    </r>
  </si>
  <si>
    <r>
      <t xml:space="preserve">PVI 7500-240 </t>
    </r>
    <r>
      <rPr>
        <sz val="11"/>
        <color rgb="FF006666"/>
        <rFont val="Calibri"/>
        <family val="2"/>
        <scheme val="minor"/>
      </rPr>
      <t>[240V]</t>
    </r>
  </si>
  <si>
    <r>
      <t xml:space="preserve">PVI 7500-277 </t>
    </r>
    <r>
      <rPr>
        <sz val="11"/>
        <color rgb="FF006666"/>
        <rFont val="Calibri"/>
        <family val="2"/>
        <scheme val="minor"/>
      </rPr>
      <t>[277V]</t>
    </r>
  </si>
  <si>
    <r>
      <t xml:space="preserve">PVI 7600TL </t>
    </r>
    <r>
      <rPr>
        <sz val="11"/>
        <color rgb="FF006666"/>
        <rFont val="Calibri"/>
        <family val="2"/>
        <scheme val="minor"/>
      </rPr>
      <t>[240V]</t>
    </r>
  </si>
  <si>
    <r>
      <t xml:space="preserve">PVI 10kW-208 </t>
    </r>
    <r>
      <rPr>
        <sz val="11"/>
        <color rgb="FF006666"/>
        <rFont val="Calibri"/>
        <family val="2"/>
        <scheme val="minor"/>
      </rPr>
      <t>[208V]</t>
    </r>
  </si>
  <si>
    <r>
      <t xml:space="preserve">PVI 10kW-480 </t>
    </r>
    <r>
      <rPr>
        <sz val="11"/>
        <color rgb="FF006666"/>
        <rFont val="Calibri"/>
        <family val="2"/>
        <scheme val="minor"/>
      </rPr>
      <t>[480V]</t>
    </r>
  </si>
  <si>
    <r>
      <t xml:space="preserve">PVI 13 kW-208 </t>
    </r>
    <r>
      <rPr>
        <sz val="11"/>
        <color rgb="FF006666"/>
        <rFont val="Calibri"/>
        <family val="2"/>
        <scheme val="minor"/>
      </rPr>
      <t>[208V]</t>
    </r>
  </si>
  <si>
    <r>
      <t xml:space="preserve">PVI 13 kW-480 </t>
    </r>
    <r>
      <rPr>
        <sz val="11"/>
        <color rgb="FF006666"/>
        <rFont val="Calibri"/>
        <family val="2"/>
        <scheme val="minor"/>
      </rPr>
      <t>[480V]</t>
    </r>
  </si>
  <si>
    <r>
      <t xml:space="preserve">PVI 15kW-208 </t>
    </r>
    <r>
      <rPr>
        <sz val="11"/>
        <color rgb="FF006666"/>
        <rFont val="Calibri"/>
        <family val="2"/>
        <scheme val="minor"/>
      </rPr>
      <t>[208V]</t>
    </r>
  </si>
  <si>
    <r>
      <t xml:space="preserve">PVI 15kW-480 </t>
    </r>
    <r>
      <rPr>
        <sz val="11"/>
        <color rgb="FF006666"/>
        <rFont val="Calibri"/>
        <family val="2"/>
        <scheme val="minor"/>
      </rPr>
      <t>[480V]</t>
    </r>
  </si>
  <si>
    <r>
      <t xml:space="preserve">PVI 50 kW-480 </t>
    </r>
    <r>
      <rPr>
        <sz val="11"/>
        <color rgb="FF006666"/>
        <rFont val="Calibri"/>
        <family val="2"/>
        <scheme val="minor"/>
      </rPr>
      <t>[480V]</t>
    </r>
  </si>
  <si>
    <r>
      <t xml:space="preserve">PVI 50TL-480 </t>
    </r>
    <r>
      <rPr>
        <sz val="11"/>
        <color rgb="FF006666"/>
        <rFont val="Calibri"/>
        <family val="2"/>
        <scheme val="minor"/>
      </rPr>
      <t>[480V]</t>
    </r>
  </si>
  <si>
    <r>
      <t xml:space="preserve">PVI 60kW-208 </t>
    </r>
    <r>
      <rPr>
        <sz val="11"/>
        <color rgb="FF006666"/>
        <rFont val="Calibri"/>
        <family val="2"/>
        <scheme val="minor"/>
      </rPr>
      <t>[208V]</t>
    </r>
  </si>
  <si>
    <r>
      <t xml:space="preserve">PVI 60kW-480 </t>
    </r>
    <r>
      <rPr>
        <sz val="11"/>
        <color rgb="FF006666"/>
        <rFont val="Calibri"/>
        <family val="2"/>
        <scheme val="minor"/>
      </rPr>
      <t>[180V]</t>
    </r>
  </si>
  <si>
    <r>
      <t xml:space="preserve">PVI 60TL-480 </t>
    </r>
    <r>
      <rPr>
        <sz val="11"/>
        <color rgb="FF006666"/>
        <rFont val="Calibri"/>
        <family val="2"/>
        <scheme val="minor"/>
      </rPr>
      <t>[480V]</t>
    </r>
  </si>
  <si>
    <r>
      <t xml:space="preserve">PVI 75 kW-208 </t>
    </r>
    <r>
      <rPr>
        <sz val="11"/>
        <color rgb="FF006666"/>
        <rFont val="Calibri"/>
        <family val="2"/>
        <scheme val="minor"/>
      </rPr>
      <t>[208V]</t>
    </r>
  </si>
  <si>
    <r>
      <t xml:space="preserve">PVI 75 kW-240 </t>
    </r>
    <r>
      <rPr>
        <sz val="11"/>
        <color rgb="FF006666"/>
        <rFont val="Calibri"/>
        <family val="2"/>
        <scheme val="minor"/>
      </rPr>
      <t>[240V]</t>
    </r>
  </si>
  <si>
    <r>
      <t xml:space="preserve">PVI 75 kW-480 </t>
    </r>
    <r>
      <rPr>
        <sz val="11"/>
        <color rgb="FF006666"/>
        <rFont val="Calibri"/>
        <family val="2"/>
        <scheme val="minor"/>
      </rPr>
      <t>[480V]</t>
    </r>
  </si>
  <si>
    <r>
      <t xml:space="preserve">PVI 82 kW-480 </t>
    </r>
    <r>
      <rPr>
        <sz val="11"/>
        <color rgb="FF006666"/>
        <rFont val="Calibri"/>
        <family val="2"/>
        <scheme val="minor"/>
      </rPr>
      <t>[480V]</t>
    </r>
  </si>
  <si>
    <r>
      <t xml:space="preserve">PVI 82 kW-208 </t>
    </r>
    <r>
      <rPr>
        <sz val="11"/>
        <color rgb="FF006666"/>
        <rFont val="Calibri"/>
        <family val="2"/>
        <scheme val="minor"/>
      </rPr>
      <t>[208V]</t>
    </r>
  </si>
  <si>
    <r>
      <t xml:space="preserve">PVI 85kW-208 </t>
    </r>
    <r>
      <rPr>
        <sz val="11"/>
        <color rgb="FF006666"/>
        <rFont val="Calibri"/>
        <family val="2"/>
        <scheme val="minor"/>
      </rPr>
      <t>[208V]</t>
    </r>
  </si>
  <si>
    <r>
      <t xml:space="preserve">PVI 85kW-240 </t>
    </r>
    <r>
      <rPr>
        <sz val="11"/>
        <color rgb="FF006666"/>
        <rFont val="Calibri"/>
        <family val="2"/>
        <scheme val="minor"/>
      </rPr>
      <t>[240V]</t>
    </r>
  </si>
  <si>
    <r>
      <t xml:space="preserve">PVI 85kW-480 </t>
    </r>
    <r>
      <rPr>
        <sz val="11"/>
        <color rgb="FF006666"/>
        <rFont val="Calibri"/>
        <family val="2"/>
        <scheme val="minor"/>
      </rPr>
      <t>[480V]</t>
    </r>
  </si>
  <si>
    <r>
      <t xml:space="preserve">PVI 95kW-480 </t>
    </r>
    <r>
      <rPr>
        <sz val="11"/>
        <color rgb="FF006666"/>
        <rFont val="Calibri"/>
        <family val="2"/>
        <scheme val="minor"/>
      </rPr>
      <t>[480V]</t>
    </r>
  </si>
  <si>
    <r>
      <t xml:space="preserve">PVI 95kW-208 </t>
    </r>
    <r>
      <rPr>
        <sz val="11"/>
        <color rgb="FF006666"/>
        <rFont val="Calibri"/>
        <family val="2"/>
        <scheme val="minor"/>
      </rPr>
      <t>[208V]</t>
    </r>
  </si>
  <si>
    <r>
      <t xml:space="preserve">PVI 100 kW-208 </t>
    </r>
    <r>
      <rPr>
        <sz val="11"/>
        <color rgb="FF006666"/>
        <rFont val="Calibri"/>
        <family val="2"/>
        <scheme val="minor"/>
      </rPr>
      <t>[208V]</t>
    </r>
  </si>
  <si>
    <r>
      <t xml:space="preserve">PVI 100 kW-240 </t>
    </r>
    <r>
      <rPr>
        <sz val="11"/>
        <color rgb="FF006666"/>
        <rFont val="Calibri"/>
        <family val="2"/>
        <scheme val="minor"/>
      </rPr>
      <t>[240V]</t>
    </r>
  </si>
  <si>
    <r>
      <t xml:space="preserve">PVI 100 kW-480 </t>
    </r>
    <r>
      <rPr>
        <sz val="11"/>
        <color rgb="FF006666"/>
        <rFont val="Calibri"/>
        <family val="2"/>
        <scheme val="minor"/>
      </rPr>
      <t>[480V]</t>
    </r>
  </si>
  <si>
    <r>
      <t xml:space="preserve">SGI 225-480 </t>
    </r>
    <r>
      <rPr>
        <sz val="11"/>
        <color rgb="FF006666"/>
        <rFont val="Calibri"/>
        <family val="2"/>
        <scheme val="minor"/>
      </rPr>
      <t>[480V]</t>
    </r>
  </si>
  <si>
    <r>
      <t xml:space="preserve">SGI 250-480 </t>
    </r>
    <r>
      <rPr>
        <sz val="11"/>
        <color rgb="FF006666"/>
        <rFont val="Calibri"/>
        <family val="2"/>
        <scheme val="minor"/>
      </rPr>
      <t>[480V]</t>
    </r>
  </si>
  <si>
    <r>
      <t xml:space="preserve">SGI 266-480 </t>
    </r>
    <r>
      <rPr>
        <sz val="11"/>
        <color rgb="FF006666"/>
        <rFont val="Calibri"/>
        <family val="2"/>
        <scheme val="minor"/>
      </rPr>
      <t>[480V]</t>
    </r>
  </si>
  <si>
    <r>
      <t xml:space="preserve">SGI 300-480 </t>
    </r>
    <r>
      <rPr>
        <sz val="11"/>
        <color rgb="FF006666"/>
        <rFont val="Calibri"/>
        <family val="2"/>
        <scheme val="minor"/>
      </rPr>
      <t>[480V]</t>
    </r>
  </si>
  <si>
    <r>
      <t xml:space="preserve">SGI 500-480 </t>
    </r>
    <r>
      <rPr>
        <sz val="11"/>
        <color rgb="FF006666"/>
        <rFont val="Calibri"/>
        <family val="2"/>
        <scheme val="minor"/>
      </rPr>
      <t>[480V]</t>
    </r>
  </si>
  <si>
    <r>
      <t xml:space="preserve">SGI 499PE </t>
    </r>
    <r>
      <rPr>
        <sz val="11"/>
        <color rgb="FF006666"/>
        <rFont val="Calibri"/>
        <family val="2"/>
        <scheme val="minor"/>
      </rPr>
      <t>[480V]</t>
    </r>
  </si>
  <si>
    <r>
      <t xml:space="preserve">SGI 500PE </t>
    </r>
    <r>
      <rPr>
        <sz val="11"/>
        <color rgb="FF006666"/>
        <rFont val="Calibri"/>
        <family val="2"/>
        <scheme val="minor"/>
      </rPr>
      <t>[480V]</t>
    </r>
  </si>
  <si>
    <r>
      <t xml:space="preserve">Sonnetek 2000 </t>
    </r>
    <r>
      <rPr>
        <sz val="11"/>
        <color rgb="FF006666"/>
        <rFont val="Calibri"/>
        <family val="2"/>
        <scheme val="minor"/>
      </rPr>
      <t>[120V]</t>
    </r>
  </si>
  <si>
    <r>
      <t xml:space="preserve">Sonnetek 4000 </t>
    </r>
    <r>
      <rPr>
        <sz val="11"/>
        <color rgb="FF006666"/>
        <rFont val="Calibri"/>
        <family val="2"/>
        <scheme val="minor"/>
      </rPr>
      <t>[240V]</t>
    </r>
  </si>
  <si>
    <r>
      <t xml:space="preserve">S215NA2240 </t>
    </r>
    <r>
      <rPr>
        <sz val="11"/>
        <color rgb="FF006666"/>
        <rFont val="Calibri"/>
        <family val="2"/>
        <scheme val="minor"/>
      </rPr>
      <t>[240V]</t>
    </r>
  </si>
  <si>
    <r>
      <t xml:space="preserve">Q1000-4101 </t>
    </r>
    <r>
      <rPr>
        <sz val="11"/>
        <color rgb="FF006666"/>
        <rFont val="Calibri"/>
        <family val="2"/>
        <scheme val="minor"/>
      </rPr>
      <t>[240V]</t>
    </r>
  </si>
  <si>
    <r>
      <t xml:space="preserve">SG100KU-outdoor </t>
    </r>
    <r>
      <rPr>
        <sz val="11"/>
        <color rgb="FF006666"/>
        <rFont val="Calibri"/>
        <family val="2"/>
        <scheme val="minor"/>
      </rPr>
      <t>[480V]</t>
    </r>
  </si>
  <si>
    <r>
      <t xml:space="preserve">SG100KU </t>
    </r>
    <r>
      <rPr>
        <sz val="11"/>
        <color rgb="FF006666"/>
        <rFont val="Calibri"/>
        <family val="2"/>
        <scheme val="minor"/>
      </rPr>
      <t>[480V]</t>
    </r>
  </si>
  <si>
    <r>
      <t xml:space="preserve">SG250KC </t>
    </r>
    <r>
      <rPr>
        <sz val="11"/>
        <color rgb="FF006666"/>
        <rFont val="Calibri"/>
        <family val="2"/>
        <scheme val="minor"/>
      </rPr>
      <t>[600V]</t>
    </r>
  </si>
  <si>
    <r>
      <t xml:space="preserve">SG250KU </t>
    </r>
    <r>
      <rPr>
        <sz val="11"/>
        <color rgb="FF006666"/>
        <rFont val="Calibri"/>
        <family val="2"/>
        <scheme val="minor"/>
      </rPr>
      <t>[480V]</t>
    </r>
  </si>
  <si>
    <r>
      <t xml:space="preserve">SUNNA 2000TL-US-240 </t>
    </r>
    <r>
      <rPr>
        <sz val="11"/>
        <color rgb="FF006666"/>
        <rFont val="Calibri"/>
        <family val="2"/>
        <scheme val="minor"/>
      </rPr>
      <t>[240V]</t>
    </r>
  </si>
  <si>
    <r>
      <t xml:space="preserve">SUNNA 3000TL-US-240 </t>
    </r>
    <r>
      <rPr>
        <sz val="11"/>
        <color rgb="FF006666"/>
        <rFont val="Calibri"/>
        <family val="2"/>
        <scheme val="minor"/>
      </rPr>
      <t>[240V]</t>
    </r>
  </si>
  <si>
    <r>
      <t xml:space="preserve">SUNNA 4200TL-US-240 </t>
    </r>
    <r>
      <rPr>
        <sz val="11"/>
        <color rgb="FF006666"/>
        <rFont val="Calibri"/>
        <family val="2"/>
        <scheme val="minor"/>
      </rPr>
      <t>[240V]</t>
    </r>
  </si>
  <si>
    <r>
      <t xml:space="preserve">SUNNA 5000TL-US-240 </t>
    </r>
    <r>
      <rPr>
        <sz val="11"/>
        <color rgb="FF006666"/>
        <rFont val="Calibri"/>
        <family val="2"/>
        <scheme val="minor"/>
      </rPr>
      <t>[240V]</t>
    </r>
  </si>
  <si>
    <r>
      <t xml:space="preserve">SPR-225E-BLK-U-ACPV </t>
    </r>
    <r>
      <rPr>
        <sz val="11"/>
        <color rgb="FF006666"/>
        <rFont val="Calibri"/>
        <family val="2"/>
        <scheme val="minor"/>
      </rPr>
      <t>[240V]</t>
    </r>
  </si>
  <si>
    <r>
      <t xml:space="preserve">SPR-230NE-BLK-U-ACPV </t>
    </r>
    <r>
      <rPr>
        <sz val="11"/>
        <color rgb="FF006666"/>
        <rFont val="Calibri"/>
        <family val="2"/>
        <scheme val="minor"/>
      </rPr>
      <t>[240V]</t>
    </r>
  </si>
  <si>
    <r>
      <t xml:space="preserve">SPR-240E-WHT-U-ACPV </t>
    </r>
    <r>
      <rPr>
        <sz val="11"/>
        <color rgb="FF006666"/>
        <rFont val="Calibri"/>
        <family val="2"/>
        <scheme val="minor"/>
      </rPr>
      <t>[240V]</t>
    </r>
  </si>
  <si>
    <r>
      <t xml:space="preserve">SPR-245NE-WHT-U-240 ACPV </t>
    </r>
    <r>
      <rPr>
        <sz val="11"/>
        <color rgb="FF006666"/>
        <rFont val="Calibri"/>
        <family val="2"/>
        <scheme val="minor"/>
      </rPr>
      <t>[240V]</t>
    </r>
  </si>
  <si>
    <r>
      <t xml:space="preserve">SPR-245NE-WHT-U-ACPV </t>
    </r>
    <r>
      <rPr>
        <sz val="11"/>
        <color rgb="FF006666"/>
        <rFont val="Calibri"/>
        <family val="2"/>
        <scheme val="minor"/>
      </rPr>
      <t>[240V]</t>
    </r>
  </si>
  <si>
    <r>
      <t xml:space="preserve">SPR-E20-245-A-AC </t>
    </r>
    <r>
      <rPr>
        <sz val="11"/>
        <color rgb="FF006666"/>
        <rFont val="Calibri"/>
        <family val="2"/>
        <scheme val="minor"/>
      </rPr>
      <t>[240V]</t>
    </r>
  </si>
  <si>
    <r>
      <t xml:space="preserve">SPR-X20-250-BLK-A-AC </t>
    </r>
    <r>
      <rPr>
        <sz val="11"/>
        <color rgb="FF006666"/>
        <rFont val="Calibri"/>
        <family val="2"/>
        <scheme val="minor"/>
      </rPr>
      <t>[240V]</t>
    </r>
  </si>
  <si>
    <r>
      <t xml:space="preserve">SPR-E20-245-B-AC </t>
    </r>
    <r>
      <rPr>
        <sz val="11"/>
        <color rgb="FF006666"/>
        <rFont val="Calibri"/>
        <family val="2"/>
        <scheme val="minor"/>
      </rPr>
      <t>[208V]</t>
    </r>
  </si>
  <si>
    <r>
      <t xml:space="preserve">SPR-E20-245-B-AC </t>
    </r>
    <r>
      <rPr>
        <sz val="11"/>
        <color rgb="FF006666"/>
        <rFont val="Calibri"/>
        <family val="2"/>
        <scheme val="minor"/>
      </rPr>
      <t>[240V]</t>
    </r>
  </si>
  <si>
    <r>
      <t xml:space="preserve">SPR-X19-240-BLK-B-AC </t>
    </r>
    <r>
      <rPr>
        <sz val="11"/>
        <color rgb="FF006666"/>
        <rFont val="Calibri"/>
        <family val="2"/>
        <scheme val="minor"/>
      </rPr>
      <t>[208V]</t>
    </r>
  </si>
  <si>
    <r>
      <t xml:space="preserve">SPR-X19-240-BLK-B-AC </t>
    </r>
    <r>
      <rPr>
        <sz val="11"/>
        <color rgb="FF006666"/>
        <rFont val="Calibri"/>
        <family val="2"/>
        <scheme val="minor"/>
      </rPr>
      <t>[240V]</t>
    </r>
  </si>
  <si>
    <r>
      <t xml:space="preserve">SPR-X20-250-BLK-B-AC </t>
    </r>
    <r>
      <rPr>
        <sz val="11"/>
        <color rgb="FF006666"/>
        <rFont val="Calibri"/>
        <family val="2"/>
        <scheme val="minor"/>
      </rPr>
      <t>[208V]</t>
    </r>
  </si>
  <si>
    <r>
      <t xml:space="preserve">MI-C-320-US208-xx </t>
    </r>
    <r>
      <rPr>
        <sz val="11"/>
        <color rgb="FF006666"/>
        <rFont val="Calibri"/>
        <family val="2"/>
        <scheme val="minor"/>
      </rPr>
      <t>[208V]</t>
    </r>
  </si>
  <si>
    <r>
      <t xml:space="preserve">MI-C-320-US240-xx </t>
    </r>
    <r>
      <rPr>
        <sz val="11"/>
        <color rgb="FF006666"/>
        <rFont val="Calibri"/>
        <family val="2"/>
        <scheme val="minor"/>
      </rPr>
      <t>[240V]</t>
    </r>
  </si>
  <si>
    <r>
      <t xml:space="preserve">SPR-E19-320-C-AC </t>
    </r>
    <r>
      <rPr>
        <sz val="11"/>
        <color rgb="FF006666"/>
        <rFont val="Calibri"/>
        <family val="2"/>
        <scheme val="minor"/>
      </rPr>
      <t>[208V]</t>
    </r>
  </si>
  <si>
    <r>
      <t xml:space="preserve">SPR-E19-320-C-AC </t>
    </r>
    <r>
      <rPr>
        <sz val="11"/>
        <color rgb="FF006666"/>
        <rFont val="Calibri"/>
        <family val="2"/>
        <scheme val="minor"/>
      </rPr>
      <t>[240V]</t>
    </r>
  </si>
  <si>
    <r>
      <t xml:space="preserve">SPR-E19-320-D-AC </t>
    </r>
    <r>
      <rPr>
        <sz val="11"/>
        <color rgb="FF006666"/>
        <rFont val="Calibri"/>
        <family val="2"/>
        <scheme val="minor"/>
      </rPr>
      <t>[208V]</t>
    </r>
  </si>
  <si>
    <r>
      <t xml:space="preserve">SPR-E19-320-D-AC </t>
    </r>
    <r>
      <rPr>
        <sz val="11"/>
        <color rgb="FF006666"/>
        <rFont val="Calibri"/>
        <family val="2"/>
        <scheme val="minor"/>
      </rPr>
      <t>[240V]</t>
    </r>
  </si>
  <si>
    <r>
      <t xml:space="preserve">SPR-E20-327-C-AC </t>
    </r>
    <r>
      <rPr>
        <sz val="11"/>
        <color rgb="FF006666"/>
        <rFont val="Calibri"/>
        <family val="2"/>
        <scheme val="minor"/>
      </rPr>
      <t>[208V]</t>
    </r>
  </si>
  <si>
    <r>
      <t xml:space="preserve">SPR-E20-327-C-AC </t>
    </r>
    <r>
      <rPr>
        <sz val="11"/>
        <color rgb="FF006666"/>
        <rFont val="Calibri"/>
        <family val="2"/>
        <scheme val="minor"/>
      </rPr>
      <t>[240V]</t>
    </r>
  </si>
  <si>
    <r>
      <t xml:space="preserve">SPR-E20-327-D-AC </t>
    </r>
    <r>
      <rPr>
        <sz val="11"/>
        <color rgb="FF006666"/>
        <rFont val="Calibri"/>
        <family val="2"/>
        <scheme val="minor"/>
      </rPr>
      <t>[208V]</t>
    </r>
  </si>
  <si>
    <r>
      <t xml:space="preserve">SPR-E20-327-D-AC </t>
    </r>
    <r>
      <rPr>
        <sz val="11"/>
        <color rgb="FF006666"/>
        <rFont val="Calibri"/>
        <family val="2"/>
        <scheme val="minor"/>
      </rPr>
      <t>[240V]</t>
    </r>
  </si>
  <si>
    <r>
      <t xml:space="preserve">SPR-X20-327-BLK-C-AC </t>
    </r>
    <r>
      <rPr>
        <sz val="11"/>
        <color rgb="FF006666"/>
        <rFont val="Calibri"/>
        <family val="2"/>
        <scheme val="minor"/>
      </rPr>
      <t>[208V]</t>
    </r>
  </si>
  <si>
    <r>
      <t xml:space="preserve">SPR-X20-327-BLK-C-AC </t>
    </r>
    <r>
      <rPr>
        <sz val="11"/>
        <color rgb="FF006666"/>
        <rFont val="Calibri"/>
        <family val="2"/>
        <scheme val="minor"/>
      </rPr>
      <t>[240V]</t>
    </r>
  </si>
  <si>
    <r>
      <t xml:space="preserve">SPR-X20-327-BLK-D-AC </t>
    </r>
    <r>
      <rPr>
        <sz val="11"/>
        <color rgb="FF006666"/>
        <rFont val="Calibri"/>
        <family val="2"/>
        <scheme val="minor"/>
      </rPr>
      <t>[208V]</t>
    </r>
  </si>
  <si>
    <r>
      <t xml:space="preserve">SPR-X20-327-BLK-D-AC </t>
    </r>
    <r>
      <rPr>
        <sz val="11"/>
        <color rgb="FF006666"/>
        <rFont val="Calibri"/>
        <family val="2"/>
        <scheme val="minor"/>
      </rPr>
      <t>[240V]</t>
    </r>
  </si>
  <si>
    <r>
      <t xml:space="preserve">SPR-X20-327-C-AC </t>
    </r>
    <r>
      <rPr>
        <sz val="11"/>
        <color rgb="FF006666"/>
        <rFont val="Calibri"/>
        <family val="2"/>
        <scheme val="minor"/>
      </rPr>
      <t>[208V]</t>
    </r>
  </si>
  <si>
    <r>
      <t xml:space="preserve">SPR-X20-327-C-AC </t>
    </r>
    <r>
      <rPr>
        <sz val="11"/>
        <color rgb="FF006666"/>
        <rFont val="Calibri"/>
        <family val="2"/>
        <scheme val="minor"/>
      </rPr>
      <t>[240V]</t>
    </r>
  </si>
  <si>
    <r>
      <t xml:space="preserve">SPR-X20-327-D-AC </t>
    </r>
    <r>
      <rPr>
        <sz val="11"/>
        <color rgb="FF006666"/>
        <rFont val="Calibri"/>
        <family val="2"/>
        <scheme val="minor"/>
      </rPr>
      <t>[208V]</t>
    </r>
  </si>
  <si>
    <r>
      <t xml:space="preserve">SPR-X20-327-D-AC </t>
    </r>
    <r>
      <rPr>
        <sz val="11"/>
        <color rgb="FF006666"/>
        <rFont val="Calibri"/>
        <family val="2"/>
        <scheme val="minor"/>
      </rPr>
      <t>[240V]</t>
    </r>
  </si>
  <si>
    <r>
      <t xml:space="preserve">SPR-X21-335-BLK-C-AC </t>
    </r>
    <r>
      <rPr>
        <sz val="11"/>
        <color rgb="FF006666"/>
        <rFont val="Calibri"/>
        <family val="2"/>
        <scheme val="minor"/>
      </rPr>
      <t>[208V]</t>
    </r>
  </si>
  <si>
    <r>
      <t xml:space="preserve">SPR-X21-335-BLK-C-AC </t>
    </r>
    <r>
      <rPr>
        <sz val="11"/>
        <color rgb="FF006666"/>
        <rFont val="Calibri"/>
        <family val="2"/>
        <scheme val="minor"/>
      </rPr>
      <t>[240V]</t>
    </r>
  </si>
  <si>
    <r>
      <t xml:space="preserve">SPR-X21-335-BLK-D-AC </t>
    </r>
    <r>
      <rPr>
        <sz val="11"/>
        <color rgb="FF006666"/>
        <rFont val="Calibri"/>
        <family val="2"/>
        <scheme val="minor"/>
      </rPr>
      <t>[208V]</t>
    </r>
  </si>
  <si>
    <r>
      <t xml:space="preserve">SPR-X21-335-BLK-D-AC </t>
    </r>
    <r>
      <rPr>
        <sz val="11"/>
        <color rgb="FF006666"/>
        <rFont val="Calibri"/>
        <family val="2"/>
        <scheme val="minor"/>
      </rPr>
      <t>[240V]</t>
    </r>
  </si>
  <si>
    <r>
      <t xml:space="preserve">SPR-X21-335-C-AC </t>
    </r>
    <r>
      <rPr>
        <sz val="11"/>
        <color rgb="FF006666"/>
        <rFont val="Calibri"/>
        <family val="2"/>
        <scheme val="minor"/>
      </rPr>
      <t>[208V]</t>
    </r>
  </si>
  <si>
    <r>
      <t xml:space="preserve">SPR-X21-335-C-AC </t>
    </r>
    <r>
      <rPr>
        <sz val="11"/>
        <color rgb="FF006666"/>
        <rFont val="Calibri"/>
        <family val="2"/>
        <scheme val="minor"/>
      </rPr>
      <t>[240V]</t>
    </r>
  </si>
  <si>
    <r>
      <t xml:space="preserve">SPR-X21-335-D-AC </t>
    </r>
    <r>
      <rPr>
        <sz val="11"/>
        <color rgb="FF006666"/>
        <rFont val="Calibri"/>
        <family val="2"/>
        <scheme val="minor"/>
      </rPr>
      <t>[208V]</t>
    </r>
  </si>
  <si>
    <r>
      <t xml:space="preserve">SPR-X21-335-D-AC </t>
    </r>
    <r>
      <rPr>
        <sz val="11"/>
        <color rgb="FF006666"/>
        <rFont val="Calibri"/>
        <family val="2"/>
        <scheme val="minor"/>
      </rPr>
      <t>[240V]</t>
    </r>
  </si>
  <si>
    <r>
      <t xml:space="preserve">SPR-X21-345-C-AC </t>
    </r>
    <r>
      <rPr>
        <sz val="11"/>
        <color rgb="FF006666"/>
        <rFont val="Calibri"/>
        <family val="2"/>
        <scheme val="minor"/>
      </rPr>
      <t>[208V]</t>
    </r>
  </si>
  <si>
    <r>
      <t xml:space="preserve">SPR-X21-345-C-AC </t>
    </r>
    <r>
      <rPr>
        <sz val="11"/>
        <color rgb="FF006666"/>
        <rFont val="Calibri"/>
        <family val="2"/>
        <scheme val="minor"/>
      </rPr>
      <t>[240V]</t>
    </r>
  </si>
  <si>
    <r>
      <t xml:space="preserve">SPR-X21-345-D-AC </t>
    </r>
    <r>
      <rPr>
        <sz val="11"/>
        <color rgb="FF006666"/>
        <rFont val="Calibri"/>
        <family val="2"/>
        <scheme val="minor"/>
      </rPr>
      <t>[208V]</t>
    </r>
  </si>
  <si>
    <r>
      <t xml:space="preserve">SPR-X21-345-D-AC </t>
    </r>
    <r>
      <rPr>
        <sz val="11"/>
        <color rgb="FF006666"/>
        <rFont val="Calibri"/>
        <family val="2"/>
        <scheme val="minor"/>
      </rPr>
      <t>[240V]</t>
    </r>
  </si>
  <si>
    <r>
      <t xml:space="preserve">SPR-X22-360-C-AC </t>
    </r>
    <r>
      <rPr>
        <sz val="11"/>
        <color rgb="FF006666"/>
        <rFont val="Calibri"/>
        <family val="2"/>
        <scheme val="minor"/>
      </rPr>
      <t>[208V]</t>
    </r>
  </si>
  <si>
    <r>
      <t xml:space="preserve">SPR-X22-360-C-AC </t>
    </r>
    <r>
      <rPr>
        <sz val="11"/>
        <color rgb="FF006666"/>
        <rFont val="Calibri"/>
        <family val="2"/>
        <scheme val="minor"/>
      </rPr>
      <t>[240V]</t>
    </r>
  </si>
  <si>
    <r>
      <t xml:space="preserve">SPR-X22-360-D-AC </t>
    </r>
    <r>
      <rPr>
        <sz val="11"/>
        <color rgb="FF006666"/>
        <rFont val="Calibri"/>
        <family val="2"/>
        <scheme val="minor"/>
      </rPr>
      <t>[208V]</t>
    </r>
  </si>
  <si>
    <r>
      <t xml:space="preserve">SPR-X22-360-D-AC </t>
    </r>
    <r>
      <rPr>
        <sz val="11"/>
        <color rgb="FF006666"/>
        <rFont val="Calibri"/>
        <family val="2"/>
        <scheme val="minor"/>
      </rPr>
      <t>[240V]</t>
    </r>
  </si>
  <si>
    <r>
      <t xml:space="preserve">SPR-2500 </t>
    </r>
    <r>
      <rPr>
        <sz val="11"/>
        <color rgb="FF006666"/>
        <rFont val="Calibri"/>
        <family val="2"/>
        <scheme val="minor"/>
      </rPr>
      <t>[240V]</t>
    </r>
  </si>
  <si>
    <r>
      <t xml:space="preserve">SPR-2500x </t>
    </r>
    <r>
      <rPr>
        <sz val="11"/>
        <color rgb="FF006666"/>
        <rFont val="Calibri"/>
        <family val="2"/>
        <scheme val="minor"/>
      </rPr>
      <t>[240V]</t>
    </r>
  </si>
  <si>
    <r>
      <t xml:space="preserve">SPR-2800x </t>
    </r>
    <r>
      <rPr>
        <sz val="11"/>
        <color rgb="FF006666"/>
        <rFont val="Calibri"/>
        <family val="2"/>
        <scheme val="minor"/>
      </rPr>
      <t>[208V]</t>
    </r>
  </si>
  <si>
    <r>
      <t xml:space="preserve">SPR-2800x </t>
    </r>
    <r>
      <rPr>
        <sz val="11"/>
        <color rgb="FF006666"/>
        <rFont val="Calibri"/>
        <family val="2"/>
        <scheme val="minor"/>
      </rPr>
      <t>[240V]</t>
    </r>
  </si>
  <si>
    <r>
      <t xml:space="preserve">SPR-3000m </t>
    </r>
    <r>
      <rPr>
        <sz val="11"/>
        <color rgb="FF006666"/>
        <rFont val="Calibri"/>
        <family val="2"/>
        <scheme val="minor"/>
      </rPr>
      <t>[208V]</t>
    </r>
  </si>
  <si>
    <r>
      <t xml:space="preserve">SPR-3000m </t>
    </r>
    <r>
      <rPr>
        <sz val="11"/>
        <color rgb="FF006666"/>
        <rFont val="Calibri"/>
        <family val="2"/>
        <scheme val="minor"/>
      </rPr>
      <t>[240V]</t>
    </r>
  </si>
  <si>
    <r>
      <t xml:space="preserve">SPR-3300x </t>
    </r>
    <r>
      <rPr>
        <sz val="11"/>
        <color rgb="FF006666"/>
        <rFont val="Calibri"/>
        <family val="2"/>
        <scheme val="minor"/>
      </rPr>
      <t>[208V]</t>
    </r>
  </si>
  <si>
    <r>
      <t xml:space="preserve">SPR-3300f </t>
    </r>
    <r>
      <rPr>
        <sz val="11"/>
        <color rgb="FF006666"/>
        <rFont val="Calibri"/>
        <family val="2"/>
        <scheme val="minor"/>
      </rPr>
      <t>[208V]</t>
    </r>
  </si>
  <si>
    <r>
      <t xml:space="preserve">SPR-3300f </t>
    </r>
    <r>
      <rPr>
        <sz val="11"/>
        <color rgb="FF006666"/>
        <rFont val="Calibri"/>
        <family val="2"/>
        <scheme val="minor"/>
      </rPr>
      <t>[240V]</t>
    </r>
  </si>
  <si>
    <r>
      <t xml:space="preserve">SPR-3300f </t>
    </r>
    <r>
      <rPr>
        <sz val="11"/>
        <color rgb="FF006666"/>
        <rFont val="Calibri"/>
        <family val="2"/>
        <scheme val="minor"/>
      </rPr>
      <t>[277V]</t>
    </r>
  </si>
  <si>
    <r>
      <t xml:space="preserve">SPR-3300x </t>
    </r>
    <r>
      <rPr>
        <sz val="11"/>
        <color rgb="FF006666"/>
        <rFont val="Calibri"/>
        <family val="2"/>
        <scheme val="minor"/>
      </rPr>
      <t>[240V]</t>
    </r>
  </si>
  <si>
    <r>
      <t xml:space="preserve">SPR-3301f </t>
    </r>
    <r>
      <rPr>
        <sz val="11"/>
        <color rgb="FF006666"/>
        <rFont val="Calibri"/>
        <family val="2"/>
        <scheme val="minor"/>
      </rPr>
      <t>[208V]</t>
    </r>
  </si>
  <si>
    <r>
      <t xml:space="preserve">SPR-3301f </t>
    </r>
    <r>
      <rPr>
        <sz val="11"/>
        <color rgb="FF006666"/>
        <rFont val="Calibri"/>
        <family val="2"/>
        <scheme val="minor"/>
      </rPr>
      <t>[240V]</t>
    </r>
  </si>
  <si>
    <r>
      <t xml:space="preserve">SPR-3301f </t>
    </r>
    <r>
      <rPr>
        <sz val="11"/>
        <color rgb="FF006666"/>
        <rFont val="Calibri"/>
        <family val="2"/>
        <scheme val="minor"/>
      </rPr>
      <t>[277V]</t>
    </r>
  </si>
  <si>
    <r>
      <t xml:space="preserve">SPR-3500 </t>
    </r>
    <r>
      <rPr>
        <sz val="11"/>
        <color rgb="FF006666"/>
        <rFont val="Calibri"/>
        <family val="2"/>
        <scheme val="minor"/>
      </rPr>
      <t>[240V]</t>
    </r>
  </si>
  <si>
    <r>
      <t xml:space="preserve">SPR-4000m </t>
    </r>
    <r>
      <rPr>
        <sz val="11"/>
        <color rgb="FF006666"/>
        <rFont val="Calibri"/>
        <family val="2"/>
        <scheme val="minor"/>
      </rPr>
      <t>[208V]</t>
    </r>
  </si>
  <si>
    <r>
      <t xml:space="preserve">SPR-3801f </t>
    </r>
    <r>
      <rPr>
        <sz val="11"/>
        <color rgb="FF006666"/>
        <rFont val="Calibri"/>
        <family val="2"/>
        <scheme val="minor"/>
      </rPr>
      <t>[208V]</t>
    </r>
  </si>
  <si>
    <r>
      <t xml:space="preserve">SPR-3801f </t>
    </r>
    <r>
      <rPr>
        <sz val="11"/>
        <color rgb="FF006666"/>
        <rFont val="Calibri"/>
        <family val="2"/>
        <scheme val="minor"/>
      </rPr>
      <t>[240V]</t>
    </r>
  </si>
  <si>
    <r>
      <t xml:space="preserve">SPR-3801f </t>
    </r>
    <r>
      <rPr>
        <sz val="11"/>
        <color rgb="FF006666"/>
        <rFont val="Calibri"/>
        <family val="2"/>
        <scheme val="minor"/>
      </rPr>
      <t>[277V]</t>
    </r>
  </si>
  <si>
    <r>
      <t xml:space="preserve">SPR-4000f </t>
    </r>
    <r>
      <rPr>
        <sz val="11"/>
        <color rgb="FF006666"/>
        <rFont val="Calibri"/>
        <family val="2"/>
        <scheme val="minor"/>
      </rPr>
      <t>[208V]</t>
    </r>
  </si>
  <si>
    <r>
      <t xml:space="preserve">SPR-4000x </t>
    </r>
    <r>
      <rPr>
        <sz val="11"/>
        <color rgb="FF006666"/>
        <rFont val="Calibri"/>
        <family val="2"/>
        <scheme val="minor"/>
      </rPr>
      <t>[208V]</t>
    </r>
  </si>
  <si>
    <r>
      <t xml:space="preserve">SPR-4000f </t>
    </r>
    <r>
      <rPr>
        <sz val="11"/>
        <color rgb="FF006666"/>
        <rFont val="Calibri"/>
        <family val="2"/>
        <scheme val="minor"/>
      </rPr>
      <t>[240V]</t>
    </r>
  </si>
  <si>
    <r>
      <t xml:space="preserve">SPR-4000f </t>
    </r>
    <r>
      <rPr>
        <sz val="11"/>
        <color rgb="FF006666"/>
        <rFont val="Calibri"/>
        <family val="2"/>
        <scheme val="minor"/>
      </rPr>
      <t>[277V]</t>
    </r>
  </si>
  <si>
    <r>
      <t xml:space="preserve">SPR-4000m </t>
    </r>
    <r>
      <rPr>
        <sz val="11"/>
        <color rgb="FF006666"/>
        <rFont val="Calibri"/>
        <family val="2"/>
        <scheme val="minor"/>
      </rPr>
      <t>[240V]</t>
    </r>
  </si>
  <si>
    <r>
      <t xml:space="preserve">SPR-4000x </t>
    </r>
    <r>
      <rPr>
        <sz val="11"/>
        <color rgb="FF006666"/>
        <rFont val="Calibri"/>
        <family val="2"/>
        <scheme val="minor"/>
      </rPr>
      <t>[240V]</t>
    </r>
  </si>
  <si>
    <r>
      <t xml:space="preserve">SPR-5000x </t>
    </r>
    <r>
      <rPr>
        <sz val="11"/>
        <color rgb="FF006666"/>
        <rFont val="Calibri"/>
        <family val="2"/>
        <scheme val="minor"/>
      </rPr>
      <t>[208V]</t>
    </r>
  </si>
  <si>
    <r>
      <t xml:space="preserve">SPR-4600 </t>
    </r>
    <r>
      <rPr>
        <sz val="11"/>
        <color rgb="FF006666"/>
        <rFont val="Calibri"/>
        <family val="2"/>
        <scheme val="minor"/>
      </rPr>
      <t>[208V]</t>
    </r>
  </si>
  <si>
    <r>
      <t xml:space="preserve">SPR-5000m </t>
    </r>
    <r>
      <rPr>
        <sz val="11"/>
        <color rgb="FF006666"/>
        <rFont val="Calibri"/>
        <family val="2"/>
        <scheme val="minor"/>
      </rPr>
      <t>[208V]</t>
    </r>
  </si>
  <si>
    <r>
      <t xml:space="preserve">SPR-5000m </t>
    </r>
    <r>
      <rPr>
        <sz val="11"/>
        <color rgb="FF006666"/>
        <rFont val="Calibri"/>
        <family val="2"/>
        <scheme val="minor"/>
      </rPr>
      <t>[240V]</t>
    </r>
  </si>
  <si>
    <r>
      <t xml:space="preserve">SPR-5000m </t>
    </r>
    <r>
      <rPr>
        <sz val="11"/>
        <color rgb="FF006666"/>
        <rFont val="Calibri"/>
        <family val="2"/>
        <scheme val="minor"/>
      </rPr>
      <t>[277V]</t>
    </r>
  </si>
  <si>
    <r>
      <t xml:space="preserve">SPR-5000x </t>
    </r>
    <r>
      <rPr>
        <sz val="11"/>
        <color rgb="FF006666"/>
        <rFont val="Calibri"/>
        <family val="2"/>
        <scheme val="minor"/>
      </rPr>
      <t>[240V]</t>
    </r>
  </si>
  <si>
    <r>
      <t xml:space="preserve">SPR-5200 </t>
    </r>
    <r>
      <rPr>
        <sz val="11"/>
        <color rgb="FF006666"/>
        <rFont val="Calibri"/>
        <family val="2"/>
        <scheme val="minor"/>
      </rPr>
      <t>[240V]</t>
    </r>
  </si>
  <si>
    <r>
      <t xml:space="preserve">SPR-6000m </t>
    </r>
    <r>
      <rPr>
        <sz val="11"/>
        <color rgb="FF006666"/>
        <rFont val="Calibri"/>
        <family val="2"/>
        <scheme val="minor"/>
      </rPr>
      <t>[208V]</t>
    </r>
  </si>
  <si>
    <r>
      <t xml:space="preserve">SPR-6000m </t>
    </r>
    <r>
      <rPr>
        <sz val="11"/>
        <color rgb="FF006666"/>
        <rFont val="Calibri"/>
        <family val="2"/>
        <scheme val="minor"/>
      </rPr>
      <t>[240V]</t>
    </r>
  </si>
  <si>
    <r>
      <t xml:space="preserve">SPR-6000m </t>
    </r>
    <r>
      <rPr>
        <sz val="11"/>
        <color rgb="FF006666"/>
        <rFont val="Calibri"/>
        <family val="2"/>
        <scheme val="minor"/>
      </rPr>
      <t>[277V]</t>
    </r>
  </si>
  <si>
    <r>
      <t xml:space="preserve">SPR-6500f </t>
    </r>
    <r>
      <rPr>
        <sz val="11"/>
        <color rgb="FF006666"/>
        <rFont val="Calibri"/>
        <family val="2"/>
        <scheme val="minor"/>
      </rPr>
      <t>[208V]</t>
    </r>
  </si>
  <si>
    <r>
      <t xml:space="preserve">SPR-6500f </t>
    </r>
    <r>
      <rPr>
        <sz val="11"/>
        <color rgb="FF006666"/>
        <rFont val="Calibri"/>
        <family val="2"/>
        <scheme val="minor"/>
      </rPr>
      <t>[240V]</t>
    </r>
  </si>
  <si>
    <r>
      <t xml:space="preserve">SPR-6500f </t>
    </r>
    <r>
      <rPr>
        <sz val="11"/>
        <color rgb="FF006666"/>
        <rFont val="Calibri"/>
        <family val="2"/>
        <scheme val="minor"/>
      </rPr>
      <t>[277V]</t>
    </r>
  </si>
  <si>
    <r>
      <t xml:space="preserve">SPR-6501f </t>
    </r>
    <r>
      <rPr>
        <sz val="11"/>
        <color rgb="FF006666"/>
        <rFont val="Calibri"/>
        <family val="2"/>
        <scheme val="minor"/>
      </rPr>
      <t>[208V]</t>
    </r>
  </si>
  <si>
    <r>
      <t xml:space="preserve">SPR-6501f </t>
    </r>
    <r>
      <rPr>
        <sz val="11"/>
        <color rgb="FF006666"/>
        <rFont val="Calibri"/>
        <family val="2"/>
        <scheme val="minor"/>
      </rPr>
      <t>[240V]</t>
    </r>
  </si>
  <si>
    <r>
      <t xml:space="preserve">SPR-6501f </t>
    </r>
    <r>
      <rPr>
        <sz val="11"/>
        <color rgb="FF006666"/>
        <rFont val="Calibri"/>
        <family val="2"/>
        <scheme val="minor"/>
      </rPr>
      <t>[277V]</t>
    </r>
  </si>
  <si>
    <r>
      <t xml:space="preserve">SPR-7000m </t>
    </r>
    <r>
      <rPr>
        <sz val="11"/>
        <color rgb="FF006666"/>
        <rFont val="Calibri"/>
        <family val="2"/>
        <scheme val="minor"/>
      </rPr>
      <t>[208V]</t>
    </r>
  </si>
  <si>
    <r>
      <t xml:space="preserve">SPR-7000m </t>
    </r>
    <r>
      <rPr>
        <sz val="11"/>
        <color rgb="FF006666"/>
        <rFont val="Calibri"/>
        <family val="2"/>
        <scheme val="minor"/>
      </rPr>
      <t>[240V]</t>
    </r>
  </si>
  <si>
    <r>
      <t xml:space="preserve">SPR-7000m </t>
    </r>
    <r>
      <rPr>
        <sz val="11"/>
        <color rgb="FF006666"/>
        <rFont val="Calibri"/>
        <family val="2"/>
        <scheme val="minor"/>
      </rPr>
      <t>[277V]</t>
    </r>
  </si>
  <si>
    <r>
      <t xml:space="preserve">SPR-7501f </t>
    </r>
    <r>
      <rPr>
        <sz val="11"/>
        <color rgb="FF006666"/>
        <rFont val="Calibri"/>
        <family val="2"/>
        <scheme val="minor"/>
      </rPr>
      <t>[208V]</t>
    </r>
  </si>
  <si>
    <r>
      <t xml:space="preserve">SPR-7501f </t>
    </r>
    <r>
      <rPr>
        <sz val="11"/>
        <color rgb="FF006666"/>
        <rFont val="Calibri"/>
        <family val="2"/>
        <scheme val="minor"/>
      </rPr>
      <t>[240V]</t>
    </r>
  </si>
  <si>
    <r>
      <t xml:space="preserve">SPR-7501f </t>
    </r>
    <r>
      <rPr>
        <sz val="11"/>
        <color rgb="FF006666"/>
        <rFont val="Calibri"/>
        <family val="2"/>
        <scheme val="minor"/>
      </rPr>
      <t>[277V]</t>
    </r>
  </si>
  <si>
    <r>
      <t xml:space="preserve">SPR-8000f </t>
    </r>
    <r>
      <rPr>
        <sz val="11"/>
        <color rgb="FF006666"/>
        <rFont val="Calibri"/>
        <family val="2"/>
        <scheme val="minor"/>
      </rPr>
      <t>[208V]</t>
    </r>
  </si>
  <si>
    <r>
      <t xml:space="preserve">SPR-8000m </t>
    </r>
    <r>
      <rPr>
        <sz val="11"/>
        <color rgb="FF006666"/>
        <rFont val="Calibri"/>
        <family val="2"/>
        <scheme val="minor"/>
      </rPr>
      <t>[240V]</t>
    </r>
  </si>
  <si>
    <r>
      <t xml:space="preserve">SPR-8000f </t>
    </r>
    <r>
      <rPr>
        <sz val="11"/>
        <color rgb="FF006666"/>
        <rFont val="Calibri"/>
        <family val="2"/>
        <scheme val="minor"/>
      </rPr>
      <t>[240V]</t>
    </r>
  </si>
  <si>
    <r>
      <t xml:space="preserve">SPR-8000f </t>
    </r>
    <r>
      <rPr>
        <sz val="11"/>
        <color rgb="FF006666"/>
        <rFont val="Calibri"/>
        <family val="2"/>
        <scheme val="minor"/>
      </rPr>
      <t>[277V]</t>
    </r>
  </si>
  <si>
    <r>
      <t xml:space="preserve">SPR-8000m </t>
    </r>
    <r>
      <rPr>
        <sz val="11"/>
        <color rgb="FF006666"/>
        <rFont val="Calibri"/>
        <family val="2"/>
        <scheme val="minor"/>
      </rPr>
      <t>[277V]</t>
    </r>
  </si>
  <si>
    <r>
      <t xml:space="preserve">SPR-10001f </t>
    </r>
    <r>
      <rPr>
        <sz val="11"/>
        <color rgb="FF006666"/>
        <rFont val="Calibri"/>
        <family val="2"/>
        <scheme val="minor"/>
      </rPr>
      <t>[208V]</t>
    </r>
  </si>
  <si>
    <r>
      <t xml:space="preserve">SPR-10001f </t>
    </r>
    <r>
      <rPr>
        <sz val="11"/>
        <color rgb="FF006666"/>
        <rFont val="Calibri"/>
        <family val="2"/>
        <scheme val="minor"/>
      </rPr>
      <t>[240V]</t>
    </r>
  </si>
  <si>
    <r>
      <t xml:space="preserve">SPR-10001f </t>
    </r>
    <r>
      <rPr>
        <sz val="11"/>
        <color rgb="FF006666"/>
        <rFont val="Calibri"/>
        <family val="2"/>
        <scheme val="minor"/>
      </rPr>
      <t>[277V]</t>
    </r>
  </si>
  <si>
    <r>
      <t xml:space="preserve">SPR-10000f </t>
    </r>
    <r>
      <rPr>
        <sz val="11"/>
        <color rgb="FF006666"/>
        <rFont val="Calibri"/>
        <family val="2"/>
        <scheme val="minor"/>
      </rPr>
      <t>[208V]</t>
    </r>
  </si>
  <si>
    <r>
      <t xml:space="preserve">SPR-10000f </t>
    </r>
    <r>
      <rPr>
        <sz val="11"/>
        <color rgb="FF006666"/>
        <rFont val="Calibri"/>
        <family val="2"/>
        <scheme val="minor"/>
      </rPr>
      <t>[240V]</t>
    </r>
  </si>
  <si>
    <r>
      <t xml:space="preserve">SPR-10000f </t>
    </r>
    <r>
      <rPr>
        <sz val="11"/>
        <color rgb="FF006666"/>
        <rFont val="Calibri"/>
        <family val="2"/>
        <scheme val="minor"/>
      </rPr>
      <t>[277V]</t>
    </r>
  </si>
  <si>
    <r>
      <t xml:space="preserve">SPR 11401f </t>
    </r>
    <r>
      <rPr>
        <sz val="11"/>
        <color rgb="FF006666"/>
        <rFont val="Calibri"/>
        <family val="2"/>
        <scheme val="minor"/>
      </rPr>
      <t>[208V]</t>
    </r>
  </si>
  <si>
    <r>
      <t xml:space="preserve">SPR 11401f </t>
    </r>
    <r>
      <rPr>
        <sz val="11"/>
        <color rgb="FF006666"/>
        <rFont val="Calibri"/>
        <family val="2"/>
        <scheme val="minor"/>
      </rPr>
      <t>[240V]</t>
    </r>
  </si>
  <si>
    <r>
      <t xml:space="preserve">SPR 11401f </t>
    </r>
    <r>
      <rPr>
        <sz val="11"/>
        <color rgb="FF006666"/>
        <rFont val="Calibri"/>
        <family val="2"/>
        <scheme val="minor"/>
      </rPr>
      <t>[277V]</t>
    </r>
  </si>
  <si>
    <r>
      <t xml:space="preserve">SPR-11400f-3 </t>
    </r>
    <r>
      <rPr>
        <sz val="11"/>
        <color rgb="FF006666"/>
        <rFont val="Calibri"/>
        <family val="2"/>
        <scheme val="minor"/>
      </rPr>
      <t>[208V]</t>
    </r>
  </si>
  <si>
    <r>
      <t xml:space="preserve">SPR-11400f-3 </t>
    </r>
    <r>
      <rPr>
        <sz val="11"/>
        <color rgb="FF006666"/>
        <rFont val="Calibri"/>
        <family val="2"/>
        <scheme val="minor"/>
      </rPr>
      <t>[240V]</t>
    </r>
  </si>
  <si>
    <r>
      <t xml:space="preserve">SPR-11401f-3 Delta </t>
    </r>
    <r>
      <rPr>
        <sz val="11"/>
        <color rgb="FF006666"/>
        <rFont val="Calibri"/>
        <family val="2"/>
        <scheme val="minor"/>
      </rPr>
      <t>[208V]</t>
    </r>
  </si>
  <si>
    <r>
      <t xml:space="preserve">SPR-11401f-3 Delta </t>
    </r>
    <r>
      <rPr>
        <sz val="11"/>
        <color rgb="FF006666"/>
        <rFont val="Calibri"/>
        <family val="2"/>
        <scheme val="minor"/>
      </rPr>
      <t>[240V]</t>
    </r>
  </si>
  <si>
    <r>
      <t xml:space="preserve">SPR-12000f </t>
    </r>
    <r>
      <rPr>
        <sz val="11"/>
        <color rgb="FF006666"/>
        <rFont val="Calibri"/>
        <family val="2"/>
        <scheme val="minor"/>
      </rPr>
      <t>[208V]</t>
    </r>
  </si>
  <si>
    <r>
      <t xml:space="preserve">SPR-12000f </t>
    </r>
    <r>
      <rPr>
        <sz val="11"/>
        <color rgb="FF006666"/>
        <rFont val="Calibri"/>
        <family val="2"/>
        <scheme val="minor"/>
      </rPr>
      <t>[240V]</t>
    </r>
  </si>
  <si>
    <r>
      <t xml:space="preserve">SPR-12000f-3 </t>
    </r>
    <r>
      <rPr>
        <sz val="11"/>
        <color rgb="FF006666"/>
        <rFont val="Calibri"/>
        <family val="2"/>
        <scheme val="minor"/>
      </rPr>
      <t>[277V]</t>
    </r>
  </si>
  <si>
    <r>
      <t xml:space="preserve">SPR-12001f-3 WYE </t>
    </r>
    <r>
      <rPr>
        <sz val="11"/>
        <color rgb="FF006666"/>
        <rFont val="Calibri"/>
        <family val="2"/>
        <scheme val="minor"/>
      </rPr>
      <t>[277V]</t>
    </r>
  </si>
  <si>
    <r>
      <t xml:space="preserve">SPR-24000m-3 </t>
    </r>
    <r>
      <rPr>
        <sz val="11"/>
        <color rgb="FF006666"/>
        <rFont val="Calibri"/>
        <family val="2"/>
        <scheme val="minor"/>
      </rPr>
      <t>[480V]</t>
    </r>
  </si>
  <si>
    <r>
      <t xml:space="preserve">SPR-24000m-3-H </t>
    </r>
    <r>
      <rPr>
        <sz val="11"/>
        <color rgb="FF006666"/>
        <rFont val="Calibri"/>
        <family val="2"/>
        <scheme val="minor"/>
      </rPr>
      <t>[480V]</t>
    </r>
  </si>
  <si>
    <r>
      <t xml:space="preserve">SUNstring 4000 </t>
    </r>
    <r>
      <rPr>
        <sz val="11"/>
        <color rgb="FF006666"/>
        <rFont val="Calibri"/>
        <family val="2"/>
        <scheme val="minor"/>
      </rPr>
      <t>[240V]</t>
    </r>
  </si>
  <si>
    <r>
      <t xml:space="preserve">SUNstring 5000 </t>
    </r>
    <r>
      <rPr>
        <sz val="11"/>
        <color rgb="FF006666"/>
        <rFont val="Calibri"/>
        <family val="2"/>
        <scheme val="minor"/>
      </rPr>
      <t>[240V]</t>
    </r>
  </si>
  <si>
    <r>
      <t xml:space="preserve">SUNERGY ELV 208 </t>
    </r>
    <r>
      <rPr>
        <sz val="11"/>
        <color rgb="FF006666"/>
        <rFont val="Calibri"/>
        <family val="2"/>
        <scheme val="minor"/>
      </rPr>
      <t>[208V]</t>
    </r>
  </si>
  <si>
    <r>
      <t xml:space="preserve">SUNERGY LV 208 </t>
    </r>
    <r>
      <rPr>
        <sz val="11"/>
        <color rgb="FF006666"/>
        <rFont val="Calibri"/>
        <family val="2"/>
        <scheme val="minor"/>
      </rPr>
      <t>[208V]</t>
    </r>
  </si>
  <si>
    <r>
      <t xml:space="preserve">SUNERGY TENK 240D </t>
    </r>
    <r>
      <rPr>
        <sz val="11"/>
        <color rgb="FF006666"/>
        <rFont val="Calibri"/>
        <family val="2"/>
        <scheme val="minor"/>
      </rPr>
      <t>[240V]</t>
    </r>
  </si>
  <si>
    <r>
      <t xml:space="preserve">Sunergy 5000-70/240 </t>
    </r>
    <r>
      <rPr>
        <sz val="11"/>
        <color rgb="FF006666"/>
        <rFont val="Calibri"/>
        <family val="2"/>
        <scheme val="minor"/>
      </rPr>
      <t>[240V]</t>
    </r>
  </si>
  <si>
    <r>
      <t xml:space="preserve">Soleil 2000-120 </t>
    </r>
    <r>
      <rPr>
        <sz val="11"/>
        <color rgb="FF006666"/>
        <rFont val="Calibri"/>
        <family val="2"/>
        <scheme val="minor"/>
      </rPr>
      <t>[120V]</t>
    </r>
  </si>
  <si>
    <r>
      <t xml:space="preserve">EHW-S55P3B-PNUS </t>
    </r>
    <r>
      <rPr>
        <sz val="11"/>
        <color rgb="FF006666"/>
        <rFont val="Calibri"/>
        <family val="2"/>
        <scheme val="minor"/>
      </rPr>
      <t>[240V]</t>
    </r>
  </si>
  <si>
    <r>
      <t xml:space="preserve">EPW-T250P6-US </t>
    </r>
    <r>
      <rPr>
        <sz val="11"/>
        <color rgb="FF006666"/>
        <rFont val="Calibri"/>
        <family val="2"/>
        <scheme val="minor"/>
      </rPr>
      <t>[480V]</t>
    </r>
  </si>
  <si>
    <r>
      <t xml:space="preserve">TPD-T250P6-US </t>
    </r>
    <r>
      <rPr>
        <sz val="11"/>
        <color rgb="FF006666"/>
        <rFont val="Calibri"/>
        <family val="2"/>
        <scheme val="minor"/>
      </rPr>
      <t>[480V]</t>
    </r>
  </si>
  <si>
    <r>
      <t xml:space="preserve">TP660AM225 </t>
    </r>
    <r>
      <rPr>
        <sz val="11"/>
        <color rgb="FF006666"/>
        <rFont val="Calibri"/>
        <family val="2"/>
        <scheme val="minor"/>
      </rPr>
      <t>[240V]</t>
    </r>
  </si>
  <si>
    <r>
      <t xml:space="preserve">TP660AM240 </t>
    </r>
    <r>
      <rPr>
        <sz val="11"/>
        <color rgb="FF006666"/>
        <rFont val="Calibri"/>
        <family val="2"/>
        <scheme val="minor"/>
      </rPr>
      <t>[240V]</t>
    </r>
  </si>
  <si>
    <r>
      <t xml:space="preserve">TP660AM255 </t>
    </r>
    <r>
      <rPr>
        <sz val="11"/>
        <color rgb="FF006666"/>
        <rFont val="Calibri"/>
        <family val="2"/>
        <scheme val="minor"/>
      </rPr>
      <t>[240V]</t>
    </r>
  </si>
  <si>
    <r>
      <t xml:space="preserve">TP660AM270 </t>
    </r>
    <r>
      <rPr>
        <sz val="11"/>
        <color rgb="FF006666"/>
        <rFont val="Calibri"/>
        <family val="2"/>
        <scheme val="minor"/>
      </rPr>
      <t>[240V]</t>
    </r>
  </si>
  <si>
    <r>
      <t xml:space="preserve">TS-S1500 </t>
    </r>
    <r>
      <rPr>
        <sz val="11"/>
        <color rgb="FF006666"/>
        <rFont val="Calibri"/>
        <family val="2"/>
        <scheme val="minor"/>
      </rPr>
      <t>[208V]</t>
    </r>
  </si>
  <si>
    <r>
      <t xml:space="preserve">TS-S1500 </t>
    </r>
    <r>
      <rPr>
        <sz val="11"/>
        <color rgb="FF006666"/>
        <rFont val="Calibri"/>
        <family val="2"/>
        <scheme val="minor"/>
      </rPr>
      <t>[240V]</t>
    </r>
  </si>
  <si>
    <r>
      <t xml:space="preserve">TS-S2000 </t>
    </r>
    <r>
      <rPr>
        <sz val="11"/>
        <color rgb="FF006666"/>
        <rFont val="Calibri"/>
        <family val="2"/>
        <scheme val="minor"/>
      </rPr>
      <t>[208V]</t>
    </r>
  </si>
  <si>
    <r>
      <t xml:space="preserve">TS-S2000 </t>
    </r>
    <r>
      <rPr>
        <sz val="11"/>
        <color rgb="FF006666"/>
        <rFont val="Calibri"/>
        <family val="2"/>
        <scheme val="minor"/>
      </rPr>
      <t>[240V]</t>
    </r>
  </si>
  <si>
    <r>
      <t xml:space="preserve">TS-S3000 </t>
    </r>
    <r>
      <rPr>
        <sz val="11"/>
        <color rgb="FF006666"/>
        <rFont val="Calibri"/>
        <family val="2"/>
        <scheme val="minor"/>
      </rPr>
      <t>[208V]</t>
    </r>
  </si>
  <si>
    <r>
      <t xml:space="preserve">TS-S3000 </t>
    </r>
    <r>
      <rPr>
        <sz val="11"/>
        <color rgb="FF006666"/>
        <rFont val="Calibri"/>
        <family val="2"/>
        <scheme val="minor"/>
      </rPr>
      <t>[240V]</t>
    </r>
  </si>
  <si>
    <r>
      <t xml:space="preserve">TS-S4000 </t>
    </r>
    <r>
      <rPr>
        <sz val="11"/>
        <color rgb="FF006666"/>
        <rFont val="Calibri"/>
        <family val="2"/>
        <scheme val="minor"/>
      </rPr>
      <t>[208V]</t>
    </r>
  </si>
  <si>
    <r>
      <t xml:space="preserve">TS-S4000 </t>
    </r>
    <r>
      <rPr>
        <sz val="11"/>
        <color rgb="FF006666"/>
        <rFont val="Calibri"/>
        <family val="2"/>
        <scheme val="minor"/>
      </rPr>
      <t>[240V]</t>
    </r>
  </si>
  <si>
    <r>
      <t xml:space="preserve">SM-MI-250 </t>
    </r>
    <r>
      <rPr>
        <sz val="11"/>
        <color rgb="FF006666"/>
        <rFont val="Calibri"/>
        <family val="2"/>
        <scheme val="minor"/>
      </rPr>
      <t>[240V]</t>
    </r>
  </si>
  <si>
    <r>
      <t xml:space="preserve">WLW-230-1-AC1-A-B </t>
    </r>
    <r>
      <rPr>
        <sz val="11"/>
        <color rgb="FF006666"/>
        <rFont val="Calibri"/>
        <family val="2"/>
        <scheme val="minor"/>
      </rPr>
      <t>[240V]</t>
    </r>
  </si>
  <si>
    <r>
      <t xml:space="preserve">WLW-235-1-AC1-A-B </t>
    </r>
    <r>
      <rPr>
        <sz val="11"/>
        <color rgb="FF006666"/>
        <rFont val="Calibri"/>
        <family val="2"/>
        <scheme val="minor"/>
      </rPr>
      <t>[240V]</t>
    </r>
  </si>
  <si>
    <r>
      <t xml:space="preserve">WLW-235-1-AC3-B-B </t>
    </r>
    <r>
      <rPr>
        <sz val="11"/>
        <color rgb="FF006666"/>
        <rFont val="Calibri"/>
        <family val="2"/>
        <scheme val="minor"/>
      </rPr>
      <t>[240V]</t>
    </r>
  </si>
  <si>
    <r>
      <t xml:space="preserve">WLW-240-1-AC1-A-B </t>
    </r>
    <r>
      <rPr>
        <sz val="11"/>
        <color rgb="FF006666"/>
        <rFont val="Calibri"/>
        <family val="2"/>
        <scheme val="minor"/>
      </rPr>
      <t>[240V]</t>
    </r>
  </si>
  <si>
    <r>
      <t xml:space="preserve">WLW-240-1-AC3-B-B </t>
    </r>
    <r>
      <rPr>
        <sz val="11"/>
        <color rgb="FF006666"/>
        <rFont val="Calibri"/>
        <family val="2"/>
        <scheme val="minor"/>
      </rPr>
      <t>[240V]</t>
    </r>
  </si>
  <si>
    <r>
      <t xml:space="preserve">WS-175-1AC1-A-A </t>
    </r>
    <r>
      <rPr>
        <sz val="11"/>
        <color rgb="FF006666"/>
        <rFont val="Calibri"/>
        <family val="2"/>
        <scheme val="minor"/>
      </rPr>
      <t>[240V]</t>
    </r>
  </si>
  <si>
    <r>
      <t xml:space="preserve">WS-175-1AC3-B-A </t>
    </r>
    <r>
      <rPr>
        <sz val="11"/>
        <color rgb="FF006666"/>
        <rFont val="Calibri"/>
        <family val="2"/>
        <scheme val="minor"/>
      </rPr>
      <t>[240V]</t>
    </r>
  </si>
  <si>
    <r>
      <t xml:space="preserve">WS-185-1AC1-A-A </t>
    </r>
    <r>
      <rPr>
        <sz val="11"/>
        <color rgb="FF006666"/>
        <rFont val="Calibri"/>
        <family val="2"/>
        <scheme val="minor"/>
      </rPr>
      <t>[240V]</t>
    </r>
  </si>
  <si>
    <r>
      <t xml:space="preserve">WS-185-1AC1-A-B </t>
    </r>
    <r>
      <rPr>
        <sz val="11"/>
        <color rgb="FF006666"/>
        <rFont val="Calibri"/>
        <family val="2"/>
        <scheme val="minor"/>
      </rPr>
      <t>[240V]</t>
    </r>
  </si>
  <si>
    <r>
      <t xml:space="preserve">WS-185-1AC3-B-A </t>
    </r>
    <r>
      <rPr>
        <sz val="11"/>
        <color rgb="FF006666"/>
        <rFont val="Calibri"/>
        <family val="2"/>
        <scheme val="minor"/>
      </rPr>
      <t>[208V]</t>
    </r>
  </si>
  <si>
    <r>
      <t xml:space="preserve">WS-185-1AC3-B-B </t>
    </r>
    <r>
      <rPr>
        <sz val="11"/>
        <color rgb="FF006666"/>
        <rFont val="Calibri"/>
        <family val="2"/>
        <scheme val="minor"/>
      </rPr>
      <t>[208V]</t>
    </r>
  </si>
  <si>
    <r>
      <t xml:space="preserve">WS-190-1AC1-A-B </t>
    </r>
    <r>
      <rPr>
        <sz val="11"/>
        <color rgb="FF006666"/>
        <rFont val="Calibri"/>
        <family val="2"/>
        <scheme val="minor"/>
      </rPr>
      <t>[240V]</t>
    </r>
  </si>
  <si>
    <r>
      <t xml:space="preserve">WS-190-1AC3-B-B </t>
    </r>
    <r>
      <rPr>
        <sz val="11"/>
        <color rgb="FF006666"/>
        <rFont val="Calibri"/>
        <family val="2"/>
        <scheme val="minor"/>
      </rPr>
      <t>[240V]</t>
    </r>
  </si>
  <si>
    <r>
      <t xml:space="preserve">WS-195-1AC1-A-B </t>
    </r>
    <r>
      <rPr>
        <sz val="11"/>
        <color rgb="FF006666"/>
        <rFont val="Calibri"/>
        <family val="2"/>
        <scheme val="minor"/>
      </rPr>
      <t>[240V]</t>
    </r>
  </si>
  <si>
    <r>
      <t xml:space="preserve">WS-195-1AC3-B-B </t>
    </r>
    <r>
      <rPr>
        <sz val="11"/>
        <color rgb="FF006666"/>
        <rFont val="Calibri"/>
        <family val="2"/>
        <scheme val="minor"/>
      </rPr>
      <t>[208V]</t>
    </r>
  </si>
  <si>
    <t>WLW-230-1-AC0-D-B [208V]</t>
  </si>
  <si>
    <t>WLW-230-1-AC0-D-B [240V]</t>
  </si>
  <si>
    <r>
      <t xml:space="preserve">WLW-230-1-AC2-D-B </t>
    </r>
    <r>
      <rPr>
        <sz val="11"/>
        <color rgb="FF006666"/>
        <rFont val="Calibri"/>
        <family val="2"/>
        <scheme val="minor"/>
      </rPr>
      <t>[208V]</t>
    </r>
  </si>
  <si>
    <r>
      <t xml:space="preserve">WLW-230-1-AC2-D-B </t>
    </r>
    <r>
      <rPr>
        <sz val="11"/>
        <color rgb="FF006666"/>
        <rFont val="Calibri"/>
        <family val="2"/>
        <scheme val="minor"/>
      </rPr>
      <t>[240V]</t>
    </r>
  </si>
  <si>
    <r>
      <t xml:space="preserve">WLW-235-1-AC0-D-B </t>
    </r>
    <r>
      <rPr>
        <sz val="11"/>
        <color rgb="FF006666"/>
        <rFont val="Calibri"/>
        <family val="2"/>
        <scheme val="minor"/>
      </rPr>
      <t>[208V]</t>
    </r>
  </si>
  <si>
    <r>
      <t xml:space="preserve">WLW-235-1-AC0-D-B </t>
    </r>
    <r>
      <rPr>
        <sz val="11"/>
        <color rgb="FF006666"/>
        <rFont val="Calibri"/>
        <family val="2"/>
        <scheme val="minor"/>
      </rPr>
      <t>[240V]</t>
    </r>
  </si>
  <si>
    <r>
      <t xml:space="preserve">WLW-235-1-AC2-D-B </t>
    </r>
    <r>
      <rPr>
        <sz val="11"/>
        <color rgb="FF006666"/>
        <rFont val="Calibri"/>
        <family val="2"/>
        <scheme val="minor"/>
      </rPr>
      <t>[208V]</t>
    </r>
  </si>
  <si>
    <r>
      <t xml:space="preserve">WLW-235-1-AC2-D-B </t>
    </r>
    <r>
      <rPr>
        <sz val="11"/>
        <color rgb="FF006666"/>
        <rFont val="Calibri"/>
        <family val="2"/>
        <scheme val="minor"/>
      </rPr>
      <t>[240V]</t>
    </r>
  </si>
  <si>
    <r>
      <t xml:space="preserve">WLW-240-1-AC0-D-B </t>
    </r>
    <r>
      <rPr>
        <sz val="11"/>
        <color rgb="FF006666"/>
        <rFont val="Calibri"/>
        <family val="2"/>
        <scheme val="minor"/>
      </rPr>
      <t>[208V]</t>
    </r>
  </si>
  <si>
    <r>
      <t xml:space="preserve">WLW-240-1-AC0-D-B </t>
    </r>
    <r>
      <rPr>
        <sz val="11"/>
        <color rgb="FF006666"/>
        <rFont val="Calibri"/>
        <family val="2"/>
        <scheme val="minor"/>
      </rPr>
      <t>[240V]</t>
    </r>
  </si>
  <si>
    <r>
      <t xml:space="preserve">WLW-240-1-AC2-D-B </t>
    </r>
    <r>
      <rPr>
        <sz val="11"/>
        <color rgb="FF006666"/>
        <rFont val="Calibri"/>
        <family val="2"/>
        <scheme val="minor"/>
      </rPr>
      <t>[208V]</t>
    </r>
  </si>
  <si>
    <r>
      <t xml:space="preserve">WLW-240-1-AC2-D-B </t>
    </r>
    <r>
      <rPr>
        <sz val="11"/>
        <color rgb="FF006666"/>
        <rFont val="Calibri"/>
        <family val="2"/>
        <scheme val="minor"/>
      </rPr>
      <t>[240V]</t>
    </r>
  </si>
  <si>
    <r>
      <t xml:space="preserve">WTW-240-1-AC2-D-B </t>
    </r>
    <r>
      <rPr>
        <sz val="11"/>
        <color rgb="FF006666"/>
        <rFont val="Calibri"/>
        <family val="2"/>
        <scheme val="minor"/>
      </rPr>
      <t>[208V]</t>
    </r>
  </si>
  <si>
    <r>
      <t xml:space="preserve">WTW-240-1-AC2-D-B </t>
    </r>
    <r>
      <rPr>
        <sz val="11"/>
        <color rgb="FF006666"/>
        <rFont val="Calibri"/>
        <family val="2"/>
        <scheme val="minor"/>
      </rPr>
      <t>[240V]</t>
    </r>
  </si>
  <si>
    <r>
      <t xml:space="preserve">WTW-245-1-AC2-D-B </t>
    </r>
    <r>
      <rPr>
        <sz val="11"/>
        <color rgb="FF006666"/>
        <rFont val="Calibri"/>
        <family val="2"/>
        <scheme val="minor"/>
      </rPr>
      <t>[208V]</t>
    </r>
  </si>
  <si>
    <r>
      <t xml:space="preserve">WTW-245-1-AC2-D-B </t>
    </r>
    <r>
      <rPr>
        <sz val="11"/>
        <color rgb="FF006666"/>
        <rFont val="Calibri"/>
        <family val="2"/>
        <scheme val="minor"/>
      </rPr>
      <t>[240V]</t>
    </r>
  </si>
  <si>
    <r>
      <t xml:space="preserve">WTW-250-1-AC2-D-B </t>
    </r>
    <r>
      <rPr>
        <sz val="11"/>
        <color rgb="FF006666"/>
        <rFont val="Calibri"/>
        <family val="2"/>
        <scheme val="minor"/>
      </rPr>
      <t>[208V]</t>
    </r>
  </si>
  <si>
    <r>
      <t xml:space="preserve">WTW-250-1-AC2-D-B </t>
    </r>
    <r>
      <rPr>
        <sz val="11"/>
        <color rgb="FF006666"/>
        <rFont val="Calibri"/>
        <family val="2"/>
        <scheme val="minor"/>
      </rPr>
      <t>[240V]</t>
    </r>
  </si>
  <si>
    <r>
      <t xml:space="preserve">GT2.5-NA-DS-240 </t>
    </r>
    <r>
      <rPr>
        <sz val="11"/>
        <color rgb="FF006666"/>
        <rFont val="Calibri"/>
        <family val="2"/>
        <scheme val="minor"/>
      </rPr>
      <t>[240V]</t>
    </r>
  </si>
  <si>
    <r>
      <t xml:space="preserve">GT2.5-NA-DS-240-POS </t>
    </r>
    <r>
      <rPr>
        <sz val="11"/>
        <color rgb="FF006666"/>
        <rFont val="Calibri"/>
        <family val="2"/>
        <scheme val="minor"/>
      </rPr>
      <t>[240V]</t>
    </r>
  </si>
  <si>
    <r>
      <t xml:space="preserve">GT2.8-NA-240/208 </t>
    </r>
    <r>
      <rPr>
        <sz val="11"/>
        <color rgb="FF006666"/>
        <rFont val="Calibri"/>
        <family val="2"/>
        <scheme val="minor"/>
      </rPr>
      <t>[208V]</t>
    </r>
  </si>
  <si>
    <r>
      <t xml:space="preserve">GT2.8-NA-240/208 </t>
    </r>
    <r>
      <rPr>
        <sz val="11"/>
        <color rgb="FF006666"/>
        <rFont val="Calibri"/>
        <family val="2"/>
        <scheme val="minor"/>
      </rPr>
      <t>[240V]</t>
    </r>
  </si>
  <si>
    <r>
      <t xml:space="preserve">GT3.0-NA-DS-240 </t>
    </r>
    <r>
      <rPr>
        <sz val="11"/>
        <color rgb="FF006666"/>
        <rFont val="Calibri"/>
        <family val="2"/>
        <scheme val="minor"/>
      </rPr>
      <t>[240V]</t>
    </r>
  </si>
  <si>
    <r>
      <t xml:space="preserve">GT3.0-NA-DS-240-POS </t>
    </r>
    <r>
      <rPr>
        <sz val="11"/>
        <color rgb="FF006666"/>
        <rFont val="Calibri"/>
        <family val="2"/>
        <scheme val="minor"/>
      </rPr>
      <t>[240V]</t>
    </r>
  </si>
  <si>
    <r>
      <t xml:space="preserve">GT3.3N-NA-240/208 </t>
    </r>
    <r>
      <rPr>
        <sz val="11"/>
        <color rgb="FF006666"/>
        <rFont val="Calibri"/>
        <family val="2"/>
        <scheme val="minor"/>
      </rPr>
      <t>[208V]</t>
    </r>
  </si>
  <si>
    <r>
      <t xml:space="preserve">SW4048 </t>
    </r>
    <r>
      <rPr>
        <sz val="11"/>
        <color rgb="FF006666"/>
        <rFont val="Calibri"/>
        <family val="2"/>
        <scheme val="minor"/>
      </rPr>
      <t>[120V]</t>
    </r>
  </si>
  <si>
    <r>
      <t xml:space="preserve">SW4024 </t>
    </r>
    <r>
      <rPr>
        <sz val="11"/>
        <color rgb="FF006666"/>
        <rFont val="Calibri"/>
        <family val="2"/>
        <scheme val="minor"/>
      </rPr>
      <t>[120V]</t>
    </r>
  </si>
  <si>
    <r>
      <t xml:space="preserve">GT3.3-NA-DS-208 </t>
    </r>
    <r>
      <rPr>
        <sz val="11"/>
        <color rgb="FF006666"/>
        <rFont val="Calibri"/>
        <family val="2"/>
        <scheme val="minor"/>
      </rPr>
      <t>[208V]</t>
    </r>
  </si>
  <si>
    <r>
      <t xml:space="preserve">GT3.3-NA-DS-208-POS </t>
    </r>
    <r>
      <rPr>
        <sz val="11"/>
        <color rgb="FF006666"/>
        <rFont val="Calibri"/>
        <family val="2"/>
        <scheme val="minor"/>
      </rPr>
      <t>[208V]</t>
    </r>
  </si>
  <si>
    <r>
      <t xml:space="preserve">GT3.3-NA-DS-240 </t>
    </r>
    <r>
      <rPr>
        <sz val="11"/>
        <color rgb="FF006666"/>
        <rFont val="Calibri"/>
        <family val="2"/>
        <scheme val="minor"/>
      </rPr>
      <t>[240V]</t>
    </r>
  </si>
  <si>
    <r>
      <t xml:space="preserve">GT3.3-NA-DS-240-POS </t>
    </r>
    <r>
      <rPr>
        <sz val="11"/>
        <color rgb="FF006666"/>
        <rFont val="Calibri"/>
        <family val="2"/>
        <scheme val="minor"/>
      </rPr>
      <t>[240V]</t>
    </r>
  </si>
  <si>
    <r>
      <t xml:space="preserve">GT3.3N-NA-240/208 </t>
    </r>
    <r>
      <rPr>
        <sz val="11"/>
        <color rgb="FF006666"/>
        <rFont val="Calibri"/>
        <family val="2"/>
        <scheme val="minor"/>
      </rPr>
      <t>[240V]</t>
    </r>
  </si>
  <si>
    <r>
      <t xml:space="preserve">GT3.8-NA-240/208 UL-05 </t>
    </r>
    <r>
      <rPr>
        <sz val="11"/>
        <color rgb="FF006666"/>
        <rFont val="Calibri"/>
        <family val="2"/>
        <scheme val="minor"/>
      </rPr>
      <t>[208V]</t>
    </r>
  </si>
  <si>
    <r>
      <t xml:space="preserve">GT3.8-NA-240/208 UL-05 </t>
    </r>
    <r>
      <rPr>
        <sz val="11"/>
        <color rgb="FF006666"/>
        <rFont val="Calibri"/>
        <family val="2"/>
        <scheme val="minor"/>
      </rPr>
      <t>[240V]</t>
    </r>
  </si>
  <si>
    <r>
      <t xml:space="preserve">GT3.8-NA-DS-240 </t>
    </r>
    <r>
      <rPr>
        <sz val="11"/>
        <color rgb="FF006666"/>
        <rFont val="Calibri"/>
        <family val="2"/>
        <scheme val="minor"/>
      </rPr>
      <t>[240V]</t>
    </r>
  </si>
  <si>
    <r>
      <t xml:space="preserve">GT3.8-NA-DS-240-POS </t>
    </r>
    <r>
      <rPr>
        <sz val="11"/>
        <color rgb="FF006666"/>
        <rFont val="Calibri"/>
        <family val="2"/>
        <scheme val="minor"/>
      </rPr>
      <t>[240V]</t>
    </r>
  </si>
  <si>
    <r>
      <t xml:space="preserve">GT4.0N-NA-240/208 </t>
    </r>
    <r>
      <rPr>
        <sz val="11"/>
        <color rgb="FF006666"/>
        <rFont val="Calibri"/>
        <family val="2"/>
        <scheme val="minor"/>
      </rPr>
      <t>[208V]</t>
    </r>
  </si>
  <si>
    <r>
      <t xml:space="preserve">GT4.0N-NA-240/208 </t>
    </r>
    <r>
      <rPr>
        <sz val="11"/>
        <color rgb="FF006666"/>
        <rFont val="Calibri"/>
        <family val="2"/>
        <scheme val="minor"/>
      </rPr>
      <t>[240V]</t>
    </r>
  </si>
  <si>
    <r>
      <t xml:space="preserve">SW5548 </t>
    </r>
    <r>
      <rPr>
        <sz val="11"/>
        <color rgb="FF006666"/>
        <rFont val="Calibri"/>
        <family val="2"/>
        <scheme val="minor"/>
      </rPr>
      <t>[120V]</t>
    </r>
  </si>
  <si>
    <r>
      <t xml:space="preserve">GT5.0-NA-240/208 </t>
    </r>
    <r>
      <rPr>
        <sz val="11"/>
        <color rgb="FF006666"/>
        <rFont val="Calibri"/>
        <family val="2"/>
        <scheme val="minor"/>
      </rPr>
      <t>[208V]</t>
    </r>
  </si>
  <si>
    <r>
      <t xml:space="preserve">GT5.0-NA-240/208 </t>
    </r>
    <r>
      <rPr>
        <sz val="11"/>
        <color rgb="FF006666"/>
        <rFont val="Calibri"/>
        <family val="2"/>
        <scheme val="minor"/>
      </rPr>
      <t>[240V]</t>
    </r>
  </si>
  <si>
    <r>
      <t xml:space="preserve">GT5.0-NA-DS-240 </t>
    </r>
    <r>
      <rPr>
        <sz val="11"/>
        <color rgb="FF006666"/>
        <rFont val="Calibri"/>
        <family val="2"/>
        <scheme val="minor"/>
      </rPr>
      <t>[240V]</t>
    </r>
  </si>
  <si>
    <r>
      <t xml:space="preserve">PV10-208 </t>
    </r>
    <r>
      <rPr>
        <sz val="11"/>
        <color rgb="FF006666"/>
        <rFont val="Calibri"/>
        <family val="2"/>
        <scheme val="minor"/>
      </rPr>
      <t>[208V]</t>
    </r>
  </si>
  <si>
    <r>
      <t xml:space="preserve">PV10-480 </t>
    </r>
    <r>
      <rPr>
        <sz val="11"/>
        <color rgb="FF006666"/>
        <rFont val="Calibri"/>
        <family val="2"/>
        <scheme val="minor"/>
      </rPr>
      <t>[208V]</t>
    </r>
  </si>
  <si>
    <r>
      <t xml:space="preserve">PV15-480 </t>
    </r>
    <r>
      <rPr>
        <sz val="11"/>
        <color rgb="FF006666"/>
        <rFont val="Calibri"/>
        <family val="2"/>
        <scheme val="minor"/>
      </rPr>
      <t>[208V]</t>
    </r>
  </si>
  <si>
    <r>
      <t xml:space="preserve">PV15-208 </t>
    </r>
    <r>
      <rPr>
        <sz val="11"/>
        <color rgb="FF006666"/>
        <rFont val="Calibri"/>
        <family val="2"/>
        <scheme val="minor"/>
      </rPr>
      <t>[208V]</t>
    </r>
  </si>
  <si>
    <r>
      <t xml:space="preserve">PV20-480 </t>
    </r>
    <r>
      <rPr>
        <sz val="11"/>
        <color rgb="FF006666"/>
        <rFont val="Calibri"/>
        <family val="2"/>
        <scheme val="minor"/>
      </rPr>
      <t>[208V]</t>
    </r>
  </si>
  <si>
    <r>
      <t xml:space="preserve">PV20-208 </t>
    </r>
    <r>
      <rPr>
        <sz val="11"/>
        <color rgb="FF006666"/>
        <rFont val="Calibri"/>
        <family val="2"/>
        <scheme val="minor"/>
      </rPr>
      <t>[208V]</t>
    </r>
  </si>
  <si>
    <r>
      <t xml:space="preserve">PV30-480 </t>
    </r>
    <r>
      <rPr>
        <sz val="11"/>
        <color rgb="FF006666"/>
        <rFont val="Calibri"/>
        <family val="2"/>
        <scheme val="minor"/>
      </rPr>
      <t>[208V]</t>
    </r>
  </si>
  <si>
    <r>
      <t xml:space="preserve">PV30-208 </t>
    </r>
    <r>
      <rPr>
        <sz val="11"/>
        <color rgb="FF006666"/>
        <rFont val="Calibri"/>
        <family val="2"/>
        <scheme val="minor"/>
      </rPr>
      <t>[208V]</t>
    </r>
  </si>
  <si>
    <r>
      <t xml:space="preserve">PV45-480 </t>
    </r>
    <r>
      <rPr>
        <sz val="11"/>
        <color rgb="FF006666"/>
        <rFont val="Calibri"/>
        <family val="2"/>
        <scheme val="minor"/>
      </rPr>
      <t>[208V]</t>
    </r>
  </si>
  <si>
    <r>
      <t xml:space="preserve">PV45-208 </t>
    </r>
    <r>
      <rPr>
        <sz val="11"/>
        <color rgb="FF006666"/>
        <rFont val="Calibri"/>
        <family val="2"/>
        <scheme val="minor"/>
      </rPr>
      <t>[208V]</t>
    </r>
  </si>
  <si>
    <r>
      <t xml:space="preserve">PV100S-480 </t>
    </r>
    <r>
      <rPr>
        <sz val="11"/>
        <color rgb="FF006666"/>
        <rFont val="Calibri"/>
        <family val="2"/>
        <scheme val="minor"/>
      </rPr>
      <t>[480V]</t>
    </r>
  </si>
  <si>
    <r>
      <t xml:space="preserve">PV100S-208 </t>
    </r>
    <r>
      <rPr>
        <sz val="11"/>
        <color rgb="FF006666"/>
        <rFont val="Calibri"/>
        <family val="2"/>
        <scheme val="minor"/>
      </rPr>
      <t>[208V]</t>
    </r>
  </si>
  <si>
    <r>
      <t xml:space="preserve">PV100S-480-HE </t>
    </r>
    <r>
      <rPr>
        <sz val="11"/>
        <color rgb="FF006666"/>
        <rFont val="Calibri"/>
        <family val="2"/>
        <scheme val="minor"/>
      </rPr>
      <t>[480V]</t>
    </r>
  </si>
  <si>
    <r>
      <t xml:space="preserve">PV100S-208-HE </t>
    </r>
    <r>
      <rPr>
        <sz val="11"/>
        <color rgb="FF006666"/>
        <rFont val="Calibri"/>
        <family val="2"/>
        <scheme val="minor"/>
      </rPr>
      <t>[208V]</t>
    </r>
  </si>
  <si>
    <r>
      <t xml:space="preserve">PV225S-480-P </t>
    </r>
    <r>
      <rPr>
        <sz val="11"/>
        <color rgb="FF006666"/>
        <rFont val="Calibri"/>
        <family val="2"/>
        <scheme val="minor"/>
      </rPr>
      <t>[480V]</t>
    </r>
  </si>
  <si>
    <r>
      <t xml:space="preserve">PV225S-480 </t>
    </r>
    <r>
      <rPr>
        <sz val="11"/>
        <color rgb="FF006666"/>
        <rFont val="Calibri"/>
        <family val="2"/>
        <scheme val="minor"/>
      </rPr>
      <t>[480V]</t>
    </r>
  </si>
  <si>
    <r>
      <t xml:space="preserve">XPX A1000 </t>
    </r>
    <r>
      <rPr>
        <sz val="11"/>
        <color rgb="FF006666"/>
        <rFont val="Calibri"/>
        <family val="2"/>
        <scheme val="minor"/>
      </rPr>
      <t>[120V]</t>
    </r>
  </si>
  <si>
    <r>
      <t xml:space="preserve">ES3000 </t>
    </r>
    <r>
      <rPr>
        <sz val="11"/>
        <color rgb="FF006666"/>
        <rFont val="Calibri"/>
        <family val="2"/>
        <scheme val="minor"/>
      </rPr>
      <t>[208V]</t>
    </r>
  </si>
  <si>
    <r>
      <t xml:space="preserve">ES3000P </t>
    </r>
    <r>
      <rPr>
        <sz val="11"/>
        <color rgb="FF006666"/>
        <rFont val="Calibri"/>
        <family val="2"/>
        <scheme val="minor"/>
      </rPr>
      <t>[208V]</t>
    </r>
  </si>
  <si>
    <r>
      <t xml:space="preserve">ES3000 </t>
    </r>
    <r>
      <rPr>
        <sz val="11"/>
        <color rgb="FF006666"/>
        <rFont val="Calibri"/>
        <family val="2"/>
        <scheme val="minor"/>
      </rPr>
      <t>[240V]</t>
    </r>
  </si>
  <si>
    <r>
      <t xml:space="preserve">ES3000P </t>
    </r>
    <r>
      <rPr>
        <sz val="11"/>
        <color rgb="FF006666"/>
        <rFont val="Calibri"/>
        <family val="2"/>
        <scheme val="minor"/>
      </rPr>
      <t>[240V]</t>
    </r>
  </si>
  <si>
    <r>
      <t xml:space="preserve">ES4000 </t>
    </r>
    <r>
      <rPr>
        <sz val="11"/>
        <color rgb="FF006666"/>
        <rFont val="Calibri"/>
        <family val="2"/>
        <scheme val="minor"/>
      </rPr>
      <t>[208V]</t>
    </r>
  </si>
  <si>
    <r>
      <t xml:space="preserve">ES4000P </t>
    </r>
    <r>
      <rPr>
        <sz val="11"/>
        <color rgb="FF006666"/>
        <rFont val="Calibri"/>
        <family val="2"/>
        <scheme val="minor"/>
      </rPr>
      <t>[208V]</t>
    </r>
  </si>
  <si>
    <r>
      <t xml:space="preserve">ES4000 </t>
    </r>
    <r>
      <rPr>
        <sz val="11"/>
        <color rgb="FF006666"/>
        <rFont val="Calibri"/>
        <family val="2"/>
        <scheme val="minor"/>
      </rPr>
      <t>[240V]</t>
    </r>
  </si>
  <si>
    <r>
      <t xml:space="preserve">ES4000P </t>
    </r>
    <r>
      <rPr>
        <sz val="11"/>
        <color rgb="FF006666"/>
        <rFont val="Calibri"/>
        <family val="2"/>
        <scheme val="minor"/>
      </rPr>
      <t>[240V]</t>
    </r>
  </si>
  <si>
    <r>
      <t xml:space="preserve">ES5000 </t>
    </r>
    <r>
      <rPr>
        <sz val="11"/>
        <color rgb="FF006666"/>
        <rFont val="Calibri"/>
        <family val="2"/>
        <scheme val="minor"/>
      </rPr>
      <t>[208V]</t>
    </r>
  </si>
  <si>
    <r>
      <t xml:space="preserve">ES5000P </t>
    </r>
    <r>
      <rPr>
        <sz val="11"/>
        <color rgb="FF006666"/>
        <rFont val="Calibri"/>
        <family val="2"/>
        <scheme val="minor"/>
      </rPr>
      <t>[208V]</t>
    </r>
  </si>
  <si>
    <r>
      <t xml:space="preserve">ES5400 </t>
    </r>
    <r>
      <rPr>
        <sz val="11"/>
        <color rgb="FF006666"/>
        <rFont val="Calibri"/>
        <family val="2"/>
        <scheme val="minor"/>
      </rPr>
      <t>[208V]</t>
    </r>
  </si>
  <si>
    <r>
      <t xml:space="preserve">ES5400P </t>
    </r>
    <r>
      <rPr>
        <sz val="11"/>
        <color rgb="FF006666"/>
        <rFont val="Calibri"/>
        <family val="2"/>
        <scheme val="minor"/>
      </rPr>
      <t>[208V]</t>
    </r>
  </si>
  <si>
    <r>
      <t xml:space="preserve">ES5000 </t>
    </r>
    <r>
      <rPr>
        <sz val="11"/>
        <color rgb="FF006666"/>
        <rFont val="Calibri"/>
        <family val="2"/>
        <scheme val="minor"/>
      </rPr>
      <t>[240V]</t>
    </r>
  </si>
  <si>
    <r>
      <t xml:space="preserve">ES5000P </t>
    </r>
    <r>
      <rPr>
        <sz val="11"/>
        <color rgb="FF006666"/>
        <rFont val="Calibri"/>
        <family val="2"/>
        <scheme val="minor"/>
      </rPr>
      <t>[240V]</t>
    </r>
  </si>
  <si>
    <r>
      <t xml:space="preserve">ES5400 </t>
    </r>
    <r>
      <rPr>
        <sz val="11"/>
        <color rgb="FF006666"/>
        <rFont val="Calibri"/>
        <family val="2"/>
        <scheme val="minor"/>
      </rPr>
      <t>[240V]</t>
    </r>
  </si>
  <si>
    <r>
      <t xml:space="preserve">ES5400P </t>
    </r>
    <r>
      <rPr>
        <sz val="11"/>
        <color rgb="FF006666"/>
        <rFont val="Calibri"/>
        <family val="2"/>
        <scheme val="minor"/>
      </rPr>
      <t>[240V]</t>
    </r>
  </si>
  <si>
    <r>
      <t xml:space="preserve">TAC208/240 </t>
    </r>
    <r>
      <rPr>
        <sz val="11"/>
        <color rgb="FF006666"/>
        <rFont val="Calibri"/>
        <family val="2"/>
        <scheme val="minor"/>
      </rPr>
      <t>[208V]</t>
    </r>
  </si>
  <si>
    <r>
      <t xml:space="preserve">TAC208/240 </t>
    </r>
    <r>
      <rPr>
        <sz val="11"/>
        <color rgb="FF006666"/>
        <rFont val="Calibri"/>
        <family val="2"/>
        <scheme val="minor"/>
      </rPr>
      <t>[240V]</t>
    </r>
  </si>
  <si>
    <r>
      <t xml:space="preserve">Sunzet 2 TL-US </t>
    </r>
    <r>
      <rPr>
        <sz val="11"/>
        <color rgb="FF006666"/>
        <rFont val="Calibri"/>
        <family val="2"/>
        <scheme val="minor"/>
      </rPr>
      <t>[240V]</t>
    </r>
  </si>
  <si>
    <r>
      <t xml:space="preserve">Sunzet 3 TL-US </t>
    </r>
    <r>
      <rPr>
        <sz val="11"/>
        <color rgb="FF006666"/>
        <rFont val="Calibri"/>
        <family val="2"/>
        <scheme val="minor"/>
      </rPr>
      <t>[240V]</t>
    </r>
  </si>
  <si>
    <r>
      <t xml:space="preserve">SUNZET4-USA </t>
    </r>
    <r>
      <rPr>
        <sz val="11"/>
        <color rgb="FF006666"/>
        <rFont val="Calibri"/>
        <family val="2"/>
        <scheme val="minor"/>
      </rPr>
      <t>[240V]</t>
    </r>
  </si>
  <si>
    <r>
      <t xml:space="preserve">SUNZET 4 TL-US </t>
    </r>
    <r>
      <rPr>
        <sz val="11"/>
        <color rgb="FF006666"/>
        <rFont val="Calibri"/>
        <family val="2"/>
        <scheme val="minor"/>
      </rPr>
      <t>[240V]</t>
    </r>
  </si>
  <si>
    <r>
      <t xml:space="preserve">SUNZET 5 TL-US </t>
    </r>
    <r>
      <rPr>
        <sz val="11"/>
        <color rgb="FF006666"/>
        <rFont val="Calibri"/>
        <family val="2"/>
        <scheme val="minor"/>
      </rPr>
      <t>[240V]</t>
    </r>
  </si>
  <si>
    <t>Performance data is the same as SE14.4KUS.</t>
  </si>
  <si>
    <t>Performance data is the same as SE33.3KUS.</t>
  </si>
  <si>
    <t>Multiple Listing of Canadian Solar Incorporated. CSI-50KTL-GS</t>
  </si>
  <si>
    <t>Multiple Listing of Canadian Solar Incorporated. CSI-60KTL-GS</t>
  </si>
  <si>
    <t>Multiple Listing of Canadian Solar Incorporated. CSI-66KTL-GS</t>
  </si>
  <si>
    <t>Yaskawa Solectria Solar</t>
  </si>
  <si>
    <t>Efficiency data is inclusive of three Phase transformer from the CSA C802.2 table with transformer efficiency of 98.8%.</t>
  </si>
  <si>
    <t xml:space="preserve">10.0 kW, 480 Vac Utility Interactive Inverter
</t>
  </si>
  <si>
    <t xml:space="preserve"> Weighted Efficiency includes MV TP1 Transformer efficiency.
</t>
  </si>
  <si>
    <t>60 kW, 1000 Vdc, 480 Vac Utility Interactive Inverter</t>
  </si>
  <si>
    <t>65 kW, 1000 Vdc, 480 Vac Utility Interastive Inverter</t>
  </si>
  <si>
    <r>
      <t xml:space="preserve">PVI 3000S </t>
    </r>
    <r>
      <rPr>
        <sz val="11"/>
        <color rgb="FF006666"/>
        <rFont val="Calibri"/>
        <family val="2"/>
        <scheme val="minor"/>
      </rPr>
      <t>[240V]</t>
    </r>
  </si>
  <si>
    <t>2.7 kW, 240 Vac Utility Interactive Inverter</t>
  </si>
  <si>
    <r>
      <t xml:space="preserve">SB7.7-1SP-US-40 </t>
    </r>
    <r>
      <rPr>
        <sz val="11"/>
        <color rgb="FF006666"/>
        <rFont val="Calibri"/>
        <family val="2"/>
        <scheme val="minor"/>
      </rPr>
      <t>[208V]</t>
    </r>
  </si>
  <si>
    <t>Northern Electric &amp; Power Co., Ltd</t>
  </si>
  <si>
    <r>
      <t xml:space="preserve">BDM-300-240A </t>
    </r>
    <r>
      <rPr>
        <sz val="11"/>
        <color rgb="FF006666"/>
        <rFont val="Calibri"/>
        <family val="2"/>
        <scheme val="minor"/>
      </rPr>
      <t>[240V]</t>
    </r>
  </si>
  <si>
    <r>
      <t xml:space="preserve">GTIB-480-100-xxxx </t>
    </r>
    <r>
      <rPr>
        <sz val="11"/>
        <color rgb="FF006666"/>
        <rFont val="Calibri"/>
        <family val="2"/>
        <scheme val="minor"/>
      </rPr>
      <t>[480V] [480Vdc]</t>
    </r>
  </si>
  <si>
    <r>
      <t xml:space="preserve">GTIB-480-100-xxxx </t>
    </r>
    <r>
      <rPr>
        <sz val="11"/>
        <color rgb="FF006666"/>
        <rFont val="Calibri"/>
        <family val="2"/>
        <scheme val="minor"/>
      </rPr>
      <t>[480V] [600Vdc]</t>
    </r>
  </si>
  <si>
    <r>
      <t xml:space="preserve">RPI H7U </t>
    </r>
    <r>
      <rPr>
        <sz val="11"/>
        <color rgb="FF006666"/>
        <rFont val="Calibri"/>
        <family val="2"/>
        <scheme val="minor"/>
      </rPr>
      <t>[240V] [6kVa]</t>
    </r>
  </si>
  <si>
    <r>
      <t xml:space="preserve">RPI H7U </t>
    </r>
    <r>
      <rPr>
        <sz val="11"/>
        <color rgb="FF006666"/>
        <rFont val="Calibri"/>
        <family val="2"/>
        <scheme val="minor"/>
      </rPr>
      <t>[240V] [7kVa]</t>
    </r>
  </si>
  <si>
    <t>2930 W, 208 Vac Utility Interactive Inverter with arc detector</t>
  </si>
  <si>
    <r>
      <t xml:space="preserve">APV 3100-2M-TL-US </t>
    </r>
    <r>
      <rPr>
        <sz val="11"/>
        <color rgb="FF006666"/>
        <rFont val="Calibri"/>
        <family val="2"/>
        <scheme val="minor"/>
      </rPr>
      <t>[240V]</t>
    </r>
  </si>
  <si>
    <t>3.3 kW, 240 Vac Utility Interactive Inverter</t>
  </si>
  <si>
    <t>3.3 kW, 277 Vac Utility Interactive Inverter</t>
  </si>
  <si>
    <r>
      <t xml:space="preserve">SB3000TL-US-22 </t>
    </r>
    <r>
      <rPr>
        <sz val="11"/>
        <color rgb="FF006666"/>
        <rFont val="Calibri"/>
        <family val="2"/>
        <scheme val="minor"/>
      </rPr>
      <t>[208V]</t>
    </r>
  </si>
  <si>
    <r>
      <t xml:space="preserve">SPR-X20-250-BLK-B-AC </t>
    </r>
    <r>
      <rPr>
        <sz val="11"/>
        <color rgb="FF006666"/>
        <rFont val="Calibri"/>
        <family val="2"/>
        <scheme val="minor"/>
      </rPr>
      <t>[240V]</t>
    </r>
  </si>
  <si>
    <t>Darfon Electronics Corp.</t>
  </si>
  <si>
    <r>
      <t xml:space="preserve">Galvo 3.1-1 208-240 </t>
    </r>
    <r>
      <rPr>
        <sz val="11"/>
        <color rgb="FF006666"/>
        <rFont val="Calibri"/>
        <family val="2"/>
        <scheme val="minor"/>
      </rPr>
      <t>[208V]</t>
    </r>
  </si>
  <si>
    <r>
      <t xml:space="preserve">Solis-10K-US </t>
    </r>
    <r>
      <rPr>
        <sz val="11"/>
        <color rgb="FF006666"/>
        <rFont val="Calibri"/>
        <family val="2"/>
        <scheme val="minor"/>
      </rPr>
      <t>[480V]</t>
    </r>
  </si>
  <si>
    <r>
      <t xml:space="preserve">Solis-15K-US </t>
    </r>
    <r>
      <rPr>
        <sz val="11"/>
        <color rgb="FF006666"/>
        <rFont val="Calibri"/>
        <family val="2"/>
        <scheme val="minor"/>
      </rPr>
      <t>[480V]</t>
    </r>
  </si>
  <si>
    <r>
      <t xml:space="preserve">Solis-20K-US </t>
    </r>
    <r>
      <rPr>
        <sz val="11"/>
        <color rgb="FF006666"/>
        <rFont val="Calibri"/>
        <family val="2"/>
        <scheme val="minor"/>
      </rPr>
      <t>[480V]</t>
    </r>
  </si>
  <si>
    <r>
      <t xml:space="preserve">BDM-300-208A </t>
    </r>
    <r>
      <rPr>
        <sz val="11"/>
        <color rgb="FF006666"/>
        <rFont val="Calibri"/>
        <family val="2"/>
        <scheme val="minor"/>
      </rPr>
      <t>[208V]</t>
    </r>
  </si>
  <si>
    <r>
      <t xml:space="preserve">FS1140CU </t>
    </r>
    <r>
      <rPr>
        <sz val="11"/>
        <color rgb="FF006666"/>
        <rFont val="Calibri"/>
        <family val="2"/>
        <scheme val="minor"/>
      </rPr>
      <t>[420V]</t>
    </r>
  </si>
  <si>
    <r>
      <t xml:space="preserve">FS1331CU </t>
    </r>
    <r>
      <rPr>
        <sz val="11"/>
        <color rgb="FF006666"/>
        <rFont val="Calibri"/>
        <family val="2"/>
        <scheme val="minor"/>
      </rPr>
      <t>[440V]</t>
    </r>
  </si>
  <si>
    <r>
      <t xml:space="preserve">FS1480CU </t>
    </r>
    <r>
      <rPr>
        <sz val="11"/>
        <color rgb="FF006666"/>
        <rFont val="Calibri"/>
        <family val="2"/>
        <scheme val="minor"/>
      </rPr>
      <t>[420V]</t>
    </r>
  </si>
  <si>
    <r>
      <t xml:space="preserve">FS2000CU </t>
    </r>
    <r>
      <rPr>
        <sz val="11"/>
        <color rgb="FF006666"/>
        <rFont val="Calibri"/>
        <family val="2"/>
        <scheme val="minor"/>
      </rPr>
      <t>[400V]</t>
    </r>
  </si>
  <si>
    <r>
      <t xml:space="preserve">FS2110CU </t>
    </r>
    <r>
      <rPr>
        <sz val="11"/>
        <color rgb="FF006666"/>
        <rFont val="Calibri"/>
        <family val="2"/>
        <scheme val="minor"/>
      </rPr>
      <t>[420V]</t>
    </r>
  </si>
  <si>
    <r>
      <t xml:space="preserve">FS2200CU </t>
    </r>
    <r>
      <rPr>
        <sz val="11"/>
        <color rgb="FF006666"/>
        <rFont val="Calibri"/>
        <family val="2"/>
        <scheme val="minor"/>
      </rPr>
      <t>[440V]</t>
    </r>
  </si>
  <si>
    <r>
      <t xml:space="preserve">SB3000TL-US-22 </t>
    </r>
    <r>
      <rPr>
        <sz val="11"/>
        <color rgb="FF006666"/>
        <rFont val="Calibri"/>
        <family val="2"/>
        <scheme val="minor"/>
      </rPr>
      <t>[240V]</t>
    </r>
  </si>
  <si>
    <r>
      <t xml:space="preserve">XGI 1000-60 </t>
    </r>
    <r>
      <rPr>
        <sz val="11"/>
        <color rgb="FF006666"/>
        <rFont val="Calibri"/>
        <family val="2"/>
        <scheme val="minor"/>
      </rPr>
      <t>[480V]</t>
    </r>
  </si>
  <si>
    <r>
      <t xml:space="preserve">XGI 1000-65 </t>
    </r>
    <r>
      <rPr>
        <sz val="11"/>
        <color rgb="FF006666"/>
        <rFont val="Calibri"/>
        <family val="2"/>
        <scheme val="minor"/>
      </rPr>
      <t>[480V]</t>
    </r>
  </si>
  <si>
    <t>AEconversion GMbH</t>
  </si>
  <si>
    <t>Formerly "Solectria Renewables, LLC"</t>
  </si>
  <si>
    <t>Multiple Listing of CHINT POWER SYSTEMS America CPS SCA36KTL-DO/US and Canadian Solar Inc CSI-36KTL-CT
Formerly "Solectria Renewables, LLC"</t>
  </si>
  <si>
    <t>Multiple Listing of CHINT POWER SYSTEMS America CPS SCA50KTL-DO/US and Canadian Solar Inc CSI-50KTL-CT
Formerly "Solectria Renewables, LLC"</t>
  </si>
  <si>
    <t>Multiple Listing of CHINT POWER SYSTEMS America CPS SCA60KTL-DO/US and Canadian Solar Inc CSI-60KTL-CT
Formerly "Solectria Renewables, LLC"</t>
  </si>
  <si>
    <t xml:space="preserve">3200 kW, rated 1500Vdc (Negative Ground), 600Vac Utility Interactive PV Inverter
</t>
  </si>
  <si>
    <t>Efficiency data inclusive of transformer effect based on 3.2 MVA DOE 2016 Transformer Efficiency.</t>
  </si>
  <si>
    <t>Efficiency data inclusive of transformer effect based on 500 kVA Low-Voltage Dry-Type Distribution Transformers Table in DOE2016.</t>
  </si>
  <si>
    <t>Efficiency data inclusive of transformer effect based on 630 kVA Low-Voltage Dry-Type Distribution Transformers Table in DOE2016.</t>
  </si>
  <si>
    <r>
      <t xml:space="preserve">PVH-L3200GR </t>
    </r>
    <r>
      <rPr>
        <sz val="11"/>
        <color rgb="FF006666"/>
        <rFont val="Calibri"/>
        <family val="2"/>
        <scheme val="minor"/>
      </rPr>
      <t>[600V]</t>
    </r>
  </si>
  <si>
    <r>
      <t xml:space="preserve">PVH-L3200GR-EG </t>
    </r>
    <r>
      <rPr>
        <sz val="11"/>
        <color rgb="FF006666"/>
        <rFont val="Calibri"/>
        <family val="2"/>
        <scheme val="minor"/>
      </rPr>
      <t>[600V]</t>
    </r>
  </si>
  <si>
    <r>
      <t xml:space="preserve">PVH-L3200GR-E7 </t>
    </r>
    <r>
      <rPr>
        <sz val="11"/>
        <color rgb="FF006666"/>
        <rFont val="Calibri"/>
        <family val="2"/>
        <scheme val="minor"/>
      </rPr>
      <t>[600V]</t>
    </r>
  </si>
  <si>
    <t>Weighted efficiency includes transformer efficiency of Eaton 34.5kV.</t>
  </si>
  <si>
    <t>3200 kW, rated 1500Vdc (Negative Ground), 600Vac, 3.2MW output, compliant with NEC 2017 Utility Interactive PV Inverter</t>
  </si>
  <si>
    <t>3200 kW, rated 1500Vdc (Negative Externally Grounded), 600Vac Utility Interactive PV Inverter</t>
  </si>
  <si>
    <t>Discontinued</t>
  </si>
  <si>
    <t>Huawei Technologies Co., Ltd.</t>
  </si>
  <si>
    <t>Formerly Schneider Electric Solar Inverters USA, Inc. Conext SmartGen CS2000-NA. Weighted Efficiency includes efficiency of 2000 KVA Square D 3PH distribution transformer, liquid-filled type (40425642-006-S09-01).</t>
  </si>
  <si>
    <t>Weighted Efficiency includes efficiency of 2.5 MVA Square D 3PH distribution transformer, liquid-filled type.</t>
  </si>
  <si>
    <t>Weighted Efficiency includes efficiency of 2.0 MVA Square D 3PH distribution transformer, liquid-filled type.</t>
  </si>
  <si>
    <t>100 kW, 800 Vac, 3-phase transformerless Utility Interactive Inverter</t>
  </si>
  <si>
    <r>
      <t xml:space="preserve">PVS980-58-1818kVA-I </t>
    </r>
    <r>
      <rPr>
        <sz val="11"/>
        <color rgb="FF006666"/>
        <rFont val="Calibri"/>
        <family val="2"/>
        <scheme val="minor"/>
      </rPr>
      <t>[600V]</t>
    </r>
  </si>
  <si>
    <r>
      <t xml:space="preserve">PVS980-58-2000kVA-K </t>
    </r>
    <r>
      <rPr>
        <sz val="11"/>
        <color rgb="FF006666"/>
        <rFont val="Calibri"/>
        <family val="2"/>
        <scheme val="minor"/>
      </rPr>
      <t>[660V]</t>
    </r>
  </si>
  <si>
    <r>
      <t xml:space="preserve">SUN2000-100KTL-USH0 </t>
    </r>
    <r>
      <rPr>
        <sz val="11"/>
        <color rgb="FF006666"/>
        <rFont val="Calibri"/>
        <family val="2"/>
        <scheme val="minor"/>
      </rPr>
      <t>[800V]</t>
    </r>
  </si>
  <si>
    <t>Weighted efficiency includes transformer efficiency of ABB  JC04770.</t>
  </si>
  <si>
    <t>INGETEAM POWER TECHNOLOGY S.A.</t>
  </si>
  <si>
    <t>Weighted efficiency includes transformer efficiency of Elettromil ABN0001ICM05/610.</t>
  </si>
  <si>
    <t>610 kW, 300Vac, 3-phase Outdoor Utility Interactive Inverter</t>
  </si>
  <si>
    <t>Weighted efficiency includes transformer efficiency of Elettromil ABN0001ICM05/830.</t>
  </si>
  <si>
    <t>Weighted efficiency includes transformer efficiency of Elettromil ABN0001ICM05/915.</t>
  </si>
  <si>
    <t>Weighted efficiency includes transformer efficiency of Elettromil ABN0001ICM05/1000.</t>
  </si>
  <si>
    <t>Weighted efficiency includes transformer efficiency of Elettromil ABN0001ICM05/1110.</t>
  </si>
  <si>
    <t>Weighted efficiency includes transformer efficiency of Elettromil ABN0001ICM05/1165.</t>
  </si>
  <si>
    <t>Weighted efficiency includes transformer efficiency of Elettromil ABN0001ICM05/1170.</t>
  </si>
  <si>
    <t>Weighted efficiency includes transformer efficiency of Elettromil ABN0001ICM05/1400.</t>
  </si>
  <si>
    <t>Weighted efficiency includes transformer efficiency of Elettromil ABN0001ICM05/1500.</t>
  </si>
  <si>
    <t>Weighted efficiency includes transformer efficiency of Elettromil ABN0001ICM05/1560.</t>
  </si>
  <si>
    <t>Weighted efficiency includes transformer efficiency of Elettromil ABN0001ICM05/1600.</t>
  </si>
  <si>
    <t>Weighted efficiency includes transformer efficiency of Elettromil ABN0001ICM05/1640.</t>
  </si>
  <si>
    <t>Efficiency data inclusive of transformer effect based on 1275 kVA Liquid-Immeresed Distribution Transformers Table in DOE2016.</t>
  </si>
  <si>
    <t>Efficiency data inclusive of transformer effect based on 1700 kVA Liquid-Immeresed Distribution Transformers Table in DOE2016.</t>
  </si>
  <si>
    <t>Efficiency data inclusive of transformer effect based on 2125 kVA Liquid-Immeresed Distribution Transformers Table in DOE2016.</t>
  </si>
  <si>
    <t>Efficiency data inclusive of transformer effect based on 2550 kVA Liquid-Immeresed Distribution Transformers Table in DOE2016.</t>
  </si>
  <si>
    <t>Efficiency data inclusive of transformer effect based on 2300 kVA Liquid-Immeresed Distribution Transformers Table in DOE2016.</t>
  </si>
  <si>
    <t>Efficiency data inclusive of transformer effect based on 3000 kVA Liquid-Immeresed Distribution Transformers Table in DOE2016.</t>
  </si>
  <si>
    <t>Efficiency data inclusive of transformer effect based on 1200 kVA Liquid-Immeresed Distribution Transformers Table in DOE2016.</t>
  </si>
  <si>
    <t>Efficiency data inclusive of transformer effect based on 1600 kVA Liquid-Immeresed Distribution Transformers Table in DOE2016.</t>
  </si>
  <si>
    <t>Efficiency data inclusive of transformer effect based on 2000 kVA Liquid-Immeresed Distribution Transformers Table in DOE2016.</t>
  </si>
  <si>
    <t>Efficiency data inclusive of transformer effect based on 2400 kVA Liquid-Immeresed Distribution Transformers Table in DOE2016.</t>
  </si>
  <si>
    <t>Efficiency data inclusive of transformer effect based on 2150 kVA Liquid-Immeresed Distribution Transformers Table in DOE2016.</t>
  </si>
  <si>
    <t>Efficiency data inclusive of transformer effect based on 2800 kVA Liquid-Immeresed Distribution Transformers Table in DOE2016.</t>
  </si>
  <si>
    <t>Efficiency data inclusive of transformer effect based on 1100 kVA Liquid-Immeresed Distribution Transformers Table in DOE2016.</t>
  </si>
  <si>
    <t>Efficiency data inclusive of transformer effect based on 1475 kVA Liquid-Immeresed Distribution Transformers Table in DOE2016.</t>
  </si>
  <si>
    <t>Efficiency data inclusive of transformer effect based on 1850 kVA Liquid-Immeresed Distribution Transformers Table in DOE2016.</t>
  </si>
  <si>
    <t>Efficiency data inclusive of transformer effect based on 2225 kVA Liquid-Immeresed Distribution Transformers Table in DOE2016.</t>
  </si>
  <si>
    <t>Efficiency data inclusive of transformer effect based on 2600 kVA Liquid-Immeresed Distribution Transformers Table in DOE2016.</t>
  </si>
  <si>
    <t>Efficiency data inclusive of transformer effect based on 1050 kVA Liquid-Immeresed Distribution Transformers Table in DOE2016.</t>
  </si>
  <si>
    <t>Efficiency data inclusive of transformer effect based on 1400 kVA Liquid-Immeresed Distribution Transformers Table in DOE2016.</t>
  </si>
  <si>
    <t>Efficiency data inclusive of transformer effect based on 1750 kVA Liquid-Immeresed Distribution Transformers Table in DOE2016.</t>
  </si>
  <si>
    <t>Efficiency data inclusive of transformer effect based on 2100 kVA Liquid-Immeresed Distribution Transformers Table in DOE2016.</t>
  </si>
  <si>
    <t>Efficiency data inclusive of transformer effect based on 2450 kVA Liquid-Immeresed Distribution Transformers Table in DOE2016.</t>
  </si>
  <si>
    <t>Efficiency data inclusive of transformer effect based on 1500 kVA Liquid-Immeresed Distribution Transformers Table in DOE2016.</t>
  </si>
  <si>
    <t>Efficiency data inclusive of transformer effect based on 2250 kVA Liquid-Immeresed Distribution Transformers Table in DOE2016.</t>
  </si>
  <si>
    <t>Solaria Corporation</t>
  </si>
  <si>
    <t>360 W Monocrystalline ACPV Module. DC Module:  Solaria PowerXT-360R-PD. Microinverter IQ7PLUS-72-ACM-US [240V] [SI1].</t>
  </si>
  <si>
    <t>355 W Monocrystalline ACPV Module. DC Module:  Solaria PowerXT-355R-PD. Microinverter IQ7PLUS-72-ACM-US [240V] [SI1].</t>
  </si>
  <si>
    <t>350 W Monocrystalline ACPV Module. DC Module:  Solaria PowerXT-350R-PD. Microinverter IQ7PLUS-72-ACM-US [240V] [SI1].</t>
  </si>
  <si>
    <t>345 W Monocrystalline ACPV Module. DC Module:  Solaria PowerXT-345R-PD. Microinverter IQ7PLUS-72-ACM-US [240V] [SI1].</t>
  </si>
  <si>
    <t>Efficiency data inclusive of transformer effect based on 2500 kVA Liquid-Immeresed Distribution Transformers Table in DOE2016.</t>
  </si>
  <si>
    <r>
      <t xml:space="preserve">SB5.0-1TP-US-40 </t>
    </r>
    <r>
      <rPr>
        <sz val="11"/>
        <color rgb="FF006666"/>
        <rFont val="Calibri"/>
        <family val="2"/>
        <scheme val="minor"/>
      </rPr>
      <t>[240V]</t>
    </r>
  </si>
  <si>
    <r>
      <t xml:space="preserve">SB5.0-1TP-US-40 </t>
    </r>
    <r>
      <rPr>
        <sz val="11"/>
        <color rgb="FF006666"/>
        <rFont val="Calibri"/>
        <family val="2"/>
        <scheme val="minor"/>
      </rPr>
      <t>[208V]</t>
    </r>
  </si>
  <si>
    <r>
      <t xml:space="preserve">SB6.0-1TP-US-40 </t>
    </r>
    <r>
      <rPr>
        <sz val="11"/>
        <color rgb="FF006666"/>
        <rFont val="Calibri"/>
        <family val="2"/>
        <scheme val="minor"/>
      </rPr>
      <t>[208V]</t>
    </r>
  </si>
  <si>
    <r>
      <t xml:space="preserve">SB6.0-1TP-US-40 </t>
    </r>
    <r>
      <rPr>
        <sz val="11"/>
        <color rgb="FF006666"/>
        <rFont val="Calibri"/>
        <family val="2"/>
        <scheme val="minor"/>
      </rPr>
      <t>[240V]</t>
    </r>
  </si>
  <si>
    <r>
      <t xml:space="preserve">SB7.0-1TP-US-40 </t>
    </r>
    <r>
      <rPr>
        <sz val="11"/>
        <color rgb="FF006666"/>
        <rFont val="Calibri"/>
        <family val="2"/>
        <scheme val="minor"/>
      </rPr>
      <t>[208V]</t>
    </r>
  </si>
  <si>
    <r>
      <t xml:space="preserve">SB7.0-1TP-US-40 </t>
    </r>
    <r>
      <rPr>
        <sz val="11"/>
        <color rgb="FF006666"/>
        <rFont val="Calibri"/>
        <family val="2"/>
        <scheme val="minor"/>
      </rPr>
      <t>[240V]</t>
    </r>
  </si>
  <si>
    <r>
      <t xml:space="preserve">SB7.7-1TP-US-40 </t>
    </r>
    <r>
      <rPr>
        <sz val="11"/>
        <color rgb="FF006666"/>
        <rFont val="Calibri"/>
        <family val="2"/>
        <scheme val="minor"/>
      </rPr>
      <t>[208V]</t>
    </r>
  </si>
  <si>
    <r>
      <t xml:space="preserve">SB7.7-1TP-US-40 </t>
    </r>
    <r>
      <rPr>
        <sz val="11"/>
        <color rgb="FF006666"/>
        <rFont val="Calibri"/>
        <family val="2"/>
        <scheme val="minor"/>
      </rPr>
      <t>[240V]</t>
    </r>
  </si>
  <si>
    <t>Ideal Power Inc.</t>
  </si>
  <si>
    <t>Rhombus Energy Solutions</t>
  </si>
  <si>
    <t>LeadSolar Energy Co., Ltd</t>
  </si>
  <si>
    <t>LeadSolar Energy Co.,Ltd</t>
  </si>
  <si>
    <t>1400 W, 240 Vac Utility Interactive Micro Inverter</t>
  </si>
  <si>
    <r>
      <t xml:space="preserve">LS1400-240V </t>
    </r>
    <r>
      <rPr>
        <sz val="11"/>
        <color rgb="FF006666"/>
        <rFont val="Calibri"/>
        <family val="2"/>
        <scheme val="minor"/>
      </rPr>
      <t>[240V]</t>
    </r>
  </si>
  <si>
    <t>This component is specific to SunPower ACPV modules and is not available as an individual unit.</t>
  </si>
  <si>
    <t>(1) Any text in brackets at the end of the Model Number is not part of the Manufacturer's Model Number.  Part of the text in brackets indicates the specified voltage option for that model number, if provided; models with multiple voltage options will have multiple row entries, with one for each eligible option.</t>
  </si>
  <si>
    <r>
      <t>Model Number</t>
    </r>
    <r>
      <rPr>
        <b/>
        <vertAlign val="superscript"/>
        <sz val="12"/>
        <color theme="1"/>
        <rFont val="Calibri"/>
        <family val="2"/>
        <scheme val="minor"/>
      </rPr>
      <t>1</t>
    </r>
  </si>
  <si>
    <r>
      <t>MICRO-0.25-I-OUTD-US-208</t>
    </r>
    <r>
      <rPr>
        <sz val="11"/>
        <rFont val="Calibri"/>
        <family val="2"/>
        <scheme val="minor"/>
      </rPr>
      <t xml:space="preserve"> </t>
    </r>
    <r>
      <rPr>
        <sz val="11"/>
        <color rgb="FF006666"/>
        <rFont val="Calibri"/>
        <family val="2"/>
        <scheme val="minor"/>
      </rPr>
      <t>[208V]</t>
    </r>
  </si>
  <si>
    <r>
      <t xml:space="preserve">PVI-3.0-OUTD-S-US-Z-M-A </t>
    </r>
    <r>
      <rPr>
        <sz val="11"/>
        <color rgb="FF006666"/>
        <rFont val="Calibri"/>
        <family val="2"/>
        <scheme val="minor"/>
      </rPr>
      <t>[208V]</t>
    </r>
  </si>
  <si>
    <r>
      <t xml:space="preserve">PVI-3.0-OUTD-S-US-Z-M-A </t>
    </r>
    <r>
      <rPr>
        <sz val="11"/>
        <color rgb="FF006666"/>
        <rFont val="Calibri"/>
        <family val="2"/>
        <scheme val="minor"/>
      </rPr>
      <t>[240V]</t>
    </r>
  </si>
  <si>
    <r>
      <t xml:space="preserve">PVI-3.0-OUTD-S-US-Z-M-A </t>
    </r>
    <r>
      <rPr>
        <sz val="11"/>
        <color rgb="FF006666"/>
        <rFont val="Calibri"/>
        <family val="2"/>
        <scheme val="minor"/>
      </rPr>
      <t>[277V]</t>
    </r>
  </si>
  <si>
    <r>
      <t xml:space="preserve">PVI-3.6-OUTD-S-US-Z-M-A </t>
    </r>
    <r>
      <rPr>
        <sz val="11"/>
        <color rgb="FF006666"/>
        <rFont val="Calibri"/>
        <family val="2"/>
        <scheme val="minor"/>
      </rPr>
      <t>[208V]</t>
    </r>
  </si>
  <si>
    <r>
      <t xml:space="preserve">PVI-3.6-OUTD-S-US-Z-M-A </t>
    </r>
    <r>
      <rPr>
        <sz val="11"/>
        <color rgb="FF006666"/>
        <rFont val="Calibri"/>
        <family val="2"/>
        <scheme val="minor"/>
      </rPr>
      <t>[240V]</t>
    </r>
  </si>
  <si>
    <r>
      <t xml:space="preserve">PVI-3.6-OUTD-S-US-Z-M-A </t>
    </r>
    <r>
      <rPr>
        <sz val="11"/>
        <color rgb="FF006666"/>
        <rFont val="Calibri"/>
        <family val="2"/>
        <scheme val="minor"/>
      </rPr>
      <t>[277V]</t>
    </r>
  </si>
  <si>
    <r>
      <t xml:space="preserve">PVI-3.8-OUTD-S-US-Z-M-A </t>
    </r>
    <r>
      <rPr>
        <sz val="11"/>
        <color rgb="FF006666"/>
        <rFont val="Calibri"/>
        <family val="2"/>
        <scheme val="minor"/>
      </rPr>
      <t>[208V]</t>
    </r>
  </si>
  <si>
    <r>
      <t xml:space="preserve">PVI-3.8-OUTD-S-US-Z-M-A </t>
    </r>
    <r>
      <rPr>
        <sz val="11"/>
        <color rgb="FF006666"/>
        <rFont val="Calibri"/>
        <family val="2"/>
        <scheme val="minor"/>
      </rPr>
      <t>[240V]</t>
    </r>
  </si>
  <si>
    <r>
      <t xml:space="preserve">PVI-3.8-OUTD-S-US-Z-M-A </t>
    </r>
    <r>
      <rPr>
        <sz val="11"/>
        <color rgb="FF006666"/>
        <rFont val="Calibri"/>
        <family val="2"/>
        <scheme val="minor"/>
      </rPr>
      <t>[277V]</t>
    </r>
  </si>
  <si>
    <r>
      <t xml:space="preserve">UNO-DM-3.8-TL-PLUS-US-SB-RA </t>
    </r>
    <r>
      <rPr>
        <sz val="11"/>
        <color rgb="FF006666"/>
        <rFont val="Calibri"/>
        <family val="2"/>
        <scheme val="minor"/>
      </rPr>
      <t>[240V]</t>
    </r>
  </si>
  <si>
    <r>
      <t xml:space="preserve">UNO-DM-3.8-TL-PLUS-US-SE-RA </t>
    </r>
    <r>
      <rPr>
        <sz val="11"/>
        <color rgb="FF006666"/>
        <rFont val="Calibri"/>
        <family val="2"/>
        <scheme val="minor"/>
      </rPr>
      <t>[240V]</t>
    </r>
  </si>
  <si>
    <r>
      <t xml:space="preserve">UNO-DM-3.8-TL-PLUS-US-SZM-RA </t>
    </r>
    <r>
      <rPr>
        <sz val="11"/>
        <color rgb="FF006666"/>
        <rFont val="Calibri"/>
        <family val="2"/>
        <scheme val="minor"/>
      </rPr>
      <t>[240V]</t>
    </r>
  </si>
  <si>
    <r>
      <t xml:space="preserve">PVI-4.2-OUTD-S-US-Z-M-A </t>
    </r>
    <r>
      <rPr>
        <sz val="11"/>
        <color rgb="FF006666"/>
        <rFont val="Calibri"/>
        <family val="2"/>
        <scheme val="minor"/>
      </rPr>
      <t>[208V]</t>
    </r>
  </si>
  <si>
    <r>
      <t xml:space="preserve">PVI-4.2-OUTD-S-US-Z-M-A </t>
    </r>
    <r>
      <rPr>
        <sz val="11"/>
        <color rgb="FF006666"/>
        <rFont val="Calibri"/>
        <family val="2"/>
        <scheme val="minor"/>
      </rPr>
      <t>[240V]</t>
    </r>
  </si>
  <si>
    <r>
      <t xml:space="preserve">PVI-4.2-OUTD-S-US-Z-M-A </t>
    </r>
    <r>
      <rPr>
        <sz val="11"/>
        <color rgb="FF006666"/>
        <rFont val="Calibri"/>
        <family val="2"/>
        <scheme val="minor"/>
      </rPr>
      <t>[277V]</t>
    </r>
  </si>
  <si>
    <r>
      <t xml:space="preserve">UNO-DM-4.6-TL-PLUS-US-SB-RA </t>
    </r>
    <r>
      <rPr>
        <sz val="11"/>
        <color rgb="FF006666"/>
        <rFont val="Calibri"/>
        <family val="2"/>
        <scheme val="minor"/>
      </rPr>
      <t>[240V]</t>
    </r>
  </si>
  <si>
    <r>
      <t xml:space="preserve">UNO-DM-4.6-TL-PLUS-US-SE-RA </t>
    </r>
    <r>
      <rPr>
        <sz val="11"/>
        <color rgb="FF006666"/>
        <rFont val="Calibri"/>
        <family val="2"/>
        <scheme val="minor"/>
      </rPr>
      <t>[240V]</t>
    </r>
  </si>
  <si>
    <r>
      <t xml:space="preserve">UNO-DM-4.6-TL-PLUS-US-SZM-RA </t>
    </r>
    <r>
      <rPr>
        <sz val="11"/>
        <color rgb="FF006666"/>
        <rFont val="Calibri"/>
        <family val="2"/>
        <scheme val="minor"/>
      </rPr>
      <t>[240V]</t>
    </r>
  </si>
  <si>
    <r>
      <t xml:space="preserve">UNO-DM-4.6-TL-PLUS-US-SZ-RA </t>
    </r>
    <r>
      <rPr>
        <sz val="11"/>
        <color rgb="FF006666"/>
        <rFont val="Calibri"/>
        <family val="2"/>
        <scheme val="minor"/>
      </rPr>
      <t>[240V]</t>
    </r>
  </si>
  <si>
    <r>
      <t xml:space="preserve">PVI-5000-OUTD-US-Z-M-A </t>
    </r>
    <r>
      <rPr>
        <sz val="11"/>
        <color rgb="FF006666"/>
        <rFont val="Calibri"/>
        <family val="2"/>
        <scheme val="minor"/>
      </rPr>
      <t>[208V]</t>
    </r>
  </si>
  <si>
    <r>
      <t xml:space="preserve">PVI-5000-OUTD-US-Z-M-A </t>
    </r>
    <r>
      <rPr>
        <sz val="11"/>
        <color rgb="FF006666"/>
        <rFont val="Calibri"/>
        <family val="2"/>
        <scheme val="minor"/>
      </rPr>
      <t>[240V]</t>
    </r>
  </si>
  <si>
    <r>
      <t xml:space="preserve">PVI-5000-OUTD-US-Z-M-A </t>
    </r>
    <r>
      <rPr>
        <sz val="11"/>
        <color rgb="FF006666"/>
        <rFont val="Calibri"/>
        <family val="2"/>
        <scheme val="minor"/>
      </rPr>
      <t>[277V]</t>
    </r>
  </si>
  <si>
    <r>
      <t xml:space="preserve">PVI-6000-OUTD-US-Z-M-A </t>
    </r>
    <r>
      <rPr>
        <sz val="11"/>
        <color rgb="FF006666"/>
        <rFont val="Calibri"/>
        <family val="2"/>
        <scheme val="minor"/>
      </rPr>
      <t>[208V]</t>
    </r>
  </si>
  <si>
    <r>
      <t xml:space="preserve">PVI-6000-OUTD-US-Z-M-A </t>
    </r>
    <r>
      <rPr>
        <sz val="11"/>
        <color rgb="FF006666"/>
        <rFont val="Calibri"/>
        <family val="2"/>
        <scheme val="minor"/>
      </rPr>
      <t>[240V]</t>
    </r>
  </si>
  <si>
    <r>
      <t xml:space="preserve">PVI-6000-OUTD-US-Z-M-A </t>
    </r>
    <r>
      <rPr>
        <sz val="11"/>
        <color rgb="FF006666"/>
        <rFont val="Calibri"/>
        <family val="2"/>
        <scheme val="minor"/>
      </rPr>
      <t>[277V]</t>
    </r>
  </si>
  <si>
    <r>
      <t xml:space="preserve">UNO-7.6-TL-OUTD-S-US-Z-M-A </t>
    </r>
    <r>
      <rPr>
        <sz val="11"/>
        <color rgb="FF006666"/>
        <rFont val="Calibri"/>
        <family val="2"/>
        <scheme val="minor"/>
      </rPr>
      <t>[208V]</t>
    </r>
  </si>
  <si>
    <r>
      <t xml:space="preserve">UNO-7.6-TL-OUTD-S-US-Z-M-A </t>
    </r>
    <r>
      <rPr>
        <sz val="11"/>
        <color rgb="FF006666"/>
        <rFont val="Calibri"/>
        <family val="2"/>
        <scheme val="minor"/>
      </rPr>
      <t>[240V]</t>
    </r>
  </si>
  <si>
    <r>
      <t xml:space="preserve">UNO-7.6-TL-OUTD-S-US-Z-M-A </t>
    </r>
    <r>
      <rPr>
        <sz val="11"/>
        <color rgb="FF006666"/>
        <rFont val="Calibri"/>
        <family val="2"/>
        <scheme val="minor"/>
      </rPr>
      <t>[277V]</t>
    </r>
  </si>
  <si>
    <r>
      <t xml:space="preserve">UNO-8.6-TL-OUTD-S-US-Z-M-A </t>
    </r>
    <r>
      <rPr>
        <sz val="11"/>
        <color rgb="FF006666"/>
        <rFont val="Calibri"/>
        <family val="2"/>
        <scheme val="minor"/>
      </rPr>
      <t>[240V]</t>
    </r>
  </si>
  <si>
    <r>
      <t xml:space="preserve">UNO-8.6-TL-OUTD-S-US-Z-M-A </t>
    </r>
    <r>
      <rPr>
        <sz val="11"/>
        <color rgb="FF006666"/>
        <rFont val="Calibri"/>
        <family val="2"/>
        <scheme val="minor"/>
      </rPr>
      <t>[277V]</t>
    </r>
  </si>
  <si>
    <r>
      <t xml:space="preserve">TRIO-50.0-TL-OUTD-US-480 </t>
    </r>
    <r>
      <rPr>
        <sz val="11"/>
        <color rgb="FF006666"/>
        <rFont val="Calibri"/>
        <family val="2"/>
        <scheme val="minor"/>
      </rPr>
      <t>[480V]</t>
    </r>
  </si>
  <si>
    <r>
      <t xml:space="preserve">TRIO-60.0-TL-OUTD-US-480 </t>
    </r>
    <r>
      <rPr>
        <sz val="11"/>
        <color rgb="FF006666"/>
        <rFont val="Calibri"/>
        <family val="2"/>
        <scheme val="minor"/>
      </rPr>
      <t>[480V]</t>
    </r>
  </si>
  <si>
    <r>
      <t xml:space="preserve">YC600 </t>
    </r>
    <r>
      <rPr>
        <sz val="11"/>
        <color rgb="FF006666"/>
        <rFont val="Calibri"/>
        <family val="2"/>
        <scheme val="minor"/>
      </rPr>
      <t>[240V]</t>
    </r>
  </si>
  <si>
    <r>
      <t xml:space="preserve">CP-250E-60/72-208/240-MC4 </t>
    </r>
    <r>
      <rPr>
        <sz val="11"/>
        <color rgb="FF006666"/>
        <rFont val="Calibri"/>
        <family val="2"/>
        <scheme val="minor"/>
      </rPr>
      <t>[208V]</t>
    </r>
  </si>
  <si>
    <r>
      <t xml:space="preserve">CP-250E-60/72-208/240-MC4 </t>
    </r>
    <r>
      <rPr>
        <sz val="11"/>
        <color rgb="FF006666"/>
        <rFont val="Calibri"/>
        <family val="2"/>
        <scheme val="minor"/>
      </rPr>
      <t>[240V]</t>
    </r>
  </si>
  <si>
    <r>
      <t xml:space="preserve">CPS SCH100KTL-DO/US-600 </t>
    </r>
    <r>
      <rPr>
        <sz val="11"/>
        <color rgb="FF006666"/>
        <rFont val="Calibri"/>
        <family val="2"/>
        <scheme val="minor"/>
      </rPr>
      <t>[600V]</t>
    </r>
  </si>
  <si>
    <r>
      <t xml:space="preserve">CPS SCH125KTL-DO/US-600 </t>
    </r>
    <r>
      <rPr>
        <sz val="11"/>
        <color rgb="FF006666"/>
        <rFont val="Calibri"/>
        <family val="2"/>
        <scheme val="minor"/>
      </rPr>
      <t>[600V]</t>
    </r>
  </si>
  <si>
    <r>
      <t xml:space="preserve">H5000x </t>
    </r>
    <r>
      <rPr>
        <sz val="11"/>
        <color rgb="FF006666"/>
        <rFont val="Calibri"/>
        <family val="2"/>
        <scheme val="minor"/>
      </rPr>
      <t>[240V]</t>
    </r>
  </si>
  <si>
    <r>
      <t xml:space="preserve">SOLIVIA 3.8 NA G4 TL </t>
    </r>
    <r>
      <rPr>
        <sz val="11"/>
        <color rgb="FF006666"/>
        <rFont val="Calibri"/>
        <family val="2"/>
        <scheme val="minor"/>
      </rPr>
      <t>[208V]</t>
    </r>
  </si>
  <si>
    <r>
      <t xml:space="preserve">SOLIVIA 3.8 NA G4 TL </t>
    </r>
    <r>
      <rPr>
        <sz val="11"/>
        <color rgb="FF006666"/>
        <rFont val="Calibri"/>
        <family val="2"/>
        <scheme val="minor"/>
      </rPr>
      <t>[240V]</t>
    </r>
  </si>
  <si>
    <r>
      <t xml:space="preserve">SOLIVIA 5.2 NA G4 TL </t>
    </r>
    <r>
      <rPr>
        <sz val="11"/>
        <color rgb="FF006666"/>
        <rFont val="Calibri"/>
        <family val="2"/>
        <scheme val="minor"/>
      </rPr>
      <t>[208V]</t>
    </r>
  </si>
  <si>
    <r>
      <t xml:space="preserve">SOLIVIA 5.2 NA G4 TL </t>
    </r>
    <r>
      <rPr>
        <sz val="11"/>
        <color rgb="FF006666"/>
        <rFont val="Calibri"/>
        <family val="2"/>
        <scheme val="minor"/>
      </rPr>
      <t>[240V]</t>
    </r>
  </si>
  <si>
    <r>
      <t xml:space="preserve">SOLIVIA 6.6 NA G4 TL </t>
    </r>
    <r>
      <rPr>
        <sz val="11"/>
        <color rgb="FF006666"/>
        <rFont val="Calibri"/>
        <family val="2"/>
        <scheme val="minor"/>
      </rPr>
      <t>[208V]</t>
    </r>
  </si>
  <si>
    <r>
      <t xml:space="preserve">SOLIVIA 6.6 NA G4 TL </t>
    </r>
    <r>
      <rPr>
        <sz val="11"/>
        <color rgb="FF006666"/>
        <rFont val="Calibri"/>
        <family val="2"/>
        <scheme val="minor"/>
      </rPr>
      <t>[240V]</t>
    </r>
  </si>
  <si>
    <r>
      <t xml:space="preserve">SOLIVIA 7.6 NA G4 TL </t>
    </r>
    <r>
      <rPr>
        <sz val="11"/>
        <color rgb="FF006666"/>
        <rFont val="Calibri"/>
        <family val="2"/>
        <scheme val="minor"/>
      </rPr>
      <t>[208V]</t>
    </r>
  </si>
  <si>
    <r>
      <t xml:space="preserve">SOLIVIA 7.6 NA G4 TL </t>
    </r>
    <r>
      <rPr>
        <sz val="11"/>
        <color rgb="FF006666"/>
        <rFont val="Calibri"/>
        <family val="2"/>
        <scheme val="minor"/>
      </rPr>
      <t>[240V]</t>
    </r>
  </si>
  <si>
    <r>
      <t xml:space="preserve">M24U_XXX </t>
    </r>
    <r>
      <rPr>
        <sz val="11"/>
        <color rgb="FF006666"/>
        <rFont val="Calibri"/>
        <family val="2"/>
        <scheme val="minor"/>
      </rPr>
      <t>[480V]</t>
    </r>
  </si>
  <si>
    <r>
      <t xml:space="preserve">M28U_XXX </t>
    </r>
    <r>
      <rPr>
        <sz val="11"/>
        <color rgb="FF006666"/>
        <rFont val="Calibri"/>
        <family val="2"/>
        <scheme val="minor"/>
      </rPr>
      <t>[480V]</t>
    </r>
  </si>
  <si>
    <r>
      <t xml:space="preserve">M36U_XXX </t>
    </r>
    <r>
      <rPr>
        <sz val="11"/>
        <color rgb="FF006666"/>
        <rFont val="Calibri"/>
        <family val="2"/>
        <scheme val="minor"/>
      </rPr>
      <t>[480V]</t>
    </r>
  </si>
  <si>
    <r>
      <t xml:space="preserve">M42U_XXX </t>
    </r>
    <r>
      <rPr>
        <sz val="11"/>
        <color rgb="FF006666"/>
        <rFont val="Calibri"/>
        <family val="2"/>
        <scheme val="minor"/>
      </rPr>
      <t>[480V]</t>
    </r>
  </si>
  <si>
    <r>
      <t xml:space="preserve">M60U_XXX </t>
    </r>
    <r>
      <rPr>
        <sz val="11"/>
        <color rgb="FF006666"/>
        <rFont val="Calibri"/>
        <family val="2"/>
        <scheme val="minor"/>
      </rPr>
      <t>[480V]</t>
    </r>
  </si>
  <si>
    <r>
      <t xml:space="preserve">M80U_XXX </t>
    </r>
    <r>
      <rPr>
        <sz val="11"/>
        <color rgb="FF006666"/>
        <rFont val="Calibri"/>
        <family val="2"/>
        <scheme val="minor"/>
      </rPr>
      <t>[480V]</t>
    </r>
  </si>
  <si>
    <r>
      <t xml:space="preserve">S230-60-LL-x </t>
    </r>
    <r>
      <rPr>
        <sz val="11"/>
        <color rgb="FF006666"/>
        <rFont val="Calibri"/>
        <family val="2"/>
        <scheme val="minor"/>
      </rPr>
      <t>[208V]</t>
    </r>
  </si>
  <si>
    <r>
      <t xml:space="preserve">S230-60-LL-x </t>
    </r>
    <r>
      <rPr>
        <sz val="11"/>
        <color rgb="FF006666"/>
        <rFont val="Calibri"/>
        <family val="2"/>
        <scheme val="minor"/>
      </rPr>
      <t>[240V]</t>
    </r>
  </si>
  <si>
    <r>
      <t xml:space="preserve">IQ6-60-ACM-US </t>
    </r>
    <r>
      <rPr>
        <sz val="11"/>
        <color rgb="FF006666"/>
        <rFont val="Calibri"/>
        <family val="2"/>
        <scheme val="minor"/>
      </rPr>
      <t>[208V]</t>
    </r>
  </si>
  <si>
    <r>
      <t xml:space="preserve">IQ6-60-ACM-US </t>
    </r>
    <r>
      <rPr>
        <sz val="11"/>
        <color rgb="FF006666"/>
        <rFont val="Calibri"/>
        <family val="2"/>
        <scheme val="minor"/>
      </rPr>
      <t>[240V]</t>
    </r>
  </si>
  <si>
    <r>
      <t xml:space="preserve">IQ6-60-x-US </t>
    </r>
    <r>
      <rPr>
        <sz val="11"/>
        <color rgb="FF006666"/>
        <rFont val="Calibri"/>
        <family val="2"/>
        <scheme val="minor"/>
      </rPr>
      <t>[208V]</t>
    </r>
  </si>
  <si>
    <r>
      <t xml:space="preserve">IQ6-60-x-US </t>
    </r>
    <r>
      <rPr>
        <sz val="11"/>
        <color rgb="FF006666"/>
        <rFont val="Calibri"/>
        <family val="2"/>
        <scheme val="minor"/>
      </rPr>
      <t>[240V]</t>
    </r>
  </si>
  <si>
    <r>
      <t xml:space="preserve">IQ7-60-x-ACM-US </t>
    </r>
    <r>
      <rPr>
        <sz val="11"/>
        <color rgb="FF006666"/>
        <rFont val="Calibri"/>
        <family val="2"/>
        <scheme val="minor"/>
      </rPr>
      <t>[208V]</t>
    </r>
  </si>
  <si>
    <r>
      <t xml:space="preserve">IQ7-60-x-ACM-US </t>
    </r>
    <r>
      <rPr>
        <sz val="11"/>
        <color rgb="FF006666"/>
        <rFont val="Calibri"/>
        <family val="2"/>
        <scheme val="minor"/>
      </rPr>
      <t>[240V]</t>
    </r>
  </si>
  <si>
    <r>
      <t xml:space="preserve">IQ7-60-x-US </t>
    </r>
    <r>
      <rPr>
        <sz val="11"/>
        <color rgb="FF006666"/>
        <rFont val="Calibri"/>
        <family val="2"/>
        <scheme val="minor"/>
      </rPr>
      <t>[208V]</t>
    </r>
  </si>
  <si>
    <r>
      <t xml:space="preserve">IQ7-60-x-US </t>
    </r>
    <r>
      <rPr>
        <sz val="11"/>
        <color rgb="FF006666"/>
        <rFont val="Calibri"/>
        <family val="2"/>
        <scheme val="minor"/>
      </rPr>
      <t>[240V]</t>
    </r>
  </si>
  <si>
    <r>
      <t xml:space="preserve">IQ6PLUS-ACB-LL </t>
    </r>
    <r>
      <rPr>
        <sz val="11"/>
        <color rgb="FF006666"/>
        <rFont val="Calibri"/>
        <family val="2"/>
        <scheme val="minor"/>
      </rPr>
      <t>[240V]</t>
    </r>
  </si>
  <si>
    <r>
      <t xml:space="preserve">S280-60-LL-x </t>
    </r>
    <r>
      <rPr>
        <sz val="11"/>
        <color rgb="FF006666"/>
        <rFont val="Calibri"/>
        <family val="2"/>
        <scheme val="minor"/>
      </rPr>
      <t>[208V]</t>
    </r>
  </si>
  <si>
    <r>
      <t xml:space="preserve">S280-60-LL-x </t>
    </r>
    <r>
      <rPr>
        <sz val="11"/>
        <color rgb="FF006666"/>
        <rFont val="Calibri"/>
        <family val="2"/>
        <scheme val="minor"/>
      </rPr>
      <t>[240V]</t>
    </r>
  </si>
  <si>
    <r>
      <t xml:space="preserve">IQ6PLUS-72-ACM-US </t>
    </r>
    <r>
      <rPr>
        <sz val="11"/>
        <color rgb="FF006666"/>
        <rFont val="Calibri"/>
        <family val="2"/>
        <scheme val="minor"/>
      </rPr>
      <t>[208V]</t>
    </r>
  </si>
  <si>
    <r>
      <t xml:space="preserve">IQ6PLUS-72-ACM-US </t>
    </r>
    <r>
      <rPr>
        <sz val="11"/>
        <color rgb="FF006666"/>
        <rFont val="Calibri"/>
        <family val="2"/>
        <scheme val="minor"/>
      </rPr>
      <t>[240V]</t>
    </r>
  </si>
  <si>
    <r>
      <t xml:space="preserve">IQ6PLUS-72-x-US </t>
    </r>
    <r>
      <rPr>
        <sz val="11"/>
        <color rgb="FF006666"/>
        <rFont val="Calibri"/>
        <family val="2"/>
        <scheme val="minor"/>
      </rPr>
      <t>[208V]</t>
    </r>
  </si>
  <si>
    <r>
      <t xml:space="preserve">IQ6PLUS-72-x-US </t>
    </r>
    <r>
      <rPr>
        <sz val="11"/>
        <color rgb="FF006666"/>
        <rFont val="Calibri"/>
        <family val="2"/>
        <scheme val="minor"/>
      </rPr>
      <t>[240V]</t>
    </r>
  </si>
  <si>
    <r>
      <t xml:space="preserve">IQ7PLUS-72-x-ACM-US </t>
    </r>
    <r>
      <rPr>
        <sz val="11"/>
        <color rgb="FF006666"/>
        <rFont val="Calibri"/>
        <family val="2"/>
        <scheme val="minor"/>
      </rPr>
      <t>[208V]</t>
    </r>
  </si>
  <si>
    <r>
      <t xml:space="preserve">IQ7PLUS-72-x-ACM-US </t>
    </r>
    <r>
      <rPr>
        <sz val="11"/>
        <color rgb="FF006666"/>
        <rFont val="Calibri"/>
        <family val="2"/>
        <scheme val="minor"/>
      </rPr>
      <t>[240V]</t>
    </r>
  </si>
  <si>
    <r>
      <t xml:space="preserve">IQ7PLUS-72-x-US </t>
    </r>
    <r>
      <rPr>
        <sz val="11"/>
        <color rgb="FF006666"/>
        <rFont val="Calibri"/>
        <family val="2"/>
        <scheme val="minor"/>
      </rPr>
      <t>[208V]</t>
    </r>
  </si>
  <si>
    <r>
      <t xml:space="preserve">IQ7PLUS-72-x-US </t>
    </r>
    <r>
      <rPr>
        <sz val="11"/>
        <color rgb="FF006666"/>
        <rFont val="Calibri"/>
        <family val="2"/>
        <scheme val="minor"/>
      </rPr>
      <t>[240V]</t>
    </r>
  </si>
  <si>
    <r>
      <t xml:space="preserve">IQ7X-96-x-ACM-US </t>
    </r>
    <r>
      <rPr>
        <sz val="11"/>
        <color rgb="FF006666"/>
        <rFont val="Calibri"/>
        <family val="2"/>
        <scheme val="minor"/>
      </rPr>
      <t>[208V]</t>
    </r>
  </si>
  <si>
    <r>
      <t xml:space="preserve">IQ7X-96-x-ACM-US </t>
    </r>
    <r>
      <rPr>
        <sz val="11"/>
        <color rgb="FF006666"/>
        <rFont val="Calibri"/>
        <family val="2"/>
        <scheme val="minor"/>
      </rPr>
      <t>[240V]</t>
    </r>
  </si>
  <si>
    <r>
      <t xml:space="preserve">IQ7X-96-x-US </t>
    </r>
    <r>
      <rPr>
        <sz val="11"/>
        <color rgb="FF006666"/>
        <rFont val="Calibri"/>
        <family val="2"/>
        <scheme val="minor"/>
      </rPr>
      <t>[208V]</t>
    </r>
  </si>
  <si>
    <r>
      <t xml:space="preserve">IQ7X-96-x-US </t>
    </r>
    <r>
      <rPr>
        <sz val="11"/>
        <color rgb="FF006666"/>
        <rFont val="Calibri"/>
        <family val="2"/>
        <scheme val="minor"/>
      </rPr>
      <t>[240V]</t>
    </r>
  </si>
  <si>
    <r>
      <t xml:space="preserve">IQ7XS-96-y-ACM-z </t>
    </r>
    <r>
      <rPr>
        <sz val="11"/>
        <color rgb="FF006666"/>
        <rFont val="Calibri"/>
        <family val="2"/>
        <scheme val="minor"/>
      </rPr>
      <t>[208V]</t>
    </r>
  </si>
  <si>
    <r>
      <t xml:space="preserve">IQ7XS-96-y-ACM-z </t>
    </r>
    <r>
      <rPr>
        <sz val="11"/>
        <color rgb="FF006666"/>
        <rFont val="Calibri"/>
        <family val="2"/>
        <scheme val="minor"/>
      </rPr>
      <t>[240V]</t>
    </r>
  </si>
  <si>
    <r>
      <t xml:space="preserve">SUN2000-3.8KTL-USL0 </t>
    </r>
    <r>
      <rPr>
        <sz val="11"/>
        <color rgb="FF006666"/>
        <rFont val="Calibri"/>
        <family val="2"/>
        <scheme val="minor"/>
      </rPr>
      <t>[240V]</t>
    </r>
  </si>
  <si>
    <r>
      <t xml:space="preserve">SUN2000-5KTL-USL0 </t>
    </r>
    <r>
      <rPr>
        <sz val="11"/>
        <color rgb="FF006666"/>
        <rFont val="Calibri"/>
        <family val="2"/>
        <scheme val="minor"/>
      </rPr>
      <t>[240V]</t>
    </r>
  </si>
  <si>
    <r>
      <t xml:space="preserve">SUN2000-7.6KTL-USL0 </t>
    </r>
    <r>
      <rPr>
        <sz val="11"/>
        <color rgb="FF006666"/>
        <rFont val="Calibri"/>
        <family val="2"/>
        <scheme val="minor"/>
      </rPr>
      <t>[240V]</t>
    </r>
  </si>
  <si>
    <r>
      <t xml:space="preserve">SUN2000-9KTL-USL0 </t>
    </r>
    <r>
      <rPr>
        <sz val="11"/>
        <color rgb="FF006666"/>
        <rFont val="Calibri"/>
        <family val="2"/>
        <scheme val="minor"/>
      </rPr>
      <t>[240V]</t>
    </r>
  </si>
  <si>
    <r>
      <t xml:space="preserve">SUN2000-10KTL-USL0 </t>
    </r>
    <r>
      <rPr>
        <sz val="11"/>
        <color rgb="FF006666"/>
        <rFont val="Calibri"/>
        <family val="2"/>
        <scheme val="minor"/>
      </rPr>
      <t>[240V]</t>
    </r>
  </si>
  <si>
    <r>
      <t xml:space="preserve">SUN2000-11.4KTL-USL0 </t>
    </r>
    <r>
      <rPr>
        <sz val="11"/>
        <color rgb="FF006666"/>
        <rFont val="Calibri"/>
        <family val="2"/>
        <scheme val="minor"/>
      </rPr>
      <t>[240V]</t>
    </r>
  </si>
  <si>
    <r>
      <t xml:space="preserve">30C </t>
    </r>
    <r>
      <rPr>
        <sz val="11"/>
        <color rgb="FF006666"/>
        <rFont val="Calibri"/>
        <family val="2"/>
        <scheme val="minor"/>
      </rPr>
      <t>[480V]</t>
    </r>
  </si>
  <si>
    <r>
      <t xml:space="preserve">30C3 </t>
    </r>
    <r>
      <rPr>
        <sz val="11"/>
        <color rgb="FF006666"/>
        <rFont val="Calibri"/>
        <family val="2"/>
        <scheme val="minor"/>
      </rPr>
      <t>[480V]</t>
    </r>
  </si>
  <si>
    <r>
      <t xml:space="preserve">30PV+S </t>
    </r>
    <r>
      <rPr>
        <sz val="11"/>
        <color rgb="FF006666"/>
        <rFont val="Calibri"/>
        <family val="2"/>
        <scheme val="minor"/>
      </rPr>
      <t>[480V]</t>
    </r>
  </si>
  <si>
    <r>
      <t xml:space="preserve">30PVF+S </t>
    </r>
    <r>
      <rPr>
        <sz val="11"/>
        <color rgb="FF006666"/>
        <rFont val="Calibri"/>
        <family val="2"/>
        <scheme val="minor"/>
      </rPr>
      <t>[480V]</t>
    </r>
  </si>
  <si>
    <r>
      <t xml:space="preserve">LS600 </t>
    </r>
    <r>
      <rPr>
        <sz val="11"/>
        <color rgb="FF006666"/>
        <rFont val="Calibri"/>
        <family val="2"/>
        <scheme val="minor"/>
      </rPr>
      <t>[240V]</t>
    </r>
  </si>
  <si>
    <r>
      <t xml:space="preserve">LG315E1K-A5 </t>
    </r>
    <r>
      <rPr>
        <sz val="11"/>
        <color rgb="FF006666"/>
        <rFont val="Calibri"/>
        <family val="2"/>
        <scheme val="minor"/>
      </rPr>
      <t>[208V]</t>
    </r>
  </si>
  <si>
    <r>
      <t xml:space="preserve">LG315E1K-A5 </t>
    </r>
    <r>
      <rPr>
        <sz val="11"/>
        <color rgb="FF006666"/>
        <rFont val="Calibri"/>
        <family val="2"/>
        <scheme val="minor"/>
      </rPr>
      <t>[240V]</t>
    </r>
  </si>
  <si>
    <r>
      <t xml:space="preserve">LG320E1K-A5 </t>
    </r>
    <r>
      <rPr>
        <sz val="11"/>
        <color rgb="FF006666"/>
        <rFont val="Calibri"/>
        <family val="2"/>
        <scheme val="minor"/>
      </rPr>
      <t>[208V]</t>
    </r>
  </si>
  <si>
    <r>
      <t xml:space="preserve">LG320E1K-A5 </t>
    </r>
    <r>
      <rPr>
        <sz val="11"/>
        <color rgb="FF006666"/>
        <rFont val="Calibri"/>
        <family val="2"/>
        <scheme val="minor"/>
      </rPr>
      <t>[240V]</t>
    </r>
  </si>
  <si>
    <r>
      <t xml:space="preserve">LG325E1C-A5 </t>
    </r>
    <r>
      <rPr>
        <sz val="11"/>
        <color rgb="FF006666"/>
        <rFont val="Calibri"/>
        <family val="2"/>
        <scheme val="minor"/>
      </rPr>
      <t>[208V]</t>
    </r>
  </si>
  <si>
    <r>
      <t xml:space="preserve">LG325E1C-A5 </t>
    </r>
    <r>
      <rPr>
        <sz val="11"/>
        <color rgb="FF006666"/>
        <rFont val="Calibri"/>
        <family val="2"/>
        <scheme val="minor"/>
      </rPr>
      <t>[240V]</t>
    </r>
  </si>
  <si>
    <r>
      <t xml:space="preserve">LG325E1K-A5 </t>
    </r>
    <r>
      <rPr>
        <sz val="11"/>
        <color rgb="FF006666"/>
        <rFont val="Calibri"/>
        <family val="2"/>
        <scheme val="minor"/>
      </rPr>
      <t>[208V]</t>
    </r>
  </si>
  <si>
    <r>
      <t xml:space="preserve">LG325E1K-A5 </t>
    </r>
    <r>
      <rPr>
        <sz val="11"/>
        <color rgb="FF006666"/>
        <rFont val="Calibri"/>
        <family val="2"/>
        <scheme val="minor"/>
      </rPr>
      <t>[240V]</t>
    </r>
  </si>
  <si>
    <r>
      <t xml:space="preserve">LG330E1C-A5 </t>
    </r>
    <r>
      <rPr>
        <sz val="11"/>
        <color rgb="FF006666"/>
        <rFont val="Calibri"/>
        <family val="2"/>
        <scheme val="minor"/>
      </rPr>
      <t>[208V]</t>
    </r>
  </si>
  <si>
    <r>
      <t xml:space="preserve">LG330E1C-A5 </t>
    </r>
    <r>
      <rPr>
        <sz val="11"/>
        <color rgb="FF006666"/>
        <rFont val="Calibri"/>
        <family val="2"/>
        <scheme val="minor"/>
      </rPr>
      <t>[240V]</t>
    </r>
  </si>
  <si>
    <r>
      <t xml:space="preserve">LG335E1C-A5 </t>
    </r>
    <r>
      <rPr>
        <sz val="11"/>
        <color rgb="FF006666"/>
        <rFont val="Calibri"/>
        <family val="2"/>
        <scheme val="minor"/>
      </rPr>
      <t>[208V]</t>
    </r>
  </si>
  <si>
    <r>
      <t xml:space="preserve">LG335E1C-A5 </t>
    </r>
    <r>
      <rPr>
        <sz val="11"/>
        <color rgb="FF006666"/>
        <rFont val="Calibri"/>
        <family val="2"/>
        <scheme val="minor"/>
      </rPr>
      <t>[240V]</t>
    </r>
  </si>
  <si>
    <r>
      <t xml:space="preserve">Solis-1P2.5K-4G-US </t>
    </r>
    <r>
      <rPr>
        <sz val="11"/>
        <color rgb="FF006666"/>
        <rFont val="Calibri"/>
        <family val="2"/>
        <scheme val="minor"/>
      </rPr>
      <t>[240V]</t>
    </r>
  </si>
  <si>
    <r>
      <t xml:space="preserve">Solis-1P3K-4G-US </t>
    </r>
    <r>
      <rPr>
        <sz val="11"/>
        <color rgb="FF006666"/>
        <rFont val="Calibri"/>
        <family val="2"/>
        <scheme val="minor"/>
      </rPr>
      <t>[240V]</t>
    </r>
  </si>
  <si>
    <r>
      <t xml:space="preserve">Solis-1P3.6K-4G-US </t>
    </r>
    <r>
      <rPr>
        <sz val="11"/>
        <color rgb="FF006666"/>
        <rFont val="Calibri"/>
        <family val="2"/>
        <scheme val="minor"/>
      </rPr>
      <t>[240V]</t>
    </r>
  </si>
  <si>
    <r>
      <t xml:space="preserve">Solis-1P4K-4G-US </t>
    </r>
    <r>
      <rPr>
        <sz val="11"/>
        <color rgb="FF006666"/>
        <rFont val="Calibri"/>
        <family val="2"/>
        <scheme val="minor"/>
      </rPr>
      <t>[240V]</t>
    </r>
  </si>
  <si>
    <r>
      <t xml:space="preserve">Solis-1P4.6K-4G-US </t>
    </r>
    <r>
      <rPr>
        <sz val="11"/>
        <color rgb="FF006666"/>
        <rFont val="Calibri"/>
        <family val="2"/>
        <scheme val="minor"/>
      </rPr>
      <t>[240V]</t>
    </r>
  </si>
  <si>
    <r>
      <t xml:space="preserve">Solis-1P5K-4G-US </t>
    </r>
    <r>
      <rPr>
        <sz val="11"/>
        <color rgb="FF006666"/>
        <rFont val="Calibri"/>
        <family val="2"/>
        <scheme val="minor"/>
      </rPr>
      <t>[240V]</t>
    </r>
  </si>
  <si>
    <r>
      <t xml:space="preserve">Solis-1P6K2-4G-US </t>
    </r>
    <r>
      <rPr>
        <sz val="11"/>
        <color rgb="FF006666"/>
        <rFont val="Calibri"/>
        <family val="2"/>
        <scheme val="minor"/>
      </rPr>
      <t>[240V]</t>
    </r>
  </si>
  <si>
    <r>
      <t xml:space="preserve">Solis-1P7K-4G-US </t>
    </r>
    <r>
      <rPr>
        <sz val="11"/>
        <color rgb="FF006666"/>
        <rFont val="Calibri"/>
        <family val="2"/>
        <scheme val="minor"/>
      </rPr>
      <t>[240V]</t>
    </r>
  </si>
  <si>
    <r>
      <t xml:space="preserve">Solis-25K-US </t>
    </r>
    <r>
      <rPr>
        <sz val="11"/>
        <color rgb="FF006666"/>
        <rFont val="Calibri"/>
        <family val="2"/>
        <scheme val="minor"/>
      </rPr>
      <t>[480V]</t>
    </r>
  </si>
  <si>
    <r>
      <t xml:space="preserve">Solis-30K-US </t>
    </r>
    <r>
      <rPr>
        <sz val="11"/>
        <color rgb="FF006666"/>
        <rFont val="Calibri"/>
        <family val="2"/>
        <scheme val="minor"/>
      </rPr>
      <t>[480V]</t>
    </r>
  </si>
  <si>
    <r>
      <t xml:space="preserve">Solis-36K-US </t>
    </r>
    <r>
      <rPr>
        <sz val="11"/>
        <color rgb="FF006666"/>
        <rFont val="Calibri"/>
        <family val="2"/>
        <scheme val="minor"/>
      </rPr>
      <t>[480V]</t>
    </r>
  </si>
  <si>
    <r>
      <t xml:space="preserve">Solis-40K-US </t>
    </r>
    <r>
      <rPr>
        <sz val="11"/>
        <color rgb="FF006666"/>
        <rFont val="Calibri"/>
        <family val="2"/>
        <scheme val="minor"/>
      </rPr>
      <t>[480V]</t>
    </r>
  </si>
  <si>
    <r>
      <t xml:space="preserve">SBX5048-120/240 </t>
    </r>
    <r>
      <rPr>
        <sz val="11"/>
        <color rgb="FF006666"/>
        <rFont val="Calibri"/>
        <family val="2"/>
        <scheme val="minor"/>
      </rPr>
      <t>[240V]</t>
    </r>
  </si>
  <si>
    <r>
      <t xml:space="preserve">X7603 </t>
    </r>
    <r>
      <rPr>
        <sz val="11"/>
        <color rgb="FF006666"/>
        <rFont val="Calibri"/>
        <family val="2"/>
        <scheme val="minor"/>
      </rPr>
      <t>[240V]</t>
    </r>
  </si>
  <si>
    <r>
      <t xml:space="preserve">X7601 </t>
    </r>
    <r>
      <rPr>
        <sz val="11"/>
        <color rgb="FF006666"/>
        <rFont val="Calibri"/>
        <family val="2"/>
        <scheme val="minor"/>
      </rPr>
      <t>[240V]</t>
    </r>
  </si>
  <si>
    <r>
      <t xml:space="preserve">X7602 </t>
    </r>
    <r>
      <rPr>
        <sz val="11"/>
        <color rgb="FF006666"/>
        <rFont val="Calibri"/>
        <family val="2"/>
        <scheme val="minor"/>
      </rPr>
      <t>[240V]</t>
    </r>
  </si>
  <si>
    <r>
      <t xml:space="preserve">X11403 </t>
    </r>
    <r>
      <rPr>
        <sz val="11"/>
        <color rgb="FF006666"/>
        <rFont val="Calibri"/>
        <family val="2"/>
        <scheme val="minor"/>
      </rPr>
      <t>[208V]</t>
    </r>
  </si>
  <si>
    <r>
      <t xml:space="preserve">X11402 </t>
    </r>
    <r>
      <rPr>
        <sz val="11"/>
        <color rgb="FF006666"/>
        <rFont val="Calibri"/>
        <family val="2"/>
        <scheme val="minor"/>
      </rPr>
      <t>[208V]</t>
    </r>
  </si>
  <si>
    <r>
      <t xml:space="preserve">FS1050CU15 </t>
    </r>
    <r>
      <rPr>
        <sz val="11"/>
        <color rgb="FF006666"/>
        <rFont val="Calibri"/>
        <family val="2"/>
        <scheme val="minor"/>
      </rPr>
      <t>[565V]</t>
    </r>
  </si>
  <si>
    <r>
      <t xml:space="preserve">FS1100CU15O3 </t>
    </r>
    <r>
      <rPr>
        <sz val="11"/>
        <color rgb="FF006666"/>
        <rFont val="Calibri"/>
        <family val="2"/>
        <scheme val="minor"/>
      </rPr>
      <t>[600V]</t>
    </r>
  </si>
  <si>
    <r>
      <t xml:space="preserve">FS1100CU15 </t>
    </r>
    <r>
      <rPr>
        <sz val="11"/>
        <color rgb="FF006666"/>
        <rFont val="Calibri"/>
        <family val="2"/>
        <scheme val="minor"/>
      </rPr>
      <t>[600V]</t>
    </r>
  </si>
  <si>
    <r>
      <t xml:space="preserve">FS1200CU15 </t>
    </r>
    <r>
      <rPr>
        <sz val="11"/>
        <color rgb="FF006666"/>
        <rFont val="Calibri"/>
        <family val="2"/>
        <scheme val="minor"/>
      </rPr>
      <t>[645V]</t>
    </r>
  </si>
  <si>
    <r>
      <t xml:space="preserve">FS1275CU15 </t>
    </r>
    <r>
      <rPr>
        <sz val="11"/>
        <color rgb="FF006666"/>
        <rFont val="Calibri"/>
        <family val="2"/>
        <scheme val="minor"/>
      </rPr>
      <t>[690V]</t>
    </r>
  </si>
  <si>
    <r>
      <t xml:space="preserve">FS1400CU15 </t>
    </r>
    <r>
      <rPr>
        <sz val="11"/>
        <color rgb="FF006666"/>
        <rFont val="Calibri"/>
        <family val="2"/>
        <scheme val="minor"/>
      </rPr>
      <t>[565V]</t>
    </r>
  </si>
  <si>
    <r>
      <t xml:space="preserve">FS1500CU15O3 </t>
    </r>
    <r>
      <rPr>
        <sz val="11"/>
        <color rgb="FF006666"/>
        <rFont val="Calibri"/>
        <family val="2"/>
        <scheme val="minor"/>
      </rPr>
      <t>[600V]</t>
    </r>
  </si>
  <si>
    <r>
      <t xml:space="preserve">FS1475CU15 </t>
    </r>
    <r>
      <rPr>
        <sz val="11"/>
        <color rgb="FF006666"/>
        <rFont val="Calibri"/>
        <family val="2"/>
        <scheme val="minor"/>
      </rPr>
      <t>[600V]</t>
    </r>
  </si>
  <si>
    <r>
      <t xml:space="preserve">FS1600CU15 </t>
    </r>
    <r>
      <rPr>
        <sz val="11"/>
        <color rgb="FF006666"/>
        <rFont val="Calibri"/>
        <family val="2"/>
        <scheme val="minor"/>
      </rPr>
      <t>[645V]</t>
    </r>
  </si>
  <si>
    <r>
      <t xml:space="preserve">FS1700CU15 </t>
    </r>
    <r>
      <rPr>
        <sz val="11"/>
        <color rgb="FF006666"/>
        <rFont val="Calibri"/>
        <family val="2"/>
        <scheme val="minor"/>
      </rPr>
      <t>[690V]</t>
    </r>
  </si>
  <si>
    <r>
      <t xml:space="preserve">FS1750CU15 </t>
    </r>
    <r>
      <rPr>
        <sz val="11"/>
        <color rgb="FF006666"/>
        <rFont val="Calibri"/>
        <family val="2"/>
        <scheme val="minor"/>
      </rPr>
      <t>[565V]</t>
    </r>
  </si>
  <si>
    <r>
      <t xml:space="preserve">FS1850CU15O3 </t>
    </r>
    <r>
      <rPr>
        <sz val="11"/>
        <color rgb="FF006666"/>
        <rFont val="Calibri"/>
        <family val="2"/>
        <scheme val="minor"/>
      </rPr>
      <t>[600V]</t>
    </r>
  </si>
  <si>
    <r>
      <t xml:space="preserve">FS1850CU15 </t>
    </r>
    <r>
      <rPr>
        <sz val="11"/>
        <color rgb="FF006666"/>
        <rFont val="Calibri"/>
        <family val="2"/>
        <scheme val="minor"/>
      </rPr>
      <t>[600V]</t>
    </r>
  </si>
  <si>
    <r>
      <t xml:space="preserve">FS2000CU15 </t>
    </r>
    <r>
      <rPr>
        <sz val="11"/>
        <color rgb="FF006666"/>
        <rFont val="Calibri"/>
        <family val="2"/>
        <scheme val="minor"/>
      </rPr>
      <t>[645V]</t>
    </r>
  </si>
  <si>
    <r>
      <t xml:space="preserve">FS2100CU15 </t>
    </r>
    <r>
      <rPr>
        <sz val="11"/>
        <color rgb="FF006666"/>
        <rFont val="Calibri"/>
        <family val="2"/>
        <scheme val="minor"/>
      </rPr>
      <t>[565V]</t>
    </r>
  </si>
  <si>
    <r>
      <t xml:space="preserve">FS2125CU15 </t>
    </r>
    <r>
      <rPr>
        <sz val="11"/>
        <color rgb="FF006666"/>
        <rFont val="Calibri"/>
        <family val="2"/>
        <scheme val="minor"/>
      </rPr>
      <t>[690V]</t>
    </r>
  </si>
  <si>
    <r>
      <t xml:space="preserve">FS2225CU15 </t>
    </r>
    <r>
      <rPr>
        <sz val="11"/>
        <color rgb="FF006666"/>
        <rFont val="Calibri"/>
        <family val="2"/>
        <scheme val="minor"/>
      </rPr>
      <t>[600V]</t>
    </r>
  </si>
  <si>
    <r>
      <t xml:space="preserve">FS2250CU15O3 </t>
    </r>
    <r>
      <rPr>
        <sz val="11"/>
        <color rgb="FF006666"/>
        <rFont val="Calibri"/>
        <family val="2"/>
        <scheme val="minor"/>
      </rPr>
      <t>[600V]</t>
    </r>
  </si>
  <si>
    <r>
      <t xml:space="preserve">FS2150CU15 </t>
    </r>
    <r>
      <rPr>
        <sz val="11"/>
        <color rgb="FF006666"/>
        <rFont val="Calibri"/>
        <family val="2"/>
        <scheme val="minor"/>
      </rPr>
      <t>[645V]</t>
    </r>
  </si>
  <si>
    <r>
      <t xml:space="preserve">FS2400CU15 </t>
    </r>
    <r>
      <rPr>
        <sz val="11"/>
        <color rgb="FF006666"/>
        <rFont val="Calibri"/>
        <family val="2"/>
        <scheme val="minor"/>
      </rPr>
      <t>[645V]</t>
    </r>
  </si>
  <si>
    <r>
      <t xml:space="preserve">FS2450CU15 </t>
    </r>
    <r>
      <rPr>
        <sz val="11"/>
        <color rgb="FF006666"/>
        <rFont val="Calibri"/>
        <family val="2"/>
        <scheme val="minor"/>
      </rPr>
      <t>[565V]</t>
    </r>
  </si>
  <si>
    <r>
      <t xml:space="preserve">FS2550CU15 </t>
    </r>
    <r>
      <rPr>
        <sz val="11"/>
        <color rgb="FF006666"/>
        <rFont val="Calibri"/>
        <family val="2"/>
        <scheme val="minor"/>
      </rPr>
      <t>[690V]</t>
    </r>
  </si>
  <si>
    <r>
      <t xml:space="preserve">FS2300CU15 </t>
    </r>
    <r>
      <rPr>
        <sz val="11"/>
        <color rgb="FF006666"/>
        <rFont val="Calibri"/>
        <family val="2"/>
        <scheme val="minor"/>
      </rPr>
      <t>[690V]</t>
    </r>
  </si>
  <si>
    <r>
      <t xml:space="preserve">FS2600CU15O3 </t>
    </r>
    <r>
      <rPr>
        <sz val="11"/>
        <color rgb="FF006666"/>
        <rFont val="Calibri"/>
        <family val="2"/>
        <scheme val="minor"/>
      </rPr>
      <t>[600V]</t>
    </r>
  </si>
  <si>
    <r>
      <t xml:space="preserve">FS2600CU15 </t>
    </r>
    <r>
      <rPr>
        <sz val="11"/>
        <color rgb="FF006666"/>
        <rFont val="Calibri"/>
        <family val="2"/>
        <scheme val="minor"/>
      </rPr>
      <t>[600V]</t>
    </r>
  </si>
  <si>
    <r>
      <t xml:space="preserve">FS2800CU15 </t>
    </r>
    <r>
      <rPr>
        <sz val="11"/>
        <color rgb="FF006666"/>
        <rFont val="Calibri"/>
        <family val="2"/>
        <scheme val="minor"/>
      </rPr>
      <t>[645V]</t>
    </r>
  </si>
  <si>
    <r>
      <t xml:space="preserve">FS3000CU15 </t>
    </r>
    <r>
      <rPr>
        <sz val="11"/>
        <color rgb="FF006666"/>
        <rFont val="Calibri"/>
        <family val="2"/>
        <scheme val="minor"/>
      </rPr>
      <t>[690V]</t>
    </r>
  </si>
  <si>
    <r>
      <t xml:space="preserve">BESI-50kW-480 </t>
    </r>
    <r>
      <rPr>
        <sz val="11"/>
        <color rgb="FF006666"/>
        <rFont val="Calibri"/>
        <family val="2"/>
        <scheme val="minor"/>
      </rPr>
      <t>[480V]</t>
    </r>
  </si>
  <si>
    <r>
      <t xml:space="preserve">BESS-50kW-480 </t>
    </r>
    <r>
      <rPr>
        <sz val="11"/>
        <color rgb="FF006666"/>
        <rFont val="Calibri"/>
        <family val="2"/>
        <scheme val="minor"/>
      </rPr>
      <t>[480V]</t>
    </r>
  </si>
  <si>
    <r>
      <t xml:space="preserve">CS1666-1-NA </t>
    </r>
    <r>
      <rPr>
        <sz val="11"/>
        <color rgb="FF006666"/>
        <rFont val="Calibri"/>
        <family val="2"/>
        <scheme val="minor"/>
      </rPr>
      <t>[575V]</t>
    </r>
  </si>
  <si>
    <r>
      <t xml:space="preserve">CS1666-2-NA </t>
    </r>
    <r>
      <rPr>
        <sz val="11"/>
        <color rgb="FF006666"/>
        <rFont val="Calibri"/>
        <family val="2"/>
        <scheme val="minor"/>
      </rPr>
      <t>[575V]</t>
    </r>
  </si>
  <si>
    <r>
      <t xml:space="preserve">CS1666-3-NA </t>
    </r>
    <r>
      <rPr>
        <sz val="11"/>
        <color rgb="FF006666"/>
        <rFont val="Calibri"/>
        <family val="2"/>
        <scheme val="minor"/>
      </rPr>
      <t>[575V]</t>
    </r>
  </si>
  <si>
    <r>
      <t xml:space="preserve">CS1800-NA </t>
    </r>
    <r>
      <rPr>
        <sz val="11"/>
        <color rgb="FF006666"/>
        <rFont val="Calibri"/>
        <family val="2"/>
        <scheme val="minor"/>
      </rPr>
      <t>[575V]</t>
    </r>
  </si>
  <si>
    <r>
      <t xml:space="preserve">CS2000-NA </t>
    </r>
    <r>
      <rPr>
        <sz val="11"/>
        <color rgb="FF006666"/>
        <rFont val="Calibri"/>
        <family val="2"/>
        <scheme val="minor"/>
      </rPr>
      <t>[575V]</t>
    </r>
  </si>
  <si>
    <r>
      <t xml:space="preserve">CS2200-NA </t>
    </r>
    <r>
      <rPr>
        <sz val="11"/>
        <color rgb="FF006666"/>
        <rFont val="Calibri"/>
        <family val="2"/>
        <scheme val="minor"/>
      </rPr>
      <t>[600V]</t>
    </r>
  </si>
  <si>
    <r>
      <t xml:space="preserve">Growatt 8000MTLP-US </t>
    </r>
    <r>
      <rPr>
        <sz val="11"/>
        <color rgb="FF006666"/>
        <rFont val="Calibri"/>
        <family val="2"/>
        <scheme val="minor"/>
      </rPr>
      <t>[208V]</t>
    </r>
  </si>
  <si>
    <r>
      <t xml:space="preserve">Growatt 8000MTLP-US </t>
    </r>
    <r>
      <rPr>
        <sz val="11"/>
        <color rgb="FF006666"/>
        <rFont val="Calibri"/>
        <family val="2"/>
        <scheme val="minor"/>
      </rPr>
      <t>[240V]</t>
    </r>
  </si>
  <si>
    <r>
      <t xml:space="preserve">Growatt 8000MTLP-US </t>
    </r>
    <r>
      <rPr>
        <sz val="11"/>
        <color rgb="FF006666"/>
        <rFont val="Calibri"/>
        <family val="2"/>
        <scheme val="minor"/>
      </rPr>
      <t>[277V]</t>
    </r>
  </si>
  <si>
    <r>
      <t xml:space="preserve">Growatt 10000MTLP-US </t>
    </r>
    <r>
      <rPr>
        <sz val="11"/>
        <color rgb="FF006666"/>
        <rFont val="Calibri"/>
        <family val="2"/>
        <scheme val="minor"/>
      </rPr>
      <t>[208V]</t>
    </r>
  </si>
  <si>
    <r>
      <t xml:space="preserve">Growatt 10000MTLP-US </t>
    </r>
    <r>
      <rPr>
        <sz val="11"/>
        <color rgb="FF006666"/>
        <rFont val="Calibri"/>
        <family val="2"/>
        <scheme val="minor"/>
      </rPr>
      <t>[240V]</t>
    </r>
  </si>
  <si>
    <r>
      <t xml:space="preserve">Growatt 10000MTLP-US </t>
    </r>
    <r>
      <rPr>
        <sz val="11"/>
        <color rgb="FF006666"/>
        <rFont val="Calibri"/>
        <family val="2"/>
        <scheme val="minor"/>
      </rPr>
      <t>[277V]</t>
    </r>
  </si>
  <si>
    <r>
      <t xml:space="preserve">PWS2-30K-NA </t>
    </r>
    <r>
      <rPr>
        <sz val="11"/>
        <color rgb="FF006666"/>
        <rFont val="Calibri"/>
        <family val="2"/>
        <scheme val="minor"/>
      </rPr>
      <t>[480V]</t>
    </r>
  </si>
  <si>
    <r>
      <t xml:space="preserve">SB3.0-1SP-US-40 </t>
    </r>
    <r>
      <rPr>
        <sz val="11"/>
        <color rgb="FF006666"/>
        <rFont val="Calibri"/>
        <family val="2"/>
        <scheme val="minor"/>
      </rPr>
      <t>[208V]</t>
    </r>
  </si>
  <si>
    <r>
      <t xml:space="preserve">SB3.0-1TP-US-40 </t>
    </r>
    <r>
      <rPr>
        <sz val="11"/>
        <color rgb="FF006666"/>
        <rFont val="Calibri"/>
        <family val="2"/>
        <scheme val="minor"/>
      </rPr>
      <t>[208V]</t>
    </r>
  </si>
  <si>
    <r>
      <t xml:space="preserve">SB3.0-1SP-US-40 </t>
    </r>
    <r>
      <rPr>
        <sz val="11"/>
        <color rgb="FF006666"/>
        <rFont val="Calibri"/>
        <family val="2"/>
        <scheme val="minor"/>
      </rPr>
      <t>[240V]</t>
    </r>
  </si>
  <si>
    <r>
      <t xml:space="preserve">SB3.0-1TP-US-40 </t>
    </r>
    <r>
      <rPr>
        <sz val="11"/>
        <color rgb="FF006666"/>
        <rFont val="Calibri"/>
        <family val="2"/>
        <scheme val="minor"/>
      </rPr>
      <t>[240V]</t>
    </r>
  </si>
  <si>
    <r>
      <t xml:space="preserve">SB3.8-1SP-US-40 </t>
    </r>
    <r>
      <rPr>
        <sz val="11"/>
        <color rgb="FF006666"/>
        <rFont val="Calibri"/>
        <family val="2"/>
        <scheme val="minor"/>
      </rPr>
      <t>[208V]</t>
    </r>
  </si>
  <si>
    <r>
      <t xml:space="preserve">SB3.8-1TP-US-40 </t>
    </r>
    <r>
      <rPr>
        <sz val="11"/>
        <color rgb="FF006666"/>
        <rFont val="Calibri"/>
        <family val="2"/>
        <scheme val="minor"/>
      </rPr>
      <t>[208V]</t>
    </r>
  </si>
  <si>
    <r>
      <t xml:space="preserve">SB3.8-1SP-US-40 </t>
    </r>
    <r>
      <rPr>
        <sz val="11"/>
        <color rgb="FF006666"/>
        <rFont val="Calibri"/>
        <family val="2"/>
        <scheme val="minor"/>
      </rPr>
      <t>[240V]</t>
    </r>
  </si>
  <si>
    <r>
      <t xml:space="preserve">SB3.8-1TP-US-40 </t>
    </r>
    <r>
      <rPr>
        <sz val="11"/>
        <color rgb="FF006666"/>
        <rFont val="Calibri"/>
        <family val="2"/>
        <scheme val="minor"/>
      </rPr>
      <t>[240V]</t>
    </r>
  </si>
  <si>
    <r>
      <t xml:space="preserve">STP12000TL-US-10 </t>
    </r>
    <r>
      <rPr>
        <sz val="11"/>
        <color rgb="FF006666"/>
        <rFont val="Calibri"/>
        <family val="2"/>
        <scheme val="minor"/>
      </rPr>
      <t>[480V]</t>
    </r>
  </si>
  <si>
    <r>
      <t xml:space="preserve">STP15000TL-US-10 </t>
    </r>
    <r>
      <rPr>
        <sz val="11"/>
        <color rgb="FF006666"/>
        <rFont val="Calibri"/>
        <family val="2"/>
        <scheme val="minor"/>
      </rPr>
      <t>[480V]</t>
    </r>
  </si>
  <si>
    <r>
      <t xml:space="preserve">STP20000TL-US-10 </t>
    </r>
    <r>
      <rPr>
        <sz val="11"/>
        <color rgb="FF006666"/>
        <rFont val="Calibri"/>
        <family val="2"/>
        <scheme val="minor"/>
      </rPr>
      <t>[480V]</t>
    </r>
  </si>
  <si>
    <r>
      <t xml:space="preserve">STP30000TL-US-10 </t>
    </r>
    <r>
      <rPr>
        <sz val="11"/>
        <color rgb="FF006666"/>
        <rFont val="Calibri"/>
        <family val="2"/>
        <scheme val="minor"/>
      </rPr>
      <t>[480V]</t>
    </r>
  </si>
  <si>
    <r>
      <t xml:space="preserve">STP50-US-40 </t>
    </r>
    <r>
      <rPr>
        <sz val="11"/>
        <color rgb="FF006666"/>
        <rFont val="Calibri"/>
        <family val="2"/>
        <scheme val="minor"/>
      </rPr>
      <t>[480V]</t>
    </r>
  </si>
  <si>
    <r>
      <t xml:space="preserve">SC-1850-US </t>
    </r>
    <r>
      <rPr>
        <sz val="11"/>
        <color rgb="FF006666"/>
        <rFont val="Calibri"/>
        <family val="2"/>
        <scheme val="minor"/>
      </rPr>
      <t>[385V]</t>
    </r>
  </si>
  <si>
    <r>
      <t xml:space="preserve">SC-2200-US </t>
    </r>
    <r>
      <rPr>
        <sz val="11"/>
        <color rgb="FF006666"/>
        <rFont val="Calibri"/>
        <family val="2"/>
        <scheme val="minor"/>
      </rPr>
      <t>[385V]</t>
    </r>
  </si>
  <si>
    <r>
      <t xml:space="preserve">SE3000H-US </t>
    </r>
    <r>
      <rPr>
        <sz val="11"/>
        <color rgb="FF006666"/>
        <rFont val="Calibri"/>
        <family val="2"/>
        <scheme val="minor"/>
      </rPr>
      <t>[240V]</t>
    </r>
  </si>
  <si>
    <r>
      <t xml:space="preserve">SE3800H-US </t>
    </r>
    <r>
      <rPr>
        <sz val="11"/>
        <color rgb="FF006666"/>
        <rFont val="Calibri"/>
        <family val="2"/>
        <scheme val="minor"/>
      </rPr>
      <t>[208V]</t>
    </r>
  </si>
  <si>
    <r>
      <t xml:space="preserve">SE3800H-US </t>
    </r>
    <r>
      <rPr>
        <sz val="11"/>
        <color rgb="FF006666"/>
        <rFont val="Calibri"/>
        <family val="2"/>
        <scheme val="minor"/>
      </rPr>
      <t>[240V]</t>
    </r>
  </si>
  <si>
    <r>
      <t xml:space="preserve">SE5000H-US </t>
    </r>
    <r>
      <rPr>
        <sz val="11"/>
        <color rgb="FF006666"/>
        <rFont val="Calibri"/>
        <family val="2"/>
        <scheme val="minor"/>
      </rPr>
      <t>[208V]</t>
    </r>
  </si>
  <si>
    <r>
      <t xml:space="preserve">SE5000H-US </t>
    </r>
    <r>
      <rPr>
        <sz val="11"/>
        <color rgb="FF006666"/>
        <rFont val="Calibri"/>
        <family val="2"/>
        <scheme val="minor"/>
      </rPr>
      <t>[240V]</t>
    </r>
  </si>
  <si>
    <r>
      <t xml:space="preserve">SE6000H-US </t>
    </r>
    <r>
      <rPr>
        <sz val="11"/>
        <color rgb="FF006666"/>
        <rFont val="Calibri"/>
        <family val="2"/>
        <scheme val="minor"/>
      </rPr>
      <t>[208V]</t>
    </r>
  </si>
  <si>
    <r>
      <t xml:space="preserve">SE6000H-US </t>
    </r>
    <r>
      <rPr>
        <sz val="11"/>
        <color rgb="FF006666"/>
        <rFont val="Calibri"/>
        <family val="2"/>
        <scheme val="minor"/>
      </rPr>
      <t>[240V]</t>
    </r>
  </si>
  <si>
    <r>
      <t xml:space="preserve">SE7600A-US </t>
    </r>
    <r>
      <rPr>
        <sz val="11"/>
        <color rgb="FF006666"/>
        <rFont val="Calibri"/>
        <family val="2"/>
        <scheme val="minor"/>
      </rPr>
      <t>[208V]</t>
    </r>
  </si>
  <si>
    <r>
      <t xml:space="preserve">SE7600H-US </t>
    </r>
    <r>
      <rPr>
        <sz val="11"/>
        <color rgb="FF006666"/>
        <rFont val="Calibri"/>
        <family val="2"/>
        <scheme val="minor"/>
      </rPr>
      <t>[240V]</t>
    </r>
  </si>
  <si>
    <r>
      <t xml:space="preserve">SE7600A-US </t>
    </r>
    <r>
      <rPr>
        <sz val="11"/>
        <color rgb="FF006666"/>
        <rFont val="Calibri"/>
        <family val="2"/>
        <scheme val="minor"/>
      </rPr>
      <t>[240V]</t>
    </r>
  </si>
  <si>
    <r>
      <t xml:space="preserve">SE10000A-US </t>
    </r>
    <r>
      <rPr>
        <sz val="11"/>
        <color rgb="FF006666"/>
        <rFont val="Calibri"/>
        <family val="2"/>
        <scheme val="minor"/>
      </rPr>
      <t>[208V]</t>
    </r>
  </si>
  <si>
    <r>
      <t xml:space="preserve">SE10000A-US </t>
    </r>
    <r>
      <rPr>
        <sz val="11"/>
        <color rgb="FF006666"/>
        <rFont val="Calibri"/>
        <family val="2"/>
        <scheme val="minor"/>
      </rPr>
      <t>[240V]</t>
    </r>
  </si>
  <si>
    <r>
      <t xml:space="preserve">SE10000H-US </t>
    </r>
    <r>
      <rPr>
        <sz val="11"/>
        <color rgb="FF006666"/>
        <rFont val="Calibri"/>
        <family val="2"/>
        <scheme val="minor"/>
      </rPr>
      <t>[240V]</t>
    </r>
  </si>
  <si>
    <r>
      <t xml:space="preserve">SE10000H-US </t>
    </r>
    <r>
      <rPr>
        <sz val="11"/>
        <color rgb="FF006666"/>
        <rFont val="Calibri"/>
        <family val="2"/>
        <scheme val="minor"/>
      </rPr>
      <t>[208V]</t>
    </r>
  </si>
  <si>
    <r>
      <t xml:space="preserve">SE11400A-US </t>
    </r>
    <r>
      <rPr>
        <sz val="11"/>
        <color rgb="FF006666"/>
        <rFont val="Calibri"/>
        <family val="2"/>
        <scheme val="minor"/>
      </rPr>
      <t>[240V]</t>
    </r>
  </si>
  <si>
    <r>
      <t xml:space="preserve">SE11400H-US </t>
    </r>
    <r>
      <rPr>
        <sz val="11"/>
        <color rgb="FF006666"/>
        <rFont val="Calibri"/>
        <family val="2"/>
        <scheme val="minor"/>
      </rPr>
      <t>[240V]</t>
    </r>
  </si>
  <si>
    <r>
      <t xml:space="preserve">SE14.4KUS </t>
    </r>
    <r>
      <rPr>
        <sz val="11"/>
        <color rgb="FF006666"/>
        <rFont val="Calibri"/>
        <family val="2"/>
        <scheme val="minor"/>
      </rPr>
      <t>[208V]</t>
    </r>
  </si>
  <si>
    <r>
      <t xml:space="preserve">SE43.2KUS </t>
    </r>
    <r>
      <rPr>
        <sz val="11"/>
        <color rgb="FF006666"/>
        <rFont val="Calibri"/>
        <family val="2"/>
        <scheme val="minor"/>
      </rPr>
      <t>[208V]</t>
    </r>
  </si>
  <si>
    <r>
      <t xml:space="preserve">SE30KUS </t>
    </r>
    <r>
      <rPr>
        <sz val="11"/>
        <color rgb="FF006666"/>
        <rFont val="Calibri"/>
        <family val="2"/>
        <scheme val="minor"/>
      </rPr>
      <t>[480V]</t>
    </r>
  </si>
  <si>
    <r>
      <t xml:space="preserve">SE100KUS </t>
    </r>
    <r>
      <rPr>
        <sz val="11"/>
        <color rgb="FF006666"/>
        <rFont val="Calibri"/>
        <family val="2"/>
        <scheme val="minor"/>
      </rPr>
      <t>[480V]</t>
    </r>
  </si>
  <si>
    <r>
      <t xml:space="preserve">SE33.3KUS </t>
    </r>
    <r>
      <rPr>
        <sz val="11"/>
        <color rgb="FF006666"/>
        <rFont val="Calibri"/>
        <family val="2"/>
        <scheme val="minor"/>
      </rPr>
      <t>[480V]</t>
    </r>
  </si>
  <si>
    <r>
      <t xml:space="preserve">SE66.6KUS </t>
    </r>
    <r>
      <rPr>
        <sz val="11"/>
        <color rgb="FF006666"/>
        <rFont val="Calibri"/>
        <family val="2"/>
        <scheme val="minor"/>
      </rPr>
      <t>[480V]</t>
    </r>
  </si>
  <si>
    <r>
      <t xml:space="preserve">Solaria PowerXT-345R-AC </t>
    </r>
    <r>
      <rPr>
        <sz val="11"/>
        <color rgb="FF006666"/>
        <rFont val="Calibri"/>
        <family val="2"/>
        <scheme val="minor"/>
      </rPr>
      <t>[240V]</t>
    </r>
  </si>
  <si>
    <r>
      <t xml:space="preserve">Solaria PowerXT-350R-AC </t>
    </r>
    <r>
      <rPr>
        <sz val="11"/>
        <color rgb="FF006666"/>
        <rFont val="Calibri"/>
        <family val="2"/>
        <scheme val="minor"/>
      </rPr>
      <t>[240V]</t>
    </r>
  </si>
  <si>
    <r>
      <t xml:space="preserve">Solaria PowerXT-355R-AC </t>
    </r>
    <r>
      <rPr>
        <sz val="11"/>
        <color rgb="FF006666"/>
        <rFont val="Calibri"/>
        <family val="2"/>
        <scheme val="minor"/>
      </rPr>
      <t>[240V]</t>
    </r>
  </si>
  <si>
    <r>
      <t xml:space="preserve">Solaria PowerXT-360R-AC </t>
    </r>
    <r>
      <rPr>
        <sz val="11"/>
        <color rgb="FF006666"/>
        <rFont val="Calibri"/>
        <family val="2"/>
        <scheme val="minor"/>
      </rPr>
      <t>[240V]</t>
    </r>
  </si>
  <si>
    <r>
      <t xml:space="preserve">Q1200-4101 </t>
    </r>
    <r>
      <rPr>
        <sz val="11"/>
        <color rgb="FF006666"/>
        <rFont val="Calibri"/>
        <family val="2"/>
        <scheme val="minor"/>
      </rPr>
      <t>[240V]</t>
    </r>
  </si>
  <si>
    <r>
      <t xml:space="preserve">SG125HV </t>
    </r>
    <r>
      <rPr>
        <sz val="11"/>
        <color rgb="FF006666"/>
        <rFont val="Calibri"/>
        <family val="2"/>
        <scheme val="minor"/>
      </rPr>
      <t>[600V]</t>
    </r>
  </si>
  <si>
    <r>
      <t xml:space="preserve">SG2500U </t>
    </r>
    <r>
      <rPr>
        <sz val="11"/>
        <color rgb="FF006666"/>
        <rFont val="Calibri"/>
        <family val="2"/>
        <scheme val="minor"/>
      </rPr>
      <t>[550V]</t>
    </r>
  </si>
  <si>
    <r>
      <t xml:space="preserve">SPR-X21-350-BLK-D-AC </t>
    </r>
    <r>
      <rPr>
        <sz val="11"/>
        <color rgb="FF006666"/>
        <rFont val="Calibri"/>
        <family val="2"/>
        <scheme val="minor"/>
      </rPr>
      <t>[208V]</t>
    </r>
  </si>
  <si>
    <r>
      <t xml:space="preserve">SPR-X21-350-BLK-D-AC </t>
    </r>
    <r>
      <rPr>
        <sz val="11"/>
        <color rgb="FF006666"/>
        <rFont val="Calibri"/>
        <family val="2"/>
        <scheme val="minor"/>
      </rPr>
      <t>[240V]</t>
    </r>
  </si>
  <si>
    <r>
      <t xml:space="preserve">SPR-X22-370-D-AC </t>
    </r>
    <r>
      <rPr>
        <sz val="11"/>
        <color rgb="FF006666"/>
        <rFont val="Calibri"/>
        <family val="2"/>
        <scheme val="minor"/>
      </rPr>
      <t>[208V]</t>
    </r>
  </si>
  <si>
    <r>
      <t xml:space="preserve">SPR-X22-370-D-AC </t>
    </r>
    <r>
      <rPr>
        <sz val="11"/>
        <color rgb="FF006666"/>
        <rFont val="Calibri"/>
        <family val="2"/>
        <scheme val="minor"/>
      </rPr>
      <t>[240V]</t>
    </r>
  </si>
  <si>
    <r>
      <t xml:space="preserve">SPR-12000m-3 </t>
    </r>
    <r>
      <rPr>
        <sz val="11"/>
        <color rgb="FF006666"/>
        <rFont val="Calibri"/>
        <family val="2"/>
        <scheme val="minor"/>
      </rPr>
      <t>[480V]</t>
    </r>
  </si>
  <si>
    <r>
      <t xml:space="preserve">SPR-12000m-3-H </t>
    </r>
    <r>
      <rPr>
        <sz val="11"/>
        <color rgb="FF006666"/>
        <rFont val="Calibri"/>
        <family val="2"/>
        <scheme val="minor"/>
      </rPr>
      <t>[480V]</t>
    </r>
  </si>
  <si>
    <r>
      <t xml:space="preserve">SPR-15000m-3 </t>
    </r>
    <r>
      <rPr>
        <sz val="11"/>
        <color rgb="FF006666"/>
        <rFont val="Calibri"/>
        <family val="2"/>
        <scheme val="minor"/>
      </rPr>
      <t>[480V]</t>
    </r>
  </si>
  <si>
    <r>
      <t xml:space="preserve">SPR-15000m-3-H </t>
    </r>
    <r>
      <rPr>
        <sz val="11"/>
        <color rgb="FF006666"/>
        <rFont val="Calibri"/>
        <family val="2"/>
        <scheme val="minor"/>
      </rPr>
      <t>[480V]</t>
    </r>
  </si>
  <si>
    <r>
      <t xml:space="preserve">SPR-20000m-3 </t>
    </r>
    <r>
      <rPr>
        <sz val="11"/>
        <color rgb="FF006666"/>
        <rFont val="Calibri"/>
        <family val="2"/>
        <scheme val="minor"/>
      </rPr>
      <t>[480V]</t>
    </r>
  </si>
  <si>
    <r>
      <t xml:space="preserve">SPR-20000m-3-H </t>
    </r>
    <r>
      <rPr>
        <sz val="11"/>
        <color rgb="FF006666"/>
        <rFont val="Calibri"/>
        <family val="2"/>
        <scheme val="minor"/>
      </rPr>
      <t>[480V]</t>
    </r>
  </si>
  <si>
    <r>
      <t xml:space="preserve">SPR-30000m-3 </t>
    </r>
    <r>
      <rPr>
        <sz val="11"/>
        <color rgb="FF006666"/>
        <rFont val="Calibri"/>
        <family val="2"/>
        <scheme val="minor"/>
      </rPr>
      <t>[480V]</t>
    </r>
  </si>
  <si>
    <r>
      <t xml:space="preserve">SGI 500XTM </t>
    </r>
    <r>
      <rPr>
        <sz val="11"/>
        <color rgb="FF006666"/>
        <rFont val="Calibri"/>
        <family val="2"/>
        <scheme val="minor"/>
      </rPr>
      <t>[380V]</t>
    </r>
  </si>
  <si>
    <r>
      <t xml:space="preserve">SGI 750XTM </t>
    </r>
    <r>
      <rPr>
        <sz val="11"/>
        <color rgb="FF006666"/>
        <rFont val="Calibri"/>
        <family val="2"/>
        <scheme val="minor"/>
      </rPr>
      <t>[380V]</t>
    </r>
  </si>
  <si>
    <r>
      <t xml:space="preserve">MI-C-320-US208/240-1X </t>
    </r>
    <r>
      <rPr>
        <sz val="11"/>
        <color rgb="FF006666"/>
        <rFont val="Calibri"/>
        <family val="2"/>
        <scheme val="minor"/>
      </rPr>
      <t>[208V]</t>
    </r>
  </si>
  <si>
    <r>
      <t xml:space="preserve">MI-C-320-US208/240-1X </t>
    </r>
    <r>
      <rPr>
        <sz val="11"/>
        <color rgb="FF006666"/>
        <rFont val="Calibri"/>
        <family val="2"/>
        <scheme val="minor"/>
      </rPr>
      <t>[240V]</t>
    </r>
  </si>
  <si>
    <t>This component is specific to ACPV modules and is not available as an individual unit.
Previously listed as MI-C-320-US208-1X</t>
  </si>
  <si>
    <t>This component is specific to ACPV modules and is not available as an individual unit.
Previously listed as MI-C-320-US240-1X</t>
  </si>
  <si>
    <r>
      <t xml:space="preserve">INGECON SUN 125 U 208 Outdoor </t>
    </r>
    <r>
      <rPr>
        <sz val="11"/>
        <color rgb="FF006666"/>
        <rFont val="Calibri"/>
        <family val="2"/>
        <scheme val="minor"/>
      </rPr>
      <t>[208V]</t>
    </r>
  </si>
  <si>
    <t>Sol-Ark</t>
  </si>
  <si>
    <r>
      <t>Sol-Ark-8k-48-ST</t>
    </r>
    <r>
      <rPr>
        <sz val="11"/>
        <color rgb="FF006666"/>
        <rFont val="Calibri"/>
        <family val="2"/>
        <scheme val="minor"/>
      </rPr>
      <t xml:space="preserve"> [208V]</t>
    </r>
  </si>
  <si>
    <t>8000 W, 208 Vac, 1-phase, Hybrid Utility Interactive PV and Battery Inverter</t>
  </si>
  <si>
    <r>
      <t>Sol-Ark-8k-48-ST</t>
    </r>
    <r>
      <rPr>
        <sz val="11"/>
        <color rgb="FF006666"/>
        <rFont val="Calibri"/>
        <family val="2"/>
        <scheme val="minor"/>
      </rPr>
      <t xml:space="preserve"> [240V]</t>
    </r>
  </si>
  <si>
    <t>8000 W, 240V, 1-phase, Hybrid Utility Interactive PV and Battery Inverter</t>
  </si>
  <si>
    <r>
      <t>XGI 1500-150/166</t>
    </r>
    <r>
      <rPr>
        <sz val="11"/>
        <color rgb="FF006666"/>
        <rFont val="Calibri"/>
        <family val="2"/>
        <scheme val="minor"/>
      </rPr>
      <t xml:space="preserve"> [600V]</t>
    </r>
  </si>
  <si>
    <t>SOLECTRIA XGI 1500 UTILITY INVERTERS, 1500VDC, 3-PHASE 600VAC OUTPUT</t>
  </si>
  <si>
    <r>
      <t>CS2400-NA</t>
    </r>
    <r>
      <rPr>
        <sz val="11"/>
        <color rgb="FF006666"/>
        <rFont val="Calibri"/>
        <family val="2"/>
        <scheme val="minor"/>
      </rPr>
      <t xml:space="preserve"> [600V]</t>
    </r>
  </si>
  <si>
    <t xml:space="preserve">2.2 MW, 2.4 MVA, 1500Vdc, 600Vac, 3-ph Special Purpose Utility Interactive PV Inverter </t>
  </si>
  <si>
    <t>Destin Power Inc.</t>
  </si>
  <si>
    <r>
      <t xml:space="preserve">SAVEEN1000-ES02H.US </t>
    </r>
    <r>
      <rPr>
        <sz val="11"/>
        <color rgb="FF006666"/>
        <rFont val="Calibri"/>
        <family val="2"/>
        <scheme val="minor"/>
      </rPr>
      <t>[440V]</t>
    </r>
  </si>
  <si>
    <t>Weighted Efficiency includes efficiency of 3000 kVA ABB Korea distribution transformer.</t>
  </si>
  <si>
    <t>Shenzhen Growatt New Energy Technology Co., Ltd</t>
  </si>
  <si>
    <r>
      <t>GROWATT 33000TL3-US</t>
    </r>
    <r>
      <rPr>
        <sz val="11"/>
        <color rgb="FF006666"/>
        <rFont val="Calibri"/>
        <family val="2"/>
        <scheme val="minor"/>
      </rPr>
      <t xml:space="preserve"> [480V]</t>
    </r>
  </si>
  <si>
    <r>
      <t>GROWATT 36000TL3-US</t>
    </r>
    <r>
      <rPr>
        <sz val="11"/>
        <color rgb="FF006666"/>
        <rFont val="Calibri"/>
        <family val="2"/>
        <scheme val="minor"/>
      </rPr>
      <t xml:space="preserve"> [480V]</t>
    </r>
  </si>
  <si>
    <r>
      <t>GROWATT 40000TL3-US</t>
    </r>
    <r>
      <rPr>
        <sz val="11"/>
        <color rgb="FF006666"/>
        <rFont val="Calibri"/>
        <family val="2"/>
        <scheme val="minor"/>
      </rPr>
      <t xml:space="preserve"> [480V]</t>
    </r>
  </si>
  <si>
    <r>
      <t xml:space="preserve">XGI 1500-125/125 </t>
    </r>
    <r>
      <rPr>
        <sz val="11"/>
        <color rgb="FF006666"/>
        <rFont val="Calibri"/>
        <family val="2"/>
        <scheme val="minor"/>
      </rPr>
      <t>[600V]</t>
    </r>
  </si>
  <si>
    <t>125 kW, 125 kVA, 600 Vac, 1500VDC, 3-Phase Utility Interactive Inverter</t>
  </si>
  <si>
    <r>
      <t xml:space="preserve">XGI 1500-125/150 </t>
    </r>
    <r>
      <rPr>
        <sz val="11"/>
        <color rgb="FF006666"/>
        <rFont val="Calibri"/>
        <family val="2"/>
        <scheme val="minor"/>
      </rPr>
      <t>[600V]</t>
    </r>
  </si>
  <si>
    <t>125 kW, 150 kVA, 600 Vac, 1500VDC, 3-Phase Utility Interactive Inverter</t>
  </si>
  <si>
    <r>
      <t>XGI 1500-166/166</t>
    </r>
    <r>
      <rPr>
        <sz val="11"/>
        <color rgb="FF006666"/>
        <rFont val="Calibri"/>
        <family val="2"/>
        <scheme val="minor"/>
      </rPr>
      <t xml:space="preserve"> [600V]</t>
    </r>
  </si>
  <si>
    <t>166 kW, 166 kVA, 600 Vac, 1500VDC, 3-Phase Utility Interactive Inverter</t>
  </si>
  <si>
    <r>
      <t>SPR-X21-350-BLK-E-AC</t>
    </r>
    <r>
      <rPr>
        <sz val="11"/>
        <color rgb="FF006666"/>
        <rFont val="Calibri"/>
        <family val="2"/>
        <scheme val="minor"/>
      </rPr>
      <t xml:space="preserve"> [208V]</t>
    </r>
  </si>
  <si>
    <r>
      <t>SPR-X21-335-BLK-E-AC</t>
    </r>
    <r>
      <rPr>
        <sz val="11"/>
        <color rgb="FF006666"/>
        <rFont val="Calibri"/>
        <family val="2"/>
        <scheme val="minor"/>
      </rPr>
      <t xml:space="preserve"> [208V]</t>
    </r>
  </si>
  <si>
    <r>
      <t>SPR-X20-327-BLK-E-AC</t>
    </r>
    <r>
      <rPr>
        <sz val="11"/>
        <color rgb="FF006666"/>
        <rFont val="Calibri"/>
        <family val="2"/>
        <scheme val="minor"/>
      </rPr>
      <t xml:space="preserve"> [208V]</t>
    </r>
  </si>
  <si>
    <r>
      <t>SPR-X21-350-BLK-E-AC</t>
    </r>
    <r>
      <rPr>
        <sz val="11"/>
        <color rgb="FF006666"/>
        <rFont val="Calibri"/>
        <family val="2"/>
        <scheme val="minor"/>
      </rPr>
      <t xml:space="preserve"> [240V]</t>
    </r>
  </si>
  <si>
    <r>
      <t xml:space="preserve">SPR-X21-335-BLK-E-AC </t>
    </r>
    <r>
      <rPr>
        <sz val="11"/>
        <color rgb="FF006666"/>
        <rFont val="Calibri"/>
        <family val="2"/>
        <scheme val="minor"/>
      </rPr>
      <t>[240V]</t>
    </r>
  </si>
  <si>
    <r>
      <t>SPR-X20-327-BLK-E-AC</t>
    </r>
    <r>
      <rPr>
        <sz val="11"/>
        <color rgb="FF006666"/>
        <rFont val="Calibri"/>
        <family val="2"/>
        <scheme val="minor"/>
      </rPr>
      <t xml:space="preserve"> [240V]</t>
    </r>
  </si>
  <si>
    <r>
      <t>SPR-X22-370-E-AC [</t>
    </r>
    <r>
      <rPr>
        <sz val="11"/>
        <color rgb="FF006666"/>
        <rFont val="Calibri"/>
        <family val="2"/>
        <scheme val="minor"/>
      </rPr>
      <t>208V]</t>
    </r>
  </si>
  <si>
    <r>
      <t>SPR-X22-360-E-AC</t>
    </r>
    <r>
      <rPr>
        <sz val="11"/>
        <color rgb="FF006666"/>
        <rFont val="Calibri"/>
        <family val="2"/>
        <scheme val="minor"/>
      </rPr>
      <t xml:space="preserve"> [208V]</t>
    </r>
  </si>
  <si>
    <r>
      <t>SPR-X21-345-E-AC</t>
    </r>
    <r>
      <rPr>
        <sz val="11"/>
        <color rgb="FF006666"/>
        <rFont val="Calibri"/>
        <family val="2"/>
        <scheme val="minor"/>
      </rPr>
      <t xml:space="preserve"> [208V]</t>
    </r>
  </si>
  <si>
    <r>
      <t>SPR-X21-335-E-AC</t>
    </r>
    <r>
      <rPr>
        <sz val="11"/>
        <color rgb="FF006666"/>
        <rFont val="Calibri"/>
        <family val="2"/>
        <scheme val="minor"/>
      </rPr>
      <t xml:space="preserve"> [208V]</t>
    </r>
  </si>
  <si>
    <r>
      <t>SPR-X20-327-E-AC</t>
    </r>
    <r>
      <rPr>
        <sz val="11"/>
        <color rgb="FF006666"/>
        <rFont val="Calibri"/>
        <family val="2"/>
        <scheme val="minor"/>
      </rPr>
      <t xml:space="preserve"> [208V]</t>
    </r>
  </si>
  <si>
    <r>
      <t>SPR-X22-370-E-AC</t>
    </r>
    <r>
      <rPr>
        <sz val="11"/>
        <color rgb="FF006666"/>
        <rFont val="Calibri"/>
        <family val="2"/>
        <scheme val="minor"/>
      </rPr>
      <t xml:space="preserve"> [240V]</t>
    </r>
  </si>
  <si>
    <r>
      <t>SPR-X22-360-E-AC</t>
    </r>
    <r>
      <rPr>
        <sz val="11"/>
        <color rgb="FF006666"/>
        <rFont val="Calibri"/>
        <family val="2"/>
        <scheme val="minor"/>
      </rPr>
      <t xml:space="preserve"> [240V]</t>
    </r>
  </si>
  <si>
    <r>
      <t>SPR-X21-345-E-AC</t>
    </r>
    <r>
      <rPr>
        <sz val="11"/>
        <color rgb="FF006666"/>
        <rFont val="Calibri"/>
        <family val="2"/>
        <scheme val="minor"/>
      </rPr>
      <t xml:space="preserve"> [240V]</t>
    </r>
  </si>
  <si>
    <r>
      <t>SPR-X21-335-E-AC</t>
    </r>
    <r>
      <rPr>
        <sz val="11"/>
        <color rgb="FF006666"/>
        <rFont val="Calibri"/>
        <family val="2"/>
        <scheme val="minor"/>
      </rPr>
      <t xml:space="preserve"> [240V]</t>
    </r>
  </si>
  <si>
    <r>
      <t>SPR-X20-327-E-AC</t>
    </r>
    <r>
      <rPr>
        <sz val="11"/>
        <color rgb="FF006666"/>
        <rFont val="Calibri"/>
        <family val="2"/>
        <scheme val="minor"/>
      </rPr>
      <t xml:space="preserve"> [240V]</t>
    </r>
  </si>
  <si>
    <t>Nidec ASI</t>
  </si>
  <si>
    <r>
      <t>PV800A60UNO04LNU0NN</t>
    </r>
    <r>
      <rPr>
        <sz val="11"/>
        <color rgb="FF006666"/>
        <rFont val="Calibri"/>
        <family val="2"/>
        <scheme val="minor"/>
      </rPr>
      <t xml:space="preserve"> [600V]</t>
    </r>
  </si>
  <si>
    <t>800 kW, 600 Vac, 1500 Vdc Utility Interactive Inverter</t>
  </si>
  <si>
    <r>
      <t>QS1</t>
    </r>
    <r>
      <rPr>
        <sz val="11"/>
        <color rgb="FF006666"/>
        <rFont val="Calibri"/>
        <family val="2"/>
        <scheme val="minor"/>
      </rPr>
      <t xml:space="preserve"> [240V]</t>
    </r>
  </si>
  <si>
    <r>
      <t>1.2</t>
    </r>
    <r>
      <rPr>
        <sz val="10"/>
        <color theme="1"/>
        <rFont val="Calibri"/>
        <family val="2"/>
        <scheme val="minor"/>
      </rPr>
      <t xml:space="preserve"> kW, 240 Vac </t>
    </r>
    <r>
      <rPr>
        <sz val="11"/>
        <color theme="1"/>
        <rFont val="Calibri"/>
        <family val="2"/>
        <scheme val="minor"/>
      </rPr>
      <t xml:space="preserve"> Utility Interactive Microinverter</t>
    </r>
  </si>
  <si>
    <r>
      <t>QS1200</t>
    </r>
    <r>
      <rPr>
        <sz val="11"/>
        <color rgb="FF006666"/>
        <rFont val="Calibri"/>
        <family val="2"/>
        <scheme val="minor"/>
      </rPr>
      <t xml:space="preserve"> [240V]</t>
    </r>
  </si>
  <si>
    <r>
      <t>STP 33-US-41</t>
    </r>
    <r>
      <rPr>
        <sz val="11"/>
        <color rgb="FF006666"/>
        <rFont val="Calibri"/>
        <family val="2"/>
        <scheme val="minor"/>
      </rPr>
      <t xml:space="preserve"> [480V]</t>
    </r>
  </si>
  <si>
    <r>
      <t>STP 50-US-41</t>
    </r>
    <r>
      <rPr>
        <sz val="11"/>
        <color rgb="FF006666"/>
        <rFont val="Calibri"/>
        <family val="2"/>
        <scheme val="minor"/>
      </rPr>
      <t xml:space="preserve"> [480V]</t>
    </r>
  </si>
  <si>
    <r>
      <t>STP 62-US-41</t>
    </r>
    <r>
      <rPr>
        <sz val="11"/>
        <color rgb="FF006666"/>
        <rFont val="Calibri"/>
        <family val="2"/>
        <scheme val="minor"/>
      </rPr>
      <t xml:space="preserve"> [480V]</t>
    </r>
  </si>
  <si>
    <r>
      <t>G64xxxxxx</t>
    </r>
    <r>
      <rPr>
        <sz val="11"/>
        <color rgb="FF006666"/>
        <rFont val="Calibri"/>
        <family val="2"/>
        <scheme val="minor"/>
      </rPr>
      <t xml:space="preserve"> [240V]</t>
    </r>
  </si>
  <si>
    <r>
      <t>SPR-E19-320-E-AC</t>
    </r>
    <r>
      <rPr>
        <sz val="11"/>
        <color rgb="FF006666"/>
        <rFont val="Calibri"/>
        <family val="2"/>
        <scheme val="minor"/>
      </rPr>
      <t xml:space="preserve"> [208V]</t>
    </r>
  </si>
  <si>
    <t>This component is specific to ACPV modules and is not available as an individual unit</t>
  </si>
  <si>
    <r>
      <t>SPR-E19-320-E-AC</t>
    </r>
    <r>
      <rPr>
        <sz val="11"/>
        <color rgb="FF006666"/>
        <rFont val="Calibri"/>
        <family val="2"/>
        <scheme val="minor"/>
      </rPr>
      <t xml:space="preserve"> [240V]</t>
    </r>
  </si>
  <si>
    <r>
      <t>SPR-E20-327-E-AC</t>
    </r>
    <r>
      <rPr>
        <sz val="11"/>
        <color rgb="FF006666"/>
        <rFont val="Calibri"/>
        <family val="2"/>
        <scheme val="minor"/>
      </rPr>
      <t xml:space="preserve"> [208V]</t>
    </r>
  </si>
  <si>
    <r>
      <t>SPR-E20-327-E-AC</t>
    </r>
    <r>
      <rPr>
        <sz val="11"/>
        <color rgb="FF006666"/>
        <rFont val="Calibri"/>
        <family val="2"/>
        <scheme val="minor"/>
      </rPr>
      <t xml:space="preserve"> [240V]</t>
    </r>
  </si>
  <si>
    <t>600 W, 240 Vac Utility Interactive Microinverter, where x =0-9, A-Z or blank, for marking use only</t>
  </si>
  <si>
    <t>Utility Interactive Inverter List (Full Data)</t>
  </si>
  <si>
    <t>Data has not changed since January 15, 2019</t>
  </si>
  <si>
    <t>Starting January 1, 2020, the Energy Commission will stop accepting requests to list inverters that do not incorporate advanced functions.</t>
  </si>
  <si>
    <t>3 kW, 208 Vac Utility Interactive Inverter with arc-fault detection and meter</t>
  </si>
  <si>
    <t>3 kW, 240 Vac Utility Interactive Inverter with arc-fault detection and meter</t>
  </si>
  <si>
    <t>3 kW, 277 Vac Utility Interactive Inverter with arc-fault detection and meter</t>
  </si>
  <si>
    <t>3.6 kW, 208 Vac Utility Interactive Inverter with arc-fault detection and meter</t>
  </si>
  <si>
    <t>3.6 kW, 240 Vac Utility Interactive Inverter with arc-fault detection and meter</t>
  </si>
  <si>
    <t>3.6 kW, 277 Vac Utility Interactive Inverter with arc-fault detection and meter</t>
  </si>
  <si>
    <t>3.3 kW, 208 Vac Utility Interactive Inverter with arc-fault detection and meter</t>
  </si>
  <si>
    <t>3.8 kW, 240 Vac Utility Interactive Inverter with arc-fault detection and meter</t>
  </si>
  <si>
    <t>3.8 kW, 277 Vac Utility Interactive Inverter with arc-fault detection and meter</t>
  </si>
  <si>
    <t>3.8 kW, 240 Vac Utility Interactive Inverter with arc detector, WLAN, and Rapid Shutdown power supply</t>
  </si>
  <si>
    <t>3.8 kW, 240 Vac Utility Interactive Inverter with arc detector, Ethernet LAN, and Rapid Shutdown power supply</t>
  </si>
  <si>
    <t>3.8 kW, 240 Vac Interactive Utility Inverter with arc detector, revenue grade meter, Zigbee radio, and Rapid Shutdown power supply</t>
  </si>
  <si>
    <t>3.8 kW, 240 Vac Utility Interactive Inverter with arc detector and Rapid Shutdown power supply</t>
  </si>
  <si>
    <t>4.2 kW, 208 Vac Utility Interactive Inverter with arc-fault detection and meter</t>
  </si>
  <si>
    <t>4.2 kW, 240 Vac Utility Interactive Inverter with arc-fault detection and meter</t>
  </si>
  <si>
    <t>4.2 kW, 277 Vac Utility Interactive Inverter with arc-fault detection and meter</t>
  </si>
  <si>
    <t>4.6 kW, 240 Vac Utility Interactive Inverter with arc detector, WLAN, and Rapid Shutdown power supply</t>
  </si>
  <si>
    <t>4.6 kW, 240 Vac Utility Interactive Inverter with arc detector, Ethernet LAN, and Rapid Shutdown power supply</t>
  </si>
  <si>
    <t>4.6 kW, 240 Vac Utility Interactive Inverter with arc detector, revenue grade meter, Zigbee radio, and Rapid Shutdown power supply</t>
  </si>
  <si>
    <t>4.6 kW, 240 Vac Utility Interactive Inverter with arc detector and Rapid Shutdown power supply</t>
  </si>
  <si>
    <t>5 kW, 208 Vac Utility Interactive Inverter with arc-fault detection and meter</t>
  </si>
  <si>
    <t>5 kW, 240 Vac Utility Interactive Inverter with arc-fault detection and meter</t>
  </si>
  <si>
    <t>5 kW, 277 Vac Utility Interactive Inverter with arc-fault detection and meter</t>
  </si>
  <si>
    <t>6 kW, 208 Vac Utility Interactive Inverter with arc-fault detection and meter</t>
  </si>
  <si>
    <t>6 kW, 240 Vac Utility Interactive Inverter with arc-fault detection and meter</t>
  </si>
  <si>
    <t>6 kW, 277 Vac Utility Interactive Inverter with arc-fault detection and meter</t>
  </si>
  <si>
    <t>50 kW, 480 Vac Utility Interactive Inverter with arc detector</t>
  </si>
  <si>
    <t>60 kW, 480 Vac Utility Interactive Inverter with arc detector</t>
  </si>
  <si>
    <t>548 W, 240 Vac Utility Interactive Microinverter, Rack mounted</t>
  </si>
  <si>
    <t>50 kVA , 480 Vac, 3-phase Utility Interactive Inverter, non-isolated, 1000Vdc</t>
  </si>
  <si>
    <t>60 kVA , 480 Vac, 3-phase Utility Interactive Inverter, non-isolated, 1000Vdc</t>
  </si>
  <si>
    <t>277 W, 208 Vac Utility Interactive Inverter</t>
  </si>
  <si>
    <t>36 kVA, 480 Vac, 1000 Vdc, 3-phase, non-isolated Utility Interactive Inverter</t>
  </si>
  <si>
    <t>50 kVA , 1000 Vdc, 480 Vac,  3-phase, non-isolated Utility Interactive Inverter</t>
  </si>
  <si>
    <t>60 kVA , 1000 Vdc, 480 Vac,  3-phase, non-isolated Utility Interactive Inverter</t>
  </si>
  <si>
    <t>100 kVA , 1500Vdc, 600Vac, 3 Phase, Non-isolated Utility Interactive Inverter</t>
  </si>
  <si>
    <t>125 kVA , 1500Vdc, 600Vac, 3 Phase, Non-isolated Utility Interactive Inverter</t>
  </si>
  <si>
    <t>5000 W, 240 Vac Utility Interactive Inverter, where x = 0-9, A-Z or blank, (0-9 for color; A-Z for customer)</t>
  </si>
  <si>
    <t>3800W, 208Vac transformerless Utility Interactive Inverter. All the SOLIVIA models are same firmare version tested for Utility Interactive type.</t>
  </si>
  <si>
    <t>3800 W, 240 Vac transformerless Utility Interactive Inverter. All the SOLIVIA models are same firmare version tested for Utility Interactive type.</t>
  </si>
  <si>
    <t>5200W, 208Vac transformerless Utility Interactive Inverter. All the SOLIVIA models are same firmare version tested for Utility Interactive type.</t>
  </si>
  <si>
    <t>5200 W, 240Vac transformerless Utility Interactive Inverter. All the SOLIVIA models are same firmare version tested for Utility Interactive type.</t>
  </si>
  <si>
    <t>6600W, 208Vac transformerless Utility Interactive Inverter. All the SOLIVIA models are same firmare version tested for Utility Interactive type.</t>
  </si>
  <si>
    <t>7600W, 208Vac transformerless Utility Interactive Inverter. All the SOLIVIA models are same firmare version tested for Utility Interactive type.</t>
  </si>
  <si>
    <t>7600W,240Vac transformerless Utility Interactive Inverter. All the SOLIVIA models are same firmare version tested for Utility Interactive type.</t>
  </si>
  <si>
    <t>26.4 kW, 480 Vac Utility Interactive Inverter, where xxx = 120, 121, or 122</t>
  </si>
  <si>
    <t>30.7 kW, 480 Vac Utility Interactive Inverter, where xxx = 120, 121, or 122</t>
  </si>
  <si>
    <t>39.7 kW, 480 Vac Utility Interactive Inverter, where xxx = 120, 121, or 122</t>
  </si>
  <si>
    <t>45.9 kW, 480 Vac Utility Interactive Inverter, where xxx = 120, 121, or 122</t>
  </si>
  <si>
    <t>65.47 kW, 480 Vac Utility Interactive Inverter, where xxx = 120, 121, or 122</t>
  </si>
  <si>
    <t>82.76 kW, 480 Vac Utility Interactive Inverter, where xxx = 120, 121, or 122</t>
  </si>
  <si>
    <t>1000 kW, 440 Vac, Utility Interactive Inverter ESS for Indoor ESS PCS</t>
  </si>
  <si>
    <t xml:space="preserve">230 W, 240 Vac, Utility Interactive Microinverter, where x = 2, 3, 4, or 5 and may be followed by -US
</t>
  </si>
  <si>
    <t>230 W, 240 Vac, Utility Interactive Microinverter, where x = 2, 3, 4, or 5 and may be followed by -US</t>
  </si>
  <si>
    <t>230 W, 208 Vac Utility Interactive Microinverter for ACPV Module applications</t>
  </si>
  <si>
    <t>230W, 240 Vac Utility Interactive Microinverter for ACPV Module applications</t>
  </si>
  <si>
    <t>230 W, 208 Vac Utility Interactive Microinverter where x = DC Connector type = 2 or 5</t>
  </si>
  <si>
    <t>230 W, 240 Vac Utility Interactive Microinverter where x = DC Connector type = 2 or 5</t>
  </si>
  <si>
    <t>240 VA, 208 Vac Utility Interactive Microinverter for use in ACPV Module applications where x = DC Connector type = B or blank</t>
  </si>
  <si>
    <t>240 VA, 240 Vac Utility Interactive Microinverter for use in ACPV Module applications where x = DC Connector type = B or blank</t>
  </si>
  <si>
    <t>240 VA, 208 Vac Utility Interactive Microinverter where x = DC Connector type = 2, 5, or B</t>
  </si>
  <si>
    <t>240 VA, 240 Vac Utility Interactive Microinverter where x = DC Connector type = 2, 5, or B</t>
  </si>
  <si>
    <t>270 VA, 240 Vac Utility Interactive Microinverter</t>
  </si>
  <si>
    <t>270 W, 208 Vac, Utility Interactive Microinverter, where x = 2, 3, 4 , or 5 and may be followed by -US</t>
  </si>
  <si>
    <t xml:space="preserve">270 W, 240 Vac, Utility Interactive Microinverter, where x = 2, 3, 4, or 5 and may be followed by -US
</t>
  </si>
  <si>
    <t>280 W, 208 Vac Utility Interactive Microinverter for ACPV Module applications</t>
  </si>
  <si>
    <t>280 W, 240 Vac Utility Interactive Microinverter for ACPV Module applications</t>
  </si>
  <si>
    <t>280 W, 208 Vac Utility Interactive Microinverter where x = DC Connector type = 2 or 5</t>
  </si>
  <si>
    <t>280 W, 240 Vac Utility Interactive Microinverter where x = DC Connector type = 2 or 5</t>
  </si>
  <si>
    <t>290 VA, 208 Vac Utility Interactive Microinverter for use in ACPV Module applications where x = DC Connector type = B or blank</t>
  </si>
  <si>
    <t>290 VA, 240 Vac Utility Interactive Microinverter for use in ACPV Module applications where x = DC Connector type = B or blank</t>
  </si>
  <si>
    <t>290 VA, 208 Vac Utility Interactive Microinverter where x = DC Connector type = 2, 5, or B</t>
  </si>
  <si>
    <t>290 VA, 240 Vac Utility Interactive Microinverter where x = DC Connector type = 2, 5, or B</t>
  </si>
  <si>
    <t>315 VA, 208 Vac Utility Interactive microinverter for ACPV Module applications where x = DC Connector type = B or blank</t>
  </si>
  <si>
    <t>315 VA, 240 Vac Utility Interactive microinverter for ACPV Module applications where x = DC Connector type = B or blank</t>
  </si>
  <si>
    <t>315 VA, 208 Vac Utility Interactive Microinverter where x = DC Connector type = 2, 5, or B</t>
  </si>
  <si>
    <t>315 VA, 240 Vac Utility Interactive Microinverter where x = DC Connector type = 2, 5, or B</t>
  </si>
  <si>
    <t>315 VA, 208 Vac Utility Interactive microinverter for ACPV Module applications, where y = DC Connector type = B or blank, and z = US or blank</t>
  </si>
  <si>
    <t>315 VA, 240 Vac Utility Interactive microinverter for ACPV Module applications, where y = DC Connector type = B or blank, and z = US or blank</t>
  </si>
  <si>
    <t>3.8 kW, 240 Vac 1-phase transformerless Utility Interactive Inverter</t>
  </si>
  <si>
    <t>5 kW, 240 Vac 1-phase transformerless Utility Interactive Inverter</t>
  </si>
  <si>
    <t>7.6 kW, 240 Vac 1-phase transformerless Utility Interactive Inverter</t>
  </si>
  <si>
    <t>9 kW, 240 Vac 1-phase transformerless Utility Interactive Inverter</t>
  </si>
  <si>
    <t>10 kW, 240 Vac 1-phase transformerless Utility Interactive Inverter</t>
  </si>
  <si>
    <t>11.4 kW, 240 Vac 1-phase transformerless Utility Interactive Inverter</t>
  </si>
  <si>
    <t>30 kW, 480 Vac Utility Interactive Battery Charge controller</t>
  </si>
  <si>
    <t>30 kW, 480 Vac Utility Interactive Battery Charge controller with additional Photovoltaic input</t>
  </si>
  <si>
    <t>30 kW, 480 Vac Utility Interactive Inverter with PV and Battery Input for ground referenced arrays and batteries</t>
  </si>
  <si>
    <t>30 kW, 480 Vac Utility Interactive Inverter with PV and Battery Input for floating ground referenced arrays and batteries</t>
  </si>
  <si>
    <t>2.5 kW, 240 Vac, 1-phase Utility Interactive Inverter</t>
  </si>
  <si>
    <t>3 kW, 240 Vac, 1-phase Utility Interactive Inverter</t>
  </si>
  <si>
    <t>4.6 kW, 240 Vac, 1-phase Utility Interactive Inverter</t>
  </si>
  <si>
    <t>7 kW, 240 Vac, 1-phase Utility Interactive Inverter</t>
  </si>
  <si>
    <t>25 kW, 480 Vac, 3-phase Utility Interactive Inverter,</t>
  </si>
  <si>
    <t>30 kW, 480 Vac, 3-phase Utility Interactive Inverter,</t>
  </si>
  <si>
    <t>36 kW, 480 Vac, 3-phase Utility Interactive Inverter,</t>
  </si>
  <si>
    <t>40 kW, 480 Vac, 3-phase Utility Interactive Inverter,</t>
  </si>
  <si>
    <t>50 kW, 480 Vac, 3-phase Utility Interactive Inverter,</t>
  </si>
  <si>
    <t>60 kW, 480 Vac, 3-phase Utility Interactive Inverter,</t>
  </si>
  <si>
    <t>66 kW, 480 Vac, 3-phase Utility Interactive Inverter.</t>
  </si>
  <si>
    <t>5.0kW, 240Vac Utility Interactive Multimode Inverter</t>
  </si>
  <si>
    <t>7.6 kW, 240 Vac Utility Interactive Inverter</t>
  </si>
  <si>
    <t>11.4 kW, 208 Vac Utility Interactive Inverter</t>
  </si>
  <si>
    <t>1050 kW, 565 Vac Utility Interactive Inverter with combiner box</t>
  </si>
  <si>
    <t>1100 kW, 600 Vac Utility Interactive Inverter with combiner box and a back feed power supply of 10kW to feed solar trackers on the PV power plant</t>
  </si>
  <si>
    <t>1100 kW, 600 Vac Utility Interactive Inverter with combiner box</t>
  </si>
  <si>
    <t>1200 kW, 645 Vac Utility Interactive Inverter with combiner box</t>
  </si>
  <si>
    <t>1275 kW, 690 Vac Utility Interactive Inverter with combiner box</t>
  </si>
  <si>
    <t>1400 kW, 565 Vac Utility Interactive Inverter with combiner box</t>
  </si>
  <si>
    <t>1500 kW, 600 Vac Utility Interactive Inverter with combiner box and a back feed power supply of 10kW to feed solar trackers on the PV power plant</t>
  </si>
  <si>
    <t>1475 kW, 600 Vac Utility Interactive Inverter with combiner box</t>
  </si>
  <si>
    <t>1600 kW, 645 Vac Utility Interactive Inverter with combiner box</t>
  </si>
  <si>
    <t>1700 kW, 690 Vac Utility Interactive Inverter with combiner box</t>
  </si>
  <si>
    <t>1750 kW, 565 Vac Utility Interactive Inverter with combiner box</t>
  </si>
  <si>
    <t>1850 kW, 600 Vac Utility Interactive Inverter with combiner box and a back feed power supply of 10kW to feed solar trackers on the PV power plant</t>
  </si>
  <si>
    <t>1850 kW, 600 Vac Utility Interactive Inverter with combiner box</t>
  </si>
  <si>
    <t>2000 kW, 645 Vac Utility Interactive Inverter with combiner box</t>
  </si>
  <si>
    <t>2100 kW, 565 Vac Utility Interactive Inverter with combiner box</t>
  </si>
  <si>
    <t>2125 kW, 690 Vac Utility Interactive Inverter with combiner box</t>
  </si>
  <si>
    <t>2225 kW, 600 Vac Utility Interactive Inverter with combiner box</t>
  </si>
  <si>
    <t>2250 kW, 600 Vac Utility Interactive Inverter with combiner box and a back feed power supply of 10kW to feed solar trackers on the PV power plant</t>
  </si>
  <si>
    <t>2150 kW, 645 Vac Utility Interactive Inverter with combiner box</t>
  </si>
  <si>
    <t>2400 kW, 645 Vac Utility Interactive Inverter with combiner box</t>
  </si>
  <si>
    <t>2450 kW, 565 Vac Utility Interactive Inverter with combiner box</t>
  </si>
  <si>
    <t>2250 kW, 690 Vac Utility Interactive Inverter with combiner box</t>
  </si>
  <si>
    <t>2300 kW, 690 Vac Utility Interactive Inverter with combiner box</t>
  </si>
  <si>
    <t>2600 kW, 600 Vac Utility Interactive Inverter with combiner box and a back feed power supply of 10kW to feed solar trackers on the PV power plant</t>
  </si>
  <si>
    <t>2800 kW, 645 Vac Utility Interactive Inverter with combiner box</t>
  </si>
  <si>
    <t>3000 kW, 690 Vac Utility Interactive Inverter with combiner box</t>
  </si>
  <si>
    <t>50kW, 480 Vac, transformer-less, 3-phase, Multi-Mode Utility Interactive Energy Storage Inverter</t>
  </si>
  <si>
    <t>50kW, 480 Vac, transformer-less, 3-phase, Utility Interactive Energy Storage Inverter</t>
  </si>
  <si>
    <t>1.66 MW, 1500 Vdc, 575 Vac, 3-phase, Special Purpose Utility Interactive PV Inverter with 1666 kVA Maximum Output Continuous Apparent Power</t>
  </si>
  <si>
    <t>1.66 MW, 1500 Vdc, 575 Vac, 3-phase, Special Purpose Utility Interactive PV Inverter with 1831 kVA Maximum Output Continuous Apparent Power</t>
  </si>
  <si>
    <t>1.66 MW, 1500 Vdc, 575 Vac, 3-phase, Special Purpose Utility Interactive PV Inverter with 1851 kVA Maximum Output Continuous Apparent Power</t>
  </si>
  <si>
    <t>1.8 MW, 1500 Vdc, 575 Vac, 3-phase, Special Purpose Utility Interactive PV Inverter</t>
  </si>
  <si>
    <t>2 MW, 1500 Vdc, 575 Vac, 3-phase, Special Purpose Utility Interactive PV Inverter</t>
  </si>
  <si>
    <t>2.2 MW, 1500 Vdc, 600 Vac, 3-phase, Special Purpose Utility Interactive PV Inverter</t>
  </si>
  <si>
    <t>7.6 kW, 208 Vac Utility Interactive Inverter</t>
  </si>
  <si>
    <t>8 kW, 208 Vac, 110-480 Vdc Utility Interactive Inverter with boosting circuit</t>
  </si>
  <si>
    <t>7.6 kW, 277 Vac Utility Interactive Inverter</t>
  </si>
  <si>
    <t>9 kW, 208 Vac, 110-480 Vdc Utility Interactive Inverter with boosting circuit</t>
  </si>
  <si>
    <t>8 kW, 240 Vac, 110-480 Vdc Utility Interactive Inverter with boosting circuit</t>
  </si>
  <si>
    <t>8 kW, 277 Vac, 110-480 Vdc Utility Interactive Inverter with boosting circuit</t>
  </si>
  <si>
    <t>10 kW, 208 Vac, 110-480 Vdc Utility Interactive Inverter with boosting circuit</t>
  </si>
  <si>
    <t>9 kW, 240 Vac, 110-480 Vdc Utility Interactive Inverter with boosting circuit</t>
  </si>
  <si>
    <t>9 kW, 277 Vac, 110-480 Vdc Utility Interactive Inverter with boosting circuit</t>
  </si>
  <si>
    <t>10 kW, 240 Vac, 110-480 Vdc Utility Interactive Inverter with boosting circuit</t>
  </si>
  <si>
    <t>10 kW, 277 Vac, 110-480 Vdc Utility Interactive Inverter with boosting circuit</t>
  </si>
  <si>
    <t>33 kW, 480 Vac, three phases, 3/N/PE, Transformerless Utility Interactive Inverter</t>
  </si>
  <si>
    <t>36 kW, 480 Vac, three phases, 3/N/PE, Transformerless Utility Interactive Inverter</t>
  </si>
  <si>
    <t>40 kW, 480Vac, three phases, 3/N/PE, Transformerless Utility Interactive Inverter</t>
  </si>
  <si>
    <t>30 kW, 480 Vac wall-mounted, bi-directional Utility Interactive Energy Storage Inverter</t>
  </si>
  <si>
    <t>3.0 kW, 208 Vac transformerless Utility Interactive Inverter</t>
  </si>
  <si>
    <t>3.0 kW, 208 Vac transformerless Utility Interactive Inverter with revenue grade energy meter</t>
  </si>
  <si>
    <t>3.0 kW, 240 Vac transformerless Utility Interactive Inverter</t>
  </si>
  <si>
    <t>3.0 kW, 240 Vac transformerless Utility Interactive Inverter with revenue grade energy meter</t>
  </si>
  <si>
    <t>3.8 kW, 208 Vac transformerless Utility Interactive Inverter</t>
  </si>
  <si>
    <t>3.8 kW, 208 Vac transformerless Utility Interactive Inverter with revenue grade energy meter</t>
  </si>
  <si>
    <t>3.8 kW, 240 Vac transformerless Utility Interactive Inverter</t>
  </si>
  <si>
    <t>3.8 kW, 240 Vac transformerless Utility Interactive Inverter with revenue grade energy meter</t>
  </si>
  <si>
    <t>5.0 kW, 240 Vac transformerless Utility Interactive Inverter</t>
  </si>
  <si>
    <t>5.0 kW, 240 Vac transformerless Utility Interactive Inverter with revenue grade energy meter</t>
  </si>
  <si>
    <t>5.0 kW, 208 Vac transformerless Utility Interactive Inverter</t>
  </si>
  <si>
    <t>5.0 kW, 208 Vac transformerless Utility Interactive Inverter with revenue grade energy meter</t>
  </si>
  <si>
    <t>6.0 kW, 208 Vac transformerless Utility Interactive Inverter</t>
  </si>
  <si>
    <t>6.0 kW, 208 Vac transformerless Utility Interactive Inverter with revenue grade energy meter</t>
  </si>
  <si>
    <t>6.0 kW, 240 Vac transformerless Utility Interactive Inverter</t>
  </si>
  <si>
    <t>6.0 kW, 240 Vac transformerless Utility Interactive Inverter with revenue grade energy meter</t>
  </si>
  <si>
    <t>7.0 kW, 208 Vac transformerless Utility Interactive Inverter</t>
  </si>
  <si>
    <t>7.0 kW, 208 Vac transformerless Utility Interactive Inverter with revenue grade energy meter</t>
  </si>
  <si>
    <t>7.7 kW, 208 Vac transformerless Utility Interactive Inverter</t>
  </si>
  <si>
    <t>7.7 kW, 208 Vac transformerless Utility Interactive Inverter with revenue grade energy meter</t>
  </si>
  <si>
    <t>7.0 kW, 240 Vac transformerless Utility Interactive Inverter</t>
  </si>
  <si>
    <t>7.0 kW, 240 Vac transformerless Utility Interactive Inverter with revenue grade energy meter</t>
  </si>
  <si>
    <t>7.7 kW, 240 Vac transformerless Utility Interactive Inverter</t>
  </si>
  <si>
    <t>7.7 kW, 240 Vac transformerless Utility Interactive Inverter with revenue grade energy meter</t>
  </si>
  <si>
    <t>Sunny Tripower TL-US 12 kW, 480Vac, 3-phase, Transformerless Utility Interactive Inverter</t>
  </si>
  <si>
    <t>Sunny Tripower TL-US 15 kW, 480Vac, 3-phase, Transformerless Utility Interactive Inverter</t>
  </si>
  <si>
    <t>Sunny Tripower TL-US 20 kW, 480Vac, 3-phase, Transformerless Utility Interactive Inverter</t>
  </si>
  <si>
    <t>Sunny Tripower TL-US 24 kW, 480Vac, 3-phase, Transformerless Utility Interactive Inverter</t>
  </si>
  <si>
    <t>Sunny Tripower TL-US 30 kW, 480Vac, 3-phase, Transformerless Utility Interactive Inverter</t>
  </si>
  <si>
    <t>33.3 kW, 480 Vac, 3-phase, transformerless, Utility Interactive Inverter</t>
  </si>
  <si>
    <t>50 kW, 480 Vac, 3-phase, transformerless, Utility Interactive Inverter</t>
  </si>
  <si>
    <t>Sunny Tripower CORE1 50 kW, 480 Vac, 3-phase, transformerless Utility Interactive Inverter</t>
  </si>
  <si>
    <t>62.5 kW, 480 Vac, 3-phase, transformerless, Utility Interactive Inverter</t>
  </si>
  <si>
    <t>Sunny Central 1850 kW, 385 Vac Utility Interactive Inverter</t>
  </si>
  <si>
    <t>Sunny Central 2200 kW, 385 Vac Utility Interactive Inverter</t>
  </si>
  <si>
    <t>3.0 kW, 240 Vac HD-Wave technology Utility Interactive Inverter</t>
  </si>
  <si>
    <t>3.3 kW, 208 Vac HD-Wave technology Utility Interactive Inverter</t>
  </si>
  <si>
    <t>3.8 kW, 240 Vac, 1-phase, HD-Wave technology Utility Interactive Inverter</t>
  </si>
  <si>
    <t>5 kW, 208 Vac, 1-phase, HD-Wave technology Utility Interactive Inverter</t>
  </si>
  <si>
    <t>5 kW, 240 Vac, 1-phase, HD-Wave technology Utility Interactive Inverter</t>
  </si>
  <si>
    <t>5 kW, 208 Vac HD-Wave technology Utility Interactive Inverter</t>
  </si>
  <si>
    <t>6 kW, 240 Vac, 1-phase, HD-Wave technology Utility Interactive Inverter</t>
  </si>
  <si>
    <t>7.6 kW, 208 Vac, 1-phase Utility Interactive Inverter</t>
  </si>
  <si>
    <t>10 kW, 208 Vac, 1-phase Utility Interactive Inverter</t>
  </si>
  <si>
    <t>10 kW, 240 Vac, 1-phase Utility Interactive Inverter</t>
  </si>
  <si>
    <t>10 kW, 240 Vac, 1-phase, HD-Wave technology Utility Interactive Inverter</t>
  </si>
  <si>
    <t>10 kW, 208 Vac, 1-phase, HD-Wave technology Utility Interactive Inverter</t>
  </si>
  <si>
    <t>11.4 kW, 240 Vac, 1-phase Utility Interactive Inverter</t>
  </si>
  <si>
    <t>11.4 kW, 240 Vac, HD-Wave technology Utility Interactive Inverter</t>
  </si>
  <si>
    <t>14.4 kW, 208 Vac, 3-phase Utility Interactive Inverter</t>
  </si>
  <si>
    <t>43.2 kW, 208 Vac, 3-phase Utility Interactive Inverter. (Made up of three SE14.4KUS installed together rated max output power = 43.2kW)</t>
  </si>
  <si>
    <t>100 kW, 480 Vac, 3-phase Utility Interactive Inverter. (Made up of three SE33.3KUS installed together rated max output power = 100kW).</t>
  </si>
  <si>
    <t>33.3 kW, 480 Vac, 3-phase Utility Interactive Inverter</t>
  </si>
  <si>
    <t>66.6 kW, 480 Vac, 3-phase Utility Interactive Inverter. (Made up of two SE33.3KUS installed together rated max output power = 66.6kW).</t>
  </si>
  <si>
    <t>1200 W, 240 Vac, 60Hz Utility Interactive Inverter</t>
  </si>
  <si>
    <t>125kW, 600Vac transformerless Utility Interactive Inverter.</t>
  </si>
  <si>
    <t>2500kW, 550Vac Utility Interactive Inverter connect to grid via a 2500kVA medium voltage transformer.</t>
  </si>
  <si>
    <t>320 W, 208 Vac, Utility Interactive, monocrystalline ACPV Module, white backsheet. DC Module:  SPR-E19-320. Micro-inverter:  IQ7XS-96-y-ACM-z [208V].</t>
  </si>
  <si>
    <t>320 W, 240 Vac, Utility Interactive, monocrystalline ACPV Module, white backsheet. DC Module:  SPR-E19-320. Micro-inverter:  IQ7XS-96-y-ACM-z [240V].</t>
  </si>
  <si>
    <t>327 W, 208 Vac, Utility Interactive, monocrystalline ACPV Module, white backsheet. DC Module:  SPR-E20-327. Micro-inverter:  IQ7XS-96-y-ACM-z [208V].</t>
  </si>
  <si>
    <t>327 W, 240 Vac, Utility Interactive,  monocrystalline ACPV Module, white backsheet. DC Module:  SPR-E20-327. Micro-inverter:  IQ7XS-96-y-ACM-z [240V].</t>
  </si>
  <si>
    <t>327 W, 208 Vac, Utility Interactive, monocrystalline ACPV module, black backsheet. DC Module: SPR-X20-327-BLK. Micro-inverter: IQ7XS-96-y-ACM-z [208V].</t>
  </si>
  <si>
    <t>327 W, 240 Vac, Utility Interactive, monocrystalline ACPV module, black backsheet. DC Module: SPR-X20-327-BLK. Micro-inverter: IQ7XS-96-y-ACM-z [240V].</t>
  </si>
  <si>
    <t>327 W, 208 Vac, Utility Interactive, monocrystalline ACPV module, white backsheet. DC Module: SPR-X20-327. Micro-inverter: IQ7XS-96-y-ACM-z [208V].</t>
  </si>
  <si>
    <t>327 W, 240 Vac, Utility Interactive, monocrystalline ACPV module, white backsheet. DC Module: SPR-X20-327. Micro-inverter: IQ7XS-96-y-ACM-z [240V].</t>
  </si>
  <si>
    <t>335 W, 208 Vac, Utility Interactive, monocrystalline ACPV module, black backsheet. DC Module: SPR-X21-335-BLK. Micro-inverter: IQ7XS-96-y-ACM-z [208V].</t>
  </si>
  <si>
    <t>335 W, 240 Vac, Utility Interactive, monocrystalline ACPV module, black backsheet. DC Module: SPR-X21-335-BLK. Micro-inverter: IQ7XS-96-y-ACM-z [240V].</t>
  </si>
  <si>
    <t>335 W, 208 Vac, Utility Interactive, monocrystalline ACPV module, white backsheet. DC Module: SPR-X21-335. Micro-inverter: IQ7XS-96-y-ACM-z [208V].</t>
  </si>
  <si>
    <t>335 W, 240 Vac, Utility Interactive, monocrystalline ACPV module, white backsheet. DC Module: SPR-X21-335. Micro-inverter: IQ7XS-96-y-ACM-z [240V].</t>
  </si>
  <si>
    <t>345 W, 208 Vac, Utility Interactive, monocrystalline ACPV module, white backsheet. DC Module: SPR-X21-345. Micro-inverter: IQ7XS-96-y-ACM-z [208V].</t>
  </si>
  <si>
    <t>345 W, 240 Vac, Utility Interactive, monocrystalline ACPV module, white backsheet. DC Module: SPR-X21-345. Micro-inverter: IQ7XS-96-y-ACM-z [240V].</t>
  </si>
  <si>
    <t>350 W, 208 Vac, Utility Interactive, monocrystalline ACPV module, black backsheet. DC Module: SPR-X21-350-BLK. Micro-inverter: IQ7XS-96-y-ACM-z [208V].</t>
  </si>
  <si>
    <t>350 W, 240 Vac, Utility Interactive, monocrystalline ACPV module, black backsheet. DC Module: SPR-X21-350-BLK. Micro-inverter: IQ7XS-96-y-ACM-z [240V].</t>
  </si>
  <si>
    <t>360 W, 208 Vac, Utility Interactive, monocrystalline ACPV module, white backsheet. DC Module: SPR-X22-360. Micro-inverter: IQ7XS-96-y-ACM-z [208V].</t>
  </si>
  <si>
    <t>360 W, 240 Vac, Utility Interactive, monocrystalline ACPV module, white backsheet. DC Module: SPR-X22-360. Micro-inverter: IQ7XS-96-y-ACM-z [240V].</t>
  </si>
  <si>
    <t>370 W, 208 Vac, Utility Interactive, monocrystalline ACPV module, white backsheet. DC Module: SPR-X22-370. Micro-inverter: IQ7XS-96-y-ACM-z [208V].</t>
  </si>
  <si>
    <t>370 W, 240 Vac, Utility Interactive, monocrystalline ACPV module, white backsheet. DC Module: SPR-X22-370. Micro-inverter: IQ7XS-96-y-ACM-z [240V].</t>
  </si>
  <si>
    <t>320 W, 208 Vac Utility Interactive Microinverter for ACPV Module</t>
  </si>
  <si>
    <t>320 W, 240 Vac Utility Interactive Microinverter for ACPV Module</t>
  </si>
  <si>
    <t>350 W DC, 208 Vac Utility Interactive ACPV Module with SunPower MI-C-320-US208-1X Microinverter</t>
  </si>
  <si>
    <t>350 W DC, 240 Vac Utility Interactive ACPV Module with SunPower MI-C-320-US240-1X Microinverter</t>
  </si>
  <si>
    <t>370 W DC, 208 Vac Utility Interactive ACPV Module with SunPower MI-C-320-US208-1X Microinverter</t>
  </si>
  <si>
    <t>370 W DC, 240 Vac Utility Interactive ACPV Module with SunPower MI-C-320-US240-1X Microinverter</t>
  </si>
  <si>
    <t>Sunny Tripower TL-US 12 kW, 480 Vac 3-phase, Utility Interactive Inverter</t>
  </si>
  <si>
    <t>Sunny Tripower TL-US 12 kW, 480 Vac, 3-phase, transformerless Utility Interactive Inverter</t>
  </si>
  <si>
    <t>Sunny Tripower TL-US 15 kW, 480 Vac, 3-phase, transformerless Utility Interactive Inverter</t>
  </si>
  <si>
    <t>Sunny Tripower TL-US 20 kW, 480 Vac, 3-phase, transformerless Utility Interactive Inverter</t>
  </si>
  <si>
    <t>Sunny Tripower TL-US 24 kW, 480 Vac, 3-phase, transformerless Utility Interactive Inverter</t>
  </si>
  <si>
    <t>Sunny Tripower TL-US, 30kW, 480Vac 3-phase, Transformerless, Utility Interactive Inverter</t>
  </si>
  <si>
    <t>500 kW, 1000 Vdc, 380 Vac, 3-Phase Utility Interactive Inverter</t>
  </si>
  <si>
    <t>750 kW, 1000 Vdc, 380Vac, 3-Phase Utility Interactive Inverter</t>
  </si>
  <si>
    <t>2600 kW, 600 Vac Utility Interactive Inverter with combiner box</t>
  </si>
  <si>
    <t>Hoymiles Converter Technology Co., Ltd.</t>
  </si>
  <si>
    <r>
      <t xml:space="preserve">MI-1200 </t>
    </r>
    <r>
      <rPr>
        <sz val="11"/>
        <color rgb="FF006666"/>
        <rFont val="Calibri"/>
        <family val="2"/>
        <scheme val="minor"/>
      </rPr>
      <t>[240V]</t>
    </r>
  </si>
  <si>
    <r>
      <t>MI-1200T</t>
    </r>
    <r>
      <rPr>
        <sz val="11"/>
        <color rgb="FF006666"/>
        <rFont val="Calibri"/>
        <family val="2"/>
        <scheme val="minor"/>
      </rPr>
      <t xml:space="preserve"> [240V]</t>
    </r>
  </si>
  <si>
    <t>1.2 kW, 240 Vac  Utility Interactive Microinverter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</si>
</sst>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409]yyyy\-mm;@"/>
    <numFmt numFmtId="167" formatCode="0.0#"/>
    <numFmt numFmtId="168" formatCode="_ [$€]\ * #,##0.00_ ;_ [$€]\ * \-#,##0.00_ ;_ [$€]\ * &quot;-&quot;??_ ;_ @_ "/>
  </numFmts>
  <fonts count="345">
    <font>
      <sz val="11"/>
      <color theme="1"/>
      <name val="Calibri"/>
      <family val="2"/>
      <scheme val="minor"/>
    </font>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indexed="8"/>
      <name val="Calibri"/>
      <family val="2"/>
      <scheme val="minor"/>
    </font>
    <font>
      <u/>
      <sz val="11"/>
      <color theme="10"/>
      <name val="Calibri"/>
      <family val="2"/>
      <scheme val="minor"/>
    </font>
    <font>
      <b/>
      <sz val="20"/>
      <color theme="1"/>
      <name val="Calibri"/>
      <family val="2"/>
      <scheme val="minor"/>
    </font>
    <font>
      <b/>
      <sz val="14"/>
      <color theme="1"/>
      <name val="Calibri"/>
      <family val="2"/>
      <scheme val="minor"/>
    </font>
    <font>
      <sz val="11"/>
      <color rgb="FF006666"/>
      <name val="Calibri"/>
      <family val="2"/>
      <scheme val="minor"/>
    </font>
    <font>
      <sz val="11"/>
      <color rgb="FF000000"/>
      <name val="Calibri"/>
      <family val="2"/>
      <scheme val="minor"/>
    </font>
    <font>
      <sz val="11"/>
      <color theme="1"/>
      <name val="Calibri"/>
      <family val="2"/>
    </font>
    <font>
      <sz val="11"/>
      <name val="Calibri"/>
      <family val="2"/>
    </font>
    <font>
      <sz val="10"/>
      <color theme="1"/>
      <name val="Calibri"/>
      <family val="2"/>
      <scheme val="minor"/>
    </font>
    <font>
      <sz val="10"/>
      <name val="Arial"/>
      <family val="2"/>
    </font>
    <font>
      <sz val="10"/>
      <color theme="1"/>
      <name val="Arial"/>
      <family val="2"/>
    </font>
    <font>
      <sz val="12"/>
      <color theme="1"/>
      <name val="Calibri"/>
      <family val="1"/>
      <charset val="136"/>
      <scheme val="minor"/>
    </font>
    <font>
      <sz val="12"/>
      <color indexed="8"/>
      <name val="Palatino Linotype"/>
      <family val="1"/>
    </font>
    <font>
      <sz val="12"/>
      <color indexed="9"/>
      <name val="Palatino Linotype"/>
      <family val="1"/>
    </font>
    <font>
      <b/>
      <sz val="18"/>
      <color indexed="56"/>
      <name val="宋体"/>
      <charset val="134"/>
    </font>
    <font>
      <b/>
      <sz val="15"/>
      <color indexed="56"/>
      <name val="Palatino Linotype"/>
      <family val="1"/>
    </font>
    <font>
      <b/>
      <sz val="13"/>
      <color indexed="56"/>
      <name val="Palatino Linotype"/>
      <family val="1"/>
    </font>
    <font>
      <b/>
      <sz val="11"/>
      <color indexed="56"/>
      <name val="Palatino Linotype"/>
      <family val="1"/>
    </font>
    <font>
      <sz val="12"/>
      <color indexed="20"/>
      <name val="Palatino Linotype"/>
      <family val="1"/>
    </font>
    <font>
      <sz val="12"/>
      <color indexed="17"/>
      <name val="Palatino Linotype"/>
      <family val="1"/>
    </font>
    <font>
      <b/>
      <sz val="12"/>
      <color indexed="8"/>
      <name val="Palatino Linotype"/>
      <family val="1"/>
    </font>
    <font>
      <b/>
      <sz val="12"/>
      <color indexed="52"/>
      <name val="Palatino Linotype"/>
      <family val="1"/>
    </font>
    <font>
      <b/>
      <sz val="12"/>
      <color indexed="9"/>
      <name val="Palatino Linotype"/>
      <family val="1"/>
    </font>
    <font>
      <i/>
      <sz val="12"/>
      <color indexed="23"/>
      <name val="Palatino Linotype"/>
      <family val="1"/>
    </font>
    <font>
      <sz val="12"/>
      <color indexed="10"/>
      <name val="Palatino Linotype"/>
      <family val="1"/>
    </font>
    <font>
      <sz val="12"/>
      <color indexed="52"/>
      <name val="Palatino Linotype"/>
      <family val="1"/>
    </font>
    <font>
      <sz val="12"/>
      <color indexed="60"/>
      <name val="Palatino Linotype"/>
      <family val="1"/>
    </font>
    <font>
      <b/>
      <sz val="12"/>
      <color indexed="63"/>
      <name val="Palatino Linotype"/>
      <family val="1"/>
    </font>
    <font>
      <sz val="12"/>
      <color indexed="62"/>
      <name val="Palatino Linotype"/>
      <family val="1"/>
    </font>
    <font>
      <sz val="10"/>
      <color rgb="FF9C6500"/>
      <name val="Arial"/>
      <family val="2"/>
    </font>
    <font>
      <sz val="11"/>
      <color theme="1"/>
      <name val="Calibri"/>
      <family val="3"/>
      <charset val="129"/>
      <scheme val="minor"/>
    </font>
    <font>
      <sz val="11"/>
      <color theme="0"/>
      <name val="Calibri"/>
      <family val="3"/>
      <charset val="129"/>
      <scheme val="minor"/>
    </font>
    <font>
      <sz val="11"/>
      <color rgb="FFFF0000"/>
      <name val="Calibri"/>
      <family val="3"/>
      <charset val="129"/>
      <scheme val="minor"/>
    </font>
    <font>
      <b/>
      <sz val="11"/>
      <color rgb="FFFA7D00"/>
      <name val="Calibri"/>
      <family val="3"/>
      <charset val="129"/>
      <scheme val="minor"/>
    </font>
    <font>
      <sz val="11"/>
      <color rgb="FF9C0006"/>
      <name val="Calibri"/>
      <family val="3"/>
      <charset val="129"/>
      <scheme val="minor"/>
    </font>
    <font>
      <sz val="11"/>
      <color rgb="FF9C6500"/>
      <name val="Calibri"/>
      <family val="3"/>
      <charset val="129"/>
      <scheme val="minor"/>
    </font>
    <font>
      <i/>
      <sz val="11"/>
      <color rgb="FF7F7F7F"/>
      <name val="Calibri"/>
      <family val="3"/>
      <charset val="129"/>
      <scheme val="minor"/>
    </font>
    <font>
      <b/>
      <sz val="11"/>
      <color theme="0"/>
      <name val="Calibri"/>
      <family val="3"/>
      <charset val="129"/>
      <scheme val="minor"/>
    </font>
    <font>
      <sz val="11"/>
      <color rgb="FFFA7D00"/>
      <name val="Calibri"/>
      <family val="3"/>
      <charset val="129"/>
      <scheme val="minor"/>
    </font>
    <font>
      <b/>
      <sz val="11"/>
      <color theme="1"/>
      <name val="Calibri"/>
      <family val="3"/>
      <charset val="129"/>
      <scheme val="minor"/>
    </font>
    <font>
      <sz val="11"/>
      <color rgb="FF3F3F76"/>
      <name val="Calibri"/>
      <family val="3"/>
      <charset val="129"/>
      <scheme val="minor"/>
    </font>
    <font>
      <b/>
      <sz val="15"/>
      <color theme="3"/>
      <name val="Calibri"/>
      <family val="3"/>
      <charset val="129"/>
      <scheme val="minor"/>
    </font>
    <font>
      <b/>
      <sz val="18"/>
      <color theme="3"/>
      <name val="Cambria"/>
      <family val="3"/>
      <charset val="129"/>
      <scheme val="major"/>
    </font>
    <font>
      <b/>
      <sz val="13"/>
      <color theme="3"/>
      <name val="Calibri"/>
      <family val="3"/>
      <charset val="129"/>
      <scheme val="minor"/>
    </font>
    <font>
      <b/>
      <sz val="11"/>
      <color theme="3"/>
      <name val="Calibri"/>
      <family val="3"/>
      <charset val="129"/>
      <scheme val="minor"/>
    </font>
    <font>
      <sz val="11"/>
      <color rgb="FF006100"/>
      <name val="Calibri"/>
      <family val="3"/>
      <charset val="129"/>
      <scheme val="minor"/>
    </font>
    <font>
      <b/>
      <sz val="11"/>
      <color rgb="FF3F3F3F"/>
      <name val="Calibri"/>
      <family val="3"/>
      <charset val="129"/>
      <scheme val="minor"/>
    </font>
    <font>
      <sz val="11"/>
      <color theme="1"/>
      <name val="Calibri"/>
      <family val="1"/>
      <charset val="136"/>
      <scheme val="minor"/>
    </font>
    <font>
      <sz val="18"/>
      <color theme="3"/>
      <name val="Cambria"/>
      <family val="2"/>
      <scheme val="major"/>
    </font>
    <font>
      <sz val="10"/>
      <color indexed="8"/>
      <name val="Arial"/>
      <family val="2"/>
    </font>
    <font>
      <sz val="11"/>
      <color indexed="8"/>
      <name val="宋体"/>
      <charset val="134"/>
    </font>
    <font>
      <sz val="11"/>
      <color indexed="9"/>
      <name val="宋体"/>
      <charset val="134"/>
    </font>
    <font>
      <sz val="12"/>
      <name val="宋体"/>
      <charset val="134"/>
    </font>
    <font>
      <sz val="11"/>
      <color indexed="17"/>
      <name val="宋体"/>
      <charset val="134"/>
    </font>
    <font>
      <sz val="11"/>
      <color indexed="20"/>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sz val="12"/>
      <color indexed="8"/>
      <name val="新細明體"/>
      <family val="1"/>
      <charset val="136"/>
    </font>
    <font>
      <sz val="12"/>
      <color indexed="42"/>
      <name val="新細明體"/>
      <family val="1"/>
      <charset val="136"/>
    </font>
    <font>
      <sz val="12"/>
      <color indexed="60"/>
      <name val="新細明體"/>
      <family val="1"/>
      <charset val="136"/>
    </font>
    <font>
      <sz val="12"/>
      <name val="Arial"/>
      <family val="2"/>
    </font>
    <font>
      <b/>
      <sz val="12"/>
      <color indexed="8"/>
      <name val="新細明體"/>
      <family val="1"/>
      <charset val="136"/>
    </font>
    <font>
      <sz val="12"/>
      <color indexed="20"/>
      <name val="新細明體"/>
      <family val="1"/>
      <charset val="136"/>
    </font>
    <font>
      <sz val="12"/>
      <color indexed="17"/>
      <name val="新細明體"/>
      <family val="1"/>
      <charset val="136"/>
    </font>
    <font>
      <b/>
      <sz val="18"/>
      <color indexed="62"/>
      <name val="新細明體"/>
      <family val="1"/>
      <charset val="136"/>
    </font>
    <font>
      <b/>
      <sz val="15"/>
      <color indexed="62"/>
      <name val="新細明體"/>
      <family val="1"/>
      <charset val="136"/>
    </font>
    <font>
      <b/>
      <sz val="13"/>
      <color indexed="62"/>
      <name val="新細明體"/>
      <family val="1"/>
      <charset val="136"/>
    </font>
    <font>
      <b/>
      <sz val="11"/>
      <color indexed="62"/>
      <name val="新細明體"/>
      <family val="1"/>
      <charset val="136"/>
    </font>
    <font>
      <b/>
      <sz val="12"/>
      <color indexed="42"/>
      <name val="新細明體"/>
      <family val="1"/>
      <charset val="136"/>
    </font>
    <font>
      <b/>
      <sz val="12"/>
      <color indexed="52"/>
      <name val="新細明體"/>
      <family val="1"/>
      <charset val="136"/>
    </font>
    <font>
      <i/>
      <sz val="12"/>
      <color indexed="23"/>
      <name val="新細明體"/>
      <family val="1"/>
      <charset val="136"/>
    </font>
    <font>
      <sz val="12"/>
      <color indexed="10"/>
      <name val="新細明體"/>
      <family val="1"/>
      <charset val="136"/>
    </font>
    <font>
      <sz val="12"/>
      <color indexed="62"/>
      <name val="新細明體"/>
      <family val="1"/>
      <charset val="136"/>
    </font>
    <font>
      <b/>
      <sz val="12"/>
      <color indexed="63"/>
      <name val="新細明體"/>
      <family val="1"/>
      <charset val="136"/>
    </font>
    <font>
      <sz val="12"/>
      <color indexed="52"/>
      <name val="新細明體"/>
      <family val="1"/>
      <charset val="13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u/>
      <sz val="10"/>
      <color indexed="12"/>
      <name val="Arial"/>
      <family val="2"/>
    </font>
    <font>
      <sz val="11"/>
      <color indexed="8"/>
      <name val="맑은 고딕"/>
      <family val="3"/>
      <charset val="129"/>
    </font>
    <font>
      <sz val="11"/>
      <color indexed="9"/>
      <name val="맑은 고딕"/>
      <family val="3"/>
      <charset val="129"/>
    </font>
    <font>
      <sz val="11"/>
      <name val="돋움"/>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b/>
      <sz val="18"/>
      <color indexed="56"/>
      <name val="Cambria"/>
      <family val="1"/>
    </font>
    <font>
      <sz val="11"/>
      <color indexed="17"/>
      <name val="宋体"/>
    </font>
    <font>
      <sz val="11"/>
      <color indexed="20"/>
      <name val="宋体"/>
    </font>
    <font>
      <b/>
      <sz val="18"/>
      <color indexed="56"/>
      <name val="宋体"/>
    </font>
    <font>
      <sz val="12"/>
      <color indexed="20"/>
      <name val="新細明體"/>
      <family val="1"/>
    </font>
    <font>
      <sz val="12"/>
      <color indexed="17"/>
      <name val="新細明體"/>
      <family val="1"/>
    </font>
    <font>
      <b/>
      <sz val="18"/>
      <color indexed="62"/>
      <name val="新細明體"/>
      <family val="1"/>
    </font>
    <font>
      <sz val="11"/>
      <color indexed="8"/>
      <name val="宋体"/>
    </font>
    <font>
      <sz val="11"/>
      <color indexed="9"/>
      <name val="宋体"/>
    </font>
    <font>
      <sz val="12"/>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i/>
      <sz val="11"/>
      <color indexed="23"/>
      <name val="宋体"/>
    </font>
    <font>
      <sz val="11"/>
      <color indexed="10"/>
      <name val="宋体"/>
    </font>
    <font>
      <b/>
      <sz val="11"/>
      <color indexed="52"/>
      <name val="宋体"/>
    </font>
    <font>
      <sz val="11"/>
      <color indexed="62"/>
      <name val="宋体"/>
    </font>
    <font>
      <b/>
      <sz val="11"/>
      <color indexed="63"/>
      <name val="宋体"/>
    </font>
    <font>
      <sz val="11"/>
      <color indexed="60"/>
      <name val="宋体"/>
    </font>
    <font>
      <sz val="11"/>
      <color indexed="52"/>
      <name val="宋体"/>
    </font>
    <font>
      <sz val="11"/>
      <color indexed="8"/>
      <name val="宋体"/>
      <family val="2"/>
      <charset val="136"/>
    </font>
    <font>
      <sz val="11"/>
      <color indexed="9"/>
      <name val="宋体"/>
      <family val="2"/>
      <charset val="136"/>
    </font>
    <font>
      <sz val="12"/>
      <name val="宋体"/>
      <family val="2"/>
      <charset val="136"/>
    </font>
    <font>
      <sz val="11"/>
      <color indexed="17"/>
      <name val="宋体"/>
      <family val="2"/>
      <charset val="136"/>
    </font>
    <font>
      <sz val="11"/>
      <color indexed="20"/>
      <name val="宋体"/>
      <family val="2"/>
      <charset val="136"/>
    </font>
    <font>
      <b/>
      <sz val="18"/>
      <color indexed="56"/>
      <name val="宋体"/>
      <family val="2"/>
      <charset val="136"/>
    </font>
    <font>
      <b/>
      <sz val="15"/>
      <color indexed="56"/>
      <name val="宋体"/>
      <family val="2"/>
      <charset val="136"/>
    </font>
    <font>
      <b/>
      <sz val="13"/>
      <color indexed="56"/>
      <name val="宋体"/>
      <family val="2"/>
      <charset val="136"/>
    </font>
    <font>
      <b/>
      <sz val="11"/>
      <color indexed="56"/>
      <name val="宋体"/>
      <family val="2"/>
      <charset val="136"/>
    </font>
    <font>
      <b/>
      <sz val="11"/>
      <color indexed="9"/>
      <name val="宋体"/>
      <family val="2"/>
      <charset val="136"/>
    </font>
    <font>
      <b/>
      <sz val="11"/>
      <color indexed="8"/>
      <name val="宋体"/>
      <family val="2"/>
      <charset val="136"/>
    </font>
    <font>
      <i/>
      <sz val="11"/>
      <color indexed="23"/>
      <name val="宋体"/>
      <family val="2"/>
      <charset val="136"/>
    </font>
    <font>
      <sz val="11"/>
      <color indexed="10"/>
      <name val="宋体"/>
      <family val="2"/>
      <charset val="136"/>
    </font>
    <font>
      <b/>
      <sz val="11"/>
      <color indexed="52"/>
      <name val="宋体"/>
      <family val="2"/>
      <charset val="136"/>
    </font>
    <font>
      <sz val="11"/>
      <color indexed="62"/>
      <name val="宋体"/>
      <family val="2"/>
      <charset val="136"/>
    </font>
    <font>
      <b/>
      <sz val="11"/>
      <color indexed="63"/>
      <name val="宋体"/>
      <family val="2"/>
      <charset val="136"/>
    </font>
    <font>
      <sz val="11"/>
      <color indexed="60"/>
      <name val="宋体"/>
      <family val="2"/>
      <charset val="136"/>
    </font>
    <font>
      <sz val="11"/>
      <color indexed="52"/>
      <name val="宋体"/>
      <family val="2"/>
      <charset val="136"/>
    </font>
    <font>
      <sz val="11"/>
      <color indexed="60"/>
      <name val="Calibri"/>
      <family val="2"/>
    </font>
    <font>
      <sz val="12"/>
      <color indexed="10"/>
      <name val="新細明體"/>
      <family val="1"/>
    </font>
    <font>
      <b/>
      <sz val="12"/>
      <color indexed="63"/>
      <name val="新細明體"/>
      <family val="1"/>
    </font>
    <font>
      <b/>
      <sz val="12"/>
      <color indexed="52"/>
      <name val="新細明體"/>
      <family val="1"/>
    </font>
    <font>
      <sz val="12"/>
      <color indexed="52"/>
      <name val="新細明體"/>
      <family val="1"/>
    </font>
    <font>
      <i/>
      <sz val="12"/>
      <color indexed="23"/>
      <name val="新細明體"/>
      <family val="1"/>
    </font>
    <font>
      <sz val="12"/>
      <color indexed="42"/>
      <name val="新細明體"/>
      <family val="1"/>
    </font>
    <font>
      <b/>
      <sz val="12"/>
      <color indexed="42"/>
      <name val="新細明體"/>
      <family val="1"/>
    </font>
    <font>
      <sz val="12"/>
      <color indexed="60"/>
      <name val="新細明體"/>
      <family val="1"/>
    </font>
    <font>
      <sz val="12"/>
      <color indexed="8"/>
      <name val="新細明體"/>
      <family val="1"/>
    </font>
    <font>
      <b/>
      <sz val="12"/>
      <color indexed="8"/>
      <name val="新細明體"/>
      <family val="1"/>
    </font>
    <font>
      <b/>
      <sz val="15"/>
      <color indexed="62"/>
      <name val="新細明體"/>
      <family val="1"/>
    </font>
    <font>
      <b/>
      <sz val="13"/>
      <color indexed="62"/>
      <name val="新細明體"/>
      <family val="1"/>
    </font>
    <font>
      <b/>
      <sz val="11"/>
      <color indexed="62"/>
      <name val="新細明體"/>
      <family val="1"/>
    </font>
    <font>
      <sz val="12"/>
      <color indexed="62"/>
      <name val="新細明體"/>
      <family val="1"/>
    </font>
    <font>
      <sz val="11"/>
      <color indexed="8"/>
      <name val="宋体"/>
      <family val="3"/>
      <charset val="129"/>
    </font>
    <font>
      <sz val="11"/>
      <color indexed="9"/>
      <name val="宋体"/>
      <family val="3"/>
      <charset val="129"/>
    </font>
    <font>
      <sz val="12"/>
      <name val="宋体"/>
      <family val="3"/>
      <charset val="129"/>
    </font>
    <font>
      <sz val="11"/>
      <color indexed="17"/>
      <name val="宋体"/>
      <family val="3"/>
      <charset val="129"/>
    </font>
    <font>
      <sz val="11"/>
      <color indexed="20"/>
      <name val="宋体"/>
      <family val="3"/>
      <charset val="129"/>
    </font>
    <font>
      <b/>
      <sz val="18"/>
      <color indexed="56"/>
      <name val="宋体"/>
      <family val="3"/>
      <charset val="129"/>
    </font>
    <font>
      <b/>
      <sz val="15"/>
      <color indexed="56"/>
      <name val="宋体"/>
      <family val="3"/>
      <charset val="129"/>
    </font>
    <font>
      <b/>
      <sz val="13"/>
      <color indexed="56"/>
      <name val="宋体"/>
      <family val="3"/>
      <charset val="129"/>
    </font>
    <font>
      <b/>
      <sz val="11"/>
      <color indexed="56"/>
      <name val="宋体"/>
      <family val="3"/>
      <charset val="129"/>
    </font>
    <font>
      <b/>
      <sz val="11"/>
      <color indexed="9"/>
      <name val="宋体"/>
      <family val="3"/>
      <charset val="129"/>
    </font>
    <font>
      <b/>
      <sz val="11"/>
      <color indexed="8"/>
      <name val="宋体"/>
      <family val="3"/>
      <charset val="129"/>
    </font>
    <font>
      <i/>
      <sz val="11"/>
      <color indexed="23"/>
      <name val="宋体"/>
      <family val="3"/>
      <charset val="129"/>
    </font>
    <font>
      <sz val="11"/>
      <color indexed="10"/>
      <name val="宋体"/>
      <family val="3"/>
      <charset val="129"/>
    </font>
    <font>
      <b/>
      <sz val="11"/>
      <color indexed="52"/>
      <name val="宋体"/>
      <family val="3"/>
      <charset val="129"/>
    </font>
    <font>
      <sz val="11"/>
      <color indexed="62"/>
      <name val="宋体"/>
      <family val="3"/>
      <charset val="129"/>
    </font>
    <font>
      <b/>
      <sz val="11"/>
      <color indexed="63"/>
      <name val="宋体"/>
      <family val="3"/>
      <charset val="129"/>
    </font>
    <font>
      <sz val="11"/>
      <color indexed="60"/>
      <name val="宋体"/>
      <family val="3"/>
      <charset val="129"/>
    </font>
    <font>
      <sz val="11"/>
      <color indexed="52"/>
      <name val="宋体"/>
      <family val="3"/>
      <charset val="129"/>
    </font>
    <font>
      <sz val="11"/>
      <color indexed="8"/>
      <name val="宋体"/>
      <family val="3"/>
      <charset val="136"/>
    </font>
    <font>
      <sz val="11"/>
      <color indexed="9"/>
      <name val="宋体"/>
      <family val="3"/>
      <charset val="136"/>
    </font>
    <font>
      <sz val="12"/>
      <name val="宋体"/>
      <family val="3"/>
      <charset val="136"/>
    </font>
    <font>
      <sz val="11"/>
      <color indexed="17"/>
      <name val="宋体"/>
      <family val="3"/>
      <charset val="136"/>
    </font>
    <font>
      <sz val="11"/>
      <color indexed="20"/>
      <name val="宋体"/>
      <family val="3"/>
      <charset val="136"/>
    </font>
    <font>
      <b/>
      <sz val="18"/>
      <color indexed="56"/>
      <name val="宋体"/>
      <family val="3"/>
      <charset val="136"/>
    </font>
    <font>
      <b/>
      <sz val="15"/>
      <color indexed="56"/>
      <name val="宋体"/>
      <family val="3"/>
      <charset val="136"/>
    </font>
    <font>
      <b/>
      <sz val="13"/>
      <color indexed="56"/>
      <name val="宋体"/>
      <family val="3"/>
      <charset val="136"/>
    </font>
    <font>
      <b/>
      <sz val="11"/>
      <color indexed="56"/>
      <name val="宋体"/>
      <family val="3"/>
      <charset val="136"/>
    </font>
    <font>
      <b/>
      <sz val="11"/>
      <color indexed="9"/>
      <name val="宋体"/>
      <family val="3"/>
      <charset val="136"/>
    </font>
    <font>
      <b/>
      <sz val="11"/>
      <color indexed="8"/>
      <name val="宋体"/>
      <family val="3"/>
      <charset val="136"/>
    </font>
    <font>
      <i/>
      <sz val="11"/>
      <color indexed="23"/>
      <name val="宋体"/>
      <family val="3"/>
      <charset val="136"/>
    </font>
    <font>
      <sz val="11"/>
      <color indexed="10"/>
      <name val="宋体"/>
      <family val="3"/>
      <charset val="136"/>
    </font>
    <font>
      <b/>
      <sz val="11"/>
      <color indexed="52"/>
      <name val="宋体"/>
      <family val="3"/>
      <charset val="136"/>
    </font>
    <font>
      <sz val="11"/>
      <color indexed="62"/>
      <name val="宋体"/>
      <family val="3"/>
      <charset val="136"/>
    </font>
    <font>
      <b/>
      <sz val="11"/>
      <color indexed="63"/>
      <name val="宋体"/>
      <family val="3"/>
      <charset val="136"/>
    </font>
    <font>
      <sz val="11"/>
      <color indexed="60"/>
      <name val="宋体"/>
      <family val="3"/>
      <charset val="136"/>
    </font>
    <font>
      <sz val="11"/>
      <color indexed="52"/>
      <name val="宋体"/>
      <family val="3"/>
      <charset val="136"/>
    </font>
    <font>
      <sz val="10"/>
      <name val="Verdana"/>
      <family val="2"/>
    </font>
    <font>
      <sz val="12"/>
      <color indexed="8"/>
      <name val="新細明體"/>
    </font>
    <font>
      <sz val="12"/>
      <color indexed="42"/>
      <name val="新細明體"/>
    </font>
    <font>
      <sz val="12"/>
      <color indexed="60"/>
      <name val="新細明體"/>
    </font>
    <font>
      <b/>
      <sz val="12"/>
      <color indexed="8"/>
      <name val="新細明體"/>
    </font>
    <font>
      <sz val="12"/>
      <color indexed="20"/>
      <name val="新細明體"/>
    </font>
    <font>
      <sz val="12"/>
      <color indexed="17"/>
      <name val="新細明體"/>
    </font>
    <font>
      <b/>
      <sz val="18"/>
      <color indexed="62"/>
      <name val="新細明體"/>
    </font>
    <font>
      <b/>
      <sz val="15"/>
      <color indexed="62"/>
      <name val="新細明體"/>
    </font>
    <font>
      <b/>
      <sz val="13"/>
      <color indexed="62"/>
      <name val="新細明體"/>
    </font>
    <font>
      <b/>
      <sz val="11"/>
      <color indexed="62"/>
      <name val="新細明體"/>
    </font>
    <font>
      <b/>
      <sz val="12"/>
      <color indexed="42"/>
      <name val="新細明體"/>
    </font>
    <font>
      <b/>
      <sz val="12"/>
      <color indexed="52"/>
      <name val="新細明體"/>
    </font>
    <font>
      <i/>
      <sz val="12"/>
      <color indexed="23"/>
      <name val="新細明體"/>
    </font>
    <font>
      <sz val="12"/>
      <color indexed="10"/>
      <name val="新細明體"/>
    </font>
    <font>
      <sz val="12"/>
      <color indexed="62"/>
      <name val="新細明體"/>
    </font>
    <font>
      <b/>
      <sz val="12"/>
      <color indexed="63"/>
      <name val="新細明體"/>
    </font>
    <font>
      <sz val="12"/>
      <color indexed="52"/>
      <name val="新細明體"/>
    </font>
    <font>
      <sz val="11"/>
      <color indexed="8"/>
      <name val="宋体"/>
      <family val="3"/>
      <charset val="128"/>
    </font>
    <font>
      <sz val="11"/>
      <color indexed="9"/>
      <name val="宋体"/>
      <family val="3"/>
      <charset val="128"/>
    </font>
    <font>
      <sz val="12"/>
      <name val="宋体"/>
      <family val="3"/>
      <charset val="128"/>
    </font>
    <font>
      <sz val="11"/>
      <color indexed="17"/>
      <name val="宋体"/>
      <family val="3"/>
      <charset val="128"/>
    </font>
    <font>
      <sz val="11"/>
      <color indexed="20"/>
      <name val="宋体"/>
      <family val="3"/>
      <charset val="128"/>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i/>
      <sz val="11"/>
      <color indexed="23"/>
      <name val="宋体"/>
      <family val="3"/>
      <charset val="128"/>
    </font>
    <font>
      <sz val="11"/>
      <color indexed="10"/>
      <name val="宋体"/>
      <family val="3"/>
      <charset val="128"/>
    </font>
    <font>
      <b/>
      <sz val="11"/>
      <color indexed="52"/>
      <name val="宋体"/>
      <family val="3"/>
      <charset val="128"/>
    </font>
    <font>
      <sz val="11"/>
      <color indexed="62"/>
      <name val="宋体"/>
      <family val="3"/>
      <charset val="128"/>
    </font>
    <font>
      <b/>
      <sz val="11"/>
      <color indexed="63"/>
      <name val="宋体"/>
      <family val="3"/>
      <charset val="128"/>
    </font>
    <font>
      <sz val="11"/>
      <color indexed="60"/>
      <name val="宋体"/>
      <family val="3"/>
      <charset val="128"/>
    </font>
    <font>
      <sz val="11"/>
      <color indexed="52"/>
      <name val="宋体"/>
      <family val="3"/>
      <charset val="128"/>
    </font>
    <font>
      <sz val="11"/>
      <color indexed="8"/>
      <name val="宋体"/>
      <family val="3"/>
      <charset val="134"/>
    </font>
    <font>
      <sz val="11"/>
      <color indexed="9"/>
      <name val="宋体"/>
      <family val="3"/>
      <charset val="134"/>
    </font>
    <font>
      <sz val="12"/>
      <name val="宋体"/>
      <family val="3"/>
      <charset val="134"/>
    </font>
    <font>
      <sz val="11"/>
      <color indexed="17"/>
      <name val="宋体"/>
      <family val="3"/>
      <charset val="134"/>
    </font>
    <font>
      <sz val="11"/>
      <color indexed="20"/>
      <name val="宋体"/>
      <family val="3"/>
      <charset val="134"/>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1"/>
      <color indexed="9"/>
      <name val="宋体"/>
      <family val="3"/>
      <charset val="134"/>
    </font>
    <font>
      <b/>
      <sz val="11"/>
      <color indexed="8"/>
      <name val="宋体"/>
      <family val="3"/>
      <charset val="134"/>
    </font>
    <font>
      <i/>
      <sz val="11"/>
      <color indexed="23"/>
      <name val="宋体"/>
      <family val="3"/>
      <charset val="134"/>
    </font>
    <font>
      <sz val="11"/>
      <color indexed="10"/>
      <name val="宋体"/>
      <family val="3"/>
      <charset val="134"/>
    </font>
    <font>
      <b/>
      <sz val="11"/>
      <color indexed="52"/>
      <name val="宋体"/>
      <family val="3"/>
      <charset val="134"/>
    </font>
    <font>
      <sz val="11"/>
      <color indexed="62"/>
      <name val="宋体"/>
      <family val="3"/>
      <charset val="134"/>
    </font>
    <font>
      <b/>
      <sz val="11"/>
      <color indexed="63"/>
      <name val="宋体"/>
      <family val="3"/>
      <charset val="134"/>
    </font>
    <font>
      <sz val="11"/>
      <color indexed="60"/>
      <name val="宋体"/>
      <family val="3"/>
      <charset val="134"/>
    </font>
    <font>
      <sz val="11"/>
      <color indexed="52"/>
      <name val="宋体"/>
      <family val="3"/>
      <charset val="134"/>
    </font>
    <font>
      <sz val="11"/>
      <color indexed="8"/>
      <name val="Calibri"/>
      <family val="3"/>
      <charset val="129"/>
    </font>
    <font>
      <u/>
      <sz val="10"/>
      <color indexed="30"/>
      <name val="Arial"/>
      <family val="2"/>
    </font>
    <font>
      <u/>
      <sz val="12"/>
      <color indexed="36"/>
      <name val="Calibri"/>
      <family val="2"/>
    </font>
    <font>
      <u/>
      <sz val="12"/>
      <color indexed="39"/>
      <name val="Calibri"/>
      <family val="2"/>
    </font>
    <font>
      <b/>
      <sz val="15"/>
      <color indexed="62"/>
      <name val="Calibri"/>
      <family val="3"/>
      <charset val="129"/>
    </font>
    <font>
      <b/>
      <sz val="18"/>
      <color indexed="62"/>
      <name val="Cambria"/>
      <family val="3"/>
      <charset val="129"/>
    </font>
    <font>
      <b/>
      <sz val="11"/>
      <color indexed="62"/>
      <name val="Calibri"/>
      <family val="3"/>
      <charset val="129"/>
    </font>
    <font>
      <u/>
      <sz val="12"/>
      <color indexed="36"/>
      <name val="Calibri"/>
      <family val="2"/>
      <scheme val="minor"/>
    </font>
    <font>
      <u/>
      <sz val="12"/>
      <color indexed="39"/>
      <name val="Calibri"/>
      <family val="2"/>
      <scheme val="minor"/>
    </font>
    <font>
      <sz val="12"/>
      <color theme="1"/>
      <name val="Calibri"/>
      <family val="2"/>
      <scheme val="minor"/>
    </font>
    <font>
      <sz val="11"/>
      <color indexed="14"/>
      <name val="Calibri"/>
      <family val="3"/>
      <charset val="129"/>
      <scheme val="minor"/>
    </font>
    <font>
      <b/>
      <sz val="15"/>
      <color indexed="62"/>
      <name val="Calibri"/>
      <family val="3"/>
      <charset val="129"/>
      <scheme val="minor"/>
    </font>
    <font>
      <b/>
      <sz val="18"/>
      <color indexed="62"/>
      <name val="Cambria"/>
      <family val="3"/>
      <charset val="129"/>
      <scheme val="major"/>
    </font>
    <font>
      <b/>
      <sz val="13"/>
      <color indexed="62"/>
      <name val="Calibri"/>
      <family val="3"/>
      <charset val="129"/>
      <scheme val="minor"/>
    </font>
    <font>
      <b/>
      <sz val="11"/>
      <color indexed="62"/>
      <name val="Calibri"/>
      <family val="3"/>
      <charset val="129"/>
      <scheme val="minor"/>
    </font>
    <font>
      <sz val="10"/>
      <color theme="1"/>
      <name val="Calibri"/>
      <family val="3"/>
      <charset val="129"/>
      <scheme val="minor"/>
    </font>
    <font>
      <sz val="11"/>
      <color theme="1"/>
      <name val="맑은 고딕"/>
      <family val="3"/>
      <charset val="129"/>
    </font>
    <font>
      <u/>
      <sz val="12"/>
      <color theme="11"/>
      <name val="Calibri"/>
      <family val="2"/>
      <scheme val="minor"/>
    </font>
    <font>
      <u/>
      <sz val="12"/>
      <color theme="10"/>
      <name val="Calibri"/>
      <family val="2"/>
      <scheme val="minor"/>
    </font>
    <font>
      <sz val="12"/>
      <name val="新細明體"/>
      <family val="1"/>
      <charset val="136"/>
    </font>
    <font>
      <b/>
      <i/>
      <sz val="10"/>
      <name val="Arial"/>
      <family val="2"/>
    </font>
    <font>
      <sz val="11"/>
      <color indexed="8"/>
      <name val="宋体"/>
      <charset val="129"/>
    </font>
    <font>
      <sz val="12"/>
      <color indexed="8"/>
      <name val="新細明體"/>
      <family val="3"/>
      <charset val="134"/>
    </font>
    <font>
      <sz val="12"/>
      <color indexed="42"/>
      <name val="新細明體"/>
      <family val="3"/>
      <charset val="134"/>
    </font>
    <font>
      <b/>
      <sz val="18"/>
      <color indexed="62"/>
      <name val="新細明體"/>
      <family val="3"/>
      <charset val="134"/>
    </font>
    <font>
      <b/>
      <sz val="15"/>
      <color indexed="62"/>
      <name val="新細明體"/>
      <family val="3"/>
      <charset val="134"/>
    </font>
    <font>
      <b/>
      <sz val="13"/>
      <color indexed="62"/>
      <name val="新細明體"/>
      <family val="3"/>
      <charset val="134"/>
    </font>
    <font>
      <b/>
      <sz val="11"/>
      <color indexed="62"/>
      <name val="新細明體"/>
      <family val="3"/>
      <charset val="134"/>
    </font>
    <font>
      <sz val="12"/>
      <color indexed="17"/>
      <name val="新細明體"/>
      <family val="3"/>
      <charset val="134"/>
    </font>
    <font>
      <b/>
      <sz val="12"/>
      <color indexed="8"/>
      <name val="新細明體"/>
      <family val="3"/>
      <charset val="134"/>
    </font>
    <font>
      <sz val="12"/>
      <color indexed="20"/>
      <name val="新細明體"/>
      <family val="3"/>
      <charset val="134"/>
    </font>
    <font>
      <b/>
      <sz val="12"/>
      <color indexed="52"/>
      <name val="新細明體"/>
      <family val="3"/>
      <charset val="134"/>
    </font>
    <font>
      <b/>
      <sz val="12"/>
      <color indexed="42"/>
      <name val="新細明體"/>
      <family val="3"/>
      <charset val="134"/>
    </font>
    <font>
      <sz val="12"/>
      <color indexed="10"/>
      <name val="新細明體"/>
      <family val="3"/>
      <charset val="134"/>
    </font>
    <font>
      <sz val="12"/>
      <color indexed="52"/>
      <name val="新細明體"/>
      <family val="3"/>
      <charset val="134"/>
    </font>
    <font>
      <b/>
      <sz val="12"/>
      <color indexed="63"/>
      <name val="新細明體"/>
      <family val="3"/>
      <charset val="134"/>
    </font>
    <font>
      <sz val="12"/>
      <color indexed="62"/>
      <name val="新細明體"/>
      <family val="3"/>
      <charset val="134"/>
    </font>
    <font>
      <i/>
      <sz val="12"/>
      <color indexed="23"/>
      <name val="新細明體"/>
      <family val="3"/>
      <charset val="134"/>
    </font>
    <font>
      <sz val="12"/>
      <color indexed="60"/>
      <name val="新細明體"/>
      <family val="3"/>
      <charset val="134"/>
    </font>
    <font>
      <sz val="11"/>
      <color theme="1"/>
      <name val="Calibri"/>
      <family val="2"/>
      <charset val="134"/>
      <scheme val="minor"/>
    </font>
    <font>
      <sz val="12"/>
      <color indexed="8"/>
      <name val="新細明體"/>
      <family val="2"/>
      <charset val="136"/>
    </font>
    <font>
      <sz val="12"/>
      <color indexed="42"/>
      <name val="新細明體"/>
      <family val="2"/>
      <charset val="136"/>
    </font>
    <font>
      <sz val="12"/>
      <color indexed="60"/>
      <name val="新細明體"/>
      <family val="2"/>
      <charset val="136"/>
    </font>
    <font>
      <b/>
      <sz val="12"/>
      <color indexed="8"/>
      <name val="新細明體"/>
      <family val="2"/>
      <charset val="136"/>
    </font>
    <font>
      <sz val="12"/>
      <color indexed="20"/>
      <name val="新細明體"/>
      <family val="2"/>
      <charset val="136"/>
    </font>
    <font>
      <sz val="12"/>
      <color indexed="17"/>
      <name val="新細明體"/>
      <family val="2"/>
      <charset val="136"/>
    </font>
    <font>
      <b/>
      <sz val="18"/>
      <color indexed="62"/>
      <name val="新細明體"/>
      <family val="2"/>
      <charset val="136"/>
    </font>
    <font>
      <b/>
      <sz val="15"/>
      <color indexed="62"/>
      <name val="新細明體"/>
      <family val="2"/>
      <charset val="136"/>
    </font>
    <font>
      <b/>
      <sz val="13"/>
      <color indexed="62"/>
      <name val="新細明體"/>
      <family val="2"/>
      <charset val="136"/>
    </font>
    <font>
      <b/>
      <sz val="11"/>
      <color indexed="62"/>
      <name val="新細明體"/>
      <family val="2"/>
      <charset val="136"/>
    </font>
    <font>
      <b/>
      <sz val="12"/>
      <color indexed="42"/>
      <name val="新細明體"/>
      <family val="2"/>
      <charset val="136"/>
    </font>
    <font>
      <b/>
      <sz val="12"/>
      <color indexed="52"/>
      <name val="新細明體"/>
      <family val="2"/>
      <charset val="136"/>
    </font>
    <font>
      <i/>
      <sz val="12"/>
      <color indexed="23"/>
      <name val="新細明體"/>
      <family val="2"/>
      <charset val="136"/>
    </font>
    <font>
      <sz val="12"/>
      <color indexed="10"/>
      <name val="新細明體"/>
      <family val="2"/>
      <charset val="136"/>
    </font>
    <font>
      <sz val="12"/>
      <color indexed="62"/>
      <name val="新細明體"/>
      <family val="2"/>
      <charset val="136"/>
    </font>
    <font>
      <b/>
      <sz val="12"/>
      <color indexed="63"/>
      <name val="新細明體"/>
      <family val="2"/>
      <charset val="136"/>
    </font>
    <font>
      <sz val="12"/>
      <color indexed="52"/>
      <name val="新細明體"/>
      <family val="2"/>
      <charset val="136"/>
    </font>
    <font>
      <sz val="11"/>
      <color rgb="FF9C0006"/>
      <name val="Calibri"/>
      <family val="3"/>
      <charset val="134"/>
      <scheme val="minor"/>
    </font>
    <font>
      <sz val="11"/>
      <color theme="1"/>
      <name val="Tahoma"/>
      <family val="2"/>
    </font>
    <font>
      <sz val="11"/>
      <color rgb="FF006100"/>
      <name val="Calibri"/>
      <family val="3"/>
      <charset val="134"/>
      <scheme val="minor"/>
    </font>
    <font>
      <b/>
      <vertAlign val="superscript"/>
      <sz val="12"/>
      <color theme="1"/>
      <name val="Calibri"/>
      <family val="2"/>
      <scheme val="minor"/>
    </font>
  </fonts>
  <fills count="10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31"/>
        <bgColor indexed="64"/>
      </patternFill>
    </fill>
    <fill>
      <patternFill patternType="solid">
        <fgColor indexed="31"/>
        <bgColor indexed="22"/>
      </patternFill>
    </fill>
    <fill>
      <patternFill patternType="solid">
        <fgColor indexed="45"/>
        <bgColor indexed="64"/>
      </patternFill>
    </fill>
    <fill>
      <patternFill patternType="solid">
        <fgColor indexed="45"/>
        <bgColor indexed="29"/>
      </patternFill>
    </fill>
    <fill>
      <patternFill patternType="solid">
        <fgColor indexed="42"/>
        <bgColor indexed="64"/>
      </patternFill>
    </fill>
    <fill>
      <patternFill patternType="solid">
        <fgColor indexed="42"/>
        <bgColor indexed="27"/>
      </patternFill>
    </fill>
    <fill>
      <patternFill patternType="solid">
        <fgColor indexed="46"/>
        <bgColor indexed="64"/>
      </patternFill>
    </fill>
    <fill>
      <patternFill patternType="solid">
        <fgColor indexed="46"/>
        <bgColor indexed="24"/>
      </patternFill>
    </fill>
    <fill>
      <patternFill patternType="solid">
        <fgColor indexed="27"/>
        <bgColor indexed="64"/>
      </patternFill>
    </fill>
    <fill>
      <patternFill patternType="solid">
        <fgColor indexed="27"/>
        <bgColor indexed="41"/>
      </patternFill>
    </fill>
    <fill>
      <patternFill patternType="solid">
        <fgColor indexed="47"/>
        <bgColor indexed="64"/>
      </patternFill>
    </fill>
    <fill>
      <patternFill patternType="solid">
        <fgColor indexed="47"/>
        <bgColor indexed="22"/>
      </patternFill>
    </fill>
    <fill>
      <patternFill patternType="solid">
        <fgColor indexed="9"/>
      </patternFill>
    </fill>
    <fill>
      <patternFill patternType="solid">
        <fgColor indexed="9"/>
        <bgColor indexed="64"/>
      </patternFill>
    </fill>
    <fill>
      <patternFill patternType="solid">
        <fgColor indexed="9"/>
        <bgColor indexed="26"/>
      </patternFill>
    </fill>
    <fill>
      <patternFill patternType="solid">
        <fgColor indexed="26"/>
        <bgColor indexed="64"/>
      </patternFill>
    </fill>
    <fill>
      <patternFill patternType="solid">
        <fgColor indexed="26"/>
        <bgColor indexed="9"/>
      </patternFill>
    </fill>
    <fill>
      <patternFill patternType="solid">
        <fgColor indexed="44"/>
        <bgColor indexed="64"/>
      </patternFill>
    </fill>
    <fill>
      <patternFill patternType="solid">
        <fgColor indexed="44"/>
        <bgColor indexed="31"/>
      </patternFill>
    </fill>
    <fill>
      <patternFill patternType="solid">
        <fgColor indexed="29"/>
        <bgColor indexed="64"/>
      </patternFill>
    </fill>
    <fill>
      <patternFill patternType="solid">
        <fgColor indexed="29"/>
        <bgColor indexed="45"/>
      </patternFill>
    </fill>
    <fill>
      <patternFill patternType="solid">
        <fgColor indexed="11"/>
        <bgColor indexed="64"/>
      </patternFill>
    </fill>
    <fill>
      <patternFill patternType="solid">
        <fgColor indexed="11"/>
        <bgColor indexed="49"/>
      </patternFill>
    </fill>
    <fill>
      <patternFill patternType="solid">
        <fgColor indexed="51"/>
        <bgColor indexed="64"/>
      </patternFill>
    </fill>
    <fill>
      <patternFill patternType="solid">
        <fgColor indexed="51"/>
        <bgColor indexed="13"/>
      </patternFill>
    </fill>
    <fill>
      <patternFill patternType="solid">
        <fgColor indexed="22"/>
        <bgColor indexed="64"/>
      </patternFill>
    </fill>
    <fill>
      <patternFill patternType="solid">
        <fgColor indexed="22"/>
        <bgColor indexed="31"/>
      </patternFill>
    </fill>
    <fill>
      <patternFill patternType="solid">
        <fgColor indexed="43"/>
        <bgColor indexed="64"/>
      </patternFill>
    </fill>
    <fill>
      <patternFill patternType="solid">
        <fgColor indexed="43"/>
        <bgColor indexed="26"/>
      </patternFill>
    </fill>
    <fill>
      <patternFill patternType="solid">
        <fgColor indexed="30"/>
        <bgColor indexed="64"/>
      </patternFill>
    </fill>
    <fill>
      <patternFill patternType="solid">
        <fgColor indexed="30"/>
        <bgColor indexed="21"/>
      </patternFill>
    </fill>
    <fill>
      <patternFill patternType="solid">
        <fgColor indexed="36"/>
        <bgColor indexed="64"/>
      </patternFill>
    </fill>
    <fill>
      <patternFill patternType="solid">
        <fgColor indexed="20"/>
        <bgColor indexed="36"/>
      </patternFill>
    </fill>
    <fill>
      <patternFill patternType="solid">
        <fgColor indexed="49"/>
        <bgColor indexed="64"/>
      </patternFill>
    </fill>
    <fill>
      <patternFill patternType="solid">
        <fgColor indexed="49"/>
        <bgColor indexed="40"/>
      </patternFill>
    </fill>
    <fill>
      <patternFill patternType="solid">
        <fgColor indexed="52"/>
        <bgColor indexed="64"/>
      </patternFill>
    </fill>
    <fill>
      <patternFill patternType="solid">
        <fgColor indexed="52"/>
        <bgColor indexed="51"/>
      </patternFill>
    </fill>
    <fill>
      <patternFill patternType="solid">
        <fgColor indexed="62"/>
        <bgColor indexed="64"/>
      </patternFill>
    </fill>
    <fill>
      <patternFill patternType="solid">
        <fgColor indexed="62"/>
        <bgColor indexed="56"/>
      </patternFill>
    </fill>
    <fill>
      <patternFill patternType="solid">
        <fgColor indexed="10"/>
        <bgColor indexed="64"/>
      </patternFill>
    </fill>
    <fill>
      <patternFill patternType="solid">
        <fgColor indexed="10"/>
        <bgColor indexed="60"/>
      </patternFill>
    </fill>
    <fill>
      <patternFill patternType="solid">
        <fgColor indexed="57"/>
        <bgColor indexed="64"/>
      </patternFill>
    </fill>
    <fill>
      <patternFill patternType="solid">
        <fgColor indexed="57"/>
        <bgColor indexed="21"/>
      </patternFill>
    </fill>
    <fill>
      <patternFill patternType="solid">
        <fgColor indexed="53"/>
        <bgColor indexed="64"/>
      </patternFill>
    </fill>
    <fill>
      <patternFill patternType="solid">
        <fgColor indexed="53"/>
        <bgColor indexed="52"/>
      </patternFill>
    </fill>
    <fill>
      <patternFill patternType="solid">
        <fgColor indexed="55"/>
        <bgColor indexed="64"/>
      </patternFill>
    </fill>
    <fill>
      <patternFill patternType="solid">
        <fgColor indexed="55"/>
        <bgColor indexed="23"/>
      </patternFill>
    </fill>
    <fill>
      <patternFill patternType="solid">
        <fgColor indexed="19"/>
      </patternFill>
    </fill>
    <fill>
      <patternFill patternType="solid">
        <fgColor indexed="54"/>
      </patternFill>
    </fill>
    <fill>
      <patternFill patternType="solid">
        <fgColor indexed="54"/>
        <bgColor indexed="64"/>
      </patternFill>
    </fill>
    <fill>
      <patternFill patternType="solid">
        <fgColor indexed="54"/>
        <bgColor indexed="23"/>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indexed="64"/>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right/>
      <top/>
      <bottom style="thin">
        <color indexed="64"/>
      </bottom>
      <diagonal/>
    </border>
    <border>
      <left style="thin">
        <color indexed="64"/>
      </left>
      <right style="thin">
        <color indexed="64"/>
      </right>
      <top style="thin">
        <color indexed="64"/>
      </top>
      <bottom/>
      <diagonal/>
    </border>
  </borders>
  <cellStyleXfs count="20100">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8" applyNumberFormat="0" applyFill="0" applyAlignment="0" applyProtection="0"/>
    <xf numFmtId="0" fontId="18"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1" fillId="0" borderId="0" applyNumberFormat="0" applyFill="0" applyBorder="0" applyAlignment="0" applyProtection="0"/>
    <xf numFmtId="0" fontId="29" fillId="0" borderId="0"/>
    <xf numFmtId="0" fontId="30" fillId="0" borderId="0"/>
    <xf numFmtId="0" fontId="2" fillId="0" borderId="0"/>
    <xf numFmtId="9" fontId="29" fillId="0" borderId="0" applyFont="0" applyFill="0" applyBorder="0" applyAlignment="0" applyProtection="0"/>
    <xf numFmtId="0" fontId="2" fillId="32" borderId="14" applyNumberFormat="0" applyFont="0" applyAlignment="0" applyProtection="0"/>
    <xf numFmtId="0" fontId="29" fillId="0" borderId="0"/>
    <xf numFmtId="9" fontId="29" fillId="0" borderId="0" applyFont="0" applyFill="0" applyBorder="0" applyAlignment="0" applyProtection="0"/>
    <xf numFmtId="0" fontId="29" fillId="0" borderId="0"/>
    <xf numFmtId="9" fontId="29" fillId="0" borderId="0" applyFont="0" applyFill="0" applyBorder="0" applyAlignment="0" applyProtection="0"/>
    <xf numFmtId="0" fontId="2" fillId="0" borderId="0"/>
    <xf numFmtId="0" fontId="2" fillId="32" borderId="14" applyNumberFormat="0" applyFont="0" applyAlignment="0" applyProtection="0"/>
    <xf numFmtId="168" fontId="29"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31" fillId="0" borderId="0">
      <alignment vertical="center"/>
    </xf>
    <xf numFmtId="0" fontId="31" fillId="0" borderId="0">
      <alignment vertical="center"/>
    </xf>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1" borderId="0" applyNumberFormat="0" applyBorder="0" applyAlignment="0" applyProtection="0"/>
    <xf numFmtId="0" fontId="32" fillId="36" borderId="0" applyNumberFormat="0" applyBorder="0" applyAlignment="0" applyProtection="0"/>
    <xf numFmtId="0" fontId="32" fillId="39" borderId="0" applyNumberFormat="0" applyBorder="0" applyAlignment="0" applyProtection="0"/>
    <xf numFmtId="0" fontId="32" fillId="42" borderId="0" applyNumberFormat="0" applyBorder="0" applyAlignment="0" applyProtection="0"/>
    <xf numFmtId="0" fontId="33" fillId="43" borderId="0" applyNumberFormat="0" applyBorder="0" applyAlignment="0" applyProtection="0"/>
    <xf numFmtId="0" fontId="33" fillId="40" borderId="0" applyNumberFormat="0" applyBorder="0" applyAlignment="0" applyProtection="0"/>
    <xf numFmtId="0" fontId="33" fillId="41"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168" fontId="29" fillId="0" borderId="0" applyFont="0" applyFill="0" applyBorder="0" applyAlignment="0" applyProtection="0"/>
    <xf numFmtId="0" fontId="49" fillId="4" borderId="0" applyNumberFormat="0" applyBorder="0" applyAlignment="0" applyProtection="0"/>
    <xf numFmtId="0" fontId="29" fillId="0" borderId="0"/>
    <xf numFmtId="0" fontId="30" fillId="32" borderId="14" applyNumberFormat="0" applyFon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3" fillId="0" borderId="0" applyNumberFormat="0" applyFill="0" applyBorder="0" applyAlignment="0" applyProtection="0"/>
    <xf numFmtId="0" fontId="39" fillId="35" borderId="0" applyNumberFormat="0" applyBorder="0" applyAlignment="0" applyProtection="0"/>
    <xf numFmtId="0" fontId="7" fillId="2" borderId="0" applyNumberFormat="0" applyBorder="0" applyAlignment="0" applyProtection="0">
      <alignment vertical="center"/>
    </xf>
    <xf numFmtId="0" fontId="38" fillId="34" borderId="0" applyNumberFormat="0" applyBorder="0" applyAlignment="0" applyProtection="0"/>
    <xf numFmtId="0" fontId="8" fillId="3" borderId="0" applyNumberFormat="0" applyBorder="0" applyAlignment="0" applyProtection="0">
      <alignment vertical="center"/>
    </xf>
    <xf numFmtId="0" fontId="29" fillId="0" borderId="0"/>
    <xf numFmtId="0" fontId="33" fillId="47" borderId="0" applyNumberFormat="0" applyBorder="0" applyAlignment="0" applyProtection="0"/>
    <xf numFmtId="0" fontId="33" fillId="48" borderId="0" applyNumberFormat="0" applyBorder="0" applyAlignment="0" applyProtection="0"/>
    <xf numFmtId="0" fontId="33" fillId="49"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0" fontId="33" fillId="50" borderId="0" applyNumberFormat="0" applyBorder="0" applyAlignment="0" applyProtection="0"/>
    <xf numFmtId="0" fontId="34" fillId="0" borderId="0" applyNumberFormat="0" applyFill="0" applyBorder="0" applyAlignment="0" applyProtection="0"/>
    <xf numFmtId="0" fontId="35" fillId="0" borderId="17" applyNumberFormat="0" applyFill="0" applyAlignment="0" applyProtection="0"/>
    <xf numFmtId="0" fontId="36" fillId="0" borderId="18" applyNumberFormat="0" applyFill="0" applyAlignment="0" applyProtection="0"/>
    <xf numFmtId="0" fontId="37" fillId="0" borderId="19" applyNumberFormat="0" applyFill="0" applyAlignment="0" applyProtection="0"/>
    <xf numFmtId="0" fontId="37" fillId="0" borderId="0" applyNumberFormat="0" applyFill="0" applyBorder="0" applyAlignment="0" applyProtection="0"/>
    <xf numFmtId="0" fontId="42" fillId="52" borderId="16"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6" fillId="53" borderId="0" applyNumberFormat="0" applyBorder="0" applyAlignment="0" applyProtection="0"/>
    <xf numFmtId="0" fontId="45" fillId="0" borderId="20" applyNumberFormat="0" applyFill="0" applyAlignment="0" applyProtection="0"/>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5" borderId="0" applyNumberFormat="0" applyBorder="0" applyAlignment="0" applyProtection="0">
      <alignment vertical="center"/>
    </xf>
    <xf numFmtId="0" fontId="50" fillId="25" borderId="0" applyNumberFormat="0" applyBorder="0" applyAlignment="0" applyProtection="0">
      <alignment vertical="center"/>
    </xf>
    <xf numFmtId="0" fontId="50" fillId="25" borderId="0" applyNumberFormat="0" applyBorder="0" applyAlignment="0" applyProtection="0">
      <alignment vertical="center"/>
    </xf>
    <xf numFmtId="0" fontId="50" fillId="25" borderId="0" applyNumberFormat="0" applyBorder="0" applyAlignment="0" applyProtection="0">
      <alignment vertical="center"/>
    </xf>
    <xf numFmtId="0" fontId="50" fillId="25" borderId="0" applyNumberFormat="0" applyBorder="0" applyAlignment="0" applyProtection="0">
      <alignment vertical="center"/>
    </xf>
    <xf numFmtId="0" fontId="50" fillId="25" borderId="0" applyNumberFormat="0" applyBorder="0" applyAlignment="0" applyProtection="0">
      <alignment vertical="center"/>
    </xf>
    <xf numFmtId="0" fontId="50" fillId="29" borderId="0" applyNumberFormat="0" applyBorder="0" applyAlignment="0" applyProtection="0">
      <alignment vertical="center"/>
    </xf>
    <xf numFmtId="0" fontId="50" fillId="29" borderId="0" applyNumberFormat="0" applyBorder="0" applyAlignment="0" applyProtection="0">
      <alignment vertical="center"/>
    </xf>
    <xf numFmtId="0" fontId="50" fillId="29" borderId="0" applyNumberFormat="0" applyBorder="0" applyAlignment="0" applyProtection="0">
      <alignment vertical="center"/>
    </xf>
    <xf numFmtId="0" fontId="50" fillId="29" borderId="0" applyNumberFormat="0" applyBorder="0" applyAlignment="0" applyProtection="0">
      <alignment vertical="center"/>
    </xf>
    <xf numFmtId="0" fontId="50" fillId="29" borderId="0" applyNumberFormat="0" applyBorder="0" applyAlignment="0" applyProtection="0">
      <alignment vertical="center"/>
    </xf>
    <xf numFmtId="0" fontId="50" fillId="29"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4"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6" borderId="0" applyNumberFormat="0" applyBorder="0" applyAlignment="0" applyProtection="0">
      <alignment vertical="center"/>
    </xf>
    <xf numFmtId="0" fontId="50" fillId="26" borderId="0" applyNumberFormat="0" applyBorder="0" applyAlignment="0" applyProtection="0">
      <alignment vertical="center"/>
    </xf>
    <xf numFmtId="0" fontId="50" fillId="26" borderId="0" applyNumberFormat="0" applyBorder="0" applyAlignment="0" applyProtection="0">
      <alignment vertical="center"/>
    </xf>
    <xf numFmtId="0" fontId="50" fillId="26" borderId="0" applyNumberFormat="0" applyBorder="0" applyAlignment="0" applyProtection="0">
      <alignment vertical="center"/>
    </xf>
    <xf numFmtId="0" fontId="50" fillId="26" borderId="0" applyNumberFormat="0" applyBorder="0" applyAlignment="0" applyProtection="0">
      <alignment vertical="center"/>
    </xf>
    <xf numFmtId="0" fontId="50" fillId="26"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5" borderId="0" applyNumberFormat="0" applyBorder="0" applyAlignment="0" applyProtection="0">
      <alignment vertical="center"/>
    </xf>
    <xf numFmtId="0" fontId="51" fillId="15" borderId="0" applyNumberFormat="0" applyBorder="0" applyAlignment="0" applyProtection="0">
      <alignment vertical="center"/>
    </xf>
    <xf numFmtId="0" fontId="51" fillId="15" borderId="0" applyNumberFormat="0" applyBorder="0" applyAlignment="0" applyProtection="0">
      <alignment vertical="center"/>
    </xf>
    <xf numFmtId="0" fontId="51" fillId="15" borderId="0" applyNumberFormat="0" applyBorder="0" applyAlignment="0" applyProtection="0">
      <alignment vertical="center"/>
    </xf>
    <xf numFmtId="0" fontId="51" fillId="15" borderId="0" applyNumberFormat="0" applyBorder="0" applyAlignment="0" applyProtection="0">
      <alignment vertical="center"/>
    </xf>
    <xf numFmtId="0" fontId="51" fillId="15"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27"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67" fillId="0" borderId="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4" borderId="0" applyNumberFormat="0" applyBorder="0" applyAlignment="0" applyProtection="0">
      <alignment vertical="center"/>
    </xf>
    <xf numFmtId="0" fontId="51" fillId="24" borderId="0" applyNumberFormat="0" applyBorder="0" applyAlignment="0" applyProtection="0">
      <alignment vertical="center"/>
    </xf>
    <xf numFmtId="0" fontId="51" fillId="24" borderId="0" applyNumberFormat="0" applyBorder="0" applyAlignment="0" applyProtection="0">
      <alignment vertical="center"/>
    </xf>
    <xf numFmtId="0" fontId="51" fillId="24" borderId="0" applyNumberFormat="0" applyBorder="0" applyAlignment="0" applyProtection="0">
      <alignment vertical="center"/>
    </xf>
    <xf numFmtId="0" fontId="51" fillId="24" borderId="0" applyNumberFormat="0" applyBorder="0" applyAlignment="0" applyProtection="0">
      <alignment vertical="center"/>
    </xf>
    <xf numFmtId="0" fontId="51" fillId="24"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1" fillId="28" borderId="0" applyNumberFormat="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9" fontId="29" fillId="0" borderId="0" applyFont="0" applyFill="0" applyBorder="0" applyAlignment="0" applyProtection="0"/>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5" fillId="4" borderId="0" applyNumberFormat="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7" borderId="7" applyNumberFormat="0" applyAlignment="0" applyProtection="0">
      <alignment vertical="center"/>
    </xf>
    <xf numFmtId="0" fontId="57" fillId="7" borderId="7" applyNumberFormat="0" applyAlignment="0" applyProtection="0">
      <alignment vertical="center"/>
    </xf>
    <xf numFmtId="0" fontId="57" fillId="7" borderId="7" applyNumberFormat="0" applyAlignment="0" applyProtection="0">
      <alignment vertical="center"/>
    </xf>
    <xf numFmtId="0" fontId="57" fillId="7" borderId="7" applyNumberFormat="0" applyAlignment="0" applyProtection="0">
      <alignment vertical="center"/>
    </xf>
    <xf numFmtId="0" fontId="57" fillId="7" borderId="7" applyNumberFormat="0" applyAlignment="0" applyProtection="0">
      <alignment vertical="center"/>
    </xf>
    <xf numFmtId="0" fontId="57" fillId="7" borderId="7" applyNumberFormat="0" applyAlignment="0" applyProtection="0">
      <alignment vertical="center"/>
    </xf>
    <xf numFmtId="0" fontId="58" fillId="0" borderId="6" applyNumberFormat="0" applyFill="0" applyAlignment="0" applyProtection="0">
      <alignment vertical="center"/>
    </xf>
    <xf numFmtId="0" fontId="58" fillId="0" borderId="6" applyNumberFormat="0" applyFill="0" applyAlignment="0" applyProtection="0">
      <alignment vertical="center"/>
    </xf>
    <xf numFmtId="0" fontId="58" fillId="0" borderId="6" applyNumberFormat="0" applyFill="0" applyAlignment="0" applyProtection="0">
      <alignment vertical="center"/>
    </xf>
    <xf numFmtId="0" fontId="58" fillId="0" borderId="6" applyNumberFormat="0" applyFill="0" applyAlignment="0" applyProtection="0">
      <alignment vertical="center"/>
    </xf>
    <xf numFmtId="0" fontId="58" fillId="0" borderId="6" applyNumberFormat="0" applyFill="0" applyAlignment="0" applyProtection="0">
      <alignment vertical="center"/>
    </xf>
    <xf numFmtId="0" fontId="58" fillId="0" borderId="6"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60" fillId="5" borderId="4" applyNumberFormat="0" applyAlignment="0" applyProtection="0">
      <alignment vertical="center"/>
    </xf>
    <xf numFmtId="0" fontId="60" fillId="5" borderId="4" applyNumberFormat="0" applyAlignment="0" applyProtection="0">
      <alignment vertical="center"/>
    </xf>
    <xf numFmtId="0" fontId="60" fillId="5" borderId="4" applyNumberFormat="0" applyAlignment="0" applyProtection="0">
      <alignment vertical="center"/>
    </xf>
    <xf numFmtId="0" fontId="60" fillId="5" borderId="4" applyNumberFormat="0" applyAlignment="0" applyProtection="0">
      <alignment vertical="center"/>
    </xf>
    <xf numFmtId="0" fontId="60" fillId="5" borderId="4" applyNumberFormat="0" applyAlignment="0" applyProtection="0">
      <alignment vertical="center"/>
    </xf>
    <xf numFmtId="0" fontId="60" fillId="5" borderId="4" applyNumberFormat="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62" fillId="0" borderId="0" applyNumberFormat="0" applyFill="0" applyBorder="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5" fillId="2" borderId="0" applyNumberFormat="0" applyBorder="0" applyAlignment="0" applyProtection="0">
      <alignment vertical="center"/>
    </xf>
    <xf numFmtId="0" fontId="65" fillId="2" borderId="0" applyNumberFormat="0" applyBorder="0" applyAlignment="0" applyProtection="0">
      <alignment vertical="center"/>
    </xf>
    <xf numFmtId="0" fontId="65" fillId="2" borderId="0" applyNumberFormat="0" applyBorder="0" applyAlignment="0" applyProtection="0">
      <alignment vertical="center"/>
    </xf>
    <xf numFmtId="0" fontId="65" fillId="2" borderId="0" applyNumberFormat="0" applyBorder="0" applyAlignment="0" applyProtection="0">
      <alignment vertical="center"/>
    </xf>
    <xf numFmtId="0" fontId="65" fillId="2" borderId="0" applyNumberFormat="0" applyBorder="0" applyAlignment="0" applyProtection="0">
      <alignment vertical="center"/>
    </xf>
    <xf numFmtId="0" fontId="65" fillId="2" borderId="0" applyNumberFormat="0" applyBorder="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29" fillId="0" borderId="0"/>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29" fillId="0" borderId="0"/>
    <xf numFmtId="9" fontId="29" fillId="0" borderId="0" applyFont="0" applyFill="0" applyBorder="0" applyAlignment="0" applyProtection="0"/>
    <xf numFmtId="9" fontId="29" fillId="0" borderId="0" applyFont="0" applyFill="0" applyBorder="0" applyAlignment="0" applyProtection="0"/>
    <xf numFmtId="168" fontId="29" fillId="0" borderId="0" applyFont="0" applyFill="0" applyBorder="0" applyAlignment="0" applyProtection="0"/>
    <xf numFmtId="0" fontId="29" fillId="0" borderId="0"/>
    <xf numFmtId="9" fontId="29" fillId="0" borderId="0" applyFont="0" applyFill="0" applyBorder="0" applyAlignment="0" applyProtection="0"/>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68" fillId="0" borderId="0" applyNumberFormat="0" applyFill="0" applyBorder="0" applyAlignment="0" applyProtection="0"/>
    <xf numFmtId="0" fontId="2" fillId="0" borderId="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1" fillId="55" borderId="0" applyNumberFormat="0" applyBorder="0" applyAlignment="0" applyProtection="0"/>
    <xf numFmtId="0" fontId="1" fillId="56"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3" borderId="0" applyNumberFormat="0" applyBorder="0" applyAlignment="0" applyProtection="0"/>
    <xf numFmtId="0" fontId="1" fillId="64"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21" fillId="33"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121" fillId="34"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121" fillId="35"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121" fillId="36"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121" fillId="37" borderId="0" applyNumberFormat="0" applyBorder="0" applyAlignment="0" applyProtection="0">
      <alignment vertical="center"/>
    </xf>
    <xf numFmtId="0" fontId="50" fillId="25" borderId="0" applyNumberFormat="0" applyBorder="0" applyAlignment="0" applyProtection="0">
      <alignment vertical="center"/>
    </xf>
    <xf numFmtId="0" fontId="121" fillId="38" borderId="0" applyNumberFormat="0" applyBorder="0" applyAlignment="0" applyProtection="0">
      <alignment vertical="center"/>
    </xf>
    <xf numFmtId="0" fontId="50" fillId="29" borderId="0" applyNumberFormat="0" applyBorder="0" applyAlignment="0" applyProtection="0">
      <alignment vertical="center"/>
    </xf>
    <xf numFmtId="0" fontId="70" fillId="33" borderId="0" applyNumberFormat="0" applyBorder="0" applyAlignment="0" applyProtection="0">
      <alignment vertical="center"/>
    </xf>
    <xf numFmtId="0" fontId="266" fillId="33" borderId="0" applyNumberFormat="0" applyBorder="0" applyAlignment="0" applyProtection="0">
      <alignment vertical="center"/>
    </xf>
    <xf numFmtId="0" fontId="146" fillId="33" borderId="0" applyNumberFormat="0" applyBorder="0" applyAlignment="0" applyProtection="0">
      <alignment vertical="center"/>
    </xf>
    <xf numFmtId="0" fontId="194" fillId="33" borderId="0" applyNumberFormat="0" applyBorder="0" applyAlignment="0" applyProtection="0">
      <alignment vertical="center"/>
    </xf>
    <xf numFmtId="0" fontId="194" fillId="33" borderId="0" applyNumberFormat="0" applyBorder="0" applyAlignment="0" applyProtection="0">
      <alignment vertical="center"/>
    </xf>
    <xf numFmtId="0" fontId="266" fillId="33" borderId="0" applyNumberFormat="0" applyBorder="0" applyAlignment="0" applyProtection="0">
      <alignment vertical="center"/>
    </xf>
    <xf numFmtId="0" fontId="161" fillId="33" borderId="0" applyNumberFormat="0" applyBorder="0" applyAlignment="0" applyProtection="0">
      <alignment vertical="center"/>
    </xf>
    <xf numFmtId="0" fontId="194" fillId="33" borderId="0" applyNumberFormat="0" applyBorder="0" applyAlignment="0" applyProtection="0">
      <alignment vertical="center"/>
    </xf>
    <xf numFmtId="0" fontId="70" fillId="55" borderId="0" applyNumberFormat="0" applyBorder="0" applyAlignment="0" applyProtection="0">
      <alignment vertical="center"/>
    </xf>
    <xf numFmtId="0" fontId="70" fillId="56" borderId="0" applyNumberFormat="0" applyBorder="0" applyAlignment="0" applyProtection="0"/>
    <xf numFmtId="0" fontId="194" fillId="33" borderId="0" applyNumberFormat="0" applyBorder="0" applyAlignment="0" applyProtection="0">
      <alignment vertical="center"/>
    </xf>
    <xf numFmtId="0" fontId="212" fillId="33" borderId="0" applyNumberFormat="0" applyBorder="0" applyAlignment="0" applyProtection="0">
      <alignment vertical="center"/>
    </xf>
    <xf numFmtId="0" fontId="70" fillId="33" borderId="0" applyNumberFormat="0" applyBorder="0" applyAlignment="0" applyProtection="0">
      <alignment vertical="center"/>
    </xf>
    <xf numFmtId="0" fontId="248" fillId="33" borderId="0" applyNumberFormat="0" applyBorder="0" applyAlignment="0" applyProtection="0">
      <alignment vertical="center"/>
    </xf>
    <xf numFmtId="0" fontId="70" fillId="34" borderId="0" applyNumberFormat="0" applyBorder="0" applyAlignment="0" applyProtection="0">
      <alignment vertical="center"/>
    </xf>
    <xf numFmtId="0" fontId="266" fillId="34" borderId="0" applyNumberFormat="0" applyBorder="0" applyAlignment="0" applyProtection="0">
      <alignment vertical="center"/>
    </xf>
    <xf numFmtId="0" fontId="146" fillId="34" borderId="0" applyNumberFormat="0" applyBorder="0" applyAlignment="0" applyProtection="0">
      <alignment vertical="center"/>
    </xf>
    <xf numFmtId="0" fontId="194" fillId="34" borderId="0" applyNumberFormat="0" applyBorder="0" applyAlignment="0" applyProtection="0">
      <alignment vertical="center"/>
    </xf>
    <xf numFmtId="0" fontId="194" fillId="34" borderId="0" applyNumberFormat="0" applyBorder="0" applyAlignment="0" applyProtection="0">
      <alignment vertical="center"/>
    </xf>
    <xf numFmtId="0" fontId="266" fillId="34" borderId="0" applyNumberFormat="0" applyBorder="0" applyAlignment="0" applyProtection="0">
      <alignment vertical="center"/>
    </xf>
    <xf numFmtId="0" fontId="161" fillId="34" borderId="0" applyNumberFormat="0" applyBorder="0" applyAlignment="0" applyProtection="0">
      <alignment vertical="center"/>
    </xf>
    <xf numFmtId="0" fontId="194" fillId="34" borderId="0" applyNumberFormat="0" applyBorder="0" applyAlignment="0" applyProtection="0">
      <alignment vertical="center"/>
    </xf>
    <xf numFmtId="0" fontId="70" fillId="57" borderId="0" applyNumberFormat="0" applyBorder="0" applyAlignment="0" applyProtection="0">
      <alignment vertical="center"/>
    </xf>
    <xf numFmtId="0" fontId="70" fillId="58" borderId="0" applyNumberFormat="0" applyBorder="0" applyAlignment="0" applyProtection="0"/>
    <xf numFmtId="0" fontId="194" fillId="34" borderId="0" applyNumberFormat="0" applyBorder="0" applyAlignment="0" applyProtection="0">
      <alignment vertical="center"/>
    </xf>
    <xf numFmtId="0" fontId="212" fillId="34" borderId="0" applyNumberFormat="0" applyBorder="0" applyAlignment="0" applyProtection="0">
      <alignment vertical="center"/>
    </xf>
    <xf numFmtId="0" fontId="70" fillId="34" borderId="0" applyNumberFormat="0" applyBorder="0" applyAlignment="0" applyProtection="0">
      <alignment vertical="center"/>
    </xf>
    <xf numFmtId="0" fontId="248" fillId="34" borderId="0" applyNumberFormat="0" applyBorder="0" applyAlignment="0" applyProtection="0">
      <alignment vertical="center"/>
    </xf>
    <xf numFmtId="0" fontId="70" fillId="35" borderId="0" applyNumberFormat="0" applyBorder="0" applyAlignment="0" applyProtection="0">
      <alignment vertical="center"/>
    </xf>
    <xf numFmtId="0" fontId="266" fillId="35" borderId="0" applyNumberFormat="0" applyBorder="0" applyAlignment="0" applyProtection="0">
      <alignment vertical="center"/>
    </xf>
    <xf numFmtId="0" fontId="146" fillId="35" borderId="0" applyNumberFormat="0" applyBorder="0" applyAlignment="0" applyProtection="0">
      <alignment vertical="center"/>
    </xf>
    <xf numFmtId="0" fontId="194" fillId="35" borderId="0" applyNumberFormat="0" applyBorder="0" applyAlignment="0" applyProtection="0">
      <alignment vertical="center"/>
    </xf>
    <xf numFmtId="0" fontId="194" fillId="35" borderId="0" applyNumberFormat="0" applyBorder="0" applyAlignment="0" applyProtection="0">
      <alignment vertical="center"/>
    </xf>
    <xf numFmtId="0" fontId="266" fillId="35" borderId="0" applyNumberFormat="0" applyBorder="0" applyAlignment="0" applyProtection="0">
      <alignment vertical="center"/>
    </xf>
    <xf numFmtId="0" fontId="161" fillId="35" borderId="0" applyNumberFormat="0" applyBorder="0" applyAlignment="0" applyProtection="0">
      <alignment vertical="center"/>
    </xf>
    <xf numFmtId="0" fontId="194" fillId="35" borderId="0" applyNumberFormat="0" applyBorder="0" applyAlignment="0" applyProtection="0">
      <alignment vertical="center"/>
    </xf>
    <xf numFmtId="0" fontId="70" fillId="59" borderId="0" applyNumberFormat="0" applyBorder="0" applyAlignment="0" applyProtection="0">
      <alignment vertical="center"/>
    </xf>
    <xf numFmtId="0" fontId="70" fillId="60" borderId="0" applyNumberFormat="0" applyBorder="0" applyAlignment="0" applyProtection="0"/>
    <xf numFmtId="0" fontId="194" fillId="35" borderId="0" applyNumberFormat="0" applyBorder="0" applyAlignment="0" applyProtection="0">
      <alignment vertical="center"/>
    </xf>
    <xf numFmtId="0" fontId="212" fillId="35" borderId="0" applyNumberFormat="0" applyBorder="0" applyAlignment="0" applyProtection="0">
      <alignment vertical="center"/>
    </xf>
    <xf numFmtId="0" fontId="70" fillId="35" borderId="0" applyNumberFormat="0" applyBorder="0" applyAlignment="0" applyProtection="0">
      <alignment vertical="center"/>
    </xf>
    <xf numFmtId="0" fontId="248" fillId="35" borderId="0" applyNumberFormat="0" applyBorder="0" applyAlignment="0" applyProtection="0">
      <alignment vertical="center"/>
    </xf>
    <xf numFmtId="0" fontId="70" fillId="36" borderId="0" applyNumberFormat="0" applyBorder="0" applyAlignment="0" applyProtection="0">
      <alignment vertical="center"/>
    </xf>
    <xf numFmtId="0" fontId="266" fillId="36" borderId="0" applyNumberFormat="0" applyBorder="0" applyAlignment="0" applyProtection="0">
      <alignment vertical="center"/>
    </xf>
    <xf numFmtId="0" fontId="146" fillId="36" borderId="0" applyNumberFormat="0" applyBorder="0" applyAlignment="0" applyProtection="0">
      <alignment vertical="center"/>
    </xf>
    <xf numFmtId="0" fontId="194" fillId="36" borderId="0" applyNumberFormat="0" applyBorder="0" applyAlignment="0" applyProtection="0">
      <alignment vertical="center"/>
    </xf>
    <xf numFmtId="0" fontId="194" fillId="36" borderId="0" applyNumberFormat="0" applyBorder="0" applyAlignment="0" applyProtection="0">
      <alignment vertical="center"/>
    </xf>
    <xf numFmtId="0" fontId="266" fillId="36" borderId="0" applyNumberFormat="0" applyBorder="0" applyAlignment="0" applyProtection="0">
      <alignment vertical="center"/>
    </xf>
    <xf numFmtId="0" fontId="161" fillId="36" borderId="0" applyNumberFormat="0" applyBorder="0" applyAlignment="0" applyProtection="0">
      <alignment vertical="center"/>
    </xf>
    <xf numFmtId="0" fontId="194" fillId="36" borderId="0" applyNumberFormat="0" applyBorder="0" applyAlignment="0" applyProtection="0">
      <alignment vertical="center"/>
    </xf>
    <xf numFmtId="0" fontId="70" fillId="61" borderId="0" applyNumberFormat="0" applyBorder="0" applyAlignment="0" applyProtection="0">
      <alignment vertical="center"/>
    </xf>
    <xf numFmtId="0" fontId="70" fillId="62" borderId="0" applyNumberFormat="0" applyBorder="0" applyAlignment="0" applyProtection="0"/>
    <xf numFmtId="0" fontId="194" fillId="36" borderId="0" applyNumberFormat="0" applyBorder="0" applyAlignment="0" applyProtection="0">
      <alignment vertical="center"/>
    </xf>
    <xf numFmtId="0" fontId="212" fillId="36" borderId="0" applyNumberFormat="0" applyBorder="0" applyAlignment="0" applyProtection="0">
      <alignment vertical="center"/>
    </xf>
    <xf numFmtId="0" fontId="70" fillId="36" borderId="0" applyNumberFormat="0" applyBorder="0" applyAlignment="0" applyProtection="0">
      <alignment vertical="center"/>
    </xf>
    <xf numFmtId="0" fontId="248" fillId="36" borderId="0" applyNumberFormat="0" applyBorder="0" applyAlignment="0" applyProtection="0">
      <alignment vertical="center"/>
    </xf>
    <xf numFmtId="0" fontId="70" fillId="37" borderId="0" applyNumberFormat="0" applyBorder="0" applyAlignment="0" applyProtection="0">
      <alignment vertical="center"/>
    </xf>
    <xf numFmtId="0" fontId="266" fillId="37" borderId="0" applyNumberFormat="0" applyBorder="0" applyAlignment="0" applyProtection="0">
      <alignment vertical="center"/>
    </xf>
    <xf numFmtId="0" fontId="146" fillId="37" borderId="0" applyNumberFormat="0" applyBorder="0" applyAlignment="0" applyProtection="0">
      <alignment vertical="center"/>
    </xf>
    <xf numFmtId="0" fontId="194" fillId="37" borderId="0" applyNumberFormat="0" applyBorder="0" applyAlignment="0" applyProtection="0">
      <alignment vertical="center"/>
    </xf>
    <xf numFmtId="0" fontId="194" fillId="37" borderId="0" applyNumberFormat="0" applyBorder="0" applyAlignment="0" applyProtection="0">
      <alignment vertical="center"/>
    </xf>
    <xf numFmtId="0" fontId="266" fillId="37" borderId="0" applyNumberFormat="0" applyBorder="0" applyAlignment="0" applyProtection="0">
      <alignment vertical="center"/>
    </xf>
    <xf numFmtId="0" fontId="161" fillId="37" borderId="0" applyNumberFormat="0" applyBorder="0" applyAlignment="0" applyProtection="0">
      <alignment vertical="center"/>
    </xf>
    <xf numFmtId="0" fontId="194" fillId="37" borderId="0" applyNumberFormat="0" applyBorder="0" applyAlignment="0" applyProtection="0">
      <alignment vertical="center"/>
    </xf>
    <xf numFmtId="0" fontId="70" fillId="63" borderId="0" applyNumberFormat="0" applyBorder="0" applyAlignment="0" applyProtection="0">
      <alignment vertical="center"/>
    </xf>
    <xf numFmtId="0" fontId="70" fillId="64" borderId="0" applyNumberFormat="0" applyBorder="0" applyAlignment="0" applyProtection="0"/>
    <xf numFmtId="0" fontId="194" fillId="37" borderId="0" applyNumberFormat="0" applyBorder="0" applyAlignment="0" applyProtection="0">
      <alignment vertical="center"/>
    </xf>
    <xf numFmtId="0" fontId="212" fillId="37" borderId="0" applyNumberFormat="0" applyBorder="0" applyAlignment="0" applyProtection="0">
      <alignment vertical="center"/>
    </xf>
    <xf numFmtId="0" fontId="70" fillId="37" borderId="0" applyNumberFormat="0" applyBorder="0" applyAlignment="0" applyProtection="0">
      <alignment vertical="center"/>
    </xf>
    <xf numFmtId="0" fontId="248" fillId="37" borderId="0" applyNumberFormat="0" applyBorder="0" applyAlignment="0" applyProtection="0">
      <alignment vertical="center"/>
    </xf>
    <xf numFmtId="0" fontId="70" fillId="38" borderId="0" applyNumberFormat="0" applyBorder="0" applyAlignment="0" applyProtection="0">
      <alignment vertical="center"/>
    </xf>
    <xf numFmtId="0" fontId="266" fillId="38" borderId="0" applyNumberFormat="0" applyBorder="0" applyAlignment="0" applyProtection="0">
      <alignment vertical="center"/>
    </xf>
    <xf numFmtId="0" fontId="146" fillId="38" borderId="0" applyNumberFormat="0" applyBorder="0" applyAlignment="0" applyProtection="0">
      <alignment vertical="center"/>
    </xf>
    <xf numFmtId="0" fontId="194" fillId="38" borderId="0" applyNumberFormat="0" applyBorder="0" applyAlignment="0" applyProtection="0">
      <alignment vertical="center"/>
    </xf>
    <xf numFmtId="0" fontId="194" fillId="38" borderId="0" applyNumberFormat="0" applyBorder="0" applyAlignment="0" applyProtection="0">
      <alignment vertical="center"/>
    </xf>
    <xf numFmtId="0" fontId="266" fillId="38" borderId="0" applyNumberFormat="0" applyBorder="0" applyAlignment="0" applyProtection="0">
      <alignment vertical="center"/>
    </xf>
    <xf numFmtId="0" fontId="161" fillId="38" borderId="0" applyNumberFormat="0" applyBorder="0" applyAlignment="0" applyProtection="0">
      <alignment vertical="center"/>
    </xf>
    <xf numFmtId="0" fontId="194" fillId="38" borderId="0" applyNumberFormat="0" applyBorder="0" applyAlignment="0" applyProtection="0">
      <alignment vertical="center"/>
    </xf>
    <xf numFmtId="0" fontId="70" fillId="65" borderId="0" applyNumberFormat="0" applyBorder="0" applyAlignment="0" applyProtection="0">
      <alignment vertical="center"/>
    </xf>
    <xf numFmtId="0" fontId="70" fillId="66" borderId="0" applyNumberFormat="0" applyBorder="0" applyAlignment="0" applyProtection="0"/>
    <xf numFmtId="0" fontId="194" fillId="38" borderId="0" applyNumberFormat="0" applyBorder="0" applyAlignment="0" applyProtection="0">
      <alignment vertical="center"/>
    </xf>
    <xf numFmtId="0" fontId="212" fillId="38" borderId="0" applyNumberFormat="0" applyBorder="0" applyAlignment="0" applyProtection="0">
      <alignment vertical="center"/>
    </xf>
    <xf numFmtId="0" fontId="70" fillId="38" borderId="0" applyNumberFormat="0" applyBorder="0" applyAlignment="0" applyProtection="0">
      <alignment vertical="center"/>
    </xf>
    <xf numFmtId="0" fontId="248" fillId="38" borderId="0" applyNumberFormat="0" applyBorder="0" applyAlignment="0" applyProtection="0">
      <alignment vertical="center"/>
    </xf>
    <xf numFmtId="0" fontId="87" fillId="67" borderId="0" applyNumberFormat="0" applyBorder="0" applyAlignment="0" applyProtection="0">
      <alignment vertical="center"/>
    </xf>
    <xf numFmtId="0" fontId="188" fillId="68" borderId="0" applyNumberFormat="0" applyBorder="0" applyAlignment="0" applyProtection="0">
      <alignment vertical="center"/>
    </xf>
    <xf numFmtId="0" fontId="188" fillId="67" borderId="0" applyNumberFormat="0" applyBorder="0" applyAlignment="0" applyProtection="0">
      <alignment vertical="center"/>
    </xf>
    <xf numFmtId="0" fontId="87" fillId="69" borderId="0" applyNumberFormat="0" applyBorder="0" applyAlignment="0" applyProtection="0"/>
    <xf numFmtId="0" fontId="87" fillId="68" borderId="0" applyNumberFormat="0" applyBorder="0" applyAlignment="0" applyProtection="0">
      <alignment vertical="center"/>
    </xf>
    <xf numFmtId="0" fontId="231" fillId="68" borderId="0" applyNumberFormat="0" applyBorder="0" applyAlignment="0" applyProtection="0">
      <alignment vertical="center"/>
    </xf>
    <xf numFmtId="0" fontId="188" fillId="68" borderId="0"/>
    <xf numFmtId="0" fontId="87" fillId="38" borderId="0" applyNumberFormat="0" applyBorder="0" applyAlignment="0" applyProtection="0">
      <alignment vertical="center"/>
    </xf>
    <xf numFmtId="0" fontId="188" fillId="65" borderId="0" applyNumberFormat="0" applyBorder="0" applyAlignment="0" applyProtection="0">
      <alignment vertical="center"/>
    </xf>
    <xf numFmtId="0" fontId="188" fillId="38" borderId="0" applyNumberFormat="0" applyBorder="0" applyAlignment="0" applyProtection="0">
      <alignment vertical="center"/>
    </xf>
    <xf numFmtId="0" fontId="87" fillId="66" borderId="0" applyNumberFormat="0" applyBorder="0" applyAlignment="0" applyProtection="0"/>
    <xf numFmtId="0" fontId="87" fillId="65" borderId="0" applyNumberFormat="0" applyBorder="0" applyAlignment="0" applyProtection="0">
      <alignment vertical="center"/>
    </xf>
    <xf numFmtId="0" fontId="231" fillId="65" borderId="0" applyNumberFormat="0" applyBorder="0" applyAlignment="0" applyProtection="0">
      <alignment vertical="center"/>
    </xf>
    <xf numFmtId="0" fontId="188" fillId="65" borderId="0"/>
    <xf numFmtId="0" fontId="87" fillId="54" borderId="0" applyNumberFormat="0" applyBorder="0" applyAlignment="0" applyProtection="0">
      <alignment vertical="center"/>
    </xf>
    <xf numFmtId="0" fontId="188" fillId="70" borderId="0" applyNumberFormat="0" applyBorder="0" applyAlignment="0" applyProtection="0">
      <alignment vertical="center"/>
    </xf>
    <xf numFmtId="0" fontId="188" fillId="54" borderId="0" applyNumberFormat="0" applyBorder="0" applyAlignment="0" applyProtection="0">
      <alignment vertical="center"/>
    </xf>
    <xf numFmtId="0" fontId="87" fillId="71" borderId="0" applyNumberFormat="0" applyBorder="0" applyAlignment="0" applyProtection="0"/>
    <xf numFmtId="0" fontId="87" fillId="70" borderId="0" applyNumberFormat="0" applyBorder="0" applyAlignment="0" applyProtection="0">
      <alignment vertical="center"/>
    </xf>
    <xf numFmtId="0" fontId="231" fillId="70" borderId="0" applyNumberFormat="0" applyBorder="0" applyAlignment="0" applyProtection="0">
      <alignment vertical="center"/>
    </xf>
    <xf numFmtId="0" fontId="188" fillId="70" borderId="0"/>
    <xf numFmtId="0" fontId="87" fillId="67" borderId="0" applyNumberFormat="0" applyBorder="0" applyAlignment="0" applyProtection="0">
      <alignment vertical="center"/>
    </xf>
    <xf numFmtId="0" fontId="188" fillId="68" borderId="0" applyNumberFormat="0" applyBorder="0" applyAlignment="0" applyProtection="0">
      <alignment vertical="center"/>
    </xf>
    <xf numFmtId="0" fontId="188" fillId="67" borderId="0" applyNumberFormat="0" applyBorder="0" applyAlignment="0" applyProtection="0">
      <alignment vertical="center"/>
    </xf>
    <xf numFmtId="0" fontId="87" fillId="69" borderId="0" applyNumberFormat="0" applyBorder="0" applyAlignment="0" applyProtection="0"/>
    <xf numFmtId="0" fontId="87" fillId="68" borderId="0" applyNumberFormat="0" applyBorder="0" applyAlignment="0" applyProtection="0">
      <alignment vertical="center"/>
    </xf>
    <xf numFmtId="0" fontId="231" fillId="68" borderId="0" applyNumberFormat="0" applyBorder="0" applyAlignment="0" applyProtection="0">
      <alignment vertical="center"/>
    </xf>
    <xf numFmtId="0" fontId="188" fillId="68" borderId="0"/>
    <xf numFmtId="0" fontId="87" fillId="37" borderId="0" applyNumberFormat="0" applyBorder="0" applyAlignment="0" applyProtection="0">
      <alignment vertical="center"/>
    </xf>
    <xf numFmtId="0" fontId="188" fillId="63" borderId="0" applyNumberFormat="0" applyBorder="0" applyAlignment="0" applyProtection="0">
      <alignment vertical="center"/>
    </xf>
    <xf numFmtId="0" fontId="188" fillId="37" borderId="0" applyNumberFormat="0" applyBorder="0" applyAlignment="0" applyProtection="0">
      <alignment vertical="center"/>
    </xf>
    <xf numFmtId="0" fontId="87" fillId="64" borderId="0" applyNumberFormat="0" applyBorder="0" applyAlignment="0" applyProtection="0"/>
    <xf numFmtId="0" fontId="87" fillId="63" borderId="0" applyNumberFormat="0" applyBorder="0" applyAlignment="0" applyProtection="0">
      <alignment vertical="center"/>
    </xf>
    <xf numFmtId="0" fontId="231" fillId="63" borderId="0" applyNumberFormat="0" applyBorder="0" applyAlignment="0" applyProtection="0">
      <alignment vertical="center"/>
    </xf>
    <xf numFmtId="0" fontId="188" fillId="63" borderId="0"/>
    <xf numFmtId="0" fontId="87" fillId="38" borderId="0" applyNumberFormat="0" applyBorder="0" applyAlignment="0" applyProtection="0">
      <alignment vertical="center"/>
    </xf>
    <xf numFmtId="0" fontId="188" fillId="65" borderId="0" applyNumberFormat="0" applyBorder="0" applyAlignment="0" applyProtection="0">
      <alignment vertical="center"/>
    </xf>
    <xf numFmtId="0" fontId="188" fillId="38" borderId="0" applyNumberFormat="0" applyBorder="0" applyAlignment="0" applyProtection="0">
      <alignment vertical="center"/>
    </xf>
    <xf numFmtId="0" fontId="87" fillId="66" borderId="0" applyNumberFormat="0" applyBorder="0" applyAlignment="0" applyProtection="0"/>
    <xf numFmtId="0" fontId="87" fillId="65" borderId="0" applyNumberFormat="0" applyBorder="0" applyAlignment="0" applyProtection="0">
      <alignment vertical="center"/>
    </xf>
    <xf numFmtId="0" fontId="231" fillId="65" borderId="0" applyNumberFormat="0" applyBorder="0" applyAlignment="0" applyProtection="0">
      <alignment vertical="center"/>
    </xf>
    <xf numFmtId="0" fontId="188" fillId="65" borderId="0"/>
    <xf numFmtId="0" fontId="1" fillId="72" borderId="0" applyNumberFormat="0" applyBorder="0" applyAlignment="0" applyProtection="0"/>
    <xf numFmtId="0" fontId="1" fillId="73"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8" borderId="0" applyNumberFormat="0" applyBorder="0" applyAlignment="0" applyProtection="0"/>
    <xf numFmtId="0" fontId="1" fillId="79"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21" fillId="39"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121" fillId="40" borderId="0" applyNumberFormat="0" applyBorder="0" applyAlignment="0" applyProtection="0">
      <alignment vertical="center"/>
    </xf>
    <xf numFmtId="0" fontId="50" fillId="14" borderId="0" applyNumberFormat="0" applyBorder="0" applyAlignment="0" applyProtection="0">
      <alignment vertical="center"/>
    </xf>
    <xf numFmtId="0" fontId="121" fillId="41"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121" fillId="36"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121" fillId="39" borderId="0" applyNumberFormat="0" applyBorder="0" applyAlignment="0" applyProtection="0">
      <alignment vertical="center"/>
    </xf>
    <xf numFmtId="0" fontId="50" fillId="26" borderId="0" applyNumberFormat="0" applyBorder="0" applyAlignment="0" applyProtection="0">
      <alignment vertical="center"/>
    </xf>
    <xf numFmtId="0" fontId="121" fillId="42"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70" fillId="39" borderId="0" applyNumberFormat="0" applyBorder="0" applyAlignment="0" applyProtection="0">
      <alignment vertical="center"/>
    </xf>
    <xf numFmtId="0" fontId="266" fillId="39" borderId="0" applyNumberFormat="0" applyBorder="0" applyAlignment="0" applyProtection="0">
      <alignment vertical="center"/>
    </xf>
    <xf numFmtId="0" fontId="146" fillId="39" borderId="0" applyNumberFormat="0" applyBorder="0" applyAlignment="0" applyProtection="0">
      <alignment vertical="center"/>
    </xf>
    <xf numFmtId="0" fontId="194" fillId="39" borderId="0" applyNumberFormat="0" applyBorder="0" applyAlignment="0" applyProtection="0">
      <alignment vertical="center"/>
    </xf>
    <xf numFmtId="0" fontId="194" fillId="39" borderId="0" applyNumberFormat="0" applyBorder="0" applyAlignment="0" applyProtection="0">
      <alignment vertical="center"/>
    </xf>
    <xf numFmtId="0" fontId="266" fillId="39" borderId="0" applyNumberFormat="0" applyBorder="0" applyAlignment="0" applyProtection="0">
      <alignment vertical="center"/>
    </xf>
    <xf numFmtId="0" fontId="161" fillId="39" borderId="0" applyNumberFormat="0" applyBorder="0" applyAlignment="0" applyProtection="0">
      <alignment vertical="center"/>
    </xf>
    <xf numFmtId="0" fontId="194" fillId="39" borderId="0" applyNumberFormat="0" applyBorder="0" applyAlignment="0" applyProtection="0">
      <alignment vertical="center"/>
    </xf>
    <xf numFmtId="0" fontId="70" fillId="72" borderId="0" applyNumberFormat="0" applyBorder="0" applyAlignment="0" applyProtection="0">
      <alignment vertical="center"/>
    </xf>
    <xf numFmtId="0" fontId="70" fillId="73" borderId="0" applyNumberFormat="0" applyBorder="0" applyAlignment="0" applyProtection="0"/>
    <xf numFmtId="0" fontId="194" fillId="39" borderId="0" applyNumberFormat="0" applyBorder="0" applyAlignment="0" applyProtection="0">
      <alignment vertical="center"/>
    </xf>
    <xf numFmtId="0" fontId="212" fillId="39" borderId="0" applyNumberFormat="0" applyBorder="0" applyAlignment="0" applyProtection="0">
      <alignment vertical="center"/>
    </xf>
    <xf numFmtId="0" fontId="70" fillId="39" borderId="0" applyNumberFormat="0" applyBorder="0" applyAlignment="0" applyProtection="0">
      <alignment vertical="center"/>
    </xf>
    <xf numFmtId="0" fontId="248" fillId="39" borderId="0" applyNumberFormat="0" applyBorder="0" applyAlignment="0" applyProtection="0">
      <alignment vertical="center"/>
    </xf>
    <xf numFmtId="0" fontId="70" fillId="40" borderId="0" applyNumberFormat="0" applyBorder="0" applyAlignment="0" applyProtection="0">
      <alignment vertical="center"/>
    </xf>
    <xf numFmtId="0" fontId="266" fillId="40" borderId="0" applyNumberFormat="0" applyBorder="0" applyAlignment="0" applyProtection="0">
      <alignment vertical="center"/>
    </xf>
    <xf numFmtId="0" fontId="146" fillId="40" borderId="0" applyNumberFormat="0" applyBorder="0" applyAlignment="0" applyProtection="0">
      <alignment vertical="center"/>
    </xf>
    <xf numFmtId="0" fontId="194" fillId="40" borderId="0" applyNumberFormat="0" applyBorder="0" applyAlignment="0" applyProtection="0">
      <alignment vertical="center"/>
    </xf>
    <xf numFmtId="0" fontId="194" fillId="40" borderId="0" applyNumberFormat="0" applyBorder="0" applyAlignment="0" applyProtection="0">
      <alignment vertical="center"/>
    </xf>
    <xf numFmtId="0" fontId="266" fillId="40" borderId="0" applyNumberFormat="0" applyBorder="0" applyAlignment="0" applyProtection="0">
      <alignment vertical="center"/>
    </xf>
    <xf numFmtId="0" fontId="161" fillId="40" borderId="0" applyNumberFormat="0" applyBorder="0" applyAlignment="0" applyProtection="0">
      <alignment vertical="center"/>
    </xf>
    <xf numFmtId="0" fontId="194" fillId="40" borderId="0" applyNumberFormat="0" applyBorder="0" applyAlignment="0" applyProtection="0">
      <alignment vertical="center"/>
    </xf>
    <xf numFmtId="0" fontId="70" fillId="74" borderId="0" applyNumberFormat="0" applyBorder="0" applyAlignment="0" applyProtection="0">
      <alignment vertical="center"/>
    </xf>
    <xf numFmtId="0" fontId="70" fillId="75" borderId="0" applyNumberFormat="0" applyBorder="0" applyAlignment="0" applyProtection="0"/>
    <xf numFmtId="0" fontId="194" fillId="40" borderId="0" applyNumberFormat="0" applyBorder="0" applyAlignment="0" applyProtection="0">
      <alignment vertical="center"/>
    </xf>
    <xf numFmtId="0" fontId="212" fillId="40" borderId="0" applyNumberFormat="0" applyBorder="0" applyAlignment="0" applyProtection="0">
      <alignment vertical="center"/>
    </xf>
    <xf numFmtId="0" fontId="70" fillId="40" borderId="0" applyNumberFormat="0" applyBorder="0" applyAlignment="0" applyProtection="0">
      <alignment vertical="center"/>
    </xf>
    <xf numFmtId="0" fontId="248" fillId="40" borderId="0" applyNumberFormat="0" applyBorder="0" applyAlignment="0" applyProtection="0">
      <alignment vertical="center"/>
    </xf>
    <xf numFmtId="0" fontId="70" fillId="41" borderId="0" applyNumberFormat="0" applyBorder="0" applyAlignment="0" applyProtection="0">
      <alignment vertical="center"/>
    </xf>
    <xf numFmtId="0" fontId="266" fillId="41" borderId="0" applyNumberFormat="0" applyBorder="0" applyAlignment="0" applyProtection="0">
      <alignment vertical="center"/>
    </xf>
    <xf numFmtId="0" fontId="146" fillId="41" borderId="0" applyNumberFormat="0" applyBorder="0" applyAlignment="0" applyProtection="0">
      <alignment vertical="center"/>
    </xf>
    <xf numFmtId="0" fontId="194" fillId="41" borderId="0" applyNumberFormat="0" applyBorder="0" applyAlignment="0" applyProtection="0">
      <alignment vertical="center"/>
    </xf>
    <xf numFmtId="0" fontId="194" fillId="41" borderId="0" applyNumberFormat="0" applyBorder="0" applyAlignment="0" applyProtection="0">
      <alignment vertical="center"/>
    </xf>
    <xf numFmtId="0" fontId="266" fillId="41" borderId="0" applyNumberFormat="0" applyBorder="0" applyAlignment="0" applyProtection="0">
      <alignment vertical="center"/>
    </xf>
    <xf numFmtId="0" fontId="161" fillId="41" borderId="0" applyNumberFormat="0" applyBorder="0" applyAlignment="0" applyProtection="0">
      <alignment vertical="center"/>
    </xf>
    <xf numFmtId="0" fontId="194" fillId="41" borderId="0" applyNumberFormat="0" applyBorder="0" applyAlignment="0" applyProtection="0">
      <alignment vertical="center"/>
    </xf>
    <xf numFmtId="0" fontId="70" fillId="76" borderId="0" applyNumberFormat="0" applyBorder="0" applyAlignment="0" applyProtection="0">
      <alignment vertical="center"/>
    </xf>
    <xf numFmtId="0" fontId="70" fillId="77" borderId="0" applyNumberFormat="0" applyBorder="0" applyAlignment="0" applyProtection="0"/>
    <xf numFmtId="0" fontId="194" fillId="41" borderId="0" applyNumberFormat="0" applyBorder="0" applyAlignment="0" applyProtection="0">
      <alignment vertical="center"/>
    </xf>
    <xf numFmtId="0" fontId="212" fillId="41" borderId="0" applyNumberFormat="0" applyBorder="0" applyAlignment="0" applyProtection="0">
      <alignment vertical="center"/>
    </xf>
    <xf numFmtId="0" fontId="70" fillId="41" borderId="0" applyNumberFormat="0" applyBorder="0" applyAlignment="0" applyProtection="0">
      <alignment vertical="center"/>
    </xf>
    <xf numFmtId="0" fontId="248" fillId="41" borderId="0" applyNumberFormat="0" applyBorder="0" applyAlignment="0" applyProtection="0">
      <alignment vertical="center"/>
    </xf>
    <xf numFmtId="0" fontId="70" fillId="36" borderId="0" applyNumberFormat="0" applyBorder="0" applyAlignment="0" applyProtection="0">
      <alignment vertical="center"/>
    </xf>
    <xf numFmtId="0" fontId="266" fillId="36" borderId="0" applyNumberFormat="0" applyBorder="0" applyAlignment="0" applyProtection="0">
      <alignment vertical="center"/>
    </xf>
    <xf numFmtId="0" fontId="146" fillId="36" borderId="0" applyNumberFormat="0" applyBorder="0" applyAlignment="0" applyProtection="0">
      <alignment vertical="center"/>
    </xf>
    <xf numFmtId="0" fontId="194" fillId="36" borderId="0" applyNumberFormat="0" applyBorder="0" applyAlignment="0" applyProtection="0">
      <alignment vertical="center"/>
    </xf>
    <xf numFmtId="0" fontId="194" fillId="36" borderId="0" applyNumberFormat="0" applyBorder="0" applyAlignment="0" applyProtection="0">
      <alignment vertical="center"/>
    </xf>
    <xf numFmtId="0" fontId="266" fillId="36" borderId="0" applyNumberFormat="0" applyBorder="0" applyAlignment="0" applyProtection="0">
      <alignment vertical="center"/>
    </xf>
    <xf numFmtId="0" fontId="161" fillId="36" borderId="0" applyNumberFormat="0" applyBorder="0" applyAlignment="0" applyProtection="0">
      <alignment vertical="center"/>
    </xf>
    <xf numFmtId="0" fontId="194" fillId="36" borderId="0" applyNumberFormat="0" applyBorder="0" applyAlignment="0" applyProtection="0">
      <alignment vertical="center"/>
    </xf>
    <xf numFmtId="0" fontId="70" fillId="61" borderId="0" applyNumberFormat="0" applyBorder="0" applyAlignment="0" applyProtection="0">
      <alignment vertical="center"/>
    </xf>
    <xf numFmtId="0" fontId="70" fillId="62" borderId="0" applyNumberFormat="0" applyBorder="0" applyAlignment="0" applyProtection="0"/>
    <xf numFmtId="0" fontId="194" fillId="36" borderId="0" applyNumberFormat="0" applyBorder="0" applyAlignment="0" applyProtection="0">
      <alignment vertical="center"/>
    </xf>
    <xf numFmtId="0" fontId="212" fillId="36" borderId="0" applyNumberFormat="0" applyBorder="0" applyAlignment="0" applyProtection="0">
      <alignment vertical="center"/>
    </xf>
    <xf numFmtId="0" fontId="70" fillId="36" borderId="0" applyNumberFormat="0" applyBorder="0" applyAlignment="0" applyProtection="0">
      <alignment vertical="center"/>
    </xf>
    <xf numFmtId="0" fontId="248" fillId="36" borderId="0" applyNumberFormat="0" applyBorder="0" applyAlignment="0" applyProtection="0">
      <alignment vertical="center"/>
    </xf>
    <xf numFmtId="0" fontId="70" fillId="39" borderId="0" applyNumberFormat="0" applyBorder="0" applyAlignment="0" applyProtection="0">
      <alignment vertical="center"/>
    </xf>
    <xf numFmtId="0" fontId="266" fillId="39" borderId="0" applyNumberFormat="0" applyBorder="0" applyAlignment="0" applyProtection="0">
      <alignment vertical="center"/>
    </xf>
    <xf numFmtId="0" fontId="146" fillId="39" borderId="0" applyNumberFormat="0" applyBorder="0" applyAlignment="0" applyProtection="0">
      <alignment vertical="center"/>
    </xf>
    <xf numFmtId="0" fontId="194" fillId="39" borderId="0" applyNumberFormat="0" applyBorder="0" applyAlignment="0" applyProtection="0">
      <alignment vertical="center"/>
    </xf>
    <xf numFmtId="0" fontId="194" fillId="39" borderId="0" applyNumberFormat="0" applyBorder="0" applyAlignment="0" applyProtection="0">
      <alignment vertical="center"/>
    </xf>
    <xf numFmtId="0" fontId="266" fillId="39" borderId="0" applyNumberFormat="0" applyBorder="0" applyAlignment="0" applyProtection="0">
      <alignment vertical="center"/>
    </xf>
    <xf numFmtId="0" fontId="161" fillId="39" borderId="0" applyNumberFormat="0" applyBorder="0" applyAlignment="0" applyProtection="0">
      <alignment vertical="center"/>
    </xf>
    <xf numFmtId="0" fontId="194" fillId="39" borderId="0" applyNumberFormat="0" applyBorder="0" applyAlignment="0" applyProtection="0">
      <alignment vertical="center"/>
    </xf>
    <xf numFmtId="0" fontId="70" fillId="72" borderId="0" applyNumberFormat="0" applyBorder="0" applyAlignment="0" applyProtection="0">
      <alignment vertical="center"/>
    </xf>
    <xf numFmtId="0" fontId="70" fillId="73" borderId="0" applyNumberFormat="0" applyBorder="0" applyAlignment="0" applyProtection="0"/>
    <xf numFmtId="0" fontId="194" fillId="39" borderId="0" applyNumberFormat="0" applyBorder="0" applyAlignment="0" applyProtection="0">
      <alignment vertical="center"/>
    </xf>
    <xf numFmtId="0" fontId="212" fillId="39" borderId="0" applyNumberFormat="0" applyBorder="0" applyAlignment="0" applyProtection="0">
      <alignment vertical="center"/>
    </xf>
    <xf numFmtId="0" fontId="70" fillId="39" borderId="0" applyNumberFormat="0" applyBorder="0" applyAlignment="0" applyProtection="0">
      <alignment vertical="center"/>
    </xf>
    <xf numFmtId="0" fontId="248" fillId="39" borderId="0" applyNumberFormat="0" applyBorder="0" applyAlignment="0" applyProtection="0">
      <alignment vertical="center"/>
    </xf>
    <xf numFmtId="0" fontId="70" fillId="42" borderId="0" applyNumberFormat="0" applyBorder="0" applyAlignment="0" applyProtection="0">
      <alignment vertical="center"/>
    </xf>
    <xf numFmtId="0" fontId="266" fillId="42" borderId="0" applyNumberFormat="0" applyBorder="0" applyAlignment="0" applyProtection="0">
      <alignment vertical="center"/>
    </xf>
    <xf numFmtId="0" fontId="146" fillId="42" borderId="0" applyNumberFormat="0" applyBorder="0" applyAlignment="0" applyProtection="0">
      <alignment vertical="center"/>
    </xf>
    <xf numFmtId="0" fontId="194" fillId="42" borderId="0" applyNumberFormat="0" applyBorder="0" applyAlignment="0" applyProtection="0">
      <alignment vertical="center"/>
    </xf>
    <xf numFmtId="0" fontId="194" fillId="42" borderId="0" applyNumberFormat="0" applyBorder="0" applyAlignment="0" applyProtection="0">
      <alignment vertical="center"/>
    </xf>
    <xf numFmtId="0" fontId="266" fillId="42" borderId="0" applyNumberFormat="0" applyBorder="0" applyAlignment="0" applyProtection="0">
      <alignment vertical="center"/>
    </xf>
    <xf numFmtId="0" fontId="161" fillId="42" borderId="0" applyNumberFormat="0" applyBorder="0" applyAlignment="0" applyProtection="0">
      <alignment vertical="center"/>
    </xf>
    <xf numFmtId="0" fontId="194" fillId="42" borderId="0" applyNumberFormat="0" applyBorder="0" applyAlignment="0" applyProtection="0">
      <alignment vertical="center"/>
    </xf>
    <xf numFmtId="0" fontId="70" fillId="78" borderId="0" applyNumberFormat="0" applyBorder="0" applyAlignment="0" applyProtection="0">
      <alignment vertical="center"/>
    </xf>
    <xf numFmtId="0" fontId="70" fillId="79" borderId="0" applyNumberFormat="0" applyBorder="0" applyAlignment="0" applyProtection="0"/>
    <xf numFmtId="0" fontId="194" fillId="42" borderId="0" applyNumberFormat="0" applyBorder="0" applyAlignment="0" applyProtection="0">
      <alignment vertical="center"/>
    </xf>
    <xf numFmtId="0" fontId="212" fillId="42" borderId="0" applyNumberFormat="0" applyBorder="0" applyAlignment="0" applyProtection="0">
      <alignment vertical="center"/>
    </xf>
    <xf numFmtId="0" fontId="70" fillId="42" borderId="0" applyNumberFormat="0" applyBorder="0" applyAlignment="0" applyProtection="0">
      <alignment vertical="center"/>
    </xf>
    <xf numFmtId="0" fontId="248" fillId="42" borderId="0" applyNumberFormat="0" applyBorder="0" applyAlignment="0" applyProtection="0">
      <alignment vertical="center"/>
    </xf>
    <xf numFmtId="0" fontId="87" fillId="51" borderId="0" applyNumberFormat="0" applyBorder="0" applyAlignment="0" applyProtection="0">
      <alignment vertical="center"/>
    </xf>
    <xf numFmtId="0" fontId="188" fillId="80" borderId="0" applyNumberFormat="0" applyBorder="0" applyAlignment="0" applyProtection="0">
      <alignment vertical="center"/>
    </xf>
    <xf numFmtId="0" fontId="188" fillId="51" borderId="0" applyNumberFormat="0" applyBorder="0" applyAlignment="0" applyProtection="0">
      <alignment vertical="center"/>
    </xf>
    <xf numFmtId="0" fontId="87" fillId="81" borderId="0" applyNumberFormat="0" applyBorder="0" applyAlignment="0" applyProtection="0"/>
    <xf numFmtId="0" fontId="87" fillId="80" borderId="0" applyNumberFormat="0" applyBorder="0" applyAlignment="0" applyProtection="0">
      <alignment vertical="center"/>
    </xf>
    <xf numFmtId="0" fontId="231" fillId="80" borderId="0" applyNumberFormat="0" applyBorder="0" applyAlignment="0" applyProtection="0">
      <alignment vertical="center"/>
    </xf>
    <xf numFmtId="0" fontId="188" fillId="80" borderId="0"/>
    <xf numFmtId="0" fontId="87" fillId="40" borderId="0" applyNumberFormat="0" applyBorder="0" applyAlignment="0" applyProtection="0">
      <alignment vertical="center"/>
    </xf>
    <xf numFmtId="0" fontId="188" fillId="74" borderId="0" applyNumberFormat="0" applyBorder="0" applyAlignment="0" applyProtection="0">
      <alignment vertical="center"/>
    </xf>
    <xf numFmtId="0" fontId="188" fillId="40" borderId="0" applyNumberFormat="0" applyBorder="0" applyAlignment="0" applyProtection="0">
      <alignment vertical="center"/>
    </xf>
    <xf numFmtId="0" fontId="87" fillId="75" borderId="0" applyNumberFormat="0" applyBorder="0" applyAlignment="0" applyProtection="0"/>
    <xf numFmtId="0" fontId="87" fillId="74" borderId="0" applyNumberFormat="0" applyBorder="0" applyAlignment="0" applyProtection="0">
      <alignment vertical="center"/>
    </xf>
    <xf numFmtId="0" fontId="231" fillId="74" borderId="0" applyNumberFormat="0" applyBorder="0" applyAlignment="0" applyProtection="0">
      <alignment vertical="center"/>
    </xf>
    <xf numFmtId="0" fontId="188" fillId="74" borderId="0"/>
    <xf numFmtId="0" fontId="87" fillId="53" borderId="0" applyNumberFormat="0" applyBorder="0" applyAlignment="0" applyProtection="0">
      <alignment vertical="center"/>
    </xf>
    <xf numFmtId="0" fontId="188" fillId="82" borderId="0" applyNumberFormat="0" applyBorder="0" applyAlignment="0" applyProtection="0">
      <alignment vertical="center"/>
    </xf>
    <xf numFmtId="0" fontId="188" fillId="53" borderId="0" applyNumberFormat="0" applyBorder="0" applyAlignment="0" applyProtection="0">
      <alignment vertical="center"/>
    </xf>
    <xf numFmtId="0" fontId="87" fillId="83" borderId="0" applyNumberFormat="0" applyBorder="0" applyAlignment="0" applyProtection="0"/>
    <xf numFmtId="0" fontId="87" fillId="82" borderId="0" applyNumberFormat="0" applyBorder="0" applyAlignment="0" applyProtection="0">
      <alignment vertical="center"/>
    </xf>
    <xf numFmtId="0" fontId="231" fillId="82" borderId="0" applyNumberFormat="0" applyBorder="0" applyAlignment="0" applyProtection="0">
      <alignment vertical="center"/>
    </xf>
    <xf numFmtId="0" fontId="188" fillId="82" borderId="0"/>
    <xf numFmtId="0" fontId="87" fillId="51" borderId="0" applyNumberFormat="0" applyBorder="0" applyAlignment="0" applyProtection="0">
      <alignment vertical="center"/>
    </xf>
    <xf numFmtId="0" fontId="188" fillId="80" borderId="0" applyNumberFormat="0" applyBorder="0" applyAlignment="0" applyProtection="0">
      <alignment vertical="center"/>
    </xf>
    <xf numFmtId="0" fontId="188" fillId="51" borderId="0" applyNumberFormat="0" applyBorder="0" applyAlignment="0" applyProtection="0">
      <alignment vertical="center"/>
    </xf>
    <xf numFmtId="0" fontId="87" fillId="81" borderId="0" applyNumberFormat="0" applyBorder="0" applyAlignment="0" applyProtection="0"/>
    <xf numFmtId="0" fontId="87" fillId="80" borderId="0" applyNumberFormat="0" applyBorder="0" applyAlignment="0" applyProtection="0">
      <alignment vertical="center"/>
    </xf>
    <xf numFmtId="0" fontId="231" fillId="80" borderId="0" applyNumberFormat="0" applyBorder="0" applyAlignment="0" applyProtection="0">
      <alignment vertical="center"/>
    </xf>
    <xf numFmtId="0" fontId="188" fillId="80" borderId="0"/>
    <xf numFmtId="0" fontId="87" fillId="39" borderId="0" applyNumberFormat="0" applyBorder="0" applyAlignment="0" applyProtection="0">
      <alignment vertical="center"/>
    </xf>
    <xf numFmtId="0" fontId="188" fillId="72" borderId="0" applyNumberFormat="0" applyBorder="0" applyAlignment="0" applyProtection="0">
      <alignment vertical="center"/>
    </xf>
    <xf numFmtId="0" fontId="188" fillId="39" borderId="0" applyNumberFormat="0" applyBorder="0" applyAlignment="0" applyProtection="0">
      <alignment vertical="center"/>
    </xf>
    <xf numFmtId="0" fontId="87" fillId="73" borderId="0" applyNumberFormat="0" applyBorder="0" applyAlignment="0" applyProtection="0"/>
    <xf numFmtId="0" fontId="87" fillId="72" borderId="0" applyNumberFormat="0" applyBorder="0" applyAlignment="0" applyProtection="0">
      <alignment vertical="center"/>
    </xf>
    <xf numFmtId="0" fontId="231" fillId="72" borderId="0" applyNumberFormat="0" applyBorder="0" applyAlignment="0" applyProtection="0">
      <alignment vertical="center"/>
    </xf>
    <xf numFmtId="0" fontId="188" fillId="72" borderId="0"/>
    <xf numFmtId="0" fontId="87" fillId="38" borderId="0" applyNumberFormat="0" applyBorder="0" applyAlignment="0" applyProtection="0">
      <alignment vertical="center"/>
    </xf>
    <xf numFmtId="0" fontId="188" fillId="65" borderId="0" applyNumberFormat="0" applyBorder="0" applyAlignment="0" applyProtection="0">
      <alignment vertical="center"/>
    </xf>
    <xf numFmtId="0" fontId="188" fillId="38" borderId="0" applyNumberFormat="0" applyBorder="0" applyAlignment="0" applyProtection="0">
      <alignment vertical="center"/>
    </xf>
    <xf numFmtId="0" fontId="87" fillId="66" borderId="0" applyNumberFormat="0" applyBorder="0" applyAlignment="0" applyProtection="0"/>
    <xf numFmtId="0" fontId="87" fillId="65" borderId="0" applyNumberFormat="0" applyBorder="0" applyAlignment="0" applyProtection="0">
      <alignment vertical="center"/>
    </xf>
    <xf numFmtId="0" fontId="231" fillId="65" borderId="0" applyNumberFormat="0" applyBorder="0" applyAlignment="0" applyProtection="0">
      <alignment vertical="center"/>
    </xf>
    <xf numFmtId="0" fontId="188" fillId="65" borderId="0"/>
    <xf numFmtId="0" fontId="119" fillId="84" borderId="0" applyNumberFormat="0" applyBorder="0" applyAlignment="0" applyProtection="0"/>
    <xf numFmtId="0" fontId="119" fillId="85"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84" borderId="0" applyNumberFormat="0" applyBorder="0" applyAlignment="0" applyProtection="0"/>
    <xf numFmtId="0" fontId="119" fillId="74" borderId="0" applyNumberFormat="0" applyBorder="0" applyAlignment="0" applyProtection="0"/>
    <xf numFmtId="0" fontId="119" fillId="75"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4" borderId="0" applyNumberFormat="0" applyBorder="0" applyAlignment="0" applyProtection="0"/>
    <xf numFmtId="0" fontId="119" fillId="76" borderId="0" applyNumberFormat="0" applyBorder="0" applyAlignment="0" applyProtection="0"/>
    <xf numFmtId="0" fontId="119" fillId="77"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76" borderId="0" applyNumberFormat="0" applyBorder="0" applyAlignment="0" applyProtection="0"/>
    <xf numFmtId="0" fontId="119" fillId="86" borderId="0" applyNumberFormat="0" applyBorder="0" applyAlignment="0" applyProtection="0"/>
    <xf numFmtId="0" fontId="119" fillId="87"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8" borderId="0" applyNumberFormat="0" applyBorder="0" applyAlignment="0" applyProtection="0"/>
    <xf numFmtId="0" fontId="119" fillId="89"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90" borderId="0" applyNumberFormat="0" applyBorder="0" applyAlignment="0" applyProtection="0"/>
    <xf numFmtId="0" fontId="119" fillId="91"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43" borderId="0" applyNumberFormat="0" applyBorder="0" applyAlignment="0" applyProtection="0"/>
    <xf numFmtId="0" fontId="119" fillId="40" borderId="0" applyNumberFormat="0" applyBorder="0" applyAlignment="0" applyProtection="0"/>
    <xf numFmtId="0" fontId="119" fillId="41" borderId="0" applyNumberFormat="0" applyBorder="0" applyAlignment="0" applyProtection="0"/>
    <xf numFmtId="0" fontId="119" fillId="44" borderId="0" applyNumberFormat="0" applyBorder="0" applyAlignment="0" applyProtection="0"/>
    <xf numFmtId="0" fontId="119" fillId="45" borderId="0" applyNumberFormat="0" applyBorder="0" applyAlignment="0" applyProtection="0"/>
    <xf numFmtId="0" fontId="119" fillId="46" borderId="0" applyNumberFormat="0" applyBorder="0" applyAlignment="0" applyProtection="0"/>
    <xf numFmtId="0" fontId="122" fillId="43"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122" fillId="40" borderId="0" applyNumberFormat="0" applyBorder="0" applyAlignment="0" applyProtection="0">
      <alignment vertical="center"/>
    </xf>
    <xf numFmtId="0" fontId="51" fillId="15" borderId="0" applyNumberFormat="0" applyBorder="0" applyAlignment="0" applyProtection="0">
      <alignment vertical="center"/>
    </xf>
    <xf numFmtId="0" fontId="122" fillId="41"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122" fillId="44"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122" fillId="45" borderId="0" applyNumberFormat="0" applyBorder="0" applyAlignment="0" applyProtection="0">
      <alignment vertical="center"/>
    </xf>
    <xf numFmtId="0" fontId="51" fillId="27" borderId="0" applyNumberFormat="0" applyBorder="0" applyAlignment="0" applyProtection="0">
      <alignment vertical="center"/>
    </xf>
    <xf numFmtId="0" fontId="122" fillId="46"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71" fillId="43" borderId="0" applyNumberFormat="0" applyBorder="0" applyAlignment="0" applyProtection="0">
      <alignment vertical="center"/>
    </xf>
    <xf numFmtId="0" fontId="267" fillId="43" borderId="0" applyNumberFormat="0" applyBorder="0" applyAlignment="0" applyProtection="0">
      <alignment vertical="center"/>
    </xf>
    <xf numFmtId="0" fontId="147" fillId="43" borderId="0" applyNumberFormat="0" applyBorder="0" applyAlignment="0" applyProtection="0">
      <alignment vertical="center"/>
    </xf>
    <xf numFmtId="0" fontId="195" fillId="43" borderId="0" applyNumberFormat="0" applyBorder="0" applyAlignment="0" applyProtection="0">
      <alignment vertical="center"/>
    </xf>
    <xf numFmtId="0" fontId="195" fillId="43" borderId="0" applyNumberFormat="0" applyBorder="0" applyAlignment="0" applyProtection="0">
      <alignment vertical="center"/>
    </xf>
    <xf numFmtId="0" fontId="267" fillId="43" borderId="0" applyNumberFormat="0" applyBorder="0" applyAlignment="0" applyProtection="0">
      <alignment vertical="center"/>
    </xf>
    <xf numFmtId="0" fontId="162" fillId="43" borderId="0" applyNumberFormat="0" applyBorder="0" applyAlignment="0" applyProtection="0">
      <alignment vertical="center"/>
    </xf>
    <xf numFmtId="0" fontId="195" fillId="43" borderId="0" applyNumberFormat="0" applyBorder="0" applyAlignment="0" applyProtection="0">
      <alignment vertical="center"/>
    </xf>
    <xf numFmtId="0" fontId="71" fillId="84" borderId="0" applyNumberFormat="0" applyBorder="0" applyAlignment="0" applyProtection="0">
      <alignment vertical="center"/>
    </xf>
    <xf numFmtId="0" fontId="71" fillId="85" borderId="0" applyNumberFormat="0" applyBorder="0" applyAlignment="0" applyProtection="0"/>
    <xf numFmtId="0" fontId="195" fillId="43" borderId="0" applyNumberFormat="0" applyBorder="0" applyAlignment="0" applyProtection="0">
      <alignment vertical="center"/>
    </xf>
    <xf numFmtId="0" fontId="213" fillId="43" borderId="0" applyNumberFormat="0" applyBorder="0" applyAlignment="0" applyProtection="0">
      <alignment vertical="center"/>
    </xf>
    <xf numFmtId="0" fontId="71" fillId="43" borderId="0" applyNumberFormat="0" applyBorder="0" applyAlignment="0" applyProtection="0">
      <alignment vertical="center"/>
    </xf>
    <xf numFmtId="0" fontId="249" fillId="43" borderId="0" applyNumberFormat="0" applyBorder="0" applyAlignment="0" applyProtection="0">
      <alignment vertical="center"/>
    </xf>
    <xf numFmtId="0" fontId="71" fillId="40" borderId="0" applyNumberFormat="0" applyBorder="0" applyAlignment="0" applyProtection="0">
      <alignment vertical="center"/>
    </xf>
    <xf numFmtId="0" fontId="267" fillId="40" borderId="0" applyNumberFormat="0" applyBorder="0" applyAlignment="0" applyProtection="0">
      <alignment vertical="center"/>
    </xf>
    <xf numFmtId="0" fontId="147" fillId="40" borderId="0" applyNumberFormat="0" applyBorder="0" applyAlignment="0" applyProtection="0">
      <alignment vertical="center"/>
    </xf>
    <xf numFmtId="0" fontId="195" fillId="40" borderId="0" applyNumberFormat="0" applyBorder="0" applyAlignment="0" applyProtection="0">
      <alignment vertical="center"/>
    </xf>
    <xf numFmtId="0" fontId="195" fillId="40" borderId="0" applyNumberFormat="0" applyBorder="0" applyAlignment="0" applyProtection="0">
      <alignment vertical="center"/>
    </xf>
    <xf numFmtId="0" fontId="267" fillId="40" borderId="0" applyNumberFormat="0" applyBorder="0" applyAlignment="0" applyProtection="0">
      <alignment vertical="center"/>
    </xf>
    <xf numFmtId="0" fontId="162" fillId="40" borderId="0" applyNumberFormat="0" applyBorder="0" applyAlignment="0" applyProtection="0">
      <alignment vertical="center"/>
    </xf>
    <xf numFmtId="0" fontId="195" fillId="40" borderId="0" applyNumberFormat="0" applyBorder="0" applyAlignment="0" applyProtection="0">
      <alignment vertical="center"/>
    </xf>
    <xf numFmtId="0" fontId="71" fillId="74" borderId="0" applyNumberFormat="0" applyBorder="0" applyAlignment="0" applyProtection="0">
      <alignment vertical="center"/>
    </xf>
    <xf numFmtId="0" fontId="71" fillId="75" borderId="0" applyNumberFormat="0" applyBorder="0" applyAlignment="0" applyProtection="0"/>
    <xf numFmtId="0" fontId="195" fillId="40" borderId="0" applyNumberFormat="0" applyBorder="0" applyAlignment="0" applyProtection="0">
      <alignment vertical="center"/>
    </xf>
    <xf numFmtId="0" fontId="213" fillId="40" borderId="0" applyNumberFormat="0" applyBorder="0" applyAlignment="0" applyProtection="0">
      <alignment vertical="center"/>
    </xf>
    <xf numFmtId="0" fontId="71" fillId="40" borderId="0" applyNumberFormat="0" applyBorder="0" applyAlignment="0" applyProtection="0">
      <alignment vertical="center"/>
    </xf>
    <xf numFmtId="0" fontId="249" fillId="40" borderId="0" applyNumberFormat="0" applyBorder="0" applyAlignment="0" applyProtection="0">
      <alignment vertical="center"/>
    </xf>
    <xf numFmtId="0" fontId="71" fillId="41" borderId="0" applyNumberFormat="0" applyBorder="0" applyAlignment="0" applyProtection="0">
      <alignment vertical="center"/>
    </xf>
    <xf numFmtId="0" fontId="267" fillId="41" borderId="0" applyNumberFormat="0" applyBorder="0" applyAlignment="0" applyProtection="0">
      <alignment vertical="center"/>
    </xf>
    <xf numFmtId="0" fontId="147" fillId="41" borderId="0" applyNumberFormat="0" applyBorder="0" applyAlignment="0" applyProtection="0">
      <alignment vertical="center"/>
    </xf>
    <xf numFmtId="0" fontId="195" fillId="41" borderId="0" applyNumberFormat="0" applyBorder="0" applyAlignment="0" applyProtection="0">
      <alignment vertical="center"/>
    </xf>
    <xf numFmtId="0" fontId="195" fillId="41" borderId="0" applyNumberFormat="0" applyBorder="0" applyAlignment="0" applyProtection="0">
      <alignment vertical="center"/>
    </xf>
    <xf numFmtId="0" fontId="267" fillId="41" borderId="0" applyNumberFormat="0" applyBorder="0" applyAlignment="0" applyProtection="0">
      <alignment vertical="center"/>
    </xf>
    <xf numFmtId="0" fontId="162" fillId="41" borderId="0" applyNumberFormat="0" applyBorder="0" applyAlignment="0" applyProtection="0">
      <alignment vertical="center"/>
    </xf>
    <xf numFmtId="0" fontId="195" fillId="41" borderId="0" applyNumberFormat="0" applyBorder="0" applyAlignment="0" applyProtection="0">
      <alignment vertical="center"/>
    </xf>
    <xf numFmtId="0" fontId="71" fillId="76" borderId="0" applyNumberFormat="0" applyBorder="0" applyAlignment="0" applyProtection="0">
      <alignment vertical="center"/>
    </xf>
    <xf numFmtId="0" fontId="71" fillId="77" borderId="0" applyNumberFormat="0" applyBorder="0" applyAlignment="0" applyProtection="0"/>
    <xf numFmtId="0" fontId="195" fillId="41" borderId="0" applyNumberFormat="0" applyBorder="0" applyAlignment="0" applyProtection="0">
      <alignment vertical="center"/>
    </xf>
    <xf numFmtId="0" fontId="213" fillId="41" borderId="0" applyNumberFormat="0" applyBorder="0" applyAlignment="0" applyProtection="0">
      <alignment vertical="center"/>
    </xf>
    <xf numFmtId="0" fontId="71" fillId="41" borderId="0" applyNumberFormat="0" applyBorder="0" applyAlignment="0" applyProtection="0">
      <alignment vertical="center"/>
    </xf>
    <xf numFmtId="0" fontId="249" fillId="41" borderId="0" applyNumberFormat="0" applyBorder="0" applyAlignment="0" applyProtection="0">
      <alignment vertical="center"/>
    </xf>
    <xf numFmtId="0" fontId="71" fillId="44" borderId="0" applyNumberFormat="0" applyBorder="0" applyAlignment="0" applyProtection="0">
      <alignment vertical="center"/>
    </xf>
    <xf numFmtId="0" fontId="267" fillId="44" borderId="0" applyNumberFormat="0" applyBorder="0" applyAlignment="0" applyProtection="0">
      <alignment vertical="center"/>
    </xf>
    <xf numFmtId="0" fontId="147" fillId="44" borderId="0" applyNumberFormat="0" applyBorder="0" applyAlignment="0" applyProtection="0">
      <alignment vertical="center"/>
    </xf>
    <xf numFmtId="0" fontId="195" fillId="44" borderId="0" applyNumberFormat="0" applyBorder="0" applyAlignment="0" applyProtection="0">
      <alignment vertical="center"/>
    </xf>
    <xf numFmtId="0" fontId="195" fillId="44" borderId="0" applyNumberFormat="0" applyBorder="0" applyAlignment="0" applyProtection="0">
      <alignment vertical="center"/>
    </xf>
    <xf numFmtId="0" fontId="267" fillId="44" borderId="0" applyNumberFormat="0" applyBorder="0" applyAlignment="0" applyProtection="0">
      <alignment vertical="center"/>
    </xf>
    <xf numFmtId="0" fontId="162" fillId="44" borderId="0" applyNumberFormat="0" applyBorder="0" applyAlignment="0" applyProtection="0">
      <alignment vertical="center"/>
    </xf>
    <xf numFmtId="0" fontId="195" fillId="44" borderId="0" applyNumberFormat="0" applyBorder="0" applyAlignment="0" applyProtection="0">
      <alignment vertical="center"/>
    </xf>
    <xf numFmtId="0" fontId="71" fillId="86" borderId="0" applyNumberFormat="0" applyBorder="0" applyAlignment="0" applyProtection="0">
      <alignment vertical="center"/>
    </xf>
    <xf numFmtId="0" fontId="71" fillId="87" borderId="0" applyNumberFormat="0" applyBorder="0" applyAlignment="0" applyProtection="0"/>
    <xf numFmtId="0" fontId="195" fillId="44" borderId="0" applyNumberFormat="0" applyBorder="0" applyAlignment="0" applyProtection="0">
      <alignment vertical="center"/>
    </xf>
    <xf numFmtId="0" fontId="213" fillId="44" borderId="0" applyNumberFormat="0" applyBorder="0" applyAlignment="0" applyProtection="0">
      <alignment vertical="center"/>
    </xf>
    <xf numFmtId="0" fontId="71" fillId="44" borderId="0" applyNumberFormat="0" applyBorder="0" applyAlignment="0" applyProtection="0">
      <alignment vertical="center"/>
    </xf>
    <xf numFmtId="0" fontId="249" fillId="44" borderId="0" applyNumberFormat="0" applyBorder="0" applyAlignment="0" applyProtection="0">
      <alignment vertical="center"/>
    </xf>
    <xf numFmtId="0" fontId="71" fillId="45" borderId="0" applyNumberFormat="0" applyBorder="0" applyAlignment="0" applyProtection="0">
      <alignment vertical="center"/>
    </xf>
    <xf numFmtId="0" fontId="267" fillId="45" borderId="0" applyNumberFormat="0" applyBorder="0" applyAlignment="0" applyProtection="0">
      <alignment vertical="center"/>
    </xf>
    <xf numFmtId="0" fontId="147" fillId="45" borderId="0" applyNumberFormat="0" applyBorder="0" applyAlignment="0" applyProtection="0">
      <alignment vertical="center"/>
    </xf>
    <xf numFmtId="0" fontId="195" fillId="45" borderId="0" applyNumberFormat="0" applyBorder="0" applyAlignment="0" applyProtection="0">
      <alignment vertical="center"/>
    </xf>
    <xf numFmtId="0" fontId="195" fillId="45" borderId="0" applyNumberFormat="0" applyBorder="0" applyAlignment="0" applyProtection="0">
      <alignment vertical="center"/>
    </xf>
    <xf numFmtId="0" fontId="267" fillId="45" borderId="0" applyNumberFormat="0" applyBorder="0" applyAlignment="0" applyProtection="0">
      <alignment vertical="center"/>
    </xf>
    <xf numFmtId="0" fontId="162" fillId="45" borderId="0" applyNumberFormat="0" applyBorder="0" applyAlignment="0" applyProtection="0">
      <alignment vertical="center"/>
    </xf>
    <xf numFmtId="0" fontId="195" fillId="45" borderId="0" applyNumberFormat="0" applyBorder="0" applyAlignment="0" applyProtection="0">
      <alignment vertical="center"/>
    </xf>
    <xf numFmtId="0" fontId="71" fillId="88" borderId="0" applyNumberFormat="0" applyBorder="0" applyAlignment="0" applyProtection="0">
      <alignment vertical="center"/>
    </xf>
    <xf numFmtId="0" fontId="71" fillId="89" borderId="0" applyNumberFormat="0" applyBorder="0" applyAlignment="0" applyProtection="0"/>
    <xf numFmtId="0" fontId="195" fillId="45" borderId="0" applyNumberFormat="0" applyBorder="0" applyAlignment="0" applyProtection="0">
      <alignment vertical="center"/>
    </xf>
    <xf numFmtId="0" fontId="213" fillId="45" borderId="0" applyNumberFormat="0" applyBorder="0" applyAlignment="0" applyProtection="0">
      <alignment vertical="center"/>
    </xf>
    <xf numFmtId="0" fontId="71" fillId="45" borderId="0" applyNumberFormat="0" applyBorder="0" applyAlignment="0" applyProtection="0">
      <alignment vertical="center"/>
    </xf>
    <xf numFmtId="0" fontId="249" fillId="45" borderId="0" applyNumberFormat="0" applyBorder="0" applyAlignment="0" applyProtection="0">
      <alignment vertical="center"/>
    </xf>
    <xf numFmtId="0" fontId="71" fillId="46" borderId="0" applyNumberFormat="0" applyBorder="0" applyAlignment="0" applyProtection="0">
      <alignment vertical="center"/>
    </xf>
    <xf numFmtId="0" fontId="267" fillId="46" borderId="0" applyNumberFormat="0" applyBorder="0" applyAlignment="0" applyProtection="0">
      <alignment vertical="center"/>
    </xf>
    <xf numFmtId="0" fontId="147" fillId="46" borderId="0" applyNumberFormat="0" applyBorder="0" applyAlignment="0" applyProtection="0">
      <alignment vertical="center"/>
    </xf>
    <xf numFmtId="0" fontId="195" fillId="46" borderId="0" applyNumberFormat="0" applyBorder="0" applyAlignment="0" applyProtection="0">
      <alignment vertical="center"/>
    </xf>
    <xf numFmtId="0" fontId="195" fillId="46" borderId="0" applyNumberFormat="0" applyBorder="0" applyAlignment="0" applyProtection="0">
      <alignment vertical="center"/>
    </xf>
    <xf numFmtId="0" fontId="267" fillId="46" borderId="0" applyNumberFormat="0" applyBorder="0" applyAlignment="0" applyProtection="0">
      <alignment vertical="center"/>
    </xf>
    <xf numFmtId="0" fontId="162" fillId="46" borderId="0" applyNumberFormat="0" applyBorder="0" applyAlignment="0" applyProtection="0">
      <alignment vertical="center"/>
    </xf>
    <xf numFmtId="0" fontId="195" fillId="46" borderId="0" applyNumberFormat="0" applyBorder="0" applyAlignment="0" applyProtection="0">
      <alignment vertical="center"/>
    </xf>
    <xf numFmtId="0" fontId="71" fillId="90" borderId="0" applyNumberFormat="0" applyBorder="0" applyAlignment="0" applyProtection="0">
      <alignment vertical="center"/>
    </xf>
    <xf numFmtId="0" fontId="71" fillId="91" borderId="0" applyNumberFormat="0" applyBorder="0" applyAlignment="0" applyProtection="0"/>
    <xf numFmtId="0" fontId="195" fillId="46" borderId="0" applyNumberFormat="0" applyBorder="0" applyAlignment="0" applyProtection="0">
      <alignment vertical="center"/>
    </xf>
    <xf numFmtId="0" fontId="213" fillId="46" borderId="0" applyNumberFormat="0" applyBorder="0" applyAlignment="0" applyProtection="0">
      <alignment vertical="center"/>
    </xf>
    <xf numFmtId="0" fontId="71" fillId="46" borderId="0" applyNumberFormat="0" applyBorder="0" applyAlignment="0" applyProtection="0">
      <alignment vertical="center"/>
    </xf>
    <xf numFmtId="0" fontId="249" fillId="46" borderId="0" applyNumberFormat="0" applyBorder="0" applyAlignment="0" applyProtection="0">
      <alignment vertical="center"/>
    </xf>
    <xf numFmtId="0" fontId="88" fillId="45" borderId="0" applyNumberFormat="0" applyBorder="0" applyAlignment="0" applyProtection="0">
      <alignment vertical="center"/>
    </xf>
    <xf numFmtId="0" fontId="185" fillId="88" borderId="0" applyNumberFormat="0" applyBorder="0" applyAlignment="0" applyProtection="0">
      <alignment vertical="center"/>
    </xf>
    <xf numFmtId="0" fontId="185" fillId="45" borderId="0" applyNumberFormat="0" applyBorder="0" applyAlignment="0" applyProtection="0">
      <alignment vertical="center"/>
    </xf>
    <xf numFmtId="0" fontId="88" fillId="89" borderId="0" applyNumberFormat="0" applyBorder="0" applyAlignment="0" applyProtection="0"/>
    <xf numFmtId="0" fontId="88" fillId="88" borderId="0" applyNumberFormat="0" applyBorder="0" applyAlignment="0" applyProtection="0">
      <alignment vertical="center"/>
    </xf>
    <xf numFmtId="0" fontId="232" fillId="88" borderId="0" applyNumberFormat="0" applyBorder="0" applyAlignment="0" applyProtection="0">
      <alignment vertical="center"/>
    </xf>
    <xf numFmtId="0" fontId="185" fillId="88" borderId="0"/>
    <xf numFmtId="0" fontId="88" fillId="40" borderId="0" applyNumberFormat="0" applyBorder="0" applyAlignment="0" applyProtection="0">
      <alignment vertical="center"/>
    </xf>
    <xf numFmtId="0" fontId="185" fillId="74" borderId="0" applyNumberFormat="0" applyBorder="0" applyAlignment="0" applyProtection="0">
      <alignment vertical="center"/>
    </xf>
    <xf numFmtId="0" fontId="185" fillId="40" borderId="0" applyNumberFormat="0" applyBorder="0" applyAlignment="0" applyProtection="0">
      <alignment vertical="center"/>
    </xf>
    <xf numFmtId="0" fontId="88" fillId="75" borderId="0" applyNumberFormat="0" applyBorder="0" applyAlignment="0" applyProtection="0"/>
    <xf numFmtId="0" fontId="88" fillId="74" borderId="0" applyNumberFormat="0" applyBorder="0" applyAlignment="0" applyProtection="0">
      <alignment vertical="center"/>
    </xf>
    <xf numFmtId="0" fontId="232" fillId="74" borderId="0" applyNumberFormat="0" applyBorder="0" applyAlignment="0" applyProtection="0">
      <alignment vertical="center"/>
    </xf>
    <xf numFmtId="0" fontId="185" fillId="74" borderId="0"/>
    <xf numFmtId="0" fontId="88" fillId="53" borderId="0" applyNumberFormat="0" applyBorder="0" applyAlignment="0" applyProtection="0">
      <alignment vertical="center"/>
    </xf>
    <xf numFmtId="0" fontId="185" fillId="82" borderId="0" applyNumberFormat="0" applyBorder="0" applyAlignment="0" applyProtection="0">
      <alignment vertical="center"/>
    </xf>
    <xf numFmtId="0" fontId="185" fillId="53" borderId="0" applyNumberFormat="0" applyBorder="0" applyAlignment="0" applyProtection="0">
      <alignment vertical="center"/>
    </xf>
    <xf numFmtId="0" fontId="88" fillId="83" borderId="0" applyNumberFormat="0" applyBorder="0" applyAlignment="0" applyProtection="0"/>
    <xf numFmtId="0" fontId="88" fillId="82" borderId="0" applyNumberFormat="0" applyBorder="0" applyAlignment="0" applyProtection="0">
      <alignment vertical="center"/>
    </xf>
    <xf numFmtId="0" fontId="232" fillId="82" borderId="0" applyNumberFormat="0" applyBorder="0" applyAlignment="0" applyProtection="0">
      <alignment vertical="center"/>
    </xf>
    <xf numFmtId="0" fontId="185" fillId="82" borderId="0"/>
    <xf numFmtId="0" fontId="88" fillId="51" borderId="0" applyNumberFormat="0" applyBorder="0" applyAlignment="0" applyProtection="0">
      <alignment vertical="center"/>
    </xf>
    <xf numFmtId="0" fontId="185" fillId="80" borderId="0" applyNumberFormat="0" applyBorder="0" applyAlignment="0" applyProtection="0">
      <alignment vertical="center"/>
    </xf>
    <xf numFmtId="0" fontId="185" fillId="51" borderId="0" applyNumberFormat="0" applyBorder="0" applyAlignment="0" applyProtection="0">
      <alignment vertical="center"/>
    </xf>
    <xf numFmtId="0" fontId="88" fillId="81" borderId="0" applyNumberFormat="0" applyBorder="0" applyAlignment="0" applyProtection="0"/>
    <xf numFmtId="0" fontId="88" fillId="80" borderId="0" applyNumberFormat="0" applyBorder="0" applyAlignment="0" applyProtection="0">
      <alignment vertical="center"/>
    </xf>
    <xf numFmtId="0" fontId="232" fillId="80" borderId="0" applyNumberFormat="0" applyBorder="0" applyAlignment="0" applyProtection="0">
      <alignment vertical="center"/>
    </xf>
    <xf numFmtId="0" fontId="185" fillId="80" borderId="0"/>
    <xf numFmtId="0" fontId="88" fillId="45" borderId="0" applyNumberFormat="0" applyBorder="0" applyAlignment="0" applyProtection="0">
      <alignment vertical="center"/>
    </xf>
    <xf numFmtId="0" fontId="185" fillId="88" borderId="0" applyNumberFormat="0" applyBorder="0" applyAlignment="0" applyProtection="0">
      <alignment vertical="center"/>
    </xf>
    <xf numFmtId="0" fontId="185" fillId="45" borderId="0" applyNumberFormat="0" applyBorder="0" applyAlignment="0" applyProtection="0">
      <alignment vertical="center"/>
    </xf>
    <xf numFmtId="0" fontId="88" fillId="89" borderId="0" applyNumberFormat="0" applyBorder="0" applyAlignment="0" applyProtection="0"/>
    <xf numFmtId="0" fontId="88" fillId="88" borderId="0" applyNumberFormat="0" applyBorder="0" applyAlignment="0" applyProtection="0">
      <alignment vertical="center"/>
    </xf>
    <xf numFmtId="0" fontId="232" fillId="88" borderId="0" applyNumberFormat="0" applyBorder="0" applyAlignment="0" applyProtection="0">
      <alignment vertical="center"/>
    </xf>
    <xf numFmtId="0" fontId="185" fillId="88" borderId="0"/>
    <xf numFmtId="0" fontId="88" fillId="38" borderId="0" applyNumberFormat="0" applyBorder="0" applyAlignment="0" applyProtection="0">
      <alignment vertical="center"/>
    </xf>
    <xf numFmtId="0" fontId="185" fillId="65" borderId="0" applyNumberFormat="0" applyBorder="0" applyAlignment="0" applyProtection="0">
      <alignment vertical="center"/>
    </xf>
    <xf numFmtId="0" fontId="185" fillId="38" borderId="0" applyNumberFormat="0" applyBorder="0" applyAlignment="0" applyProtection="0">
      <alignment vertical="center"/>
    </xf>
    <xf numFmtId="0" fontId="88" fillId="66" borderId="0" applyNumberFormat="0" applyBorder="0" applyAlignment="0" applyProtection="0"/>
    <xf numFmtId="0" fontId="88" fillId="65" borderId="0" applyNumberFormat="0" applyBorder="0" applyAlignment="0" applyProtection="0">
      <alignment vertical="center"/>
    </xf>
    <xf numFmtId="0" fontId="232" fillId="65" borderId="0" applyNumberFormat="0" applyBorder="0" applyAlignment="0" applyProtection="0">
      <alignment vertical="center"/>
    </xf>
    <xf numFmtId="0" fontId="185" fillId="65" borderId="0"/>
    <xf numFmtId="0" fontId="119" fillId="92" borderId="0" applyNumberFormat="0" applyBorder="0" applyAlignment="0" applyProtection="0"/>
    <xf numFmtId="0" fontId="119" fillId="93"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4" borderId="0" applyNumberFormat="0" applyBorder="0" applyAlignment="0" applyProtection="0"/>
    <xf numFmtId="0" fontId="119" fillId="95"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6" borderId="0" applyNumberFormat="0" applyBorder="0" applyAlignment="0" applyProtection="0"/>
    <xf numFmtId="0" fontId="119" fillId="97"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86" borderId="0" applyNumberFormat="0" applyBorder="0" applyAlignment="0" applyProtection="0"/>
    <xf numFmtId="0" fontId="119" fillId="87"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6" borderId="0" applyNumberFormat="0" applyBorder="0" applyAlignment="0" applyProtection="0"/>
    <xf numFmtId="0" fontId="119" fillId="88" borderId="0" applyNumberFormat="0" applyBorder="0" applyAlignment="0" applyProtection="0"/>
    <xf numFmtId="0" fontId="119" fillId="89"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88" borderId="0" applyNumberFormat="0" applyBorder="0" applyAlignment="0" applyProtection="0"/>
    <xf numFmtId="0" fontId="119" fillId="98" borderId="0" applyNumberFormat="0" applyBorder="0" applyAlignment="0" applyProtection="0"/>
    <xf numFmtId="0" fontId="119" fillId="99"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47" borderId="0" applyNumberFormat="0" applyBorder="0" applyAlignment="0" applyProtection="0"/>
    <xf numFmtId="0" fontId="119" fillId="48" borderId="0" applyNumberFormat="0" applyBorder="0" applyAlignment="0" applyProtection="0"/>
    <xf numFmtId="0" fontId="119" fillId="49" borderId="0" applyNumberFormat="0" applyBorder="0" applyAlignment="0" applyProtection="0"/>
    <xf numFmtId="0" fontId="119" fillId="44" borderId="0" applyNumberFormat="0" applyBorder="0" applyAlignment="0" applyProtection="0"/>
    <xf numFmtId="0" fontId="119" fillId="45" borderId="0" applyNumberFormat="0" applyBorder="0" applyAlignment="0" applyProtection="0"/>
    <xf numFmtId="0" fontId="119" fillId="50" borderId="0" applyNumberFormat="0" applyBorder="0" applyAlignment="0" applyProtection="0"/>
    <xf numFmtId="0" fontId="112" fillId="51" borderId="22" applyNumberFormat="0" applyAlignment="0" applyProtection="0"/>
    <xf numFmtId="0" fontId="110" fillId="57" borderId="0" applyNumberFormat="0" applyBorder="0" applyAlignment="0" applyProtection="0"/>
    <xf numFmtId="0" fontId="110" fillId="58"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0" fillId="57" borderId="0" applyNumberFormat="0" applyBorder="0" applyAlignment="0" applyProtection="0"/>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5" fillId="100" borderId="16" applyNumberFormat="0" applyAlignment="0" applyProtection="0"/>
    <xf numFmtId="0" fontId="115" fillId="101"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5" fillId="100" borderId="16" applyNumberFormat="0" applyAlignment="0" applyProtection="0"/>
    <xf numFmtId="0" fontId="111" fillId="38" borderId="15" applyNumberFormat="0" applyAlignment="0" applyProtection="0"/>
    <xf numFmtId="0" fontId="118" fillId="0" borderId="23" applyNumberFormat="0" applyFill="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109" fillId="59" borderId="0" applyNumberFormat="0" applyBorder="0" applyAlignment="0" applyProtection="0"/>
    <xf numFmtId="0" fontId="109" fillId="60"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35" borderId="0" applyNumberFormat="0" applyBorder="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6" fillId="0" borderId="17"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7" fillId="0" borderId="18"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19" applyNumberFormat="0" applyFill="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5" fillId="0" borderId="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14" fillId="0" borderId="20" applyNumberFormat="0" applyFill="0" applyAlignment="0" applyProtection="0"/>
    <xf numFmtId="0" fontId="179" fillId="82" borderId="0" applyNumberFormat="0" applyBorder="0" applyAlignment="0" applyProtection="0"/>
    <xf numFmtId="0" fontId="179" fillId="83"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179" fillId="82" borderId="0" applyNumberFormat="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2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6" fillId="0" borderId="0"/>
    <xf numFmtId="0" fontId="26" fillId="0" borderId="0"/>
    <xf numFmtId="0" fontId="26" fillId="0" borderId="0"/>
    <xf numFmtId="0" fontId="26" fillId="0" borderId="0"/>
    <xf numFmtId="0" fontId="1" fillId="0" borderId="0"/>
    <xf numFmtId="0" fontId="293" fillId="0" borderId="0"/>
    <xf numFmtId="0" fontId="26" fillId="0" borderId="0"/>
    <xf numFmtId="0" fontId="26" fillId="0" borderId="0"/>
    <xf numFmtId="0" fontId="26" fillId="0" borderId="0"/>
    <xf numFmtId="0" fontId="26" fillId="0" borderId="0"/>
    <xf numFmtId="0" fontId="26" fillId="0" borderId="0"/>
    <xf numFmtId="0" fontId="2" fillId="0" borderId="0"/>
    <xf numFmtId="0" fontId="2"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3" fillId="0" borderId="0"/>
    <xf numFmtId="0" fontId="26" fillId="0" borderId="0"/>
    <xf numFmtId="0" fontId="26" fillId="0" borderId="0"/>
    <xf numFmtId="0" fontId="2" fillId="0" borderId="0"/>
    <xf numFmtId="0" fontId="2" fillId="0" borderId="0"/>
    <xf numFmtId="0" fontId="2" fillId="0" borderId="0"/>
    <xf numFmtId="0" fontId="2" fillId="0" borderId="0"/>
    <xf numFmtId="0" fontId="26" fillId="0" borderId="0"/>
    <xf numFmtId="0" fontId="2" fillId="0" borderId="0"/>
    <xf numFmtId="0" fontId="72" fillId="0" borderId="0">
      <alignment vertical="center"/>
    </xf>
    <xf numFmtId="0" fontId="2" fillId="0" borderId="0"/>
    <xf numFmtId="0" fontId="72" fillId="0" borderId="0">
      <alignment vertical="center"/>
    </xf>
    <xf numFmtId="0" fontId="2"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 fillId="0" borderId="0" applyNumberFormat="0" applyFill="0" applyBorder="0" applyAlignment="0" applyProtection="0"/>
    <xf numFmtId="0" fontId="2" fillId="0" borderId="0" applyNumberFormat="0" applyFill="0" applyBorder="0" applyAlignment="0" applyProtection="0"/>
    <xf numFmtId="0" fontId="67"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67"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1" fillId="0" borderId="0"/>
    <xf numFmtId="0" fontId="230" fillId="0" borderId="0"/>
    <xf numFmtId="0" fontId="2" fillId="0" borderId="0"/>
    <xf numFmtId="0" fontId="2" fillId="0" borderId="0" applyNumberFormat="0" applyFill="0" applyBorder="0" applyAlignment="0" applyProtection="0"/>
    <xf numFmtId="0" fontId="1" fillId="0" borderId="0"/>
    <xf numFmtId="0" fontId="23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70" borderId="21" applyNumberFormat="0" applyFont="0" applyAlignment="0" applyProtection="0"/>
    <xf numFmtId="0" fontId="1" fillId="71" borderId="21"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9" fillId="0" borderId="0" applyFont="0" applyFill="0" applyBorder="0" applyAlignment="0" applyProtection="0"/>
    <xf numFmtId="9" fontId="1" fillId="0" borderId="0"/>
    <xf numFmtId="9" fontId="1" fillId="0" borderId="0"/>
    <xf numFmtId="9" fontId="2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10" fillId="34" borderId="0" applyNumberFormat="0" applyBorder="0" applyAlignment="0" applyProtection="0"/>
    <xf numFmtId="0" fontId="139" fillId="0" borderId="0" applyNumberFormat="0" applyFill="0" applyBorder="0" applyAlignment="0" applyProtection="0"/>
    <xf numFmtId="0" fontId="105"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05" fillId="0" borderId="0" applyNumberFormat="0" applyFill="0" applyBorder="0" applyAlignment="0" applyProtection="0"/>
    <xf numFmtId="0" fontId="106" fillId="0" borderId="17" applyNumberFormat="0" applyFill="0" applyAlignment="0" applyProtection="0"/>
    <xf numFmtId="0" fontId="107" fillId="0" borderId="18" applyNumberFormat="0" applyFill="0" applyAlignment="0" applyProtection="0"/>
    <xf numFmtId="0" fontId="108" fillId="0" borderId="19" applyNumberFormat="0" applyFill="0" applyAlignment="0" applyProtection="0"/>
    <xf numFmtId="0" fontId="108" fillId="0" borderId="0" applyNumberFormat="0" applyFill="0" applyBorder="0" applyAlignment="0" applyProtection="0"/>
    <xf numFmtId="0" fontId="114" fillId="0" borderId="20" applyNumberFormat="0" applyFill="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5" fillId="52" borderId="16" applyNumberFormat="0" applyAlignment="0" applyProtection="0"/>
    <xf numFmtId="0" fontId="122" fillId="47"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122" fillId="48"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122" fillId="49"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122" fillId="44"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122" fillId="45" borderId="0" applyNumberFormat="0" applyBorder="0" applyAlignment="0" applyProtection="0">
      <alignment vertical="center"/>
    </xf>
    <xf numFmtId="0" fontId="51" fillId="24" borderId="0" applyNumberFormat="0" applyBorder="0" applyAlignment="0" applyProtection="0">
      <alignment vertical="center"/>
    </xf>
    <xf numFmtId="0" fontId="122" fillId="50" borderId="0" applyNumberFormat="0" applyBorder="0" applyAlignment="0" applyProtection="0">
      <alignment vertical="center"/>
    </xf>
    <xf numFmtId="0" fontId="51" fillId="28" borderId="0" applyNumberFormat="0" applyBorder="0" applyAlignment="0" applyProtection="0">
      <alignment vertical="center"/>
    </xf>
    <xf numFmtId="0" fontId="12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125" fillId="51" borderId="15"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126" fillId="34"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123" fillId="54" borderId="21"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127" fillId="53" borderId="0" applyNumberFormat="0" applyBorder="0" applyAlignment="0" applyProtection="0">
      <alignment vertical="center"/>
    </xf>
    <xf numFmtId="0" fontId="55" fillId="4" borderId="0" applyNumberFormat="0" applyBorder="0" applyAlignment="0" applyProtection="0">
      <alignment vertical="center"/>
    </xf>
    <xf numFmtId="0" fontId="128"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129" fillId="52" borderId="16" applyNumberFormat="0" applyAlignment="0" applyProtection="0">
      <alignment vertical="center"/>
    </xf>
    <xf numFmtId="0" fontId="57" fillId="7" borderId="7" applyNumberFormat="0" applyAlignment="0" applyProtection="0">
      <alignment vertical="center"/>
    </xf>
    <xf numFmtId="0" fontId="130" fillId="0" borderId="20" applyNumberFormat="0" applyFill="0" applyAlignment="0" applyProtection="0">
      <alignment vertical="center"/>
    </xf>
    <xf numFmtId="0" fontId="58" fillId="0" borderId="6" applyNumberFormat="0" applyFill="0" applyAlignment="0" applyProtection="0">
      <alignment vertical="center"/>
    </xf>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32" fillId="38" borderId="15" applyNumberFormat="0" applyAlignment="0" applyProtection="0">
      <alignment vertical="center"/>
    </xf>
    <xf numFmtId="0" fontId="60" fillId="5" borderId="4" applyNumberFormat="0" applyAlignment="0" applyProtection="0">
      <alignment vertical="center"/>
    </xf>
    <xf numFmtId="0" fontId="133" fillId="0" borderId="0" applyNumberFormat="0" applyFill="0" applyBorder="0" applyAlignment="0" applyProtection="0">
      <alignment vertical="center"/>
    </xf>
    <xf numFmtId="0" fontId="134" fillId="0" borderId="17"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95" fillId="0" borderId="25" applyNumberFormat="0" applyFill="0" applyAlignment="0" applyProtection="0">
      <alignment vertical="center"/>
    </xf>
    <xf numFmtId="0" fontId="288" fillId="0" borderId="25"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135" fillId="0" borderId="18"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136" fillId="0" borderId="19"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8" fillId="0" borderId="26" applyNumberFormat="0" applyFill="0" applyAlignment="0" applyProtection="0">
      <alignment vertical="center"/>
    </xf>
    <xf numFmtId="0" fontId="290" fillId="0" borderId="26" applyNumberFormat="0" applyFill="0" applyAlignment="0" applyProtection="0">
      <alignment vertical="center"/>
    </xf>
    <xf numFmtId="0" fontId="136"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139" fillId="0" borderId="0" applyNumberFormat="0" applyFill="0" applyBorder="0" applyAlignment="0" applyProtection="0"/>
    <xf numFmtId="0" fontId="137" fillId="35" borderId="0" applyNumberFormat="0" applyBorder="0" applyAlignment="0" applyProtection="0">
      <alignment vertical="center"/>
    </xf>
    <xf numFmtId="0" fontId="65" fillId="2" borderId="0" applyNumberFormat="0" applyBorder="0" applyAlignment="0" applyProtection="0">
      <alignment vertical="center"/>
    </xf>
    <xf numFmtId="0" fontId="29" fillId="0" borderId="0"/>
    <xf numFmtId="0" fontId="89" fillId="53" borderId="0" applyNumberFormat="0" applyBorder="0" applyAlignment="0" applyProtection="0">
      <alignment vertical="center"/>
    </xf>
    <xf numFmtId="0" fontId="187" fillId="82" borderId="0" applyNumberFormat="0" applyBorder="0" applyAlignment="0" applyProtection="0">
      <alignment vertical="center"/>
    </xf>
    <xf numFmtId="0" fontId="187" fillId="53" borderId="0" applyNumberFormat="0" applyBorder="0" applyAlignment="0" applyProtection="0">
      <alignment vertical="center"/>
    </xf>
    <xf numFmtId="0" fontId="89" fillId="83" borderId="0" applyNumberFormat="0" applyBorder="0" applyAlignment="0" applyProtection="0"/>
    <xf numFmtId="0" fontId="89" fillId="82" borderId="0" applyNumberFormat="0" applyBorder="0" applyAlignment="0" applyProtection="0">
      <alignment vertical="center"/>
    </xf>
    <xf numFmtId="0" fontId="233" fillId="82" borderId="0" applyNumberFormat="0" applyBorder="0" applyAlignment="0" applyProtection="0">
      <alignment vertical="center"/>
    </xf>
    <xf numFmtId="0" fontId="187" fillId="82" borderId="0"/>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xf numFmtId="0" fontId="138" fillId="51" borderId="22"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91" fillId="0" borderId="24" applyNumberFormat="0" applyFill="0" applyAlignment="0" applyProtection="0">
      <alignment vertical="center"/>
    </xf>
    <xf numFmtId="0" fontId="189" fillId="0" borderId="24" applyNumberFormat="0" applyFill="0" applyAlignment="0" applyProtection="0">
      <alignment vertical="center"/>
    </xf>
    <xf numFmtId="0" fontId="91" fillId="0" borderId="24" applyNumberFormat="0" applyFill="0" applyAlignment="0" applyProtection="0"/>
    <xf numFmtId="0" fontId="234" fillId="0" borderId="24" applyNumberFormat="0" applyFill="0" applyAlignment="0" applyProtection="0">
      <alignment vertical="center"/>
    </xf>
    <xf numFmtId="0" fontId="189" fillId="0" borderId="24"/>
    <xf numFmtId="0" fontId="92" fillId="34" borderId="0" applyNumberFormat="0" applyBorder="0" applyAlignment="0" applyProtection="0">
      <alignment vertical="center"/>
    </xf>
    <xf numFmtId="0" fontId="143" fillId="57" borderId="0" applyNumberFormat="0" applyBorder="0" applyAlignment="0" applyProtection="0">
      <alignment vertical="center"/>
    </xf>
    <xf numFmtId="0" fontId="143" fillId="34" borderId="0" applyNumberFormat="0" applyBorder="0" applyAlignment="0" applyProtection="0">
      <alignment vertical="center"/>
    </xf>
    <xf numFmtId="0" fontId="92" fillId="58" borderId="0" applyNumberFormat="0" applyBorder="0" applyAlignment="0" applyProtection="0"/>
    <xf numFmtId="0" fontId="92" fillId="57" borderId="0" applyNumberFormat="0" applyBorder="0" applyAlignment="0" applyProtection="0">
      <alignment vertical="center"/>
    </xf>
    <xf numFmtId="0" fontId="235" fillId="57" borderId="0" applyNumberFormat="0" applyBorder="0" applyAlignment="0" applyProtection="0">
      <alignment vertical="center"/>
    </xf>
    <xf numFmtId="0" fontId="143" fillId="57" borderId="0"/>
    <xf numFmtId="0" fontId="143" fillId="34" borderId="0" applyNumberFormat="0" applyBorder="0" applyAlignment="0" applyProtection="0">
      <alignment vertical="center"/>
    </xf>
    <xf numFmtId="0" fontId="299" fillId="0" borderId="0">
      <alignment vertical="center"/>
    </xf>
    <xf numFmtId="0" fontId="299" fillId="0" borderId="0">
      <alignment vertical="center"/>
    </xf>
    <xf numFmtId="0" fontId="299" fillId="0" borderId="0">
      <alignment vertical="center"/>
    </xf>
    <xf numFmtId="0" fontId="29" fillId="0" borderId="0"/>
    <xf numFmtId="0" fontId="299" fillId="0" borderId="0">
      <alignment vertical="center"/>
    </xf>
    <xf numFmtId="0" fontId="300" fillId="0" borderId="0">
      <alignment vertical="center"/>
    </xf>
    <xf numFmtId="0" fontId="1" fillId="0" borderId="0"/>
    <xf numFmtId="0" fontId="50" fillId="0" borderId="0">
      <alignment vertical="center"/>
    </xf>
    <xf numFmtId="0" fontId="1" fillId="0" borderId="0"/>
    <xf numFmtId="0" fontId="1" fillId="0" borderId="0"/>
    <xf numFmtId="0" fontId="29" fillId="0" borderId="0"/>
    <xf numFmtId="0" fontId="300" fillId="0" borderId="0">
      <alignment vertical="center"/>
    </xf>
    <xf numFmtId="0" fontId="50" fillId="0" borderId="0">
      <alignment vertical="center"/>
    </xf>
    <xf numFmtId="0" fontId="299" fillId="0" borderId="0">
      <alignment vertical="center"/>
    </xf>
    <xf numFmtId="0" fontId="300" fillId="0" borderId="0">
      <alignment vertical="center"/>
    </xf>
    <xf numFmtId="0" fontId="50" fillId="0" borderId="0">
      <alignment vertical="center"/>
    </xf>
    <xf numFmtId="0" fontId="1" fillId="0" borderId="0"/>
    <xf numFmtId="0" fontId="300" fillId="0" borderId="0">
      <alignment vertical="center"/>
    </xf>
    <xf numFmtId="0" fontId="50" fillId="0" borderId="0">
      <alignment vertical="center"/>
    </xf>
    <xf numFmtId="0" fontId="299" fillId="0" borderId="0">
      <alignment vertical="center"/>
    </xf>
    <xf numFmtId="0" fontId="300" fillId="0" borderId="0">
      <alignment vertical="center"/>
    </xf>
    <xf numFmtId="0" fontId="50" fillId="0" borderId="0">
      <alignment vertical="center"/>
    </xf>
    <xf numFmtId="0" fontId="299" fillId="0" borderId="0">
      <alignment vertical="center"/>
    </xf>
    <xf numFmtId="0" fontId="299" fillId="0" borderId="0">
      <alignment vertical="center"/>
    </xf>
    <xf numFmtId="0" fontId="299" fillId="0" borderId="0">
      <alignment vertical="center"/>
    </xf>
    <xf numFmtId="0" fontId="50" fillId="0" borderId="0">
      <alignment vertical="center"/>
    </xf>
    <xf numFmtId="0" fontId="299" fillId="0" borderId="0">
      <alignment vertical="center"/>
    </xf>
    <xf numFmtId="0" fontId="1" fillId="0" borderId="0"/>
    <xf numFmtId="0" fontId="50" fillId="0" borderId="0">
      <alignment vertical="center"/>
    </xf>
    <xf numFmtId="0" fontId="299" fillId="0" borderId="0">
      <alignment vertical="center"/>
    </xf>
    <xf numFmtId="0" fontId="73" fillId="35" borderId="0" applyNumberFormat="0" applyBorder="0" applyAlignment="0" applyProtection="0">
      <alignment vertical="center"/>
    </xf>
    <xf numFmtId="0" fontId="269" fillId="35" borderId="0" applyNumberFormat="0" applyBorder="0" applyAlignment="0" applyProtection="0">
      <alignment vertical="center"/>
    </xf>
    <xf numFmtId="0" fontId="140" fillId="35" borderId="0" applyNumberFormat="0" applyBorder="0" applyAlignment="0" applyProtection="0">
      <alignment vertical="center"/>
    </xf>
    <xf numFmtId="0" fontId="197" fillId="35" borderId="0" applyNumberFormat="0" applyBorder="0" applyAlignment="0" applyProtection="0">
      <alignment vertical="center"/>
    </xf>
    <xf numFmtId="0" fontId="197" fillId="35" borderId="0" applyNumberFormat="0" applyBorder="0" applyAlignment="0" applyProtection="0">
      <alignment vertical="center"/>
    </xf>
    <xf numFmtId="0" fontId="269" fillId="35" borderId="0" applyNumberFormat="0" applyBorder="0" applyAlignment="0" applyProtection="0">
      <alignment vertical="center"/>
    </xf>
    <xf numFmtId="0" fontId="164" fillId="35" borderId="0" applyNumberFormat="0" applyBorder="0" applyAlignment="0" applyProtection="0">
      <alignment vertical="center"/>
    </xf>
    <xf numFmtId="0" fontId="197" fillId="35" borderId="0" applyNumberFormat="0" applyBorder="0" applyAlignment="0" applyProtection="0">
      <alignment vertical="center"/>
    </xf>
    <xf numFmtId="0" fontId="73" fillId="59" borderId="0" applyNumberFormat="0" applyBorder="0" applyAlignment="0" applyProtection="0">
      <alignment vertical="center"/>
    </xf>
    <xf numFmtId="0" fontId="73" fillId="60" borderId="0" applyNumberFormat="0" applyBorder="0" applyAlignment="0" applyProtection="0"/>
    <xf numFmtId="0" fontId="197" fillId="35" borderId="0" applyNumberFormat="0" applyBorder="0" applyAlignment="0" applyProtection="0">
      <alignment vertical="center"/>
    </xf>
    <xf numFmtId="0" fontId="215" fillId="35" borderId="0" applyNumberFormat="0" applyBorder="0" applyAlignment="0" applyProtection="0">
      <alignment vertical="center"/>
    </xf>
    <xf numFmtId="0" fontId="73" fillId="35" borderId="0" applyNumberFormat="0" applyBorder="0" applyAlignment="0" applyProtection="0">
      <alignment vertical="center"/>
    </xf>
    <xf numFmtId="0" fontId="251" fillId="35" borderId="0" applyNumberFormat="0" applyBorder="0" applyAlignment="0" applyProtection="0">
      <alignment vertical="center"/>
    </xf>
    <xf numFmtId="0" fontId="93" fillId="35" borderId="0" applyNumberFormat="0" applyBorder="0" applyAlignment="0" applyProtection="0">
      <alignment vertical="center"/>
    </xf>
    <xf numFmtId="0" fontId="144" fillId="59" borderId="0" applyNumberFormat="0" applyBorder="0" applyAlignment="0" applyProtection="0">
      <alignment vertical="center"/>
    </xf>
    <xf numFmtId="0" fontId="144" fillId="35" borderId="0" applyNumberFormat="0" applyBorder="0" applyAlignment="0" applyProtection="0">
      <alignment vertical="center"/>
    </xf>
    <xf numFmtId="0" fontId="93" fillId="60" borderId="0" applyNumberFormat="0" applyBorder="0" applyAlignment="0" applyProtection="0"/>
    <xf numFmtId="0" fontId="93" fillId="59" borderId="0" applyNumberFormat="0" applyBorder="0" applyAlignment="0" applyProtection="0">
      <alignment vertical="center"/>
    </xf>
    <xf numFmtId="0" fontId="236" fillId="59" borderId="0" applyNumberFormat="0" applyBorder="0" applyAlignment="0" applyProtection="0">
      <alignment vertical="center"/>
    </xf>
    <xf numFmtId="0" fontId="144" fillId="59" borderId="0"/>
    <xf numFmtId="0" fontId="140" fillId="35" borderId="0" applyNumberFormat="0" applyBorder="0" applyAlignment="0" applyProtection="0">
      <alignment vertical="center"/>
    </xf>
    <xf numFmtId="0" fontId="269" fillId="35" borderId="0" applyNumberFormat="0" applyBorder="0" applyAlignment="0" applyProtection="0">
      <alignment vertical="center"/>
    </xf>
    <xf numFmtId="0" fontId="144" fillId="35" borderId="0" applyNumberFormat="0" applyBorder="0" applyAlignment="0" applyProtection="0">
      <alignment vertical="center"/>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74" fillId="34" borderId="0" applyNumberFormat="0" applyBorder="0" applyAlignment="0" applyProtection="0">
      <alignment vertical="center"/>
    </xf>
    <xf numFmtId="0" fontId="270" fillId="34" borderId="0" applyNumberFormat="0" applyBorder="0" applyAlignment="0" applyProtection="0">
      <alignment vertical="center"/>
    </xf>
    <xf numFmtId="0" fontId="141" fillId="34" borderId="0" applyNumberFormat="0" applyBorder="0" applyAlignment="0" applyProtection="0">
      <alignment vertical="center"/>
    </xf>
    <xf numFmtId="0" fontId="198" fillId="34" borderId="0" applyNumberFormat="0" applyBorder="0" applyAlignment="0" applyProtection="0">
      <alignment vertical="center"/>
    </xf>
    <xf numFmtId="0" fontId="198" fillId="34" borderId="0" applyNumberFormat="0" applyBorder="0" applyAlignment="0" applyProtection="0">
      <alignment vertical="center"/>
    </xf>
    <xf numFmtId="0" fontId="270" fillId="34" borderId="0" applyNumberFormat="0" applyBorder="0" applyAlignment="0" applyProtection="0">
      <alignment vertical="center"/>
    </xf>
    <xf numFmtId="0" fontId="165" fillId="34" borderId="0" applyNumberFormat="0" applyBorder="0" applyAlignment="0" applyProtection="0">
      <alignment vertical="center"/>
    </xf>
    <xf numFmtId="0" fontId="198" fillId="34" borderId="0" applyNumberFormat="0" applyBorder="0" applyAlignment="0" applyProtection="0">
      <alignment vertical="center"/>
    </xf>
    <xf numFmtId="0" fontId="74" fillId="57" borderId="0" applyNumberFormat="0" applyBorder="0" applyAlignment="0" applyProtection="0">
      <alignment vertical="center"/>
    </xf>
    <xf numFmtId="0" fontId="74" fillId="58" borderId="0" applyNumberFormat="0" applyBorder="0" applyAlignment="0" applyProtection="0"/>
    <xf numFmtId="0" fontId="198" fillId="34" borderId="0" applyNumberFormat="0" applyBorder="0" applyAlignment="0" applyProtection="0">
      <alignment vertical="center"/>
    </xf>
    <xf numFmtId="0" fontId="216" fillId="34" borderId="0" applyNumberFormat="0" applyBorder="0" applyAlignment="0" applyProtection="0">
      <alignment vertical="center"/>
    </xf>
    <xf numFmtId="0" fontId="74" fillId="34" borderId="0" applyNumberFormat="0" applyBorder="0" applyAlignment="0" applyProtection="0">
      <alignment vertical="center"/>
    </xf>
    <xf numFmtId="0" fontId="252" fillId="34" borderId="0" applyNumberFormat="0" applyBorder="0" applyAlignment="0" applyProtection="0">
      <alignment vertical="center"/>
    </xf>
    <xf numFmtId="0" fontId="141" fillId="34" borderId="0" applyNumberFormat="0" applyBorder="0" applyAlignment="0" applyProtection="0">
      <alignment vertical="center"/>
    </xf>
    <xf numFmtId="0" fontId="270" fillId="34" borderId="0" applyNumberFormat="0" applyBorder="0" applyAlignment="0" applyProtection="0">
      <alignment vertical="center"/>
    </xf>
    <xf numFmtId="0" fontId="29" fillId="0" borderId="0"/>
    <xf numFmtId="0" fontId="71" fillId="47" borderId="0" applyNumberFormat="0" applyBorder="0" applyAlignment="0" applyProtection="0">
      <alignment vertical="center"/>
    </xf>
    <xf numFmtId="0" fontId="267" fillId="47" borderId="0" applyNumberFormat="0" applyBorder="0" applyAlignment="0" applyProtection="0">
      <alignment vertical="center"/>
    </xf>
    <xf numFmtId="0" fontId="147" fillId="47" borderId="0" applyNumberFormat="0" applyBorder="0" applyAlignment="0" applyProtection="0">
      <alignment vertical="center"/>
    </xf>
    <xf numFmtId="0" fontId="195" fillId="47" borderId="0" applyNumberFormat="0" applyBorder="0" applyAlignment="0" applyProtection="0">
      <alignment vertical="center"/>
    </xf>
    <xf numFmtId="0" fontId="195" fillId="47" borderId="0" applyNumberFormat="0" applyBorder="0" applyAlignment="0" applyProtection="0">
      <alignment vertical="center"/>
    </xf>
    <xf numFmtId="0" fontId="267" fillId="47" borderId="0" applyNumberFormat="0" applyBorder="0" applyAlignment="0" applyProtection="0">
      <alignment vertical="center"/>
    </xf>
    <xf numFmtId="0" fontId="162" fillId="47" borderId="0" applyNumberFormat="0" applyBorder="0" applyAlignment="0" applyProtection="0">
      <alignment vertical="center"/>
    </xf>
    <xf numFmtId="0" fontId="195" fillId="47" borderId="0" applyNumberFormat="0" applyBorder="0" applyAlignment="0" applyProtection="0">
      <alignment vertical="center"/>
    </xf>
    <xf numFmtId="0" fontId="71" fillId="92" borderId="0" applyNumberFormat="0" applyBorder="0" applyAlignment="0" applyProtection="0">
      <alignment vertical="center"/>
    </xf>
    <xf numFmtId="0" fontId="71" fillId="93" borderId="0" applyNumberFormat="0" applyBorder="0" applyAlignment="0" applyProtection="0"/>
    <xf numFmtId="0" fontId="195" fillId="47" borderId="0" applyNumberFormat="0" applyBorder="0" applyAlignment="0" applyProtection="0">
      <alignment vertical="center"/>
    </xf>
    <xf numFmtId="0" fontId="213" fillId="47" borderId="0" applyNumberFormat="0" applyBorder="0" applyAlignment="0" applyProtection="0">
      <alignment vertical="center"/>
    </xf>
    <xf numFmtId="0" fontId="71" fillId="47" borderId="0" applyNumberFormat="0" applyBorder="0" applyAlignment="0" applyProtection="0">
      <alignment vertical="center"/>
    </xf>
    <xf numFmtId="0" fontId="249" fillId="47" borderId="0" applyNumberFormat="0" applyBorder="0" applyAlignment="0" applyProtection="0">
      <alignment vertical="center"/>
    </xf>
    <xf numFmtId="0" fontId="71" fillId="48" borderId="0" applyNumberFormat="0" applyBorder="0" applyAlignment="0" applyProtection="0">
      <alignment vertical="center"/>
    </xf>
    <xf numFmtId="0" fontId="267" fillId="48" borderId="0" applyNumberFormat="0" applyBorder="0" applyAlignment="0" applyProtection="0">
      <alignment vertical="center"/>
    </xf>
    <xf numFmtId="0" fontId="147" fillId="48" borderId="0" applyNumberFormat="0" applyBorder="0" applyAlignment="0" applyProtection="0">
      <alignment vertical="center"/>
    </xf>
    <xf numFmtId="0" fontId="195" fillId="48" borderId="0" applyNumberFormat="0" applyBorder="0" applyAlignment="0" applyProtection="0">
      <alignment vertical="center"/>
    </xf>
    <xf numFmtId="0" fontId="195" fillId="48" borderId="0" applyNumberFormat="0" applyBorder="0" applyAlignment="0" applyProtection="0">
      <alignment vertical="center"/>
    </xf>
    <xf numFmtId="0" fontId="267" fillId="48" borderId="0" applyNumberFormat="0" applyBorder="0" applyAlignment="0" applyProtection="0">
      <alignment vertical="center"/>
    </xf>
    <xf numFmtId="0" fontId="162" fillId="48" borderId="0" applyNumberFormat="0" applyBorder="0" applyAlignment="0" applyProtection="0">
      <alignment vertical="center"/>
    </xf>
    <xf numFmtId="0" fontId="195" fillId="48" borderId="0" applyNumberFormat="0" applyBorder="0" applyAlignment="0" applyProtection="0">
      <alignment vertical="center"/>
    </xf>
    <xf numFmtId="0" fontId="71" fillId="94" borderId="0" applyNumberFormat="0" applyBorder="0" applyAlignment="0" applyProtection="0">
      <alignment vertical="center"/>
    </xf>
    <xf numFmtId="0" fontId="71" fillId="95" borderId="0" applyNumberFormat="0" applyBorder="0" applyAlignment="0" applyProtection="0"/>
    <xf numFmtId="0" fontId="195" fillId="48" borderId="0" applyNumberFormat="0" applyBorder="0" applyAlignment="0" applyProtection="0">
      <alignment vertical="center"/>
    </xf>
    <xf numFmtId="0" fontId="213" fillId="48" borderId="0" applyNumberFormat="0" applyBorder="0" applyAlignment="0" applyProtection="0">
      <alignment vertical="center"/>
    </xf>
    <xf numFmtId="0" fontId="71" fillId="48" borderId="0" applyNumberFormat="0" applyBorder="0" applyAlignment="0" applyProtection="0">
      <alignment vertical="center"/>
    </xf>
    <xf numFmtId="0" fontId="249" fillId="48" borderId="0" applyNumberFormat="0" applyBorder="0" applyAlignment="0" applyProtection="0">
      <alignment vertical="center"/>
    </xf>
    <xf numFmtId="0" fontId="71" fillId="49" borderId="0" applyNumberFormat="0" applyBorder="0" applyAlignment="0" applyProtection="0">
      <alignment vertical="center"/>
    </xf>
    <xf numFmtId="0" fontId="267" fillId="49" borderId="0" applyNumberFormat="0" applyBorder="0" applyAlignment="0" applyProtection="0">
      <alignment vertical="center"/>
    </xf>
    <xf numFmtId="0" fontId="147" fillId="49" borderId="0" applyNumberFormat="0" applyBorder="0" applyAlignment="0" applyProtection="0">
      <alignment vertical="center"/>
    </xf>
    <xf numFmtId="0" fontId="195" fillId="49" borderId="0" applyNumberFormat="0" applyBorder="0" applyAlignment="0" applyProtection="0">
      <alignment vertical="center"/>
    </xf>
    <xf numFmtId="0" fontId="195" fillId="49" borderId="0" applyNumberFormat="0" applyBorder="0" applyAlignment="0" applyProtection="0">
      <alignment vertical="center"/>
    </xf>
    <xf numFmtId="0" fontId="267" fillId="49" borderId="0" applyNumberFormat="0" applyBorder="0" applyAlignment="0" applyProtection="0">
      <alignment vertical="center"/>
    </xf>
    <xf numFmtId="0" fontId="162" fillId="49" borderId="0" applyNumberFormat="0" applyBorder="0" applyAlignment="0" applyProtection="0">
      <alignment vertical="center"/>
    </xf>
    <xf numFmtId="0" fontId="195" fillId="49" borderId="0" applyNumberFormat="0" applyBorder="0" applyAlignment="0" applyProtection="0">
      <alignment vertical="center"/>
    </xf>
    <xf numFmtId="0" fontId="71" fillId="96" borderId="0" applyNumberFormat="0" applyBorder="0" applyAlignment="0" applyProtection="0">
      <alignment vertical="center"/>
    </xf>
    <xf numFmtId="0" fontId="71" fillId="97" borderId="0" applyNumberFormat="0" applyBorder="0" applyAlignment="0" applyProtection="0"/>
    <xf numFmtId="0" fontId="195" fillId="49" borderId="0" applyNumberFormat="0" applyBorder="0" applyAlignment="0" applyProtection="0">
      <alignment vertical="center"/>
    </xf>
    <xf numFmtId="0" fontId="213" fillId="49" borderId="0" applyNumberFormat="0" applyBorder="0" applyAlignment="0" applyProtection="0">
      <alignment vertical="center"/>
    </xf>
    <xf numFmtId="0" fontId="71" fillId="49" borderId="0" applyNumberFormat="0" applyBorder="0" applyAlignment="0" applyProtection="0">
      <alignment vertical="center"/>
    </xf>
    <xf numFmtId="0" fontId="249" fillId="49" borderId="0" applyNumberFormat="0" applyBorder="0" applyAlignment="0" applyProtection="0">
      <alignment vertical="center"/>
    </xf>
    <xf numFmtId="0" fontId="71" fillId="44" borderId="0" applyNumberFormat="0" applyBorder="0" applyAlignment="0" applyProtection="0">
      <alignment vertical="center"/>
    </xf>
    <xf numFmtId="0" fontId="267" fillId="44" borderId="0" applyNumberFormat="0" applyBorder="0" applyAlignment="0" applyProtection="0">
      <alignment vertical="center"/>
    </xf>
    <xf numFmtId="0" fontId="147" fillId="44" borderId="0" applyNumberFormat="0" applyBorder="0" applyAlignment="0" applyProtection="0">
      <alignment vertical="center"/>
    </xf>
    <xf numFmtId="0" fontId="195" fillId="44" borderId="0" applyNumberFormat="0" applyBorder="0" applyAlignment="0" applyProtection="0">
      <alignment vertical="center"/>
    </xf>
    <xf numFmtId="0" fontId="195" fillId="44" borderId="0" applyNumberFormat="0" applyBorder="0" applyAlignment="0" applyProtection="0">
      <alignment vertical="center"/>
    </xf>
    <xf numFmtId="0" fontId="267" fillId="44" borderId="0" applyNumberFormat="0" applyBorder="0" applyAlignment="0" applyProtection="0">
      <alignment vertical="center"/>
    </xf>
    <xf numFmtId="0" fontId="162" fillId="44" borderId="0" applyNumberFormat="0" applyBorder="0" applyAlignment="0" applyProtection="0">
      <alignment vertical="center"/>
    </xf>
    <xf numFmtId="0" fontId="195" fillId="44" borderId="0" applyNumberFormat="0" applyBorder="0" applyAlignment="0" applyProtection="0">
      <alignment vertical="center"/>
    </xf>
    <xf numFmtId="0" fontId="71" fillId="86" borderId="0" applyNumberFormat="0" applyBorder="0" applyAlignment="0" applyProtection="0">
      <alignment vertical="center"/>
    </xf>
    <xf numFmtId="0" fontId="71" fillId="87" borderId="0" applyNumberFormat="0" applyBorder="0" applyAlignment="0" applyProtection="0"/>
    <xf numFmtId="0" fontId="195" fillId="44" borderId="0" applyNumberFormat="0" applyBorder="0" applyAlignment="0" applyProtection="0">
      <alignment vertical="center"/>
    </xf>
    <xf numFmtId="0" fontId="213" fillId="44" borderId="0" applyNumberFormat="0" applyBorder="0" applyAlignment="0" applyProtection="0">
      <alignment vertical="center"/>
    </xf>
    <xf numFmtId="0" fontId="71" fillId="44" borderId="0" applyNumberFormat="0" applyBorder="0" applyAlignment="0" applyProtection="0">
      <alignment vertical="center"/>
    </xf>
    <xf numFmtId="0" fontId="249" fillId="44" borderId="0" applyNumberFormat="0" applyBorder="0" applyAlignment="0" applyProtection="0">
      <alignment vertical="center"/>
    </xf>
    <xf numFmtId="0" fontId="71" fillId="45" borderId="0" applyNumberFormat="0" applyBorder="0" applyAlignment="0" applyProtection="0">
      <alignment vertical="center"/>
    </xf>
    <xf numFmtId="0" fontId="267" fillId="45" borderId="0" applyNumberFormat="0" applyBorder="0" applyAlignment="0" applyProtection="0">
      <alignment vertical="center"/>
    </xf>
    <xf numFmtId="0" fontId="147" fillId="45" borderId="0" applyNumberFormat="0" applyBorder="0" applyAlignment="0" applyProtection="0">
      <alignment vertical="center"/>
    </xf>
    <xf numFmtId="0" fontId="195" fillId="45" borderId="0" applyNumberFormat="0" applyBorder="0" applyAlignment="0" applyProtection="0">
      <alignment vertical="center"/>
    </xf>
    <xf numFmtId="0" fontId="195" fillId="45" borderId="0" applyNumberFormat="0" applyBorder="0" applyAlignment="0" applyProtection="0">
      <alignment vertical="center"/>
    </xf>
    <xf numFmtId="0" fontId="267" fillId="45" borderId="0" applyNumberFormat="0" applyBorder="0" applyAlignment="0" applyProtection="0">
      <alignment vertical="center"/>
    </xf>
    <xf numFmtId="0" fontId="162" fillId="45" borderId="0" applyNumberFormat="0" applyBorder="0" applyAlignment="0" applyProtection="0">
      <alignment vertical="center"/>
    </xf>
    <xf numFmtId="0" fontId="195" fillId="45" borderId="0" applyNumberFormat="0" applyBorder="0" applyAlignment="0" applyProtection="0">
      <alignment vertical="center"/>
    </xf>
    <xf numFmtId="0" fontId="71" fillId="88" borderId="0" applyNumberFormat="0" applyBorder="0" applyAlignment="0" applyProtection="0">
      <alignment vertical="center"/>
    </xf>
    <xf numFmtId="0" fontId="71" fillId="89" borderId="0" applyNumberFormat="0" applyBorder="0" applyAlignment="0" applyProtection="0"/>
    <xf numFmtId="0" fontId="195" fillId="45" borderId="0" applyNumberFormat="0" applyBorder="0" applyAlignment="0" applyProtection="0">
      <alignment vertical="center"/>
    </xf>
    <xf numFmtId="0" fontId="213" fillId="45" borderId="0" applyNumberFormat="0" applyBorder="0" applyAlignment="0" applyProtection="0">
      <alignment vertical="center"/>
    </xf>
    <xf numFmtId="0" fontId="71" fillId="45" borderId="0" applyNumberFormat="0" applyBorder="0" applyAlignment="0" applyProtection="0">
      <alignment vertical="center"/>
    </xf>
    <xf numFmtId="0" fontId="249" fillId="45" borderId="0" applyNumberFormat="0" applyBorder="0" applyAlignment="0" applyProtection="0">
      <alignment vertical="center"/>
    </xf>
    <xf numFmtId="0" fontId="71" fillId="50" borderId="0" applyNumberFormat="0" applyBorder="0" applyAlignment="0" applyProtection="0">
      <alignment vertical="center"/>
    </xf>
    <xf numFmtId="0" fontId="267" fillId="50" borderId="0" applyNumberFormat="0" applyBorder="0" applyAlignment="0" applyProtection="0">
      <alignment vertical="center"/>
    </xf>
    <xf numFmtId="0" fontId="147" fillId="50" borderId="0" applyNumberFormat="0" applyBorder="0" applyAlignment="0" applyProtection="0">
      <alignment vertical="center"/>
    </xf>
    <xf numFmtId="0" fontId="195" fillId="50" borderId="0" applyNumberFormat="0" applyBorder="0" applyAlignment="0" applyProtection="0">
      <alignment vertical="center"/>
    </xf>
    <xf numFmtId="0" fontId="195" fillId="50" borderId="0" applyNumberFormat="0" applyBorder="0" applyAlignment="0" applyProtection="0">
      <alignment vertical="center"/>
    </xf>
    <xf numFmtId="0" fontId="267" fillId="50" borderId="0" applyNumberFormat="0" applyBorder="0" applyAlignment="0" applyProtection="0">
      <alignment vertical="center"/>
    </xf>
    <xf numFmtId="0" fontId="162" fillId="50" borderId="0" applyNumberFormat="0" applyBorder="0" applyAlignment="0" applyProtection="0">
      <alignment vertical="center"/>
    </xf>
    <xf numFmtId="0" fontId="195" fillId="50" borderId="0" applyNumberFormat="0" applyBorder="0" applyAlignment="0" applyProtection="0">
      <alignment vertical="center"/>
    </xf>
    <xf numFmtId="0" fontId="71" fillId="98" borderId="0" applyNumberFormat="0" applyBorder="0" applyAlignment="0" applyProtection="0">
      <alignment vertical="center"/>
    </xf>
    <xf numFmtId="0" fontId="71" fillId="99" borderId="0" applyNumberFormat="0" applyBorder="0" applyAlignment="0" applyProtection="0"/>
    <xf numFmtId="0" fontId="195" fillId="50" borderId="0" applyNumberFormat="0" applyBorder="0" applyAlignment="0" applyProtection="0">
      <alignment vertical="center"/>
    </xf>
    <xf numFmtId="0" fontId="213" fillId="50" borderId="0" applyNumberFormat="0" applyBorder="0" applyAlignment="0" applyProtection="0">
      <alignment vertical="center"/>
    </xf>
    <xf numFmtId="0" fontId="71" fillId="50" borderId="0" applyNumberFormat="0" applyBorder="0" applyAlignment="0" applyProtection="0">
      <alignment vertical="center"/>
    </xf>
    <xf numFmtId="0" fontId="249" fillId="50" borderId="0" applyNumberFormat="0" applyBorder="0" applyAlignment="0" applyProtection="0">
      <alignment vertical="center"/>
    </xf>
    <xf numFmtId="0" fontId="34" fillId="0" borderId="0" applyNumberFormat="0" applyFill="0" applyBorder="0" applyAlignment="0" applyProtection="0">
      <alignment vertical="center"/>
    </xf>
    <xf numFmtId="0" fontId="75" fillId="0" borderId="17" applyNumberFormat="0" applyFill="0" applyAlignment="0" applyProtection="0">
      <alignment vertical="center"/>
    </xf>
    <xf numFmtId="0" fontId="149" fillId="0" borderId="17" applyNumberFormat="0" applyFill="0" applyAlignment="0" applyProtection="0">
      <alignment vertical="center"/>
    </xf>
    <xf numFmtId="0" fontId="200" fillId="0" borderId="17" applyNumberFormat="0" applyFill="0" applyAlignment="0" applyProtection="0">
      <alignment vertical="center"/>
    </xf>
    <xf numFmtId="0" fontId="200" fillId="0" borderId="17" applyNumberFormat="0" applyFill="0" applyAlignment="0" applyProtection="0">
      <alignment vertical="center"/>
    </xf>
    <xf numFmtId="0" fontId="272" fillId="0" borderId="17" applyNumberFormat="0" applyFill="0" applyAlignment="0" applyProtection="0">
      <alignment vertical="center"/>
    </xf>
    <xf numFmtId="0" fontId="167" fillId="0" borderId="17" applyNumberFormat="0" applyFill="0" applyAlignment="0" applyProtection="0">
      <alignment vertical="center"/>
    </xf>
    <xf numFmtId="0" fontId="200" fillId="0" borderId="17" applyNumberFormat="0" applyFill="0" applyAlignment="0" applyProtection="0">
      <alignment vertical="center"/>
    </xf>
    <xf numFmtId="0" fontId="75" fillId="0" borderId="17" applyNumberFormat="0" applyFill="0" applyAlignment="0" applyProtection="0"/>
    <xf numFmtId="0" fontId="200" fillId="0" borderId="17" applyNumberFormat="0" applyFill="0" applyAlignment="0" applyProtection="0">
      <alignment vertical="center"/>
    </xf>
    <xf numFmtId="0" fontId="218" fillId="0" borderId="17" applyNumberFormat="0" applyFill="0" applyAlignment="0" applyProtection="0">
      <alignment vertical="center"/>
    </xf>
    <xf numFmtId="0" fontId="75" fillId="0" borderId="17" applyNumberFormat="0" applyFill="0" applyAlignment="0" applyProtection="0">
      <alignment vertical="center"/>
    </xf>
    <xf numFmtId="0" fontId="254" fillId="0" borderId="17" applyNumberFormat="0" applyFill="0" applyAlignment="0" applyProtection="0">
      <alignment vertical="center"/>
    </xf>
    <xf numFmtId="0" fontId="272" fillId="0" borderId="17" applyNumberFormat="0" applyFill="0" applyAlignment="0" applyProtection="0">
      <alignment vertical="center"/>
    </xf>
    <xf numFmtId="0" fontId="34" fillId="0" borderId="0" applyNumberFormat="0" applyFill="0" applyBorder="0" applyAlignment="0" applyProtection="0">
      <alignment vertical="center"/>
    </xf>
    <xf numFmtId="0" fontId="253"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76" fillId="0" borderId="18" applyNumberFormat="0" applyFill="0" applyAlignment="0" applyProtection="0">
      <alignment vertical="center"/>
    </xf>
    <xf numFmtId="0" fontId="150" fillId="0" borderId="18" applyNumberFormat="0" applyFill="0" applyAlignment="0" applyProtection="0">
      <alignment vertical="center"/>
    </xf>
    <xf numFmtId="0" fontId="201" fillId="0" borderId="18" applyNumberFormat="0" applyFill="0" applyAlignment="0" applyProtection="0">
      <alignment vertical="center"/>
    </xf>
    <xf numFmtId="0" fontId="201" fillId="0" borderId="18" applyNumberFormat="0" applyFill="0" applyAlignment="0" applyProtection="0">
      <alignment vertical="center"/>
    </xf>
    <xf numFmtId="0" fontId="273" fillId="0" borderId="18" applyNumberFormat="0" applyFill="0" applyAlignment="0" applyProtection="0">
      <alignment vertical="center"/>
    </xf>
    <xf numFmtId="0" fontId="168" fillId="0" borderId="18" applyNumberFormat="0" applyFill="0" applyAlignment="0" applyProtection="0">
      <alignment vertical="center"/>
    </xf>
    <xf numFmtId="0" fontId="201" fillId="0" borderId="18" applyNumberFormat="0" applyFill="0" applyAlignment="0" applyProtection="0">
      <alignment vertical="center"/>
    </xf>
    <xf numFmtId="0" fontId="76" fillId="0" borderId="18" applyNumberFormat="0" applyFill="0" applyAlignment="0" applyProtection="0"/>
    <xf numFmtId="0" fontId="201" fillId="0" borderId="18" applyNumberFormat="0" applyFill="0" applyAlignment="0" applyProtection="0">
      <alignment vertical="center"/>
    </xf>
    <xf numFmtId="0" fontId="219" fillId="0" borderId="18" applyNumberFormat="0" applyFill="0" applyAlignment="0" applyProtection="0">
      <alignment vertical="center"/>
    </xf>
    <xf numFmtId="0" fontId="76" fillId="0" borderId="18" applyNumberFormat="0" applyFill="0" applyAlignment="0" applyProtection="0">
      <alignment vertical="center"/>
    </xf>
    <xf numFmtId="0" fontId="255" fillId="0" borderId="18" applyNumberFormat="0" applyFill="0" applyAlignment="0" applyProtection="0">
      <alignment vertical="center"/>
    </xf>
    <xf numFmtId="0" fontId="273" fillId="0" borderId="18" applyNumberFormat="0" applyFill="0" applyAlignment="0" applyProtection="0">
      <alignment vertical="center"/>
    </xf>
    <xf numFmtId="0" fontId="77" fillId="0" borderId="19" applyNumberFormat="0" applyFill="0" applyAlignment="0" applyProtection="0">
      <alignment vertical="center"/>
    </xf>
    <xf numFmtId="0" fontId="151" fillId="0" borderId="19" applyNumberFormat="0" applyFill="0" applyAlignment="0" applyProtection="0">
      <alignment vertical="center"/>
    </xf>
    <xf numFmtId="0" fontId="202" fillId="0" borderId="19" applyNumberFormat="0" applyFill="0" applyAlignment="0" applyProtection="0">
      <alignment vertical="center"/>
    </xf>
    <xf numFmtId="0" fontId="202" fillId="0" borderId="19" applyNumberFormat="0" applyFill="0" applyAlignment="0" applyProtection="0">
      <alignment vertical="center"/>
    </xf>
    <xf numFmtId="0" fontId="274" fillId="0" borderId="19" applyNumberFormat="0" applyFill="0" applyAlignment="0" applyProtection="0">
      <alignment vertical="center"/>
    </xf>
    <xf numFmtId="0" fontId="169" fillId="0" borderId="19" applyNumberFormat="0" applyFill="0" applyAlignment="0" applyProtection="0">
      <alignment vertical="center"/>
    </xf>
    <xf numFmtId="0" fontId="202" fillId="0" borderId="19" applyNumberFormat="0" applyFill="0" applyAlignment="0" applyProtection="0">
      <alignment vertical="center"/>
    </xf>
    <xf numFmtId="0" fontId="77" fillId="0" borderId="19" applyNumberFormat="0" applyFill="0" applyAlignment="0" applyProtection="0"/>
    <xf numFmtId="0" fontId="202" fillId="0" borderId="19" applyNumberFormat="0" applyFill="0" applyAlignment="0" applyProtection="0">
      <alignment vertical="center"/>
    </xf>
    <xf numFmtId="0" fontId="220" fillId="0" borderId="19" applyNumberFormat="0" applyFill="0" applyAlignment="0" applyProtection="0">
      <alignment vertical="center"/>
    </xf>
    <xf numFmtId="0" fontId="77" fillId="0" borderId="19" applyNumberFormat="0" applyFill="0" applyAlignment="0" applyProtection="0">
      <alignment vertical="center"/>
    </xf>
    <xf numFmtId="0" fontId="256" fillId="0" borderId="19" applyNumberFormat="0" applyFill="0" applyAlignment="0" applyProtection="0">
      <alignment vertical="center"/>
    </xf>
    <xf numFmtId="0" fontId="274" fillId="0" borderId="19" applyNumberFormat="0" applyFill="0" applyAlignment="0" applyProtection="0">
      <alignment vertical="center"/>
    </xf>
    <xf numFmtId="0" fontId="77" fillId="0" borderId="0" applyNumberFormat="0" applyFill="0" applyBorder="0" applyAlignment="0" applyProtection="0">
      <alignment vertical="center"/>
    </xf>
    <xf numFmtId="0" fontId="151"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77" fillId="0" borderId="0" applyNumberFormat="0" applyFill="0" applyBorder="0" applyAlignment="0" applyProtection="0"/>
    <xf numFmtId="0" fontId="202" fillId="0" borderId="0" applyNumberFormat="0" applyFill="0" applyBorder="0" applyAlignment="0" applyProtection="0">
      <alignment vertical="center"/>
    </xf>
    <xf numFmtId="0" fontId="220"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256"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34" fillId="0" borderId="0" applyNumberFormat="0" applyFill="0" applyBorder="0" applyAlignment="0" applyProtection="0"/>
    <xf numFmtId="0" fontId="199" fillId="0" borderId="0" applyNumberFormat="0" applyFill="0" applyBorder="0" applyAlignment="0" applyProtection="0">
      <alignment vertical="center"/>
    </xf>
    <xf numFmtId="0" fontId="217"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78" fillId="52" borderId="16" applyNumberFormat="0" applyAlignment="0" applyProtection="0">
      <alignment vertical="center"/>
    </xf>
    <xf numFmtId="0" fontId="275" fillId="52" borderId="16" applyNumberFormat="0" applyAlignment="0" applyProtection="0">
      <alignment vertical="center"/>
    </xf>
    <xf numFmtId="0" fontId="152" fillId="52" borderId="16" applyNumberFormat="0" applyAlignment="0" applyProtection="0">
      <alignment vertical="center"/>
    </xf>
    <xf numFmtId="0" fontId="203" fillId="52" borderId="16" applyNumberFormat="0" applyAlignment="0" applyProtection="0">
      <alignment vertical="center"/>
    </xf>
    <xf numFmtId="0" fontId="203" fillId="52" borderId="16" applyNumberFormat="0" applyAlignment="0" applyProtection="0">
      <alignment vertical="center"/>
    </xf>
    <xf numFmtId="0" fontId="275" fillId="52" borderId="16" applyNumberFormat="0" applyAlignment="0" applyProtection="0">
      <alignment vertical="center"/>
    </xf>
    <xf numFmtId="0" fontId="170" fillId="52" borderId="16" applyNumberFormat="0" applyAlignment="0" applyProtection="0">
      <alignment vertical="center"/>
    </xf>
    <xf numFmtId="0" fontId="203" fillId="52" borderId="16" applyNumberFormat="0" applyAlignment="0" applyProtection="0">
      <alignment vertical="center"/>
    </xf>
    <xf numFmtId="0" fontId="78" fillId="100" borderId="16" applyNumberFormat="0" applyAlignment="0" applyProtection="0">
      <alignment vertical="center"/>
    </xf>
    <xf numFmtId="0" fontId="78" fillId="101" borderId="16" applyNumberFormat="0" applyAlignment="0" applyProtection="0"/>
    <xf numFmtId="0" fontId="203" fillId="52" borderId="16" applyNumberFormat="0" applyAlignment="0" applyProtection="0">
      <alignment vertical="center"/>
    </xf>
    <xf numFmtId="0" fontId="221" fillId="52" borderId="16" applyNumberFormat="0" applyAlignment="0" applyProtection="0">
      <alignment vertical="center"/>
    </xf>
    <xf numFmtId="0" fontId="78" fillId="52" borderId="16" applyNumberFormat="0" applyAlignment="0" applyProtection="0">
      <alignment vertical="center"/>
    </xf>
    <xf numFmtId="0" fontId="257" fillId="52" borderId="16" applyNumberFormat="0" applyAlignment="0" applyProtection="0">
      <alignment vertical="center"/>
    </xf>
    <xf numFmtId="0" fontId="94" fillId="0" borderId="0" applyNumberFormat="0" applyFill="0" applyBorder="0" applyAlignment="0" applyProtection="0">
      <alignment vertical="center"/>
    </xf>
    <xf numFmtId="0" fontId="95" fillId="0" borderId="25" applyNumberFormat="0" applyFill="0" applyAlignment="0" applyProtection="0">
      <alignment vertical="center"/>
    </xf>
    <xf numFmtId="0" fontId="190" fillId="0" borderId="25" applyNumberFormat="0" applyFill="0" applyAlignment="0" applyProtection="0">
      <alignment vertical="center"/>
    </xf>
    <xf numFmtId="0" fontId="95" fillId="0" borderId="25" applyNumberFormat="0" applyFill="0" applyAlignment="0" applyProtection="0"/>
    <xf numFmtId="0" fontId="238" fillId="0" borderId="25" applyNumberFormat="0" applyFill="0" applyAlignment="0" applyProtection="0">
      <alignment vertical="center"/>
    </xf>
    <xf numFmtId="0" fontId="190" fillId="0" borderId="25"/>
    <xf numFmtId="0" fontId="96" fillId="0" borderId="18" applyNumberFormat="0" applyFill="0" applyAlignment="0" applyProtection="0">
      <alignment vertical="center"/>
    </xf>
    <xf numFmtId="0" fontId="191" fillId="0" borderId="18" applyNumberFormat="0" applyFill="0" applyAlignment="0" applyProtection="0">
      <alignment vertical="center"/>
    </xf>
    <xf numFmtId="0" fontId="96" fillId="0" borderId="18" applyNumberFormat="0" applyFill="0" applyAlignment="0" applyProtection="0"/>
    <xf numFmtId="0" fontId="239" fillId="0" borderId="18" applyNumberFormat="0" applyFill="0" applyAlignment="0" applyProtection="0">
      <alignment vertical="center"/>
    </xf>
    <xf numFmtId="0" fontId="191" fillId="0" borderId="18"/>
    <xf numFmtId="0" fontId="97" fillId="0" borderId="26" applyNumberFormat="0" applyFill="0" applyAlignment="0" applyProtection="0">
      <alignment vertical="center"/>
    </xf>
    <xf numFmtId="0" fontId="192" fillId="0" borderId="26" applyNumberFormat="0" applyFill="0" applyAlignment="0" applyProtection="0">
      <alignment vertical="center"/>
    </xf>
    <xf numFmtId="0" fontId="97" fillId="0" borderId="26" applyNumberFormat="0" applyFill="0" applyAlignment="0" applyProtection="0"/>
    <xf numFmtId="0" fontId="240" fillId="0" borderId="26" applyNumberFormat="0" applyFill="0" applyAlignment="0" applyProtection="0">
      <alignment vertical="center"/>
    </xf>
    <xf numFmtId="0" fontId="192" fillId="0" borderId="26"/>
    <xf numFmtId="0" fontId="97"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97" fillId="0" borderId="0" applyNumberFormat="0" applyFill="0" applyBorder="0" applyAlignment="0" applyProtection="0"/>
    <xf numFmtId="0" fontId="240" fillId="0" borderId="0" applyNumberFormat="0" applyFill="0" applyBorder="0" applyAlignment="0" applyProtection="0">
      <alignment vertical="center"/>
    </xf>
    <xf numFmtId="0" fontId="192" fillId="0" borderId="0"/>
    <xf numFmtId="0" fontId="145" fillId="0" borderId="0" applyNumberFormat="0" applyFill="0" applyBorder="0" applyAlignment="0" applyProtection="0">
      <alignment vertical="center"/>
    </xf>
    <xf numFmtId="0" fontId="94" fillId="0" borderId="0" applyNumberFormat="0" applyFill="0" applyBorder="0" applyAlignment="0" applyProtection="0"/>
    <xf numFmtId="0" fontId="237" fillId="0" borderId="0" applyNumberFormat="0" applyFill="0" applyBorder="0" applyAlignment="0" applyProtection="0">
      <alignment vertical="center"/>
    </xf>
    <xf numFmtId="0" fontId="145" fillId="0" borderId="0"/>
    <xf numFmtId="0" fontId="145" fillId="0" borderId="0" applyNumberFormat="0" applyFill="0" applyBorder="0" applyAlignment="0" applyProtection="0">
      <alignment vertical="center"/>
    </xf>
    <xf numFmtId="0" fontId="98" fillId="52" borderId="16" applyNumberFormat="0" applyAlignment="0" applyProtection="0">
      <alignment vertical="center"/>
    </xf>
    <xf numFmtId="0" fontId="186" fillId="100" borderId="16" applyNumberFormat="0" applyAlignment="0" applyProtection="0">
      <alignment vertical="center"/>
    </xf>
    <xf numFmtId="0" fontId="186" fillId="52" borderId="16" applyNumberFormat="0" applyAlignment="0" applyProtection="0">
      <alignment vertical="center"/>
    </xf>
    <xf numFmtId="0" fontId="98" fillId="101" borderId="16" applyNumberFormat="0" applyAlignment="0" applyProtection="0"/>
    <xf numFmtId="0" fontId="98" fillId="100" borderId="16" applyNumberFormat="0" applyAlignment="0" applyProtection="0">
      <alignment vertical="center"/>
    </xf>
    <xf numFmtId="0" fontId="241" fillId="100" borderId="16" applyNumberFormat="0" applyAlignment="0" applyProtection="0">
      <alignment vertical="center"/>
    </xf>
    <xf numFmtId="0" fontId="186" fillId="100" borderId="16"/>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7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68"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0" fillId="0" borderId="0" applyNumberFormat="0" applyFill="0" applyBorder="0" applyAlignment="0" applyProtection="0">
      <alignment vertical="center"/>
    </xf>
    <xf numFmtId="0" fontId="154"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172"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80" fillId="0" borderId="0" applyNumberFormat="0" applyFill="0" applyBorder="0" applyAlignment="0" applyProtection="0"/>
    <xf numFmtId="0" fontId="205" fillId="0" borderId="0" applyNumberFormat="0" applyFill="0" applyBorder="0" applyAlignment="0" applyProtection="0">
      <alignment vertical="center"/>
    </xf>
    <xf numFmtId="0" fontId="223"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259"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182" fillId="67" borderId="15" applyNumberFormat="0" applyAlignment="0" applyProtection="0">
      <alignment vertical="center"/>
    </xf>
    <xf numFmtId="0" fontId="99" fillId="69" borderId="15" applyNumberFormat="0" applyAlignment="0" applyProtection="0"/>
    <xf numFmtId="0" fontId="99" fillId="68" borderId="15" applyNumberFormat="0" applyAlignment="0" applyProtection="0">
      <alignment vertical="center"/>
    </xf>
    <xf numFmtId="0" fontId="242" fillId="68" borderId="15" applyNumberFormat="0" applyAlignment="0" applyProtection="0">
      <alignment vertical="center"/>
    </xf>
    <xf numFmtId="0" fontId="182" fillId="68" borderId="15"/>
    <xf numFmtId="0" fontId="100" fillId="0" borderId="0" applyNumberFormat="0" applyFill="0" applyBorder="0" applyAlignment="0" applyProtection="0">
      <alignment vertical="center"/>
    </xf>
    <xf numFmtId="0" fontId="184" fillId="0" borderId="0" applyNumberFormat="0" applyFill="0" applyBorder="0" applyAlignment="0" applyProtection="0">
      <alignment vertical="center"/>
    </xf>
    <xf numFmtId="0" fontId="100" fillId="0" borderId="0" applyNumberFormat="0" applyFill="0" applyBorder="0" applyAlignment="0" applyProtection="0"/>
    <xf numFmtId="0" fontId="243" fillId="0" borderId="0" applyNumberFormat="0" applyFill="0" applyBorder="0" applyAlignment="0" applyProtection="0">
      <alignment vertical="center"/>
    </xf>
    <xf numFmtId="0" fontId="184" fillId="0" borderId="0"/>
    <xf numFmtId="0" fontId="101" fillId="0" borderId="0" applyNumberFormat="0" applyFill="0" applyBorder="0" applyAlignment="0" applyProtection="0">
      <alignment vertical="center"/>
    </xf>
    <xf numFmtId="0" fontId="180" fillId="0" borderId="0" applyNumberFormat="0" applyFill="0" applyBorder="0" applyAlignment="0" applyProtection="0">
      <alignment vertical="center"/>
    </xf>
    <xf numFmtId="0" fontId="101" fillId="0" borderId="0" applyNumberFormat="0" applyFill="0" applyBorder="0" applyAlignment="0" applyProtection="0"/>
    <xf numFmtId="0" fontId="244" fillId="0" borderId="0" applyNumberFormat="0" applyFill="0" applyBorder="0" applyAlignment="0" applyProtection="0">
      <alignment vertical="center"/>
    </xf>
    <xf numFmtId="0" fontId="180" fillId="0" borderId="0"/>
    <xf numFmtId="0" fontId="81" fillId="0" borderId="0" applyNumberFormat="0" applyFill="0" applyBorder="0" applyAlignment="0" applyProtection="0">
      <alignment vertical="center"/>
    </xf>
    <xf numFmtId="0" fontId="155"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81" fillId="0" borderId="0" applyNumberFormat="0" applyFill="0" applyBorder="0" applyAlignment="0" applyProtection="0"/>
    <xf numFmtId="0" fontId="206" fillId="0" borderId="0" applyNumberFormat="0" applyFill="0" applyBorder="0" applyAlignment="0" applyProtection="0">
      <alignment vertical="center"/>
    </xf>
    <xf numFmtId="0" fontId="224" fillId="0" borderId="0" applyNumberFormat="0" applyFill="0" applyBorder="0" applyAlignment="0" applyProtection="0">
      <alignment vertical="center"/>
    </xf>
    <xf numFmtId="0" fontId="81"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82" fillId="51" borderId="15" applyNumberFormat="0" applyAlignment="0" applyProtection="0">
      <alignment vertical="center"/>
    </xf>
    <xf numFmtId="0" fontId="279" fillId="51" borderId="15" applyNumberForma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79" fillId="51" borderId="15" applyNumberFormat="0" applyAlignment="0" applyProtection="0">
      <alignment vertical="center"/>
    </xf>
    <xf numFmtId="0" fontId="174" fillId="51" borderId="15" applyNumberFormat="0" applyAlignment="0" applyProtection="0">
      <alignment vertical="center"/>
    </xf>
    <xf numFmtId="0" fontId="207" fillId="51" borderId="15" applyNumberFormat="0" applyAlignment="0" applyProtection="0">
      <alignment vertical="center"/>
    </xf>
    <xf numFmtId="0" fontId="82" fillId="80" borderId="15" applyNumberFormat="0" applyAlignment="0" applyProtection="0">
      <alignment vertical="center"/>
    </xf>
    <xf numFmtId="0" fontId="82" fillId="81" borderId="15" applyNumberFormat="0" applyAlignment="0" applyProtection="0"/>
    <xf numFmtId="0" fontId="207" fillId="51" borderId="15" applyNumberFormat="0" applyAlignment="0" applyProtection="0">
      <alignment vertical="center"/>
    </xf>
    <xf numFmtId="0" fontId="225" fillId="51" borderId="15" applyNumberFormat="0" applyAlignment="0" applyProtection="0">
      <alignment vertical="center"/>
    </xf>
    <xf numFmtId="0" fontId="82" fillId="51" borderId="15" applyNumberFormat="0" applyAlignment="0" applyProtection="0">
      <alignment vertical="center"/>
    </xf>
    <xf numFmtId="0" fontId="261" fillId="51" borderId="15" applyNumberFormat="0" applyAlignment="0" applyProtection="0">
      <alignment vertical="center"/>
    </xf>
    <xf numFmtId="0" fontId="88" fillId="45" borderId="0" applyNumberFormat="0" applyBorder="0" applyAlignment="0" applyProtection="0">
      <alignment vertical="center"/>
    </xf>
    <xf numFmtId="0" fontId="185" fillId="88" borderId="0" applyNumberFormat="0" applyBorder="0" applyAlignment="0" applyProtection="0">
      <alignment vertical="center"/>
    </xf>
    <xf numFmtId="0" fontId="185" fillId="45" borderId="0" applyNumberFormat="0" applyBorder="0" applyAlignment="0" applyProtection="0">
      <alignment vertical="center"/>
    </xf>
    <xf numFmtId="0" fontId="88" fillId="89" borderId="0" applyNumberFormat="0" applyBorder="0" applyAlignment="0" applyProtection="0"/>
    <xf numFmtId="0" fontId="88" fillId="88" borderId="0" applyNumberFormat="0" applyBorder="0" applyAlignment="0" applyProtection="0">
      <alignment vertical="center"/>
    </xf>
    <xf numFmtId="0" fontId="232" fillId="88" borderId="0" applyNumberFormat="0" applyBorder="0" applyAlignment="0" applyProtection="0">
      <alignment vertical="center"/>
    </xf>
    <xf numFmtId="0" fontId="185" fillId="88" borderId="0"/>
    <xf numFmtId="0" fontId="88" fillId="48" borderId="0" applyNumberFormat="0" applyBorder="0" applyAlignment="0" applyProtection="0">
      <alignment vertical="center"/>
    </xf>
    <xf numFmtId="0" fontId="185" fillId="94" borderId="0" applyNumberFormat="0" applyBorder="0" applyAlignment="0" applyProtection="0">
      <alignment vertical="center"/>
    </xf>
    <xf numFmtId="0" fontId="185" fillId="48" borderId="0" applyNumberFormat="0" applyBorder="0" applyAlignment="0" applyProtection="0">
      <alignment vertical="center"/>
    </xf>
    <xf numFmtId="0" fontId="88" fillId="95" borderId="0" applyNumberFormat="0" applyBorder="0" applyAlignment="0" applyProtection="0"/>
    <xf numFmtId="0" fontId="88" fillId="94" borderId="0" applyNumberFormat="0" applyBorder="0" applyAlignment="0" applyProtection="0">
      <alignment vertical="center"/>
    </xf>
    <xf numFmtId="0" fontId="232" fillId="94" borderId="0" applyNumberFormat="0" applyBorder="0" applyAlignment="0" applyProtection="0">
      <alignment vertical="center"/>
    </xf>
    <xf numFmtId="0" fontId="185" fillId="94" borderId="0"/>
    <xf numFmtId="0" fontId="88" fillId="49" borderId="0" applyNumberFormat="0" applyBorder="0" applyAlignment="0" applyProtection="0">
      <alignment vertical="center"/>
    </xf>
    <xf numFmtId="0" fontId="185" fillId="96" borderId="0" applyNumberFormat="0" applyBorder="0" applyAlignment="0" applyProtection="0">
      <alignment vertical="center"/>
    </xf>
    <xf numFmtId="0" fontId="185" fillId="49" borderId="0" applyNumberFormat="0" applyBorder="0" applyAlignment="0" applyProtection="0">
      <alignment vertical="center"/>
    </xf>
    <xf numFmtId="0" fontId="88" fillId="97" borderId="0" applyNumberFormat="0" applyBorder="0" applyAlignment="0" applyProtection="0"/>
    <xf numFmtId="0" fontId="88" fillId="96" borderId="0" applyNumberFormat="0" applyBorder="0" applyAlignment="0" applyProtection="0">
      <alignment vertical="center"/>
    </xf>
    <xf numFmtId="0" fontId="232" fillId="96" borderId="0" applyNumberFormat="0" applyBorder="0" applyAlignment="0" applyProtection="0">
      <alignment vertical="center"/>
    </xf>
    <xf numFmtId="0" fontId="185" fillId="96" borderId="0"/>
    <xf numFmtId="0" fontId="88" fillId="103" borderId="0" applyNumberFormat="0" applyBorder="0" applyAlignment="0" applyProtection="0">
      <alignment vertical="center"/>
    </xf>
    <xf numFmtId="0" fontId="185" fillId="104" borderId="0" applyNumberFormat="0" applyBorder="0" applyAlignment="0" applyProtection="0">
      <alignment vertical="center"/>
    </xf>
    <xf numFmtId="0" fontId="185" fillId="103" borderId="0" applyNumberFormat="0" applyBorder="0" applyAlignment="0" applyProtection="0">
      <alignment vertical="center"/>
    </xf>
    <xf numFmtId="0" fontId="88" fillId="105" borderId="0" applyNumberFormat="0" applyBorder="0" applyAlignment="0" applyProtection="0"/>
    <xf numFmtId="0" fontId="88" fillId="104" borderId="0" applyNumberFormat="0" applyBorder="0" applyAlignment="0" applyProtection="0">
      <alignment vertical="center"/>
    </xf>
    <xf numFmtId="0" fontId="232" fillId="104" borderId="0" applyNumberFormat="0" applyBorder="0" applyAlignment="0" applyProtection="0">
      <alignment vertical="center"/>
    </xf>
    <xf numFmtId="0" fontId="185" fillId="104" borderId="0"/>
    <xf numFmtId="0" fontId="88" fillId="45" borderId="0" applyNumberFormat="0" applyBorder="0" applyAlignment="0" applyProtection="0">
      <alignment vertical="center"/>
    </xf>
    <xf numFmtId="0" fontId="185" fillId="88" borderId="0" applyNumberFormat="0" applyBorder="0" applyAlignment="0" applyProtection="0">
      <alignment vertical="center"/>
    </xf>
    <xf numFmtId="0" fontId="185" fillId="45" borderId="0" applyNumberFormat="0" applyBorder="0" applyAlignment="0" applyProtection="0">
      <alignment vertical="center"/>
    </xf>
    <xf numFmtId="0" fontId="88" fillId="89" borderId="0" applyNumberFormat="0" applyBorder="0" applyAlignment="0" applyProtection="0"/>
    <xf numFmtId="0" fontId="88" fillId="88" borderId="0" applyNumberFormat="0" applyBorder="0" applyAlignment="0" applyProtection="0">
      <alignment vertical="center"/>
    </xf>
    <xf numFmtId="0" fontId="232" fillId="88" borderId="0" applyNumberFormat="0" applyBorder="0" applyAlignment="0" applyProtection="0">
      <alignment vertical="center"/>
    </xf>
    <xf numFmtId="0" fontId="185" fillId="88" borderId="0"/>
    <xf numFmtId="0" fontId="88" fillId="50" borderId="0" applyNumberFormat="0" applyBorder="0" applyAlignment="0" applyProtection="0">
      <alignment vertical="center"/>
    </xf>
    <xf numFmtId="0" fontId="185" fillId="98" borderId="0" applyNumberFormat="0" applyBorder="0" applyAlignment="0" applyProtection="0">
      <alignment vertical="center"/>
    </xf>
    <xf numFmtId="0" fontId="185" fillId="50" borderId="0" applyNumberFormat="0" applyBorder="0" applyAlignment="0" applyProtection="0">
      <alignment vertical="center"/>
    </xf>
    <xf numFmtId="0" fontId="88" fillId="99" borderId="0" applyNumberFormat="0" applyBorder="0" applyAlignment="0" applyProtection="0"/>
    <xf numFmtId="0" fontId="88" fillId="98" borderId="0" applyNumberFormat="0" applyBorder="0" applyAlignment="0" applyProtection="0">
      <alignment vertical="center"/>
    </xf>
    <xf numFmtId="0" fontId="232" fillId="98" borderId="0" applyNumberFormat="0" applyBorder="0" applyAlignment="0" applyProtection="0">
      <alignment vertical="center"/>
    </xf>
    <xf numFmtId="0" fontId="185" fillId="98" borderId="0"/>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102" fillId="65" borderId="15" applyNumberFormat="0" applyAlignment="0" applyProtection="0">
      <alignment vertical="center"/>
    </xf>
    <xf numFmtId="0" fontId="245" fillId="65" borderId="15" applyNumberFormat="0" applyAlignment="0" applyProtection="0">
      <alignment vertical="center"/>
    </xf>
    <xf numFmtId="0" fontId="193" fillId="65" borderId="15"/>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3" fillId="38" borderId="15" applyNumberFormat="0" applyAlignment="0" applyProtection="0">
      <alignment vertical="center"/>
    </xf>
    <xf numFmtId="0" fontId="280"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80" fillId="38" borderId="15" applyNumberFormat="0" applyAlignment="0" applyProtection="0">
      <alignment vertical="center"/>
    </xf>
    <xf numFmtId="0" fontId="175"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83" fillId="66" borderId="15" applyNumberFormat="0" applyAlignment="0" applyProtection="0"/>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5" fillId="53" borderId="0" applyNumberFormat="0" applyBorder="0" applyAlignment="0" applyProtection="0">
      <alignment vertical="center"/>
    </xf>
    <xf numFmtId="0" fontId="282" fillId="53" borderId="0" applyNumberFormat="0" applyBorder="0" applyAlignment="0" applyProtection="0">
      <alignment vertical="center"/>
    </xf>
    <xf numFmtId="0" fontId="159" fillId="53" borderId="0" applyNumberFormat="0" applyBorder="0" applyAlignment="0" applyProtection="0">
      <alignment vertical="center"/>
    </xf>
    <xf numFmtId="0" fontId="210" fillId="53" borderId="0" applyNumberFormat="0" applyBorder="0" applyAlignment="0" applyProtection="0">
      <alignment vertical="center"/>
    </xf>
    <xf numFmtId="0" fontId="210" fillId="53" borderId="0" applyNumberFormat="0" applyBorder="0" applyAlignment="0" applyProtection="0">
      <alignment vertical="center"/>
    </xf>
    <xf numFmtId="0" fontId="282" fillId="53" borderId="0" applyNumberFormat="0" applyBorder="0" applyAlignment="0" applyProtection="0">
      <alignment vertical="center"/>
    </xf>
    <xf numFmtId="0" fontId="177" fillId="53" borderId="0" applyNumberFormat="0" applyBorder="0" applyAlignment="0" applyProtection="0">
      <alignment vertical="center"/>
    </xf>
    <xf numFmtId="0" fontId="210" fillId="53" borderId="0" applyNumberFormat="0" applyBorder="0" applyAlignment="0" applyProtection="0">
      <alignment vertical="center"/>
    </xf>
    <xf numFmtId="0" fontId="85" fillId="82" borderId="0" applyNumberFormat="0" applyBorder="0" applyAlignment="0" applyProtection="0">
      <alignment vertical="center"/>
    </xf>
    <xf numFmtId="0" fontId="85" fillId="83" borderId="0" applyNumberFormat="0" applyBorder="0" applyAlignment="0" applyProtection="0"/>
    <xf numFmtId="0" fontId="210" fillId="53" borderId="0" applyNumberFormat="0" applyBorder="0" applyAlignment="0" applyProtection="0">
      <alignment vertical="center"/>
    </xf>
    <xf numFmtId="0" fontId="228" fillId="53" borderId="0" applyNumberFormat="0" applyBorder="0" applyAlignment="0" applyProtection="0">
      <alignment vertical="center"/>
    </xf>
    <xf numFmtId="0" fontId="85" fillId="53" borderId="0" applyNumberFormat="0" applyBorder="0" applyAlignment="0" applyProtection="0">
      <alignment vertical="center"/>
    </xf>
    <xf numFmtId="0" fontId="264" fillId="53" borderId="0" applyNumberFormat="0" applyBorder="0" applyAlignment="0" applyProtection="0">
      <alignment vertical="center"/>
    </xf>
    <xf numFmtId="0" fontId="104" fillId="0" borderId="20" applyNumberFormat="0" applyFill="0" applyAlignment="0" applyProtection="0">
      <alignment vertical="center"/>
    </xf>
    <xf numFmtId="0" fontId="183" fillId="0" borderId="20" applyNumberFormat="0" applyFill="0" applyAlignment="0" applyProtection="0">
      <alignment vertical="center"/>
    </xf>
    <xf numFmtId="0" fontId="104" fillId="0" borderId="20" applyNumberFormat="0" applyFill="0" applyAlignment="0" applyProtection="0"/>
    <xf numFmtId="0" fontId="247" fillId="0" borderId="20" applyNumberFormat="0" applyFill="0" applyAlignment="0" applyProtection="0">
      <alignment vertical="center"/>
    </xf>
    <xf numFmtId="0" fontId="183" fillId="0" borderId="20"/>
    <xf numFmtId="0" fontId="86" fillId="0" borderId="20" applyNumberFormat="0" applyFill="0" applyAlignment="0" applyProtection="0">
      <alignment vertical="center"/>
    </xf>
    <xf numFmtId="0" fontId="160" fillId="0" borderId="20" applyNumberFormat="0" applyFill="0" applyAlignment="0" applyProtection="0">
      <alignment vertical="center"/>
    </xf>
    <xf numFmtId="0" fontId="211" fillId="0" borderId="20" applyNumberFormat="0" applyFill="0" applyAlignment="0" applyProtection="0">
      <alignment vertical="center"/>
    </xf>
    <xf numFmtId="0" fontId="211" fillId="0" borderId="20" applyNumberFormat="0" applyFill="0" applyAlignment="0" applyProtection="0">
      <alignment vertical="center"/>
    </xf>
    <xf numFmtId="0" fontId="283" fillId="0" borderId="20" applyNumberFormat="0" applyFill="0" applyAlignment="0" applyProtection="0">
      <alignment vertical="center"/>
    </xf>
    <xf numFmtId="0" fontId="178" fillId="0" borderId="20" applyNumberFormat="0" applyFill="0" applyAlignment="0" applyProtection="0">
      <alignment vertical="center"/>
    </xf>
    <xf numFmtId="0" fontId="211" fillId="0" borderId="20" applyNumberFormat="0" applyFill="0" applyAlignment="0" applyProtection="0">
      <alignment vertical="center"/>
    </xf>
    <xf numFmtId="0" fontId="86" fillId="0" borderId="20" applyNumberFormat="0" applyFill="0" applyAlignment="0" applyProtection="0"/>
    <xf numFmtId="0" fontId="211" fillId="0" borderId="20" applyNumberFormat="0" applyFill="0" applyAlignment="0" applyProtection="0">
      <alignment vertical="center"/>
    </xf>
    <xf numFmtId="0" fontId="229" fillId="0" borderId="20" applyNumberFormat="0" applyFill="0" applyAlignment="0" applyProtection="0">
      <alignment vertical="center"/>
    </xf>
    <xf numFmtId="0" fontId="86" fillId="0" borderId="20" applyNumberFormat="0" applyFill="0" applyAlignment="0" applyProtection="0">
      <alignment vertical="center"/>
    </xf>
    <xf numFmtId="0" fontId="265" fillId="0" borderId="20" applyNumberFormat="0" applyFill="0" applyAlignment="0" applyProtection="0">
      <alignment vertical="center"/>
    </xf>
    <xf numFmtId="0" fontId="283" fillId="0" borderId="20" applyNumberFormat="0" applyFill="0" applyAlignment="0" applyProtection="0">
      <alignment vertical="center"/>
    </xf>
    <xf numFmtId="0" fontId="50" fillId="22" borderId="0" applyNumberFormat="0" applyBorder="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6" fillId="6" borderId="5" applyNumberFormat="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298" fillId="0" borderId="0" applyNumberFormat="0" applyFill="0" applyBorder="0" applyAlignment="0" applyProtection="0">
      <alignment vertical="center"/>
    </xf>
    <xf numFmtId="0" fontId="64" fillId="0" borderId="3"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4" fillId="0" borderId="3" applyNumberFormat="0" applyFill="0" applyAlignment="0" applyProtection="0">
      <alignment vertical="center"/>
    </xf>
    <xf numFmtId="0" fontId="298" fillId="0" borderId="26"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3" fillId="0" borderId="2" applyNumberFormat="0" applyFill="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296" fillId="0" borderId="0" applyNumberFormat="0" applyFill="0" applyBorder="0" applyAlignment="0" applyProtection="0">
      <alignment vertical="center"/>
    </xf>
    <xf numFmtId="0" fontId="61" fillId="0" borderId="1"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61" fillId="0" borderId="1" applyNumberFormat="0" applyFill="0" applyAlignment="0" applyProtection="0">
      <alignment vertical="center"/>
    </xf>
    <xf numFmtId="0" fontId="295" fillId="0" borderId="25"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9" fillId="0" borderId="8" applyNumberFormat="0" applyFill="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0" fillId="32" borderId="14" applyNumberFormat="0" applyFont="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4" fillId="3" borderId="0" applyNumberFormat="0" applyBorder="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3" fillId="6" borderId="4" applyNumberFormat="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20"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6"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12"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51" fillId="8" borderId="0" applyNumberFormat="0" applyBorder="0" applyAlignment="0" applyProtection="0">
      <alignment vertical="center"/>
    </xf>
    <xf numFmtId="0" fontId="302"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2"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301" fillId="0" borderId="0" applyNumberFormat="0" applyFill="0" applyBorder="0" applyAlignment="0" applyProtection="0"/>
    <xf numFmtId="0" fontId="291" fillId="0" borderId="0" applyNumberFormat="0" applyFill="0" applyBorder="0" applyAlignment="0" applyProtection="0"/>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31"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23"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9"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1" fillId="11"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30"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22"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8"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10"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21"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7"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13"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50" fillId="9" borderId="0" applyNumberFormat="0" applyBorder="0" applyAlignment="0" applyProtection="0">
      <alignment vertical="center"/>
    </xf>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9" fontId="304" fillId="0" borderId="0" applyFont="0" applyFill="0" applyBorder="0" applyAlignment="0" applyProtection="0"/>
    <xf numFmtId="0" fontId="2" fillId="0" borderId="0" applyNumberFormat="0" applyFill="0" applyBorder="0" applyAlignment="0" applyProtection="0"/>
    <xf numFmtId="0" fontId="303" fillId="0" borderId="0">
      <alignment vertical="center"/>
    </xf>
    <xf numFmtId="0" fontId="69" fillId="0" borderId="0"/>
    <xf numFmtId="0" fontId="2" fillId="0" borderId="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 fillId="0" borderId="0"/>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70" fillId="78" borderId="0" applyNumberFormat="0" applyBorder="0" applyAlignment="0" applyProtection="0">
      <alignment vertical="center"/>
    </xf>
    <xf numFmtId="0" fontId="70" fillId="72" borderId="0" applyNumberFormat="0" applyBorder="0" applyAlignment="0" applyProtection="0">
      <alignment vertical="center"/>
    </xf>
    <xf numFmtId="0" fontId="71" fillId="74" borderId="0" applyNumberFormat="0" applyBorder="0" applyAlignment="0" applyProtection="0">
      <alignment vertical="center"/>
    </xf>
    <xf numFmtId="0" fontId="78" fillId="100" borderId="16" applyNumberFormat="0" applyAlignment="0" applyProtection="0">
      <alignment vertical="center"/>
    </xf>
    <xf numFmtId="0" fontId="84" fillId="80" borderId="22" applyNumberFormat="0" applyAlignment="0" applyProtection="0">
      <alignment vertical="center"/>
    </xf>
    <xf numFmtId="0" fontId="71" fillId="76" borderId="0" applyNumberFormat="0" applyBorder="0" applyAlignment="0" applyProtection="0">
      <alignment vertical="center"/>
    </xf>
    <xf numFmtId="0" fontId="81" fillId="0" borderId="0" applyNumberFormat="0" applyFill="0" applyBorder="0" applyAlignment="0" applyProtection="0">
      <alignment vertical="center"/>
    </xf>
    <xf numFmtId="0" fontId="26" fillId="0" borderId="0"/>
    <xf numFmtId="0" fontId="85" fillId="82" borderId="0" applyNumberFormat="0" applyBorder="0" applyAlignment="0" applyProtection="0">
      <alignment vertical="center"/>
    </xf>
    <xf numFmtId="0" fontId="70" fillId="72" borderId="0" applyNumberFormat="0" applyBorder="0" applyAlignment="0" applyProtection="0">
      <alignment vertical="center"/>
    </xf>
    <xf numFmtId="0" fontId="71" fillId="90" borderId="0" applyNumberFormat="0" applyBorder="0" applyAlignment="0" applyProtection="0">
      <alignment vertical="center"/>
    </xf>
    <xf numFmtId="0" fontId="76" fillId="0" borderId="18" applyNumberFormat="0" applyFill="0" applyAlignment="0" applyProtection="0">
      <alignment vertical="center"/>
    </xf>
    <xf numFmtId="0" fontId="79" fillId="0" borderId="23" applyNumberFormat="0" applyFill="0" applyAlignment="0" applyProtection="0">
      <alignment vertical="center"/>
    </xf>
    <xf numFmtId="0" fontId="71" fillId="86" borderId="0" applyNumberFormat="0" applyBorder="0" applyAlignment="0" applyProtection="0">
      <alignment vertical="center"/>
    </xf>
    <xf numFmtId="0" fontId="71" fillId="86" borderId="0" applyNumberFormat="0" applyBorder="0" applyAlignment="0" applyProtection="0">
      <alignment vertical="center"/>
    </xf>
    <xf numFmtId="0" fontId="77" fillId="0" borderId="19" applyNumberFormat="0" applyFill="0" applyAlignment="0" applyProtection="0">
      <alignment vertical="center"/>
    </xf>
    <xf numFmtId="0" fontId="71" fillId="92" borderId="0" applyNumberFormat="0" applyBorder="0" applyAlignment="0" applyProtection="0">
      <alignment vertical="center"/>
    </xf>
    <xf numFmtId="0" fontId="70" fillId="57" borderId="0" applyNumberFormat="0" applyBorder="0" applyAlignment="0" applyProtection="0">
      <alignment vertical="center"/>
    </xf>
    <xf numFmtId="0" fontId="71" fillId="98" borderId="0" applyNumberFormat="0" applyBorder="0" applyAlignment="0" applyProtection="0">
      <alignment vertical="center"/>
    </xf>
    <xf numFmtId="0" fontId="82" fillId="80" borderId="15" applyNumberFormat="0" applyAlignment="0" applyProtection="0">
      <alignment vertical="center"/>
    </xf>
    <xf numFmtId="0" fontId="70" fillId="76" borderId="0" applyNumberFormat="0" applyBorder="0" applyAlignment="0" applyProtection="0">
      <alignment vertical="center"/>
    </xf>
    <xf numFmtId="0" fontId="75" fillId="0" borderId="17" applyNumberFormat="0" applyFill="0" applyAlignment="0" applyProtection="0">
      <alignment vertical="center"/>
    </xf>
    <xf numFmtId="0" fontId="71" fillId="88" borderId="0" applyNumberFormat="0" applyBorder="0" applyAlignment="0" applyProtection="0">
      <alignment vertical="center"/>
    </xf>
    <xf numFmtId="0" fontId="70" fillId="55" borderId="0" applyNumberFormat="0" applyBorder="0" applyAlignment="0" applyProtection="0">
      <alignment vertical="center"/>
    </xf>
    <xf numFmtId="0" fontId="83" fillId="65" borderId="15" applyNumberFormat="0" applyAlignment="0" applyProtection="0">
      <alignment vertical="center"/>
    </xf>
    <xf numFmtId="0" fontId="70" fillId="74" borderId="0" applyNumberFormat="0" applyBorder="0" applyAlignment="0" applyProtection="0">
      <alignment vertical="center"/>
    </xf>
    <xf numFmtId="0" fontId="71" fillId="94" borderId="0" applyNumberFormat="0" applyBorder="0" applyAlignment="0" applyProtection="0">
      <alignment vertical="center"/>
    </xf>
    <xf numFmtId="0" fontId="70" fillId="63" borderId="0" applyNumberFormat="0" applyBorder="0" applyAlignment="0" applyProtection="0">
      <alignment vertical="center"/>
    </xf>
    <xf numFmtId="0" fontId="74" fillId="57" borderId="0" applyNumberFormat="0" applyBorder="0" applyAlignment="0" applyProtection="0">
      <alignment vertical="center"/>
    </xf>
    <xf numFmtId="0" fontId="71" fillId="88" borderId="0" applyNumberFormat="0" applyBorder="0" applyAlignment="0" applyProtection="0">
      <alignment vertical="center"/>
    </xf>
    <xf numFmtId="0" fontId="1" fillId="70" borderId="21" applyNumberFormat="0" applyFont="0" applyAlignment="0" applyProtection="0">
      <alignment vertical="center"/>
    </xf>
    <xf numFmtId="0" fontId="71" fillId="96" borderId="0" applyNumberFormat="0" applyBorder="0" applyAlignment="0" applyProtection="0">
      <alignment vertical="center"/>
    </xf>
    <xf numFmtId="0" fontId="86" fillId="0" borderId="20" applyNumberFormat="0" applyFill="0" applyAlignment="0" applyProtection="0">
      <alignment vertical="center"/>
    </xf>
    <xf numFmtId="0" fontId="70" fillId="59" borderId="0" applyNumberFormat="0" applyBorder="0" applyAlignment="0" applyProtection="0">
      <alignment vertical="center"/>
    </xf>
    <xf numFmtId="0" fontId="77" fillId="0" borderId="0" applyNumberFormat="0" applyFill="0" applyBorder="0" applyAlignment="0" applyProtection="0">
      <alignment vertical="center"/>
    </xf>
    <xf numFmtId="0" fontId="71" fillId="84" borderId="0" applyNumberFormat="0" applyBorder="0" applyAlignment="0" applyProtection="0">
      <alignment vertical="center"/>
    </xf>
    <xf numFmtId="0" fontId="73" fillId="59" borderId="0" applyNumberFormat="0" applyBorder="0" applyAlignment="0" applyProtection="0">
      <alignment vertical="center"/>
    </xf>
    <xf numFmtId="0" fontId="70" fillId="61" borderId="0" applyNumberFormat="0" applyBorder="0" applyAlignment="0" applyProtection="0">
      <alignment vertical="center"/>
    </xf>
    <xf numFmtId="0" fontId="70" fillId="65" borderId="0" applyNumberFormat="0" applyBorder="0" applyAlignment="0" applyProtection="0">
      <alignment vertical="center"/>
    </xf>
    <xf numFmtId="0" fontId="70" fillId="61" borderId="0" applyNumberFormat="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6" fillId="0" borderId="0"/>
    <xf numFmtId="0" fontId="2" fillId="0" borderId="0" applyNumberFormat="0" applyFill="0" applyBorder="0" applyAlignment="0" applyProtection="0"/>
    <xf numFmtId="0" fontId="305"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1" fillId="0" borderId="0"/>
    <xf numFmtId="0" fontId="120"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69" fillId="59" borderId="0" applyNumberFormat="0" applyBorder="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71" fillId="0" borderId="0" applyNumberFormat="0" applyFill="0" applyBorder="0" applyAlignment="0" applyProtection="0">
      <alignment vertical="center"/>
    </xf>
    <xf numFmtId="0" fontId="282" fillId="82" borderId="0" applyNumberFormat="0" applyBorder="0" applyAlignment="0" applyProtection="0">
      <alignment vertical="center"/>
    </xf>
    <xf numFmtId="0" fontId="311" fillId="0" borderId="0" applyNumberFormat="0" applyFill="0" applyBorder="0" applyAlignment="0" applyProtection="0">
      <alignment vertical="center"/>
    </xf>
    <xf numFmtId="0" fontId="307" fillId="65" borderId="0" applyNumberFormat="0" applyBorder="0" applyAlignment="0" applyProtection="0">
      <alignment vertical="center"/>
    </xf>
    <xf numFmtId="0" fontId="311" fillId="0" borderId="26" applyNumberFormat="0" applyFill="0" applyAlignment="0" applyProtection="0">
      <alignment vertical="center"/>
    </xf>
    <xf numFmtId="0" fontId="307" fillId="88" borderId="0" applyNumberFormat="0" applyBorder="0" applyAlignment="0" applyProtection="0">
      <alignment vertical="center"/>
    </xf>
    <xf numFmtId="0" fontId="310" fillId="0" borderId="18" applyNumberFormat="0" applyFill="0" applyAlignment="0" applyProtection="0">
      <alignment vertical="center"/>
    </xf>
    <xf numFmtId="0" fontId="277" fillId="0" borderId="0" applyNumberFormat="0" applyFill="0" applyBorder="0" applyAlignment="0" applyProtection="0">
      <alignment vertical="center"/>
    </xf>
    <xf numFmtId="0" fontId="306" fillId="65" borderId="0" applyNumberFormat="0" applyBorder="0" applyAlignment="0" applyProtection="0">
      <alignment vertical="center"/>
    </xf>
    <xf numFmtId="0" fontId="307" fillId="80" borderId="0" applyNumberFormat="0" applyBorder="0" applyAlignment="0" applyProtection="0">
      <alignment vertical="center"/>
    </xf>
    <xf numFmtId="0" fontId="309" fillId="0" borderId="25" applyNumberFormat="0" applyFill="0" applyAlignment="0" applyProtection="0">
      <alignment vertical="center"/>
    </xf>
    <xf numFmtId="0" fontId="306" fillId="72" borderId="0" applyNumberFormat="0" applyBorder="0" applyAlignment="0" applyProtection="0">
      <alignment vertical="center"/>
    </xf>
    <xf numFmtId="0" fontId="266" fillId="78" borderId="0" applyNumberFormat="0" applyBorder="0" applyAlignment="0" applyProtection="0">
      <alignment vertical="center"/>
    </xf>
    <xf numFmtId="0" fontId="307" fillId="82" borderId="0" applyNumberFormat="0" applyBorder="0" applyAlignment="0" applyProtection="0">
      <alignment vertical="center"/>
    </xf>
    <xf numFmtId="0" fontId="306" fillId="65" borderId="0" applyNumberFormat="0" applyBorder="0" applyAlignment="0" applyProtection="0">
      <alignment vertical="center"/>
    </xf>
    <xf numFmtId="0" fontId="306" fillId="80" borderId="0" applyNumberFormat="0" applyBorder="0" applyAlignment="0" applyProtection="0">
      <alignment vertical="center"/>
    </xf>
    <xf numFmtId="0" fontId="266" fillId="72" borderId="0" applyNumberFormat="0" applyBorder="0" applyAlignment="0" applyProtection="0">
      <alignment vertical="center"/>
    </xf>
    <xf numFmtId="0" fontId="307" fillId="74" borderId="0" applyNumberFormat="0" applyBorder="0" applyAlignment="0" applyProtection="0">
      <alignment vertical="center"/>
    </xf>
    <xf numFmtId="0" fontId="313" fillId="0" borderId="24" applyNumberFormat="0" applyFill="0" applyAlignment="0" applyProtection="0">
      <alignment vertical="center"/>
    </xf>
    <xf numFmtId="0" fontId="306" fillId="82" borderId="0" applyNumberFormat="0" applyBorder="0" applyAlignment="0" applyProtection="0">
      <alignment vertical="center"/>
    </xf>
    <xf numFmtId="0" fontId="306" fillId="63" borderId="0" applyNumberFormat="0" applyBorder="0" applyAlignment="0" applyProtection="0">
      <alignment vertical="center"/>
    </xf>
    <xf numFmtId="0" fontId="266" fillId="61" borderId="0" applyNumberFormat="0" applyBorder="0" applyAlignment="0" applyProtection="0">
      <alignment vertical="center"/>
    </xf>
    <xf numFmtId="0" fontId="307" fillId="88" borderId="0" applyNumberFormat="0" applyBorder="0" applyAlignment="0" applyProtection="0">
      <alignment vertical="center"/>
    </xf>
    <xf numFmtId="0" fontId="306" fillId="74" borderId="0" applyNumberFormat="0" applyBorder="0" applyAlignment="0" applyProtection="0">
      <alignment vertical="center"/>
    </xf>
    <xf numFmtId="0" fontId="306" fillId="68" borderId="0" applyNumberFormat="0" applyBorder="0" applyAlignment="0" applyProtection="0">
      <alignment vertical="center"/>
    </xf>
    <xf numFmtId="0" fontId="266" fillId="76" borderId="0" applyNumberFormat="0" applyBorder="0" applyAlignment="0" applyProtection="0">
      <alignment vertical="center"/>
    </xf>
    <xf numFmtId="0" fontId="270" fillId="57" borderId="0" applyNumberFormat="0" applyBorder="0" applyAlignment="0" applyProtection="0">
      <alignment vertical="center"/>
    </xf>
    <xf numFmtId="0" fontId="306" fillId="80" borderId="0" applyNumberFormat="0" applyBorder="0" applyAlignment="0" applyProtection="0">
      <alignment vertical="center"/>
    </xf>
    <xf numFmtId="0" fontId="306" fillId="70" borderId="0" applyNumberFormat="0" applyBorder="0" applyAlignment="0" applyProtection="0">
      <alignment vertical="center"/>
    </xf>
    <xf numFmtId="0" fontId="266" fillId="74" borderId="0" applyNumberFormat="0" applyBorder="0" applyAlignment="0" applyProtection="0">
      <alignment vertical="center"/>
    </xf>
    <xf numFmtId="0" fontId="306" fillId="65" borderId="0" applyNumberFormat="0" applyBorder="0" applyAlignment="0" applyProtection="0">
      <alignment vertical="center"/>
    </xf>
    <xf numFmtId="0" fontId="266" fillId="72" borderId="0" applyNumberFormat="0" applyBorder="0" applyAlignment="0" applyProtection="0">
      <alignment vertical="center"/>
    </xf>
    <xf numFmtId="0" fontId="306" fillId="68" borderId="0" applyNumberFormat="0" applyBorder="0" applyAlignment="0" applyProtection="0">
      <alignment vertical="center"/>
    </xf>
    <xf numFmtId="0" fontId="322" fillId="82" borderId="0" applyNumberFormat="0" applyBorder="0" applyAlignment="0" applyProtection="0">
      <alignment vertical="center"/>
    </xf>
    <xf numFmtId="0" fontId="275" fillId="100" borderId="16" applyNumberFormat="0" applyAlignment="0" applyProtection="0">
      <alignment vertical="center"/>
    </xf>
    <xf numFmtId="0" fontId="316" fillId="100" borderId="16" applyNumberFormat="0" applyAlignment="0" applyProtection="0">
      <alignment vertical="center"/>
    </xf>
    <xf numFmtId="0" fontId="307" fillId="98" borderId="0" applyNumberFormat="0" applyBorder="0" applyAlignment="0" applyProtection="0">
      <alignment vertical="center"/>
    </xf>
    <xf numFmtId="0" fontId="307" fillId="88" borderId="0" applyNumberFormat="0" applyBorder="0" applyAlignment="0" applyProtection="0">
      <alignment vertical="center"/>
    </xf>
    <xf numFmtId="0" fontId="307" fillId="104" borderId="0" applyNumberFormat="0" applyBorder="0" applyAlignment="0" applyProtection="0">
      <alignment vertical="center"/>
    </xf>
    <xf numFmtId="0" fontId="307" fillId="96" borderId="0" applyNumberFormat="0" applyBorder="0" applyAlignment="0" applyProtection="0">
      <alignment vertical="center"/>
    </xf>
    <xf numFmtId="0" fontId="307" fillId="94" borderId="0" applyNumberFormat="0" applyBorder="0" applyAlignment="0" applyProtection="0">
      <alignment vertical="center"/>
    </xf>
    <xf numFmtId="0" fontId="307" fillId="88" borderId="0" applyNumberFormat="0" applyBorder="0" applyAlignment="0" applyProtection="0">
      <alignment vertical="center"/>
    </xf>
    <xf numFmtId="0" fontId="314" fillId="57" borderId="0" applyNumberFormat="0" applyBorder="0" applyAlignment="0" applyProtection="0">
      <alignment vertical="center"/>
    </xf>
    <xf numFmtId="0" fontId="276" fillId="0" borderId="23" applyNumberFormat="0" applyFill="0" applyAlignment="0" applyProtection="0">
      <alignment vertical="center"/>
    </xf>
    <xf numFmtId="0" fontId="267" fillId="90" borderId="0" applyNumberFormat="0" applyBorder="0" applyAlignment="0" applyProtection="0">
      <alignment vertical="center"/>
    </xf>
    <xf numFmtId="0" fontId="267" fillId="88" borderId="0" applyNumberFormat="0" applyBorder="0" applyAlignment="0" applyProtection="0">
      <alignment vertical="center"/>
    </xf>
    <xf numFmtId="0" fontId="321" fillId="0" borderId="0" applyNumberFormat="0" applyFill="0" applyBorder="0" applyAlignment="0" applyProtection="0">
      <alignment vertical="center"/>
    </xf>
    <xf numFmtId="0" fontId="267" fillId="86" borderId="0" applyNumberFormat="0" applyBorder="0" applyAlignment="0" applyProtection="0">
      <alignment vertical="center"/>
    </xf>
    <xf numFmtId="0" fontId="318" fillId="0" borderId="20" applyNumberFormat="0" applyFill="0" applyAlignment="0" applyProtection="0">
      <alignment vertical="center"/>
    </xf>
    <xf numFmtId="0" fontId="281" fillId="80" borderId="22" applyNumberFormat="0" applyAlignment="0" applyProtection="0">
      <alignment vertical="center"/>
    </xf>
    <xf numFmtId="0" fontId="267" fillId="76" borderId="0" applyNumberFormat="0" applyBorder="0" applyAlignment="0" applyProtection="0">
      <alignment vertical="center"/>
    </xf>
    <xf numFmtId="0" fontId="267" fillId="74" borderId="0" applyNumberFormat="0" applyBorder="0" applyAlignment="0" applyProtection="0">
      <alignment vertical="center"/>
    </xf>
    <xf numFmtId="0" fontId="274"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267" fillId="84" borderId="0" applyNumberFormat="0" applyBorder="0" applyAlignment="0" applyProtection="0">
      <alignment vertical="center"/>
    </xf>
    <xf numFmtId="0" fontId="274" fillId="0" borderId="19" applyNumberFormat="0" applyFill="0" applyAlignment="0" applyProtection="0">
      <alignment vertical="center"/>
    </xf>
    <xf numFmtId="0" fontId="273" fillId="0" borderId="18" applyNumberFormat="0" applyFill="0" applyAlignment="0" applyProtection="0">
      <alignment vertical="center"/>
    </xf>
    <xf numFmtId="0" fontId="272" fillId="0" borderId="17" applyNumberFormat="0" applyFill="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67" fillId="98" borderId="0" applyNumberFormat="0" applyBorder="0" applyAlignment="0" applyProtection="0">
      <alignment vertical="center"/>
    </xf>
    <xf numFmtId="0" fontId="267" fillId="88" borderId="0" applyNumberFormat="0" applyBorder="0" applyAlignment="0" applyProtection="0">
      <alignment vertical="center"/>
    </xf>
    <xf numFmtId="0" fontId="308" fillId="0" borderId="0" applyNumberFormat="0" applyFill="0" applyBorder="0" applyAlignment="0" applyProtection="0">
      <alignment vertical="center"/>
    </xf>
    <xf numFmtId="0" fontId="267" fillId="86" borderId="0" applyNumberFormat="0" applyBorder="0" applyAlignment="0" applyProtection="0">
      <alignment vertical="center"/>
    </xf>
    <xf numFmtId="0" fontId="267" fillId="96" borderId="0" applyNumberFormat="0" applyBorder="0" applyAlignment="0" applyProtection="0">
      <alignment vertical="center"/>
    </xf>
    <xf numFmtId="0" fontId="266" fillId="65" borderId="0" applyNumberFormat="0" applyBorder="0" applyAlignment="0" applyProtection="0">
      <alignment vertical="center"/>
    </xf>
    <xf numFmtId="0" fontId="283" fillId="0" borderId="20" applyNumberFormat="0" applyFill="0" applyAlignment="0" applyProtection="0">
      <alignment vertical="center"/>
    </xf>
    <xf numFmtId="0" fontId="267" fillId="94" borderId="0" applyNumberFormat="0" applyBorder="0" applyAlignment="0" applyProtection="0">
      <alignment vertical="center"/>
    </xf>
    <xf numFmtId="0" fontId="266" fillId="63" borderId="0" applyNumberFormat="0" applyBorder="0" applyAlignment="0" applyProtection="0">
      <alignment vertical="center"/>
    </xf>
    <xf numFmtId="0" fontId="267" fillId="92" borderId="0" applyNumberFormat="0" applyBorder="0" applyAlignment="0" applyProtection="0">
      <alignment vertical="center"/>
    </xf>
    <xf numFmtId="0" fontId="266" fillId="61" borderId="0" applyNumberFormat="0" applyBorder="0" applyAlignment="0" applyProtection="0">
      <alignment vertical="center"/>
    </xf>
    <xf numFmtId="0" fontId="266" fillId="59" borderId="0" applyNumberFormat="0" applyBorder="0" applyAlignment="0" applyProtection="0">
      <alignment vertical="center"/>
    </xf>
    <xf numFmtId="0" fontId="280" fillId="65" borderId="15" applyNumberFormat="0" applyAlignment="0" applyProtection="0">
      <alignment vertical="center"/>
    </xf>
    <xf numFmtId="0" fontId="266" fillId="57" borderId="0" applyNumberFormat="0" applyBorder="0" applyAlignment="0" applyProtection="0">
      <alignment vertical="center"/>
    </xf>
    <xf numFmtId="0" fontId="266" fillId="55" borderId="0" applyNumberFormat="0" applyBorder="0" applyAlignment="0" applyProtection="0">
      <alignment vertical="center"/>
    </xf>
    <xf numFmtId="0" fontId="312" fillId="59" borderId="0" applyNumberFormat="0" applyBorder="0" applyAlignment="0" applyProtection="0">
      <alignment vertical="center"/>
    </xf>
    <xf numFmtId="0" fontId="317" fillId="0" borderId="0" applyNumberFormat="0" applyFill="0" applyBorder="0" applyAlignment="0" applyProtection="0">
      <alignment vertical="center"/>
    </xf>
    <xf numFmtId="0" fontId="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0" fillId="0" borderId="0"/>
    <xf numFmtId="0" fontId="120" fillId="0" borderId="0" applyNumberFormat="0" applyFill="0" applyBorder="0" applyAlignment="0" applyProtection="0">
      <alignment vertical="top"/>
      <protection locked="0"/>
    </xf>
    <xf numFmtId="0" fontId="2" fillId="0" borderId="0" applyNumberFormat="0" applyFill="0" applyBorder="0" applyAlignment="0" applyProtection="0"/>
    <xf numFmtId="0" fontId="1" fillId="0" borderId="0"/>
    <xf numFmtId="0" fontId="120"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1" fillId="0" borderId="0"/>
    <xf numFmtId="0" fontId="67" fillId="0" borderId="0"/>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120" fillId="0" borderId="0" applyNumberFormat="0" applyFill="0" applyBorder="0" applyAlignment="0" applyProtection="0">
      <alignment vertical="top"/>
      <protection locked="0"/>
    </xf>
    <xf numFmtId="0" fontId="323" fillId="0" borderId="0"/>
    <xf numFmtId="0" fontId="70" fillId="37" borderId="0" applyNumberFormat="0" applyBorder="0" applyAlignment="0" applyProtection="0">
      <alignment vertical="center"/>
    </xf>
    <xf numFmtId="0" fontId="86" fillId="0" borderId="20" applyNumberFormat="0" applyFill="0" applyAlignment="0" applyProtection="0">
      <alignment vertical="center"/>
    </xf>
    <xf numFmtId="0" fontId="267" fillId="41" borderId="0" applyNumberFormat="0" applyBorder="0" applyAlignment="0" applyProtection="0">
      <alignment vertical="center"/>
    </xf>
    <xf numFmtId="0" fontId="269" fillId="35" borderId="0" applyNumberFormat="0" applyBorder="0" applyAlignment="0" applyProtection="0">
      <alignment vertical="center"/>
    </xf>
    <xf numFmtId="0" fontId="267" fillId="47" borderId="0" applyNumberFormat="0" applyBorder="0" applyAlignment="0" applyProtection="0">
      <alignment vertical="center"/>
    </xf>
    <xf numFmtId="0" fontId="273" fillId="0" borderId="18" applyNumberFormat="0" applyFill="0" applyAlignment="0" applyProtection="0">
      <alignment vertical="center"/>
    </xf>
    <xf numFmtId="0" fontId="70" fillId="33" borderId="0" applyNumberFormat="0" applyBorder="0" applyAlignment="0" applyProtection="0">
      <alignment vertical="center"/>
    </xf>
    <xf numFmtId="0" fontId="70" fillId="34" borderId="0" applyNumberFormat="0" applyBorder="0" applyAlignment="0" applyProtection="0">
      <alignment vertical="center"/>
    </xf>
    <xf numFmtId="0" fontId="70" fillId="38" borderId="0" applyNumberFormat="0" applyBorder="0" applyAlignment="0" applyProtection="0">
      <alignment vertical="center"/>
    </xf>
    <xf numFmtId="0" fontId="70" fillId="39" borderId="0" applyNumberFormat="0" applyBorder="0" applyAlignment="0" applyProtection="0">
      <alignment vertical="center"/>
    </xf>
    <xf numFmtId="0" fontId="70" fillId="40" borderId="0" applyNumberFormat="0" applyBorder="0" applyAlignment="0" applyProtection="0">
      <alignment vertical="center"/>
    </xf>
    <xf numFmtId="0" fontId="70" fillId="41" borderId="0" applyNumberFormat="0" applyBorder="0" applyAlignment="0" applyProtection="0">
      <alignment vertical="center"/>
    </xf>
    <xf numFmtId="0" fontId="71" fillId="43" borderId="0" applyNumberFormat="0" applyBorder="0" applyAlignment="0" applyProtection="0">
      <alignment vertical="center"/>
    </xf>
    <xf numFmtId="0" fontId="71" fillId="40" borderId="0" applyNumberFormat="0" applyBorder="0" applyAlignment="0" applyProtection="0">
      <alignment vertical="center"/>
    </xf>
    <xf numFmtId="0" fontId="71" fillId="41" borderId="0" applyNumberFormat="0" applyBorder="0" applyAlignment="0" applyProtection="0">
      <alignment vertical="center"/>
    </xf>
    <xf numFmtId="0" fontId="71" fillId="44" borderId="0" applyNumberFormat="0" applyBorder="0" applyAlignment="0" applyProtection="0">
      <alignment vertical="center"/>
    </xf>
    <xf numFmtId="0" fontId="34"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4" fillId="34" borderId="0" applyNumberFormat="0" applyBorder="0" applyAlignment="0" applyProtection="0">
      <alignment vertical="center"/>
    </xf>
    <xf numFmtId="0" fontId="73" fillId="35" borderId="0" applyNumberFormat="0" applyBorder="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78" fillId="52" borderId="16" applyNumberFormat="0" applyAlignment="0" applyProtection="0">
      <alignment vertical="center"/>
    </xf>
    <xf numFmtId="0" fontId="81" fillId="0" borderId="0" applyNumberFormat="0" applyFill="0" applyBorder="0" applyAlignment="0" applyProtection="0">
      <alignment vertical="center"/>
    </xf>
    <xf numFmtId="0" fontId="71" fillId="49" borderId="0" applyNumberFormat="0" applyBorder="0" applyAlignment="0" applyProtection="0">
      <alignment vertical="center"/>
    </xf>
    <xf numFmtId="0" fontId="71" fillId="44" borderId="0" applyNumberFormat="0" applyBorder="0" applyAlignment="0" applyProtection="0">
      <alignment vertical="center"/>
    </xf>
    <xf numFmtId="0" fontId="71" fillId="45" borderId="0" applyNumberFormat="0" applyBorder="0" applyAlignment="0" applyProtection="0">
      <alignment vertical="center"/>
    </xf>
    <xf numFmtId="0" fontId="83" fillId="38" borderId="15" applyNumberFormat="0" applyAlignment="0" applyProtection="0">
      <alignment vertical="center"/>
    </xf>
    <xf numFmtId="0" fontId="266" fillId="33" borderId="0" applyNumberFormat="0" applyBorder="0" applyAlignment="0" applyProtection="0">
      <alignment vertical="center"/>
    </xf>
    <xf numFmtId="0" fontId="266" fillId="34" borderId="0" applyNumberFormat="0" applyBorder="0" applyAlignment="0" applyProtection="0">
      <alignment vertical="center"/>
    </xf>
    <xf numFmtId="0" fontId="266" fillId="35" borderId="0" applyNumberFormat="0" applyBorder="0" applyAlignment="0" applyProtection="0">
      <alignment vertical="center"/>
    </xf>
    <xf numFmtId="0" fontId="266" fillId="36" borderId="0" applyNumberFormat="0" applyBorder="0" applyAlignment="0" applyProtection="0">
      <alignment vertical="center"/>
    </xf>
    <xf numFmtId="0" fontId="266" fillId="37" borderId="0" applyNumberFormat="0" applyBorder="0" applyAlignment="0" applyProtection="0">
      <alignment vertical="center"/>
    </xf>
    <xf numFmtId="0" fontId="266" fillId="38" borderId="0" applyNumberFormat="0" applyBorder="0" applyAlignment="0" applyProtection="0">
      <alignment vertical="center"/>
    </xf>
    <xf numFmtId="0" fontId="266" fillId="39" borderId="0" applyNumberFormat="0" applyBorder="0" applyAlignment="0" applyProtection="0">
      <alignment vertical="center"/>
    </xf>
    <xf numFmtId="0" fontId="266" fillId="40" borderId="0" applyNumberFormat="0" applyBorder="0" applyAlignment="0" applyProtection="0">
      <alignment vertical="center"/>
    </xf>
    <xf numFmtId="0" fontId="266" fillId="41" borderId="0" applyNumberFormat="0" applyBorder="0" applyAlignment="0" applyProtection="0">
      <alignment vertical="center"/>
    </xf>
    <xf numFmtId="0" fontId="266" fillId="36" borderId="0" applyNumberFormat="0" applyBorder="0" applyAlignment="0" applyProtection="0">
      <alignment vertical="center"/>
    </xf>
    <xf numFmtId="0" fontId="266" fillId="39" borderId="0" applyNumberFormat="0" applyBorder="0" applyAlignment="0" applyProtection="0">
      <alignment vertical="center"/>
    </xf>
    <xf numFmtId="0" fontId="266" fillId="42" borderId="0" applyNumberFormat="0" applyBorder="0" applyAlignment="0" applyProtection="0">
      <alignment vertical="center"/>
    </xf>
    <xf numFmtId="0" fontId="267" fillId="43" borderId="0" applyNumberFormat="0" applyBorder="0" applyAlignment="0" applyProtection="0">
      <alignment vertical="center"/>
    </xf>
    <xf numFmtId="0" fontId="267" fillId="40"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67" fillId="46" borderId="0" applyNumberFormat="0" applyBorder="0" applyAlignment="0" applyProtection="0">
      <alignment vertical="center"/>
    </xf>
    <xf numFmtId="0" fontId="270" fillId="34" borderId="0" applyNumberFormat="0" applyBorder="0" applyAlignment="0" applyProtection="0">
      <alignment vertical="center"/>
    </xf>
    <xf numFmtId="0" fontId="267" fillId="48" borderId="0" applyNumberFormat="0" applyBorder="0" applyAlignment="0" applyProtection="0">
      <alignment vertical="center"/>
    </xf>
    <xf numFmtId="0" fontId="267" fillId="49"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67" fillId="50" borderId="0" applyNumberFormat="0" applyBorder="0" applyAlignment="0" applyProtection="0">
      <alignment vertical="center"/>
    </xf>
    <xf numFmtId="0" fontId="274" fillId="0" borderId="19" applyNumberFormat="0" applyFill="0" applyAlignment="0" applyProtection="0">
      <alignment vertical="center"/>
    </xf>
    <xf numFmtId="0" fontId="274"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82" fillId="53" borderId="0" applyNumberFormat="0" applyBorder="0" applyAlignment="0" applyProtection="0">
      <alignment vertical="center"/>
    </xf>
    <xf numFmtId="0" fontId="70" fillId="42" borderId="0" applyNumberFormat="0" applyBorder="0" applyAlignment="0" applyProtection="0">
      <alignment vertical="center"/>
    </xf>
    <xf numFmtId="0" fontId="76" fillId="0" borderId="18" applyNumberFormat="0" applyFill="0" applyAlignment="0" applyProtection="0">
      <alignment vertical="center"/>
    </xf>
    <xf numFmtId="0" fontId="85" fillId="53" borderId="0" applyNumberFormat="0" applyBorder="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2" fillId="0" borderId="0"/>
    <xf numFmtId="0" fontId="70" fillId="35" borderId="0" applyNumberFormat="0" applyBorder="0" applyAlignment="0" applyProtection="0">
      <alignment vertical="center"/>
    </xf>
    <xf numFmtId="0" fontId="70" fillId="36" borderId="0" applyNumberFormat="0" applyBorder="0" applyAlignment="0" applyProtection="0">
      <alignment vertical="center"/>
    </xf>
    <xf numFmtId="0" fontId="70" fillId="36" borderId="0" applyNumberFormat="0" applyBorder="0" applyAlignment="0" applyProtection="0">
      <alignment vertical="center"/>
    </xf>
    <xf numFmtId="0" fontId="70" fillId="39" borderId="0" applyNumberFormat="0" applyBorder="0" applyAlignment="0" applyProtection="0">
      <alignment vertical="center"/>
    </xf>
    <xf numFmtId="0" fontId="71" fillId="45" borderId="0" applyNumberFormat="0" applyBorder="0" applyAlignment="0" applyProtection="0">
      <alignment vertical="center"/>
    </xf>
    <xf numFmtId="0" fontId="71" fillId="46" borderId="0" applyNumberFormat="0" applyBorder="0" applyAlignment="0" applyProtection="0">
      <alignment vertical="center"/>
    </xf>
    <xf numFmtId="0" fontId="75" fillId="0" borderId="17" applyNumberFormat="0" applyFill="0" applyAlignment="0" applyProtection="0">
      <alignment vertical="center"/>
    </xf>
    <xf numFmtId="0" fontId="77" fillId="0" borderId="19" applyNumberFormat="0" applyFill="0" applyAlignment="0" applyProtection="0">
      <alignment vertical="center"/>
    </xf>
    <xf numFmtId="0" fontId="80" fillId="0" borderId="0" applyNumberFormat="0" applyFill="0" applyBorder="0" applyAlignment="0" applyProtection="0">
      <alignment vertical="center"/>
    </xf>
    <xf numFmtId="0" fontId="71" fillId="47" borderId="0" applyNumberFormat="0" applyBorder="0" applyAlignment="0" applyProtection="0">
      <alignment vertical="center"/>
    </xf>
    <xf numFmtId="0" fontId="71" fillId="48" borderId="0" applyNumberFormat="0" applyBorder="0" applyAlignment="0" applyProtection="0">
      <alignment vertical="center"/>
    </xf>
    <xf numFmtId="0" fontId="71" fillId="50" borderId="0" applyNumberFormat="0" applyBorder="0" applyAlignment="0" applyProtection="0">
      <alignment vertical="center"/>
    </xf>
    <xf numFmtId="0" fontId="84" fillId="51" borderId="22" applyNumberFormat="0" applyAlignment="0" applyProtection="0">
      <alignment vertical="center"/>
    </xf>
    <xf numFmtId="0" fontId="271" fillId="0" borderId="0" applyNumberFormat="0" applyFill="0" applyBorder="0" applyAlignment="0" applyProtection="0">
      <alignment vertical="center"/>
    </xf>
    <xf numFmtId="0" fontId="272" fillId="0" borderId="17" applyNumberFormat="0" applyFill="0" applyAlignment="0" applyProtection="0">
      <alignment vertical="center"/>
    </xf>
    <xf numFmtId="0" fontId="275" fillId="52" borderId="16" applyNumberFormat="0" applyAlignment="0" applyProtection="0">
      <alignment vertical="center"/>
    </xf>
    <xf numFmtId="0" fontId="276" fillId="0" borderId="23" applyNumberFormat="0" applyFill="0" applyAlignment="0" applyProtection="0">
      <alignment vertical="center"/>
    </xf>
    <xf numFmtId="0" fontId="283" fillId="0" borderId="20"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89" fillId="0" borderId="24" applyNumberFormat="0" applyFill="0" applyAlignment="0" applyProtection="0">
      <alignment vertical="center"/>
    </xf>
    <xf numFmtId="0" fontId="91"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0" fontId="120" fillId="0" borderId="0" applyNumberFormat="0" applyFill="0" applyBorder="0" applyAlignment="0" applyProtection="0">
      <alignment vertical="top"/>
      <protection locked="0"/>
    </xf>
    <xf numFmtId="0" fontId="113" fillId="80" borderId="15" applyNumberFormat="0" applyAlignment="0" applyProtection="0"/>
    <xf numFmtId="0" fontId="113" fillId="80" borderId="15" applyNumberFormat="0" applyAlignment="0" applyProtection="0"/>
    <xf numFmtId="0" fontId="26" fillId="0" borderId="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313" fillId="0" borderId="24" applyNumberFormat="0" applyFill="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0" fontId="120" fillId="0" borderId="0" applyNumberFormat="0" applyFill="0" applyBorder="0" applyAlignment="0" applyProtection="0">
      <alignment vertical="top"/>
      <protection locked="0"/>
    </xf>
    <xf numFmtId="0" fontId="231" fillId="69" borderId="0"/>
    <xf numFmtId="0" fontId="231" fillId="66" borderId="0"/>
    <xf numFmtId="0" fontId="231" fillId="71" borderId="0"/>
    <xf numFmtId="0" fontId="231" fillId="69" borderId="0"/>
    <xf numFmtId="0" fontId="231" fillId="64" borderId="0"/>
    <xf numFmtId="0" fontId="231" fillId="66" borderId="0"/>
    <xf numFmtId="0" fontId="70" fillId="60" borderId="0"/>
    <xf numFmtId="0" fontId="70" fillId="75" borderId="0"/>
    <xf numFmtId="0" fontId="70" fillId="77" borderId="0"/>
    <xf numFmtId="0" fontId="70" fillId="62" borderId="0"/>
    <xf numFmtId="0" fontId="70" fillId="73" borderId="0"/>
    <xf numFmtId="0" fontId="70" fillId="79" borderId="0"/>
    <xf numFmtId="0" fontId="231" fillId="81" borderId="0"/>
    <xf numFmtId="0" fontId="70" fillId="73" borderId="0"/>
    <xf numFmtId="0" fontId="70" fillId="62" borderId="0"/>
    <xf numFmtId="0" fontId="70" fillId="56" borderId="0"/>
    <xf numFmtId="0" fontId="70" fillId="58" borderId="0"/>
    <xf numFmtId="0" fontId="70" fillId="64" borderId="0"/>
    <xf numFmtId="0" fontId="1" fillId="79" borderId="0"/>
    <xf numFmtId="0" fontId="231" fillId="75" borderId="0"/>
    <xf numFmtId="0" fontId="70" fillId="66" borderId="0"/>
    <xf numFmtId="0" fontId="231" fillId="83" borderId="0"/>
    <xf numFmtId="0" fontId="231" fillId="81" borderId="0"/>
    <xf numFmtId="0" fontId="231" fillId="73" borderId="0"/>
    <xf numFmtId="0" fontId="231" fillId="66" borderId="0"/>
    <xf numFmtId="0" fontId="71" fillId="85" borderId="0"/>
    <xf numFmtId="0" fontId="71" fillId="75" borderId="0"/>
    <xf numFmtId="0" fontId="71" fillId="77" borderId="0"/>
    <xf numFmtId="0" fontId="71" fillId="87" borderId="0"/>
    <xf numFmtId="0" fontId="71" fillId="89" borderId="0"/>
    <xf numFmtId="0" fontId="71" fillId="91" borderId="0"/>
    <xf numFmtId="0" fontId="232" fillId="89" borderId="0"/>
    <xf numFmtId="0" fontId="232" fillId="75" borderId="0"/>
    <xf numFmtId="0" fontId="232" fillId="83" borderId="0"/>
    <xf numFmtId="0" fontId="232" fillId="81" borderId="0"/>
    <xf numFmtId="0" fontId="232" fillId="89" borderId="0"/>
    <xf numFmtId="0" fontId="232" fillId="66" borderId="0"/>
    <xf numFmtId="0" fontId="1" fillId="56" borderId="0"/>
    <xf numFmtId="0" fontId="1" fillId="58" borderId="0"/>
    <xf numFmtId="0" fontId="1" fillId="60" borderId="0"/>
    <xf numFmtId="0" fontId="1" fillId="62" borderId="0"/>
    <xf numFmtId="0" fontId="1" fillId="64" borderId="0"/>
    <xf numFmtId="0" fontId="1" fillId="73" borderId="0"/>
    <xf numFmtId="0" fontId="119" fillId="97" borderId="0"/>
    <xf numFmtId="0" fontId="119" fillId="87" borderId="0"/>
    <xf numFmtId="0" fontId="119" fillId="89" borderId="0"/>
    <xf numFmtId="0" fontId="119" fillId="99" borderId="0"/>
    <xf numFmtId="0" fontId="110" fillId="58" borderId="0"/>
    <xf numFmtId="0" fontId="115" fillId="101" borderId="16"/>
    <xf numFmtId="0" fontId="117" fillId="0" borderId="0"/>
    <xf numFmtId="0" fontId="109" fillId="60" borderId="0"/>
    <xf numFmtId="0" fontId="106" fillId="0" borderId="17"/>
    <xf numFmtId="0" fontId="1" fillId="73" borderId="0"/>
    <xf numFmtId="0" fontId="119" fillId="75" borderId="0"/>
    <xf numFmtId="0" fontId="1" fillId="62" borderId="0"/>
    <xf numFmtId="0" fontId="119" fillId="85" borderId="0"/>
    <xf numFmtId="0" fontId="1" fillId="75" borderId="0"/>
    <xf numFmtId="0" fontId="1" fillId="77" borderId="0"/>
    <xf numFmtId="0" fontId="113" fillId="81" borderId="15"/>
    <xf numFmtId="0" fontId="119" fillId="77" borderId="0"/>
    <xf numFmtId="0" fontId="119" fillId="87" borderId="0"/>
    <xf numFmtId="0" fontId="119" fillId="89" borderId="0"/>
    <xf numFmtId="0" fontId="119" fillId="91" borderId="0"/>
    <xf numFmtId="0" fontId="119" fillId="93" borderId="0"/>
    <xf numFmtId="0" fontId="119" fillId="95" borderId="0"/>
    <xf numFmtId="0" fontId="1" fillId="66" borderId="0"/>
    <xf numFmtId="0" fontId="107" fillId="0" borderId="18"/>
    <xf numFmtId="0" fontId="108" fillId="0" borderId="19"/>
    <xf numFmtId="0" fontId="108" fillId="0" borderId="0"/>
    <xf numFmtId="0" fontId="111" fillId="66" borderId="15"/>
    <xf numFmtId="0" fontId="114" fillId="0" borderId="20"/>
    <xf numFmtId="0" fontId="179" fillId="83" borderId="0"/>
    <xf numFmtId="0" fontId="1" fillId="0" borderId="0"/>
    <xf numFmtId="0" fontId="1" fillId="71" borderId="21"/>
    <xf numFmtId="0" fontId="112" fillId="81" borderId="22"/>
    <xf numFmtId="0" fontId="139" fillId="0" borderId="0"/>
    <xf numFmtId="0" fontId="118" fillId="0" borderId="23"/>
    <xf numFmtId="0" fontId="116" fillId="0" borderId="0"/>
    <xf numFmtId="0" fontId="233" fillId="83" borderId="0"/>
    <xf numFmtId="0" fontId="1" fillId="71" borderId="21"/>
    <xf numFmtId="0" fontId="234" fillId="0" borderId="24"/>
    <xf numFmtId="0" fontId="235" fillId="58" borderId="0"/>
    <xf numFmtId="0" fontId="73" fillId="60" borderId="0"/>
    <xf numFmtId="0" fontId="236" fillId="60" borderId="0"/>
    <xf numFmtId="0" fontId="74" fillId="58" borderId="0"/>
    <xf numFmtId="0" fontId="71" fillId="93" borderId="0"/>
    <xf numFmtId="0" fontId="71" fillId="95" borderId="0"/>
    <xf numFmtId="0" fontId="71" fillId="97" borderId="0"/>
    <xf numFmtId="0" fontId="71" fillId="87" borderId="0"/>
    <xf numFmtId="0" fontId="71" fillId="89" borderId="0"/>
    <xf numFmtId="0" fontId="71" fillId="99" borderId="0"/>
    <xf numFmtId="0" fontId="34" fillId="0" borderId="0"/>
    <xf numFmtId="0" fontId="75" fillId="0" borderId="17"/>
    <xf numFmtId="0" fontId="76" fillId="0" borderId="18"/>
    <xf numFmtId="0" fontId="77" fillId="0" borderId="19"/>
    <xf numFmtId="0" fontId="77" fillId="0" borderId="0"/>
    <xf numFmtId="0" fontId="78" fillId="101" borderId="16"/>
    <xf numFmtId="0" fontId="237" fillId="0" borderId="0"/>
    <xf numFmtId="0" fontId="238" fillId="0" borderId="25"/>
    <xf numFmtId="0" fontId="239" fillId="0" borderId="18"/>
    <xf numFmtId="0" fontId="240" fillId="0" borderId="26"/>
    <xf numFmtId="0" fontId="240" fillId="0" borderId="0"/>
    <xf numFmtId="0" fontId="241" fillId="101" borderId="16"/>
    <xf numFmtId="0" fontId="79" fillId="0" borderId="23"/>
    <xf numFmtId="0" fontId="1" fillId="71" borderId="21"/>
    <xf numFmtId="0" fontId="80" fillId="0" borderId="0"/>
    <xf numFmtId="0" fontId="242" fillId="69" borderId="15"/>
    <xf numFmtId="0" fontId="243" fillId="0" borderId="0"/>
    <xf numFmtId="0" fontId="244" fillId="0" borderId="0"/>
    <xf numFmtId="0" fontId="81" fillId="0" borderId="0"/>
    <xf numFmtId="0" fontId="82" fillId="81" borderId="15"/>
    <xf numFmtId="0" fontId="232" fillId="89" borderId="0"/>
    <xf numFmtId="0" fontId="232" fillId="95" borderId="0"/>
    <xf numFmtId="0" fontId="232" fillId="97" borderId="0"/>
    <xf numFmtId="0" fontId="232" fillId="105" borderId="0"/>
    <xf numFmtId="0" fontId="232" fillId="89" borderId="0"/>
    <xf numFmtId="0" fontId="232" fillId="99" borderId="0"/>
    <xf numFmtId="0" fontId="245" fillId="66" borderId="15"/>
    <xf numFmtId="0" fontId="246" fillId="69" borderId="22"/>
    <xf numFmtId="0" fontId="83" fillId="66" borderId="15"/>
    <xf numFmtId="0" fontId="84" fillId="81" borderId="22"/>
    <xf numFmtId="0" fontId="85" fillId="83" borderId="0"/>
    <xf numFmtId="0" fontId="247" fillId="0" borderId="20"/>
    <xf numFmtId="0" fontId="86" fillId="0" borderId="20"/>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67"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51"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0" fillId="38"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3"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51"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51" fillId="38" borderId="0" applyNumberFormat="0" applyBorder="0" applyAlignment="0" applyProtection="0">
      <alignment vertical="center"/>
    </xf>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 fillId="0" borderId="0"/>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45"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2"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1" fillId="103" borderId="0" applyNumberFormat="0" applyBorder="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53" fillId="67" borderId="4" applyNumberFormat="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94" fillId="3" borderId="0" applyNumberFormat="0" applyBorder="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4" fillId="32" borderId="14" applyNumberFormat="0" applyFont="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8" fillId="0" borderId="25"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7" fillId="0" borderId="2"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26"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66" fillId="67" borderId="5" applyNumberFormat="0" applyAlignment="0" applyProtection="0">
      <alignment vertical="center"/>
    </xf>
    <xf numFmtId="0" fontId="2" fillId="0" borderId="0"/>
    <xf numFmtId="0" fontId="1" fillId="0" borderId="0"/>
    <xf numFmtId="0" fontId="1" fillId="70" borderId="21" applyNumberFormat="0" applyFont="0" applyAlignment="0" applyProtection="0">
      <alignment vertical="center"/>
    </xf>
    <xf numFmtId="9" fontId="1" fillId="0" borderId="0" applyFont="0" applyFill="0" applyBorder="0" applyAlignment="0" applyProtection="0"/>
    <xf numFmtId="0" fontId="1" fillId="70" borderId="21" applyNumberFormat="0" applyFont="0" applyAlignment="0" applyProtection="0">
      <alignment vertical="center"/>
    </xf>
    <xf numFmtId="9" fontId="1" fillId="0" borderId="0" applyFont="0" applyFill="0" applyBorder="0" applyAlignment="0" applyProtection="0"/>
    <xf numFmtId="0" fontId="268" fillId="54" borderId="21" applyNumberFormat="0" applyFont="0" applyAlignment="0" applyProtection="0">
      <alignment vertical="center"/>
    </xf>
    <xf numFmtId="0" fontId="279" fillId="80"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82" fillId="68" borderId="15"/>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112" fillId="51" borderId="22" applyNumberFormat="0" applyAlignment="0" applyProtection="0"/>
    <xf numFmtId="0" fontId="72" fillId="54" borderId="21" applyNumberFormat="0" applyFont="0" applyAlignment="0" applyProtection="0">
      <alignment vertical="center"/>
    </xf>
    <xf numFmtId="0" fontId="83"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3"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 fillId="70" borderId="21"/>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103" fillId="67" borderId="22" applyNumberFormat="0" applyAlignment="0" applyProtection="0">
      <alignment vertical="center"/>
    </xf>
    <xf numFmtId="0" fontId="245" fillId="65" borderId="15" applyNumberFormat="0" applyAlignment="0" applyProtection="0">
      <alignment vertical="center"/>
    </xf>
    <xf numFmtId="0" fontId="102" fillId="65"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72" fillId="54" borderId="21" applyNumberFormat="0" applyFont="0" applyAlignment="0" applyProtection="0">
      <alignment vertical="center"/>
    </xf>
    <xf numFmtId="0" fontId="214"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12" fillId="80" borderId="22" applyNumberFormat="0" applyAlignment="0" applyProtection="0"/>
    <xf numFmtId="0" fontId="111" fillId="38"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65" borderId="15" applyNumberFormat="0" applyAlignment="0" applyProtection="0">
      <alignment vertical="center"/>
    </xf>
    <xf numFmtId="0" fontId="315" fillId="68" borderId="15" applyNumberFormat="0" applyAlignment="0" applyProtection="0">
      <alignment vertical="center"/>
    </xf>
    <xf numFmtId="0" fontId="281"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3" fillId="80" borderId="15"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75"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81" fillId="68" borderId="22" applyNumberFormat="0" applyAlignment="0" applyProtection="0">
      <alignment vertical="center"/>
    </xf>
    <xf numFmtId="0" fontId="83"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82" fillId="80" borderId="15" applyNumberFormat="0" applyAlignment="0" applyProtection="0">
      <alignment vertical="center"/>
    </xf>
    <xf numFmtId="0" fontId="82"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99" fillId="68" borderId="15" applyNumberFormat="0" applyAlignment="0" applyProtection="0">
      <alignment vertical="center"/>
    </xf>
    <xf numFmtId="0" fontId="182" fillId="67"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89"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32" fillId="38" borderId="15" applyNumberFormat="0" applyAlignment="0" applyProtection="0">
      <alignment vertical="center"/>
    </xf>
    <xf numFmtId="0" fontId="123" fillId="54" borderId="21" applyNumberFormat="0" applyFon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8" fillId="0" borderId="23" applyNumberFormat="0" applyFill="0" applyAlignment="0" applyProtection="0"/>
    <xf numFmtId="0" fontId="90" fillId="54" borderId="21" applyNumberFormat="0" applyFont="0" applyAlignment="0" applyProtection="0">
      <alignment vertical="center"/>
    </xf>
    <xf numFmtId="0" fontId="171" fillId="0" borderId="23" applyNumberFormat="0" applyFill="0" applyAlignment="0" applyProtection="0">
      <alignment vertical="center"/>
    </xf>
    <xf numFmtId="0" fontId="148" fillId="54" borderId="21" applyNumberFormat="0" applyFont="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103" fillId="69" borderId="22" applyNumberFormat="0" applyAlignment="0" applyProtection="0"/>
    <xf numFmtId="0" fontId="83" fillId="65" borderId="15"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261" fillId="51" borderId="15" applyNumberFormat="0" applyAlignment="0" applyProtection="0">
      <alignment vertical="center"/>
    </xf>
    <xf numFmtId="0" fontId="207" fillId="51" borderId="15" applyNumberFormat="0" applyAlignment="0" applyProtection="0">
      <alignment vertical="center"/>
    </xf>
    <xf numFmtId="0" fontId="82" fillId="51" borderId="15" applyNumberFormat="0" applyAlignment="0" applyProtection="0">
      <alignment vertical="center"/>
    </xf>
    <xf numFmtId="0" fontId="242" fillId="68" borderId="15" applyNumberFormat="0" applyAlignment="0" applyProtection="0">
      <alignment vertical="center"/>
    </xf>
    <xf numFmtId="0" fontId="99" fillId="69" borderId="15" applyNumberFormat="0" applyAlignment="0" applyProtection="0"/>
    <xf numFmtId="0" fontId="182" fillId="68" borderId="15" applyNumberForma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xf numFmtId="0" fontId="91" fillId="0" borderId="24" applyNumberFormat="0" applyFill="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1" fillId="71" borderId="21" applyNumberFormat="0" applyAlignment="0" applyProtection="0"/>
    <xf numFmtId="0" fontId="112" fillId="81" borderId="22" applyNumberFormat="0" applyAlignment="0" applyProtection="0"/>
    <xf numFmtId="0" fontId="1" fillId="54" borderId="21" applyNumberFormat="0" applyFont="0" applyAlignment="0" applyProtection="0"/>
    <xf numFmtId="0" fontId="118" fillId="0" borderId="23" applyNumberFormat="0" applyFill="0" applyAlignment="0" applyProtection="0"/>
    <xf numFmtId="0" fontId="112" fillId="80" borderId="22" applyNumberFormat="0" applyAlignment="0" applyProtection="0"/>
    <xf numFmtId="0" fontId="193" fillId="65" borderId="15"/>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59" fillId="0" borderId="24" applyNumberFormat="0" applyFill="0" applyAlignment="0" applyProtection="0">
      <alignment vertical="center"/>
    </xf>
    <xf numFmtId="0" fontId="319" fillId="68" borderId="22"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208" fillId="38" borderId="15" applyNumberFormat="0" applyAlignment="0" applyProtection="0">
      <alignment vertical="center"/>
    </xf>
    <xf numFmtId="0" fontId="181" fillId="67" borderId="22" applyNumberFormat="0" applyAlignment="0" applyProtection="0">
      <alignment vertical="center"/>
    </xf>
    <xf numFmtId="0" fontId="82" fillId="81" borderId="15" applyNumberFormat="0" applyAlignment="0" applyProtection="0"/>
    <xf numFmtId="0" fontId="1" fillId="70" borderId="21" applyNumberFormat="0" applyFont="0" applyAlignment="0" applyProtection="0">
      <alignment vertical="center"/>
    </xf>
    <xf numFmtId="0" fontId="250" fillId="54" borderId="21" applyNumberFormat="0" applyFont="0" applyAlignment="0" applyProtection="0">
      <alignment vertical="center"/>
    </xf>
    <xf numFmtId="0" fontId="204" fillId="0" borderId="23" applyNumberFormat="0" applyFill="0" applyAlignment="0" applyProtection="0">
      <alignment vertical="center"/>
    </xf>
    <xf numFmtId="0" fontId="125" fillId="51" borderId="15" applyNumberForma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83" fillId="65" borderId="15"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89" fillId="0" borderId="24" applyNumberFormat="0" applyFill="0" applyAlignment="0" applyProtection="0">
      <alignment vertical="center"/>
    </xf>
    <xf numFmtId="0" fontId="91"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 fillId="0" borderId="0"/>
    <xf numFmtId="0" fontId="1" fillId="70" borderId="21" applyNumberFormat="0" applyFont="0" applyAlignment="0" applyProtection="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70" borderId="21" applyNumberFormat="0" applyFont="0" applyAlignment="0" applyProtection="0">
      <alignment vertical="center"/>
    </xf>
    <xf numFmtId="0" fontId="29" fillId="0" borderId="0"/>
    <xf numFmtId="9" fontId="1" fillId="0" borderId="0" applyFont="0" applyFill="0" applyBorder="0" applyAlignment="0" applyProtection="0"/>
    <xf numFmtId="0" fontId="1" fillId="0" borderId="0"/>
    <xf numFmtId="0" fontId="1" fillId="70" borderId="21" applyNumberFormat="0" applyFont="0" applyAlignment="0" applyProtection="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70" borderId="21" applyNumberFormat="0" applyFont="0" applyAlignment="0" applyProtection="0">
      <alignment vertical="center"/>
    </xf>
    <xf numFmtId="0" fontId="29" fillId="0" borderId="0"/>
    <xf numFmtId="9" fontId="1" fillId="0" borderId="0" applyFont="0" applyFill="0" applyBorder="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72" fillId="0" borderId="0"/>
    <xf numFmtId="9" fontId="72" fillId="0" borderId="0" applyFont="0" applyFill="0" applyBorder="0" applyAlignment="0" applyProtection="0"/>
    <xf numFmtId="0" fontId="193" fillId="65" borderId="15"/>
    <xf numFmtId="0" fontId="111" fillId="65"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279" fillId="51" borderId="15" applyNumberFormat="0" applyAlignment="0" applyProtection="0">
      <alignment vertical="center"/>
    </xf>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339" fillId="68" borderId="22" applyNumberFormat="0" applyAlignment="0" applyProtection="0">
      <alignment vertical="center"/>
    </xf>
    <xf numFmtId="0" fontId="59" fillId="0" borderId="24" applyNumberFormat="0" applyFill="0" applyAlignment="0" applyProtection="0">
      <alignment vertical="center"/>
    </xf>
    <xf numFmtId="0" fontId="226" fillId="38" borderId="15" applyNumberFormat="0" applyAlignment="0" applyProtection="0">
      <alignment vertical="center"/>
    </xf>
    <xf numFmtId="0" fontId="102" fillId="66" borderId="15" applyNumberFormat="0" applyAlignment="0" applyProtection="0"/>
    <xf numFmtId="0" fontId="113" fillId="80" borderId="15" applyNumberFormat="0" applyAlignment="0" applyProtection="0"/>
    <xf numFmtId="0" fontId="189" fillId="0" borderId="24" applyNumberFormat="0" applyFill="0" applyAlignment="0" applyProtection="0">
      <alignment vertical="center"/>
    </xf>
    <xf numFmtId="0" fontId="102" fillId="66" borderId="15" applyNumberFormat="0" applyAlignment="0" applyProtection="0"/>
    <xf numFmtId="0" fontId="208" fillId="38" borderId="15" applyNumberFormat="0" applyAlignment="0" applyProtection="0">
      <alignment vertical="center"/>
    </xf>
    <xf numFmtId="0" fontId="207" fillId="51"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9" fillId="51" borderId="15"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xf numFmtId="0" fontId="111" fillId="65" borderId="15" applyNumberFormat="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26" fillId="38" borderId="15" applyNumberFormat="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153"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48" fillId="38" borderId="15" applyNumberFormat="0" applyAlignment="0" applyProtection="0"/>
    <xf numFmtId="0" fontId="242" fillId="68" borderId="15" applyNumberFormat="0" applyAlignment="0" applyProtection="0">
      <alignment vertical="center"/>
    </xf>
    <xf numFmtId="0" fontId="113" fillId="80" borderId="15" applyNumberFormat="0" applyAlignment="0" applyProtection="0"/>
    <xf numFmtId="0" fontId="82" fillId="51" borderId="15" applyNumberFormat="0" applyAlignment="0" applyProtection="0">
      <alignment vertical="center"/>
    </xf>
    <xf numFmtId="0" fontId="157"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99" fillId="69" borderId="15" applyNumberFormat="0" applyAlignment="0" applyProtection="0"/>
    <xf numFmtId="0" fontId="82" fillId="51" borderId="15" applyNumberFormat="0" applyAlignment="0" applyProtection="0">
      <alignment vertical="center"/>
    </xf>
    <xf numFmtId="0" fontId="280" fillId="38" borderId="15" applyNumberFormat="0" applyAlignment="0" applyProtection="0">
      <alignment vertical="center"/>
    </xf>
    <xf numFmtId="0" fontId="40" fillId="0" borderId="23" applyNumberFormat="0" applyFill="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82" fillId="81" borderId="15" applyNumberFormat="0" applyAlignment="0" applyProtection="0"/>
    <xf numFmtId="0" fontId="193" fillId="65" borderId="15"/>
    <xf numFmtId="0" fontId="40" fillId="0" borderId="23" applyNumberFormat="0" applyFill="0" applyAlignment="0" applyProtection="0"/>
    <xf numFmtId="0" fontId="99" fillId="69"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51" borderId="15" applyNumberFormat="0" applyAlignment="0" applyProtection="0"/>
    <xf numFmtId="0" fontId="111" fillId="65"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93" fillId="38" borderId="15" applyNumberFormat="0" applyAlignment="0" applyProtection="0">
      <alignment vertical="center"/>
    </xf>
    <xf numFmtId="0" fontId="157" fillId="38" borderId="15" applyNumberFormat="0" applyAlignment="0" applyProtection="0">
      <alignment vertical="center"/>
    </xf>
    <xf numFmtId="0" fontId="102" fillId="38" borderId="15"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102" fillId="38"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158" fillId="81" borderId="22" applyNumberFormat="0" applyAlignment="0" applyProtection="0"/>
    <xf numFmtId="0" fontId="182" fillId="68" borderId="15"/>
    <xf numFmtId="0" fontId="82" fillId="81" borderId="15"/>
    <xf numFmtId="0" fontId="111" fillId="65" borderId="15" applyNumberFormat="0" applyAlignment="0" applyProtection="0"/>
    <xf numFmtId="0" fontId="313" fillId="0" borderId="24" applyNumberFormat="0" applyFill="0" applyAlignment="0" applyProtection="0">
      <alignment vertical="center"/>
    </xf>
    <xf numFmtId="0" fontId="41" fillId="51" borderId="15" applyNumberFormat="0" applyAlignment="0" applyProtection="0"/>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279" fillId="51" borderId="15" applyNumberFormat="0" applyAlignment="0" applyProtection="0">
      <alignment vertical="center"/>
    </xf>
    <xf numFmtId="0" fontId="208" fillId="38"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applyNumberFormat="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193" fillId="65" borderId="15" applyNumberFormat="0" applyAlignment="0" applyProtection="0">
      <alignment vertical="center"/>
    </xf>
    <xf numFmtId="0" fontId="207" fillId="51" borderId="15" applyNumberFormat="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82" fillId="51" borderId="15" applyNumberFormat="0" applyAlignment="0" applyProtection="0">
      <alignment vertical="center"/>
    </xf>
    <xf numFmtId="0" fontId="83" fillId="66" borderId="15"/>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5" fillId="68"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3" fillId="65" borderId="15" applyNumberFormat="0" applyAlignment="0" applyProtection="0">
      <alignment vertical="center"/>
    </xf>
    <xf numFmtId="0" fontId="158" fillId="51" borderId="22" applyNumberFormat="0" applyAlignment="0" applyProtection="0">
      <alignment vertical="center"/>
    </xf>
    <xf numFmtId="0" fontId="182" fillId="68" borderId="15"/>
    <xf numFmtId="0" fontId="158" fillId="80" borderId="22" applyNumberFormat="0" applyAlignment="0" applyProtection="0">
      <alignment vertical="center"/>
    </xf>
    <xf numFmtId="0" fontId="113" fillId="80" borderId="15" applyNumberFormat="0" applyAlignment="0" applyProtection="0"/>
    <xf numFmtId="0" fontId="157" fillId="38" borderId="15" applyNumberFormat="0" applyAlignment="0" applyProtection="0">
      <alignment vertical="center"/>
    </xf>
    <xf numFmtId="0" fontId="111" fillId="65" borderId="15" applyNumberFormat="0" applyAlignment="0" applyProtection="0"/>
    <xf numFmtId="0" fontId="234" fillId="0" borderId="24" applyNumberFormat="0" applyFill="0" applyAlignment="0" applyProtection="0">
      <alignment vertical="center"/>
    </xf>
    <xf numFmtId="0" fontId="315" fillId="68" borderId="15" applyNumberFormat="0" applyAlignment="0" applyProtection="0">
      <alignment vertical="center"/>
    </xf>
    <xf numFmtId="0" fontId="111" fillId="65" borderId="15" applyNumberFormat="0" applyAlignment="0" applyProtection="0"/>
    <xf numFmtId="0" fontId="193" fillId="38" borderId="15" applyNumberFormat="0" applyAlignment="0" applyProtection="0">
      <alignment vertical="center"/>
    </xf>
    <xf numFmtId="0" fontId="189" fillId="0" borderId="24" applyNumberFormat="0" applyFill="0" applyAlignment="0" applyProtection="0">
      <alignment vertical="center"/>
    </xf>
    <xf numFmtId="0" fontId="79" fillId="0" borderId="23" applyNumberFormat="0" applyFill="0" applyAlignment="0" applyProtection="0"/>
    <xf numFmtId="0" fontId="207" fillId="51" borderId="15" applyNumberFormat="0" applyAlignment="0" applyProtection="0">
      <alignment vertical="center"/>
    </xf>
    <xf numFmtId="0" fontId="279" fillId="51" borderId="15" applyNumberFormat="0" applyAlignment="0" applyProtection="0">
      <alignment vertical="center"/>
    </xf>
    <xf numFmtId="0" fontId="182" fillId="68" borderId="15"/>
    <xf numFmtId="0" fontId="79" fillId="0" borderId="23" applyNumberFormat="0" applyFill="0" applyAlignment="0" applyProtection="0">
      <alignment vertical="center"/>
    </xf>
    <xf numFmtId="0" fontId="208" fillId="38" borderId="15" applyNumberFormat="0" applyAlignment="0" applyProtection="0">
      <alignment vertical="center"/>
    </xf>
    <xf numFmtId="0" fontId="102" fillId="38" borderId="15" applyNumberFormat="0" applyAlignment="0" applyProtection="0">
      <alignment vertical="center"/>
    </xf>
    <xf numFmtId="0" fontId="113" fillId="80" borderId="15" applyNumberFormat="0" applyAlignment="0" applyProtection="0"/>
    <xf numFmtId="0" fontId="225" fillId="51" borderId="15" applyNumberFormat="0" applyAlignment="0" applyProtection="0">
      <alignment vertical="center"/>
    </xf>
    <xf numFmtId="0" fontId="83" fillId="38" borderId="15" applyNumberFormat="0" applyAlignment="0" applyProtection="0">
      <alignment vertical="center"/>
    </xf>
    <xf numFmtId="0" fontId="113" fillId="81" borderId="15"/>
    <xf numFmtId="0" fontId="158" fillId="51"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280" fillId="65" borderId="15" applyNumberFormat="0" applyAlignment="0" applyProtection="0">
      <alignment vertical="center"/>
    </xf>
    <xf numFmtId="0" fontId="125"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40" fillId="0" borderId="23" applyNumberFormat="0" applyFill="0" applyAlignment="0" applyProtection="0"/>
    <xf numFmtId="0" fontId="111" fillId="38" borderId="15" applyNumberFormat="0" applyAlignment="0" applyProtection="0"/>
    <xf numFmtId="0" fontId="132" fillId="38" borderId="15" applyNumberFormat="0" applyAlignment="0" applyProtection="0">
      <alignment vertical="center"/>
    </xf>
    <xf numFmtId="0" fontId="261" fillId="51" borderId="15" applyNumberFormat="0" applyAlignment="0" applyProtection="0">
      <alignment vertical="center"/>
    </xf>
    <xf numFmtId="0" fontId="83" fillId="38" borderId="15" applyNumberFormat="0" applyAlignment="0" applyProtection="0">
      <alignment vertical="center"/>
    </xf>
    <xf numFmtId="0" fontId="99" fillId="67"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83" fillId="38"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245" fillId="66" borderId="15"/>
    <xf numFmtId="0" fontId="279"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51"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32" fillId="38" borderId="15" applyNumberFormat="0" applyAlignment="0" applyProtection="0">
      <alignment vertical="center"/>
    </xf>
    <xf numFmtId="0" fontId="125" fillId="51" borderId="15" applyNumberFormat="0" applyAlignment="0" applyProtection="0">
      <alignment vertical="center"/>
    </xf>
    <xf numFmtId="0" fontId="207" fillId="51" borderId="15" applyNumberFormat="0" applyAlignment="0" applyProtection="0">
      <alignment vertical="center"/>
    </xf>
    <xf numFmtId="0" fontId="157" fillId="38" borderId="15" applyNumberFormat="0" applyAlignment="0" applyProtection="0">
      <alignment vertical="center"/>
    </xf>
    <xf numFmtId="0" fontId="182" fillId="68" borderId="15" applyNumberFormat="0" applyAlignment="0" applyProtection="0">
      <alignment vertical="center"/>
    </xf>
    <xf numFmtId="0" fontId="174" fillId="51" borderId="15" applyNumberFormat="0" applyAlignment="0" applyProtection="0">
      <alignment vertical="center"/>
    </xf>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93" fillId="65" borderId="15"/>
    <xf numFmtId="0" fontId="102" fillId="65" borderId="15" applyNumberFormat="0" applyAlignment="0" applyProtection="0">
      <alignment vertical="center"/>
    </xf>
    <xf numFmtId="0" fontId="102" fillId="66" borderId="15" applyNumberFormat="0" applyAlignment="0" applyProtection="0"/>
    <xf numFmtId="0" fontId="175" fillId="38"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174"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182" fillId="68" borderId="15" applyNumberFormat="0" applyAlignment="0" applyProtection="0">
      <alignment vertical="center"/>
    </xf>
    <xf numFmtId="0" fontId="29" fillId="0" borderId="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3" fillId="80" borderId="15" applyNumberFormat="0" applyAlignment="0" applyProtection="0"/>
    <xf numFmtId="0" fontId="91" fillId="0" borderId="24" applyNumberFormat="0" applyFill="0" applyAlignment="0" applyProtection="0">
      <alignment vertical="center"/>
    </xf>
    <xf numFmtId="0" fontId="189" fillId="0" borderId="24"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48" fillId="38" borderId="15" applyNumberFormat="0" applyAlignment="0" applyProtection="0"/>
    <xf numFmtId="0" fontId="41" fillId="51" borderId="15"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83" fillId="38" borderId="15" applyNumberFormat="0" applyAlignment="0" applyProtection="0">
      <alignment vertical="center"/>
    </xf>
    <xf numFmtId="0" fontId="182" fillId="67" borderId="15" applyNumberFormat="0" applyAlignment="0" applyProtection="0">
      <alignment vertical="center"/>
    </xf>
    <xf numFmtId="0" fontId="262"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1" fillId="66" borderId="15" applyNumberFormat="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25" fillId="51" borderId="15" applyNumberFormat="0" applyAlignment="0" applyProtection="0">
      <alignment vertical="center"/>
    </xf>
    <xf numFmtId="0" fontId="83" fillId="65" borderId="15"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204" fillId="0" borderId="23" applyNumberFormat="0" applyFill="0" applyAlignment="0" applyProtection="0">
      <alignment vertical="center"/>
    </xf>
    <xf numFmtId="0" fontId="91" fillId="0" borderId="24" applyNumberFormat="0" applyFill="0" applyAlignment="0" applyProtection="0">
      <alignment vertical="center"/>
    </xf>
    <xf numFmtId="0" fontId="234" fillId="0" borderId="24"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41" fillId="51" borderId="15" applyNumberFormat="0" applyAlignment="0" applyProtection="0"/>
    <xf numFmtId="0" fontId="79" fillId="0" borderId="23"/>
    <xf numFmtId="0" fontId="83" fillId="66" borderId="15" applyNumberFormat="0" applyAlignment="0" applyProtection="0"/>
    <xf numFmtId="0" fontId="82" fillId="51" borderId="15" applyNumberFormat="0" applyAlignment="0" applyProtection="0">
      <alignment vertical="center"/>
    </xf>
    <xf numFmtId="0" fontId="83" fillId="66" borderId="15" applyNumberFormat="0" applyAlignment="0" applyProtection="0"/>
    <xf numFmtId="0" fontId="91" fillId="0" borderId="24"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91" fillId="0" borderId="24" applyNumberFormat="0" applyFill="0" applyAlignment="0" applyProtection="0">
      <alignment vertical="center"/>
    </xf>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189" fillId="0" borderId="24"/>
    <xf numFmtId="0" fontId="59" fillId="0" borderId="24"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93" fillId="65" borderId="15"/>
    <xf numFmtId="0" fontId="113" fillId="80" borderId="15" applyNumberFormat="0" applyAlignment="0" applyProtection="0"/>
    <xf numFmtId="0" fontId="182" fillId="67" borderId="15" applyNumberFormat="0" applyAlignment="0" applyProtection="0">
      <alignment vertical="center"/>
    </xf>
    <xf numFmtId="0" fontId="280" fillId="65" borderId="15"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xf numFmtId="0" fontId="158" fillId="80" borderId="22" applyNumberFormat="0" applyAlignment="0" applyProtection="0">
      <alignment vertical="center"/>
    </xf>
    <xf numFmtId="0" fontId="82" fillId="51" borderId="15" applyNumberFormat="0" applyAlignment="0" applyProtection="0">
      <alignment vertical="center"/>
    </xf>
    <xf numFmtId="0" fontId="99" fillId="68" borderId="15" applyNumberFormat="0" applyAlignment="0" applyProtection="0">
      <alignment vertical="center"/>
    </xf>
    <xf numFmtId="0" fontId="82" fillId="51" borderId="15" applyNumberFormat="0" applyAlignment="0" applyProtection="0">
      <alignment vertical="center"/>
    </xf>
    <xf numFmtId="0" fontId="158" fillId="81" borderId="22"/>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61"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58" fillId="51" borderId="22" applyNumberFormat="0" applyAlignment="0" applyProtection="0">
      <alignment vertical="center"/>
    </xf>
    <xf numFmtId="0" fontId="327" fillId="0" borderId="24" applyNumberFormat="0" applyFill="0" applyAlignment="0" applyProtection="0">
      <alignment vertical="center"/>
    </xf>
    <xf numFmtId="0" fontId="59" fillId="0" borderId="24" applyNumberFormat="0" applyFill="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174" fillId="51" borderId="15" applyNumberFormat="0" applyAlignment="0" applyProtection="0">
      <alignment vertical="center"/>
    </xf>
    <xf numFmtId="0" fontId="83" fillId="66" borderId="15" applyNumberFormat="0" applyAlignment="0" applyProtection="0"/>
    <xf numFmtId="0" fontId="204" fillId="0" borderId="23" applyNumberFormat="0" applyFill="0" applyAlignment="0" applyProtection="0">
      <alignment vertical="center"/>
    </xf>
    <xf numFmtId="0" fontId="91" fillId="0" borderId="24" applyNumberFormat="0" applyFill="0" applyAlignment="0" applyProtection="0"/>
    <xf numFmtId="0" fontId="113" fillId="81"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7" fillId="51" borderId="15" applyNumberFormat="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242" fillId="68" borderId="15" applyNumberFormat="0" applyAlignment="0" applyProtection="0">
      <alignment vertical="center"/>
    </xf>
    <xf numFmtId="0" fontId="242" fillId="68" borderId="15" applyNumberFormat="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261" fillId="51" borderId="15" applyNumberFormat="0" applyAlignment="0" applyProtection="0">
      <alignment vertical="center"/>
    </xf>
    <xf numFmtId="0" fontId="153" fillId="0" borderId="23" applyNumberFormat="0" applyFill="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59" fillId="0" borderId="24" applyNumberFormat="0" applyFill="0" applyAlignment="0" applyProtection="0">
      <alignment vertical="center"/>
    </xf>
    <xf numFmtId="0" fontId="320" fillId="65" borderId="15" applyNumberFormat="0" applyAlignment="0" applyProtection="0">
      <alignment vertical="center"/>
    </xf>
    <xf numFmtId="0" fontId="245" fillId="65" borderId="15" applyNumberFormat="0" applyAlignment="0" applyProtection="0">
      <alignment vertical="center"/>
    </xf>
    <xf numFmtId="0" fontId="242" fillId="68"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234" fillId="0" borderId="24" applyNumberFormat="0" applyFill="0" applyAlignment="0" applyProtection="0">
      <alignment vertical="center"/>
    </xf>
    <xf numFmtId="0" fontId="59" fillId="0" borderId="24" applyNumberFormat="0" applyFill="0" applyAlignment="0" applyProtection="0">
      <alignment vertical="center"/>
    </xf>
    <xf numFmtId="0" fontId="111" fillId="38" borderId="15" applyNumberFormat="0" applyAlignment="0" applyProtection="0"/>
    <xf numFmtId="0" fontId="48" fillId="38" borderId="15" applyNumberFormat="0" applyAlignment="0" applyProtection="0"/>
    <xf numFmtId="0" fontId="99" fillId="69" borderId="15" applyNumberFormat="0" applyAlignment="0" applyProtection="0"/>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99" fillId="69" borderId="15" applyNumberFormat="0" applyAlignment="0" applyProtection="0"/>
    <xf numFmtId="0" fontId="118" fillId="0" borderId="23"/>
    <xf numFmtId="0" fontId="82" fillId="51" borderId="15" applyNumberFormat="0" applyAlignment="0" applyProtection="0">
      <alignment vertical="center"/>
    </xf>
    <xf numFmtId="0" fontId="113" fillId="80" borderId="15" applyNumberFormat="0" applyAlignment="0" applyProtection="0"/>
    <xf numFmtId="0" fontId="182" fillId="68" borderId="15"/>
    <xf numFmtId="0" fontId="132" fillId="38" borderId="15" applyNumberFormat="0" applyAlignment="0" applyProtection="0">
      <alignment vertical="center"/>
    </xf>
    <xf numFmtId="0" fontId="113" fillId="80" borderId="15" applyNumberFormat="0" applyAlignment="0" applyProtection="0"/>
    <xf numFmtId="0" fontId="156" fillId="51"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82" fillId="67" borderId="15" applyNumberFormat="0" applyAlignment="0" applyProtection="0">
      <alignment vertical="center"/>
    </xf>
    <xf numFmtId="0" fontId="102" fillId="65" borderId="15" applyNumberFormat="0" applyAlignment="0" applyProtection="0">
      <alignment vertical="center"/>
    </xf>
    <xf numFmtId="0" fontId="111" fillId="65" borderId="15" applyNumberFormat="0" applyAlignment="0" applyProtection="0"/>
    <xf numFmtId="0" fontId="174" fillId="51" borderId="15" applyNumberFormat="0" applyAlignment="0" applyProtection="0">
      <alignment vertical="center"/>
    </xf>
    <xf numFmtId="0" fontId="111" fillId="65" borderId="15" applyNumberFormat="0" applyAlignment="0" applyProtection="0"/>
    <xf numFmtId="0" fontId="156" fillId="51" borderId="15" applyNumberFormat="0" applyAlignment="0" applyProtection="0">
      <alignment vertical="center"/>
    </xf>
    <xf numFmtId="0" fontId="83" fillId="38" borderId="15" applyNumberFormat="0" applyAlignment="0" applyProtection="0">
      <alignment vertical="center"/>
    </xf>
    <xf numFmtId="0" fontId="222" fillId="0" borderId="23" applyNumberFormat="0" applyFill="0" applyAlignment="0" applyProtection="0">
      <alignment vertical="center"/>
    </xf>
    <xf numFmtId="0" fontId="320" fillId="65" borderId="15" applyNumberFormat="0" applyAlignment="0" applyProtection="0">
      <alignment vertical="center"/>
    </xf>
    <xf numFmtId="0" fontId="59" fillId="0" borderId="24" applyNumberFormat="0" applyFill="0" applyAlignment="0" applyProtection="0">
      <alignment vertical="center"/>
    </xf>
    <xf numFmtId="0" fontId="182" fillId="68" borderId="15" applyNumberFormat="0" applyAlignment="0" applyProtection="0">
      <alignment vertical="center"/>
    </xf>
    <xf numFmtId="0" fontId="113" fillId="81" borderId="15" applyNumberFormat="0" applyAlignment="0" applyProtection="0"/>
    <xf numFmtId="0" fontId="59" fillId="0" borderId="24" applyNumberFormat="0" applyFill="0" applyAlignment="0" applyProtection="0">
      <alignment vertical="center"/>
    </xf>
    <xf numFmtId="0" fontId="83"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34" fillId="0" borderId="24" applyNumberFormat="0" applyFill="0" applyAlignment="0" applyProtection="0">
      <alignment vertical="center"/>
    </xf>
    <xf numFmtId="0" fontId="276" fillId="0" borderId="23" applyNumberFormat="0" applyFill="0" applyAlignment="0" applyProtection="0">
      <alignment vertical="center"/>
    </xf>
    <xf numFmtId="0" fontId="226" fillId="38" borderId="15" applyNumberFormat="0" applyAlignment="0" applyProtection="0">
      <alignment vertical="center"/>
    </xf>
    <xf numFmtId="0" fontId="118" fillId="0" borderId="23" applyNumberFormat="0" applyFill="0" applyAlignment="0" applyProtection="0"/>
    <xf numFmtId="0" fontId="153"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234" fillId="0" borderId="24"/>
    <xf numFmtId="0" fontId="40" fillId="0" borderId="23" applyNumberFormat="0" applyFill="0" applyAlignment="0" applyProtection="0"/>
    <xf numFmtId="0" fontId="99" fillId="68"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3" fillId="51" borderId="15"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242" fillId="69" borderId="15"/>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313" fillId="0" borderId="24"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327" fillId="0" borderId="24"/>
    <xf numFmtId="0" fontId="113" fillId="80" borderId="15" applyNumberFormat="0" applyAlignment="0" applyProtection="0"/>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99" fillId="67" borderId="15" applyNumberFormat="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02" fillId="38" borderId="15" applyNumberFormat="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82" fillId="80" borderId="15" applyNumberFormat="0" applyAlignment="0" applyProtection="0">
      <alignment vertical="center"/>
    </xf>
    <xf numFmtId="0" fontId="315" fillId="6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65" borderId="15" applyNumberFormat="0" applyAlignment="0" applyProtection="0">
      <alignment vertical="center"/>
    </xf>
    <xf numFmtId="0" fontId="82" fillId="81" borderId="15" applyNumberFormat="0" applyAlignment="0" applyProtection="0"/>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339" fillId="69" borderId="22"/>
    <xf numFmtId="0" fontId="153" fillId="0" borderId="23" applyNumberFormat="0" applyFill="0" applyAlignment="0" applyProtection="0">
      <alignment vertical="center"/>
    </xf>
    <xf numFmtId="0" fontId="158" fillId="81" borderId="22" applyNumberFormat="0" applyAlignment="0" applyProtection="0"/>
    <xf numFmtId="0" fontId="327" fillId="0" borderId="24"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82" fillId="81" borderId="15"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313" fillId="0" borderId="24" applyNumberFormat="0" applyFill="0" applyAlignment="0" applyProtection="0">
      <alignment vertical="center"/>
    </xf>
    <xf numFmtId="0" fontId="113" fillId="80" borderId="15" applyNumberFormat="0" applyAlignment="0" applyProtection="0"/>
    <xf numFmtId="0" fontId="189" fillId="0" borderId="24" applyNumberFormat="0" applyFill="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alignment vertical="center"/>
    </xf>
    <xf numFmtId="0" fontId="111" fillId="66" borderId="15"/>
    <xf numFmtId="0" fontId="153" fillId="0" borderId="23" applyNumberFormat="0" applyFill="0" applyAlignment="0" applyProtection="0"/>
    <xf numFmtId="0" fontId="83" fillId="65" borderId="15" applyNumberFormat="0" applyAlignment="0" applyProtection="0">
      <alignment vertical="center"/>
    </xf>
    <xf numFmtId="0" fontId="111" fillId="66" borderId="15" applyNumberFormat="0" applyAlignment="0" applyProtection="0"/>
    <xf numFmtId="0" fontId="171" fillId="0" borderId="23" applyNumberFormat="0" applyFill="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189" fillId="0" borderId="24"/>
    <xf numFmtId="0" fontId="207" fillId="51" borderId="15" applyNumberFormat="0" applyAlignment="0" applyProtection="0">
      <alignment vertical="center"/>
    </xf>
    <xf numFmtId="0" fontId="207" fillId="51" borderId="15" applyNumberFormat="0" applyAlignment="0" applyProtection="0">
      <alignment vertical="center"/>
    </xf>
    <xf numFmtId="0" fontId="59" fillId="0" borderId="24" applyNumberFormat="0" applyFill="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89" fillId="0" borderId="24"/>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48" fillId="38" borderId="15"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59" fillId="0" borderId="24" applyNumberFormat="0" applyFill="0" applyAlignment="0" applyProtection="0">
      <alignment vertical="center"/>
    </xf>
    <xf numFmtId="0" fontId="279" fillId="80" borderId="15" applyNumberFormat="0" applyAlignment="0" applyProtection="0">
      <alignment vertical="center"/>
    </xf>
    <xf numFmtId="0" fontId="245" fillId="65" borderId="15" applyNumberFormat="0" applyAlignment="0" applyProtection="0">
      <alignment vertical="center"/>
    </xf>
    <xf numFmtId="0" fontId="207" fillId="51" borderId="15" applyNumberForma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245" fillId="65" borderId="15" applyNumberFormat="0" applyAlignment="0" applyProtection="0">
      <alignment vertical="center"/>
    </xf>
    <xf numFmtId="0" fontId="193" fillId="38" borderId="15" applyNumberFormat="0" applyAlignment="0" applyProtection="0">
      <alignment vertical="center"/>
    </xf>
    <xf numFmtId="0" fontId="276" fillId="0" borderId="23" applyNumberFormat="0" applyFill="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41" fillId="51" borderId="15" applyNumberFormat="0" applyAlignment="0" applyProtection="0"/>
    <xf numFmtId="0" fontId="327"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58" fillId="51" borderId="22" applyNumberFormat="0" applyAlignment="0" applyProtection="0">
      <alignment vertical="center"/>
    </xf>
    <xf numFmtId="0" fontId="79"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2" fillId="81"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99" fillId="68" borderId="15" applyNumberForma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339" fillId="68" borderId="22"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339" fillId="68" borderId="22" applyNumberFormat="0" applyAlignment="0" applyProtection="0">
      <alignment vertical="center"/>
    </xf>
    <xf numFmtId="0" fontId="158" fillId="80" borderId="22" applyNumberFormat="0" applyAlignment="0" applyProtection="0">
      <alignment vertical="center"/>
    </xf>
    <xf numFmtId="0" fontId="48" fillId="38"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25"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8" fillId="38" borderId="15"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46" fillId="55" borderId="0" applyNumberFormat="0" applyBorder="0" applyAlignment="0" applyProtection="0">
      <alignment vertical="center"/>
    </xf>
    <xf numFmtId="0" fontId="146" fillId="56" borderId="0" applyNumberFormat="0" applyBorder="0" applyAlignment="0" applyProtection="0"/>
    <xf numFmtId="0" fontId="146" fillId="33" borderId="0" applyNumberFormat="0" applyBorder="0" applyAlignment="0" applyProtection="0">
      <alignment vertical="center"/>
    </xf>
    <xf numFmtId="0" fontId="146" fillId="57" borderId="0" applyNumberFormat="0" applyBorder="0" applyAlignment="0" applyProtection="0">
      <alignment vertical="center"/>
    </xf>
    <xf numFmtId="0" fontId="146" fillId="58" borderId="0" applyNumberFormat="0" applyBorder="0" applyAlignment="0" applyProtection="0"/>
    <xf numFmtId="0" fontId="146" fillId="34" borderId="0" applyNumberFormat="0" applyBorder="0" applyAlignment="0" applyProtection="0">
      <alignment vertical="center"/>
    </xf>
    <xf numFmtId="0" fontId="146" fillId="59" borderId="0" applyNumberFormat="0" applyBorder="0" applyAlignment="0" applyProtection="0">
      <alignment vertical="center"/>
    </xf>
    <xf numFmtId="0" fontId="146" fillId="60" borderId="0" applyNumberFormat="0" applyBorder="0" applyAlignment="0" applyProtection="0"/>
    <xf numFmtId="0" fontId="146" fillId="35" borderId="0" applyNumberFormat="0" applyBorder="0" applyAlignment="0" applyProtection="0">
      <alignment vertical="center"/>
    </xf>
    <xf numFmtId="0" fontId="146" fillId="61" borderId="0" applyNumberFormat="0" applyBorder="0" applyAlignment="0" applyProtection="0">
      <alignment vertical="center"/>
    </xf>
    <xf numFmtId="0" fontId="146" fillId="62" borderId="0" applyNumberFormat="0" applyBorder="0" applyAlignment="0" applyProtection="0"/>
    <xf numFmtId="0" fontId="146" fillId="36" borderId="0" applyNumberFormat="0" applyBorder="0" applyAlignment="0" applyProtection="0">
      <alignment vertical="center"/>
    </xf>
    <xf numFmtId="0" fontId="146" fillId="63" borderId="0" applyNumberFormat="0" applyBorder="0" applyAlignment="0" applyProtection="0">
      <alignment vertical="center"/>
    </xf>
    <xf numFmtId="0" fontId="146" fillId="64" borderId="0" applyNumberFormat="0" applyBorder="0" applyAlignment="0" applyProtection="0"/>
    <xf numFmtId="0" fontId="146" fillId="37" borderId="0" applyNumberFormat="0" applyBorder="0" applyAlignment="0" applyProtection="0">
      <alignment vertical="center"/>
    </xf>
    <xf numFmtId="0" fontId="146" fillId="65" borderId="0" applyNumberFormat="0" applyBorder="0" applyAlignment="0" applyProtection="0">
      <alignment vertical="center"/>
    </xf>
    <xf numFmtId="0" fontId="146" fillId="66" borderId="0" applyNumberFormat="0" applyBorder="0" applyAlignment="0" applyProtection="0"/>
    <xf numFmtId="0" fontId="146" fillId="38" borderId="0" applyNumberFormat="0" applyBorder="0" applyAlignment="0" applyProtection="0">
      <alignment vertical="center"/>
    </xf>
    <xf numFmtId="0" fontId="324" fillId="68" borderId="0" applyNumberFormat="0" applyBorder="0" applyAlignment="0" applyProtection="0">
      <alignment vertical="center"/>
    </xf>
    <xf numFmtId="0" fontId="324" fillId="65" borderId="0" applyNumberFormat="0" applyBorder="0" applyAlignment="0" applyProtection="0">
      <alignment vertical="center"/>
    </xf>
    <xf numFmtId="0" fontId="324" fillId="70" borderId="0" applyNumberFormat="0" applyBorder="0" applyAlignment="0" applyProtection="0">
      <alignment vertical="center"/>
    </xf>
    <xf numFmtId="0" fontId="324" fillId="68" borderId="0" applyNumberFormat="0" applyBorder="0" applyAlignment="0" applyProtection="0">
      <alignment vertical="center"/>
    </xf>
    <xf numFmtId="0" fontId="324" fillId="63" borderId="0" applyNumberFormat="0" applyBorder="0" applyAlignment="0" applyProtection="0">
      <alignment vertical="center"/>
    </xf>
    <xf numFmtId="0" fontId="324" fillId="65" borderId="0" applyNumberFormat="0" applyBorder="0" applyAlignment="0" applyProtection="0">
      <alignment vertical="center"/>
    </xf>
    <xf numFmtId="0" fontId="146" fillId="72" borderId="0" applyNumberFormat="0" applyBorder="0" applyAlignment="0" applyProtection="0">
      <alignment vertical="center"/>
    </xf>
    <xf numFmtId="0" fontId="146" fillId="73" borderId="0" applyNumberFormat="0" applyBorder="0" applyAlignment="0" applyProtection="0"/>
    <xf numFmtId="0" fontId="146" fillId="39" borderId="0" applyNumberFormat="0" applyBorder="0" applyAlignment="0" applyProtection="0">
      <alignment vertical="center"/>
    </xf>
    <xf numFmtId="0" fontId="146" fillId="74" borderId="0" applyNumberFormat="0" applyBorder="0" applyAlignment="0" applyProtection="0">
      <alignment vertical="center"/>
    </xf>
    <xf numFmtId="0" fontId="146" fillId="75" borderId="0" applyNumberFormat="0" applyBorder="0" applyAlignment="0" applyProtection="0"/>
    <xf numFmtId="0" fontId="146" fillId="40" borderId="0" applyNumberFormat="0" applyBorder="0" applyAlignment="0" applyProtection="0">
      <alignment vertical="center"/>
    </xf>
    <xf numFmtId="0" fontId="146" fillId="76" borderId="0" applyNumberFormat="0" applyBorder="0" applyAlignment="0" applyProtection="0">
      <alignment vertical="center"/>
    </xf>
    <xf numFmtId="0" fontId="146" fillId="77" borderId="0" applyNumberFormat="0" applyBorder="0" applyAlignment="0" applyProtection="0"/>
    <xf numFmtId="0" fontId="146" fillId="41" borderId="0" applyNumberFormat="0" applyBorder="0" applyAlignment="0" applyProtection="0">
      <alignment vertical="center"/>
    </xf>
    <xf numFmtId="0" fontId="146" fillId="61" borderId="0" applyNumberFormat="0" applyBorder="0" applyAlignment="0" applyProtection="0">
      <alignment vertical="center"/>
    </xf>
    <xf numFmtId="0" fontId="146" fillId="62" borderId="0" applyNumberFormat="0" applyBorder="0" applyAlignment="0" applyProtection="0"/>
    <xf numFmtId="0" fontId="146" fillId="36" borderId="0" applyNumberFormat="0" applyBorder="0" applyAlignment="0" applyProtection="0">
      <alignment vertical="center"/>
    </xf>
    <xf numFmtId="0" fontId="146" fillId="72" borderId="0" applyNumberFormat="0" applyBorder="0" applyAlignment="0" applyProtection="0">
      <alignment vertical="center"/>
    </xf>
    <xf numFmtId="0" fontId="146" fillId="73" borderId="0" applyNumberFormat="0" applyBorder="0" applyAlignment="0" applyProtection="0"/>
    <xf numFmtId="0" fontId="146" fillId="39" borderId="0" applyNumberFormat="0" applyBorder="0" applyAlignment="0" applyProtection="0">
      <alignment vertical="center"/>
    </xf>
    <xf numFmtId="0" fontId="146" fillId="78" borderId="0" applyNumberFormat="0" applyBorder="0" applyAlignment="0" applyProtection="0">
      <alignment vertical="center"/>
    </xf>
    <xf numFmtId="0" fontId="146" fillId="79" borderId="0" applyNumberFormat="0" applyBorder="0" applyAlignment="0" applyProtection="0"/>
    <xf numFmtId="0" fontId="146" fillId="42" borderId="0" applyNumberFormat="0" applyBorder="0" applyAlignment="0" applyProtection="0">
      <alignment vertical="center"/>
    </xf>
    <xf numFmtId="0" fontId="324" fillId="80" borderId="0" applyNumberFormat="0" applyBorder="0" applyAlignment="0" applyProtection="0">
      <alignment vertical="center"/>
    </xf>
    <xf numFmtId="0" fontId="324" fillId="74" borderId="0" applyNumberFormat="0" applyBorder="0" applyAlignment="0" applyProtection="0">
      <alignment vertical="center"/>
    </xf>
    <xf numFmtId="0" fontId="324" fillId="82" borderId="0" applyNumberFormat="0" applyBorder="0" applyAlignment="0" applyProtection="0">
      <alignment vertical="center"/>
    </xf>
    <xf numFmtId="0" fontId="324" fillId="80" borderId="0" applyNumberFormat="0" applyBorder="0" applyAlignment="0" applyProtection="0">
      <alignment vertical="center"/>
    </xf>
    <xf numFmtId="0" fontId="324" fillId="72" borderId="0" applyNumberFormat="0" applyBorder="0" applyAlignment="0" applyProtection="0">
      <alignment vertical="center"/>
    </xf>
    <xf numFmtId="0" fontId="324" fillId="65" borderId="0" applyNumberFormat="0" applyBorder="0" applyAlignment="0" applyProtection="0">
      <alignment vertical="center"/>
    </xf>
    <xf numFmtId="0" fontId="147" fillId="84" borderId="0" applyNumberFormat="0" applyBorder="0" applyAlignment="0" applyProtection="0">
      <alignment vertical="center"/>
    </xf>
    <xf numFmtId="0" fontId="147" fillId="85" borderId="0" applyNumberFormat="0" applyBorder="0" applyAlignment="0" applyProtection="0"/>
    <xf numFmtId="0" fontId="147" fillId="43" borderId="0" applyNumberFormat="0" applyBorder="0" applyAlignment="0" applyProtection="0">
      <alignment vertical="center"/>
    </xf>
    <xf numFmtId="0" fontId="147" fillId="74" borderId="0" applyNumberFormat="0" applyBorder="0" applyAlignment="0" applyProtection="0">
      <alignment vertical="center"/>
    </xf>
    <xf numFmtId="0" fontId="147" fillId="75" borderId="0" applyNumberFormat="0" applyBorder="0" applyAlignment="0" applyProtection="0"/>
    <xf numFmtId="0" fontId="147" fillId="40" borderId="0" applyNumberFormat="0" applyBorder="0" applyAlignment="0" applyProtection="0">
      <alignment vertical="center"/>
    </xf>
    <xf numFmtId="0" fontId="147" fillId="76" borderId="0" applyNumberFormat="0" applyBorder="0" applyAlignment="0" applyProtection="0">
      <alignment vertical="center"/>
    </xf>
    <xf numFmtId="0" fontId="147" fillId="77" borderId="0" applyNumberFormat="0" applyBorder="0" applyAlignment="0" applyProtection="0"/>
    <xf numFmtId="0" fontId="147" fillId="41" borderId="0" applyNumberFormat="0" applyBorder="0" applyAlignment="0" applyProtection="0">
      <alignment vertical="center"/>
    </xf>
    <xf numFmtId="0" fontId="147" fillId="86" borderId="0" applyNumberFormat="0" applyBorder="0" applyAlignment="0" applyProtection="0">
      <alignment vertical="center"/>
    </xf>
    <xf numFmtId="0" fontId="147" fillId="87" borderId="0" applyNumberFormat="0" applyBorder="0" applyAlignment="0" applyProtection="0"/>
    <xf numFmtId="0" fontId="147" fillId="44" borderId="0" applyNumberFormat="0" applyBorder="0" applyAlignment="0" applyProtection="0">
      <alignment vertical="center"/>
    </xf>
    <xf numFmtId="0" fontId="147" fillId="88" borderId="0" applyNumberFormat="0" applyBorder="0" applyAlignment="0" applyProtection="0">
      <alignment vertical="center"/>
    </xf>
    <xf numFmtId="0" fontId="147" fillId="89" borderId="0" applyNumberFormat="0" applyBorder="0" applyAlignment="0" applyProtection="0"/>
    <xf numFmtId="0" fontId="147" fillId="45" borderId="0" applyNumberFormat="0" applyBorder="0" applyAlignment="0" applyProtection="0">
      <alignment vertical="center"/>
    </xf>
    <xf numFmtId="0" fontId="147" fillId="90" borderId="0" applyNumberFormat="0" applyBorder="0" applyAlignment="0" applyProtection="0">
      <alignment vertical="center"/>
    </xf>
    <xf numFmtId="0" fontId="147" fillId="91" borderId="0" applyNumberFormat="0" applyBorder="0" applyAlignment="0" applyProtection="0"/>
    <xf numFmtId="0" fontId="147" fillId="46" borderId="0" applyNumberFormat="0" applyBorder="0" applyAlignment="0" applyProtection="0">
      <alignment vertical="center"/>
    </xf>
    <xf numFmtId="0" fontId="325" fillId="88" borderId="0" applyNumberFormat="0" applyBorder="0" applyAlignment="0" applyProtection="0">
      <alignment vertical="center"/>
    </xf>
    <xf numFmtId="0" fontId="325" fillId="74" borderId="0" applyNumberFormat="0" applyBorder="0" applyAlignment="0" applyProtection="0">
      <alignment vertical="center"/>
    </xf>
    <xf numFmtId="0" fontId="325" fillId="82" borderId="0" applyNumberFormat="0" applyBorder="0" applyAlignment="0" applyProtection="0">
      <alignment vertical="center"/>
    </xf>
    <xf numFmtId="0" fontId="325" fillId="80" borderId="0" applyNumberFormat="0" applyBorder="0" applyAlignment="0" applyProtection="0">
      <alignment vertical="center"/>
    </xf>
    <xf numFmtId="0" fontId="325" fillId="88" borderId="0" applyNumberFormat="0" applyBorder="0" applyAlignment="0" applyProtection="0">
      <alignment vertical="center"/>
    </xf>
    <xf numFmtId="0" fontId="325" fillId="65" borderId="0" applyNumberFormat="0" applyBorder="0" applyAlignment="0" applyProtection="0">
      <alignment vertical="center"/>
    </xf>
    <xf numFmtId="0" fontId="148" fillId="0" borderId="0">
      <alignment vertical="center"/>
    </xf>
    <xf numFmtId="0" fontId="148" fillId="0" borderId="0">
      <alignment vertical="center"/>
    </xf>
    <xf numFmtId="0" fontId="148" fillId="0" borderId="0">
      <alignment vertical="center"/>
    </xf>
    <xf numFmtId="0" fontId="326" fillId="82" borderId="0" applyNumberFormat="0" applyBorder="0" applyAlignment="0" applyProtection="0">
      <alignment vertical="center"/>
    </xf>
    <xf numFmtId="0" fontId="327" fillId="0" borderId="24" applyNumberFormat="0" applyFill="0" applyAlignment="0" applyProtection="0">
      <alignment vertical="center"/>
    </xf>
    <xf numFmtId="0" fontId="328" fillId="57" borderId="0" applyNumberFormat="0" applyBorder="0" applyAlignment="0" applyProtection="0">
      <alignment vertical="center"/>
    </xf>
    <xf numFmtId="0" fontId="140" fillId="59" borderId="0" applyNumberFormat="0" applyBorder="0" applyAlignment="0" applyProtection="0">
      <alignment vertical="center"/>
    </xf>
    <xf numFmtId="0" fontId="140" fillId="60" borderId="0" applyNumberFormat="0" applyBorder="0" applyAlignment="0" applyProtection="0"/>
    <xf numFmtId="0" fontId="140" fillId="35" borderId="0" applyNumberFormat="0" applyBorder="0" applyAlignment="0" applyProtection="0">
      <alignment vertical="center"/>
    </xf>
    <xf numFmtId="0" fontId="329" fillId="59" borderId="0" applyNumberFormat="0" applyBorder="0" applyAlignment="0" applyProtection="0">
      <alignment vertical="center"/>
    </xf>
    <xf numFmtId="0" fontId="141" fillId="57" borderId="0" applyNumberFormat="0" applyBorder="0" applyAlignment="0" applyProtection="0">
      <alignment vertical="center"/>
    </xf>
    <xf numFmtId="0" fontId="141" fillId="58" borderId="0" applyNumberFormat="0" applyBorder="0" applyAlignment="0" applyProtection="0"/>
    <xf numFmtId="0" fontId="141" fillId="34" borderId="0" applyNumberFormat="0" applyBorder="0" applyAlignment="0" applyProtection="0">
      <alignment vertical="center"/>
    </xf>
    <xf numFmtId="0" fontId="147" fillId="92" borderId="0" applyNumberFormat="0" applyBorder="0" applyAlignment="0" applyProtection="0">
      <alignment vertical="center"/>
    </xf>
    <xf numFmtId="0" fontId="147" fillId="93" borderId="0" applyNumberFormat="0" applyBorder="0" applyAlignment="0" applyProtection="0"/>
    <xf numFmtId="0" fontId="147" fillId="47" borderId="0" applyNumberFormat="0" applyBorder="0" applyAlignment="0" applyProtection="0">
      <alignment vertical="center"/>
    </xf>
    <xf numFmtId="0" fontId="147" fillId="94" borderId="0" applyNumberFormat="0" applyBorder="0" applyAlignment="0" applyProtection="0">
      <alignment vertical="center"/>
    </xf>
    <xf numFmtId="0" fontId="147" fillId="95" borderId="0" applyNumberFormat="0" applyBorder="0" applyAlignment="0" applyProtection="0"/>
    <xf numFmtId="0" fontId="147" fillId="48" borderId="0" applyNumberFormat="0" applyBorder="0" applyAlignment="0" applyProtection="0">
      <alignment vertical="center"/>
    </xf>
    <xf numFmtId="0" fontId="147" fillId="96" borderId="0" applyNumberFormat="0" applyBorder="0" applyAlignment="0" applyProtection="0">
      <alignment vertical="center"/>
    </xf>
    <xf numFmtId="0" fontId="147" fillId="97" borderId="0" applyNumberFormat="0" applyBorder="0" applyAlignment="0" applyProtection="0"/>
    <xf numFmtId="0" fontId="147" fillId="49" borderId="0" applyNumberFormat="0" applyBorder="0" applyAlignment="0" applyProtection="0">
      <alignment vertical="center"/>
    </xf>
    <xf numFmtId="0" fontId="147" fillId="86" borderId="0" applyNumberFormat="0" applyBorder="0" applyAlignment="0" applyProtection="0">
      <alignment vertical="center"/>
    </xf>
    <xf numFmtId="0" fontId="147" fillId="87" borderId="0" applyNumberFormat="0" applyBorder="0" applyAlignment="0" applyProtection="0"/>
    <xf numFmtId="0" fontId="147" fillId="44" borderId="0" applyNumberFormat="0" applyBorder="0" applyAlignment="0" applyProtection="0">
      <alignment vertical="center"/>
    </xf>
    <xf numFmtId="0" fontId="147" fillId="88" borderId="0" applyNumberFormat="0" applyBorder="0" applyAlignment="0" applyProtection="0">
      <alignment vertical="center"/>
    </xf>
    <xf numFmtId="0" fontId="147" fillId="89" borderId="0" applyNumberFormat="0" applyBorder="0" applyAlignment="0" applyProtection="0"/>
    <xf numFmtId="0" fontId="147" fillId="45" borderId="0" applyNumberFormat="0" applyBorder="0" applyAlignment="0" applyProtection="0">
      <alignment vertical="center"/>
    </xf>
    <xf numFmtId="0" fontId="147" fillId="98" borderId="0" applyNumberFormat="0" applyBorder="0" applyAlignment="0" applyProtection="0">
      <alignment vertical="center"/>
    </xf>
    <xf numFmtId="0" fontId="147" fillId="99" borderId="0" applyNumberFormat="0" applyBorder="0" applyAlignment="0" applyProtection="0"/>
    <xf numFmtId="0" fontId="147" fillId="50" borderId="0" applyNumberFormat="0" applyBorder="0" applyAlignment="0" applyProtection="0">
      <alignment vertical="center"/>
    </xf>
    <xf numFmtId="0" fontId="149" fillId="0" borderId="17" applyNumberFormat="0" applyFill="0" applyAlignment="0" applyProtection="0"/>
    <xf numFmtId="0" fontId="149" fillId="0" borderId="17" applyNumberFormat="0" applyFill="0" applyAlignment="0" applyProtection="0">
      <alignment vertical="center"/>
    </xf>
    <xf numFmtId="0" fontId="142" fillId="0" borderId="0" applyNumberFormat="0" applyFill="0" applyBorder="0" applyAlignment="0" applyProtection="0">
      <alignment vertical="center"/>
    </xf>
    <xf numFmtId="0" fontId="150" fillId="0" borderId="18" applyNumberFormat="0" applyFill="0" applyAlignment="0" applyProtection="0"/>
    <xf numFmtId="0" fontId="150" fillId="0" borderId="18" applyNumberFormat="0" applyFill="0" applyAlignment="0" applyProtection="0">
      <alignment vertical="center"/>
    </xf>
    <xf numFmtId="0" fontId="151" fillId="0" borderId="19" applyNumberFormat="0" applyFill="0" applyAlignment="0" applyProtection="0"/>
    <xf numFmtId="0" fontId="151" fillId="0" borderId="19" applyNumberFormat="0" applyFill="0" applyAlignment="0" applyProtection="0">
      <alignment vertical="center"/>
    </xf>
    <xf numFmtId="0" fontId="151" fillId="0" borderId="0" applyNumberFormat="0" applyFill="0" applyBorder="0" applyAlignment="0" applyProtection="0"/>
    <xf numFmtId="0" fontId="151" fillId="0" borderId="0" applyNumberFormat="0" applyFill="0" applyBorder="0" applyAlignment="0" applyProtection="0">
      <alignment vertical="center"/>
    </xf>
    <xf numFmtId="0" fontId="142" fillId="0" borderId="0" applyNumberFormat="0" applyFill="0" applyBorder="0" applyAlignment="0" applyProtection="0"/>
    <xf numFmtId="0" fontId="152" fillId="100" borderId="16" applyNumberFormat="0" applyAlignment="0" applyProtection="0">
      <alignment vertical="center"/>
    </xf>
    <xf numFmtId="0" fontId="152" fillId="101" borderId="16" applyNumberFormat="0" applyAlignment="0" applyProtection="0"/>
    <xf numFmtId="0" fontId="152" fillId="52" borderId="16" applyNumberFormat="0" applyAlignment="0" applyProtection="0">
      <alignment vertical="center"/>
    </xf>
    <xf numFmtId="0" fontId="331" fillId="0" borderId="25" applyNumberFormat="0" applyFill="0" applyAlignment="0" applyProtection="0">
      <alignment vertical="center"/>
    </xf>
    <xf numFmtId="0" fontId="332" fillId="0" borderId="18" applyNumberFormat="0" applyFill="0" applyAlignment="0" applyProtection="0">
      <alignment vertical="center"/>
    </xf>
    <xf numFmtId="0" fontId="333" fillId="0" borderId="26" applyNumberFormat="0" applyFill="0" applyAlignment="0" applyProtection="0">
      <alignment vertical="center"/>
    </xf>
    <xf numFmtId="0" fontId="333" fillId="0" borderId="0" applyNumberFormat="0" applyFill="0" applyBorder="0" applyAlignment="0" applyProtection="0">
      <alignment vertical="center"/>
    </xf>
    <xf numFmtId="0" fontId="330" fillId="0" borderId="0" applyNumberFormat="0" applyFill="0" applyBorder="0" applyAlignment="0" applyProtection="0">
      <alignment vertical="center"/>
    </xf>
    <xf numFmtId="0" fontId="334" fillId="100" borderId="16" applyNumberFormat="0" applyAlignment="0" applyProtection="0">
      <alignment vertical="center"/>
    </xf>
    <xf numFmtId="0" fontId="153" fillId="0" borderId="23" applyNumberFormat="0" applyFill="0" applyAlignment="0" applyProtection="0"/>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4" fillId="0" borderId="0" applyNumberFormat="0" applyFill="0" applyBorder="0" applyAlignment="0" applyProtection="0"/>
    <xf numFmtId="0" fontId="154" fillId="0" borderId="0" applyNumberFormat="0" applyFill="0" applyBorder="0" applyAlignment="0" applyProtection="0">
      <alignment vertical="center"/>
    </xf>
    <xf numFmtId="0" fontId="335" fillId="68" borderId="15" applyNumberFormat="0" applyAlignment="0" applyProtection="0">
      <alignment vertical="center"/>
    </xf>
    <xf numFmtId="0" fontId="336" fillId="0" borderId="0" applyNumberFormat="0" applyFill="0" applyBorder="0" applyAlignment="0" applyProtection="0">
      <alignment vertical="center"/>
    </xf>
    <xf numFmtId="0" fontId="337" fillId="0" borderId="0" applyNumberFormat="0" applyFill="0" applyBorder="0" applyAlignment="0" applyProtection="0">
      <alignment vertical="center"/>
    </xf>
    <xf numFmtId="0" fontId="155" fillId="0" borderId="0" applyNumberFormat="0" applyFill="0" applyBorder="0" applyAlignment="0" applyProtection="0"/>
    <xf numFmtId="0" fontId="155" fillId="0" borderId="0" applyNumberFormat="0" applyFill="0" applyBorder="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25" fillId="88" borderId="0" applyNumberFormat="0" applyBorder="0" applyAlignment="0" applyProtection="0">
      <alignment vertical="center"/>
    </xf>
    <xf numFmtId="0" fontId="325" fillId="94" borderId="0" applyNumberFormat="0" applyBorder="0" applyAlignment="0" applyProtection="0">
      <alignment vertical="center"/>
    </xf>
    <xf numFmtId="0" fontId="325" fillId="96" borderId="0" applyNumberFormat="0" applyBorder="0" applyAlignment="0" applyProtection="0">
      <alignment vertical="center"/>
    </xf>
    <xf numFmtId="0" fontId="325" fillId="104" borderId="0" applyNumberFormat="0" applyBorder="0" applyAlignment="0" applyProtection="0">
      <alignment vertical="center"/>
    </xf>
    <xf numFmtId="0" fontId="325" fillId="88" borderId="0" applyNumberFormat="0" applyBorder="0" applyAlignment="0" applyProtection="0">
      <alignment vertical="center"/>
    </xf>
    <xf numFmtId="0" fontId="325" fillId="98" borderId="0" applyNumberFormat="0" applyBorder="0" applyAlignment="0" applyProtection="0">
      <alignment vertical="center"/>
    </xf>
    <xf numFmtId="0" fontId="338" fillId="65" borderId="15" applyNumberFormat="0" applyAlignment="0" applyProtection="0">
      <alignment vertical="center"/>
    </xf>
    <xf numFmtId="0" fontId="339" fillId="68" borderId="22"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8" fillId="80"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9" fillId="82" borderId="0" applyNumberFormat="0" applyBorder="0" applyAlignment="0" applyProtection="0">
      <alignment vertical="center"/>
    </xf>
    <xf numFmtId="0" fontId="159" fillId="83" borderId="0" applyNumberFormat="0" applyBorder="0" applyAlignment="0" applyProtection="0"/>
    <xf numFmtId="0" fontId="159" fillId="53" borderId="0" applyNumberFormat="0" applyBorder="0" applyAlignment="0" applyProtection="0">
      <alignment vertical="center"/>
    </xf>
    <xf numFmtId="0" fontId="340" fillId="0" borderId="20" applyNumberFormat="0" applyFill="0" applyAlignment="0" applyProtection="0">
      <alignment vertical="center"/>
    </xf>
    <xf numFmtId="0" fontId="160" fillId="0" borderId="20" applyNumberFormat="0" applyFill="0" applyAlignment="0" applyProtection="0"/>
    <xf numFmtId="0" fontId="160" fillId="0" borderId="20" applyNumberFormat="0" applyFill="0" applyAlignment="0" applyProtection="0">
      <alignment vertical="center"/>
    </xf>
    <xf numFmtId="0" fontId="142" fillId="0" borderId="0" applyNumberFormat="0" applyFill="0" applyBorder="0" applyAlignment="0" applyProtection="0">
      <alignment vertical="center"/>
    </xf>
    <xf numFmtId="0" fontId="154" fillId="0" borderId="0" applyNumberFormat="0" applyFill="0" applyBorder="0" applyAlignment="0" applyProtection="0">
      <alignment vertical="center"/>
    </xf>
    <xf numFmtId="0" fontId="146" fillId="78" borderId="0" applyNumberFormat="0" applyBorder="0" applyAlignment="0" applyProtection="0">
      <alignment vertical="center"/>
    </xf>
    <xf numFmtId="0" fontId="146" fillId="72" borderId="0" applyNumberFormat="0" applyBorder="0" applyAlignment="0" applyProtection="0">
      <alignment vertical="center"/>
    </xf>
    <xf numFmtId="0" fontId="147" fillId="74" borderId="0" applyNumberFormat="0" applyBorder="0" applyAlignment="0" applyProtection="0">
      <alignment vertical="center"/>
    </xf>
    <xf numFmtId="0" fontId="152" fillId="100" borderId="16" applyNumberFormat="0" applyAlignment="0" applyProtection="0">
      <alignment vertical="center"/>
    </xf>
    <xf numFmtId="0" fontId="158" fillId="80" borderId="22" applyNumberFormat="0" applyAlignment="0" applyProtection="0">
      <alignment vertical="center"/>
    </xf>
    <xf numFmtId="0" fontId="147" fillId="76" borderId="0" applyNumberFormat="0" applyBorder="0" applyAlignment="0" applyProtection="0">
      <alignment vertical="center"/>
    </xf>
    <xf numFmtId="0" fontId="155" fillId="0" borderId="0" applyNumberFormat="0" applyFill="0" applyBorder="0" applyAlignment="0" applyProtection="0">
      <alignment vertical="center"/>
    </xf>
    <xf numFmtId="0" fontId="159" fillId="82" borderId="0" applyNumberFormat="0" applyBorder="0" applyAlignment="0" applyProtection="0">
      <alignment vertical="center"/>
    </xf>
    <xf numFmtId="0" fontId="146" fillId="72" borderId="0" applyNumberFormat="0" applyBorder="0" applyAlignment="0" applyProtection="0">
      <alignment vertical="center"/>
    </xf>
    <xf numFmtId="0" fontId="147" fillId="90" borderId="0" applyNumberFormat="0" applyBorder="0" applyAlignment="0" applyProtection="0">
      <alignment vertical="center"/>
    </xf>
    <xf numFmtId="0" fontId="150" fillId="0" borderId="18" applyNumberFormat="0" applyFill="0" applyAlignment="0" applyProtection="0">
      <alignment vertical="center"/>
    </xf>
    <xf numFmtId="0" fontId="153" fillId="0" borderId="23" applyNumberFormat="0" applyFill="0" applyAlignment="0" applyProtection="0">
      <alignment vertical="center"/>
    </xf>
    <xf numFmtId="0" fontId="147" fillId="86" borderId="0" applyNumberFormat="0" applyBorder="0" applyAlignment="0" applyProtection="0">
      <alignment vertical="center"/>
    </xf>
    <xf numFmtId="0" fontId="147" fillId="86" borderId="0" applyNumberFormat="0" applyBorder="0" applyAlignment="0" applyProtection="0">
      <alignment vertical="center"/>
    </xf>
    <xf numFmtId="0" fontId="151" fillId="0" borderId="19" applyNumberFormat="0" applyFill="0" applyAlignment="0" applyProtection="0">
      <alignment vertical="center"/>
    </xf>
    <xf numFmtId="0" fontId="147" fillId="92" borderId="0" applyNumberFormat="0" applyBorder="0" applyAlignment="0" applyProtection="0">
      <alignment vertical="center"/>
    </xf>
    <xf numFmtId="0" fontId="146" fillId="57" borderId="0" applyNumberFormat="0" applyBorder="0" applyAlignment="0" applyProtection="0">
      <alignment vertical="center"/>
    </xf>
    <xf numFmtId="0" fontId="147" fillId="98" borderId="0" applyNumberFormat="0" applyBorder="0" applyAlignment="0" applyProtection="0">
      <alignment vertical="center"/>
    </xf>
    <xf numFmtId="0" fontId="156" fillId="80" borderId="15" applyNumberFormat="0" applyAlignment="0" applyProtection="0">
      <alignment vertical="center"/>
    </xf>
    <xf numFmtId="0" fontId="146" fillId="76" borderId="0" applyNumberFormat="0" applyBorder="0" applyAlignment="0" applyProtection="0">
      <alignment vertical="center"/>
    </xf>
    <xf numFmtId="0" fontId="149" fillId="0" borderId="17" applyNumberFormat="0" applyFill="0" applyAlignment="0" applyProtection="0">
      <alignment vertical="center"/>
    </xf>
    <xf numFmtId="0" fontId="147" fillId="88" borderId="0" applyNumberFormat="0" applyBorder="0" applyAlignment="0" applyProtection="0">
      <alignment vertical="center"/>
    </xf>
    <xf numFmtId="0" fontId="146" fillId="55" borderId="0" applyNumberFormat="0" applyBorder="0" applyAlignment="0" applyProtection="0">
      <alignment vertical="center"/>
    </xf>
    <xf numFmtId="0" fontId="157" fillId="65" borderId="15" applyNumberFormat="0" applyAlignment="0" applyProtection="0">
      <alignment vertical="center"/>
    </xf>
    <xf numFmtId="0" fontId="146" fillId="74" borderId="0" applyNumberFormat="0" applyBorder="0" applyAlignment="0" applyProtection="0">
      <alignment vertical="center"/>
    </xf>
    <xf numFmtId="0" fontId="147" fillId="94" borderId="0" applyNumberFormat="0" applyBorder="0" applyAlignment="0" applyProtection="0">
      <alignment vertical="center"/>
    </xf>
    <xf numFmtId="0" fontId="146" fillId="63" borderId="0" applyNumberFormat="0" applyBorder="0" applyAlignment="0" applyProtection="0">
      <alignment vertical="center"/>
    </xf>
    <xf numFmtId="0" fontId="141" fillId="57" borderId="0" applyNumberFormat="0" applyBorder="0" applyAlignment="0" applyProtection="0">
      <alignment vertical="center"/>
    </xf>
    <xf numFmtId="0" fontId="147" fillId="88" borderId="0" applyNumberFormat="0" applyBorder="0" applyAlignment="0" applyProtection="0">
      <alignment vertical="center"/>
    </xf>
    <xf numFmtId="0" fontId="147" fillId="96" borderId="0" applyNumberFormat="0" applyBorder="0" applyAlignment="0" applyProtection="0">
      <alignment vertical="center"/>
    </xf>
    <xf numFmtId="0" fontId="160" fillId="0" borderId="20" applyNumberFormat="0" applyFill="0" applyAlignment="0" applyProtection="0">
      <alignment vertical="center"/>
    </xf>
    <xf numFmtId="0" fontId="146" fillId="59" borderId="0" applyNumberFormat="0" applyBorder="0" applyAlignment="0" applyProtection="0">
      <alignment vertical="center"/>
    </xf>
    <xf numFmtId="0" fontId="151" fillId="0" borderId="0" applyNumberFormat="0" applyFill="0" applyBorder="0" applyAlignment="0" applyProtection="0">
      <alignment vertical="center"/>
    </xf>
    <xf numFmtId="0" fontId="147" fillId="84" borderId="0" applyNumberFormat="0" applyBorder="0" applyAlignment="0" applyProtection="0">
      <alignment vertical="center"/>
    </xf>
    <xf numFmtId="0" fontId="140" fillId="59" borderId="0" applyNumberFormat="0" applyBorder="0" applyAlignment="0" applyProtection="0">
      <alignment vertical="center"/>
    </xf>
    <xf numFmtId="0" fontId="146" fillId="61" borderId="0" applyNumberFormat="0" applyBorder="0" applyAlignment="0" applyProtection="0">
      <alignment vertical="center"/>
    </xf>
    <xf numFmtId="0" fontId="146" fillId="65" borderId="0" applyNumberFormat="0" applyBorder="0" applyAlignment="0" applyProtection="0">
      <alignment vertical="center"/>
    </xf>
    <xf numFmtId="0" fontId="146" fillId="61" borderId="0" applyNumberFormat="0" applyBorder="0" applyAlignment="0" applyProtection="0">
      <alignment vertical="center"/>
    </xf>
    <xf numFmtId="0" fontId="146" fillId="0" borderId="0"/>
    <xf numFmtId="0" fontId="146" fillId="0" borderId="0"/>
    <xf numFmtId="0" fontId="146" fillId="37" borderId="0" applyNumberFormat="0" applyBorder="0" applyAlignment="0" applyProtection="0">
      <alignment vertical="center"/>
    </xf>
    <xf numFmtId="0" fontId="160" fillId="0" borderId="20" applyNumberFormat="0" applyFill="0" applyAlignment="0" applyProtection="0">
      <alignment vertical="center"/>
    </xf>
    <xf numFmtId="0" fontId="146" fillId="33" borderId="0" applyNumberFormat="0" applyBorder="0" applyAlignment="0" applyProtection="0">
      <alignment vertical="center"/>
    </xf>
    <xf numFmtId="0" fontId="146" fillId="34" borderId="0" applyNumberFormat="0" applyBorder="0" applyAlignment="0" applyProtection="0">
      <alignment vertical="center"/>
    </xf>
    <xf numFmtId="0" fontId="146" fillId="38" borderId="0" applyNumberFormat="0" applyBorder="0" applyAlignment="0" applyProtection="0">
      <alignment vertical="center"/>
    </xf>
    <xf numFmtId="0" fontId="146" fillId="39" borderId="0" applyNumberFormat="0" applyBorder="0" applyAlignment="0" applyProtection="0">
      <alignment vertical="center"/>
    </xf>
    <xf numFmtId="0" fontId="146" fillId="40" borderId="0" applyNumberFormat="0" applyBorder="0" applyAlignment="0" applyProtection="0">
      <alignment vertical="center"/>
    </xf>
    <xf numFmtId="0" fontId="146" fillId="41" borderId="0" applyNumberFormat="0" applyBorder="0" applyAlignment="0" applyProtection="0">
      <alignment vertical="center"/>
    </xf>
    <xf numFmtId="0" fontId="147" fillId="43" borderId="0" applyNumberFormat="0" applyBorder="0" applyAlignment="0" applyProtection="0">
      <alignment vertical="center"/>
    </xf>
    <xf numFmtId="0" fontId="147" fillId="40" borderId="0" applyNumberFormat="0" applyBorder="0" applyAlignment="0" applyProtection="0">
      <alignment vertical="center"/>
    </xf>
    <xf numFmtId="0" fontId="147" fillId="41" borderId="0" applyNumberFormat="0" applyBorder="0" applyAlignment="0" applyProtection="0">
      <alignment vertical="center"/>
    </xf>
    <xf numFmtId="0" fontId="147" fillId="44" borderId="0" applyNumberFormat="0" applyBorder="0" applyAlignment="0" applyProtection="0">
      <alignment vertical="center"/>
    </xf>
    <xf numFmtId="0" fontId="142" fillId="0" borderId="0" applyNumberFormat="0" applyFill="0" applyBorder="0" applyAlignment="0" applyProtection="0">
      <alignment vertical="center"/>
    </xf>
    <xf numFmtId="0" fontId="151" fillId="0" borderId="0" applyNumberFormat="0" applyFill="0" applyBorder="0" applyAlignment="0" applyProtection="0">
      <alignment vertical="center"/>
    </xf>
    <xf numFmtId="0" fontId="141" fillId="34" borderId="0" applyNumberFormat="0" applyBorder="0" applyAlignment="0" applyProtection="0">
      <alignment vertical="center"/>
    </xf>
    <xf numFmtId="0" fontId="140" fillId="35" borderId="0" applyNumberFormat="0" applyBorder="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2" fillId="52" borderId="16" applyNumberFormat="0" applyAlignment="0" applyProtection="0">
      <alignment vertical="center"/>
    </xf>
    <xf numFmtId="0" fontId="155" fillId="0" borderId="0" applyNumberFormat="0" applyFill="0" applyBorder="0" applyAlignment="0" applyProtection="0">
      <alignment vertical="center"/>
    </xf>
    <xf numFmtId="0" fontId="147" fillId="49" borderId="0" applyNumberFormat="0" applyBorder="0" applyAlignment="0" applyProtection="0">
      <alignment vertical="center"/>
    </xf>
    <xf numFmtId="0" fontId="147" fillId="44" borderId="0" applyNumberFormat="0" applyBorder="0" applyAlignment="0" applyProtection="0">
      <alignment vertical="center"/>
    </xf>
    <xf numFmtId="0" fontId="147" fillId="45" borderId="0" applyNumberFormat="0" applyBorder="0" applyAlignment="0" applyProtection="0">
      <alignment vertical="center"/>
    </xf>
    <xf numFmtId="0" fontId="157" fillId="38" borderId="15" applyNumberFormat="0" applyAlignment="0" applyProtection="0">
      <alignment vertical="center"/>
    </xf>
    <xf numFmtId="0" fontId="146" fillId="42" borderId="0" applyNumberFormat="0" applyBorder="0" applyAlignment="0" applyProtection="0">
      <alignment vertical="center"/>
    </xf>
    <xf numFmtId="0" fontId="150" fillId="0" borderId="18" applyNumberFormat="0" applyFill="0" applyAlignment="0" applyProtection="0">
      <alignment vertical="center"/>
    </xf>
    <xf numFmtId="0" fontId="159" fillId="53" borderId="0" applyNumberFormat="0" applyBorder="0" applyAlignment="0" applyProtection="0">
      <alignment vertical="center"/>
    </xf>
    <xf numFmtId="0" fontId="148" fillId="54" borderId="21" applyNumberFormat="0" applyFont="0" applyAlignment="0" applyProtection="0">
      <alignment vertical="center"/>
    </xf>
    <xf numFmtId="0" fontId="146" fillId="35" borderId="0" applyNumberFormat="0" applyBorder="0" applyAlignment="0" applyProtection="0">
      <alignment vertical="center"/>
    </xf>
    <xf numFmtId="0" fontId="146" fillId="36" borderId="0" applyNumberFormat="0" applyBorder="0" applyAlignment="0" applyProtection="0">
      <alignment vertical="center"/>
    </xf>
    <xf numFmtId="0" fontId="146" fillId="36" borderId="0" applyNumberFormat="0" applyBorder="0" applyAlignment="0" applyProtection="0">
      <alignment vertical="center"/>
    </xf>
    <xf numFmtId="0" fontId="146" fillId="39" borderId="0" applyNumberFormat="0" applyBorder="0" applyAlignment="0" applyProtection="0">
      <alignment vertical="center"/>
    </xf>
    <xf numFmtId="0" fontId="147" fillId="45" borderId="0" applyNumberFormat="0" applyBorder="0" applyAlignment="0" applyProtection="0">
      <alignment vertical="center"/>
    </xf>
    <xf numFmtId="0" fontId="147" fillId="46" borderId="0" applyNumberFormat="0" applyBorder="0" applyAlignment="0" applyProtection="0">
      <alignment vertical="center"/>
    </xf>
    <xf numFmtId="0" fontId="149" fillId="0" borderId="17" applyNumberFormat="0" applyFill="0" applyAlignment="0" applyProtection="0">
      <alignment vertical="center"/>
    </xf>
    <xf numFmtId="0" fontId="151" fillId="0" borderId="19" applyNumberFormat="0" applyFill="0" applyAlignment="0" applyProtection="0">
      <alignment vertical="center"/>
    </xf>
    <xf numFmtId="0" fontId="154" fillId="0" borderId="0" applyNumberFormat="0" applyFill="0" applyBorder="0" applyAlignment="0" applyProtection="0">
      <alignment vertical="center"/>
    </xf>
    <xf numFmtId="0" fontId="147" fillId="47" borderId="0" applyNumberFormat="0" applyBorder="0" applyAlignment="0" applyProtection="0">
      <alignment vertical="center"/>
    </xf>
    <xf numFmtId="0" fontId="147" fillId="48" borderId="0" applyNumberFormat="0" applyBorder="0" applyAlignment="0" applyProtection="0">
      <alignment vertical="center"/>
    </xf>
    <xf numFmtId="0" fontId="147" fillId="50" borderId="0" applyNumberFormat="0" applyBorder="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324" fillId="69" borderId="0"/>
    <xf numFmtId="0" fontId="324" fillId="66" borderId="0"/>
    <xf numFmtId="0" fontId="324" fillId="71" borderId="0"/>
    <xf numFmtId="0" fontId="324" fillId="69" borderId="0"/>
    <xf numFmtId="0" fontId="324" fillId="64" borderId="0"/>
    <xf numFmtId="0" fontId="324" fillId="66" borderId="0"/>
    <xf numFmtId="0" fontId="146" fillId="60" borderId="0"/>
    <xf numFmtId="0" fontId="146" fillId="75" borderId="0"/>
    <xf numFmtId="0" fontId="146" fillId="77" borderId="0"/>
    <xf numFmtId="0" fontId="146" fillId="62" borderId="0"/>
    <xf numFmtId="0" fontId="146" fillId="73" borderId="0"/>
    <xf numFmtId="0" fontId="146" fillId="79" borderId="0"/>
    <xf numFmtId="0" fontId="324" fillId="81" borderId="0"/>
    <xf numFmtId="0" fontId="146" fillId="73" borderId="0"/>
    <xf numFmtId="0" fontId="146" fillId="62" borderId="0"/>
    <xf numFmtId="0" fontId="146" fillId="56" borderId="0"/>
    <xf numFmtId="0" fontId="146" fillId="58" borderId="0"/>
    <xf numFmtId="0" fontId="146" fillId="64" borderId="0"/>
    <xf numFmtId="0" fontId="324" fillId="75" borderId="0"/>
    <xf numFmtId="0" fontId="146" fillId="66" borderId="0"/>
    <xf numFmtId="0" fontId="324" fillId="83" borderId="0"/>
    <xf numFmtId="0" fontId="324" fillId="81" borderId="0"/>
    <xf numFmtId="0" fontId="324" fillId="73" borderId="0"/>
    <xf numFmtId="0" fontId="324" fillId="66" borderId="0"/>
    <xf numFmtId="0" fontId="147" fillId="85" borderId="0"/>
    <xf numFmtId="0" fontId="147" fillId="75" borderId="0"/>
    <xf numFmtId="0" fontId="147" fillId="77" borderId="0"/>
    <xf numFmtId="0" fontId="147" fillId="87" borderId="0"/>
    <xf numFmtId="0" fontId="147" fillId="89" borderId="0"/>
    <xf numFmtId="0" fontId="147" fillId="91" borderId="0"/>
    <xf numFmtId="0" fontId="325" fillId="89" borderId="0"/>
    <xf numFmtId="0" fontId="325" fillId="75" borderId="0"/>
    <xf numFmtId="0" fontId="325" fillId="83" borderId="0"/>
    <xf numFmtId="0" fontId="325" fillId="81" borderId="0"/>
    <xf numFmtId="0" fontId="325" fillId="89" borderId="0"/>
    <xf numFmtId="0" fontId="325" fillId="66" borderId="0"/>
    <xf numFmtId="0" fontId="326" fillId="83" borderId="0"/>
    <xf numFmtId="0" fontId="327" fillId="0" borderId="24"/>
    <xf numFmtId="0" fontId="328" fillId="58" borderId="0"/>
    <xf numFmtId="0" fontId="140" fillId="60" borderId="0"/>
    <xf numFmtId="0" fontId="329" fillId="60" borderId="0"/>
    <xf numFmtId="0" fontId="141" fillId="58" borderId="0"/>
    <xf numFmtId="0" fontId="147" fillId="93" borderId="0"/>
    <xf numFmtId="0" fontId="147" fillId="95" borderId="0"/>
    <xf numFmtId="0" fontId="147" fillId="97" borderId="0"/>
    <xf numFmtId="0" fontId="147" fillId="87" borderId="0"/>
    <xf numFmtId="0" fontId="147" fillId="89" borderId="0"/>
    <xf numFmtId="0" fontId="147" fillId="99" borderId="0"/>
    <xf numFmtId="0" fontId="142" fillId="0" borderId="0"/>
    <xf numFmtId="0" fontId="149" fillId="0" borderId="17"/>
    <xf numFmtId="0" fontId="150" fillId="0" borderId="18"/>
    <xf numFmtId="0" fontId="151" fillId="0" borderId="19"/>
    <xf numFmtId="0" fontId="151" fillId="0" borderId="0"/>
    <xf numFmtId="0" fontId="152" fillId="101" borderId="16"/>
    <xf numFmtId="0" fontId="330" fillId="0" borderId="0"/>
    <xf numFmtId="0" fontId="331" fillId="0" borderId="25"/>
    <xf numFmtId="0" fontId="332" fillId="0" borderId="18"/>
    <xf numFmtId="0" fontId="333" fillId="0" borderId="26"/>
    <xf numFmtId="0" fontId="333" fillId="0" borderId="0"/>
    <xf numFmtId="0" fontId="334" fillId="101" borderId="16"/>
    <xf numFmtId="0" fontId="153" fillId="0" borderId="23"/>
    <xf numFmtId="0" fontId="154" fillId="0" borderId="0"/>
    <xf numFmtId="0" fontId="335" fillId="69" borderId="15"/>
    <xf numFmtId="0" fontId="336" fillId="0" borderId="0"/>
    <xf numFmtId="0" fontId="337" fillId="0" borderId="0"/>
    <xf numFmtId="0" fontId="155" fillId="0" borderId="0"/>
    <xf numFmtId="0" fontId="156" fillId="81" borderId="15"/>
    <xf numFmtId="0" fontId="325" fillId="89" borderId="0"/>
    <xf numFmtId="0" fontId="325" fillId="95" borderId="0"/>
    <xf numFmtId="0" fontId="325" fillId="97" borderId="0"/>
    <xf numFmtId="0" fontId="325" fillId="105" borderId="0"/>
    <xf numFmtId="0" fontId="325" fillId="89" borderId="0"/>
    <xf numFmtId="0" fontId="325" fillId="99" borderId="0"/>
    <xf numFmtId="0" fontId="338" fillId="66" borderId="15"/>
    <xf numFmtId="0" fontId="339" fillId="69" borderId="22"/>
    <xf numFmtId="0" fontId="157" fillId="66" borderId="15"/>
    <xf numFmtId="0" fontId="158" fillId="81" borderId="22"/>
    <xf numFmtId="0" fontId="159" fillId="83" borderId="0"/>
    <xf numFmtId="0" fontId="340" fillId="0" borderId="20"/>
    <xf numFmtId="0" fontId="160" fillId="0" borderId="20"/>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339" fillId="68" borderId="22"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3" fillId="0" borderId="23" applyNumberFormat="0" applyFill="0" applyAlignment="0" applyProtection="0"/>
    <xf numFmtId="0" fontId="156" fillId="81" borderId="15" applyNumberFormat="0" applyAlignment="0" applyProtection="0"/>
    <xf numFmtId="0" fontId="157" fillId="65" borderId="15" applyNumberForma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82" fillId="68" borderId="15" applyNumberFormat="0" applyAlignment="0" applyProtection="0">
      <alignment vertical="center"/>
    </xf>
    <xf numFmtId="0" fontId="280" fillId="38"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245" fillId="65" borderId="15" applyNumberFormat="0" applyAlignment="0" applyProtection="0">
      <alignment vertical="center"/>
    </xf>
    <xf numFmtId="0" fontId="111" fillId="65" borderId="15" applyNumberFormat="0" applyAlignment="0" applyProtection="0"/>
    <xf numFmtId="0" fontId="83" fillId="66"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3" fillId="80" borderId="15" applyNumberFormat="0" applyAlignment="0" applyProtection="0"/>
    <xf numFmtId="0" fontId="182" fillId="67"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11" fillId="38"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320" fillId="65"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193" fillId="38" borderId="15" applyNumberFormat="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156" fillId="51" borderId="15" applyNumberFormat="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xf numFmtId="0" fontId="339" fillId="68" borderId="22" applyNumberFormat="0" applyAlignment="0" applyProtection="0">
      <alignment vertical="center"/>
    </xf>
    <xf numFmtId="0" fontId="99" fillId="68" borderId="15" applyNumberFormat="0" applyAlignment="0" applyProtection="0">
      <alignment vertical="center"/>
    </xf>
    <xf numFmtId="0" fontId="153" fillId="0" borderId="23"/>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25" fillId="51" borderId="15" applyNumberFormat="0" applyAlignment="0" applyProtection="0">
      <alignment vertical="center"/>
    </xf>
    <xf numFmtId="0" fontId="111" fillId="65" borderId="15" applyNumberFormat="0" applyAlignment="0" applyProtection="0"/>
    <xf numFmtId="0" fontId="132" fillId="38" borderId="15" applyNumberFormat="0" applyAlignment="0" applyProtection="0">
      <alignment vertical="center"/>
    </xf>
    <xf numFmtId="0" fontId="113" fillId="80" borderId="15" applyNumberFormat="0" applyAlignment="0" applyProtection="0"/>
    <xf numFmtId="0" fontId="102" fillId="65" borderId="15" applyNumberFormat="0" applyAlignment="0" applyProtection="0">
      <alignment vertical="center"/>
    </xf>
    <xf numFmtId="0" fontId="111" fillId="38" borderId="15" applyNumberFormat="0" applyAlignment="0" applyProtection="0"/>
    <xf numFmtId="0" fontId="59" fillId="0" borderId="24" applyNumberFormat="0" applyFill="0" applyAlignment="0" applyProtection="0">
      <alignment vertical="center"/>
    </xf>
    <xf numFmtId="0" fontId="91" fillId="0" borderId="24" applyNumberFormat="0" applyFill="0" applyAlignment="0" applyProtection="0"/>
    <xf numFmtId="0" fontId="280" fillId="65" borderId="15" applyNumberFormat="0" applyAlignment="0" applyProtection="0">
      <alignment vertical="center"/>
    </xf>
    <xf numFmtId="0" fontId="279" fillId="80" borderId="15" applyNumberFormat="0" applyAlignment="0" applyProtection="0">
      <alignment vertical="center"/>
    </xf>
    <xf numFmtId="0" fontId="113" fillId="81" borderId="15" applyNumberFormat="0" applyAlignment="0" applyProtection="0"/>
    <xf numFmtId="0" fontId="40" fillId="0" borderId="23" applyNumberFormat="0" applyFill="0" applyAlignment="0" applyProtection="0"/>
    <xf numFmtId="0" fontId="111" fillId="65" borderId="15" applyNumberFormat="0" applyAlignment="0" applyProtection="0"/>
    <xf numFmtId="0" fontId="102" fillId="66" borderId="15" applyNumberFormat="0" applyAlignment="0" applyProtection="0"/>
    <xf numFmtId="0" fontId="207" fillId="51" borderId="15" applyNumberFormat="0" applyAlignment="0" applyProtection="0">
      <alignment vertical="center"/>
    </xf>
    <xf numFmtId="0" fontId="111" fillId="65" borderId="15" applyNumberFormat="0" applyAlignment="0" applyProtection="0"/>
    <xf numFmtId="0" fontId="82" fillId="51" borderId="15" applyNumberFormat="0" applyAlignment="0" applyProtection="0">
      <alignment vertical="center"/>
    </xf>
    <xf numFmtId="0" fontId="111" fillId="65" borderId="15" applyNumberFormat="0" applyAlignment="0" applyProtection="0"/>
    <xf numFmtId="0" fontId="29" fillId="0" borderId="0"/>
    <xf numFmtId="0" fontId="342" fillId="0" borderId="0"/>
    <xf numFmtId="0" fontId="342" fillId="0" borderId="0"/>
    <xf numFmtId="0" fontId="342" fillId="0" borderId="0"/>
    <xf numFmtId="0" fontId="72" fillId="0" borderId="0">
      <alignment vertical="center"/>
    </xf>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341" fillId="3" borderId="0" applyNumberFormat="0" applyBorder="0" applyAlignment="0" applyProtection="0">
      <alignment vertical="center"/>
    </xf>
    <xf numFmtId="0" fontId="341" fillId="3" borderId="0" applyNumberFormat="0" applyBorder="0" applyAlignment="0" applyProtection="0">
      <alignment vertical="center"/>
    </xf>
    <xf numFmtId="0" fontId="341" fillId="3" borderId="0" applyNumberFormat="0" applyBorder="0" applyAlignment="0" applyProtection="0">
      <alignment vertical="center"/>
    </xf>
    <xf numFmtId="0" fontId="341" fillId="3" borderId="0" applyNumberFormat="0" applyBorder="0" applyAlignment="0" applyProtection="0">
      <alignment vertical="center"/>
    </xf>
    <xf numFmtId="0" fontId="7" fillId="2" borderId="0" applyNumberFormat="0" applyBorder="0" applyAlignment="0" applyProtection="0">
      <alignment vertical="center"/>
    </xf>
    <xf numFmtId="0" fontId="342" fillId="0" borderId="0"/>
    <xf numFmtId="0" fontId="342" fillId="0" borderId="0"/>
    <xf numFmtId="0" fontId="342" fillId="0" borderId="0"/>
    <xf numFmtId="0" fontId="342" fillId="0" borderId="0"/>
    <xf numFmtId="0" fontId="268" fillId="0" borderId="0">
      <alignment vertical="center"/>
    </xf>
    <xf numFmtId="0" fontId="342" fillId="0" borderId="0"/>
    <xf numFmtId="0" fontId="343" fillId="2" borderId="0" applyNumberFormat="0" applyBorder="0" applyAlignment="0" applyProtection="0">
      <alignment vertical="center"/>
    </xf>
    <xf numFmtId="0" fontId="343" fillId="2" borderId="0" applyNumberFormat="0" applyBorder="0" applyAlignment="0" applyProtection="0">
      <alignment vertical="center"/>
    </xf>
    <xf numFmtId="0" fontId="343" fillId="2" borderId="0" applyNumberFormat="0" applyBorder="0" applyAlignment="0" applyProtection="0">
      <alignment vertical="center"/>
    </xf>
    <xf numFmtId="0" fontId="343" fillId="2"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72" fillId="0" borderId="0">
      <alignment vertical="center"/>
    </xf>
    <xf numFmtId="0" fontId="72" fillId="0" borderId="0">
      <alignment vertical="center"/>
    </xf>
    <xf numFmtId="0" fontId="72" fillId="0" borderId="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335" fillId="69" borderId="15"/>
    <xf numFmtId="0" fontId="156" fillId="81" borderId="15"/>
    <xf numFmtId="0" fontId="338" fillId="66" borderId="15"/>
    <xf numFmtId="0" fontId="157" fillId="66" borderId="15"/>
    <xf numFmtId="0" fontId="156" fillId="80"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56" fillId="51"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6" fillId="81" borderId="15" applyNumberFormat="0" applyAlignment="0" applyProtection="0"/>
    <xf numFmtId="0" fontId="157" fillId="65"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112" fillId="51" borderId="22" applyNumberFormat="0" applyAlignment="0" applyProtection="0"/>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38"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 fillId="71" borderId="21"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25" fillId="51" borderId="15" applyNumberFormat="0" applyAlignment="0" applyProtection="0">
      <alignment vertical="center"/>
    </xf>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132" fillId="38" borderId="15" applyNumberFormat="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xf numFmtId="0" fontId="138" fillId="51" borderId="22" applyNumberFormat="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7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68"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182" fillId="67" borderId="15" applyNumberFormat="0" applyAlignment="0" applyProtection="0">
      <alignment vertical="center"/>
    </xf>
    <xf numFmtId="0" fontId="99" fillId="69" borderId="15" applyNumberFormat="0" applyAlignment="0" applyProtection="0"/>
    <xf numFmtId="0" fontId="99" fillId="68" borderId="15" applyNumberFormat="0" applyAlignment="0" applyProtection="0">
      <alignment vertical="center"/>
    </xf>
    <xf numFmtId="0" fontId="242" fillId="68" borderId="15" applyNumberFormat="0" applyAlignment="0" applyProtection="0">
      <alignment vertical="center"/>
    </xf>
    <xf numFmtId="0" fontId="182" fillId="68" borderId="15"/>
    <xf numFmtId="0" fontId="82" fillId="51" borderId="15" applyNumberFormat="0" applyAlignment="0" applyProtection="0">
      <alignment vertical="center"/>
    </xf>
    <xf numFmtId="0" fontId="279" fillId="51" borderId="15" applyNumberForma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79" fillId="51" borderId="15" applyNumberFormat="0" applyAlignment="0" applyProtection="0">
      <alignment vertical="center"/>
    </xf>
    <xf numFmtId="0" fontId="174" fillId="51" borderId="15" applyNumberFormat="0" applyAlignment="0" applyProtection="0">
      <alignment vertical="center"/>
    </xf>
    <xf numFmtId="0" fontId="207" fillId="51" borderId="15" applyNumberFormat="0" applyAlignment="0" applyProtection="0">
      <alignment vertical="center"/>
    </xf>
    <xf numFmtId="0" fontId="82" fillId="80" borderId="15" applyNumberFormat="0" applyAlignment="0" applyProtection="0">
      <alignment vertical="center"/>
    </xf>
    <xf numFmtId="0" fontId="82" fillId="81" borderId="15" applyNumberFormat="0" applyAlignment="0" applyProtection="0"/>
    <xf numFmtId="0" fontId="207" fillId="51" borderId="15" applyNumberFormat="0" applyAlignment="0" applyProtection="0">
      <alignment vertical="center"/>
    </xf>
    <xf numFmtId="0" fontId="225" fillId="51" borderId="15" applyNumberFormat="0" applyAlignment="0" applyProtection="0">
      <alignment vertical="center"/>
    </xf>
    <xf numFmtId="0" fontId="82" fillId="51" borderId="15" applyNumberFormat="0" applyAlignment="0" applyProtection="0">
      <alignment vertical="center"/>
    </xf>
    <xf numFmtId="0" fontId="261" fillId="51" borderId="15" applyNumberFormat="0" applyAlignment="0" applyProtection="0">
      <alignment vertical="center"/>
    </xf>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102" fillId="65" borderId="15" applyNumberFormat="0" applyAlignment="0" applyProtection="0">
      <alignment vertical="center"/>
    </xf>
    <xf numFmtId="0" fontId="245" fillId="65" borderId="15" applyNumberFormat="0" applyAlignment="0" applyProtection="0">
      <alignment vertical="center"/>
    </xf>
    <xf numFmtId="0" fontId="193" fillId="65" borderId="15"/>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3" fillId="38" borderId="15" applyNumberFormat="0" applyAlignment="0" applyProtection="0">
      <alignment vertical="center"/>
    </xf>
    <xf numFmtId="0" fontId="280"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80" fillId="38" borderId="15" applyNumberFormat="0" applyAlignment="0" applyProtection="0">
      <alignment vertical="center"/>
    </xf>
    <xf numFmtId="0" fontId="175"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83" fillId="66" borderId="15" applyNumberFormat="0" applyAlignment="0" applyProtection="0"/>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13" fillId="81" borderId="15"/>
    <xf numFmtId="0" fontId="111" fillId="66" borderId="15"/>
    <xf numFmtId="0" fontId="1" fillId="71" borderId="21"/>
    <xf numFmtId="0" fontId="112" fillId="81" borderId="22"/>
    <xf numFmtId="0" fontId="118" fillId="0" borderId="23"/>
    <xf numFmtId="0" fontId="1" fillId="71" borderId="21"/>
    <xf numFmtId="0" fontId="79" fillId="0" borderId="23"/>
    <xf numFmtId="0" fontId="1" fillId="71" borderId="21"/>
    <xf numFmtId="0" fontId="242" fillId="69" borderId="15"/>
    <xf numFmtId="0" fontId="82" fillId="81" borderId="15"/>
    <xf numFmtId="0" fontId="245" fillId="66" borderId="15"/>
    <xf numFmtId="0" fontId="246" fillId="69" borderId="22"/>
    <xf numFmtId="0" fontId="83" fillId="66" borderId="15"/>
    <xf numFmtId="0" fontId="84" fillId="81"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9" fillId="80"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82" fillId="68" borderId="15"/>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112" fillId="51" borderId="22" applyNumberFormat="0" applyAlignment="0" applyProtection="0"/>
    <xf numFmtId="0" fontId="72" fillId="54" borderId="21" applyNumberFormat="0" applyFont="0" applyAlignment="0" applyProtection="0">
      <alignment vertical="center"/>
    </xf>
    <xf numFmtId="0" fontId="83"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 fillId="70" borderId="21"/>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103" fillId="67" borderId="22" applyNumberFormat="0" applyAlignment="0" applyProtection="0">
      <alignment vertical="center"/>
    </xf>
    <xf numFmtId="0" fontId="245" fillId="65" borderId="15" applyNumberFormat="0" applyAlignment="0" applyProtection="0">
      <alignment vertical="center"/>
    </xf>
    <xf numFmtId="0" fontId="102" fillId="65"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72" fillId="54" borderId="21" applyNumberFormat="0" applyFont="0" applyAlignment="0" applyProtection="0">
      <alignment vertical="center"/>
    </xf>
    <xf numFmtId="0" fontId="214"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112" fillId="80" borderId="22" applyNumberFormat="0" applyAlignment="0" applyProtection="0"/>
    <xf numFmtId="0" fontId="111" fillId="38"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280" fillId="65" borderId="15" applyNumberFormat="0" applyAlignment="0" applyProtection="0">
      <alignment vertical="center"/>
    </xf>
    <xf numFmtId="0" fontId="315" fillId="68" borderId="15" applyNumberFormat="0" applyAlignment="0" applyProtection="0">
      <alignment vertical="center"/>
    </xf>
    <xf numFmtId="0" fontId="281"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3" fillId="80" borderId="15"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75"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81" fillId="68" borderId="22" applyNumberFormat="0" applyAlignment="0" applyProtection="0">
      <alignment vertical="center"/>
    </xf>
    <xf numFmtId="0" fontId="83"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82" fillId="80" borderId="15" applyNumberFormat="0" applyAlignment="0" applyProtection="0">
      <alignment vertical="center"/>
    </xf>
    <xf numFmtId="0" fontId="82"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99" fillId="68" borderId="15" applyNumberFormat="0" applyAlignment="0" applyProtection="0">
      <alignment vertical="center"/>
    </xf>
    <xf numFmtId="0" fontId="182" fillId="67"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32" fillId="38" borderId="15" applyNumberFormat="0" applyAlignment="0" applyProtection="0">
      <alignment vertical="center"/>
    </xf>
    <xf numFmtId="0" fontId="123" fillId="54" borderId="21" applyNumberFormat="0" applyFon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8" fillId="0" borderId="23" applyNumberFormat="0" applyFill="0" applyAlignment="0" applyProtection="0"/>
    <xf numFmtId="0" fontId="90" fillId="54" borderId="21" applyNumberFormat="0" applyFont="0" applyAlignment="0" applyProtection="0">
      <alignment vertical="center"/>
    </xf>
    <xf numFmtId="0" fontId="171" fillId="0" borderId="23" applyNumberFormat="0" applyFill="0" applyAlignment="0" applyProtection="0">
      <alignment vertical="center"/>
    </xf>
    <xf numFmtId="0" fontId="148" fillId="54" borderId="21" applyNumberFormat="0" applyFont="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103" fillId="69" borderId="22" applyNumberFormat="0" applyAlignment="0" applyProtection="0"/>
    <xf numFmtId="0" fontId="83" fillId="65" borderId="15"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261" fillId="51" borderId="15" applyNumberFormat="0" applyAlignment="0" applyProtection="0">
      <alignment vertical="center"/>
    </xf>
    <xf numFmtId="0" fontId="207" fillId="51" borderId="15" applyNumberFormat="0" applyAlignment="0" applyProtection="0">
      <alignment vertical="center"/>
    </xf>
    <xf numFmtId="0" fontId="82" fillId="51" borderId="15" applyNumberFormat="0" applyAlignment="0" applyProtection="0">
      <alignment vertical="center"/>
    </xf>
    <xf numFmtId="0" fontId="242" fillId="68" borderId="15" applyNumberFormat="0" applyAlignment="0" applyProtection="0">
      <alignment vertical="center"/>
    </xf>
    <xf numFmtId="0" fontId="99" fillId="69" borderId="15" applyNumberFormat="0" applyAlignment="0" applyProtection="0"/>
    <xf numFmtId="0" fontId="182" fillId="68" borderId="15" applyNumberForma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xf numFmtId="0" fontId="1" fillId="70" borderId="21" applyNumberFormat="0" applyFont="0" applyAlignment="0" applyProtection="0">
      <alignment vertical="center"/>
    </xf>
    <xf numFmtId="0" fontId="1" fillId="71" borderId="21" applyNumberFormat="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1" fillId="71" borderId="21" applyNumberFormat="0" applyAlignment="0" applyProtection="0"/>
    <xf numFmtId="0" fontId="112" fillId="81" borderId="22" applyNumberFormat="0" applyAlignment="0" applyProtection="0"/>
    <xf numFmtId="0" fontId="1" fillId="54" borderId="21" applyNumberFormat="0" applyFont="0" applyAlignment="0" applyProtection="0"/>
    <xf numFmtId="0" fontId="118" fillId="0" borderId="23" applyNumberFormat="0" applyFill="0" applyAlignment="0" applyProtection="0"/>
    <xf numFmtId="0" fontId="112" fillId="80" borderId="22" applyNumberFormat="0" applyAlignment="0" applyProtection="0"/>
    <xf numFmtId="0" fontId="193" fillId="65" borderId="15"/>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319" fillId="68" borderId="22"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208" fillId="38" borderId="15" applyNumberFormat="0" applyAlignment="0" applyProtection="0">
      <alignment vertical="center"/>
    </xf>
    <xf numFmtId="0" fontId="181" fillId="67" borderId="22" applyNumberFormat="0" applyAlignment="0" applyProtection="0">
      <alignment vertical="center"/>
    </xf>
    <xf numFmtId="0" fontId="82" fillId="81" borderId="15" applyNumberFormat="0" applyAlignment="0" applyProtection="0"/>
    <xf numFmtId="0" fontId="1" fillId="70" borderId="21" applyNumberFormat="0" applyFont="0" applyAlignment="0" applyProtection="0">
      <alignment vertical="center"/>
    </xf>
    <xf numFmtId="0" fontId="250" fillId="54" borderId="21" applyNumberFormat="0" applyFont="0" applyAlignment="0" applyProtection="0">
      <alignment vertical="center"/>
    </xf>
    <xf numFmtId="0" fontId="204" fillId="0" borderId="23" applyNumberFormat="0" applyFill="0" applyAlignment="0" applyProtection="0">
      <alignment vertical="center"/>
    </xf>
    <xf numFmtId="0" fontId="125" fillId="51" borderId="15" applyNumberForma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83" fillId="65" borderId="15"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53" fillId="0" borderId="23" applyNumberFormat="0" applyFill="0" applyAlignment="0" applyProtection="0"/>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339" fillId="68" borderId="22"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8" fillId="80"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3" fillId="0" borderId="23"/>
    <xf numFmtId="0" fontId="335" fillId="69" borderId="15"/>
    <xf numFmtId="0" fontId="156" fillId="81" borderId="15"/>
    <xf numFmtId="0" fontId="338" fillId="66" borderId="15"/>
    <xf numFmtId="0" fontId="339" fillId="69" borderId="22"/>
    <xf numFmtId="0" fontId="157" fillId="66" borderId="15"/>
    <xf numFmtId="0" fontId="158" fillId="81" borderId="22"/>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339" fillId="68" borderId="22"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3" fillId="0" borderId="23" applyNumberFormat="0" applyFill="0" applyAlignment="0" applyProtection="0"/>
    <xf numFmtId="0" fontId="156" fillId="81" borderId="15" applyNumberFormat="0" applyAlignment="0" applyProtection="0"/>
    <xf numFmtId="0" fontId="157" fillId="65" borderId="15" applyNumberForma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3" fillId="0" borderId="0" applyNumberFormat="0" applyFill="0" applyBorder="0" applyAlignment="0" applyProtection="0"/>
    <xf numFmtId="0" fontId="9" fillId="4" borderId="0" applyNumberFormat="0" applyBorder="0" applyAlignment="0" applyProtection="0"/>
    <xf numFmtId="0" fontId="18" fillId="11" borderId="0" applyNumberFormat="0" applyBorder="0" applyAlignment="0" applyProtection="0"/>
    <xf numFmtId="0" fontId="18" fillId="15" borderId="0" applyNumberFormat="0" applyBorder="0" applyAlignment="0" applyProtection="0"/>
    <xf numFmtId="0" fontId="18" fillId="19" borderId="0" applyNumberFormat="0" applyBorder="0" applyAlignment="0" applyProtection="0"/>
    <xf numFmtId="0" fontId="18" fillId="23" borderId="0" applyNumberFormat="0" applyBorder="0" applyAlignment="0" applyProtection="0"/>
    <xf numFmtId="0" fontId="18" fillId="27" borderId="0" applyNumberFormat="0" applyBorder="0" applyAlignment="0" applyProtection="0"/>
    <xf numFmtId="0" fontId="18" fillId="31" borderId="0" applyNumberFormat="0" applyBorder="0" applyAlignment="0" applyProtection="0"/>
    <xf numFmtId="0" fontId="2" fillId="0" borderId="0"/>
    <xf numFmtId="0" fontId="2" fillId="0" borderId="0"/>
    <xf numFmtId="0" fontId="83" fillId="38" borderId="15" applyNumberFormat="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82" fillId="51" borderId="15" applyNumberFormat="0" applyAlignment="0" applyProtection="0">
      <alignment vertical="center"/>
    </xf>
    <xf numFmtId="0" fontId="73" fillId="35" borderId="0" applyNumberFormat="0" applyBorder="0" applyAlignment="0" applyProtection="0">
      <alignment vertical="center"/>
    </xf>
    <xf numFmtId="0" fontId="74" fillId="34" borderId="0" applyNumberFormat="0" applyBorder="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72" fillId="54" borderId="21" applyNumberFormat="0" applyFont="0" applyAlignment="0" applyProtection="0">
      <alignment vertical="center"/>
    </xf>
    <xf numFmtId="0" fontId="82" fillId="51" borderId="15" applyNumberForma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72" fillId="54" borderId="21" applyNumberFormat="0" applyFont="0" applyAlignment="0" applyProtection="0">
      <alignment vertical="center"/>
    </xf>
    <xf numFmtId="0" fontId="84" fillId="51" borderId="22" applyNumberFormat="0" applyAlignment="0" applyProtection="0">
      <alignment vertical="center"/>
    </xf>
    <xf numFmtId="0" fontId="83" fillId="38" borderId="15" applyNumberFormat="0" applyAlignment="0" applyProtection="0">
      <alignment vertical="center"/>
    </xf>
    <xf numFmtId="0" fontId="266" fillId="55" borderId="0" applyNumberFormat="0" applyBorder="0" applyAlignment="0" applyProtection="0">
      <alignment vertical="center"/>
    </xf>
    <xf numFmtId="0" fontId="266" fillId="56" borderId="0" applyNumberFormat="0" applyBorder="0" applyAlignment="0" applyProtection="0"/>
    <xf numFmtId="0" fontId="266" fillId="33" borderId="0" applyNumberFormat="0" applyBorder="0" applyAlignment="0" applyProtection="0">
      <alignment vertical="center"/>
    </xf>
    <xf numFmtId="0" fontId="266" fillId="57" borderId="0" applyNumberFormat="0" applyBorder="0" applyAlignment="0" applyProtection="0">
      <alignment vertical="center"/>
    </xf>
    <xf numFmtId="0" fontId="266" fillId="58" borderId="0" applyNumberFormat="0" applyBorder="0" applyAlignment="0" applyProtection="0"/>
    <xf numFmtId="0" fontId="266" fillId="34" borderId="0" applyNumberFormat="0" applyBorder="0" applyAlignment="0" applyProtection="0">
      <alignment vertical="center"/>
    </xf>
    <xf numFmtId="0" fontId="266" fillId="59" borderId="0" applyNumberFormat="0" applyBorder="0" applyAlignment="0" applyProtection="0">
      <alignment vertical="center"/>
    </xf>
    <xf numFmtId="0" fontId="266" fillId="60" borderId="0" applyNumberFormat="0" applyBorder="0" applyAlignment="0" applyProtection="0"/>
    <xf numFmtId="0" fontId="266" fillId="35" borderId="0" applyNumberFormat="0" applyBorder="0" applyAlignment="0" applyProtection="0">
      <alignment vertical="center"/>
    </xf>
    <xf numFmtId="0" fontId="266" fillId="61" borderId="0" applyNumberFormat="0" applyBorder="0" applyAlignment="0" applyProtection="0">
      <alignment vertical="center"/>
    </xf>
    <xf numFmtId="0" fontId="266" fillId="62" borderId="0" applyNumberFormat="0" applyBorder="0" applyAlignment="0" applyProtection="0"/>
    <xf numFmtId="0" fontId="266" fillId="36" borderId="0" applyNumberFormat="0" applyBorder="0" applyAlignment="0" applyProtection="0">
      <alignment vertical="center"/>
    </xf>
    <xf numFmtId="0" fontId="266" fillId="63" borderId="0" applyNumberFormat="0" applyBorder="0" applyAlignment="0" applyProtection="0">
      <alignment vertical="center"/>
    </xf>
    <xf numFmtId="0" fontId="266" fillId="64" borderId="0" applyNumberFormat="0" applyBorder="0" applyAlignment="0" applyProtection="0"/>
    <xf numFmtId="0" fontId="266" fillId="37" borderId="0" applyNumberFormat="0" applyBorder="0" applyAlignment="0" applyProtection="0">
      <alignment vertical="center"/>
    </xf>
    <xf numFmtId="0" fontId="266" fillId="65" borderId="0" applyNumberFormat="0" applyBorder="0" applyAlignment="0" applyProtection="0">
      <alignment vertical="center"/>
    </xf>
    <xf numFmtId="0" fontId="266" fillId="66" borderId="0" applyNumberFormat="0" applyBorder="0" applyAlignment="0" applyProtection="0"/>
    <xf numFmtId="0" fontId="266" fillId="38" borderId="0" applyNumberFormat="0" applyBorder="0" applyAlignment="0" applyProtection="0">
      <alignment vertical="center"/>
    </xf>
    <xf numFmtId="0" fontId="87" fillId="68" borderId="0" applyNumberFormat="0" applyBorder="0" applyAlignment="0" applyProtection="0">
      <alignment vertical="center"/>
    </xf>
    <xf numFmtId="0" fontId="87" fillId="65" borderId="0" applyNumberFormat="0" applyBorder="0" applyAlignment="0" applyProtection="0">
      <alignment vertical="center"/>
    </xf>
    <xf numFmtId="0" fontId="87" fillId="70" borderId="0" applyNumberFormat="0" applyBorder="0" applyAlignment="0" applyProtection="0">
      <alignment vertical="center"/>
    </xf>
    <xf numFmtId="0" fontId="87" fillId="68" borderId="0" applyNumberFormat="0" applyBorder="0" applyAlignment="0" applyProtection="0">
      <alignment vertical="center"/>
    </xf>
    <xf numFmtId="0" fontId="87" fillId="63" borderId="0" applyNumberFormat="0" applyBorder="0" applyAlignment="0" applyProtection="0">
      <alignment vertical="center"/>
    </xf>
    <xf numFmtId="0" fontId="87" fillId="65" borderId="0" applyNumberFormat="0" applyBorder="0" applyAlignment="0" applyProtection="0">
      <alignment vertical="center"/>
    </xf>
    <xf numFmtId="0" fontId="266" fillId="72" borderId="0" applyNumberFormat="0" applyBorder="0" applyAlignment="0" applyProtection="0">
      <alignment vertical="center"/>
    </xf>
    <xf numFmtId="0" fontId="266" fillId="73" borderId="0" applyNumberFormat="0" applyBorder="0" applyAlignment="0" applyProtection="0"/>
    <xf numFmtId="0" fontId="266" fillId="39" borderId="0" applyNumberFormat="0" applyBorder="0" applyAlignment="0" applyProtection="0">
      <alignment vertical="center"/>
    </xf>
    <xf numFmtId="0" fontId="266" fillId="74" borderId="0" applyNumberFormat="0" applyBorder="0" applyAlignment="0" applyProtection="0">
      <alignment vertical="center"/>
    </xf>
    <xf numFmtId="0" fontId="266" fillId="75" borderId="0" applyNumberFormat="0" applyBorder="0" applyAlignment="0" applyProtection="0"/>
    <xf numFmtId="0" fontId="266" fillId="40" borderId="0" applyNumberFormat="0" applyBorder="0" applyAlignment="0" applyProtection="0">
      <alignment vertical="center"/>
    </xf>
    <xf numFmtId="0" fontId="266" fillId="76" borderId="0" applyNumberFormat="0" applyBorder="0" applyAlignment="0" applyProtection="0">
      <alignment vertical="center"/>
    </xf>
    <xf numFmtId="0" fontId="266" fillId="77" borderId="0" applyNumberFormat="0" applyBorder="0" applyAlignment="0" applyProtection="0"/>
    <xf numFmtId="0" fontId="266" fillId="41" borderId="0" applyNumberFormat="0" applyBorder="0" applyAlignment="0" applyProtection="0">
      <alignment vertical="center"/>
    </xf>
    <xf numFmtId="0" fontId="266" fillId="61" borderId="0" applyNumberFormat="0" applyBorder="0" applyAlignment="0" applyProtection="0">
      <alignment vertical="center"/>
    </xf>
    <xf numFmtId="0" fontId="266" fillId="62" borderId="0" applyNumberFormat="0" applyBorder="0" applyAlignment="0" applyProtection="0"/>
    <xf numFmtId="0" fontId="266" fillId="36" borderId="0" applyNumberFormat="0" applyBorder="0" applyAlignment="0" applyProtection="0">
      <alignment vertical="center"/>
    </xf>
    <xf numFmtId="0" fontId="266" fillId="72" borderId="0" applyNumberFormat="0" applyBorder="0" applyAlignment="0" applyProtection="0">
      <alignment vertical="center"/>
    </xf>
    <xf numFmtId="0" fontId="266" fillId="73" borderId="0" applyNumberFormat="0" applyBorder="0" applyAlignment="0" applyProtection="0"/>
    <xf numFmtId="0" fontId="266" fillId="39" borderId="0" applyNumberFormat="0" applyBorder="0" applyAlignment="0" applyProtection="0">
      <alignment vertical="center"/>
    </xf>
    <xf numFmtId="0" fontId="266" fillId="78" borderId="0" applyNumberFormat="0" applyBorder="0" applyAlignment="0" applyProtection="0">
      <alignment vertical="center"/>
    </xf>
    <xf numFmtId="0" fontId="266" fillId="79" borderId="0" applyNumberFormat="0" applyBorder="0" applyAlignment="0" applyProtection="0"/>
    <xf numFmtId="0" fontId="266" fillId="42" borderId="0" applyNumberFormat="0" applyBorder="0" applyAlignment="0" applyProtection="0">
      <alignment vertical="center"/>
    </xf>
    <xf numFmtId="0" fontId="87" fillId="80" borderId="0" applyNumberFormat="0" applyBorder="0" applyAlignment="0" applyProtection="0">
      <alignment vertical="center"/>
    </xf>
    <xf numFmtId="0" fontId="87" fillId="74" borderId="0" applyNumberFormat="0" applyBorder="0" applyAlignment="0" applyProtection="0">
      <alignment vertical="center"/>
    </xf>
    <xf numFmtId="0" fontId="87" fillId="82" borderId="0" applyNumberFormat="0" applyBorder="0" applyAlignment="0" applyProtection="0">
      <alignment vertical="center"/>
    </xf>
    <xf numFmtId="0" fontId="87" fillId="80" borderId="0" applyNumberFormat="0" applyBorder="0" applyAlignment="0" applyProtection="0">
      <alignment vertical="center"/>
    </xf>
    <xf numFmtId="0" fontId="87" fillId="72" borderId="0" applyNumberFormat="0" applyBorder="0" applyAlignment="0" applyProtection="0">
      <alignment vertical="center"/>
    </xf>
    <xf numFmtId="0" fontId="87" fillId="65" borderId="0" applyNumberFormat="0" applyBorder="0" applyAlignment="0" applyProtection="0">
      <alignment vertical="center"/>
    </xf>
    <xf numFmtId="0" fontId="267" fillId="84" borderId="0" applyNumberFormat="0" applyBorder="0" applyAlignment="0" applyProtection="0">
      <alignment vertical="center"/>
    </xf>
    <xf numFmtId="0" fontId="267" fillId="85" borderId="0" applyNumberFormat="0" applyBorder="0" applyAlignment="0" applyProtection="0"/>
    <xf numFmtId="0" fontId="267" fillId="43" borderId="0" applyNumberFormat="0" applyBorder="0" applyAlignment="0" applyProtection="0">
      <alignment vertical="center"/>
    </xf>
    <xf numFmtId="0" fontId="267" fillId="74" borderId="0" applyNumberFormat="0" applyBorder="0" applyAlignment="0" applyProtection="0">
      <alignment vertical="center"/>
    </xf>
    <xf numFmtId="0" fontId="267" fillId="75" borderId="0" applyNumberFormat="0" applyBorder="0" applyAlignment="0" applyProtection="0"/>
    <xf numFmtId="0" fontId="267" fillId="40" borderId="0" applyNumberFormat="0" applyBorder="0" applyAlignment="0" applyProtection="0">
      <alignment vertical="center"/>
    </xf>
    <xf numFmtId="0" fontId="267" fillId="76" borderId="0" applyNumberFormat="0" applyBorder="0" applyAlignment="0" applyProtection="0">
      <alignment vertical="center"/>
    </xf>
    <xf numFmtId="0" fontId="267" fillId="77" borderId="0" applyNumberFormat="0" applyBorder="0" applyAlignment="0" applyProtection="0"/>
    <xf numFmtId="0" fontId="267" fillId="41" borderId="0" applyNumberFormat="0" applyBorder="0" applyAlignment="0" applyProtection="0">
      <alignment vertical="center"/>
    </xf>
    <xf numFmtId="0" fontId="267" fillId="86" borderId="0" applyNumberFormat="0" applyBorder="0" applyAlignment="0" applyProtection="0">
      <alignment vertical="center"/>
    </xf>
    <xf numFmtId="0" fontId="267" fillId="87" borderId="0" applyNumberFormat="0" applyBorder="0" applyAlignment="0" applyProtection="0"/>
    <xf numFmtId="0" fontId="267" fillId="44" borderId="0" applyNumberFormat="0" applyBorder="0" applyAlignment="0" applyProtection="0">
      <alignment vertical="center"/>
    </xf>
    <xf numFmtId="0" fontId="267" fillId="88" borderId="0" applyNumberFormat="0" applyBorder="0" applyAlignment="0" applyProtection="0">
      <alignment vertical="center"/>
    </xf>
    <xf numFmtId="0" fontId="267" fillId="89" borderId="0" applyNumberFormat="0" applyBorder="0" applyAlignment="0" applyProtection="0"/>
    <xf numFmtId="0" fontId="267" fillId="45" borderId="0" applyNumberFormat="0" applyBorder="0" applyAlignment="0" applyProtection="0">
      <alignment vertical="center"/>
    </xf>
    <xf numFmtId="0" fontId="267" fillId="90" borderId="0" applyNumberFormat="0" applyBorder="0" applyAlignment="0" applyProtection="0">
      <alignment vertical="center"/>
    </xf>
    <xf numFmtId="0" fontId="267" fillId="91" borderId="0" applyNumberFormat="0" applyBorder="0" applyAlignment="0" applyProtection="0"/>
    <xf numFmtId="0" fontId="267" fillId="46" borderId="0" applyNumberFormat="0" applyBorder="0" applyAlignment="0" applyProtection="0">
      <alignment vertical="center"/>
    </xf>
    <xf numFmtId="0" fontId="88" fillId="88" borderId="0" applyNumberFormat="0" applyBorder="0" applyAlignment="0" applyProtection="0">
      <alignment vertical="center"/>
    </xf>
    <xf numFmtId="0" fontId="88" fillId="74" borderId="0" applyNumberFormat="0" applyBorder="0" applyAlignment="0" applyProtection="0">
      <alignment vertical="center"/>
    </xf>
    <xf numFmtId="0" fontId="88" fillId="82" borderId="0" applyNumberFormat="0" applyBorder="0" applyAlignment="0" applyProtection="0">
      <alignment vertical="center"/>
    </xf>
    <xf numFmtId="0" fontId="88" fillId="80" borderId="0" applyNumberFormat="0" applyBorder="0" applyAlignment="0" applyProtection="0">
      <alignment vertical="center"/>
    </xf>
    <xf numFmtId="0" fontId="88" fillId="88" borderId="0" applyNumberFormat="0" applyBorder="0" applyAlignment="0" applyProtection="0">
      <alignment vertical="center"/>
    </xf>
    <xf numFmtId="0" fontId="88" fillId="65" borderId="0" applyNumberFormat="0" applyBorder="0" applyAlignment="0" applyProtection="0">
      <alignment vertical="center"/>
    </xf>
    <xf numFmtId="0" fontId="268" fillId="0" borderId="0">
      <alignment vertical="center"/>
    </xf>
    <xf numFmtId="0" fontId="268" fillId="0" borderId="0">
      <alignment vertical="center"/>
    </xf>
    <xf numFmtId="0" fontId="268" fillId="0" borderId="0">
      <alignment vertical="center"/>
    </xf>
    <xf numFmtId="0" fontId="89" fillId="82" borderId="0" applyNumberFormat="0" applyBorder="0" applyAlignment="0" applyProtection="0">
      <alignment vertical="center"/>
    </xf>
    <xf numFmtId="0" fontId="91" fillId="0" borderId="24" applyNumberFormat="0" applyFill="0" applyAlignment="0" applyProtection="0">
      <alignment vertical="center"/>
    </xf>
    <xf numFmtId="0" fontId="92" fillId="57" borderId="0" applyNumberFormat="0" applyBorder="0" applyAlignment="0" applyProtection="0">
      <alignment vertical="center"/>
    </xf>
    <xf numFmtId="0" fontId="269" fillId="59" borderId="0" applyNumberFormat="0" applyBorder="0" applyAlignment="0" applyProtection="0">
      <alignment vertical="center"/>
    </xf>
    <xf numFmtId="0" fontId="269" fillId="60" borderId="0" applyNumberFormat="0" applyBorder="0" applyAlignment="0" applyProtection="0"/>
    <xf numFmtId="0" fontId="269" fillId="35" borderId="0" applyNumberFormat="0" applyBorder="0" applyAlignment="0" applyProtection="0">
      <alignment vertical="center"/>
    </xf>
    <xf numFmtId="0" fontId="93" fillId="59" borderId="0" applyNumberFormat="0" applyBorder="0" applyAlignment="0" applyProtection="0">
      <alignment vertical="center"/>
    </xf>
    <xf numFmtId="0" fontId="270" fillId="57" borderId="0" applyNumberFormat="0" applyBorder="0" applyAlignment="0" applyProtection="0">
      <alignment vertical="center"/>
    </xf>
    <xf numFmtId="0" fontId="270" fillId="58" borderId="0" applyNumberFormat="0" applyBorder="0" applyAlignment="0" applyProtection="0"/>
    <xf numFmtId="0" fontId="270" fillId="34" borderId="0" applyNumberFormat="0" applyBorder="0" applyAlignment="0" applyProtection="0">
      <alignment vertical="center"/>
    </xf>
    <xf numFmtId="0" fontId="267" fillId="92" borderId="0" applyNumberFormat="0" applyBorder="0" applyAlignment="0" applyProtection="0">
      <alignment vertical="center"/>
    </xf>
    <xf numFmtId="0" fontId="267" fillId="93" borderId="0" applyNumberFormat="0" applyBorder="0" applyAlignment="0" applyProtection="0"/>
    <xf numFmtId="0" fontId="267" fillId="47" borderId="0" applyNumberFormat="0" applyBorder="0" applyAlignment="0" applyProtection="0">
      <alignment vertical="center"/>
    </xf>
    <xf numFmtId="0" fontId="267" fillId="94" borderId="0" applyNumberFormat="0" applyBorder="0" applyAlignment="0" applyProtection="0">
      <alignment vertical="center"/>
    </xf>
    <xf numFmtId="0" fontId="267" fillId="95" borderId="0" applyNumberFormat="0" applyBorder="0" applyAlignment="0" applyProtection="0"/>
    <xf numFmtId="0" fontId="267" fillId="48" borderId="0" applyNumberFormat="0" applyBorder="0" applyAlignment="0" applyProtection="0">
      <alignment vertical="center"/>
    </xf>
    <xf numFmtId="0" fontId="267" fillId="96" borderId="0" applyNumberFormat="0" applyBorder="0" applyAlignment="0" applyProtection="0">
      <alignment vertical="center"/>
    </xf>
    <xf numFmtId="0" fontId="267" fillId="97" borderId="0" applyNumberFormat="0" applyBorder="0" applyAlignment="0" applyProtection="0"/>
    <xf numFmtId="0" fontId="267" fillId="49" borderId="0" applyNumberFormat="0" applyBorder="0" applyAlignment="0" applyProtection="0">
      <alignment vertical="center"/>
    </xf>
    <xf numFmtId="0" fontId="267" fillId="86" borderId="0" applyNumberFormat="0" applyBorder="0" applyAlignment="0" applyProtection="0">
      <alignment vertical="center"/>
    </xf>
    <xf numFmtId="0" fontId="267" fillId="87" borderId="0" applyNumberFormat="0" applyBorder="0" applyAlignment="0" applyProtection="0"/>
    <xf numFmtId="0" fontId="267" fillId="44" borderId="0" applyNumberFormat="0" applyBorder="0" applyAlignment="0" applyProtection="0">
      <alignment vertical="center"/>
    </xf>
    <xf numFmtId="0" fontId="267" fillId="88" borderId="0" applyNumberFormat="0" applyBorder="0" applyAlignment="0" applyProtection="0">
      <alignment vertical="center"/>
    </xf>
    <xf numFmtId="0" fontId="267" fillId="89" borderId="0" applyNumberFormat="0" applyBorder="0" applyAlignment="0" applyProtection="0"/>
    <xf numFmtId="0" fontId="267" fillId="45" borderId="0" applyNumberFormat="0" applyBorder="0" applyAlignment="0" applyProtection="0">
      <alignment vertical="center"/>
    </xf>
    <xf numFmtId="0" fontId="267" fillId="98" borderId="0" applyNumberFormat="0" applyBorder="0" applyAlignment="0" applyProtection="0">
      <alignment vertical="center"/>
    </xf>
    <xf numFmtId="0" fontId="267" fillId="99" borderId="0" applyNumberFormat="0" applyBorder="0" applyAlignment="0" applyProtection="0"/>
    <xf numFmtId="0" fontId="267" fillId="50" borderId="0" applyNumberFormat="0" applyBorder="0" applyAlignment="0" applyProtection="0">
      <alignment vertical="center"/>
    </xf>
    <xf numFmtId="0" fontId="272" fillId="0" borderId="17" applyNumberFormat="0" applyFill="0" applyAlignment="0" applyProtection="0"/>
    <xf numFmtId="0" fontId="272" fillId="0" borderId="17" applyNumberFormat="0" applyFill="0" applyAlignment="0" applyProtection="0">
      <alignment vertical="center"/>
    </xf>
    <xf numFmtId="0" fontId="271" fillId="0" borderId="0" applyNumberFormat="0" applyFill="0" applyBorder="0" applyAlignment="0" applyProtection="0">
      <alignment vertical="center"/>
    </xf>
    <xf numFmtId="0" fontId="273" fillId="0" borderId="18" applyNumberFormat="0" applyFill="0" applyAlignment="0" applyProtection="0"/>
    <xf numFmtId="0" fontId="273" fillId="0" borderId="18" applyNumberFormat="0" applyFill="0" applyAlignment="0" applyProtection="0">
      <alignment vertical="center"/>
    </xf>
    <xf numFmtId="0" fontId="274" fillId="0" borderId="19" applyNumberFormat="0" applyFill="0" applyAlignment="0" applyProtection="0"/>
    <xf numFmtId="0" fontId="274" fillId="0" borderId="19" applyNumberFormat="0" applyFill="0" applyAlignment="0" applyProtection="0">
      <alignment vertical="center"/>
    </xf>
    <xf numFmtId="0" fontId="274" fillId="0" borderId="0" applyNumberFormat="0" applyFill="0" applyBorder="0" applyAlignment="0" applyProtection="0"/>
    <xf numFmtId="0" fontId="274" fillId="0" borderId="0" applyNumberFormat="0" applyFill="0" applyBorder="0" applyAlignment="0" applyProtection="0">
      <alignment vertical="center"/>
    </xf>
    <xf numFmtId="0" fontId="271" fillId="0" borderId="0" applyNumberFormat="0" applyFill="0" applyBorder="0" applyAlignment="0" applyProtection="0"/>
    <xf numFmtId="0" fontId="275" fillId="100" borderId="16" applyNumberFormat="0" applyAlignment="0" applyProtection="0">
      <alignment vertical="center"/>
    </xf>
    <xf numFmtId="0" fontId="275" fillId="101" borderId="16" applyNumberFormat="0" applyAlignment="0" applyProtection="0"/>
    <xf numFmtId="0" fontId="275" fillId="52" borderId="16" applyNumberFormat="0" applyAlignment="0" applyProtection="0">
      <alignment vertical="center"/>
    </xf>
    <xf numFmtId="0" fontId="95" fillId="0" borderId="25" applyNumberFormat="0" applyFill="0" applyAlignment="0" applyProtection="0">
      <alignment vertical="center"/>
    </xf>
    <xf numFmtId="0" fontId="96" fillId="0" borderId="18" applyNumberFormat="0" applyFill="0" applyAlignment="0" applyProtection="0">
      <alignment vertical="center"/>
    </xf>
    <xf numFmtId="0" fontId="97" fillId="0" borderId="26" applyNumberFormat="0" applyFill="0" applyAlignment="0" applyProtection="0">
      <alignment vertical="center"/>
    </xf>
    <xf numFmtId="0" fontId="97"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8" fillId="100" borderId="16" applyNumberFormat="0" applyAlignment="0" applyProtection="0">
      <alignment vertical="center"/>
    </xf>
    <xf numFmtId="0" fontId="276" fillId="0" borderId="23" applyNumberFormat="0" applyFill="0" applyAlignment="0" applyProtection="0"/>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77" fillId="0" borderId="0" applyNumberFormat="0" applyFill="0" applyBorder="0" applyAlignment="0" applyProtection="0"/>
    <xf numFmtId="0" fontId="277" fillId="0" borderId="0" applyNumberFormat="0" applyFill="0" applyBorder="0" applyAlignment="0" applyProtection="0">
      <alignment vertical="center"/>
    </xf>
    <xf numFmtId="0" fontId="99" fillId="68" borderId="15" applyNumberFormat="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278" fillId="0" borderId="0" applyNumberFormat="0" applyFill="0" applyBorder="0" applyAlignment="0" applyProtection="0"/>
    <xf numFmtId="0" fontId="278" fillId="0" borderId="0" applyNumberFormat="0" applyFill="0" applyBorder="0" applyAlignment="0" applyProtection="0">
      <alignment vertical="center"/>
    </xf>
    <xf numFmtId="0" fontId="279" fillId="80" borderId="15" applyNumberFormat="0" applyAlignment="0" applyProtection="0">
      <alignment vertical="center"/>
    </xf>
    <xf numFmtId="0" fontId="279" fillId="81" borderId="15" applyNumberFormat="0" applyAlignment="0" applyProtection="0"/>
    <xf numFmtId="0" fontId="279" fillId="51" borderId="15" applyNumberFormat="0" applyAlignment="0" applyProtection="0">
      <alignment vertical="center"/>
    </xf>
    <xf numFmtId="0" fontId="88" fillId="88" borderId="0" applyNumberFormat="0" applyBorder="0" applyAlignment="0" applyProtection="0">
      <alignment vertical="center"/>
    </xf>
    <xf numFmtId="0" fontId="88" fillId="94" borderId="0" applyNumberFormat="0" applyBorder="0" applyAlignment="0" applyProtection="0">
      <alignment vertical="center"/>
    </xf>
    <xf numFmtId="0" fontId="88" fillId="96" borderId="0" applyNumberFormat="0" applyBorder="0" applyAlignment="0" applyProtection="0">
      <alignment vertical="center"/>
    </xf>
    <xf numFmtId="0" fontId="88" fillId="104" borderId="0" applyNumberFormat="0" applyBorder="0" applyAlignment="0" applyProtection="0">
      <alignment vertical="center"/>
    </xf>
    <xf numFmtId="0" fontId="88" fillId="88" borderId="0" applyNumberFormat="0" applyBorder="0" applyAlignment="0" applyProtection="0">
      <alignment vertical="center"/>
    </xf>
    <xf numFmtId="0" fontId="88" fillId="98" borderId="0" applyNumberFormat="0" applyBorder="0" applyAlignment="0" applyProtection="0">
      <alignment vertical="center"/>
    </xf>
    <xf numFmtId="0" fontId="102" fillId="65" borderId="15" applyNumberFormat="0" applyAlignment="0" applyProtection="0">
      <alignment vertical="center"/>
    </xf>
    <xf numFmtId="0" fontId="103" fillId="68" borderId="22" applyNumberFormat="0" applyAlignment="0" applyProtection="0">
      <alignment vertical="center"/>
    </xf>
    <xf numFmtId="0" fontId="280" fillId="65" borderId="15"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2" fillId="82" borderId="0" applyNumberFormat="0" applyBorder="0" applyAlignment="0" applyProtection="0">
      <alignment vertical="center"/>
    </xf>
    <xf numFmtId="0" fontId="282" fillId="83" borderId="0" applyNumberFormat="0" applyBorder="0" applyAlignment="0" applyProtection="0"/>
    <xf numFmtId="0" fontId="282" fillId="53" borderId="0" applyNumberFormat="0" applyBorder="0" applyAlignment="0" applyProtection="0">
      <alignment vertical="center"/>
    </xf>
    <xf numFmtId="0" fontId="104" fillId="0" borderId="20" applyNumberFormat="0" applyFill="0" applyAlignment="0" applyProtection="0">
      <alignment vertical="center"/>
    </xf>
    <xf numFmtId="0" fontId="283" fillId="0" borderId="20" applyNumberFormat="0" applyFill="0" applyAlignment="0" applyProtection="0"/>
    <xf numFmtId="0" fontId="283" fillId="0" borderId="20" applyNumberFormat="0" applyFill="0" applyAlignment="0" applyProtection="0">
      <alignment vertical="center"/>
    </xf>
    <xf numFmtId="0" fontId="271"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266" fillId="78" borderId="0" applyNumberFormat="0" applyBorder="0" applyAlignment="0" applyProtection="0">
      <alignment vertical="center"/>
    </xf>
    <xf numFmtId="0" fontId="266" fillId="72" borderId="0" applyNumberFormat="0" applyBorder="0" applyAlignment="0" applyProtection="0">
      <alignment vertical="center"/>
    </xf>
    <xf numFmtId="0" fontId="267" fillId="74" borderId="0" applyNumberFormat="0" applyBorder="0" applyAlignment="0" applyProtection="0">
      <alignment vertical="center"/>
    </xf>
    <xf numFmtId="0" fontId="275" fillId="100" borderId="16" applyNumberFormat="0" applyAlignment="0" applyProtection="0">
      <alignment vertical="center"/>
    </xf>
    <xf numFmtId="0" fontId="281" fillId="80" borderId="22" applyNumberFormat="0" applyAlignment="0" applyProtection="0">
      <alignment vertical="center"/>
    </xf>
    <xf numFmtId="0" fontId="267" fillId="76" borderId="0" applyNumberFormat="0" applyBorder="0" applyAlignment="0" applyProtection="0">
      <alignment vertical="center"/>
    </xf>
    <xf numFmtId="0" fontId="278" fillId="0" borderId="0" applyNumberFormat="0" applyFill="0" applyBorder="0" applyAlignment="0" applyProtection="0">
      <alignment vertical="center"/>
    </xf>
    <xf numFmtId="0" fontId="282" fillId="82" borderId="0" applyNumberFormat="0" applyBorder="0" applyAlignment="0" applyProtection="0">
      <alignment vertical="center"/>
    </xf>
    <xf numFmtId="0" fontId="266" fillId="72" borderId="0" applyNumberFormat="0" applyBorder="0" applyAlignment="0" applyProtection="0">
      <alignment vertical="center"/>
    </xf>
    <xf numFmtId="0" fontId="267" fillId="90" borderId="0" applyNumberFormat="0" applyBorder="0" applyAlignment="0" applyProtection="0">
      <alignment vertical="center"/>
    </xf>
    <xf numFmtId="0" fontId="273" fillId="0" borderId="18" applyNumberFormat="0" applyFill="0" applyAlignment="0" applyProtection="0">
      <alignment vertical="center"/>
    </xf>
    <xf numFmtId="0" fontId="276" fillId="0" borderId="23" applyNumberFormat="0" applyFill="0" applyAlignment="0" applyProtection="0">
      <alignment vertical="center"/>
    </xf>
    <xf numFmtId="0" fontId="267" fillId="86" borderId="0" applyNumberFormat="0" applyBorder="0" applyAlignment="0" applyProtection="0">
      <alignment vertical="center"/>
    </xf>
    <xf numFmtId="0" fontId="267" fillId="86" borderId="0" applyNumberFormat="0" applyBorder="0" applyAlignment="0" applyProtection="0">
      <alignment vertical="center"/>
    </xf>
    <xf numFmtId="0" fontId="274" fillId="0" borderId="19" applyNumberFormat="0" applyFill="0" applyAlignment="0" applyProtection="0">
      <alignment vertical="center"/>
    </xf>
    <xf numFmtId="0" fontId="267" fillId="92" borderId="0" applyNumberFormat="0" applyBorder="0" applyAlignment="0" applyProtection="0">
      <alignment vertical="center"/>
    </xf>
    <xf numFmtId="0" fontId="266" fillId="57" borderId="0" applyNumberFormat="0" applyBorder="0" applyAlignment="0" applyProtection="0">
      <alignment vertical="center"/>
    </xf>
    <xf numFmtId="0" fontId="267" fillId="98" borderId="0" applyNumberFormat="0" applyBorder="0" applyAlignment="0" applyProtection="0">
      <alignment vertical="center"/>
    </xf>
    <xf numFmtId="0" fontId="279" fillId="80" borderId="15" applyNumberFormat="0" applyAlignment="0" applyProtection="0">
      <alignment vertical="center"/>
    </xf>
    <xf numFmtId="0" fontId="266" fillId="76" borderId="0" applyNumberFormat="0" applyBorder="0" applyAlignment="0" applyProtection="0">
      <alignment vertical="center"/>
    </xf>
    <xf numFmtId="0" fontId="272" fillId="0" borderId="17" applyNumberFormat="0" applyFill="0" applyAlignment="0" applyProtection="0">
      <alignment vertical="center"/>
    </xf>
    <xf numFmtId="0" fontId="267" fillId="88" borderId="0" applyNumberFormat="0" applyBorder="0" applyAlignment="0" applyProtection="0">
      <alignment vertical="center"/>
    </xf>
    <xf numFmtId="0" fontId="266" fillId="55" borderId="0" applyNumberFormat="0" applyBorder="0" applyAlignment="0" applyProtection="0">
      <alignment vertical="center"/>
    </xf>
    <xf numFmtId="0" fontId="280" fillId="65" borderId="15" applyNumberFormat="0" applyAlignment="0" applyProtection="0">
      <alignment vertical="center"/>
    </xf>
    <xf numFmtId="0" fontId="266" fillId="74" borderId="0" applyNumberFormat="0" applyBorder="0" applyAlignment="0" applyProtection="0">
      <alignment vertical="center"/>
    </xf>
    <xf numFmtId="0" fontId="267" fillId="94" borderId="0" applyNumberFormat="0" applyBorder="0" applyAlignment="0" applyProtection="0">
      <alignment vertical="center"/>
    </xf>
    <xf numFmtId="0" fontId="266" fillId="63" borderId="0" applyNumberFormat="0" applyBorder="0" applyAlignment="0" applyProtection="0">
      <alignment vertical="center"/>
    </xf>
    <xf numFmtId="0" fontId="270" fillId="57" borderId="0" applyNumberFormat="0" applyBorder="0" applyAlignment="0" applyProtection="0">
      <alignment vertical="center"/>
    </xf>
    <xf numFmtId="0" fontId="267" fillId="88" borderId="0" applyNumberFormat="0" applyBorder="0" applyAlignment="0" applyProtection="0">
      <alignment vertical="center"/>
    </xf>
    <xf numFmtId="0" fontId="267" fillId="96" borderId="0" applyNumberFormat="0" applyBorder="0" applyAlignment="0" applyProtection="0">
      <alignment vertical="center"/>
    </xf>
    <xf numFmtId="0" fontId="283" fillId="0" borderId="20" applyNumberFormat="0" applyFill="0" applyAlignment="0" applyProtection="0">
      <alignment vertical="center"/>
    </xf>
    <xf numFmtId="0" fontId="266" fillId="59" borderId="0" applyNumberFormat="0" applyBorder="0" applyAlignment="0" applyProtection="0">
      <alignment vertical="center"/>
    </xf>
    <xf numFmtId="0" fontId="274" fillId="0" borderId="0" applyNumberFormat="0" applyFill="0" applyBorder="0" applyAlignment="0" applyProtection="0">
      <alignment vertical="center"/>
    </xf>
    <xf numFmtId="0" fontId="267" fillId="84" borderId="0" applyNumberFormat="0" applyBorder="0" applyAlignment="0" applyProtection="0">
      <alignment vertical="center"/>
    </xf>
    <xf numFmtId="0" fontId="269" fillId="59" borderId="0" applyNumberFormat="0" applyBorder="0" applyAlignment="0" applyProtection="0">
      <alignment vertical="center"/>
    </xf>
    <xf numFmtId="0" fontId="266" fillId="61" borderId="0" applyNumberFormat="0" applyBorder="0" applyAlignment="0" applyProtection="0">
      <alignment vertical="center"/>
    </xf>
    <xf numFmtId="0" fontId="266" fillId="65" borderId="0" applyNumberFormat="0" applyBorder="0" applyAlignment="0" applyProtection="0">
      <alignment vertical="center"/>
    </xf>
    <xf numFmtId="0" fontId="266" fillId="61" borderId="0" applyNumberFormat="0" applyBorder="0" applyAlignment="0" applyProtection="0">
      <alignment vertical="center"/>
    </xf>
    <xf numFmtId="0" fontId="266" fillId="0" borderId="0"/>
    <xf numFmtId="0" fontId="266" fillId="0" borderId="0"/>
    <xf numFmtId="0" fontId="266" fillId="37" borderId="0" applyNumberFormat="0" applyBorder="0" applyAlignment="0" applyProtection="0">
      <alignment vertical="center"/>
    </xf>
    <xf numFmtId="0" fontId="283" fillId="0" borderId="20" applyNumberFormat="0" applyFill="0" applyAlignment="0" applyProtection="0">
      <alignment vertical="center"/>
    </xf>
    <xf numFmtId="0" fontId="266" fillId="33" borderId="0" applyNumberFormat="0" applyBorder="0" applyAlignment="0" applyProtection="0">
      <alignment vertical="center"/>
    </xf>
    <xf numFmtId="0" fontId="266" fillId="34" borderId="0" applyNumberFormat="0" applyBorder="0" applyAlignment="0" applyProtection="0">
      <alignment vertical="center"/>
    </xf>
    <xf numFmtId="0" fontId="266" fillId="38" borderId="0" applyNumberFormat="0" applyBorder="0" applyAlignment="0" applyProtection="0">
      <alignment vertical="center"/>
    </xf>
    <xf numFmtId="0" fontId="266" fillId="39" borderId="0" applyNumberFormat="0" applyBorder="0" applyAlignment="0" applyProtection="0">
      <alignment vertical="center"/>
    </xf>
    <xf numFmtId="0" fontId="266" fillId="40" borderId="0" applyNumberFormat="0" applyBorder="0" applyAlignment="0" applyProtection="0">
      <alignment vertical="center"/>
    </xf>
    <xf numFmtId="0" fontId="266" fillId="41" borderId="0" applyNumberFormat="0" applyBorder="0" applyAlignment="0" applyProtection="0">
      <alignment vertical="center"/>
    </xf>
    <xf numFmtId="0" fontId="267" fillId="43" borderId="0" applyNumberFormat="0" applyBorder="0" applyAlignment="0" applyProtection="0">
      <alignment vertical="center"/>
    </xf>
    <xf numFmtId="0" fontId="267" fillId="40" borderId="0" applyNumberFormat="0" applyBorder="0" applyAlignment="0" applyProtection="0">
      <alignment vertical="center"/>
    </xf>
    <xf numFmtId="0" fontId="267" fillId="41" borderId="0" applyNumberFormat="0" applyBorder="0" applyAlignment="0" applyProtection="0">
      <alignment vertical="center"/>
    </xf>
    <xf numFmtId="0" fontId="267" fillId="44" borderId="0" applyNumberFormat="0" applyBorder="0" applyAlignment="0" applyProtection="0">
      <alignment vertical="center"/>
    </xf>
    <xf numFmtId="0" fontId="271"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270" fillId="34" borderId="0" applyNumberFormat="0" applyBorder="0" applyAlignment="0" applyProtection="0">
      <alignment vertical="center"/>
    </xf>
    <xf numFmtId="0" fontId="269" fillId="35" borderId="0" applyNumberFormat="0" applyBorder="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75" fillId="52" borderId="16" applyNumberFormat="0" applyAlignment="0" applyProtection="0">
      <alignment vertical="center"/>
    </xf>
    <xf numFmtId="0" fontId="278" fillId="0" borderId="0" applyNumberFormat="0" applyFill="0" applyBorder="0" applyAlignment="0" applyProtection="0">
      <alignment vertical="center"/>
    </xf>
    <xf numFmtId="0" fontId="267" fillId="49"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80" fillId="38" borderId="15" applyNumberFormat="0" applyAlignment="0" applyProtection="0">
      <alignment vertical="center"/>
    </xf>
    <xf numFmtId="0" fontId="266" fillId="42" borderId="0" applyNumberFormat="0" applyBorder="0" applyAlignment="0" applyProtection="0">
      <alignment vertical="center"/>
    </xf>
    <xf numFmtId="0" fontId="273" fillId="0" borderId="18" applyNumberFormat="0" applyFill="0" applyAlignment="0" applyProtection="0">
      <alignment vertical="center"/>
    </xf>
    <xf numFmtId="0" fontId="282" fillId="53" borderId="0" applyNumberFormat="0" applyBorder="0" applyAlignment="0" applyProtection="0">
      <alignment vertical="center"/>
    </xf>
    <xf numFmtId="0" fontId="268" fillId="54" borderId="21" applyNumberFormat="0" applyFont="0" applyAlignment="0" applyProtection="0">
      <alignment vertical="center"/>
    </xf>
    <xf numFmtId="0" fontId="266" fillId="35" borderId="0" applyNumberFormat="0" applyBorder="0" applyAlignment="0" applyProtection="0">
      <alignment vertical="center"/>
    </xf>
    <xf numFmtId="0" fontId="266" fillId="36" borderId="0" applyNumberFormat="0" applyBorder="0" applyAlignment="0" applyProtection="0">
      <alignment vertical="center"/>
    </xf>
    <xf numFmtId="0" fontId="266" fillId="36" borderId="0" applyNumberFormat="0" applyBorder="0" applyAlignment="0" applyProtection="0">
      <alignment vertical="center"/>
    </xf>
    <xf numFmtId="0" fontId="266" fillId="39" borderId="0" applyNumberFormat="0" applyBorder="0" applyAlignment="0" applyProtection="0">
      <alignment vertical="center"/>
    </xf>
    <xf numFmtId="0" fontId="267" fillId="45" borderId="0" applyNumberFormat="0" applyBorder="0" applyAlignment="0" applyProtection="0">
      <alignment vertical="center"/>
    </xf>
    <xf numFmtId="0" fontId="267" fillId="46" borderId="0" applyNumberFormat="0" applyBorder="0" applyAlignment="0" applyProtection="0">
      <alignment vertical="center"/>
    </xf>
    <xf numFmtId="0" fontId="272" fillId="0" borderId="17" applyNumberFormat="0" applyFill="0" applyAlignment="0" applyProtection="0">
      <alignment vertical="center"/>
    </xf>
    <xf numFmtId="0" fontId="274" fillId="0" borderId="19" applyNumberFormat="0" applyFill="0" applyAlignment="0" applyProtection="0">
      <alignment vertical="center"/>
    </xf>
    <xf numFmtId="0" fontId="277" fillId="0" borderId="0" applyNumberFormat="0" applyFill="0" applyBorder="0" applyAlignment="0" applyProtection="0">
      <alignment vertical="center"/>
    </xf>
    <xf numFmtId="0" fontId="267" fillId="47" borderId="0" applyNumberFormat="0" applyBorder="0" applyAlignment="0" applyProtection="0">
      <alignment vertical="center"/>
    </xf>
    <xf numFmtId="0" fontId="267" fillId="48" borderId="0" applyNumberFormat="0" applyBorder="0" applyAlignment="0" applyProtection="0">
      <alignment vertical="center"/>
    </xf>
    <xf numFmtId="0" fontId="267" fillId="50" borderId="0" applyNumberFormat="0" applyBorder="0" applyAlignment="0" applyProtection="0">
      <alignment vertical="center"/>
    </xf>
    <xf numFmtId="0" fontId="281" fillId="51"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7" fillId="69" borderId="0"/>
    <xf numFmtId="0" fontId="87" fillId="66" borderId="0"/>
    <xf numFmtId="0" fontId="87" fillId="71" borderId="0"/>
    <xf numFmtId="0" fontId="87" fillId="69" borderId="0"/>
    <xf numFmtId="0" fontId="87" fillId="64" borderId="0"/>
    <xf numFmtId="0" fontId="87" fillId="66" borderId="0"/>
    <xf numFmtId="0" fontId="266" fillId="60" borderId="0"/>
    <xf numFmtId="0" fontId="266" fillId="75" borderId="0"/>
    <xf numFmtId="0" fontId="266" fillId="77" borderId="0"/>
    <xf numFmtId="0" fontId="266" fillId="62" borderId="0"/>
    <xf numFmtId="0" fontId="266" fillId="73" borderId="0"/>
    <xf numFmtId="0" fontId="266" fillId="79" borderId="0"/>
    <xf numFmtId="0" fontId="87" fillId="81" borderId="0"/>
    <xf numFmtId="0" fontId="266" fillId="73" borderId="0"/>
    <xf numFmtId="0" fontId="266" fillId="62" borderId="0"/>
    <xf numFmtId="0" fontId="266" fillId="56" borderId="0"/>
    <xf numFmtId="0" fontId="266" fillId="58" borderId="0"/>
    <xf numFmtId="0" fontId="266" fillId="64" borderId="0"/>
    <xf numFmtId="0" fontId="87" fillId="75" borderId="0"/>
    <xf numFmtId="0" fontId="266" fillId="66" borderId="0"/>
    <xf numFmtId="0" fontId="87" fillId="83" borderId="0"/>
    <xf numFmtId="0" fontId="87" fillId="81" borderId="0"/>
    <xf numFmtId="0" fontId="87" fillId="73" borderId="0"/>
    <xf numFmtId="0" fontId="87" fillId="66" borderId="0"/>
    <xf numFmtId="0" fontId="267" fillId="85" borderId="0"/>
    <xf numFmtId="0" fontId="267" fillId="75" borderId="0"/>
    <xf numFmtId="0" fontId="267" fillId="77" borderId="0"/>
    <xf numFmtId="0" fontId="267" fillId="87" borderId="0"/>
    <xf numFmtId="0" fontId="267" fillId="89" borderId="0"/>
    <xf numFmtId="0" fontId="267" fillId="91" borderId="0"/>
    <xf numFmtId="0" fontId="88" fillId="89" borderId="0"/>
    <xf numFmtId="0" fontId="88" fillId="75" borderId="0"/>
    <xf numFmtId="0" fontId="88" fillId="83" borderId="0"/>
    <xf numFmtId="0" fontId="88" fillId="81" borderId="0"/>
    <xf numFmtId="0" fontId="88" fillId="89" borderId="0"/>
    <xf numFmtId="0" fontId="88" fillId="66" borderId="0"/>
    <xf numFmtId="0" fontId="89" fillId="83" borderId="0"/>
    <xf numFmtId="0" fontId="91" fillId="0" borderId="24"/>
    <xf numFmtId="0" fontId="92" fillId="58" borderId="0"/>
    <xf numFmtId="0" fontId="269" fillId="60" borderId="0"/>
    <xf numFmtId="0" fontId="93" fillId="60" borderId="0"/>
    <xf numFmtId="0" fontId="270" fillId="58" borderId="0"/>
    <xf numFmtId="0" fontId="267" fillId="93" borderId="0"/>
    <xf numFmtId="0" fontId="267" fillId="95" borderId="0"/>
    <xf numFmtId="0" fontId="267" fillId="97" borderId="0"/>
    <xf numFmtId="0" fontId="267" fillId="87" borderId="0"/>
    <xf numFmtId="0" fontId="267" fillId="89" borderId="0"/>
    <xf numFmtId="0" fontId="267" fillId="99" borderId="0"/>
    <xf numFmtId="0" fontId="271" fillId="0" borderId="0"/>
    <xf numFmtId="0" fontId="272" fillId="0" borderId="17"/>
    <xf numFmtId="0" fontId="273" fillId="0" borderId="18"/>
    <xf numFmtId="0" fontId="274" fillId="0" borderId="19"/>
    <xf numFmtId="0" fontId="274" fillId="0" borderId="0"/>
    <xf numFmtId="0" fontId="275" fillId="101" borderId="16"/>
    <xf numFmtId="0" fontId="94" fillId="0" borderId="0"/>
    <xf numFmtId="0" fontId="95" fillId="0" borderId="25"/>
    <xf numFmtId="0" fontId="96" fillId="0" borderId="18"/>
    <xf numFmtId="0" fontId="97" fillId="0" borderId="26"/>
    <xf numFmtId="0" fontId="97" fillId="0" borderId="0"/>
    <xf numFmtId="0" fontId="98" fillId="101" borderId="16"/>
    <xf numFmtId="0" fontId="276" fillId="0" borderId="23"/>
    <xf numFmtId="0" fontId="277" fillId="0" borderId="0"/>
    <xf numFmtId="0" fontId="99" fillId="69" borderId="15"/>
    <xf numFmtId="0" fontId="100" fillId="0" borderId="0"/>
    <xf numFmtId="0" fontId="101" fillId="0" borderId="0"/>
    <xf numFmtId="0" fontId="278" fillId="0" borderId="0"/>
    <xf numFmtId="0" fontId="279" fillId="81" borderId="15"/>
    <xf numFmtId="0" fontId="88" fillId="89" borderId="0"/>
    <xf numFmtId="0" fontId="88" fillId="95" borderId="0"/>
    <xf numFmtId="0" fontId="88" fillId="97" borderId="0"/>
    <xf numFmtId="0" fontId="88" fillId="105" borderId="0"/>
    <xf numFmtId="0" fontId="88" fillId="89" borderId="0"/>
    <xf numFmtId="0" fontId="88" fillId="99" borderId="0"/>
    <xf numFmtId="0" fontId="102" fillId="66" borderId="15"/>
    <xf numFmtId="0" fontId="103" fillId="69" borderId="22"/>
    <xf numFmtId="0" fontId="280" fillId="66" borderId="15"/>
    <xf numFmtId="0" fontId="281" fillId="81" borderId="22"/>
    <xf numFmtId="0" fontId="282" fillId="83" borderId="0"/>
    <xf numFmtId="0" fontId="104" fillId="0" borderId="20"/>
    <xf numFmtId="0" fontId="283" fillId="0" borderId="20"/>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02" fillId="65"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103" fillId="68" borderId="22"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80" fillId="65" borderId="15" applyNumberFormat="0" applyAlignment="0" applyProtection="0">
      <alignment vertical="center"/>
    </xf>
    <xf numFmtId="0" fontId="279" fillId="51" borderId="15" applyNumberFormat="0" applyAlignment="0" applyProtection="0">
      <alignment vertical="center"/>
    </xf>
    <xf numFmtId="0" fontId="99" fillId="68" borderId="15" applyNumberFormat="0" applyAlignment="0" applyProtection="0">
      <alignment vertical="center"/>
    </xf>
    <xf numFmtId="0" fontId="276" fillId="0" borderId="23" applyNumberFormat="0" applyFill="0" applyAlignment="0" applyProtection="0"/>
    <xf numFmtId="0" fontId="279" fillId="81" borderId="15" applyNumberFormat="0" applyAlignment="0" applyProtection="0"/>
    <xf numFmtId="0" fontId="280" fillId="65" borderId="15" applyNumberFormat="0" applyAlignment="0" applyProtection="0">
      <alignment vertical="center"/>
    </xf>
    <xf numFmtId="0" fontId="281" fillId="51"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193" fillId="65" borderId="15"/>
    <xf numFmtId="0" fontId="111" fillId="65" borderId="15" applyNumberFormat="0" applyAlignment="0" applyProtection="0"/>
    <xf numFmtId="0" fontId="111" fillId="65" borderId="15" applyNumberFormat="0" applyAlignment="0" applyProtection="0"/>
    <xf numFmtId="0" fontId="279" fillId="51" borderId="15" applyNumberFormat="0" applyAlignment="0" applyProtection="0">
      <alignment vertical="center"/>
    </xf>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339" fillId="68" borderId="22" applyNumberFormat="0" applyAlignment="0" applyProtection="0">
      <alignment vertical="center"/>
    </xf>
    <xf numFmtId="0" fontId="226" fillId="38" borderId="15" applyNumberFormat="0" applyAlignment="0" applyProtection="0">
      <alignment vertical="center"/>
    </xf>
    <xf numFmtId="0" fontId="102" fillId="66" borderId="15" applyNumberFormat="0" applyAlignment="0" applyProtection="0"/>
    <xf numFmtId="0" fontId="113" fillId="80" borderId="15" applyNumberFormat="0" applyAlignment="0" applyProtection="0"/>
    <xf numFmtId="0" fontId="102" fillId="66" borderId="15" applyNumberFormat="0" applyAlignment="0" applyProtection="0"/>
    <xf numFmtId="0" fontId="208" fillId="38" borderId="15" applyNumberFormat="0" applyAlignment="0" applyProtection="0">
      <alignment vertical="center"/>
    </xf>
    <xf numFmtId="0" fontId="207" fillId="51" borderId="15" applyNumberFormat="0" applyAlignment="0" applyProtection="0">
      <alignment vertical="center"/>
    </xf>
    <xf numFmtId="0" fontId="118" fillId="0" borderId="23" applyNumberFormat="0" applyFill="0" applyAlignment="0" applyProtection="0"/>
    <xf numFmtId="0" fontId="279" fillId="51" borderId="15" applyNumberFormat="0" applyAlignment="0" applyProtection="0">
      <alignment vertical="center"/>
    </xf>
    <xf numFmtId="0" fontId="111" fillId="65" borderId="15" applyNumberFormat="0" applyAlignment="0" applyProtection="0"/>
    <xf numFmtId="0" fontId="79" fillId="0" borderId="23" applyNumberFormat="0" applyFill="0" applyAlignment="0" applyProtection="0"/>
    <xf numFmtId="0" fontId="111" fillId="65" borderId="15" applyNumberFormat="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226" fillId="38" borderId="15" applyNumberFormat="0" applyAlignment="0" applyProtection="0">
      <alignment vertical="center"/>
    </xf>
    <xf numFmtId="0" fontId="83" fillId="38" borderId="15" applyNumberFormat="0" applyAlignment="0" applyProtection="0">
      <alignment vertical="center"/>
    </xf>
    <xf numFmtId="0" fontId="153" fillId="0" borderId="23" applyNumberFormat="0" applyFill="0" applyAlignment="0" applyProtection="0"/>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48" fillId="38" borderId="15" applyNumberFormat="0" applyAlignment="0" applyProtection="0"/>
    <xf numFmtId="0" fontId="242" fillId="68" borderId="15" applyNumberFormat="0" applyAlignment="0" applyProtection="0">
      <alignment vertical="center"/>
    </xf>
    <xf numFmtId="0" fontId="113" fillId="80" borderId="15" applyNumberFormat="0" applyAlignment="0" applyProtection="0"/>
    <xf numFmtId="0" fontId="82" fillId="51" borderId="15" applyNumberFormat="0" applyAlignment="0" applyProtection="0">
      <alignment vertical="center"/>
    </xf>
    <xf numFmtId="0" fontId="157"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99" fillId="69" borderId="15" applyNumberFormat="0" applyAlignment="0" applyProtection="0"/>
    <xf numFmtId="0" fontId="82" fillId="51" borderId="15" applyNumberFormat="0" applyAlignment="0" applyProtection="0">
      <alignment vertical="center"/>
    </xf>
    <xf numFmtId="0" fontId="280" fillId="38" borderId="15" applyNumberFormat="0" applyAlignment="0" applyProtection="0">
      <alignment vertical="center"/>
    </xf>
    <xf numFmtId="0" fontId="40" fillId="0" borderId="23" applyNumberFormat="0" applyFill="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82" fillId="81" borderId="15" applyNumberFormat="0" applyAlignment="0" applyProtection="0"/>
    <xf numFmtId="0" fontId="193" fillId="65" borderId="15"/>
    <xf numFmtId="0" fontId="40" fillId="0" borderId="23" applyNumberFormat="0" applyFill="0" applyAlignment="0" applyProtection="0"/>
    <xf numFmtId="0" fontId="99" fillId="69"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51" borderId="15" applyNumberFormat="0" applyAlignment="0" applyProtection="0"/>
    <xf numFmtId="0" fontId="111" fillId="65"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93" fillId="38" borderId="15" applyNumberFormat="0" applyAlignment="0" applyProtection="0">
      <alignment vertical="center"/>
    </xf>
    <xf numFmtId="0" fontId="157" fillId="38" borderId="15" applyNumberFormat="0" applyAlignment="0" applyProtection="0">
      <alignment vertical="center"/>
    </xf>
    <xf numFmtId="0" fontId="102" fillId="38" borderId="15"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102" fillId="38"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158" fillId="81" borderId="22" applyNumberFormat="0" applyAlignment="0" applyProtection="0"/>
    <xf numFmtId="0" fontId="182" fillId="68" borderId="15"/>
    <xf numFmtId="0" fontId="82" fillId="81" borderId="15"/>
    <xf numFmtId="0" fontId="111" fillId="65" borderId="15" applyNumberFormat="0" applyAlignment="0" applyProtection="0"/>
    <xf numFmtId="0" fontId="41" fillId="51" borderId="15" applyNumberFormat="0" applyAlignment="0" applyProtection="0"/>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208" fillId="38"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applyNumberFormat="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193" fillId="65" borderId="15" applyNumberFormat="0" applyAlignment="0" applyProtection="0">
      <alignment vertical="center"/>
    </xf>
    <xf numFmtId="0" fontId="207" fillId="51" borderId="15" applyNumberFormat="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82" fillId="51" borderId="15" applyNumberFormat="0" applyAlignment="0" applyProtection="0">
      <alignment vertical="center"/>
    </xf>
    <xf numFmtId="0" fontId="83" fillId="66" borderId="15"/>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315" fillId="68"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3" fillId="80" borderId="15" applyNumberFormat="0" applyAlignment="0" applyProtection="0"/>
    <xf numFmtId="0" fontId="83" fillId="65" borderId="15" applyNumberFormat="0" applyAlignment="0" applyProtection="0">
      <alignment vertical="center"/>
    </xf>
    <xf numFmtId="0" fontId="158" fillId="51" borderId="22" applyNumberFormat="0" applyAlignment="0" applyProtection="0">
      <alignment vertical="center"/>
    </xf>
    <xf numFmtId="0" fontId="182" fillId="68" borderId="15"/>
    <xf numFmtId="0" fontId="158" fillId="80" borderId="22" applyNumberFormat="0" applyAlignment="0" applyProtection="0">
      <alignment vertical="center"/>
    </xf>
    <xf numFmtId="0" fontId="113" fillId="80" borderId="15" applyNumberFormat="0" applyAlignment="0" applyProtection="0"/>
    <xf numFmtId="0" fontId="157" fillId="38" borderId="15" applyNumberFormat="0" applyAlignment="0" applyProtection="0">
      <alignment vertical="center"/>
    </xf>
    <xf numFmtId="0" fontId="111" fillId="65" borderId="15" applyNumberFormat="0" applyAlignment="0" applyProtection="0"/>
    <xf numFmtId="0" fontId="315" fillId="68" borderId="15" applyNumberFormat="0" applyAlignment="0" applyProtection="0">
      <alignment vertical="center"/>
    </xf>
    <xf numFmtId="0" fontId="111" fillId="65" borderId="15" applyNumberFormat="0" applyAlignment="0" applyProtection="0"/>
    <xf numFmtId="0" fontId="193" fillId="38" borderId="15" applyNumberFormat="0" applyAlignment="0" applyProtection="0">
      <alignment vertical="center"/>
    </xf>
    <xf numFmtId="0" fontId="79" fillId="0" borderId="23" applyNumberFormat="0" applyFill="0" applyAlignment="0" applyProtection="0"/>
    <xf numFmtId="0" fontId="207" fillId="51" borderId="15" applyNumberFormat="0" applyAlignment="0" applyProtection="0">
      <alignment vertical="center"/>
    </xf>
    <xf numFmtId="0" fontId="279" fillId="51" borderId="15" applyNumberFormat="0" applyAlignment="0" applyProtection="0">
      <alignment vertical="center"/>
    </xf>
    <xf numFmtId="0" fontId="182" fillId="68" borderId="15"/>
    <xf numFmtId="0" fontId="79" fillId="0" borderId="23" applyNumberFormat="0" applyFill="0" applyAlignment="0" applyProtection="0">
      <alignment vertical="center"/>
    </xf>
    <xf numFmtId="0" fontId="208" fillId="38" borderId="15" applyNumberFormat="0" applyAlignment="0" applyProtection="0">
      <alignment vertical="center"/>
    </xf>
    <xf numFmtId="0" fontId="102" fillId="38" borderId="15" applyNumberFormat="0" applyAlignment="0" applyProtection="0">
      <alignment vertical="center"/>
    </xf>
    <xf numFmtId="0" fontId="113" fillId="80" borderId="15" applyNumberFormat="0" applyAlignment="0" applyProtection="0"/>
    <xf numFmtId="0" fontId="225" fillId="51" borderId="15" applyNumberFormat="0" applyAlignment="0" applyProtection="0">
      <alignment vertical="center"/>
    </xf>
    <xf numFmtId="0" fontId="83" fillId="38" borderId="15" applyNumberFormat="0" applyAlignment="0" applyProtection="0">
      <alignment vertical="center"/>
    </xf>
    <xf numFmtId="0" fontId="113" fillId="81" borderId="15"/>
    <xf numFmtId="0" fontId="158" fillId="51" borderId="22" applyNumberFormat="0" applyAlignment="0" applyProtection="0">
      <alignment vertical="center"/>
    </xf>
    <xf numFmtId="0" fontId="153"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280" fillId="65" borderId="15" applyNumberFormat="0" applyAlignment="0" applyProtection="0">
      <alignment vertical="center"/>
    </xf>
    <xf numFmtId="0" fontId="125"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40" fillId="0" borderId="23" applyNumberFormat="0" applyFill="0" applyAlignment="0" applyProtection="0"/>
    <xf numFmtId="0" fontId="111" fillId="38" borderId="15" applyNumberFormat="0" applyAlignment="0" applyProtection="0"/>
    <xf numFmtId="0" fontId="132" fillId="38" borderId="15" applyNumberFormat="0" applyAlignment="0" applyProtection="0">
      <alignment vertical="center"/>
    </xf>
    <xf numFmtId="0" fontId="261" fillId="51" borderId="15" applyNumberFormat="0" applyAlignment="0" applyProtection="0">
      <alignment vertical="center"/>
    </xf>
    <xf numFmtId="0" fontId="83" fillId="38" borderId="15" applyNumberFormat="0" applyAlignment="0" applyProtection="0">
      <alignment vertical="center"/>
    </xf>
    <xf numFmtId="0" fontId="99" fillId="67"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83" fillId="38"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245" fillId="66" borderId="15"/>
    <xf numFmtId="0" fontId="279"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51"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32" fillId="38" borderId="15" applyNumberFormat="0" applyAlignment="0" applyProtection="0">
      <alignment vertical="center"/>
    </xf>
    <xf numFmtId="0" fontId="125" fillId="51" borderId="15" applyNumberFormat="0" applyAlignment="0" applyProtection="0">
      <alignment vertical="center"/>
    </xf>
    <xf numFmtId="0" fontId="207" fillId="51" borderId="15" applyNumberFormat="0" applyAlignment="0" applyProtection="0">
      <alignment vertical="center"/>
    </xf>
    <xf numFmtId="0" fontId="157" fillId="38" borderId="15" applyNumberFormat="0" applyAlignment="0" applyProtection="0">
      <alignment vertical="center"/>
    </xf>
    <xf numFmtId="0" fontId="182" fillId="68" borderId="15" applyNumberFormat="0" applyAlignment="0" applyProtection="0">
      <alignment vertical="center"/>
    </xf>
    <xf numFmtId="0" fontId="174" fillId="51" borderId="15" applyNumberFormat="0" applyAlignment="0" applyProtection="0">
      <alignment vertical="center"/>
    </xf>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93" fillId="65" borderId="15"/>
    <xf numFmtId="0" fontId="102" fillId="65" borderId="15" applyNumberFormat="0" applyAlignment="0" applyProtection="0">
      <alignment vertical="center"/>
    </xf>
    <xf numFmtId="0" fontId="102" fillId="66" borderId="15" applyNumberFormat="0" applyAlignment="0" applyProtection="0"/>
    <xf numFmtId="0" fontId="175" fillId="38"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174"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182"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111" fillId="65" borderId="15" applyNumberFormat="0" applyAlignment="0" applyProtection="0"/>
    <xf numFmtId="0" fontId="131" fillId="0" borderId="23" applyNumberFormat="0" applyFill="0" applyAlignment="0" applyProtection="0">
      <alignment vertical="center"/>
    </xf>
    <xf numFmtId="0" fontId="113" fillId="80" borderId="15" applyNumberFormat="0" applyAlignment="0" applyProtection="0"/>
    <xf numFmtId="0" fontId="113" fillId="80" borderId="15" applyNumberFormat="0" applyAlignment="0" applyProtection="0"/>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48" fillId="38" borderId="15" applyNumberFormat="0" applyAlignment="0" applyProtection="0"/>
    <xf numFmtId="0" fontId="41" fillId="51" borderId="15"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83" fillId="38" borderId="15" applyNumberFormat="0" applyAlignment="0" applyProtection="0">
      <alignment vertical="center"/>
    </xf>
    <xf numFmtId="0" fontId="182" fillId="67" borderId="15" applyNumberFormat="0" applyAlignment="0" applyProtection="0">
      <alignment vertical="center"/>
    </xf>
    <xf numFmtId="0" fontId="262"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1" fillId="66" borderId="15" applyNumberFormat="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25" fillId="51" borderId="15" applyNumberFormat="0" applyAlignment="0" applyProtection="0">
      <alignment vertical="center"/>
    </xf>
    <xf numFmtId="0" fontId="83" fillId="65" borderId="15" applyNumberFormat="0" applyAlignment="0" applyProtection="0">
      <alignment vertical="center"/>
    </xf>
    <xf numFmtId="0" fontId="276" fillId="0" borderId="23"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38" borderId="15" applyNumberFormat="0" applyAlignment="0" applyProtection="0">
      <alignment vertical="center"/>
    </xf>
    <xf numFmtId="0" fontId="226" fillId="38" borderId="15" applyNumberFormat="0" applyAlignment="0" applyProtection="0">
      <alignment vertical="center"/>
    </xf>
    <xf numFmtId="0" fontId="41" fillId="51" borderId="15" applyNumberFormat="0" applyAlignment="0" applyProtection="0"/>
    <xf numFmtId="0" fontId="79" fillId="0" borderId="23"/>
    <xf numFmtId="0" fontId="83" fillId="66" borderId="15" applyNumberFormat="0" applyAlignment="0" applyProtection="0"/>
    <xf numFmtId="0" fontId="82" fillId="51" borderId="15" applyNumberFormat="0" applyAlignment="0" applyProtection="0">
      <alignment vertical="center"/>
    </xf>
    <xf numFmtId="0" fontId="83" fillId="66" borderId="15"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04" fillId="0" borderId="23"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93" fillId="65" borderId="15"/>
    <xf numFmtId="0" fontId="113" fillId="80" borderId="15" applyNumberFormat="0" applyAlignment="0" applyProtection="0"/>
    <xf numFmtId="0" fontId="182" fillId="67" borderId="15" applyNumberFormat="0" applyAlignment="0" applyProtection="0">
      <alignment vertical="center"/>
    </xf>
    <xf numFmtId="0" fontId="280" fillId="65" borderId="15"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xf numFmtId="0" fontId="158" fillId="80" borderId="22" applyNumberFormat="0" applyAlignment="0" applyProtection="0">
      <alignment vertical="center"/>
    </xf>
    <xf numFmtId="0" fontId="82" fillId="51" borderId="15" applyNumberFormat="0" applyAlignment="0" applyProtection="0">
      <alignment vertical="center"/>
    </xf>
    <xf numFmtId="0" fontId="99" fillId="68" borderId="15" applyNumberFormat="0" applyAlignment="0" applyProtection="0">
      <alignment vertical="center"/>
    </xf>
    <xf numFmtId="0" fontId="82" fillId="51" borderId="15" applyNumberFormat="0" applyAlignment="0" applyProtection="0">
      <alignment vertical="center"/>
    </xf>
    <xf numFmtId="0" fontId="158" fillId="81" borderId="22"/>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alignment vertical="center"/>
    </xf>
    <xf numFmtId="0" fontId="261"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79" fillId="0" borderId="23" applyNumberFormat="0" applyFill="0" applyAlignment="0" applyProtection="0">
      <alignment vertical="center"/>
    </xf>
    <xf numFmtId="0" fontId="158" fillId="51" borderId="22" applyNumberFormat="0" applyAlignment="0" applyProtection="0">
      <alignment vertical="center"/>
    </xf>
    <xf numFmtId="0" fontId="327" fillId="0" borderId="24" applyNumberFormat="0" applyFill="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74" fillId="51" borderId="15" applyNumberFormat="0" applyAlignment="0" applyProtection="0">
      <alignment vertical="center"/>
    </xf>
    <xf numFmtId="0" fontId="83" fillId="66" borderId="15" applyNumberFormat="0" applyAlignment="0" applyProtection="0"/>
    <xf numFmtId="0" fontId="204" fillId="0" borderId="23" applyNumberFormat="0" applyFill="0" applyAlignment="0" applyProtection="0">
      <alignment vertical="center"/>
    </xf>
    <xf numFmtId="0" fontId="113" fillId="81" borderId="15" applyNumberFormat="0" applyAlignment="0" applyProtection="0"/>
    <xf numFmtId="0" fontId="207" fillId="51" borderId="15" applyNumberFormat="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153" fillId="0" borderId="23" applyNumberFormat="0" applyFill="0" applyAlignment="0" applyProtection="0">
      <alignment vertical="center"/>
    </xf>
    <xf numFmtId="0" fontId="242" fillId="68" borderId="15" applyNumberFormat="0" applyAlignment="0" applyProtection="0">
      <alignment vertical="center"/>
    </xf>
    <xf numFmtId="0" fontId="242" fillId="68" borderId="15" applyNumberFormat="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153" fillId="0" borderId="23" applyNumberFormat="0" applyFill="0" applyAlignment="0" applyProtection="0">
      <alignment vertical="center"/>
    </xf>
    <xf numFmtId="0" fontId="261" fillId="51" borderId="15" applyNumberFormat="0" applyAlignment="0" applyProtection="0">
      <alignment vertical="center"/>
    </xf>
    <xf numFmtId="0" fontId="153" fillId="0" borderId="23" applyNumberFormat="0" applyFill="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320" fillId="65" borderId="15" applyNumberFormat="0" applyAlignment="0" applyProtection="0">
      <alignment vertical="center"/>
    </xf>
    <xf numFmtId="0" fontId="245" fillId="65" borderId="15" applyNumberFormat="0" applyAlignment="0" applyProtection="0">
      <alignment vertical="center"/>
    </xf>
    <xf numFmtId="0" fontId="242" fillId="68"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38" borderId="15" applyNumberFormat="0" applyAlignment="0" applyProtection="0"/>
    <xf numFmtId="0" fontId="48" fillId="38" borderId="15" applyNumberFormat="0" applyAlignment="0" applyProtection="0"/>
    <xf numFmtId="0" fontId="99" fillId="69" borderId="15" applyNumberFormat="0" applyAlignment="0" applyProtection="0"/>
    <xf numFmtId="0" fontId="79" fillId="0" borderId="23" applyNumberFormat="0" applyFill="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99" fillId="69" borderId="15" applyNumberFormat="0" applyAlignment="0" applyProtection="0"/>
    <xf numFmtId="0" fontId="118" fillId="0" borderId="23"/>
    <xf numFmtId="0" fontId="82" fillId="51" borderId="15" applyNumberFormat="0" applyAlignment="0" applyProtection="0">
      <alignment vertical="center"/>
    </xf>
    <xf numFmtId="0" fontId="113" fillId="80" borderId="15" applyNumberFormat="0" applyAlignment="0" applyProtection="0"/>
    <xf numFmtId="0" fontId="182" fillId="68" borderId="15"/>
    <xf numFmtId="0" fontId="132" fillId="38" borderId="15" applyNumberFormat="0" applyAlignment="0" applyProtection="0">
      <alignment vertical="center"/>
    </xf>
    <xf numFmtId="0" fontId="113" fillId="80" borderId="15" applyNumberFormat="0" applyAlignment="0" applyProtection="0"/>
    <xf numFmtId="0" fontId="156" fillId="51" borderId="15" applyNumberFormat="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82" fillId="67" borderId="15" applyNumberFormat="0" applyAlignment="0" applyProtection="0">
      <alignment vertical="center"/>
    </xf>
    <xf numFmtId="0" fontId="102" fillId="65" borderId="15" applyNumberFormat="0" applyAlignment="0" applyProtection="0">
      <alignment vertical="center"/>
    </xf>
    <xf numFmtId="0" fontId="111" fillId="65" borderId="15" applyNumberFormat="0" applyAlignment="0" applyProtection="0"/>
    <xf numFmtId="0" fontId="174" fillId="51" borderId="15" applyNumberFormat="0" applyAlignment="0" applyProtection="0">
      <alignment vertical="center"/>
    </xf>
    <xf numFmtId="0" fontId="111" fillId="65" borderId="15" applyNumberFormat="0" applyAlignment="0" applyProtection="0"/>
    <xf numFmtId="0" fontId="156" fillId="51" borderId="15" applyNumberFormat="0" applyAlignment="0" applyProtection="0">
      <alignment vertical="center"/>
    </xf>
    <xf numFmtId="0" fontId="83" fillId="38" borderId="15" applyNumberFormat="0" applyAlignment="0" applyProtection="0">
      <alignment vertical="center"/>
    </xf>
    <xf numFmtId="0" fontId="222" fillId="0" borderId="23" applyNumberFormat="0" applyFill="0" applyAlignment="0" applyProtection="0">
      <alignment vertical="center"/>
    </xf>
    <xf numFmtId="0" fontId="320" fillId="65" borderId="15" applyNumberFormat="0" applyAlignment="0" applyProtection="0">
      <alignment vertical="center"/>
    </xf>
    <xf numFmtId="0" fontId="182" fillId="68" borderId="15" applyNumberFormat="0" applyAlignment="0" applyProtection="0">
      <alignment vertical="center"/>
    </xf>
    <xf numFmtId="0" fontId="113" fillId="81" borderId="15" applyNumberFormat="0" applyAlignment="0" applyProtection="0"/>
    <xf numFmtId="0" fontId="83" fillId="38" borderId="15" applyNumberFormat="0" applyAlignment="0" applyProtection="0">
      <alignment vertical="center"/>
    </xf>
    <xf numFmtId="0" fontId="276" fillId="0" borderId="23" applyNumberFormat="0" applyFill="0" applyAlignment="0" applyProtection="0">
      <alignment vertical="center"/>
    </xf>
    <xf numFmtId="0" fontId="226" fillId="38" borderId="15" applyNumberFormat="0" applyAlignment="0" applyProtection="0">
      <alignment vertical="center"/>
    </xf>
    <xf numFmtId="0" fontId="118" fillId="0" borderId="23" applyNumberFormat="0" applyFill="0" applyAlignment="0" applyProtection="0"/>
    <xf numFmtId="0" fontId="153" fillId="0" borderId="23" applyNumberFormat="0" applyFill="0" applyAlignment="0" applyProtection="0">
      <alignment vertical="center"/>
    </xf>
    <xf numFmtId="0" fontId="118" fillId="0" borderId="23" applyNumberFormat="0" applyFill="0" applyAlignment="0" applyProtection="0"/>
    <xf numFmtId="0" fontId="40" fillId="0" borderId="23" applyNumberFormat="0" applyFill="0" applyAlignment="0" applyProtection="0"/>
    <xf numFmtId="0" fontId="99" fillId="68"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3" fillId="51" borderId="15"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xf numFmtId="0" fontId="153" fillId="0" borderId="23" applyNumberFormat="0" applyFill="0" applyAlignment="0" applyProtection="0">
      <alignment vertical="center"/>
    </xf>
    <xf numFmtId="0" fontId="242" fillId="69" borderId="15"/>
    <xf numFmtId="0" fontId="118" fillId="0" borderId="23" applyNumberFormat="0" applyFill="0" applyAlignment="0" applyProtection="0"/>
    <xf numFmtId="0" fontId="153" fillId="0" borderId="23" applyNumberFormat="0" applyFill="0" applyAlignment="0" applyProtection="0">
      <alignment vertical="center"/>
    </xf>
    <xf numFmtId="0" fontId="158" fillId="51" borderId="22" applyNumberFormat="0" applyAlignment="0" applyProtection="0">
      <alignment vertical="center"/>
    </xf>
    <xf numFmtId="0" fontId="327" fillId="0" borderId="24"/>
    <xf numFmtId="0" fontId="113" fillId="80" borderId="15" applyNumberFormat="0" applyAlignment="0" applyProtection="0"/>
    <xf numFmtId="0" fontId="153" fillId="0" borderId="23" applyNumberFormat="0" applyFill="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158" fillId="51" borderId="22" applyNumberFormat="0" applyAlignment="0" applyProtection="0">
      <alignment vertical="center"/>
    </xf>
    <xf numFmtId="0" fontId="158" fillId="81" borderId="22" applyNumberFormat="0" applyAlignment="0" applyProtection="0"/>
    <xf numFmtId="0" fontId="102" fillId="38" borderId="15" applyNumberFormat="0" applyAlignment="0" applyProtection="0">
      <alignment vertical="center"/>
    </xf>
    <xf numFmtId="0" fontId="280" fillId="38" borderId="15" applyNumberFormat="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82" fillId="80" borderId="15" applyNumberFormat="0" applyAlignment="0" applyProtection="0">
      <alignment vertical="center"/>
    </xf>
    <xf numFmtId="0" fontId="315"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65" borderId="15" applyNumberFormat="0" applyAlignment="0" applyProtection="0">
      <alignment vertical="center"/>
    </xf>
    <xf numFmtId="0" fontId="82" fillId="81" borderId="15" applyNumberFormat="0" applyAlignment="0" applyProtection="0"/>
    <xf numFmtId="0" fontId="276" fillId="0" borderId="23" applyNumberFormat="0" applyFill="0" applyAlignment="0" applyProtection="0">
      <alignment vertical="center"/>
    </xf>
    <xf numFmtId="0" fontId="339" fillId="69" borderId="22"/>
    <xf numFmtId="0" fontId="153" fillId="0" borderId="23" applyNumberFormat="0" applyFill="0" applyAlignment="0" applyProtection="0">
      <alignment vertical="center"/>
    </xf>
    <xf numFmtId="0" fontId="158" fillId="81" borderId="22" applyNumberFormat="0" applyAlignment="0" applyProtection="0"/>
    <xf numFmtId="0" fontId="327" fillId="0" borderId="24"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53" fillId="0" borderId="23"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82" fillId="81" borderId="15"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xf numFmtId="0" fontId="153" fillId="0" borderId="23" applyNumberFormat="0" applyFill="0" applyAlignment="0" applyProtection="0"/>
    <xf numFmtId="0" fontId="83" fillId="65" borderId="15" applyNumberFormat="0" applyAlignment="0" applyProtection="0">
      <alignment vertical="center"/>
    </xf>
    <xf numFmtId="0" fontId="111" fillId="66" borderId="15" applyNumberFormat="0" applyAlignment="0" applyProtection="0"/>
    <xf numFmtId="0" fontId="171" fillId="0" borderId="23" applyNumberFormat="0" applyFill="0" applyAlignment="0" applyProtection="0">
      <alignment vertical="center"/>
    </xf>
    <xf numFmtId="0" fontId="111" fillId="65" borderId="15" applyNumberFormat="0" applyAlignment="0" applyProtection="0"/>
    <xf numFmtId="0" fontId="207" fillId="51"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48" fillId="38" borderId="15"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279" fillId="80" borderId="15" applyNumberFormat="0" applyAlignment="0" applyProtection="0">
      <alignment vertical="center"/>
    </xf>
    <xf numFmtId="0" fontId="245" fillId="65" borderId="15" applyNumberFormat="0" applyAlignment="0" applyProtection="0">
      <alignment vertical="center"/>
    </xf>
    <xf numFmtId="0" fontId="207" fillId="51" borderId="15" applyNumberForma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45" fillId="65" borderId="15" applyNumberFormat="0" applyAlignment="0" applyProtection="0">
      <alignment vertical="center"/>
    </xf>
    <xf numFmtId="0" fontId="193" fillId="38" borderId="15" applyNumberFormat="0" applyAlignment="0" applyProtection="0">
      <alignment vertical="center"/>
    </xf>
    <xf numFmtId="0" fontId="276" fillId="0" borderId="23" applyNumberFormat="0" applyFill="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41" fillId="51" borderId="15" applyNumberFormat="0" applyAlignment="0" applyProtection="0"/>
    <xf numFmtId="0" fontId="327" fillId="0" borderId="24" applyNumberFormat="0" applyFill="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58" fillId="51" borderId="22" applyNumberFormat="0" applyAlignment="0" applyProtection="0">
      <alignment vertical="center"/>
    </xf>
    <xf numFmtId="0" fontId="79"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82" fillId="81" borderId="15" applyNumberFormat="0" applyAlignment="0" applyProtection="0"/>
    <xf numFmtId="0" fontId="111" fillId="65" borderId="15" applyNumberFormat="0" applyAlignment="0" applyProtection="0"/>
    <xf numFmtId="0" fontId="153" fillId="0" borderId="23" applyNumberFormat="0" applyFill="0" applyAlignment="0" applyProtection="0">
      <alignment vertical="center"/>
    </xf>
    <xf numFmtId="0" fontId="99" fillId="68" borderId="15" applyNumberFormat="0" applyAlignment="0" applyProtection="0">
      <alignment vertical="center"/>
    </xf>
    <xf numFmtId="0" fontId="111" fillId="65" borderId="15" applyNumberFormat="0" applyAlignment="0" applyProtection="0"/>
    <xf numFmtId="0" fontId="339" fillId="68" borderId="22" applyNumberFormat="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339" fillId="68" borderId="22" applyNumberFormat="0" applyAlignment="0" applyProtection="0">
      <alignment vertical="center"/>
    </xf>
    <xf numFmtId="0" fontId="158" fillId="80" borderId="22" applyNumberFormat="0" applyAlignment="0" applyProtection="0">
      <alignment vertical="center"/>
    </xf>
    <xf numFmtId="0" fontId="48" fillId="38" borderId="15" applyNumberFormat="0" applyAlignment="0" applyProtection="0"/>
    <xf numFmtId="0" fontId="125" fillId="51" borderId="15" applyNumberFormat="0" applyAlignment="0" applyProtection="0">
      <alignment vertical="center"/>
    </xf>
    <xf numFmtId="0" fontId="208" fillId="38" borderId="15"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204" fillId="0" borderId="23" applyNumberFormat="0" applyFill="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82" fillId="68" borderId="15" applyNumberFormat="0" applyAlignment="0" applyProtection="0">
      <alignment vertical="center"/>
    </xf>
    <xf numFmtId="0" fontId="280" fillId="38"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245" fillId="65" borderId="15" applyNumberFormat="0" applyAlignment="0" applyProtection="0">
      <alignment vertical="center"/>
    </xf>
    <xf numFmtId="0" fontId="111" fillId="65" borderId="15" applyNumberFormat="0" applyAlignment="0" applyProtection="0"/>
    <xf numFmtId="0" fontId="83" fillId="66" borderId="15" applyNumberFormat="0" applyAlignment="0" applyProtection="0"/>
    <xf numFmtId="0" fontId="111" fillId="65" borderId="15" applyNumberFormat="0" applyAlignment="0" applyProtection="0"/>
    <xf numFmtId="0" fontId="79" fillId="0" borderId="23" applyNumberFormat="0" applyFill="0" applyAlignment="0" applyProtection="0">
      <alignment vertical="center"/>
    </xf>
    <xf numFmtId="0" fontId="113" fillId="80" borderId="15" applyNumberFormat="0" applyAlignment="0" applyProtection="0"/>
    <xf numFmtId="0" fontId="182" fillId="67" borderId="15" applyNumberFormat="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11" fillId="38"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320" fillId="65"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193" fillId="38" borderId="15" applyNumberFormat="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156" fillId="51" borderId="15" applyNumberFormat="0" applyAlignment="0" applyProtection="0">
      <alignment vertical="center"/>
    </xf>
    <xf numFmtId="0" fontId="339" fillId="68" borderId="22" applyNumberFormat="0" applyAlignment="0" applyProtection="0">
      <alignment vertical="center"/>
    </xf>
    <xf numFmtId="0" fontId="99" fillId="68" borderId="15" applyNumberFormat="0" applyAlignment="0" applyProtection="0">
      <alignment vertical="center"/>
    </xf>
    <xf numFmtId="0" fontId="153" fillId="0" borderId="23"/>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25" fillId="51" borderId="15" applyNumberFormat="0" applyAlignment="0" applyProtection="0">
      <alignment vertical="center"/>
    </xf>
    <xf numFmtId="0" fontId="111" fillId="65" borderId="15" applyNumberFormat="0" applyAlignment="0" applyProtection="0"/>
    <xf numFmtId="0" fontId="132" fillId="38" borderId="15" applyNumberFormat="0" applyAlignment="0" applyProtection="0">
      <alignment vertical="center"/>
    </xf>
    <xf numFmtId="0" fontId="113" fillId="80" borderId="15" applyNumberFormat="0" applyAlignment="0" applyProtection="0"/>
    <xf numFmtId="0" fontId="102" fillId="65" borderId="15" applyNumberFormat="0" applyAlignment="0" applyProtection="0">
      <alignment vertical="center"/>
    </xf>
    <xf numFmtId="0" fontId="111" fillId="38" borderId="15" applyNumberFormat="0" applyAlignment="0" applyProtection="0"/>
    <xf numFmtId="0" fontId="280" fillId="65" borderId="15" applyNumberFormat="0" applyAlignment="0" applyProtection="0">
      <alignment vertical="center"/>
    </xf>
    <xf numFmtId="0" fontId="279" fillId="80" borderId="15" applyNumberFormat="0" applyAlignment="0" applyProtection="0">
      <alignment vertical="center"/>
    </xf>
    <xf numFmtId="0" fontId="113" fillId="81" borderId="15" applyNumberFormat="0" applyAlignment="0" applyProtection="0"/>
    <xf numFmtId="0" fontId="40" fillId="0" borderId="23" applyNumberFormat="0" applyFill="0" applyAlignment="0" applyProtection="0"/>
    <xf numFmtId="0" fontId="111" fillId="65" borderId="15" applyNumberFormat="0" applyAlignment="0" applyProtection="0"/>
    <xf numFmtId="0" fontId="102" fillId="66" borderId="15" applyNumberFormat="0" applyAlignment="0" applyProtection="0"/>
    <xf numFmtId="0" fontId="207" fillId="51" borderId="15" applyNumberFormat="0" applyAlignment="0" applyProtection="0">
      <alignment vertical="center"/>
    </xf>
    <xf numFmtId="0" fontId="111" fillId="65" borderId="15" applyNumberFormat="0" applyAlignment="0" applyProtection="0"/>
    <xf numFmtId="0" fontId="82" fillId="51" borderId="15" applyNumberFormat="0" applyAlignment="0" applyProtection="0">
      <alignment vertical="center"/>
    </xf>
    <xf numFmtId="0" fontId="111" fillId="65" borderId="15" applyNumberFormat="0" applyAlignment="0" applyProtection="0"/>
    <xf numFmtId="0" fontId="29" fillId="0" borderId="0"/>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335" fillId="69" borderId="15"/>
    <xf numFmtId="0" fontId="156" fillId="81" borderId="15"/>
    <xf numFmtId="0" fontId="338" fillId="66" borderId="15"/>
    <xf numFmtId="0" fontId="157" fillId="66" borderId="15"/>
    <xf numFmtId="0" fontId="156" fillId="80"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56" fillId="51"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6" fillId="81" borderId="15" applyNumberFormat="0" applyAlignment="0" applyProtection="0"/>
    <xf numFmtId="0" fontId="157" fillId="65"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9" borderId="22"/>
    <xf numFmtId="0" fontId="281" fillId="81" borderId="22"/>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03" fillId="68"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29" fillId="0" borderId="0"/>
    <xf numFmtId="9" fontId="29" fillId="0" borderId="0" applyFont="0" applyFill="0" applyBorder="0" applyAlignment="0" applyProtection="0"/>
    <xf numFmtId="0" fontId="2" fillId="0" borderId="0"/>
    <xf numFmtId="0" fontId="2" fillId="32" borderId="14" applyNumberFormat="0" applyFont="0" applyAlignment="0" applyProtection="0"/>
    <xf numFmtId="0" fontId="29" fillId="0" borderId="0"/>
    <xf numFmtId="0" fontId="32" fillId="33"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1" borderId="0" applyNumberFormat="0" applyBorder="0" applyAlignment="0" applyProtection="0"/>
    <xf numFmtId="0" fontId="32" fillId="36" borderId="0" applyNumberFormat="0" applyBorder="0" applyAlignment="0" applyProtection="0"/>
    <xf numFmtId="0" fontId="32" fillId="39" borderId="0" applyNumberFormat="0" applyBorder="0" applyAlignment="0" applyProtection="0"/>
    <xf numFmtId="0" fontId="32" fillId="42" borderId="0" applyNumberFormat="0" applyBorder="0" applyAlignment="0" applyProtection="0"/>
    <xf numFmtId="0" fontId="33" fillId="43" borderId="0" applyNumberFormat="0" applyBorder="0" applyAlignment="0" applyProtection="0"/>
    <xf numFmtId="0" fontId="33" fillId="40" borderId="0" applyNumberFormat="0" applyBorder="0" applyAlignment="0" applyProtection="0"/>
    <xf numFmtId="0" fontId="33" fillId="41"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0" fontId="33" fillId="46" borderId="0" applyNumberFormat="0" applyBorder="0" applyAlignment="0" applyProtection="0"/>
    <xf numFmtId="0" fontId="49" fillId="4" borderId="0" applyNumberFormat="0" applyBorder="0" applyAlignment="0" applyProtection="0"/>
    <xf numFmtId="0" fontId="30" fillId="32" borderId="14" applyNumberFormat="0" applyFont="0" applyAlignment="0" applyProtection="0"/>
    <xf numFmtId="9" fontId="29" fillId="0" borderId="0" applyFont="0" applyFill="0" applyBorder="0" applyAlignment="0" applyProtection="0"/>
    <xf numFmtId="0" fontId="3" fillId="0" borderId="0" applyNumberFormat="0" applyFill="0" applyBorder="0" applyAlignment="0" applyProtection="0"/>
    <xf numFmtId="0" fontId="39" fillId="35" borderId="0" applyNumberFormat="0" applyBorder="0" applyAlignment="0" applyProtection="0"/>
    <xf numFmtId="0" fontId="38" fillId="34"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49"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0" fontId="33" fillId="50" borderId="0" applyNumberFormat="0" applyBorder="0" applyAlignment="0" applyProtection="0"/>
    <xf numFmtId="0" fontId="35" fillId="0" borderId="17" applyNumberFormat="0" applyFill="0" applyAlignment="0" applyProtection="0"/>
    <xf numFmtId="0" fontId="36" fillId="0" borderId="18" applyNumberFormat="0" applyFill="0" applyAlignment="0" applyProtection="0"/>
    <xf numFmtId="0" fontId="37" fillId="0" borderId="19" applyNumberFormat="0" applyFill="0" applyAlignment="0" applyProtection="0"/>
    <xf numFmtId="0" fontId="37" fillId="0" borderId="0" applyNumberFormat="0" applyFill="0" applyBorder="0" applyAlignment="0" applyProtection="0"/>
    <xf numFmtId="0" fontId="42" fillId="52" borderId="16" applyNumberFormat="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6" fillId="53" borderId="0" applyNumberFormat="0" applyBorder="0" applyAlignment="0" applyProtection="0"/>
    <xf numFmtId="0" fontId="45" fillId="0" borderId="20" applyNumberFormat="0" applyFill="0" applyAlignment="0" applyProtection="0"/>
    <xf numFmtId="0" fontId="67" fillId="0" borderId="0">
      <alignment vertical="center"/>
    </xf>
    <xf numFmtId="0" fontId="29" fillId="0" borderId="0"/>
    <xf numFmtId="0" fontId="29" fillId="0" borderId="0"/>
    <xf numFmtId="9" fontId="29" fillId="0" borderId="0" applyFont="0" applyFill="0" applyBorder="0" applyAlignment="0" applyProtection="0"/>
    <xf numFmtId="0" fontId="72" fillId="0" borderId="0"/>
    <xf numFmtId="0" fontId="50" fillId="0" borderId="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9" borderId="22"/>
    <xf numFmtId="0" fontId="281" fillId="81" borderId="22"/>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03" fillId="68"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29" fillId="0" borderId="0"/>
    <xf numFmtId="0" fontId="29" fillId="0" borderId="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112" fillId="51" borderId="22" applyNumberFormat="0" applyAlignment="0" applyProtection="0"/>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38"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 fillId="71" borderId="21"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25" fillId="51" borderId="15" applyNumberFormat="0" applyAlignment="0" applyProtection="0">
      <alignment vertical="center"/>
    </xf>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32" fillId="38" borderId="15" applyNumberFormat="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xf numFmtId="0" fontId="138" fillId="51" borderId="22" applyNumberFormat="0" applyAlignment="0" applyProtection="0">
      <alignment vertical="center"/>
    </xf>
    <xf numFmtId="0" fontId="91" fillId="0" borderId="24" applyNumberFormat="0" applyFill="0" applyAlignment="0" applyProtection="0">
      <alignment vertical="center"/>
    </xf>
    <xf numFmtId="0" fontId="189" fillId="0" borderId="24" applyNumberFormat="0" applyFill="0" applyAlignment="0" applyProtection="0">
      <alignment vertical="center"/>
    </xf>
    <xf numFmtId="0" fontId="91" fillId="0" borderId="24" applyNumberFormat="0" applyFill="0" applyAlignment="0" applyProtection="0"/>
    <xf numFmtId="0" fontId="234" fillId="0" borderId="24" applyNumberFormat="0" applyFill="0" applyAlignment="0" applyProtection="0">
      <alignment vertical="center"/>
    </xf>
    <xf numFmtId="0" fontId="189" fillId="0" borderId="24"/>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7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68"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182" fillId="67" borderId="15" applyNumberFormat="0" applyAlignment="0" applyProtection="0">
      <alignment vertical="center"/>
    </xf>
    <xf numFmtId="0" fontId="99" fillId="69" borderId="15" applyNumberFormat="0" applyAlignment="0" applyProtection="0"/>
    <xf numFmtId="0" fontId="99" fillId="68" borderId="15" applyNumberFormat="0" applyAlignment="0" applyProtection="0">
      <alignment vertical="center"/>
    </xf>
    <xf numFmtId="0" fontId="242" fillId="68" borderId="15" applyNumberFormat="0" applyAlignment="0" applyProtection="0">
      <alignment vertical="center"/>
    </xf>
    <xf numFmtId="0" fontId="182" fillId="68" borderId="15"/>
    <xf numFmtId="0" fontId="82" fillId="51" borderId="15" applyNumberFormat="0" applyAlignment="0" applyProtection="0">
      <alignment vertical="center"/>
    </xf>
    <xf numFmtId="0" fontId="279" fillId="51" borderId="15" applyNumberForma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79" fillId="51" borderId="15" applyNumberFormat="0" applyAlignment="0" applyProtection="0">
      <alignment vertical="center"/>
    </xf>
    <xf numFmtId="0" fontId="174" fillId="51" borderId="15" applyNumberFormat="0" applyAlignment="0" applyProtection="0">
      <alignment vertical="center"/>
    </xf>
    <xf numFmtId="0" fontId="207" fillId="51" borderId="15" applyNumberFormat="0" applyAlignment="0" applyProtection="0">
      <alignment vertical="center"/>
    </xf>
    <xf numFmtId="0" fontId="82" fillId="80" borderId="15" applyNumberFormat="0" applyAlignment="0" applyProtection="0">
      <alignment vertical="center"/>
    </xf>
    <xf numFmtId="0" fontId="82" fillId="81" borderId="15" applyNumberFormat="0" applyAlignment="0" applyProtection="0"/>
    <xf numFmtId="0" fontId="207" fillId="51" borderId="15" applyNumberFormat="0" applyAlignment="0" applyProtection="0">
      <alignment vertical="center"/>
    </xf>
    <xf numFmtId="0" fontId="225" fillId="51" borderId="15" applyNumberFormat="0" applyAlignment="0" applyProtection="0">
      <alignment vertical="center"/>
    </xf>
    <xf numFmtId="0" fontId="82" fillId="51" borderId="15" applyNumberFormat="0" applyAlignment="0" applyProtection="0">
      <alignment vertical="center"/>
    </xf>
    <xf numFmtId="0" fontId="261" fillId="51" borderId="15" applyNumberFormat="0" applyAlignment="0" applyProtection="0">
      <alignment vertical="center"/>
    </xf>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102" fillId="65" borderId="15" applyNumberFormat="0" applyAlignment="0" applyProtection="0">
      <alignment vertical="center"/>
    </xf>
    <xf numFmtId="0" fontId="245" fillId="65" borderId="15" applyNumberFormat="0" applyAlignment="0" applyProtection="0">
      <alignment vertical="center"/>
    </xf>
    <xf numFmtId="0" fontId="193" fillId="65" borderId="15"/>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3" fillId="38" borderId="15" applyNumberFormat="0" applyAlignment="0" applyProtection="0">
      <alignment vertical="center"/>
    </xf>
    <xf numFmtId="0" fontId="280"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80" fillId="38" borderId="15" applyNumberFormat="0" applyAlignment="0" applyProtection="0">
      <alignment vertical="center"/>
    </xf>
    <xf numFmtId="0" fontId="175"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83" fillId="66" borderId="15" applyNumberFormat="0" applyAlignment="0" applyProtection="0"/>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313" fillId="0" borderId="24" applyNumberFormat="0" applyFill="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89" fillId="0" borderId="24" applyNumberFormat="0" applyFill="0" applyAlignment="0" applyProtection="0">
      <alignment vertical="center"/>
    </xf>
    <xf numFmtId="0" fontId="91"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313" fillId="0" borderId="24" applyNumberFormat="0" applyFill="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13" fillId="81" borderId="15"/>
    <xf numFmtId="0" fontId="111" fillId="66" borderId="15"/>
    <xf numFmtId="0" fontId="1" fillId="71" borderId="21"/>
    <xf numFmtId="0" fontId="112" fillId="81" borderId="22"/>
    <xf numFmtId="0" fontId="118" fillId="0" borderId="23"/>
    <xf numFmtId="0" fontId="1" fillId="71" borderId="21"/>
    <xf numFmtId="0" fontId="234" fillId="0" borderId="24"/>
    <xf numFmtId="0" fontId="79" fillId="0" borderId="23"/>
    <xf numFmtId="0" fontId="1" fillId="71" borderId="21"/>
    <xf numFmtId="0" fontId="242" fillId="69" borderId="15"/>
    <xf numFmtId="0" fontId="82" fillId="81" borderId="15"/>
    <xf numFmtId="0" fontId="245" fillId="66" borderId="15"/>
    <xf numFmtId="0" fontId="246" fillId="69" borderId="22"/>
    <xf numFmtId="0" fontId="83" fillId="66" borderId="15"/>
    <xf numFmtId="0" fontId="84" fillId="81"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9" fillId="80"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82" fillId="68" borderId="15"/>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112" fillId="51" borderId="22" applyNumberFormat="0" applyAlignment="0" applyProtection="0"/>
    <xf numFmtId="0" fontId="72" fillId="54" borderId="21" applyNumberFormat="0" applyFont="0" applyAlignment="0" applyProtection="0">
      <alignment vertical="center"/>
    </xf>
    <xf numFmtId="0" fontId="83"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3"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 fillId="70" borderId="21"/>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103" fillId="67" borderId="22" applyNumberFormat="0" applyAlignment="0" applyProtection="0">
      <alignment vertical="center"/>
    </xf>
    <xf numFmtId="0" fontId="245" fillId="65" borderId="15" applyNumberFormat="0" applyAlignment="0" applyProtection="0">
      <alignment vertical="center"/>
    </xf>
    <xf numFmtId="0" fontId="102" fillId="65"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72" fillId="54" borderId="21" applyNumberFormat="0" applyFont="0" applyAlignment="0" applyProtection="0">
      <alignment vertical="center"/>
    </xf>
    <xf numFmtId="0" fontId="214"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12" fillId="80" borderId="22" applyNumberFormat="0" applyAlignment="0" applyProtection="0"/>
    <xf numFmtId="0" fontId="111" fillId="38"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65" borderId="15" applyNumberFormat="0" applyAlignment="0" applyProtection="0">
      <alignment vertical="center"/>
    </xf>
    <xf numFmtId="0" fontId="315" fillId="68" borderId="15" applyNumberFormat="0" applyAlignment="0" applyProtection="0">
      <alignment vertical="center"/>
    </xf>
    <xf numFmtId="0" fontId="281"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3" fillId="80" borderId="15"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75"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81" fillId="68" borderId="22" applyNumberFormat="0" applyAlignment="0" applyProtection="0">
      <alignment vertical="center"/>
    </xf>
    <xf numFmtId="0" fontId="83"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82" fillId="80" borderId="15" applyNumberFormat="0" applyAlignment="0" applyProtection="0">
      <alignment vertical="center"/>
    </xf>
    <xf numFmtId="0" fontId="82"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99" fillId="68" borderId="15" applyNumberFormat="0" applyAlignment="0" applyProtection="0">
      <alignment vertical="center"/>
    </xf>
    <xf numFmtId="0" fontId="182" fillId="67"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89"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32" fillId="38" borderId="15" applyNumberFormat="0" applyAlignment="0" applyProtection="0">
      <alignment vertical="center"/>
    </xf>
    <xf numFmtId="0" fontId="123" fillId="54" borderId="21" applyNumberFormat="0" applyFon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8" fillId="0" borderId="23" applyNumberFormat="0" applyFill="0" applyAlignment="0" applyProtection="0"/>
    <xf numFmtId="0" fontId="90" fillId="54" borderId="21" applyNumberFormat="0" applyFont="0" applyAlignment="0" applyProtection="0">
      <alignment vertical="center"/>
    </xf>
    <xf numFmtId="0" fontId="171" fillId="0" borderId="23" applyNumberFormat="0" applyFill="0" applyAlignment="0" applyProtection="0">
      <alignment vertical="center"/>
    </xf>
    <xf numFmtId="0" fontId="148" fillId="54" borderId="21" applyNumberFormat="0" applyFont="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103" fillId="69" borderId="22" applyNumberFormat="0" applyAlignment="0" applyProtection="0"/>
    <xf numFmtId="0" fontId="83" fillId="65" borderId="15"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261" fillId="51" borderId="15" applyNumberFormat="0" applyAlignment="0" applyProtection="0">
      <alignment vertical="center"/>
    </xf>
    <xf numFmtId="0" fontId="207" fillId="51" borderId="15" applyNumberFormat="0" applyAlignment="0" applyProtection="0">
      <alignment vertical="center"/>
    </xf>
    <xf numFmtId="0" fontId="82" fillId="51" borderId="15" applyNumberFormat="0" applyAlignment="0" applyProtection="0">
      <alignment vertical="center"/>
    </xf>
    <xf numFmtId="0" fontId="242" fillId="68" borderId="15" applyNumberFormat="0" applyAlignment="0" applyProtection="0">
      <alignment vertical="center"/>
    </xf>
    <xf numFmtId="0" fontId="99" fillId="69" borderId="15" applyNumberFormat="0" applyAlignment="0" applyProtection="0"/>
    <xf numFmtId="0" fontId="182" fillId="68" borderId="15" applyNumberForma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xf numFmtId="0" fontId="91" fillId="0" borderId="24" applyNumberFormat="0" applyFill="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1" fillId="71" borderId="21" applyNumberFormat="0" applyAlignment="0" applyProtection="0"/>
    <xf numFmtId="0" fontId="112" fillId="81" borderId="22" applyNumberFormat="0" applyAlignment="0" applyProtection="0"/>
    <xf numFmtId="0" fontId="1" fillId="54" borderId="21" applyNumberFormat="0" applyFont="0" applyAlignment="0" applyProtection="0"/>
    <xf numFmtId="0" fontId="118" fillId="0" borderId="23" applyNumberFormat="0" applyFill="0" applyAlignment="0" applyProtection="0"/>
    <xf numFmtId="0" fontId="112" fillId="80" borderId="22" applyNumberFormat="0" applyAlignment="0" applyProtection="0"/>
    <xf numFmtId="0" fontId="193" fillId="65" borderId="15"/>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59" fillId="0" borderId="24" applyNumberFormat="0" applyFill="0" applyAlignment="0" applyProtection="0">
      <alignment vertical="center"/>
    </xf>
    <xf numFmtId="0" fontId="319" fillId="68" borderId="22"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208" fillId="38" borderId="15" applyNumberFormat="0" applyAlignment="0" applyProtection="0">
      <alignment vertical="center"/>
    </xf>
    <xf numFmtId="0" fontId="181" fillId="67" borderId="22" applyNumberFormat="0" applyAlignment="0" applyProtection="0">
      <alignment vertical="center"/>
    </xf>
    <xf numFmtId="0" fontId="82" fillId="81" borderId="15" applyNumberFormat="0" applyAlignment="0" applyProtection="0"/>
    <xf numFmtId="0" fontId="1" fillId="70" borderId="21" applyNumberFormat="0" applyFont="0" applyAlignment="0" applyProtection="0">
      <alignment vertical="center"/>
    </xf>
    <xf numFmtId="0" fontId="250" fillId="54" borderId="21" applyNumberFormat="0" applyFont="0" applyAlignment="0" applyProtection="0">
      <alignment vertical="center"/>
    </xf>
    <xf numFmtId="0" fontId="204" fillId="0" borderId="23" applyNumberFormat="0" applyFill="0" applyAlignment="0" applyProtection="0">
      <alignment vertical="center"/>
    </xf>
    <xf numFmtId="0" fontId="125" fillId="51" borderId="15" applyNumberForma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83" fillId="65" borderId="15"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xf numFmtId="0" fontId="189" fillId="0" borderId="24" applyNumberFormat="0" applyFill="0" applyAlignment="0" applyProtection="0">
      <alignment vertical="center"/>
    </xf>
    <xf numFmtId="0" fontId="91" fillId="0" borderId="24"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339" fillId="68" borderId="22"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8" fillId="80"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327" fillId="0" borderId="24"/>
    <xf numFmtId="0" fontId="153" fillId="0" borderId="23"/>
    <xf numFmtId="0" fontId="335" fillId="69" borderId="15"/>
    <xf numFmtId="0" fontId="156" fillId="81" borderId="15"/>
    <xf numFmtId="0" fontId="338" fillId="66" borderId="15"/>
    <xf numFmtId="0" fontId="339" fillId="69" borderId="22"/>
    <xf numFmtId="0" fontId="157" fillId="66" borderId="15"/>
    <xf numFmtId="0" fontId="158" fillId="81" borderId="22"/>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339" fillId="68" borderId="22"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3" fillId="0" borderId="23" applyNumberFormat="0" applyFill="0" applyAlignment="0" applyProtection="0"/>
    <xf numFmtId="0" fontId="156" fillId="81" borderId="15" applyNumberFormat="0" applyAlignment="0" applyProtection="0"/>
    <xf numFmtId="0" fontId="157" fillId="65" borderId="15" applyNumberForma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327" fillId="0" borderId="24" applyNumberFormat="0" applyFill="0" applyAlignment="0" applyProtection="0">
      <alignment vertical="center"/>
    </xf>
    <xf numFmtId="0" fontId="83" fillId="38" borderId="15" applyNumberFormat="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72" fillId="54" borderId="21" applyNumberFormat="0" applyFont="0" applyAlignment="0" applyProtection="0">
      <alignment vertical="center"/>
    </xf>
    <xf numFmtId="0" fontId="82" fillId="51" borderId="15" applyNumberForma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72" fillId="54" borderId="21" applyNumberFormat="0" applyFont="0" applyAlignment="0" applyProtection="0">
      <alignment vertical="center"/>
    </xf>
    <xf numFmtId="0" fontId="84" fillId="51" borderId="22" applyNumberFormat="0" applyAlignment="0" applyProtection="0">
      <alignment vertical="center"/>
    </xf>
    <xf numFmtId="0" fontId="83" fillId="38" borderId="15" applyNumberFormat="0" applyAlignment="0" applyProtection="0">
      <alignment vertical="center"/>
    </xf>
    <xf numFmtId="0" fontId="91" fillId="0" borderId="24" applyNumberFormat="0" applyFill="0" applyAlignment="0" applyProtection="0">
      <alignment vertical="center"/>
    </xf>
    <xf numFmtId="0" fontId="276" fillId="0" borderId="23" applyNumberFormat="0" applyFill="0" applyAlignment="0" applyProtection="0"/>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99" fillId="68" borderId="15" applyNumberFormat="0" applyAlignment="0" applyProtection="0">
      <alignment vertical="center"/>
    </xf>
    <xf numFmtId="0" fontId="279" fillId="80" borderId="15" applyNumberFormat="0" applyAlignment="0" applyProtection="0">
      <alignment vertical="center"/>
    </xf>
    <xf numFmtId="0" fontId="279" fillId="81" borderId="15" applyNumberFormat="0" applyAlignment="0" applyProtection="0"/>
    <xf numFmtId="0" fontId="279" fillId="51" borderId="15" applyNumberFormat="0" applyAlignment="0" applyProtection="0">
      <alignment vertical="center"/>
    </xf>
    <xf numFmtId="0" fontId="102" fillId="65" borderId="15" applyNumberFormat="0" applyAlignment="0" applyProtection="0">
      <alignment vertical="center"/>
    </xf>
    <xf numFmtId="0" fontId="103" fillId="68" borderId="22" applyNumberFormat="0" applyAlignment="0" applyProtection="0">
      <alignment vertical="center"/>
    </xf>
    <xf numFmtId="0" fontId="280" fillId="65" borderId="15"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91" fillId="0" borderId="24"/>
    <xf numFmtId="0" fontId="276" fillId="0" borderId="23"/>
    <xf numFmtId="0" fontId="99" fillId="69" borderId="15"/>
    <xf numFmtId="0" fontId="279" fillId="81" borderId="15"/>
    <xf numFmtId="0" fontId="102" fillId="66" borderId="15"/>
    <xf numFmtId="0" fontId="103" fillId="69" borderId="22"/>
    <xf numFmtId="0" fontId="280" fillId="66" borderId="15"/>
    <xf numFmtId="0" fontId="281" fillId="81" borderId="22"/>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02" fillId="65"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103" fillId="68" borderId="22"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80" fillId="65" borderId="15" applyNumberFormat="0" applyAlignment="0" applyProtection="0">
      <alignment vertical="center"/>
    </xf>
    <xf numFmtId="0" fontId="279" fillId="51" borderId="15" applyNumberFormat="0" applyAlignment="0" applyProtection="0">
      <alignment vertical="center"/>
    </xf>
    <xf numFmtId="0" fontId="99" fillId="68" borderId="15" applyNumberFormat="0" applyAlignment="0" applyProtection="0">
      <alignment vertical="center"/>
    </xf>
    <xf numFmtId="0" fontId="276" fillId="0" borderId="23" applyNumberFormat="0" applyFill="0" applyAlignment="0" applyProtection="0"/>
    <xf numFmtId="0" fontId="279" fillId="81" borderId="15" applyNumberFormat="0" applyAlignment="0" applyProtection="0"/>
    <xf numFmtId="0" fontId="280" fillId="65" borderId="15" applyNumberFormat="0" applyAlignment="0" applyProtection="0">
      <alignment vertical="center"/>
    </xf>
    <xf numFmtId="0" fontId="281" fillId="51" borderId="22" applyNumberForma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193" fillId="65" borderId="15"/>
    <xf numFmtId="0" fontId="111" fillId="65"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279" fillId="51" borderId="15" applyNumberFormat="0" applyAlignment="0" applyProtection="0">
      <alignment vertical="center"/>
    </xf>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339" fillId="68" borderId="22" applyNumberFormat="0" applyAlignment="0" applyProtection="0">
      <alignment vertical="center"/>
    </xf>
    <xf numFmtId="0" fontId="59" fillId="0" borderId="24" applyNumberFormat="0" applyFill="0" applyAlignment="0" applyProtection="0">
      <alignment vertical="center"/>
    </xf>
    <xf numFmtId="0" fontId="226" fillId="38" borderId="15" applyNumberFormat="0" applyAlignment="0" applyProtection="0">
      <alignment vertical="center"/>
    </xf>
    <xf numFmtId="0" fontId="102" fillId="66" borderId="15" applyNumberFormat="0" applyAlignment="0" applyProtection="0"/>
    <xf numFmtId="0" fontId="113" fillId="80" borderId="15" applyNumberFormat="0" applyAlignment="0" applyProtection="0"/>
    <xf numFmtId="0" fontId="189" fillId="0" borderId="24" applyNumberFormat="0" applyFill="0" applyAlignment="0" applyProtection="0">
      <alignment vertical="center"/>
    </xf>
    <xf numFmtId="0" fontId="102" fillId="66" borderId="15" applyNumberFormat="0" applyAlignment="0" applyProtection="0"/>
    <xf numFmtId="0" fontId="208" fillId="38" borderId="15" applyNumberFormat="0" applyAlignment="0" applyProtection="0">
      <alignment vertical="center"/>
    </xf>
    <xf numFmtId="0" fontId="207" fillId="51"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9" fillId="51" borderId="15"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xf numFmtId="0" fontId="111" fillId="65" borderId="15" applyNumberFormat="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26" fillId="38" borderId="15" applyNumberFormat="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153"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48" fillId="38" borderId="15" applyNumberFormat="0" applyAlignment="0" applyProtection="0"/>
    <xf numFmtId="0" fontId="242" fillId="68" borderId="15" applyNumberFormat="0" applyAlignment="0" applyProtection="0">
      <alignment vertical="center"/>
    </xf>
    <xf numFmtId="0" fontId="113" fillId="80" borderId="15" applyNumberFormat="0" applyAlignment="0" applyProtection="0"/>
    <xf numFmtId="0" fontId="82" fillId="51" borderId="15" applyNumberFormat="0" applyAlignment="0" applyProtection="0">
      <alignment vertical="center"/>
    </xf>
    <xf numFmtId="0" fontId="157"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99" fillId="69" borderId="15" applyNumberFormat="0" applyAlignment="0" applyProtection="0"/>
    <xf numFmtId="0" fontId="82" fillId="51" borderId="15" applyNumberFormat="0" applyAlignment="0" applyProtection="0">
      <alignment vertical="center"/>
    </xf>
    <xf numFmtId="0" fontId="280" fillId="38" borderId="15" applyNumberFormat="0" applyAlignment="0" applyProtection="0">
      <alignment vertical="center"/>
    </xf>
    <xf numFmtId="0" fontId="40" fillId="0" borderId="23" applyNumberFormat="0" applyFill="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82" fillId="81" borderId="15" applyNumberFormat="0" applyAlignment="0" applyProtection="0"/>
    <xf numFmtId="0" fontId="193" fillId="65" borderId="15"/>
    <xf numFmtId="0" fontId="40" fillId="0" borderId="23" applyNumberFormat="0" applyFill="0" applyAlignment="0" applyProtection="0"/>
    <xf numFmtId="0" fontId="99" fillId="69"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51" borderId="15" applyNumberFormat="0" applyAlignment="0" applyProtection="0"/>
    <xf numFmtId="0" fontId="111" fillId="65"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93" fillId="38" borderId="15" applyNumberFormat="0" applyAlignment="0" applyProtection="0">
      <alignment vertical="center"/>
    </xf>
    <xf numFmtId="0" fontId="157" fillId="38" borderId="15" applyNumberFormat="0" applyAlignment="0" applyProtection="0">
      <alignment vertical="center"/>
    </xf>
    <xf numFmtId="0" fontId="102" fillId="38" borderId="15"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102" fillId="38"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158" fillId="81" borderId="22" applyNumberFormat="0" applyAlignment="0" applyProtection="0"/>
    <xf numFmtId="0" fontId="182" fillId="68" borderId="15"/>
    <xf numFmtId="0" fontId="82" fillId="81" borderId="15"/>
    <xf numFmtId="0" fontId="111" fillId="65" borderId="15" applyNumberFormat="0" applyAlignment="0" applyProtection="0"/>
    <xf numFmtId="0" fontId="313" fillId="0" borderId="24" applyNumberFormat="0" applyFill="0" applyAlignment="0" applyProtection="0">
      <alignment vertical="center"/>
    </xf>
    <xf numFmtId="0" fontId="41" fillId="51" borderId="15" applyNumberFormat="0" applyAlignment="0" applyProtection="0"/>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279" fillId="51" borderId="15" applyNumberFormat="0" applyAlignment="0" applyProtection="0">
      <alignment vertical="center"/>
    </xf>
    <xf numFmtId="0" fontId="208" fillId="38"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applyNumberFormat="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193" fillId="65" borderId="15" applyNumberFormat="0" applyAlignment="0" applyProtection="0">
      <alignment vertical="center"/>
    </xf>
    <xf numFmtId="0" fontId="207" fillId="51" borderId="15" applyNumberFormat="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82" fillId="51" borderId="15" applyNumberFormat="0" applyAlignment="0" applyProtection="0">
      <alignment vertical="center"/>
    </xf>
    <xf numFmtId="0" fontId="83" fillId="66" borderId="15"/>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5" fillId="68"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3" fillId="65" borderId="15" applyNumberFormat="0" applyAlignment="0" applyProtection="0">
      <alignment vertical="center"/>
    </xf>
    <xf numFmtId="0" fontId="158" fillId="51" borderId="22" applyNumberFormat="0" applyAlignment="0" applyProtection="0">
      <alignment vertical="center"/>
    </xf>
    <xf numFmtId="0" fontId="182" fillId="68" borderId="15"/>
    <xf numFmtId="0" fontId="158" fillId="80" borderId="22" applyNumberFormat="0" applyAlignment="0" applyProtection="0">
      <alignment vertical="center"/>
    </xf>
    <xf numFmtId="0" fontId="113" fillId="80" borderId="15" applyNumberFormat="0" applyAlignment="0" applyProtection="0"/>
    <xf numFmtId="0" fontId="157" fillId="38" borderId="15" applyNumberFormat="0" applyAlignment="0" applyProtection="0">
      <alignment vertical="center"/>
    </xf>
    <xf numFmtId="0" fontId="111" fillId="65" borderId="15" applyNumberFormat="0" applyAlignment="0" applyProtection="0"/>
    <xf numFmtId="0" fontId="234" fillId="0" borderId="24" applyNumberFormat="0" applyFill="0" applyAlignment="0" applyProtection="0">
      <alignment vertical="center"/>
    </xf>
    <xf numFmtId="0" fontId="315" fillId="68" borderId="15" applyNumberFormat="0" applyAlignment="0" applyProtection="0">
      <alignment vertical="center"/>
    </xf>
    <xf numFmtId="0" fontId="111" fillId="65" borderId="15" applyNumberFormat="0" applyAlignment="0" applyProtection="0"/>
    <xf numFmtId="0" fontId="193" fillId="38" borderId="15" applyNumberFormat="0" applyAlignment="0" applyProtection="0">
      <alignment vertical="center"/>
    </xf>
    <xf numFmtId="0" fontId="189" fillId="0" borderId="24" applyNumberFormat="0" applyFill="0" applyAlignment="0" applyProtection="0">
      <alignment vertical="center"/>
    </xf>
    <xf numFmtId="0" fontId="79" fillId="0" borderId="23" applyNumberFormat="0" applyFill="0" applyAlignment="0" applyProtection="0"/>
    <xf numFmtId="0" fontId="207" fillId="51" borderId="15" applyNumberFormat="0" applyAlignment="0" applyProtection="0">
      <alignment vertical="center"/>
    </xf>
    <xf numFmtId="0" fontId="279" fillId="51" borderId="15" applyNumberFormat="0" applyAlignment="0" applyProtection="0">
      <alignment vertical="center"/>
    </xf>
    <xf numFmtId="0" fontId="182" fillId="68" borderId="15"/>
    <xf numFmtId="0" fontId="79" fillId="0" borderId="23" applyNumberFormat="0" applyFill="0" applyAlignment="0" applyProtection="0">
      <alignment vertical="center"/>
    </xf>
    <xf numFmtId="0" fontId="208" fillId="38" borderId="15" applyNumberFormat="0" applyAlignment="0" applyProtection="0">
      <alignment vertical="center"/>
    </xf>
    <xf numFmtId="0" fontId="102" fillId="38" borderId="15" applyNumberFormat="0" applyAlignment="0" applyProtection="0">
      <alignment vertical="center"/>
    </xf>
    <xf numFmtId="0" fontId="113" fillId="80" borderId="15" applyNumberFormat="0" applyAlignment="0" applyProtection="0"/>
    <xf numFmtId="0" fontId="225" fillId="51" borderId="15" applyNumberFormat="0" applyAlignment="0" applyProtection="0">
      <alignment vertical="center"/>
    </xf>
    <xf numFmtId="0" fontId="83" fillId="38" borderId="15" applyNumberFormat="0" applyAlignment="0" applyProtection="0">
      <alignment vertical="center"/>
    </xf>
    <xf numFmtId="0" fontId="113" fillId="81" borderId="15"/>
    <xf numFmtId="0" fontId="158" fillId="51"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280" fillId="65" borderId="15" applyNumberFormat="0" applyAlignment="0" applyProtection="0">
      <alignment vertical="center"/>
    </xf>
    <xf numFmtId="0" fontId="125"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40" fillId="0" borderId="23" applyNumberFormat="0" applyFill="0" applyAlignment="0" applyProtection="0"/>
    <xf numFmtId="0" fontId="111" fillId="38" borderId="15" applyNumberFormat="0" applyAlignment="0" applyProtection="0"/>
    <xf numFmtId="0" fontId="132" fillId="38" borderId="15" applyNumberFormat="0" applyAlignment="0" applyProtection="0">
      <alignment vertical="center"/>
    </xf>
    <xf numFmtId="0" fontId="261" fillId="51" borderId="15" applyNumberFormat="0" applyAlignment="0" applyProtection="0">
      <alignment vertical="center"/>
    </xf>
    <xf numFmtId="0" fontId="83" fillId="38" borderId="15" applyNumberFormat="0" applyAlignment="0" applyProtection="0">
      <alignment vertical="center"/>
    </xf>
    <xf numFmtId="0" fontId="99" fillId="67"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83" fillId="38"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245" fillId="66" borderId="15"/>
    <xf numFmtId="0" fontId="279"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51"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32" fillId="38" borderId="15" applyNumberFormat="0" applyAlignment="0" applyProtection="0">
      <alignment vertical="center"/>
    </xf>
    <xf numFmtId="0" fontId="125" fillId="51" borderId="15" applyNumberFormat="0" applyAlignment="0" applyProtection="0">
      <alignment vertical="center"/>
    </xf>
    <xf numFmtId="0" fontId="207" fillId="51" borderId="15" applyNumberFormat="0" applyAlignment="0" applyProtection="0">
      <alignment vertical="center"/>
    </xf>
    <xf numFmtId="0" fontId="157" fillId="38" borderId="15" applyNumberFormat="0" applyAlignment="0" applyProtection="0">
      <alignment vertical="center"/>
    </xf>
    <xf numFmtId="0" fontId="182" fillId="68" borderId="15" applyNumberFormat="0" applyAlignment="0" applyProtection="0">
      <alignment vertical="center"/>
    </xf>
    <xf numFmtId="0" fontId="174" fillId="51" borderId="15" applyNumberFormat="0" applyAlignment="0" applyProtection="0">
      <alignment vertical="center"/>
    </xf>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93" fillId="65" borderId="15"/>
    <xf numFmtId="0" fontId="102" fillId="65" borderId="15" applyNumberFormat="0" applyAlignment="0" applyProtection="0">
      <alignment vertical="center"/>
    </xf>
    <xf numFmtId="0" fontId="102" fillId="66" borderId="15" applyNumberFormat="0" applyAlignment="0" applyProtection="0"/>
    <xf numFmtId="0" fontId="175" fillId="38"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174"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182"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3" fillId="80" borderId="15" applyNumberFormat="0" applyAlignment="0" applyProtection="0"/>
    <xf numFmtId="0" fontId="91" fillId="0" borderId="24" applyNumberFormat="0" applyFill="0" applyAlignment="0" applyProtection="0">
      <alignment vertical="center"/>
    </xf>
    <xf numFmtId="0" fontId="189" fillId="0" borderId="24"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48" fillId="38" borderId="15" applyNumberFormat="0" applyAlignment="0" applyProtection="0"/>
    <xf numFmtId="0" fontId="41" fillId="51" borderId="15"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83" fillId="38" borderId="15" applyNumberFormat="0" applyAlignment="0" applyProtection="0">
      <alignment vertical="center"/>
    </xf>
    <xf numFmtId="0" fontId="182" fillId="67" borderId="15" applyNumberFormat="0" applyAlignment="0" applyProtection="0">
      <alignment vertical="center"/>
    </xf>
    <xf numFmtId="0" fontId="262"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1" fillId="66" borderId="15" applyNumberFormat="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25" fillId="51" borderId="15" applyNumberFormat="0" applyAlignment="0" applyProtection="0">
      <alignment vertical="center"/>
    </xf>
    <xf numFmtId="0" fontId="83" fillId="65" borderId="15"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24"/>
    <xf numFmtId="0" fontId="204" fillId="0" borderId="23" applyNumberFormat="0" applyFill="0" applyAlignment="0" applyProtection="0">
      <alignment vertical="center"/>
    </xf>
    <xf numFmtId="0" fontId="91" fillId="0" borderId="24" applyNumberFormat="0" applyFill="0" applyAlignment="0" applyProtection="0">
      <alignment vertical="center"/>
    </xf>
    <xf numFmtId="0" fontId="234" fillId="0" borderId="24"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41" fillId="51" borderId="15" applyNumberFormat="0" applyAlignment="0" applyProtection="0"/>
    <xf numFmtId="0" fontId="79" fillId="0" borderId="23"/>
    <xf numFmtId="0" fontId="83" fillId="66" borderId="15" applyNumberFormat="0" applyAlignment="0" applyProtection="0"/>
    <xf numFmtId="0" fontId="82" fillId="51" borderId="15" applyNumberFormat="0" applyAlignment="0" applyProtection="0">
      <alignment vertical="center"/>
    </xf>
    <xf numFmtId="0" fontId="83" fillId="66" borderId="15" applyNumberFormat="0" applyAlignment="0" applyProtection="0"/>
    <xf numFmtId="0" fontId="91" fillId="0" borderId="24"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91" fillId="0" borderId="24" applyNumberFormat="0" applyFill="0" applyAlignment="0" applyProtection="0">
      <alignment vertical="center"/>
    </xf>
    <xf numFmtId="0" fontId="131" fillId="0" borderId="23"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189" fillId="0" borderId="24"/>
    <xf numFmtId="0" fontId="59" fillId="0" borderId="24"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93" fillId="65" borderId="15"/>
    <xf numFmtId="0" fontId="113" fillId="80" borderId="15" applyNumberFormat="0" applyAlignment="0" applyProtection="0"/>
    <xf numFmtId="0" fontId="182" fillId="67" borderId="15" applyNumberFormat="0" applyAlignment="0" applyProtection="0">
      <alignment vertical="center"/>
    </xf>
    <xf numFmtId="0" fontId="280" fillId="65" borderId="15"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xf numFmtId="0" fontId="158" fillId="80" borderId="22" applyNumberFormat="0" applyAlignment="0" applyProtection="0">
      <alignment vertical="center"/>
    </xf>
    <xf numFmtId="0" fontId="82" fillId="51" borderId="15" applyNumberFormat="0" applyAlignment="0" applyProtection="0">
      <alignment vertical="center"/>
    </xf>
    <xf numFmtId="0" fontId="99" fillId="68" borderId="15" applyNumberFormat="0" applyAlignment="0" applyProtection="0">
      <alignment vertical="center"/>
    </xf>
    <xf numFmtId="0" fontId="82" fillId="51" borderId="15" applyNumberFormat="0" applyAlignment="0" applyProtection="0">
      <alignment vertical="center"/>
    </xf>
    <xf numFmtId="0" fontId="158" fillId="81" borderId="22"/>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61"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58" fillId="51" borderId="22" applyNumberFormat="0" applyAlignment="0" applyProtection="0">
      <alignment vertical="center"/>
    </xf>
    <xf numFmtId="0" fontId="327" fillId="0" borderId="24" applyNumberFormat="0" applyFill="0" applyAlignment="0" applyProtection="0">
      <alignment vertical="center"/>
    </xf>
    <xf numFmtId="0" fontId="59" fillId="0" borderId="24" applyNumberFormat="0" applyFill="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174" fillId="51" borderId="15" applyNumberFormat="0" applyAlignment="0" applyProtection="0">
      <alignment vertical="center"/>
    </xf>
    <xf numFmtId="0" fontId="83" fillId="66" borderId="15" applyNumberFormat="0" applyAlignment="0" applyProtection="0"/>
    <xf numFmtId="0" fontId="204" fillId="0" borderId="23" applyNumberFormat="0" applyFill="0" applyAlignment="0" applyProtection="0">
      <alignment vertical="center"/>
    </xf>
    <xf numFmtId="0" fontId="91" fillId="0" borderId="24" applyNumberFormat="0" applyFill="0" applyAlignment="0" applyProtection="0"/>
    <xf numFmtId="0" fontId="113" fillId="81"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7" fillId="51" borderId="15" applyNumberFormat="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242" fillId="68" borderId="15" applyNumberFormat="0" applyAlignment="0" applyProtection="0">
      <alignment vertical="center"/>
    </xf>
    <xf numFmtId="0" fontId="242" fillId="68" borderId="15" applyNumberFormat="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261" fillId="51" borderId="15" applyNumberFormat="0" applyAlignment="0" applyProtection="0">
      <alignment vertical="center"/>
    </xf>
    <xf numFmtId="0" fontId="153" fillId="0" borderId="23" applyNumberFormat="0" applyFill="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59" fillId="0" borderId="24" applyNumberFormat="0" applyFill="0" applyAlignment="0" applyProtection="0">
      <alignment vertical="center"/>
    </xf>
    <xf numFmtId="0" fontId="320" fillId="65" borderId="15" applyNumberFormat="0" applyAlignment="0" applyProtection="0">
      <alignment vertical="center"/>
    </xf>
    <xf numFmtId="0" fontId="245" fillId="65" borderId="15" applyNumberFormat="0" applyAlignment="0" applyProtection="0">
      <alignment vertical="center"/>
    </xf>
    <xf numFmtId="0" fontId="242" fillId="68"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234" fillId="0" borderId="24" applyNumberFormat="0" applyFill="0" applyAlignment="0" applyProtection="0">
      <alignment vertical="center"/>
    </xf>
    <xf numFmtId="0" fontId="59" fillId="0" borderId="24" applyNumberFormat="0" applyFill="0" applyAlignment="0" applyProtection="0">
      <alignment vertical="center"/>
    </xf>
    <xf numFmtId="0" fontId="111" fillId="38" borderId="15" applyNumberFormat="0" applyAlignment="0" applyProtection="0"/>
    <xf numFmtId="0" fontId="48" fillId="38" borderId="15" applyNumberFormat="0" applyAlignment="0" applyProtection="0"/>
    <xf numFmtId="0" fontId="99" fillId="69" borderId="15" applyNumberFormat="0" applyAlignment="0" applyProtection="0"/>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99" fillId="69" borderId="15" applyNumberFormat="0" applyAlignment="0" applyProtection="0"/>
    <xf numFmtId="0" fontId="118" fillId="0" borderId="23"/>
    <xf numFmtId="0" fontId="82" fillId="51" borderId="15" applyNumberFormat="0" applyAlignment="0" applyProtection="0">
      <alignment vertical="center"/>
    </xf>
    <xf numFmtId="0" fontId="113" fillId="80" borderId="15" applyNumberFormat="0" applyAlignment="0" applyProtection="0"/>
    <xf numFmtId="0" fontId="182" fillId="68" borderId="15"/>
    <xf numFmtId="0" fontId="132" fillId="38" borderId="15" applyNumberFormat="0" applyAlignment="0" applyProtection="0">
      <alignment vertical="center"/>
    </xf>
    <xf numFmtId="0" fontId="113" fillId="80" borderId="15" applyNumberFormat="0" applyAlignment="0" applyProtection="0"/>
    <xf numFmtId="0" fontId="156" fillId="51"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82" fillId="67" borderId="15" applyNumberFormat="0" applyAlignment="0" applyProtection="0">
      <alignment vertical="center"/>
    </xf>
    <xf numFmtId="0" fontId="102" fillId="65" borderId="15" applyNumberFormat="0" applyAlignment="0" applyProtection="0">
      <alignment vertical="center"/>
    </xf>
    <xf numFmtId="0" fontId="111" fillId="65" borderId="15" applyNumberFormat="0" applyAlignment="0" applyProtection="0"/>
    <xf numFmtId="0" fontId="174" fillId="51" borderId="15" applyNumberFormat="0" applyAlignment="0" applyProtection="0">
      <alignment vertical="center"/>
    </xf>
    <xf numFmtId="0" fontId="111" fillId="65" borderId="15" applyNumberFormat="0" applyAlignment="0" applyProtection="0"/>
    <xf numFmtId="0" fontId="156" fillId="51" borderId="15" applyNumberFormat="0" applyAlignment="0" applyProtection="0">
      <alignment vertical="center"/>
    </xf>
    <xf numFmtId="0" fontId="83" fillId="38" borderId="15" applyNumberFormat="0" applyAlignment="0" applyProtection="0">
      <alignment vertical="center"/>
    </xf>
    <xf numFmtId="0" fontId="222" fillId="0" borderId="23" applyNumberFormat="0" applyFill="0" applyAlignment="0" applyProtection="0">
      <alignment vertical="center"/>
    </xf>
    <xf numFmtId="0" fontId="320" fillId="65" borderId="15" applyNumberFormat="0" applyAlignment="0" applyProtection="0">
      <alignment vertical="center"/>
    </xf>
    <xf numFmtId="0" fontId="59" fillId="0" borderId="24" applyNumberFormat="0" applyFill="0" applyAlignment="0" applyProtection="0">
      <alignment vertical="center"/>
    </xf>
    <xf numFmtId="0" fontId="182" fillId="68" borderId="15" applyNumberFormat="0" applyAlignment="0" applyProtection="0">
      <alignment vertical="center"/>
    </xf>
    <xf numFmtId="0" fontId="113" fillId="81" borderId="15" applyNumberFormat="0" applyAlignment="0" applyProtection="0"/>
    <xf numFmtId="0" fontId="59" fillId="0" borderId="24" applyNumberFormat="0" applyFill="0" applyAlignment="0" applyProtection="0">
      <alignment vertical="center"/>
    </xf>
    <xf numFmtId="0" fontId="83"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34" fillId="0" borderId="24" applyNumberFormat="0" applyFill="0" applyAlignment="0" applyProtection="0">
      <alignment vertical="center"/>
    </xf>
    <xf numFmtId="0" fontId="276" fillId="0" borderId="23" applyNumberFormat="0" applyFill="0" applyAlignment="0" applyProtection="0">
      <alignment vertical="center"/>
    </xf>
    <xf numFmtId="0" fontId="226" fillId="38" borderId="15" applyNumberFormat="0" applyAlignment="0" applyProtection="0">
      <alignment vertical="center"/>
    </xf>
    <xf numFmtId="0" fontId="118" fillId="0" borderId="23" applyNumberFormat="0" applyFill="0" applyAlignment="0" applyProtection="0"/>
    <xf numFmtId="0" fontId="153"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234" fillId="0" borderId="24"/>
    <xf numFmtId="0" fontId="40" fillId="0" borderId="23" applyNumberFormat="0" applyFill="0" applyAlignment="0" applyProtection="0"/>
    <xf numFmtId="0" fontId="99" fillId="68"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3" fillId="51" borderId="15" applyNumberFormat="0" applyAlignment="0" applyProtection="0"/>
    <xf numFmtId="0" fontId="158" fillId="80" borderId="22" applyNumberFormat="0" applyAlignment="0" applyProtection="0">
      <alignment vertical="center"/>
    </xf>
    <xf numFmtId="0" fontId="153" fillId="0" borderId="23" applyNumberFormat="0" applyFill="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242" fillId="69" borderId="15"/>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313" fillId="0" borderId="24"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327" fillId="0" borderId="24"/>
    <xf numFmtId="0" fontId="113" fillId="80" borderId="15" applyNumberFormat="0" applyAlignment="0" applyProtection="0"/>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99" fillId="67" borderId="15" applyNumberFormat="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02" fillId="38" borderId="15" applyNumberFormat="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82" fillId="80" borderId="15" applyNumberFormat="0" applyAlignment="0" applyProtection="0">
      <alignment vertical="center"/>
    </xf>
    <xf numFmtId="0" fontId="315" fillId="6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65" borderId="15" applyNumberFormat="0" applyAlignment="0" applyProtection="0">
      <alignment vertical="center"/>
    </xf>
    <xf numFmtId="0" fontId="82" fillId="81" borderId="15" applyNumberFormat="0" applyAlignment="0" applyProtection="0"/>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339" fillId="69" borderId="22"/>
    <xf numFmtId="0" fontId="153" fillId="0" borderId="23" applyNumberFormat="0" applyFill="0" applyAlignment="0" applyProtection="0">
      <alignment vertical="center"/>
    </xf>
    <xf numFmtId="0" fontId="158" fillId="81" borderId="22" applyNumberFormat="0" applyAlignment="0" applyProtection="0"/>
    <xf numFmtId="0" fontId="327" fillId="0" borderId="24"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3" fillId="80" borderId="15" applyNumberFormat="0" applyAlignment="0" applyProtection="0"/>
    <xf numFmtId="0" fontId="82" fillId="81" borderId="15"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313" fillId="0" borderId="24" applyNumberFormat="0" applyFill="0" applyAlignment="0" applyProtection="0">
      <alignment vertical="center"/>
    </xf>
    <xf numFmtId="0" fontId="113" fillId="80" borderId="15" applyNumberFormat="0" applyAlignment="0" applyProtection="0"/>
    <xf numFmtId="0" fontId="189" fillId="0" borderId="24" applyNumberFormat="0" applyFill="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alignment vertical="center"/>
    </xf>
    <xf numFmtId="0" fontId="111" fillId="66" borderId="15"/>
    <xf numFmtId="0" fontId="153" fillId="0" borderId="23" applyNumberFormat="0" applyFill="0" applyAlignment="0" applyProtection="0"/>
    <xf numFmtId="0" fontId="83" fillId="65" borderId="15" applyNumberFormat="0" applyAlignment="0" applyProtection="0">
      <alignment vertical="center"/>
    </xf>
    <xf numFmtId="0" fontId="111" fillId="66" borderId="15" applyNumberFormat="0" applyAlignment="0" applyProtection="0"/>
    <xf numFmtId="0" fontId="171" fillId="0" borderId="23" applyNumberFormat="0" applyFill="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189" fillId="0" borderId="24"/>
    <xf numFmtId="0" fontId="207" fillId="51" borderId="15" applyNumberFormat="0" applyAlignment="0" applyProtection="0">
      <alignment vertical="center"/>
    </xf>
    <xf numFmtId="0" fontId="207" fillId="51" borderId="15" applyNumberFormat="0" applyAlignment="0" applyProtection="0">
      <alignment vertical="center"/>
    </xf>
    <xf numFmtId="0" fontId="59" fillId="0" borderId="24" applyNumberFormat="0" applyFill="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89" fillId="0" borderId="24"/>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48" fillId="38" borderId="15"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59" fillId="0" borderId="24" applyNumberFormat="0" applyFill="0" applyAlignment="0" applyProtection="0">
      <alignment vertical="center"/>
    </xf>
    <xf numFmtId="0" fontId="279" fillId="80" borderId="15" applyNumberFormat="0" applyAlignment="0" applyProtection="0">
      <alignment vertical="center"/>
    </xf>
    <xf numFmtId="0" fontId="245" fillId="65" borderId="15" applyNumberFormat="0" applyAlignment="0" applyProtection="0">
      <alignment vertical="center"/>
    </xf>
    <xf numFmtId="0" fontId="207" fillId="51" borderId="15" applyNumberForma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245" fillId="65" borderId="15" applyNumberFormat="0" applyAlignment="0" applyProtection="0">
      <alignment vertical="center"/>
    </xf>
    <xf numFmtId="0" fontId="193" fillId="38" borderId="15" applyNumberFormat="0" applyAlignment="0" applyProtection="0">
      <alignment vertical="center"/>
    </xf>
    <xf numFmtId="0" fontId="276" fillId="0" borderId="23" applyNumberFormat="0" applyFill="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41" fillId="51" borderId="15" applyNumberFormat="0" applyAlignment="0" applyProtection="0"/>
    <xf numFmtId="0" fontId="327"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58" fillId="51" borderId="22" applyNumberFormat="0" applyAlignment="0" applyProtection="0">
      <alignment vertical="center"/>
    </xf>
    <xf numFmtId="0" fontId="79"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2" fillId="81"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99" fillId="68" borderId="15" applyNumberForma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339" fillId="68" borderId="22"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339" fillId="68" borderId="22" applyNumberFormat="0" applyAlignment="0" applyProtection="0">
      <alignment vertical="center"/>
    </xf>
    <xf numFmtId="0" fontId="158" fillId="80" borderId="22" applyNumberFormat="0" applyAlignment="0" applyProtection="0">
      <alignment vertical="center"/>
    </xf>
    <xf numFmtId="0" fontId="48" fillId="38"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25"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8" fillId="38" borderId="15"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82" fillId="68" borderId="15" applyNumberFormat="0" applyAlignment="0" applyProtection="0">
      <alignment vertical="center"/>
    </xf>
    <xf numFmtId="0" fontId="280" fillId="38"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245" fillId="65" borderId="15" applyNumberFormat="0" applyAlignment="0" applyProtection="0">
      <alignment vertical="center"/>
    </xf>
    <xf numFmtId="0" fontId="111" fillId="65" borderId="15" applyNumberFormat="0" applyAlignment="0" applyProtection="0"/>
    <xf numFmtId="0" fontId="83" fillId="66"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3" fillId="80" borderId="15" applyNumberFormat="0" applyAlignment="0" applyProtection="0"/>
    <xf numFmtId="0" fontId="182" fillId="67"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11" fillId="38"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320" fillId="65"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193" fillId="38" borderId="15" applyNumberFormat="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156" fillId="51" borderId="15" applyNumberFormat="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xf numFmtId="0" fontId="339" fillId="68" borderId="22" applyNumberFormat="0" applyAlignment="0" applyProtection="0">
      <alignment vertical="center"/>
    </xf>
    <xf numFmtId="0" fontId="99" fillId="68" borderId="15" applyNumberFormat="0" applyAlignment="0" applyProtection="0">
      <alignment vertical="center"/>
    </xf>
    <xf numFmtId="0" fontId="153" fillId="0" borderId="23"/>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25" fillId="51" borderId="15" applyNumberFormat="0" applyAlignment="0" applyProtection="0">
      <alignment vertical="center"/>
    </xf>
    <xf numFmtId="0" fontId="111" fillId="65" borderId="15" applyNumberFormat="0" applyAlignment="0" applyProtection="0"/>
    <xf numFmtId="0" fontId="132" fillId="38" borderId="15" applyNumberFormat="0" applyAlignment="0" applyProtection="0">
      <alignment vertical="center"/>
    </xf>
    <xf numFmtId="0" fontId="113" fillId="80" borderId="15" applyNumberFormat="0" applyAlignment="0" applyProtection="0"/>
    <xf numFmtId="0" fontId="102" fillId="65" borderId="15" applyNumberFormat="0" applyAlignment="0" applyProtection="0">
      <alignment vertical="center"/>
    </xf>
    <xf numFmtId="0" fontId="111" fillId="38" borderId="15" applyNumberFormat="0" applyAlignment="0" applyProtection="0"/>
    <xf numFmtId="0" fontId="59" fillId="0" borderId="24" applyNumberFormat="0" applyFill="0" applyAlignment="0" applyProtection="0">
      <alignment vertical="center"/>
    </xf>
    <xf numFmtId="0" fontId="91" fillId="0" borderId="24" applyNumberFormat="0" applyFill="0" applyAlignment="0" applyProtection="0"/>
    <xf numFmtId="0" fontId="280" fillId="65" borderId="15" applyNumberFormat="0" applyAlignment="0" applyProtection="0">
      <alignment vertical="center"/>
    </xf>
    <xf numFmtId="0" fontId="279" fillId="80" borderId="15" applyNumberFormat="0" applyAlignment="0" applyProtection="0">
      <alignment vertical="center"/>
    </xf>
    <xf numFmtId="0" fontId="113" fillId="81" borderId="15" applyNumberFormat="0" applyAlignment="0" applyProtection="0"/>
    <xf numFmtId="0" fontId="40" fillId="0" borderId="23" applyNumberFormat="0" applyFill="0" applyAlignment="0" applyProtection="0"/>
    <xf numFmtId="0" fontId="111" fillId="65" borderId="15" applyNumberFormat="0" applyAlignment="0" applyProtection="0"/>
    <xf numFmtId="0" fontId="102" fillId="66" borderId="15" applyNumberFormat="0" applyAlignment="0" applyProtection="0"/>
    <xf numFmtId="0" fontId="207" fillId="51" borderId="15" applyNumberFormat="0" applyAlignment="0" applyProtection="0">
      <alignment vertical="center"/>
    </xf>
    <xf numFmtId="0" fontId="111" fillId="65" borderId="15" applyNumberFormat="0" applyAlignment="0" applyProtection="0"/>
    <xf numFmtId="0" fontId="82" fillId="51" borderId="15" applyNumberFormat="0" applyAlignment="0" applyProtection="0">
      <alignment vertical="center"/>
    </xf>
    <xf numFmtId="0" fontId="111" fillId="65" borderId="15" applyNumberFormat="0" applyAlignment="0" applyProtection="0"/>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335" fillId="69" borderId="15"/>
    <xf numFmtId="0" fontId="156" fillId="81" borderId="15"/>
    <xf numFmtId="0" fontId="338" fillId="66" borderId="15"/>
    <xf numFmtId="0" fontId="157" fillId="66" borderId="15"/>
    <xf numFmtId="0" fontId="156" fillId="80" borderId="15" applyNumberFormat="0" applyAlignment="0" applyProtection="0">
      <alignment vertical="center"/>
    </xf>
    <xf numFmtId="0" fontId="157" fillId="38" borderId="15"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56" fillId="51"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6" fillId="81" borderId="15" applyNumberFormat="0" applyAlignment="0" applyProtection="0"/>
    <xf numFmtId="0" fontId="157" fillId="65"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7" fillId="51" borderId="22" applyNumberFormat="0" applyAlignment="0" applyProtection="0"/>
    <xf numFmtId="0" fontId="41" fillId="51" borderId="15" applyNumberFormat="0" applyAlignment="0" applyProtection="0"/>
    <xf numFmtId="0" fontId="48" fillId="38" borderId="15" applyNumberFormat="0" applyAlignment="0" applyProtection="0"/>
    <xf numFmtId="0" fontId="40" fillId="0" borderId="23" applyNumberFormat="0" applyFill="0" applyAlignment="0" applyProtection="0"/>
    <xf numFmtId="0" fontId="29" fillId="54" borderId="21" applyNumberFormat="0" applyFont="0" applyAlignment="0" applyProtection="0"/>
    <xf numFmtId="0" fontId="41" fillId="51" borderId="15" applyNumberFormat="0" applyAlignment="0" applyProtection="0"/>
    <xf numFmtId="0" fontId="48" fillId="38" borderId="15" applyNumberFormat="0" applyAlignment="0" applyProtection="0"/>
    <xf numFmtId="0" fontId="47" fillId="51" borderId="22" applyNumberFormat="0" applyAlignment="0" applyProtection="0"/>
    <xf numFmtId="0" fontId="79" fillId="0" borderId="23" applyNumberFormat="0" applyFill="0" applyAlignment="0" applyProtection="0"/>
    <xf numFmtId="0" fontId="82" fillId="80" borderId="15" applyNumberFormat="0" applyAlignment="0" applyProtection="0">
      <alignment vertical="center"/>
    </xf>
    <xf numFmtId="0" fontId="83" fillId="65" borderId="15" applyNumberFormat="0" applyAlignment="0" applyProtection="0">
      <alignment vertical="center"/>
    </xf>
    <xf numFmtId="0" fontId="84" fillId="80" borderId="22" applyNumberFormat="0" applyAlignment="0" applyProtection="0">
      <alignment vertical="center"/>
    </xf>
    <xf numFmtId="0" fontId="246" fillId="68"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84" fillId="81" borderId="22" applyNumberFormat="0" applyAlignment="0" applyProtection="0"/>
    <xf numFmtId="0" fontId="246" fillId="68"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246" fillId="69" borderId="22"/>
    <xf numFmtId="0" fontId="84" fillId="81" borderId="22"/>
    <xf numFmtId="0" fontId="84" fillId="80"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46" fillId="68" borderId="22" applyNumberFormat="0" applyAlignment="0" applyProtection="0">
      <alignment vertical="center"/>
    </xf>
    <xf numFmtId="0" fontId="84" fillId="51" borderId="22" applyNumberFormat="0" applyAlignment="0" applyProtection="0">
      <alignment vertical="center"/>
    </xf>
    <xf numFmtId="0" fontId="84" fillId="81" borderId="22" applyNumberFormat="0" applyAlignment="0" applyProtection="0"/>
    <xf numFmtId="0" fontId="246" fillId="68"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112" fillId="51" borderId="22" applyNumberFormat="0" applyAlignment="0" applyProtection="0"/>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38"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 fillId="71" borderId="21"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25" fillId="51" borderId="15" applyNumberFormat="0" applyAlignment="0" applyProtection="0">
      <alignment vertical="center"/>
    </xf>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132" fillId="38" borderId="15" applyNumberFormat="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xf numFmtId="0" fontId="138" fillId="51" borderId="22" applyNumberFormat="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7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68"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182" fillId="67" borderId="15" applyNumberFormat="0" applyAlignment="0" applyProtection="0">
      <alignment vertical="center"/>
    </xf>
    <xf numFmtId="0" fontId="99" fillId="69" borderId="15" applyNumberFormat="0" applyAlignment="0" applyProtection="0"/>
    <xf numFmtId="0" fontId="99" fillId="68" borderId="15" applyNumberFormat="0" applyAlignment="0" applyProtection="0">
      <alignment vertical="center"/>
    </xf>
    <xf numFmtId="0" fontId="242" fillId="68" borderId="15" applyNumberFormat="0" applyAlignment="0" applyProtection="0">
      <alignment vertical="center"/>
    </xf>
    <xf numFmtId="0" fontId="182" fillId="68" borderId="15"/>
    <xf numFmtId="0" fontId="82" fillId="51" borderId="15" applyNumberFormat="0" applyAlignment="0" applyProtection="0">
      <alignment vertical="center"/>
    </xf>
    <xf numFmtId="0" fontId="279" fillId="51" borderId="15" applyNumberForma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79" fillId="51" borderId="15" applyNumberFormat="0" applyAlignment="0" applyProtection="0">
      <alignment vertical="center"/>
    </xf>
    <xf numFmtId="0" fontId="174"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207" fillId="51" borderId="15" applyNumberFormat="0" applyAlignment="0" applyProtection="0">
      <alignment vertical="center"/>
    </xf>
    <xf numFmtId="0" fontId="225" fillId="51" borderId="15" applyNumberFormat="0" applyAlignment="0" applyProtection="0">
      <alignment vertical="center"/>
    </xf>
    <xf numFmtId="0" fontId="82" fillId="51" borderId="15" applyNumberFormat="0" applyAlignment="0" applyProtection="0">
      <alignment vertical="center"/>
    </xf>
    <xf numFmtId="0" fontId="261" fillId="51" borderId="15" applyNumberFormat="0" applyAlignment="0" applyProtection="0">
      <alignment vertical="center"/>
    </xf>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102" fillId="65" borderId="15" applyNumberFormat="0" applyAlignment="0" applyProtection="0">
      <alignment vertical="center"/>
    </xf>
    <xf numFmtId="0" fontId="245" fillId="65" borderId="15" applyNumberFormat="0" applyAlignment="0" applyProtection="0">
      <alignment vertical="center"/>
    </xf>
    <xf numFmtId="0" fontId="193" fillId="65" borderId="15"/>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3" fillId="38" borderId="15" applyNumberFormat="0" applyAlignment="0" applyProtection="0">
      <alignment vertical="center"/>
    </xf>
    <xf numFmtId="0" fontId="280"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80" fillId="38" borderId="15" applyNumberFormat="0" applyAlignment="0" applyProtection="0">
      <alignment vertical="center"/>
    </xf>
    <xf numFmtId="0" fontId="175"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315" fillId="68" borderId="15" applyNumberFormat="0" applyAlignment="0" applyProtection="0">
      <alignment vertical="center"/>
    </xf>
    <xf numFmtId="0" fontId="319" fillId="68" borderId="22" applyNumberFormat="0" applyAlignment="0" applyProtection="0">
      <alignment vertical="center"/>
    </xf>
    <xf numFmtId="0" fontId="280" fillId="65" borderId="15" applyNumberFormat="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13" fillId="81" borderId="15"/>
    <xf numFmtId="0" fontId="111" fillId="66" borderId="15"/>
    <xf numFmtId="0" fontId="1" fillId="71" borderId="21"/>
    <xf numFmtId="0" fontId="112" fillId="81" borderId="22"/>
    <xf numFmtId="0" fontId="118" fillId="0" borderId="23"/>
    <xf numFmtId="0" fontId="1" fillId="71" borderId="21"/>
    <xf numFmtId="0" fontId="79" fillId="0" borderId="23"/>
    <xf numFmtId="0" fontId="1" fillId="71" borderId="21"/>
    <xf numFmtId="0" fontId="242" fillId="69" borderId="15"/>
    <xf numFmtId="0" fontId="82" fillId="81" borderId="15"/>
    <xf numFmtId="0" fontId="245" fillId="66" borderId="15"/>
    <xf numFmtId="0" fontId="246" fillId="69" borderId="22"/>
    <xf numFmtId="0" fontId="83" fillId="66" borderId="15"/>
    <xf numFmtId="0" fontId="84" fillId="81"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9" fillId="80"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82" fillId="68" borderId="15"/>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112" fillId="51" borderId="22" applyNumberFormat="0" applyAlignment="0" applyProtection="0"/>
    <xf numFmtId="0" fontId="72" fillId="54" borderId="21" applyNumberFormat="0" applyFont="0" applyAlignment="0" applyProtection="0">
      <alignment vertical="center"/>
    </xf>
    <xf numFmtId="0" fontId="83"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 fillId="70" borderId="21"/>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103" fillId="67" borderId="22" applyNumberFormat="0" applyAlignment="0" applyProtection="0">
      <alignment vertical="center"/>
    </xf>
    <xf numFmtId="0" fontId="245" fillId="65" borderId="15" applyNumberFormat="0" applyAlignment="0" applyProtection="0">
      <alignment vertical="center"/>
    </xf>
    <xf numFmtId="0" fontId="102" fillId="65"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72" fillId="54" borderId="21" applyNumberFormat="0" applyFont="0" applyAlignment="0" applyProtection="0">
      <alignment vertical="center"/>
    </xf>
    <xf numFmtId="0" fontId="214"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112" fillId="80" borderId="22" applyNumberFormat="0" applyAlignment="0" applyProtection="0"/>
    <xf numFmtId="0" fontId="111" fillId="38"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280" fillId="65" borderId="15" applyNumberFormat="0" applyAlignment="0" applyProtection="0">
      <alignment vertical="center"/>
    </xf>
    <xf numFmtId="0" fontId="315" fillId="68" borderId="15" applyNumberFormat="0" applyAlignment="0" applyProtection="0">
      <alignment vertical="center"/>
    </xf>
    <xf numFmtId="0" fontId="281"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3" fillId="80" borderId="15"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75"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81" fillId="68" borderId="22" applyNumberFormat="0" applyAlignment="0" applyProtection="0">
      <alignment vertical="center"/>
    </xf>
    <xf numFmtId="0" fontId="83"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82" fillId="80" borderId="15" applyNumberFormat="0" applyAlignment="0" applyProtection="0">
      <alignment vertical="center"/>
    </xf>
    <xf numFmtId="0" fontId="82"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99" fillId="68" borderId="15" applyNumberFormat="0" applyAlignment="0" applyProtection="0">
      <alignment vertical="center"/>
    </xf>
    <xf numFmtId="0" fontId="182" fillId="67"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32" fillId="38" borderId="15" applyNumberFormat="0" applyAlignment="0" applyProtection="0">
      <alignment vertical="center"/>
    </xf>
    <xf numFmtId="0" fontId="123" fillId="54" borderId="21" applyNumberFormat="0" applyFon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8" fillId="0" borderId="23" applyNumberFormat="0" applyFill="0" applyAlignment="0" applyProtection="0"/>
    <xf numFmtId="0" fontId="90" fillId="54" borderId="21" applyNumberFormat="0" applyFont="0" applyAlignment="0" applyProtection="0">
      <alignment vertical="center"/>
    </xf>
    <xf numFmtId="0" fontId="171" fillId="0" borderId="23" applyNumberFormat="0" applyFill="0" applyAlignment="0" applyProtection="0">
      <alignment vertical="center"/>
    </xf>
    <xf numFmtId="0" fontId="148" fillId="54" borderId="21" applyNumberFormat="0" applyFont="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103" fillId="69" borderId="22" applyNumberFormat="0" applyAlignment="0" applyProtection="0"/>
    <xf numFmtId="0" fontId="83" fillId="65" borderId="15"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261" fillId="51" borderId="15" applyNumberFormat="0" applyAlignment="0" applyProtection="0">
      <alignment vertical="center"/>
    </xf>
    <xf numFmtId="0" fontId="207" fillId="51" borderId="15" applyNumberFormat="0" applyAlignment="0" applyProtection="0">
      <alignment vertical="center"/>
    </xf>
    <xf numFmtId="0" fontId="82" fillId="51" borderId="15" applyNumberFormat="0" applyAlignment="0" applyProtection="0">
      <alignment vertical="center"/>
    </xf>
    <xf numFmtId="0" fontId="242" fillId="68" borderId="15" applyNumberFormat="0" applyAlignment="0" applyProtection="0">
      <alignment vertical="center"/>
    </xf>
    <xf numFmtId="0" fontId="99" fillId="69" borderId="15" applyNumberFormat="0" applyAlignment="0" applyProtection="0"/>
    <xf numFmtId="0" fontId="182" fillId="68" borderId="15" applyNumberForma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xf numFmtId="0" fontId="1" fillId="70" borderId="21" applyNumberFormat="0" applyFont="0" applyAlignment="0" applyProtection="0">
      <alignment vertical="center"/>
    </xf>
    <xf numFmtId="0" fontId="1" fillId="71" borderId="21" applyNumberFormat="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1" fillId="71" borderId="21" applyNumberFormat="0" applyAlignment="0" applyProtection="0"/>
    <xf numFmtId="0" fontId="112" fillId="81" borderId="22" applyNumberFormat="0" applyAlignment="0" applyProtection="0"/>
    <xf numFmtId="0" fontId="1" fillId="54" borderId="21" applyNumberFormat="0" applyFont="0" applyAlignment="0" applyProtection="0"/>
    <xf numFmtId="0" fontId="118" fillId="0" borderId="23" applyNumberFormat="0" applyFill="0" applyAlignment="0" applyProtection="0"/>
    <xf numFmtId="0" fontId="112" fillId="80" borderId="22" applyNumberFormat="0" applyAlignment="0" applyProtection="0"/>
    <xf numFmtId="0" fontId="193" fillId="65" borderId="15"/>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319" fillId="68" borderId="22"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208" fillId="38" borderId="15" applyNumberFormat="0" applyAlignment="0" applyProtection="0">
      <alignment vertical="center"/>
    </xf>
    <xf numFmtId="0" fontId="181" fillId="67" borderId="22" applyNumberFormat="0" applyAlignment="0" applyProtection="0">
      <alignment vertical="center"/>
    </xf>
    <xf numFmtId="0" fontId="82" fillId="81" borderId="15" applyNumberFormat="0" applyAlignment="0" applyProtection="0"/>
    <xf numFmtId="0" fontId="1" fillId="70" borderId="21" applyNumberFormat="0" applyFont="0" applyAlignment="0" applyProtection="0">
      <alignment vertical="center"/>
    </xf>
    <xf numFmtId="0" fontId="250" fillId="54" borderId="21" applyNumberFormat="0" applyFont="0" applyAlignment="0" applyProtection="0">
      <alignment vertical="center"/>
    </xf>
    <xf numFmtId="0" fontId="204" fillId="0" borderId="23" applyNumberFormat="0" applyFill="0" applyAlignment="0" applyProtection="0">
      <alignment vertical="center"/>
    </xf>
    <xf numFmtId="0" fontId="125" fillId="51" borderId="15" applyNumberForma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83" fillId="65" borderId="15" applyNumberFormat="0" applyAlignment="0" applyProtection="0">
      <alignment vertical="center"/>
    </xf>
    <xf numFmtId="0" fontId="84" fillId="51" borderId="22" applyNumberFormat="0" applyAlignment="0" applyProtection="0">
      <alignment vertical="center"/>
    </xf>
    <xf numFmtId="0" fontId="276" fillId="0" borderId="23" applyNumberFormat="0" applyFill="0" applyAlignment="0" applyProtection="0">
      <alignment vertical="center"/>
    </xf>
    <xf numFmtId="0" fontId="182" fillId="68" borderId="15"/>
    <xf numFmtId="0" fontId="26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175"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245" fillId="65" borderId="15"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174"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1" fillId="71" borderId="21" applyNumberFormat="0" applyAlignment="0" applyProtection="0"/>
    <xf numFmtId="0" fontId="112" fillId="51" borderId="22"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2" fillId="80"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38"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279" fillId="51" borderId="15" applyNumberFormat="0" applyAlignment="0" applyProtection="0">
      <alignment vertical="center"/>
    </xf>
    <xf numFmtId="0" fontId="193" fillId="65" borderId="15"/>
    <xf numFmtId="0" fontId="181" fillId="68" borderId="22"/>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227" fillId="51" borderId="22" applyNumberFormat="0" applyAlignment="0" applyProtection="0">
      <alignment vertical="center"/>
    </xf>
    <xf numFmtId="0" fontId="263" fillId="51"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112" fillId="81" borderId="22"/>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158"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53" fillId="0" borderId="23" applyNumberFormat="0" applyFill="0" applyAlignment="0" applyProtection="0"/>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335" fillId="68" borderId="15" applyNumberFormat="0" applyAlignment="0" applyProtection="0">
      <alignment vertical="center"/>
    </xf>
    <xf numFmtId="0" fontId="156" fillId="80" borderId="15" applyNumberFormat="0" applyAlignment="0" applyProtection="0">
      <alignment vertical="center"/>
    </xf>
    <xf numFmtId="0" fontId="156" fillId="81" borderId="15" applyNumberFormat="0" applyAlignment="0" applyProtection="0"/>
    <xf numFmtId="0" fontId="156" fillId="51" borderId="15" applyNumberFormat="0" applyAlignment="0" applyProtection="0">
      <alignment vertical="center"/>
    </xf>
    <xf numFmtId="0" fontId="338" fillId="65" borderId="15" applyNumberFormat="0" applyAlignment="0" applyProtection="0">
      <alignment vertical="center"/>
    </xf>
    <xf numFmtId="0" fontId="339" fillId="68" borderId="22" applyNumberFormat="0" applyAlignment="0" applyProtection="0">
      <alignment vertical="center"/>
    </xf>
    <xf numFmtId="0" fontId="157" fillId="65" borderId="15"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58" fillId="80"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3" fillId="0" borderId="23"/>
    <xf numFmtId="0" fontId="335" fillId="69" borderId="15"/>
    <xf numFmtId="0" fontId="156" fillId="81" borderId="15"/>
    <xf numFmtId="0" fontId="338" fillId="66" borderId="15"/>
    <xf numFmtId="0" fontId="339" fillId="69" borderId="22"/>
    <xf numFmtId="0" fontId="157" fillId="66" borderId="15"/>
    <xf numFmtId="0" fontId="158" fillId="81" borderId="22"/>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7" fillId="38" borderId="15" applyNumberFormat="0" applyAlignment="0" applyProtection="0">
      <alignment vertical="center"/>
    </xf>
    <xf numFmtId="0" fontId="338" fillId="65"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339" fillId="68" borderId="22"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56" fillId="51" borderId="15" applyNumberFormat="0" applyAlignment="0" applyProtection="0">
      <alignment vertical="center"/>
    </xf>
    <xf numFmtId="0" fontId="335" fillId="68" borderId="15" applyNumberFormat="0" applyAlignment="0" applyProtection="0">
      <alignment vertical="center"/>
    </xf>
    <xf numFmtId="0" fontId="153" fillId="0" borderId="23" applyNumberFormat="0" applyFill="0" applyAlignment="0" applyProtection="0"/>
    <xf numFmtId="0" fontId="156" fillId="81" borderId="15" applyNumberFormat="0" applyAlignment="0" applyProtection="0"/>
    <xf numFmtId="0" fontId="157" fillId="65" borderId="15" applyNumberFormat="0" applyAlignment="0" applyProtection="0">
      <alignment vertical="center"/>
    </xf>
    <xf numFmtId="0" fontId="158" fillId="51" borderId="22" applyNumberForma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157" fillId="38" borderId="15" applyNumberFormat="0" applyAlignment="0" applyProtection="0">
      <alignment vertical="center"/>
    </xf>
    <xf numFmtId="0" fontId="157" fillId="66" borderId="15" applyNumberFormat="0" applyAlignment="0" applyProtection="0"/>
    <xf numFmtId="0" fontId="339" fillId="68" borderId="22" applyNumberFormat="0" applyAlignment="0" applyProtection="0">
      <alignment vertical="center"/>
    </xf>
    <xf numFmtId="0" fontId="338" fillId="65" borderId="15" applyNumberFormat="0" applyAlignment="0" applyProtection="0">
      <alignment vertical="center"/>
    </xf>
    <xf numFmtId="0" fontId="156" fillId="81" borderId="15" applyNumberFormat="0" applyAlignment="0" applyProtection="0"/>
    <xf numFmtId="0" fontId="335" fillId="6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83" fillId="38" borderId="15" applyNumberFormat="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3" fillId="38" borderId="15" applyNumberFormat="0" applyAlignment="0" applyProtection="0">
      <alignment vertical="center"/>
    </xf>
    <xf numFmtId="0" fontId="91" fillId="0" borderId="24" applyNumberFormat="0" applyFill="0" applyAlignment="0" applyProtection="0">
      <alignment vertical="center"/>
    </xf>
    <xf numFmtId="0" fontId="276" fillId="0" borderId="23" applyNumberFormat="0" applyFill="0" applyAlignment="0" applyProtection="0"/>
    <xf numFmtId="0" fontId="276" fillId="0" borderId="23" applyNumberFormat="0" applyFill="0" applyAlignment="0" applyProtection="0">
      <alignment vertical="center"/>
    </xf>
    <xf numFmtId="0" fontId="99" fillId="68" borderId="15" applyNumberFormat="0" applyAlignment="0" applyProtection="0">
      <alignment vertical="center"/>
    </xf>
    <xf numFmtId="0" fontId="279" fillId="80" borderId="15" applyNumberFormat="0" applyAlignment="0" applyProtection="0">
      <alignment vertical="center"/>
    </xf>
    <xf numFmtId="0" fontId="279" fillId="81" borderId="15" applyNumberFormat="0" applyAlignment="0" applyProtection="0"/>
    <xf numFmtId="0" fontId="279" fillId="51" borderId="15" applyNumberFormat="0" applyAlignment="0" applyProtection="0">
      <alignment vertical="center"/>
    </xf>
    <xf numFmtId="0" fontId="102" fillId="65" borderId="15" applyNumberFormat="0" applyAlignment="0" applyProtection="0">
      <alignment vertical="center"/>
    </xf>
    <xf numFmtId="0" fontId="103" fillId="68" borderId="22" applyNumberFormat="0" applyAlignment="0" applyProtection="0">
      <alignment vertical="center"/>
    </xf>
    <xf numFmtId="0" fontId="280" fillId="65" borderId="15"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91" fillId="0" borderId="24"/>
    <xf numFmtId="0" fontId="276" fillId="0" borderId="23"/>
    <xf numFmtId="0" fontId="99" fillId="69" borderId="15"/>
    <xf numFmtId="0" fontId="279" fillId="81" borderId="15"/>
    <xf numFmtId="0" fontId="102" fillId="66" borderId="15"/>
    <xf numFmtId="0" fontId="103" fillId="69" borderId="22"/>
    <xf numFmtId="0" fontId="280" fillId="66" borderId="15"/>
    <xf numFmtId="0" fontId="281" fillId="81" borderId="22"/>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280" fillId="38" borderId="15"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0" fillId="38" borderId="15" applyNumberFormat="0" applyAlignment="0" applyProtection="0">
      <alignment vertical="center"/>
    </xf>
    <xf numFmtId="0" fontId="102" fillId="65" borderId="15" applyNumberFormat="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103" fillId="68" borderId="22"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80" fillId="65" borderId="15" applyNumberFormat="0" applyAlignment="0" applyProtection="0">
      <alignment vertical="center"/>
    </xf>
    <xf numFmtId="0" fontId="279" fillId="51" borderId="15" applyNumberFormat="0" applyAlignment="0" applyProtection="0">
      <alignment vertical="center"/>
    </xf>
    <xf numFmtId="0" fontId="99" fillId="68" borderId="15" applyNumberFormat="0" applyAlignment="0" applyProtection="0">
      <alignment vertical="center"/>
    </xf>
    <xf numFmtId="0" fontId="276" fillId="0" borderId="23" applyNumberFormat="0" applyFill="0" applyAlignment="0" applyProtection="0"/>
    <xf numFmtId="0" fontId="279" fillId="81" borderId="15" applyNumberFormat="0" applyAlignment="0" applyProtection="0"/>
    <xf numFmtId="0" fontId="280" fillId="65" borderId="15"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280" fillId="38" borderId="15" applyNumberFormat="0" applyAlignment="0" applyProtection="0">
      <alignment vertical="center"/>
    </xf>
    <xf numFmtId="0" fontId="280" fillId="66" borderId="15" applyNumberFormat="0" applyAlignment="0" applyProtection="0"/>
    <xf numFmtId="0" fontId="103" fillId="68" borderId="22" applyNumberFormat="0" applyAlignment="0" applyProtection="0">
      <alignment vertical="center"/>
    </xf>
    <xf numFmtId="0" fontId="102" fillId="65" borderId="15"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76" fillId="0" borderId="23" applyNumberFormat="0" applyFill="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91" fillId="0" borderId="24" applyNumberFormat="0" applyFill="0" applyAlignment="0" applyProtection="0">
      <alignment vertical="center"/>
    </xf>
    <xf numFmtId="0" fontId="193" fillId="65" borderId="15"/>
    <xf numFmtId="0" fontId="111" fillId="65" borderId="15" applyNumberFormat="0" applyAlignment="0" applyProtection="0"/>
    <xf numFmtId="0" fontId="111" fillId="65" borderId="15" applyNumberFormat="0" applyAlignment="0" applyProtection="0"/>
    <xf numFmtId="0" fontId="279" fillId="51" borderId="15" applyNumberFormat="0" applyAlignment="0" applyProtection="0">
      <alignment vertical="center"/>
    </xf>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339" fillId="68" borderId="22" applyNumberFormat="0" applyAlignment="0" applyProtection="0">
      <alignment vertical="center"/>
    </xf>
    <xf numFmtId="0" fontId="226" fillId="38" borderId="15" applyNumberFormat="0" applyAlignment="0" applyProtection="0">
      <alignment vertical="center"/>
    </xf>
    <xf numFmtId="0" fontId="102" fillId="66" borderId="15" applyNumberFormat="0" applyAlignment="0" applyProtection="0"/>
    <xf numFmtId="0" fontId="113" fillId="80" borderId="15" applyNumberFormat="0" applyAlignment="0" applyProtection="0"/>
    <xf numFmtId="0" fontId="102" fillId="66" borderId="15" applyNumberFormat="0" applyAlignment="0" applyProtection="0"/>
    <xf numFmtId="0" fontId="208" fillId="38" borderId="15" applyNumberFormat="0" applyAlignment="0" applyProtection="0">
      <alignment vertical="center"/>
    </xf>
    <xf numFmtId="0" fontId="207" fillId="51" borderId="15" applyNumberFormat="0" applyAlignment="0" applyProtection="0">
      <alignment vertical="center"/>
    </xf>
    <xf numFmtId="0" fontId="118" fillId="0" borderId="23" applyNumberFormat="0" applyFill="0" applyAlignment="0" applyProtection="0"/>
    <xf numFmtId="0" fontId="279" fillId="51"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226" fillId="38" borderId="15" applyNumberFormat="0" applyAlignment="0" applyProtection="0">
      <alignment vertical="center"/>
    </xf>
    <xf numFmtId="0" fontId="83" fillId="38" borderId="15" applyNumberFormat="0" applyAlignment="0" applyProtection="0">
      <alignment vertical="center"/>
    </xf>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48" fillId="38" borderId="15" applyNumberFormat="0" applyAlignment="0" applyProtection="0"/>
    <xf numFmtId="0" fontId="242" fillId="68" borderId="15" applyNumberFormat="0" applyAlignment="0" applyProtection="0">
      <alignment vertical="center"/>
    </xf>
    <xf numFmtId="0" fontId="113" fillId="80" borderId="15" applyNumberFormat="0" applyAlignment="0" applyProtection="0"/>
    <xf numFmtId="0" fontId="82"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99" fillId="69" borderId="15" applyNumberFormat="0" applyAlignment="0" applyProtection="0"/>
    <xf numFmtId="0" fontId="82" fillId="51" borderId="15" applyNumberFormat="0" applyAlignment="0" applyProtection="0">
      <alignment vertical="center"/>
    </xf>
    <xf numFmtId="0" fontId="280" fillId="38" borderId="15" applyNumberFormat="0" applyAlignment="0" applyProtection="0">
      <alignment vertical="center"/>
    </xf>
    <xf numFmtId="0" fontId="40" fillId="0" borderId="23" applyNumberFormat="0" applyFill="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82" fillId="81" borderId="15" applyNumberFormat="0" applyAlignment="0" applyProtection="0"/>
    <xf numFmtId="0" fontId="193" fillId="65" borderId="15"/>
    <xf numFmtId="0" fontId="40" fillId="0" borderId="23" applyNumberFormat="0" applyFill="0" applyAlignment="0" applyProtection="0"/>
    <xf numFmtId="0" fontId="99" fillId="69"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51" borderId="15" applyNumberFormat="0" applyAlignment="0" applyProtection="0"/>
    <xf numFmtId="0" fontId="111" fillId="65"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93" fillId="38" borderId="15" applyNumberFormat="0" applyAlignment="0" applyProtection="0">
      <alignment vertical="center"/>
    </xf>
    <xf numFmtId="0" fontId="102" fillId="38" borderId="15"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102" fillId="38"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158" fillId="81" borderId="22" applyNumberFormat="0" applyAlignment="0" applyProtection="0"/>
    <xf numFmtId="0" fontId="182" fillId="68" borderId="15"/>
    <xf numFmtId="0" fontId="82" fillId="81" borderId="15"/>
    <xf numFmtId="0" fontId="111" fillId="65" borderId="15" applyNumberFormat="0" applyAlignment="0" applyProtection="0"/>
    <xf numFmtId="0" fontId="41" fillId="51" borderId="15" applyNumberFormat="0" applyAlignment="0" applyProtection="0"/>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208" fillId="38"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applyNumberFormat="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193" fillId="65" borderId="15" applyNumberFormat="0" applyAlignment="0" applyProtection="0">
      <alignment vertical="center"/>
    </xf>
    <xf numFmtId="0" fontId="207" fillId="51" borderId="15" applyNumberFormat="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82" fillId="51" borderId="15" applyNumberFormat="0" applyAlignment="0" applyProtection="0">
      <alignment vertical="center"/>
    </xf>
    <xf numFmtId="0" fontId="83" fillId="66" borderId="15"/>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315" fillId="68"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3" fillId="80" borderId="15" applyNumberFormat="0" applyAlignment="0" applyProtection="0"/>
    <xf numFmtId="0" fontId="83" fillId="65" borderId="15" applyNumberFormat="0" applyAlignment="0" applyProtection="0">
      <alignment vertical="center"/>
    </xf>
    <xf numFmtId="0" fontId="158" fillId="51" borderId="22" applyNumberFormat="0" applyAlignment="0" applyProtection="0">
      <alignment vertical="center"/>
    </xf>
    <xf numFmtId="0" fontId="182" fillId="68" borderId="15"/>
    <xf numFmtId="0" fontId="158" fillId="80" borderId="22" applyNumberFormat="0" applyAlignment="0" applyProtection="0">
      <alignment vertical="center"/>
    </xf>
    <xf numFmtId="0" fontId="113" fillId="80" borderId="15" applyNumberFormat="0" applyAlignment="0" applyProtection="0"/>
    <xf numFmtId="0" fontId="157" fillId="38" borderId="15" applyNumberFormat="0" applyAlignment="0" applyProtection="0">
      <alignment vertical="center"/>
    </xf>
    <xf numFmtId="0" fontId="111" fillId="65" borderId="15" applyNumberFormat="0" applyAlignment="0" applyProtection="0"/>
    <xf numFmtId="0" fontId="315" fillId="68" borderId="15" applyNumberFormat="0" applyAlignment="0" applyProtection="0">
      <alignment vertical="center"/>
    </xf>
    <xf numFmtId="0" fontId="111" fillId="65" borderId="15" applyNumberFormat="0" applyAlignment="0" applyProtection="0"/>
    <xf numFmtId="0" fontId="193" fillId="38" borderId="15" applyNumberFormat="0" applyAlignment="0" applyProtection="0">
      <alignment vertical="center"/>
    </xf>
    <xf numFmtId="0" fontId="79" fillId="0" borderId="23" applyNumberFormat="0" applyFill="0" applyAlignment="0" applyProtection="0"/>
    <xf numFmtId="0" fontId="207" fillId="51" borderId="15" applyNumberFormat="0" applyAlignment="0" applyProtection="0">
      <alignment vertical="center"/>
    </xf>
    <xf numFmtId="0" fontId="279" fillId="51" borderId="15" applyNumberFormat="0" applyAlignment="0" applyProtection="0">
      <alignment vertical="center"/>
    </xf>
    <xf numFmtId="0" fontId="182" fillId="68" borderId="15"/>
    <xf numFmtId="0" fontId="79" fillId="0" borderId="23" applyNumberFormat="0" applyFill="0" applyAlignment="0" applyProtection="0">
      <alignment vertical="center"/>
    </xf>
    <xf numFmtId="0" fontId="208" fillId="38" borderId="15" applyNumberFormat="0" applyAlignment="0" applyProtection="0">
      <alignment vertical="center"/>
    </xf>
    <xf numFmtId="0" fontId="102" fillId="38" borderId="15" applyNumberFormat="0" applyAlignment="0" applyProtection="0">
      <alignment vertical="center"/>
    </xf>
    <xf numFmtId="0" fontId="113" fillId="80" borderId="15" applyNumberFormat="0" applyAlignment="0" applyProtection="0"/>
    <xf numFmtId="0" fontId="225" fillId="51" borderId="15" applyNumberFormat="0" applyAlignment="0" applyProtection="0">
      <alignment vertical="center"/>
    </xf>
    <xf numFmtId="0" fontId="83" fillId="38" borderId="15" applyNumberFormat="0" applyAlignment="0" applyProtection="0">
      <alignment vertical="center"/>
    </xf>
    <xf numFmtId="0" fontId="113" fillId="81" borderId="15"/>
    <xf numFmtId="0" fontId="158" fillId="51" borderId="22"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280" fillId="65" borderId="15" applyNumberFormat="0" applyAlignment="0" applyProtection="0">
      <alignment vertical="center"/>
    </xf>
    <xf numFmtId="0" fontId="125"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40" fillId="0" borderId="23" applyNumberFormat="0" applyFill="0" applyAlignment="0" applyProtection="0"/>
    <xf numFmtId="0" fontId="111" fillId="38" borderId="15" applyNumberFormat="0" applyAlignment="0" applyProtection="0"/>
    <xf numFmtId="0" fontId="132" fillId="38" borderId="15" applyNumberFormat="0" applyAlignment="0" applyProtection="0">
      <alignment vertical="center"/>
    </xf>
    <xf numFmtId="0" fontId="261" fillId="51" borderId="15" applyNumberFormat="0" applyAlignment="0" applyProtection="0">
      <alignment vertical="center"/>
    </xf>
    <xf numFmtId="0" fontId="83" fillId="38" borderId="15" applyNumberFormat="0" applyAlignment="0" applyProtection="0">
      <alignment vertical="center"/>
    </xf>
    <xf numFmtId="0" fontId="99" fillId="67"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83" fillId="38"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245" fillId="66" borderId="15"/>
    <xf numFmtId="0" fontId="279"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51"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32" fillId="38" borderId="15" applyNumberFormat="0" applyAlignment="0" applyProtection="0">
      <alignment vertical="center"/>
    </xf>
    <xf numFmtId="0" fontId="125" fillId="51" borderId="15" applyNumberFormat="0" applyAlignment="0" applyProtection="0">
      <alignment vertical="center"/>
    </xf>
    <xf numFmtId="0" fontId="207" fillId="51" borderId="15" applyNumberFormat="0" applyAlignment="0" applyProtection="0">
      <alignment vertical="center"/>
    </xf>
    <xf numFmtId="0" fontId="182" fillId="68" borderId="15" applyNumberFormat="0" applyAlignment="0" applyProtection="0">
      <alignment vertical="center"/>
    </xf>
    <xf numFmtId="0" fontId="174" fillId="51" borderId="15" applyNumberFormat="0" applyAlignment="0" applyProtection="0">
      <alignment vertical="center"/>
    </xf>
    <xf numFmtId="0" fontId="225" fillId="51" borderId="15" applyNumberFormat="0" applyAlignment="0" applyProtection="0">
      <alignment vertical="center"/>
    </xf>
    <xf numFmtId="0" fontId="208" fillId="38" borderId="15"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82" fillId="80" borderId="15" applyNumberFormat="0" applyAlignment="0" applyProtection="0">
      <alignment vertical="center"/>
    </xf>
    <xf numFmtId="0" fontId="193" fillId="65" borderId="15"/>
    <xf numFmtId="0" fontId="102" fillId="65" borderId="15" applyNumberFormat="0" applyAlignment="0" applyProtection="0">
      <alignment vertical="center"/>
    </xf>
    <xf numFmtId="0" fontId="102" fillId="66" borderId="15" applyNumberFormat="0" applyAlignment="0" applyProtection="0"/>
    <xf numFmtId="0" fontId="175" fillId="38" borderId="15" applyNumberFormat="0" applyAlignment="0" applyProtection="0">
      <alignment vertical="center"/>
    </xf>
    <xf numFmtId="0" fontId="82" fillId="51" borderId="15" applyNumberFormat="0" applyAlignment="0" applyProtection="0">
      <alignment vertical="center"/>
    </xf>
    <xf numFmtId="0" fontId="174" fillId="51" borderId="15" applyNumberFormat="0" applyAlignment="0" applyProtection="0">
      <alignment vertical="center"/>
    </xf>
    <xf numFmtId="0" fontId="156" fillId="51" borderId="15" applyNumberFormat="0" applyAlignment="0" applyProtection="0">
      <alignment vertical="center"/>
    </xf>
    <xf numFmtId="0" fontId="82" fillId="51" borderId="15" applyNumberFormat="0" applyAlignment="0" applyProtection="0">
      <alignment vertical="center"/>
    </xf>
    <xf numFmtId="0" fontId="182"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111" fillId="65" borderId="15" applyNumberFormat="0" applyAlignment="0" applyProtection="0"/>
    <xf numFmtId="0" fontId="131" fillId="0" borderId="23" applyNumberFormat="0" applyFill="0" applyAlignment="0" applyProtection="0">
      <alignment vertical="center"/>
    </xf>
    <xf numFmtId="0" fontId="113" fillId="80" borderId="15" applyNumberFormat="0" applyAlignment="0" applyProtection="0"/>
    <xf numFmtId="0" fontId="113" fillId="80" borderId="15" applyNumberFormat="0" applyAlignment="0" applyProtection="0"/>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48" fillId="38" borderId="15" applyNumberFormat="0" applyAlignment="0" applyProtection="0"/>
    <xf numFmtId="0" fontId="41" fillId="51" borderId="15" applyNumberFormat="0" applyAlignment="0" applyProtection="0"/>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83" fillId="38" borderId="15" applyNumberFormat="0" applyAlignment="0" applyProtection="0">
      <alignment vertical="center"/>
    </xf>
    <xf numFmtId="0" fontId="182" fillId="67" borderId="15" applyNumberFormat="0" applyAlignment="0" applyProtection="0">
      <alignment vertical="center"/>
    </xf>
    <xf numFmtId="0" fontId="262"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1" fillId="66" borderId="15" applyNumberFormat="0" applyAlignment="0" applyProtection="0"/>
    <xf numFmtId="0" fontId="82" fillId="80" borderId="15" applyNumberFormat="0" applyAlignment="0" applyProtection="0">
      <alignment vertical="center"/>
    </xf>
    <xf numFmtId="0" fontId="175" fillId="38" borderId="15" applyNumberFormat="0" applyAlignment="0" applyProtection="0">
      <alignment vertical="center"/>
    </xf>
    <xf numFmtId="0" fontId="225" fillId="51" borderId="15" applyNumberFormat="0" applyAlignment="0" applyProtection="0">
      <alignment vertical="center"/>
    </xf>
    <xf numFmtId="0" fontId="83" fillId="65" borderId="15" applyNumberFormat="0" applyAlignment="0" applyProtection="0">
      <alignment vertical="center"/>
    </xf>
    <xf numFmtId="0" fontId="276" fillId="0" borderId="23"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38" borderId="15" applyNumberFormat="0" applyAlignment="0" applyProtection="0">
      <alignment vertical="center"/>
    </xf>
    <xf numFmtId="0" fontId="226" fillId="38" borderId="15" applyNumberFormat="0" applyAlignment="0" applyProtection="0">
      <alignment vertical="center"/>
    </xf>
    <xf numFmtId="0" fontId="41" fillId="51" borderId="15" applyNumberFormat="0" applyAlignment="0" applyProtection="0"/>
    <xf numFmtId="0" fontId="79" fillId="0" borderId="23"/>
    <xf numFmtId="0" fontId="83" fillId="66" borderId="15" applyNumberFormat="0" applyAlignment="0" applyProtection="0"/>
    <xf numFmtId="0" fontId="82" fillId="51" borderId="15" applyNumberFormat="0" applyAlignment="0" applyProtection="0">
      <alignment vertical="center"/>
    </xf>
    <xf numFmtId="0" fontId="83" fillId="66" borderId="15"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31"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04" fillId="0" borderId="23"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93" fillId="65" borderId="15"/>
    <xf numFmtId="0" fontId="113" fillId="80" borderId="15" applyNumberFormat="0" applyAlignment="0" applyProtection="0"/>
    <xf numFmtId="0" fontId="182" fillId="67" borderId="15" applyNumberFormat="0" applyAlignment="0" applyProtection="0">
      <alignment vertical="center"/>
    </xf>
    <xf numFmtId="0" fontId="280" fillId="65" borderId="15" applyNumberFormat="0" applyAlignment="0" applyProtection="0">
      <alignment vertical="center"/>
    </xf>
    <xf numFmtId="0" fontId="153" fillId="0" borderId="23" applyNumberFormat="0" applyFill="0" applyAlignment="0" applyProtection="0"/>
    <xf numFmtId="0" fontId="158" fillId="80" borderId="22" applyNumberFormat="0" applyAlignment="0" applyProtection="0">
      <alignment vertical="center"/>
    </xf>
    <xf numFmtId="0" fontId="82" fillId="51" borderId="15" applyNumberFormat="0" applyAlignment="0" applyProtection="0">
      <alignment vertical="center"/>
    </xf>
    <xf numFmtId="0" fontId="99" fillId="68" borderId="15" applyNumberFormat="0" applyAlignment="0" applyProtection="0">
      <alignment vertical="center"/>
    </xf>
    <xf numFmtId="0" fontId="82" fillId="51" borderId="15" applyNumberFormat="0" applyAlignment="0" applyProtection="0">
      <alignment vertical="center"/>
    </xf>
    <xf numFmtId="0" fontId="158" fillId="81" borderId="22"/>
    <xf numFmtId="0" fontId="158" fillId="51" borderId="22" applyNumberFormat="0" applyAlignment="0" applyProtection="0">
      <alignment vertical="center"/>
    </xf>
    <xf numFmtId="0" fontId="158" fillId="81" borderId="22" applyNumberFormat="0" applyAlignment="0" applyProtection="0"/>
    <xf numFmtId="0" fontId="158" fillId="80" borderId="22" applyNumberFormat="0" applyAlignment="0" applyProtection="0">
      <alignment vertical="center"/>
    </xf>
    <xf numFmtId="0" fontId="261"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79" fillId="0" borderId="23" applyNumberFormat="0" applyFill="0" applyAlignment="0" applyProtection="0">
      <alignment vertical="center"/>
    </xf>
    <xf numFmtId="0" fontId="158" fillId="51" borderId="22" applyNumberFormat="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74" fillId="51" borderId="15" applyNumberFormat="0" applyAlignment="0" applyProtection="0">
      <alignment vertical="center"/>
    </xf>
    <xf numFmtId="0" fontId="83" fillId="66" borderId="15" applyNumberFormat="0" applyAlignment="0" applyProtection="0"/>
    <xf numFmtId="0" fontId="204" fillId="0" borderId="23" applyNumberFormat="0" applyFill="0" applyAlignment="0" applyProtection="0">
      <alignment vertical="center"/>
    </xf>
    <xf numFmtId="0" fontId="113" fillId="81" borderId="15" applyNumberFormat="0" applyAlignment="0" applyProtection="0"/>
    <xf numFmtId="0" fontId="207" fillId="51" borderId="15" applyNumberFormat="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242" fillId="68" borderId="15" applyNumberFormat="0" applyAlignment="0" applyProtection="0">
      <alignment vertical="center"/>
    </xf>
    <xf numFmtId="0" fontId="242" fillId="68" borderId="15" applyNumberFormat="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61" fillId="51" borderId="15" applyNumberFormat="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320" fillId="65" borderId="15" applyNumberFormat="0" applyAlignment="0" applyProtection="0">
      <alignment vertical="center"/>
    </xf>
    <xf numFmtId="0" fontId="245" fillId="65" borderId="15" applyNumberFormat="0" applyAlignment="0" applyProtection="0">
      <alignment vertical="center"/>
    </xf>
    <xf numFmtId="0" fontId="242" fillId="68" borderId="15" applyNumberFormat="0" applyAlignment="0" applyProtection="0">
      <alignment vertical="center"/>
    </xf>
    <xf numFmtId="0" fontId="113" fillId="80" borderId="15" applyNumberFormat="0" applyAlignment="0" applyProtection="0"/>
    <xf numFmtId="0" fontId="279"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38" borderId="15" applyNumberFormat="0" applyAlignment="0" applyProtection="0"/>
    <xf numFmtId="0" fontId="48" fillId="38" borderId="15" applyNumberFormat="0" applyAlignment="0" applyProtection="0"/>
    <xf numFmtId="0" fontId="99" fillId="69" borderId="15" applyNumberFormat="0" applyAlignment="0" applyProtection="0"/>
    <xf numFmtId="0" fontId="79" fillId="0" borderId="23" applyNumberFormat="0" applyFill="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99" fillId="69" borderId="15" applyNumberFormat="0" applyAlignment="0" applyProtection="0"/>
    <xf numFmtId="0" fontId="118" fillId="0" borderId="23"/>
    <xf numFmtId="0" fontId="82" fillId="51" borderId="15" applyNumberFormat="0" applyAlignment="0" applyProtection="0">
      <alignment vertical="center"/>
    </xf>
    <xf numFmtId="0" fontId="113" fillId="80" borderId="15" applyNumberFormat="0" applyAlignment="0" applyProtection="0"/>
    <xf numFmtId="0" fontId="182" fillId="68" borderId="15"/>
    <xf numFmtId="0" fontId="132" fillId="38" borderId="15" applyNumberFormat="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82" fillId="67" borderId="15" applyNumberFormat="0" applyAlignment="0" applyProtection="0">
      <alignment vertical="center"/>
    </xf>
    <xf numFmtId="0" fontId="102" fillId="65" borderId="15" applyNumberFormat="0" applyAlignment="0" applyProtection="0">
      <alignment vertical="center"/>
    </xf>
    <xf numFmtId="0" fontId="111" fillId="65" borderId="15" applyNumberFormat="0" applyAlignment="0" applyProtection="0"/>
    <xf numFmtId="0" fontId="174" fillId="51" borderId="15" applyNumberFormat="0" applyAlignment="0" applyProtection="0">
      <alignment vertical="center"/>
    </xf>
    <xf numFmtId="0" fontId="111" fillId="65" borderId="15" applyNumberFormat="0" applyAlignment="0" applyProtection="0"/>
    <xf numFmtId="0" fontId="83" fillId="38" borderId="15" applyNumberFormat="0" applyAlignment="0" applyProtection="0">
      <alignment vertical="center"/>
    </xf>
    <xf numFmtId="0" fontId="222" fillId="0" borderId="23" applyNumberFormat="0" applyFill="0" applyAlignment="0" applyProtection="0">
      <alignment vertical="center"/>
    </xf>
    <xf numFmtId="0" fontId="320" fillId="65" borderId="15" applyNumberFormat="0" applyAlignment="0" applyProtection="0">
      <alignment vertical="center"/>
    </xf>
    <xf numFmtId="0" fontId="182" fillId="68" borderId="15" applyNumberFormat="0" applyAlignment="0" applyProtection="0">
      <alignment vertical="center"/>
    </xf>
    <xf numFmtId="0" fontId="113" fillId="81" borderId="15" applyNumberFormat="0" applyAlignment="0" applyProtection="0"/>
    <xf numFmtId="0" fontId="83" fillId="38" borderId="15" applyNumberFormat="0" applyAlignment="0" applyProtection="0">
      <alignment vertical="center"/>
    </xf>
    <xf numFmtId="0" fontId="276" fillId="0" borderId="23" applyNumberFormat="0" applyFill="0" applyAlignment="0" applyProtection="0">
      <alignment vertical="center"/>
    </xf>
    <xf numFmtId="0" fontId="226"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40" fillId="0" borderId="23" applyNumberFormat="0" applyFill="0" applyAlignment="0" applyProtection="0"/>
    <xf numFmtId="0" fontId="99" fillId="68"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3" fillId="51" borderId="15" applyNumberFormat="0" applyAlignment="0" applyProtection="0"/>
    <xf numFmtId="0" fontId="158" fillId="80" borderId="22" applyNumberFormat="0" applyAlignment="0" applyProtection="0">
      <alignment vertical="center"/>
    </xf>
    <xf numFmtId="0" fontId="242" fillId="69" borderId="15"/>
    <xf numFmtId="0" fontId="118" fillId="0" borderId="23" applyNumberFormat="0" applyFill="0" applyAlignment="0" applyProtection="0"/>
    <xf numFmtId="0" fontId="158" fillId="51" borderId="22" applyNumberFormat="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158" fillId="51" borderId="22" applyNumberFormat="0" applyAlignment="0" applyProtection="0">
      <alignment vertical="center"/>
    </xf>
    <xf numFmtId="0" fontId="158" fillId="81" borderId="22" applyNumberFormat="0" applyAlignment="0" applyProtection="0"/>
    <xf numFmtId="0" fontId="102" fillId="38" borderId="15" applyNumberFormat="0" applyAlignment="0" applyProtection="0">
      <alignment vertical="center"/>
    </xf>
    <xf numFmtId="0" fontId="280" fillId="38" borderId="15" applyNumberFormat="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82" fillId="80" borderId="15" applyNumberFormat="0" applyAlignment="0" applyProtection="0">
      <alignment vertical="center"/>
    </xf>
    <xf numFmtId="0" fontId="315"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65" borderId="15" applyNumberFormat="0" applyAlignment="0" applyProtection="0">
      <alignment vertical="center"/>
    </xf>
    <xf numFmtId="0" fontId="82" fillId="81" borderId="15" applyNumberFormat="0" applyAlignment="0" applyProtection="0"/>
    <xf numFmtId="0" fontId="276" fillId="0" borderId="23" applyNumberFormat="0" applyFill="0" applyAlignment="0" applyProtection="0">
      <alignment vertical="center"/>
    </xf>
    <xf numFmtId="0" fontId="339" fillId="69" borderId="22"/>
    <xf numFmtId="0" fontId="158" fillId="81" borderId="22" applyNumberFormat="0" applyAlignment="0" applyProtection="0"/>
    <xf numFmtId="0" fontId="111" fillId="65"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82" fillId="81" borderId="15"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6" borderId="15"/>
    <xf numFmtId="0" fontId="83" fillId="65" borderId="15" applyNumberFormat="0" applyAlignment="0" applyProtection="0">
      <alignment vertical="center"/>
    </xf>
    <xf numFmtId="0" fontId="111" fillId="66" borderId="15" applyNumberFormat="0" applyAlignment="0" applyProtection="0"/>
    <xf numFmtId="0" fontId="171" fillId="0" borderId="23" applyNumberFormat="0" applyFill="0" applyAlignment="0" applyProtection="0">
      <alignment vertical="center"/>
    </xf>
    <xf numFmtId="0" fontId="111" fillId="65" borderId="15" applyNumberFormat="0" applyAlignment="0" applyProtection="0"/>
    <xf numFmtId="0" fontId="207" fillId="51" borderId="15" applyNumberFormat="0" applyAlignment="0" applyProtection="0">
      <alignment vertical="center"/>
    </xf>
    <xf numFmtId="0" fontId="207" fillId="51" borderId="15" applyNumberFormat="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48" fillId="38" borderId="15" applyNumberFormat="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279" fillId="80" borderId="15" applyNumberFormat="0" applyAlignment="0" applyProtection="0">
      <alignment vertical="center"/>
    </xf>
    <xf numFmtId="0" fontId="245" fillId="65" borderId="15" applyNumberFormat="0" applyAlignment="0" applyProtection="0">
      <alignment vertical="center"/>
    </xf>
    <xf numFmtId="0" fontId="207" fillId="51" borderId="15" applyNumberFormat="0" applyAlignment="0" applyProtection="0">
      <alignment vertical="center"/>
    </xf>
    <xf numFmtId="0" fontId="79" fillId="0" borderId="23" applyNumberFormat="0" applyFill="0" applyAlignment="0" applyProtection="0">
      <alignment vertical="center"/>
    </xf>
    <xf numFmtId="0" fontId="245" fillId="65" borderId="15" applyNumberFormat="0" applyAlignment="0" applyProtection="0">
      <alignment vertical="center"/>
    </xf>
    <xf numFmtId="0" fontId="193" fillId="38" borderId="15" applyNumberFormat="0" applyAlignment="0" applyProtection="0">
      <alignment vertical="center"/>
    </xf>
    <xf numFmtId="0" fontId="276" fillId="0" borderId="23" applyNumberFormat="0" applyFill="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41" fillId="51" borderId="15" applyNumberFormat="0" applyAlignment="0" applyProtection="0"/>
    <xf numFmtId="0" fontId="158" fillId="51" borderId="22"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58" fillId="51" borderId="22" applyNumberFormat="0" applyAlignment="0" applyProtection="0">
      <alignment vertical="center"/>
    </xf>
    <xf numFmtId="0" fontId="79"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82" fillId="81" borderId="15" applyNumberFormat="0" applyAlignment="0" applyProtection="0"/>
    <xf numFmtId="0" fontId="111" fillId="65" borderId="15" applyNumberFormat="0" applyAlignment="0" applyProtection="0"/>
    <xf numFmtId="0" fontId="99" fillId="68" borderId="15" applyNumberFormat="0" applyAlignment="0" applyProtection="0">
      <alignment vertical="center"/>
    </xf>
    <xf numFmtId="0" fontId="111" fillId="65" borderId="15" applyNumberFormat="0" applyAlignment="0" applyProtection="0"/>
    <xf numFmtId="0" fontId="339" fillId="68" borderId="22" applyNumberFormat="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339" fillId="68" borderId="22" applyNumberFormat="0" applyAlignment="0" applyProtection="0">
      <alignment vertical="center"/>
    </xf>
    <xf numFmtId="0" fontId="158" fillId="80" borderId="22" applyNumberFormat="0" applyAlignment="0" applyProtection="0">
      <alignment vertical="center"/>
    </xf>
    <xf numFmtId="0" fontId="48" fillId="38" borderId="15" applyNumberFormat="0" applyAlignment="0" applyProtection="0"/>
    <xf numFmtId="0" fontId="125" fillId="51" borderId="15" applyNumberFormat="0" applyAlignment="0" applyProtection="0">
      <alignment vertical="center"/>
    </xf>
    <xf numFmtId="0" fontId="208" fillId="38" borderId="15"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204" fillId="0" borderId="23" applyNumberFormat="0" applyFill="0" applyAlignment="0" applyProtection="0">
      <alignment vertical="center"/>
    </xf>
    <xf numFmtId="0" fontId="280" fillId="38" borderId="15" applyNumberFormat="0" applyAlignment="0" applyProtection="0">
      <alignment vertical="center"/>
    </xf>
    <xf numFmtId="0" fontId="193" fillId="65" borderId="15"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227" fillId="51" borderId="22" applyNumberFormat="0" applyAlignment="0" applyProtection="0">
      <alignment vertical="center"/>
    </xf>
    <xf numFmtId="0" fontId="263" fillId="51"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112" fillId="81" borderId="22"/>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82" fillId="68" borderId="15" applyNumberFormat="0" applyAlignment="0" applyProtection="0">
      <alignment vertical="center"/>
    </xf>
    <xf numFmtId="0" fontId="280" fillId="38"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245" fillId="65" borderId="15" applyNumberFormat="0" applyAlignment="0" applyProtection="0">
      <alignment vertical="center"/>
    </xf>
    <xf numFmtId="0" fontId="111" fillId="65" borderId="15" applyNumberFormat="0" applyAlignment="0" applyProtection="0"/>
    <xf numFmtId="0" fontId="83" fillId="66" borderId="15" applyNumberFormat="0" applyAlignment="0" applyProtection="0"/>
    <xf numFmtId="0" fontId="111" fillId="65" borderId="15" applyNumberFormat="0" applyAlignment="0" applyProtection="0"/>
    <xf numFmtId="0" fontId="79" fillId="0" borderId="23" applyNumberFormat="0" applyFill="0" applyAlignment="0" applyProtection="0">
      <alignment vertical="center"/>
    </xf>
    <xf numFmtId="0" fontId="113" fillId="80" borderId="15" applyNumberFormat="0" applyAlignment="0" applyProtection="0"/>
    <xf numFmtId="0" fontId="182" fillId="67" borderId="15" applyNumberFormat="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111" fillId="38"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320" fillId="65" borderId="15"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193" fillId="38" borderId="15" applyNumberFormat="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339" fillId="68" borderId="22" applyNumberFormat="0" applyAlignment="0" applyProtection="0">
      <alignment vertical="center"/>
    </xf>
    <xf numFmtId="0" fontId="99" fillId="68" borderId="15" applyNumberFormat="0" applyAlignment="0" applyProtection="0">
      <alignment vertical="center"/>
    </xf>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113" fillId="80" borderId="15" applyNumberFormat="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25" fillId="51" borderId="15" applyNumberFormat="0" applyAlignment="0" applyProtection="0">
      <alignment vertical="center"/>
    </xf>
    <xf numFmtId="0" fontId="111" fillId="65" borderId="15" applyNumberFormat="0" applyAlignment="0" applyProtection="0"/>
    <xf numFmtId="0" fontId="132" fillId="38" borderId="15" applyNumberFormat="0" applyAlignment="0" applyProtection="0">
      <alignment vertical="center"/>
    </xf>
    <xf numFmtId="0" fontId="113" fillId="80" borderId="15" applyNumberFormat="0" applyAlignment="0" applyProtection="0"/>
    <xf numFmtId="0" fontId="102" fillId="65" borderId="15" applyNumberFormat="0" applyAlignment="0" applyProtection="0">
      <alignment vertical="center"/>
    </xf>
    <xf numFmtId="0" fontId="111" fillId="38" borderId="15" applyNumberFormat="0" applyAlignment="0" applyProtection="0"/>
    <xf numFmtId="0" fontId="280" fillId="65" borderId="15" applyNumberFormat="0" applyAlignment="0" applyProtection="0">
      <alignment vertical="center"/>
    </xf>
    <xf numFmtId="0" fontId="279" fillId="80" borderId="15" applyNumberFormat="0" applyAlignment="0" applyProtection="0">
      <alignment vertical="center"/>
    </xf>
    <xf numFmtId="0" fontId="113" fillId="81" borderId="15" applyNumberFormat="0" applyAlignment="0" applyProtection="0"/>
    <xf numFmtId="0" fontId="40" fillId="0" borderId="23" applyNumberFormat="0" applyFill="0" applyAlignment="0" applyProtection="0"/>
    <xf numFmtId="0" fontId="111" fillId="65" borderId="15" applyNumberFormat="0" applyAlignment="0" applyProtection="0"/>
    <xf numFmtId="0" fontId="102" fillId="66" borderId="15" applyNumberFormat="0" applyAlignment="0" applyProtection="0"/>
    <xf numFmtId="0" fontId="207" fillId="51" borderId="15" applyNumberFormat="0" applyAlignment="0" applyProtection="0">
      <alignment vertical="center"/>
    </xf>
    <xf numFmtId="0" fontId="111" fillId="65" borderId="15" applyNumberFormat="0" applyAlignment="0" applyProtection="0"/>
    <xf numFmtId="0" fontId="82" fillId="51" borderId="15" applyNumberFormat="0" applyAlignment="0" applyProtection="0">
      <alignment vertical="center"/>
    </xf>
    <xf numFmtId="0" fontId="111" fillId="65" borderId="15" applyNumberFormat="0" applyAlignment="0" applyProtection="0"/>
    <xf numFmtId="0" fontId="156" fillId="80" borderId="15" applyNumberFormat="0" applyAlignment="0" applyProtection="0">
      <alignment vertical="center"/>
    </xf>
    <xf numFmtId="0" fontId="157" fillId="65" borderId="15"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9" borderId="22"/>
    <xf numFmtId="0" fontId="281" fillId="81" borderId="22"/>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03" fillId="68"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9" borderId="22"/>
    <xf numFmtId="0" fontId="281" fillId="81" borderId="22"/>
    <xf numFmtId="0" fontId="281" fillId="80"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03" fillId="68"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103" fillId="68"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12" fillId="51"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281" fillId="80"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1" borderId="22"/>
    <xf numFmtId="0" fontId="246" fillId="69" borderId="22"/>
    <xf numFmtId="0" fontId="84" fillId="81" borderId="22"/>
    <xf numFmtId="0" fontId="84" fillId="80"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51"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68"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209" fillId="51" borderId="22" applyNumberFormat="0" applyAlignment="0" applyProtection="0">
      <alignment vertical="center"/>
    </xf>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319"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29" fillId="0" borderId="0"/>
    <xf numFmtId="0" fontId="59" fillId="0" borderId="24" applyNumberFormat="0" applyFill="0" applyAlignment="0" applyProtection="0">
      <alignment vertical="center"/>
    </xf>
    <xf numFmtId="0" fontId="113" fillId="80" borderId="15"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181" fillId="68" borderId="22" applyNumberFormat="0" applyAlignment="0" applyProtection="0">
      <alignment vertical="center"/>
    </xf>
    <xf numFmtId="0" fontId="48" fillId="38" borderId="15" applyNumberFormat="0" applyAlignment="0" applyProtection="0"/>
    <xf numFmtId="0" fontId="214" fillId="54" borderId="21" applyNumberFormat="0" applyFont="0" applyAlignment="0" applyProtection="0">
      <alignment vertical="center"/>
    </xf>
    <xf numFmtId="0" fontId="222" fillId="0" borderId="23"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84" fillId="51" borderId="22" applyNumberFormat="0" applyAlignment="0" applyProtection="0">
      <alignment vertical="center"/>
    </xf>
    <xf numFmtId="0" fontId="83" fillId="38" borderId="15" applyNumberFormat="0" applyAlignment="0" applyProtection="0">
      <alignment vertical="center"/>
    </xf>
    <xf numFmtId="0" fontId="227" fillId="51" borderId="22" applyNumberFormat="0" applyAlignment="0" applyProtection="0">
      <alignment vertical="center"/>
    </xf>
    <xf numFmtId="0" fontId="226" fillId="38" borderId="15" applyNumberFormat="0" applyAlignment="0" applyProtection="0">
      <alignment vertical="center"/>
    </xf>
    <xf numFmtId="0" fontId="181" fillId="67"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102" fillId="65" borderId="15" applyNumberForma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99" fillId="68" borderId="15" applyNumberFormat="0" applyAlignment="0" applyProtection="0">
      <alignment vertical="center"/>
    </xf>
    <xf numFmtId="0" fontId="112" fillId="51" borderId="22" applyNumberFormat="0" applyAlignment="0" applyProtection="0"/>
    <xf numFmtId="0" fontId="113" fillId="81" borderId="15" applyNumberFormat="0" applyAlignment="0" applyProtection="0"/>
    <xf numFmtId="0" fontId="1" fillId="70" borderId="21" applyNumberFormat="0" applyFont="0" applyAlignment="0" applyProtection="0"/>
    <xf numFmtId="0" fontId="196" fillId="54" borderId="21" applyNumberFormat="0" applyFont="0" applyAlignment="0" applyProtection="0">
      <alignment vertical="center"/>
    </xf>
    <xf numFmtId="0" fontId="281" fillId="51" borderId="22" applyNumberFormat="0" applyAlignment="0" applyProtection="0">
      <alignment vertical="center"/>
    </xf>
    <xf numFmtId="0" fontId="153" fillId="0" borderId="23" applyNumberFormat="0" applyFill="0" applyAlignment="0" applyProtection="0"/>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207" fillId="51" borderId="15" applyNumberFormat="0" applyAlignment="0" applyProtection="0">
      <alignment vertical="center"/>
    </xf>
    <xf numFmtId="0" fontId="102" fillId="66" borderId="15" applyNumberFormat="0" applyAlignment="0" applyProtection="0"/>
    <xf numFmtId="0" fontId="113" fillId="80" borderId="15" applyNumberFormat="0" applyAlignment="0" applyProtection="0"/>
    <xf numFmtId="0" fontId="102" fillId="65" borderId="15" applyNumberFormat="0" applyAlignment="0" applyProtection="0">
      <alignment vertical="center"/>
    </xf>
    <xf numFmtId="0" fontId="276" fillId="0" borderId="23" applyNumberFormat="0" applyFill="0" applyAlignment="0" applyProtection="0">
      <alignment vertical="center"/>
    </xf>
    <xf numFmtId="0" fontId="47" fillId="51" borderId="22" applyNumberFormat="0" applyAlignment="0" applyProtection="0"/>
    <xf numFmtId="0" fontId="79" fillId="0" borderId="23" applyNumberFormat="0" applyFill="0" applyAlignment="0" applyProtection="0">
      <alignment vertical="center"/>
    </xf>
    <xf numFmtId="0" fontId="1" fillId="71" borderId="21" applyNumberFormat="0" applyAlignment="0" applyProtection="0"/>
    <xf numFmtId="0" fontId="280" fillId="38" borderId="15" applyNumberFormat="0" applyAlignment="0" applyProtection="0">
      <alignment vertical="center"/>
    </xf>
    <xf numFmtId="0" fontId="112" fillId="80" borderId="22" applyNumberFormat="0" applyAlignment="0" applyProtection="0"/>
    <xf numFmtId="0" fontId="103"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79" fillId="0" borderId="23" applyNumberFormat="0" applyFill="0" applyAlignment="0" applyProtection="0">
      <alignment vertical="center"/>
    </xf>
    <xf numFmtId="0" fontId="156" fillId="81" borderId="15" applyNumberFormat="0" applyAlignment="0" applyProtection="0"/>
    <xf numFmtId="0" fontId="158" fillId="81" borderId="22"/>
    <xf numFmtId="0" fontId="335" fillId="68" borderId="15" applyNumberFormat="0" applyAlignment="0" applyProtection="0">
      <alignment vertical="center"/>
    </xf>
    <xf numFmtId="0" fontId="335" fillId="68" borderId="15" applyNumberFormat="0" applyAlignment="0" applyProtection="0">
      <alignment vertical="center"/>
    </xf>
    <xf numFmtId="0" fontId="79" fillId="0" borderId="23"/>
    <xf numFmtId="0" fontId="1" fillId="70" borderId="21" applyNumberFormat="0" applyFont="0" applyAlignment="0" applyProtection="0">
      <alignment vertical="center"/>
    </xf>
    <xf numFmtId="0" fontId="112" fillId="80" borderId="22" applyNumberFormat="0" applyAlignment="0" applyProtection="0"/>
    <xf numFmtId="0" fontId="111" fillId="65" borderId="15" applyNumberFormat="0" applyAlignment="0" applyProtection="0"/>
    <xf numFmtId="0" fontId="112" fillId="81" borderId="22" applyNumberFormat="0" applyAlignment="0" applyProtection="0"/>
    <xf numFmtId="0" fontId="163"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74" fillId="51" borderId="15" applyNumberFormat="0" applyAlignment="0" applyProtection="0">
      <alignment vertical="center"/>
    </xf>
    <xf numFmtId="0" fontId="181" fillId="68" borderId="22"/>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51" borderId="22" applyNumberFormat="0" applyAlignment="0" applyProtection="0"/>
    <xf numFmtId="0" fontId="227" fillId="51" borderId="22" applyNumberFormat="0" applyAlignment="0" applyProtection="0">
      <alignment vertical="center"/>
    </xf>
    <xf numFmtId="0" fontId="112" fillId="81"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51" borderId="22" applyNumberFormat="0" applyAlignment="0" applyProtection="0"/>
    <xf numFmtId="0" fontId="227" fillId="51" borderId="22" applyNumberFormat="0" applyAlignment="0" applyProtection="0">
      <alignment vertical="center"/>
    </xf>
    <xf numFmtId="0" fontId="227" fillId="51"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47" fillId="51" borderId="22" applyNumberFormat="0" applyAlignment="0" applyProtection="0"/>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102" fillId="65" borderId="15" applyNumberFormat="0" applyAlignment="0" applyProtection="0">
      <alignment vertical="center"/>
    </xf>
    <xf numFmtId="0" fontId="113" fillId="80" borderId="15" applyNumberFormat="0" applyAlignment="0" applyProtection="0"/>
    <xf numFmtId="0" fontId="132" fillId="38" borderId="15" applyNumberFormat="0" applyAlignment="0" applyProtection="0">
      <alignment vertical="center"/>
    </xf>
    <xf numFmtId="0" fontId="111" fillId="65" borderId="15" applyNumberFormat="0" applyAlignment="0" applyProtection="0"/>
    <xf numFmtId="0" fontId="125" fillId="51" borderId="15" applyNumberFormat="0" applyAlignment="0" applyProtection="0">
      <alignment vertical="center"/>
    </xf>
    <xf numFmtId="0" fontId="118" fillId="0" borderId="23" applyNumberFormat="0" applyFill="0" applyAlignment="0" applyProtection="0"/>
    <xf numFmtId="0" fontId="171" fillId="0" borderId="23" applyNumberFormat="0" applyFill="0" applyAlignment="0" applyProtection="0">
      <alignment vertical="center"/>
    </xf>
    <xf numFmtId="0" fontId="79" fillId="0" borderId="23" applyNumberFormat="0" applyFill="0" applyAlignment="0" applyProtection="0">
      <alignment vertical="center"/>
    </xf>
    <xf numFmtId="0" fontId="99" fillId="68" borderId="15" applyNumberFormat="0" applyAlignment="0" applyProtection="0">
      <alignment vertical="center"/>
    </xf>
    <xf numFmtId="0" fontId="339" fillId="68" borderId="22" applyNumberFormat="0" applyAlignment="0" applyProtection="0">
      <alignment vertical="center"/>
    </xf>
    <xf numFmtId="0" fontId="102" fillId="65" borderId="15" applyNumberFormat="0" applyAlignment="0" applyProtection="0">
      <alignment vertical="center"/>
    </xf>
    <xf numFmtId="0" fontId="111" fillId="65" borderId="15" applyNumberFormat="0" applyAlignment="0" applyProtection="0"/>
    <xf numFmtId="0" fontId="262" fillId="38" borderId="15" applyNumberFormat="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193" fillId="65" borderId="15"/>
    <xf numFmtId="0" fontId="132" fillId="38" borderId="15" applyNumberFormat="0" applyAlignment="0" applyProtection="0">
      <alignment vertical="center"/>
    </xf>
    <xf numFmtId="0" fontId="113" fillId="80" borderId="15" applyNumberFormat="0" applyAlignment="0" applyProtection="0"/>
    <xf numFmtId="0" fontId="261" fillId="51" borderId="15" applyNumberFormat="0" applyAlignment="0" applyProtection="0">
      <alignment vertical="center"/>
    </xf>
    <xf numFmtId="0" fontId="132" fillId="38" borderId="15" applyNumberFormat="0" applyAlignment="0" applyProtection="0">
      <alignment vertical="center"/>
    </xf>
    <xf numFmtId="0" fontId="111" fillId="38" borderId="15" applyNumberFormat="0" applyAlignment="0" applyProtection="0"/>
    <xf numFmtId="0" fontId="40" fillId="0" borderId="23" applyNumberFormat="0" applyFill="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315" fillId="68" borderId="15" applyNumberFormat="0" applyAlignment="0" applyProtection="0">
      <alignment vertical="center"/>
    </xf>
    <xf numFmtId="0" fontId="118" fillId="0" borderId="23" applyNumberFormat="0" applyFill="0" applyAlignment="0" applyProtection="0"/>
    <xf numFmtId="0" fontId="193" fillId="65"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1" fillId="65" borderId="15" applyNumberFormat="0" applyAlignment="0" applyProtection="0"/>
    <xf numFmtId="0" fontId="279" fillId="51" borderId="15" applyNumberFormat="0" applyAlignment="0" applyProtection="0">
      <alignment vertical="center"/>
    </xf>
    <xf numFmtId="0" fontId="99" fillId="69"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80" fillId="65" borderId="15"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79" fillId="81" borderId="15" applyNumberFormat="0" applyAlignment="0" applyProtection="0"/>
    <xf numFmtId="0" fontId="99" fillId="68" borderId="15"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91" fillId="0" borderId="24"/>
    <xf numFmtId="0" fontId="276" fillId="0" borderId="23" applyNumberFormat="0" applyFill="0" applyAlignment="0" applyProtection="0">
      <alignment vertical="center"/>
    </xf>
    <xf numFmtId="0" fontId="1" fillId="71" borderId="21" applyNumberFormat="0" applyAlignment="0" applyProtection="0"/>
    <xf numFmtId="0" fontId="99" fillId="69" borderId="15" applyNumberFormat="0" applyAlignment="0" applyProtection="0"/>
    <xf numFmtId="0" fontId="193" fillId="65" borderId="15" applyNumberFormat="0" applyAlignment="0" applyProtection="0">
      <alignment vertical="center"/>
    </xf>
    <xf numFmtId="0" fontId="175" fillId="38" borderId="15" applyNumberFormat="0" applyAlignment="0" applyProtection="0">
      <alignment vertical="center"/>
    </xf>
    <xf numFmtId="0" fontId="209" fillId="51" borderId="22" applyNumberFormat="0" applyAlignment="0" applyProtection="0">
      <alignment vertical="center"/>
    </xf>
    <xf numFmtId="0" fontId="72" fillId="54" borderId="21" applyNumberFormat="0" applyFont="0" applyAlignment="0" applyProtection="0">
      <alignment vertical="center"/>
    </xf>
    <xf numFmtId="0" fontId="113" fillId="80" borderId="15" applyNumberFormat="0" applyAlignment="0" applyProtection="0"/>
    <xf numFmtId="0" fontId="319" fillId="68" borderId="22" applyNumberForma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93" fillId="65" borderId="15"/>
    <xf numFmtId="0" fontId="79" fillId="0" borderId="23" applyNumberFormat="0" applyFill="0" applyAlignment="0" applyProtection="0"/>
    <xf numFmtId="0" fontId="207" fillId="51" borderId="15" applyNumberFormat="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204" fillId="0" borderId="23" applyNumberFormat="0" applyFill="0" applyAlignment="0" applyProtection="0">
      <alignment vertical="center"/>
    </xf>
    <xf numFmtId="0" fontId="102" fillId="66" borderId="15" applyNumberFormat="0" applyAlignment="0" applyProtection="0"/>
    <xf numFmtId="0" fontId="209" fillId="51" borderId="22" applyNumberFormat="0" applyAlignment="0" applyProtection="0">
      <alignment vertical="center"/>
    </xf>
    <xf numFmtId="0" fontId="276" fillId="0" borderId="23" applyNumberFormat="0" applyFill="0" applyAlignment="0" applyProtection="0">
      <alignment vertical="center"/>
    </xf>
    <xf numFmtId="0" fontId="113" fillId="80" borderId="15" applyNumberFormat="0" applyAlignment="0" applyProtection="0"/>
    <xf numFmtId="0" fontId="1" fillId="70" borderId="21" applyNumberFormat="0" applyFont="0" applyAlignment="0" applyProtection="0"/>
    <xf numFmtId="0" fontId="118" fillId="0" borderId="23" applyNumberFormat="0" applyFill="0" applyAlignment="0" applyProtection="0"/>
    <xf numFmtId="0" fontId="112" fillId="80" borderId="22" applyNumberFormat="0" applyAlignment="0" applyProtection="0"/>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14" fillId="54" borderId="21" applyNumberFormat="0" applyFont="0" applyAlignment="0" applyProtection="0">
      <alignment vertical="center"/>
    </xf>
    <xf numFmtId="0" fontId="72" fillId="54" borderId="21" applyNumberFormat="0" applyFont="0" applyAlignment="0" applyProtection="0">
      <alignment vertical="center"/>
    </xf>
    <xf numFmtId="0" fontId="174" fillId="51" borderId="15" applyNumberFormat="0" applyAlignment="0" applyProtection="0">
      <alignment vertical="center"/>
    </xf>
    <xf numFmtId="0" fontId="245" fillId="65" borderId="15" applyNumberFormat="0" applyAlignment="0" applyProtection="0">
      <alignment vertical="center"/>
    </xf>
    <xf numFmtId="0" fontId="227" fillId="51" borderId="22" applyNumberFormat="0" applyAlignment="0" applyProtection="0">
      <alignment vertical="center"/>
    </xf>
    <xf numFmtId="0" fontId="1" fillId="70" borderId="21" applyNumberFormat="0" applyFont="0" applyAlignment="0" applyProtection="0">
      <alignment vertical="center"/>
    </xf>
    <xf numFmtId="0" fontId="111" fillId="65" borderId="15" applyNumberFormat="0" applyAlignment="0" applyProtection="0"/>
    <xf numFmtId="0" fontId="1" fillId="70" borderId="21" applyNumberFormat="0" applyFont="0" applyAlignment="0" applyProtection="0"/>
    <xf numFmtId="0" fontId="1" fillId="70" borderId="21" applyNumberFormat="0" applyFont="0" applyAlignment="0" applyProtection="0">
      <alignment vertical="center"/>
    </xf>
    <xf numFmtId="0" fontId="193" fillId="38" borderId="15"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82" fillId="81" borderId="15" applyNumberFormat="0" applyAlignment="0" applyProtection="0"/>
    <xf numFmtId="0" fontId="112" fillId="51" borderId="22" applyNumberFormat="0" applyAlignment="0" applyProtection="0"/>
    <xf numFmtId="0" fontId="103" fillId="67" borderId="22" applyNumberFormat="0" applyAlignment="0" applyProtection="0">
      <alignment vertical="center"/>
    </xf>
    <xf numFmtId="0" fontId="1" fillId="70" borderId="21" applyNumberFormat="0" applyFon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112" fillId="51" borderId="22" applyNumberFormat="0" applyAlignment="0" applyProtection="0"/>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09" fillId="51" borderId="22" applyNumberFormat="0" applyAlignment="0" applyProtection="0">
      <alignment vertical="center"/>
    </xf>
    <xf numFmtId="0" fontId="263" fillId="51" borderId="22" applyNumberFormat="0" applyAlignment="0" applyProtection="0">
      <alignment vertical="center"/>
    </xf>
    <xf numFmtId="0" fontId="319"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209" fillId="51" borderId="22" applyNumberFormat="0" applyAlignment="0" applyProtection="0">
      <alignment vertical="center"/>
    </xf>
    <xf numFmtId="0" fontId="103" fillId="69"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8" borderId="22" applyNumberFormat="0" applyAlignment="0" applyProtection="0">
      <alignment vertical="center"/>
    </xf>
    <xf numFmtId="0" fontId="246" fillId="68" borderId="22" applyNumberFormat="0" applyAlignment="0" applyProtection="0">
      <alignment vertical="center"/>
    </xf>
    <xf numFmtId="0" fontId="181" fillId="68" borderId="22" applyNumberFormat="0" applyAlignment="0" applyProtection="0">
      <alignment vertical="center"/>
    </xf>
    <xf numFmtId="0" fontId="176" fillId="51" borderId="22" applyNumberFormat="0" applyAlignment="0" applyProtection="0">
      <alignment vertical="center"/>
    </xf>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03" fillId="67" borderId="22" applyNumberFormat="0" applyAlignment="0" applyProtection="0">
      <alignment vertical="center"/>
    </xf>
    <xf numFmtId="0" fontId="84" fillId="51" borderId="22" applyNumberFormat="0" applyAlignment="0" applyProtection="0">
      <alignment vertical="center"/>
    </xf>
    <xf numFmtId="0" fontId="84" fillId="81" borderId="22" applyNumberFormat="0" applyAlignment="0" applyProtection="0"/>
    <xf numFmtId="0" fontId="84" fillId="80" borderId="22" applyNumberFormat="0" applyAlignment="0" applyProtection="0">
      <alignment vertical="center"/>
    </xf>
    <xf numFmtId="0" fontId="84" fillId="81" borderId="22"/>
    <xf numFmtId="0" fontId="246" fillId="69" borderId="22"/>
    <xf numFmtId="0" fontId="112" fillId="81" borderId="22"/>
    <xf numFmtId="0" fontId="84" fillId="51" borderId="22" applyNumberFormat="0" applyAlignment="0" applyProtection="0">
      <alignment vertical="center"/>
    </xf>
    <xf numFmtId="0" fontId="281" fillId="51" borderId="22" applyNumberFormat="0" applyAlignment="0" applyProtection="0">
      <alignment vertical="center"/>
    </xf>
    <xf numFmtId="0" fontId="319" fillId="68" borderId="22" applyNumberFormat="0" applyAlignment="0" applyProtection="0">
      <alignment vertical="center"/>
    </xf>
    <xf numFmtId="0" fontId="281" fillId="80" borderId="22" applyNumberFormat="0" applyAlignment="0" applyProtection="0">
      <alignment vertical="center"/>
    </xf>
    <xf numFmtId="0" fontId="84"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81" fillId="68" borderId="22"/>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112" fillId="51" borderId="22" applyNumberFormat="0" applyAlignment="0" applyProtection="0"/>
    <xf numFmtId="0" fontId="209" fillId="51" borderId="22" applyNumberFormat="0" applyAlignment="0" applyProtection="0">
      <alignment vertical="center"/>
    </xf>
    <xf numFmtId="0" fontId="176"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84" fillId="51" borderId="22" applyNumberFormat="0" applyAlignment="0" applyProtection="0">
      <alignment vertical="center"/>
    </xf>
    <xf numFmtId="0" fontId="281" fillId="51" borderId="22" applyNumberFormat="0" applyAlignment="0" applyProtection="0">
      <alignment vertical="center"/>
    </xf>
    <xf numFmtId="0" fontId="319" fillId="68" borderId="22" applyNumberFormat="0" applyAlignment="0" applyProtection="0">
      <alignment vertical="center"/>
    </xf>
    <xf numFmtId="0" fontId="281" fillId="80" borderId="22" applyNumberFormat="0" applyAlignment="0" applyProtection="0">
      <alignment vertical="center"/>
    </xf>
    <xf numFmtId="0" fontId="84" fillId="80" borderId="22" applyNumberFormat="0" applyAlignment="0" applyProtection="0">
      <alignment vertical="center"/>
    </xf>
    <xf numFmtId="0" fontId="263" fillId="51" borderId="22" applyNumberFormat="0" applyAlignment="0" applyProtection="0">
      <alignment vertical="center"/>
    </xf>
    <xf numFmtId="0" fontId="84" fillId="51" borderId="22" applyNumberFormat="0" applyAlignment="0" applyProtection="0">
      <alignment vertical="center"/>
    </xf>
    <xf numFmtId="0" fontId="227" fillId="51" borderId="22" applyNumberFormat="0" applyAlignment="0" applyProtection="0">
      <alignment vertical="center"/>
    </xf>
    <xf numFmtId="0" fontId="176" fillId="51" borderId="22" applyNumberFormat="0" applyAlignment="0" applyProtection="0">
      <alignment vertical="center"/>
    </xf>
    <xf numFmtId="0" fontId="281"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81"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47" fillId="51"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8"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281" fillId="80" borderId="22" applyNumberFormat="0" applyAlignment="0" applyProtection="0">
      <alignment vertical="center"/>
    </xf>
    <xf numFmtId="0" fontId="281" fillId="81" borderId="22"/>
    <xf numFmtId="0" fontId="103" fillId="69" borderId="22"/>
    <xf numFmtId="0" fontId="103" fillId="68" borderId="22" applyNumberFormat="0" applyAlignment="0" applyProtection="0">
      <alignment vertical="center"/>
    </xf>
    <xf numFmtId="0" fontId="281" fillId="51" borderId="22" applyNumberFormat="0" applyAlignment="0" applyProtection="0">
      <alignment vertical="center"/>
    </xf>
    <xf numFmtId="0" fontId="103" fillId="68"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263" fillId="51" borderId="22" applyNumberFormat="0" applyAlignment="0" applyProtection="0">
      <alignment vertical="center"/>
    </xf>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51" borderId="22" applyNumberFormat="0" applyAlignment="0" applyProtection="0">
      <alignment vertical="center"/>
    </xf>
    <xf numFmtId="0" fontId="181" fillId="67"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103" fillId="69"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12" fillId="80" borderId="22" applyNumberFormat="0" applyAlignment="0" applyProtection="0"/>
    <xf numFmtId="0" fontId="84" fillId="80"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81" fillId="68" borderId="22"/>
    <xf numFmtId="0" fontId="84"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209" fillId="51" borderId="22" applyNumberFormat="0" applyAlignment="0" applyProtection="0">
      <alignment vertical="center"/>
    </xf>
    <xf numFmtId="0" fontId="227"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51" borderId="22" applyNumberFormat="0" applyAlignment="0" applyProtection="0"/>
    <xf numFmtId="0" fontId="112" fillId="81" borderId="22"/>
    <xf numFmtId="0" fontId="112" fillId="80" borderId="22" applyNumberFormat="0" applyAlignment="0" applyProtection="0"/>
    <xf numFmtId="0" fontId="281" fillId="51" borderId="22" applyNumberFormat="0" applyAlignment="0" applyProtection="0">
      <alignment vertical="center"/>
    </xf>
    <xf numFmtId="0" fontId="319" fillId="68" borderId="22" applyNumberFormat="0" applyAlignment="0" applyProtection="0">
      <alignment vertical="center"/>
    </xf>
    <xf numFmtId="0" fontId="281" fillId="80" borderId="22" applyNumberFormat="0" applyAlignment="0" applyProtection="0">
      <alignment vertical="center"/>
    </xf>
    <xf numFmtId="0" fontId="84"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63" fillId="51" borderId="22" applyNumberFormat="0" applyAlignment="0" applyProtection="0">
      <alignment vertical="center"/>
    </xf>
    <xf numFmtId="0" fontId="138" fillId="51" borderId="22"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209" fillId="51" borderId="22" applyNumberFormat="0" applyAlignment="0" applyProtection="0">
      <alignment vertical="center"/>
    </xf>
    <xf numFmtId="0" fontId="84"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84" fillId="51" borderId="22" applyNumberFormat="0" applyAlignment="0" applyProtection="0">
      <alignment vertical="center"/>
    </xf>
    <xf numFmtId="0" fontId="281" fillId="51" borderId="22" applyNumberFormat="0" applyAlignment="0" applyProtection="0">
      <alignment vertical="center"/>
    </xf>
    <xf numFmtId="0" fontId="319" fillId="68"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84" fillId="80"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81" fillId="68" borderId="22"/>
    <xf numFmtId="0" fontId="246" fillId="68" borderId="22" applyNumberFormat="0" applyAlignment="0" applyProtection="0">
      <alignment vertical="center"/>
    </xf>
    <xf numFmtId="0" fontId="103" fillId="68"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47"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47" fillId="51" borderId="22" applyNumberFormat="0" applyAlignment="0" applyProtection="0"/>
    <xf numFmtId="0" fontId="47" fillId="5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1"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103" fillId="68" borderId="22" applyNumberFormat="0" applyAlignment="0" applyProtection="0">
      <alignment vertical="center"/>
    </xf>
    <xf numFmtId="0" fontId="82" fillId="51" borderId="15" applyNumberFormat="0" applyAlignment="0" applyProtection="0">
      <alignment vertical="center"/>
    </xf>
    <xf numFmtId="0" fontId="281" fillId="80" borderId="22" applyNumberFormat="0" applyAlignment="0" applyProtection="0">
      <alignment vertical="center"/>
    </xf>
    <xf numFmtId="0" fontId="103" fillId="68"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11" fillId="65" borderId="15" applyNumberFormat="0" applyAlignment="0" applyProtection="0"/>
    <xf numFmtId="0" fontId="207" fillId="51" borderId="15" applyNumberFormat="0" applyAlignment="0" applyProtection="0">
      <alignment vertical="center"/>
    </xf>
    <xf numFmtId="0" fontId="102" fillId="66" borderId="15" applyNumberFormat="0" applyAlignment="0" applyProtection="0"/>
    <xf numFmtId="0" fontId="111" fillId="65" borderId="15" applyNumberFormat="0" applyAlignment="0" applyProtection="0"/>
    <xf numFmtId="0" fontId="40" fillId="0" borderId="23" applyNumberFormat="0" applyFill="0" applyAlignment="0" applyProtection="0"/>
    <xf numFmtId="0" fontId="111" fillId="38"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193" fillId="38"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38" borderId="15" applyNumberFormat="0" applyAlignment="0" applyProtection="0"/>
    <xf numFmtId="0" fontId="111" fillId="65" borderId="15" applyNumberFormat="0" applyAlignment="0" applyProtection="0"/>
    <xf numFmtId="0" fontId="182" fillId="67"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245" fillId="65" borderId="15" applyNumberFormat="0" applyAlignment="0" applyProtection="0">
      <alignment vertical="center"/>
    </xf>
    <xf numFmtId="0" fontId="280" fillId="38" borderId="15" applyNumberFormat="0" applyAlignment="0" applyProtection="0">
      <alignment vertical="center"/>
    </xf>
    <xf numFmtId="0" fontId="182" fillId="68"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181" fillId="68" borderId="22"/>
    <xf numFmtId="0" fontId="112" fillId="80" borderId="22" applyNumberFormat="0" applyAlignment="0" applyProtection="0"/>
    <xf numFmtId="0" fontId="263" fillId="51" borderId="22" applyNumberFormat="0" applyAlignment="0" applyProtection="0">
      <alignment vertical="center"/>
    </xf>
    <xf numFmtId="0" fontId="138" fillId="51" borderId="22"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209" fillId="51" borderId="22"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81" fillId="67" borderId="22" applyNumberFormat="0" applyAlignment="0" applyProtection="0">
      <alignment vertical="center"/>
    </xf>
    <xf numFmtId="0" fontId="319" fillId="68" borderId="22" applyNumberFormat="0" applyAlignment="0" applyProtection="0">
      <alignment vertical="center"/>
    </xf>
    <xf numFmtId="0" fontId="112" fillId="81" borderId="22" applyNumberFormat="0" applyAlignment="0" applyProtection="0"/>
    <xf numFmtId="0" fontId="209" fillId="51" borderId="22" applyNumberFormat="0" applyAlignment="0" applyProtection="0">
      <alignment vertical="center"/>
    </xf>
    <xf numFmtId="0" fontId="103" fillId="69" borderId="22" applyNumberFormat="0" applyAlignment="0" applyProtection="0"/>
    <xf numFmtId="0" fontId="138" fillId="51" borderId="22" applyNumberFormat="0" applyAlignment="0" applyProtection="0">
      <alignment vertical="center"/>
    </xf>
    <xf numFmtId="0" fontId="181" fillId="68" borderId="22"/>
    <xf numFmtId="0" fontId="181" fillId="68"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112" fillId="80" borderId="22" applyNumberFormat="0" applyAlignment="0" applyProtection="0"/>
    <xf numFmtId="0" fontId="103" fillId="67" borderId="22" applyNumberFormat="0" applyAlignment="0" applyProtection="0">
      <alignment vertical="center"/>
    </xf>
    <xf numFmtId="0" fontId="112" fillId="80" borderId="22" applyNumberFormat="0" applyAlignment="0" applyProtection="0"/>
    <xf numFmtId="0" fontId="112" fillId="81" borderId="22"/>
    <xf numFmtId="0" fontId="281" fillId="51" borderId="22" applyNumberFormat="0" applyAlignment="0" applyProtection="0">
      <alignment vertical="center"/>
    </xf>
    <xf numFmtId="0" fontId="319"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1" borderId="22" applyNumberFormat="0" applyAlignment="0" applyProtection="0"/>
    <xf numFmtId="0" fontId="103" fillId="67" borderId="22" applyNumberFormat="0" applyAlignment="0" applyProtection="0">
      <alignment vertical="center"/>
    </xf>
    <xf numFmtId="0" fontId="181" fillId="68"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12" fillId="80" borderId="22" applyNumberFormat="0" applyAlignment="0" applyProtection="0"/>
    <xf numFmtId="0" fontId="227" fillId="51" borderId="22" applyNumberFormat="0" applyAlignment="0" applyProtection="0">
      <alignment vertical="center"/>
    </xf>
    <xf numFmtId="0" fontId="281"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209" fillId="51" borderId="22" applyNumberFormat="0" applyAlignment="0" applyProtection="0">
      <alignment vertical="center"/>
    </xf>
    <xf numFmtId="0" fontId="84" fillId="51" borderId="22" applyNumberFormat="0" applyAlignment="0" applyProtection="0">
      <alignment vertical="center"/>
    </xf>
    <xf numFmtId="0" fontId="181" fillId="68" borderId="22"/>
    <xf numFmtId="0" fontId="103" fillId="68" borderId="22" applyNumberFormat="0" applyAlignment="0" applyProtection="0">
      <alignment vertical="center"/>
    </xf>
    <xf numFmtId="0" fontId="181"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93" fillId="65" borderId="15" applyNumberFormat="0" applyAlignment="0" applyProtection="0">
      <alignment vertical="center"/>
    </xf>
    <xf numFmtId="0" fontId="280" fillId="38" borderId="15" applyNumberFormat="0" applyAlignment="0" applyProtection="0">
      <alignment vertical="center"/>
    </xf>
    <xf numFmtId="0" fontId="158" fillId="51" borderId="22" applyNumberFormat="0" applyAlignment="0" applyProtection="0">
      <alignment vertical="center"/>
    </xf>
    <xf numFmtId="0" fontId="125" fillId="51" borderId="15" applyNumberFormat="0" applyAlignment="0" applyProtection="0">
      <alignment vertical="center"/>
    </xf>
    <xf numFmtId="0" fontId="48" fillId="38" borderId="15" applyNumberFormat="0" applyAlignment="0" applyProtection="0"/>
    <xf numFmtId="0" fontId="158" fillId="80" borderId="22" applyNumberFormat="0" applyAlignment="0" applyProtection="0">
      <alignment vertical="center"/>
    </xf>
    <xf numFmtId="0" fontId="118" fillId="0" borderId="23" applyNumberFormat="0" applyFill="0" applyAlignment="0" applyProtection="0"/>
    <xf numFmtId="0" fontId="339" fillId="68" borderId="22" applyNumberFormat="0" applyAlignment="0" applyProtection="0">
      <alignment vertical="center"/>
    </xf>
    <xf numFmtId="0" fontId="111" fillId="65" borderId="15" applyNumberFormat="0" applyAlignment="0" applyProtection="0"/>
    <xf numFmtId="0" fontId="99" fillId="68" borderId="15" applyNumberFormat="0" applyAlignment="0" applyProtection="0">
      <alignment vertical="center"/>
    </xf>
    <xf numFmtId="0" fontId="111" fillId="65" borderId="15" applyNumberFormat="0" applyAlignment="0" applyProtection="0"/>
    <xf numFmtId="0" fontId="82" fillId="81" borderId="15" applyNumberFormat="0" applyAlignment="0" applyProtection="0"/>
    <xf numFmtId="0" fontId="118" fillId="0" borderId="23" applyNumberFormat="0" applyFill="0" applyAlignment="0" applyProtection="0"/>
    <xf numFmtId="0" fontId="158" fillId="51" borderId="22" applyNumberFormat="0" applyAlignment="0" applyProtection="0">
      <alignment vertical="center"/>
    </xf>
    <xf numFmtId="0" fontId="41" fillId="51" borderId="15" applyNumberFormat="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111" fillId="65" borderId="15" applyNumberFormat="0" applyAlignment="0" applyProtection="0"/>
    <xf numFmtId="0" fontId="276" fillId="0" borderId="23" applyNumberFormat="0" applyFill="0" applyAlignment="0" applyProtection="0">
      <alignment vertical="center"/>
    </xf>
    <xf numFmtId="0" fontId="79" fillId="0" borderId="23" applyNumberFormat="0" applyFill="0" applyAlignment="0" applyProtection="0">
      <alignment vertical="center"/>
    </xf>
    <xf numFmtId="0" fontId="158" fillId="51" borderId="22" applyNumberFormat="0" applyAlignment="0" applyProtection="0">
      <alignment vertical="center"/>
    </xf>
    <xf numFmtId="0" fontId="48" fillId="38" borderId="15" applyNumberFormat="0" applyAlignment="0" applyProtection="0"/>
    <xf numFmtId="0" fontId="118" fillId="0" borderId="23" applyNumberFormat="0" applyFill="0" applyAlignment="0" applyProtection="0"/>
    <xf numFmtId="0" fontId="79" fillId="0" borderId="23" applyNumberFormat="0" applyFill="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08" fillId="38" borderId="15" applyNumberFormat="0" applyAlignment="0" applyProtection="0">
      <alignment vertical="center"/>
    </xf>
    <xf numFmtId="0" fontId="111" fillId="66" borderId="15" applyNumberFormat="0" applyAlignment="0" applyProtection="0"/>
    <xf numFmtId="0" fontId="83" fillId="65" borderId="15" applyNumberFormat="0" applyAlignment="0" applyProtection="0">
      <alignment vertical="center"/>
    </xf>
    <xf numFmtId="0" fontId="111" fillId="66" borderId="15"/>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58" fillId="81" borderId="22" applyNumberFormat="0" applyAlignment="0" applyProtection="0"/>
    <xf numFmtId="0" fontId="339" fillId="69" borderId="22"/>
    <xf numFmtId="0" fontId="276" fillId="0" borderId="23" applyNumberFormat="0" applyFill="0" applyAlignment="0" applyProtection="0">
      <alignment vertical="center"/>
    </xf>
    <xf numFmtId="0" fontId="82" fillId="81" borderId="15" applyNumberFormat="0" applyAlignment="0" applyProtection="0"/>
    <xf numFmtId="0" fontId="83" fillId="65" borderId="15" applyNumberFormat="0" applyAlignment="0" applyProtection="0">
      <alignment vertical="center"/>
    </xf>
    <xf numFmtId="0" fontId="118" fillId="0" borderId="23" applyNumberFormat="0" applyFill="0" applyAlignment="0" applyProtection="0"/>
    <xf numFmtId="0" fontId="82" fillId="80" borderId="15"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99" fillId="67" borderId="15" applyNumberFormat="0" applyAlignment="0" applyProtection="0">
      <alignment vertical="center"/>
    </xf>
    <xf numFmtId="0" fontId="113" fillId="80" borderId="15" applyNumberFormat="0" applyAlignment="0" applyProtection="0"/>
    <xf numFmtId="0" fontId="242" fillId="69" borderId="15"/>
    <xf numFmtId="0" fontId="82" fillId="51" borderId="15" applyNumberFormat="0" applyAlignment="0" applyProtection="0">
      <alignment vertical="center"/>
    </xf>
    <xf numFmtId="0" fontId="261" fillId="51" borderId="15" applyNumberFormat="0" applyAlignment="0" applyProtection="0">
      <alignment vertical="center"/>
    </xf>
    <xf numFmtId="0" fontId="99" fillId="6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26" fillId="38" borderId="15" applyNumberFormat="0" applyAlignment="0" applyProtection="0">
      <alignment vertical="center"/>
    </xf>
    <xf numFmtId="0" fontId="276" fillId="0" borderId="23" applyNumberFormat="0" applyFill="0" applyAlignment="0" applyProtection="0">
      <alignment vertical="center"/>
    </xf>
    <xf numFmtId="0" fontId="83" fillId="38" borderId="15" applyNumberFormat="0" applyAlignment="0" applyProtection="0">
      <alignment vertical="center"/>
    </xf>
    <xf numFmtId="0" fontId="113" fillId="81" borderId="15" applyNumberFormat="0" applyAlignment="0" applyProtection="0"/>
    <xf numFmtId="0" fontId="182" fillId="68" borderId="15" applyNumberFormat="0" applyAlignment="0" applyProtection="0">
      <alignment vertical="center"/>
    </xf>
    <xf numFmtId="0" fontId="320" fillId="65" borderId="15" applyNumberFormat="0" applyAlignment="0" applyProtection="0">
      <alignment vertical="center"/>
    </xf>
    <xf numFmtId="0" fontId="222" fillId="0" borderId="23" applyNumberFormat="0" applyFill="0" applyAlignment="0" applyProtection="0">
      <alignment vertical="center"/>
    </xf>
    <xf numFmtId="0" fontId="83" fillId="38"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08" fillId="38" borderId="15"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132" fillId="38" borderId="15" applyNumberFormat="0" applyAlignment="0" applyProtection="0">
      <alignment vertical="center"/>
    </xf>
    <xf numFmtId="0" fontId="182" fillId="68" borderId="15"/>
    <xf numFmtId="0" fontId="113" fillId="80" borderId="15" applyNumberFormat="0" applyAlignment="0" applyProtection="0"/>
    <xf numFmtId="0" fontId="82" fillId="51" borderId="15" applyNumberFormat="0" applyAlignment="0" applyProtection="0">
      <alignment vertical="center"/>
    </xf>
    <xf numFmtId="0" fontId="118" fillId="0" borderId="23"/>
    <xf numFmtId="0" fontId="99" fillId="69" borderId="15"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79" fillId="0" borderId="23" applyNumberFormat="0" applyFill="0" applyAlignment="0" applyProtection="0">
      <alignment vertical="center"/>
    </xf>
    <xf numFmtId="0" fontId="279" fillId="51" borderId="15" applyNumberFormat="0" applyAlignment="0" applyProtection="0">
      <alignment vertical="center"/>
    </xf>
    <xf numFmtId="0" fontId="113" fillId="80" borderId="15" applyNumberFormat="0" applyAlignment="0" applyProtection="0"/>
    <xf numFmtId="0" fontId="242" fillId="68" borderId="15" applyNumberFormat="0" applyAlignment="0" applyProtection="0">
      <alignment vertical="center"/>
    </xf>
    <xf numFmtId="0" fontId="245" fillId="65" borderId="15" applyNumberFormat="0" applyAlignment="0" applyProtection="0">
      <alignment vertical="center"/>
    </xf>
    <xf numFmtId="0" fontId="320" fillId="65" borderId="15" applyNumberFormat="0" applyAlignment="0" applyProtection="0">
      <alignment vertical="center"/>
    </xf>
    <xf numFmtId="0" fontId="99" fillId="67" borderId="15" applyNumberFormat="0" applyAlignment="0" applyProtection="0">
      <alignment vertical="center"/>
    </xf>
    <xf numFmtId="0" fontId="113" fillId="80" borderId="15" applyNumberFormat="0" applyAlignment="0" applyProtection="0"/>
    <xf numFmtId="0" fontId="261" fillId="51" borderId="15" applyNumberFormat="0" applyAlignment="0" applyProtection="0">
      <alignment vertical="center"/>
    </xf>
    <xf numFmtId="0" fontId="118" fillId="0" borderId="23" applyNumberFormat="0" applyFill="0" applyAlignment="0" applyProtection="0"/>
    <xf numFmtId="0" fontId="111" fillId="65" borderId="15" applyNumberFormat="0" applyAlignment="0" applyProtection="0"/>
    <xf numFmtId="0" fontId="207" fillId="51" borderId="15" applyNumberFormat="0" applyAlignment="0" applyProtection="0">
      <alignment vertical="center"/>
    </xf>
    <xf numFmtId="0" fontId="242" fillId="68" borderId="15" applyNumberFormat="0" applyAlignment="0" applyProtection="0">
      <alignment vertical="center"/>
    </xf>
    <xf numFmtId="0" fontId="242" fillId="68" borderId="15" applyNumberFormat="0" applyAlignment="0" applyProtection="0">
      <alignment vertical="center"/>
    </xf>
    <xf numFmtId="0" fontId="113" fillId="80" borderId="15" applyNumberFormat="0" applyAlignment="0" applyProtection="0"/>
    <xf numFmtId="0" fontId="83" fillId="65" borderId="15" applyNumberFormat="0" applyAlignment="0" applyProtection="0">
      <alignment vertical="center"/>
    </xf>
    <xf numFmtId="0" fontId="204" fillId="0" borderId="23" applyNumberFormat="0" applyFill="0" applyAlignment="0" applyProtection="0">
      <alignment vertical="center"/>
    </xf>
    <xf numFmtId="0" fontId="83" fillId="66" borderId="15" applyNumberFormat="0" applyAlignment="0" applyProtection="0"/>
    <xf numFmtId="0" fontId="174" fillId="51" borderId="15" applyNumberFormat="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207" fillId="51" borderId="15" applyNumberFormat="0" applyAlignment="0" applyProtection="0">
      <alignment vertical="center"/>
    </xf>
    <xf numFmtId="0" fontId="158" fillId="51" borderId="22" applyNumberFormat="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61" fillId="51" borderId="15" applyNumberFormat="0" applyAlignment="0" applyProtection="0">
      <alignment vertical="center"/>
    </xf>
    <xf numFmtId="0" fontId="158" fillId="80"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8" fillId="81" borderId="22"/>
    <xf numFmtId="0" fontId="280" fillId="65" borderId="15" applyNumberFormat="0" applyAlignment="0" applyProtection="0">
      <alignment vertical="center"/>
    </xf>
    <xf numFmtId="0" fontId="182" fillId="67" borderId="15" applyNumberFormat="0" applyAlignment="0" applyProtection="0">
      <alignment vertical="center"/>
    </xf>
    <xf numFmtId="0" fontId="113" fillId="80" borderId="15" applyNumberFormat="0" applyAlignment="0" applyProtection="0"/>
    <xf numFmtId="0" fontId="193" fillId="65" borderId="15"/>
    <xf numFmtId="0" fontId="208"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31"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204"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66" borderId="15" applyNumberFormat="0" applyAlignment="0" applyProtection="0"/>
    <xf numFmtId="0" fontId="82" fillId="51" borderId="15" applyNumberFormat="0" applyAlignment="0" applyProtection="0">
      <alignment vertical="center"/>
    </xf>
    <xf numFmtId="0" fontId="83" fillId="66" borderId="15" applyNumberFormat="0" applyAlignment="0" applyProtection="0"/>
    <xf numFmtId="0" fontId="79" fillId="0" borderId="23"/>
    <xf numFmtId="0" fontId="41" fillId="51" borderId="15" applyNumberFormat="0" applyAlignment="0" applyProtection="0"/>
    <xf numFmtId="0" fontId="226" fillId="38" borderId="15" applyNumberFormat="0" applyAlignment="0" applyProtection="0">
      <alignment vertical="center"/>
    </xf>
    <xf numFmtId="0" fontId="83"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31" fillId="0" borderId="23" applyNumberFormat="0" applyFill="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225" fillId="51" borderId="15" applyNumberFormat="0" applyAlignment="0" applyProtection="0">
      <alignment vertical="center"/>
    </xf>
    <xf numFmtId="0" fontId="175" fillId="38" borderId="15" applyNumberFormat="0" applyAlignment="0" applyProtection="0">
      <alignment vertical="center"/>
    </xf>
    <xf numFmtId="0" fontId="82" fillId="80" borderId="15" applyNumberFormat="0" applyAlignment="0" applyProtection="0">
      <alignment vertical="center"/>
    </xf>
    <xf numFmtId="0" fontId="111" fillId="66" borderId="15" applyNumberFormat="0" applyAlignment="0" applyProtection="0"/>
    <xf numFmtId="0" fontId="207"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22" fillId="0" borderId="23" applyNumberFormat="0" applyFill="0" applyAlignment="0" applyProtection="0">
      <alignment vertical="center"/>
    </xf>
    <xf numFmtId="0" fontId="182" fillId="67" borderId="15" applyNumberFormat="0" applyAlignment="0" applyProtection="0">
      <alignment vertical="center"/>
    </xf>
    <xf numFmtId="0" fontId="83" fillId="38" borderId="15" applyNumberFormat="0" applyAlignment="0" applyProtection="0">
      <alignment vertical="center"/>
    </xf>
    <xf numFmtId="0" fontId="41" fillId="51" borderId="15" applyNumberFormat="0" applyAlignment="0" applyProtection="0"/>
    <xf numFmtId="0" fontId="48" fillId="38" borderId="15" applyNumberFormat="0" applyAlignment="0" applyProtection="0"/>
    <xf numFmtId="0" fontId="41" fillId="51" borderId="15" applyNumberFormat="0" applyAlignment="0" applyProtection="0"/>
    <xf numFmtId="0" fontId="111" fillId="65" borderId="15" applyNumberFormat="0" applyAlignment="0" applyProtection="0"/>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204" fillId="0" borderId="23" applyNumberFormat="0" applyFill="0" applyAlignment="0" applyProtection="0">
      <alignment vertical="center"/>
    </xf>
    <xf numFmtId="0" fontId="113" fillId="80" borderId="15" applyNumberFormat="0" applyAlignment="0" applyProtection="0"/>
    <xf numFmtId="0" fontId="102" fillId="65" borderId="15" applyNumberFormat="0" applyAlignment="0" applyProtection="0">
      <alignment vertical="center"/>
    </xf>
    <xf numFmtId="0" fontId="118" fillId="0" borderId="23" applyNumberFormat="0" applyFill="0" applyAlignment="0" applyProtection="0"/>
    <xf numFmtId="0" fontId="182" fillId="68" borderId="15" applyNumberFormat="0" applyAlignment="0" applyProtection="0">
      <alignment vertical="center"/>
    </xf>
    <xf numFmtId="0" fontId="82" fillId="51" borderId="15" applyNumberFormat="0" applyAlignment="0" applyProtection="0">
      <alignment vertical="center"/>
    </xf>
    <xf numFmtId="0" fontId="156" fillId="51" borderId="15" applyNumberFormat="0" applyAlignment="0" applyProtection="0">
      <alignment vertical="center"/>
    </xf>
    <xf numFmtId="0" fontId="174" fillId="51" borderId="15" applyNumberFormat="0" applyAlignment="0" applyProtection="0">
      <alignment vertical="center"/>
    </xf>
    <xf numFmtId="0" fontId="125" fillId="51" borderId="15" applyNumberFormat="0" applyAlignment="0" applyProtection="0">
      <alignment vertical="center"/>
    </xf>
    <xf numFmtId="0" fontId="82" fillId="80"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208" fillId="38" borderId="15" applyNumberFormat="0" applyAlignment="0" applyProtection="0">
      <alignment vertical="center"/>
    </xf>
    <xf numFmtId="0" fontId="225" fillId="51"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3" fillId="80" borderId="15" applyNumberFormat="0" applyAlignment="0" applyProtection="0"/>
    <xf numFmtId="0" fontId="113" fillId="80" borderId="15" applyNumberFormat="0" applyAlignment="0" applyProtection="0"/>
    <xf numFmtId="0" fontId="83" fillId="38" borderId="15" applyNumberFormat="0" applyAlignment="0" applyProtection="0">
      <alignment vertical="center"/>
    </xf>
    <xf numFmtId="0" fontId="111" fillId="65" borderId="15" applyNumberFormat="0" applyAlignment="0" applyProtection="0"/>
    <xf numFmtId="0" fontId="279" fillId="51" borderId="15" applyNumberFormat="0" applyAlignment="0" applyProtection="0">
      <alignment vertical="center"/>
    </xf>
    <xf numFmtId="0" fontId="245" fillId="66" borderId="15"/>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280" fillId="38" borderId="15" applyNumberFormat="0" applyAlignment="0" applyProtection="0">
      <alignment vertical="center"/>
    </xf>
    <xf numFmtId="0" fontId="113" fillId="80" borderId="15" applyNumberFormat="0" applyAlignment="0" applyProtection="0"/>
    <xf numFmtId="0" fontId="83" fillId="65" borderId="15" applyNumberFormat="0" applyAlignment="0" applyProtection="0">
      <alignment vertical="center"/>
    </xf>
    <xf numFmtId="0" fontId="208" fillId="38" borderId="15" applyNumberFormat="0" applyAlignment="0" applyProtection="0">
      <alignment vertical="center"/>
    </xf>
    <xf numFmtId="0" fontId="83" fillId="38" borderId="15" applyNumberFormat="0" applyAlignment="0" applyProtection="0">
      <alignment vertical="center"/>
    </xf>
    <xf numFmtId="0" fontId="125" fillId="51" borderId="15" applyNumberFormat="0" applyAlignment="0" applyProtection="0">
      <alignment vertical="center"/>
    </xf>
    <xf numFmtId="0" fontId="280" fillId="65" borderId="15" applyNumberFormat="0" applyAlignment="0" applyProtection="0">
      <alignment vertical="center"/>
    </xf>
    <xf numFmtId="0" fontId="2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102" fillId="38" borderId="15" applyNumberFormat="0" applyAlignment="0" applyProtection="0">
      <alignment vertical="center"/>
    </xf>
    <xf numFmtId="0" fontId="208" fillId="38" borderId="15" applyNumberFormat="0" applyAlignment="0" applyProtection="0">
      <alignment vertical="center"/>
    </xf>
    <xf numFmtId="0" fontId="79" fillId="0" borderId="23" applyNumberFormat="0" applyFill="0" applyAlignment="0" applyProtection="0">
      <alignment vertical="center"/>
    </xf>
    <xf numFmtId="0" fontId="182" fillId="68" borderId="15"/>
    <xf numFmtId="0" fontId="279" fillId="51" borderId="15" applyNumberFormat="0" applyAlignment="0" applyProtection="0">
      <alignment vertical="center"/>
    </xf>
    <xf numFmtId="0" fontId="204" fillId="0" borderId="23" applyNumberFormat="0" applyFill="0" applyAlignment="0" applyProtection="0">
      <alignment vertical="center"/>
    </xf>
    <xf numFmtId="0" fontId="111" fillId="65" borderId="15" applyNumberFormat="0" applyAlignment="0" applyProtection="0"/>
    <xf numFmtId="0" fontId="157" fillId="38" borderId="15" applyNumberFormat="0" applyAlignment="0" applyProtection="0">
      <alignment vertical="center"/>
    </xf>
    <xf numFmtId="0" fontId="113" fillId="80" borderId="15" applyNumberFormat="0" applyAlignment="0" applyProtection="0"/>
    <xf numFmtId="0" fontId="158" fillId="80" borderId="22" applyNumberFormat="0" applyAlignment="0" applyProtection="0">
      <alignment vertical="center"/>
    </xf>
    <xf numFmtId="0" fontId="182" fillId="68" borderId="15"/>
    <xf numFmtId="0" fontId="82" fillId="51" borderId="15"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315" fillId="68"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280" fillId="38" borderId="15" applyNumberFormat="0" applyAlignment="0" applyProtection="0">
      <alignment vertical="center"/>
    </xf>
    <xf numFmtId="0" fontId="207" fillId="51" borderId="15" applyNumberFormat="0" applyAlignment="0" applyProtection="0">
      <alignment vertical="center"/>
    </xf>
    <xf numFmtId="0" fontId="193" fillId="65" borderId="15" applyNumberFormat="0" applyAlignment="0" applyProtection="0">
      <alignment vertical="center"/>
    </xf>
    <xf numFmtId="0" fontId="113" fillId="80" borderId="15" applyNumberFormat="0" applyAlignment="0" applyProtection="0"/>
    <xf numFmtId="0" fontId="99" fillId="67" borderId="15" applyNumberFormat="0" applyAlignment="0" applyProtection="0">
      <alignment vertical="center"/>
    </xf>
    <xf numFmtId="0" fontId="82" fillId="81" borderId="15"/>
    <xf numFmtId="0" fontId="113" fillId="80" borderId="15" applyNumberFormat="0" applyAlignment="0" applyProtection="0"/>
    <xf numFmtId="0" fontId="207" fillId="51" borderId="15" applyNumberFormat="0" applyAlignment="0" applyProtection="0">
      <alignment vertical="center"/>
    </xf>
    <xf numFmtId="0" fontId="207" fillId="51" borderId="15" applyNumberFormat="0" applyAlignment="0" applyProtection="0">
      <alignment vertical="center"/>
    </xf>
    <xf numFmtId="0" fontId="262" fillId="38" borderId="15" applyNumberFormat="0" applyAlignment="0" applyProtection="0">
      <alignment vertical="center"/>
    </xf>
    <xf numFmtId="0" fontId="208" fillId="38" borderId="15" applyNumberFormat="0" applyAlignment="0" applyProtection="0">
      <alignment vertical="center"/>
    </xf>
    <xf numFmtId="0" fontId="182" fillId="68" borderId="15"/>
    <xf numFmtId="0" fontId="158" fillId="81" borderId="22" applyNumberFormat="0" applyAlignment="0" applyProtection="0"/>
    <xf numFmtId="0" fontId="83" fillId="38" borderId="15" applyNumberFormat="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08" fillId="38" borderId="15" applyNumberFormat="0" applyAlignment="0" applyProtection="0">
      <alignment vertical="center"/>
    </xf>
    <xf numFmtId="0" fontId="279" fillId="51" borderId="15" applyNumberFormat="0" applyAlignment="0" applyProtection="0">
      <alignment vertical="center"/>
    </xf>
    <xf numFmtId="0" fontId="102" fillId="38" borderId="15" applyNumberFormat="0" applyAlignment="0" applyProtection="0">
      <alignment vertical="center"/>
    </xf>
    <xf numFmtId="0" fontId="280" fillId="38" borderId="15" applyNumberFormat="0" applyAlignment="0" applyProtection="0">
      <alignment vertical="center"/>
    </xf>
    <xf numFmtId="0" fontId="279" fillId="80" borderId="15" applyNumberFormat="0" applyAlignment="0" applyProtection="0">
      <alignment vertical="center"/>
    </xf>
    <xf numFmtId="0" fontId="102" fillId="38"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113" fillId="51" borderId="15" applyNumberFormat="0" applyAlignment="0" applyProtection="0"/>
    <xf numFmtId="0" fontId="113" fillId="80" borderId="15" applyNumberFormat="0" applyAlignment="0" applyProtection="0"/>
    <xf numFmtId="0" fontId="113" fillId="80" borderId="15" applyNumberFormat="0" applyAlignment="0" applyProtection="0"/>
    <xf numFmtId="0" fontId="99" fillId="69" borderId="15" applyNumberFormat="0" applyAlignment="0" applyProtection="0"/>
    <xf numFmtId="0" fontId="82"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258" fillId="0" borderId="23" applyNumberFormat="0" applyFill="0" applyAlignment="0" applyProtection="0">
      <alignment vertical="center"/>
    </xf>
    <xf numFmtId="0" fontId="279" fillId="51" borderId="15"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82" fillId="51" borderId="15" applyNumberFormat="0" applyAlignment="0" applyProtection="0">
      <alignment vertical="center"/>
    </xf>
    <xf numFmtId="0" fontId="113" fillId="80" borderId="15" applyNumberFormat="0" applyAlignment="0" applyProtection="0"/>
    <xf numFmtId="0" fontId="207" fillId="51"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111" fillId="65" borderId="15" applyNumberFormat="0" applyAlignment="0" applyProtection="0"/>
    <xf numFmtId="0" fontId="171" fillId="0" borderId="23" applyNumberFormat="0" applyFill="0" applyAlignment="0" applyProtection="0">
      <alignment vertical="center"/>
    </xf>
    <xf numFmtId="0" fontId="102" fillId="66" borderId="15" applyNumberFormat="0" applyAlignment="0" applyProtection="0"/>
    <xf numFmtId="0" fontId="113" fillId="80" borderId="15" applyNumberFormat="0" applyAlignment="0" applyProtection="0"/>
    <xf numFmtId="0" fontId="102" fillId="66" borderId="15" applyNumberFormat="0" applyAlignment="0" applyProtection="0"/>
    <xf numFmtId="0" fontId="226" fillId="38" borderId="15" applyNumberFormat="0" applyAlignment="0" applyProtection="0">
      <alignment vertical="center"/>
    </xf>
    <xf numFmtId="0" fontId="339" fillId="68" borderId="22" applyNumberFormat="0" applyAlignment="0" applyProtection="0">
      <alignment vertical="center"/>
    </xf>
    <xf numFmtId="0" fontId="279" fillId="51" borderId="15"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xf numFmtId="0" fontId="91" fillId="0" borderId="24" applyNumberFormat="0" applyFill="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xf numFmtId="0" fontId="99" fillId="68" borderId="15" applyNumberFormat="0" applyAlignment="0" applyProtection="0">
      <alignment vertical="center"/>
    </xf>
    <xf numFmtId="0" fontId="276" fillId="0" borderId="23" applyNumberFormat="0" applyFill="0" applyAlignment="0" applyProtection="0"/>
    <xf numFmtId="0" fontId="102" fillId="65" borderId="15" applyNumberFormat="0" applyAlignment="0" applyProtection="0">
      <alignment vertical="center"/>
    </xf>
    <xf numFmtId="0" fontId="103" fillId="68"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81" fillId="81" borderId="22" applyNumberFormat="0" applyAlignment="0" applyProtection="0"/>
    <xf numFmtId="0" fontId="281" fillId="80" borderId="22" applyNumberFormat="0" applyAlignment="0" applyProtection="0">
      <alignment vertical="center"/>
    </xf>
    <xf numFmtId="0" fontId="279" fillId="51" borderId="15"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91" fillId="0" borderId="24" applyNumberFormat="0" applyFill="0" applyAlignment="0" applyProtection="0">
      <alignment vertical="center"/>
    </xf>
    <xf numFmtId="0" fontId="276" fillId="0" borderId="23" applyNumberFormat="0" applyFill="0" applyAlignment="0" applyProtection="0">
      <alignment vertical="center"/>
    </xf>
    <xf numFmtId="0" fontId="102" fillId="65" borderId="15" applyNumberFormat="0" applyAlignment="0" applyProtection="0">
      <alignment vertical="center"/>
    </xf>
    <xf numFmtId="0" fontId="276" fillId="0" borderId="23"/>
    <xf numFmtId="0" fontId="276" fillId="0" borderId="23" applyNumberFormat="0" applyFill="0" applyAlignment="0" applyProtection="0">
      <alignment vertical="center"/>
    </xf>
    <xf numFmtId="0" fontId="279" fillId="80" borderId="15" applyNumberFormat="0" applyAlignment="0" applyProtection="0">
      <alignment vertical="center"/>
    </xf>
    <xf numFmtId="0" fontId="281" fillId="81" borderId="22"/>
    <xf numFmtId="0" fontId="280" fillId="66" borderId="15"/>
    <xf numFmtId="0" fontId="103" fillId="69" borderId="22"/>
    <xf numFmtId="0" fontId="91" fillId="0" borderId="24" applyNumberFormat="0" applyFill="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276" fillId="0" borderId="23" applyNumberFormat="0" applyFill="0" applyAlignment="0" applyProtection="0">
      <alignment vertical="center"/>
    </xf>
    <xf numFmtId="0" fontId="280" fillId="65" borderId="15" applyNumberFormat="0" applyAlignment="0" applyProtection="0">
      <alignment vertical="center"/>
    </xf>
    <xf numFmtId="0" fontId="281" fillId="51" borderId="22"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76" fillId="0" borderId="23" applyNumberFormat="0" applyFill="0" applyAlignment="0" applyProtection="0"/>
    <xf numFmtId="0" fontId="99" fillId="68" borderId="15" applyNumberFormat="0" applyAlignment="0" applyProtection="0">
      <alignment vertical="center"/>
    </xf>
    <xf numFmtId="0" fontId="279" fillId="81" borderId="15" applyNumberFormat="0" applyAlignment="0" applyProtection="0"/>
    <xf numFmtId="0" fontId="102" fillId="65" borderId="15" applyNumberFormat="0" applyAlignment="0" applyProtection="0">
      <alignment vertical="center"/>
    </xf>
    <xf numFmtId="0" fontId="103" fillId="68" borderId="22" applyNumberFormat="0" applyAlignment="0" applyProtection="0">
      <alignment vertical="center"/>
    </xf>
    <xf numFmtId="0" fontId="279" fillId="80" borderId="15" applyNumberFormat="0" applyAlignment="0" applyProtection="0">
      <alignment vertical="center"/>
    </xf>
    <xf numFmtId="0" fontId="280" fillId="38" borderId="15"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66" borderId="15" applyNumberFormat="0" applyAlignment="0" applyProtection="0"/>
    <xf numFmtId="0" fontId="279" fillId="51" borderId="15" applyNumberFormat="0" applyAlignment="0" applyProtection="0">
      <alignment vertical="center"/>
    </xf>
    <xf numFmtId="0" fontId="279" fillId="81" borderId="15" applyNumberFormat="0" applyAlignment="0" applyProtection="0"/>
    <xf numFmtId="0" fontId="279" fillId="80" borderId="15" applyNumberFormat="0" applyAlignment="0" applyProtection="0">
      <alignment vertical="center"/>
    </xf>
    <xf numFmtId="0" fontId="276" fillId="0" borderId="23" applyNumberFormat="0" applyFill="0" applyAlignment="0" applyProtection="0"/>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82" fillId="51" borderId="15" applyNumberFormat="0" applyAlignment="0" applyProtection="0">
      <alignment vertical="center"/>
    </xf>
    <xf numFmtId="0" fontId="148" fillId="54" borderId="21" applyNumberFormat="0" applyFont="0" applyAlignment="0" applyProtection="0">
      <alignment vertical="center"/>
    </xf>
    <xf numFmtId="0" fontId="156" fillId="51"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8" fillId="51" borderId="22" applyNumberFormat="0" applyAlignment="0" applyProtection="0">
      <alignment vertical="center"/>
    </xf>
    <xf numFmtId="0" fontId="153" fillId="0" borderId="23" applyNumberFormat="0" applyFill="0" applyAlignment="0" applyProtection="0"/>
    <xf numFmtId="0" fontId="148" fillId="54" borderId="21" applyNumberFormat="0" applyFont="0" applyAlignment="0" applyProtection="0">
      <alignment vertical="center"/>
    </xf>
    <xf numFmtId="0" fontId="338" fillId="65" borderId="15" applyNumberFormat="0" applyAlignment="0" applyProtection="0">
      <alignment vertical="center"/>
    </xf>
    <xf numFmtId="0" fontId="157" fillId="38" borderId="15" applyNumberFormat="0" applyAlignment="0" applyProtection="0">
      <alignment vertical="center"/>
    </xf>
    <xf numFmtId="0" fontId="158" fillId="81" borderId="22" applyNumberFormat="0" applyAlignment="0" applyProtection="0"/>
    <xf numFmtId="0" fontId="148" fillId="54" borderId="21" applyNumberFormat="0" applyFon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xf numFmtId="0" fontId="156" fillId="51" borderId="15" applyNumberFormat="0" applyAlignment="0" applyProtection="0">
      <alignment vertical="center"/>
    </xf>
    <xf numFmtId="0" fontId="156" fillId="80" borderId="15"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156" fillId="51" borderId="15" applyNumberFormat="0" applyAlignment="0" applyProtection="0">
      <alignment vertical="center"/>
    </xf>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56" fillId="80" borderId="15" applyNumberFormat="0" applyAlignment="0" applyProtection="0">
      <alignment vertical="center"/>
    </xf>
    <xf numFmtId="0" fontId="335" fillId="69" borderId="15"/>
    <xf numFmtId="0" fontId="157" fillId="66" borderId="15"/>
    <xf numFmtId="0" fontId="158" fillId="51" borderId="22" applyNumberFormat="0" applyAlignment="0" applyProtection="0">
      <alignment vertical="center"/>
    </xf>
    <xf numFmtId="0" fontId="148" fillId="54" borderId="21" applyNumberFormat="0" applyFont="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65" borderId="15" applyNumberFormat="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56" fillId="81" borderId="15" applyNumberFormat="0" applyAlignment="0" applyProtection="0"/>
    <xf numFmtId="0" fontId="148" fillId="54" borderId="21" applyNumberFormat="0" applyFont="0" applyAlignment="0" applyProtection="0">
      <alignment vertical="center"/>
    </xf>
    <xf numFmtId="0" fontId="146" fillId="54" borderId="21" applyNumberFormat="0" applyFont="0" applyAlignment="0" applyProtection="0">
      <alignment vertical="center"/>
    </xf>
    <xf numFmtId="0" fontId="148" fillId="54" borderId="21" applyNumberFormat="0" applyFont="0" applyAlignment="0" applyProtection="0">
      <alignment vertical="center"/>
    </xf>
    <xf numFmtId="0" fontId="157" fillId="38" borderId="15" applyNumberFormat="0" applyAlignment="0" applyProtection="0">
      <alignment vertical="center"/>
    </xf>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158" fillId="80" borderId="22" applyNumberFormat="0" applyAlignment="0" applyProtection="0">
      <alignment vertical="center"/>
    </xf>
    <xf numFmtId="0" fontId="157" fillId="65" borderId="15" applyNumberFormat="0" applyAlignment="0" applyProtection="0">
      <alignment vertical="center"/>
    </xf>
    <xf numFmtId="0" fontId="339" fillId="68" borderId="22" applyNumberFormat="0" applyAlignment="0" applyProtection="0">
      <alignment vertical="center"/>
    </xf>
    <xf numFmtId="0" fontId="338" fillId="65" borderId="15" applyNumberFormat="0" applyAlignment="0" applyProtection="0">
      <alignment vertical="center"/>
    </xf>
    <xf numFmtId="0" fontId="156" fillId="80" borderId="15" applyNumberFormat="0" applyAlignment="0" applyProtection="0">
      <alignment vertical="center"/>
    </xf>
    <xf numFmtId="0" fontId="153" fillId="0" borderId="23" applyNumberFormat="0" applyFill="0" applyAlignment="0" applyProtection="0"/>
    <xf numFmtId="0" fontId="148" fillId="54" borderId="21" applyNumberFormat="0" applyFont="0" applyAlignment="0" applyProtection="0">
      <alignment vertical="center"/>
    </xf>
    <xf numFmtId="0" fontId="281" fillId="51" borderId="22" applyNumberFormat="0" applyAlignment="0" applyProtection="0">
      <alignment vertical="center"/>
    </xf>
    <xf numFmtId="0" fontId="181" fillId="68" borderId="22"/>
    <xf numFmtId="0" fontId="112" fillId="81" borderId="22" applyNumberFormat="0" applyAlignment="0" applyProtection="0"/>
    <xf numFmtId="0" fontId="112" fillId="80" borderId="22" applyNumberFormat="0" applyAlignment="0" applyProtection="0"/>
    <xf numFmtId="0" fontId="181" fillId="68"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81" fillId="67" borderId="22" applyNumberFormat="0" applyAlignment="0" applyProtection="0">
      <alignment vertical="center"/>
    </xf>
    <xf numFmtId="0" fontId="209" fillId="51" borderId="22" applyNumberFormat="0" applyAlignment="0" applyProtection="0">
      <alignment vertical="center"/>
    </xf>
    <xf numFmtId="0" fontId="263" fillId="51" borderId="22" applyNumberFormat="0" applyAlignment="0" applyProtection="0">
      <alignment vertical="center"/>
    </xf>
    <xf numFmtId="0" fontId="319" fillId="68" borderId="22" applyNumberFormat="0" applyAlignment="0" applyProtection="0">
      <alignment vertical="center"/>
    </xf>
    <xf numFmtId="0" fontId="112" fillId="80" borderId="22" applyNumberFormat="0" applyAlignment="0" applyProtection="0"/>
    <xf numFmtId="0" fontId="209" fillId="51" borderId="22" applyNumberFormat="0" applyAlignment="0" applyProtection="0">
      <alignment vertical="center"/>
    </xf>
    <xf numFmtId="0" fontId="103" fillId="68" borderId="22" applyNumberFormat="0" applyAlignment="0" applyProtection="0">
      <alignment vertical="center"/>
    </xf>
    <xf numFmtId="0" fontId="181" fillId="68"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03" fillId="67" borderId="22" applyNumberFormat="0" applyAlignment="0" applyProtection="0">
      <alignment vertical="center"/>
    </xf>
    <xf numFmtId="0" fontId="112" fillId="80" borderId="22" applyNumberFormat="0" applyAlignment="0" applyProtection="0"/>
    <xf numFmtId="0" fontId="319" fillId="68"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81" fillId="68" borderId="22"/>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58" fillId="51"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281"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81" fillId="68" borderId="22"/>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47" fillId="51" borderId="22" applyNumberFormat="0" applyAlignment="0" applyProtection="0"/>
    <xf numFmtId="0" fontId="1" fillId="70" borderId="21" applyNumberFormat="0" applyFon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93" fillId="65" borderId="15"/>
    <xf numFmtId="0" fontId="279" fillId="51" borderId="15" applyNumberFormat="0" applyAlignment="0" applyProtection="0">
      <alignment vertical="center"/>
    </xf>
    <xf numFmtId="0" fontId="279" fillId="51"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38" borderId="15" applyNumberFormat="0" applyAlignment="0" applyProtection="0"/>
    <xf numFmtId="0" fontId="118" fillId="0" borderId="23" applyNumberFormat="0" applyFill="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25" fillId="51" borderId="15" applyNumberFormat="0" applyAlignment="0" applyProtection="0">
      <alignment vertical="center"/>
    </xf>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132" fillId="38" borderId="15" applyNumberFormat="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82" fillId="80" borderId="15" applyNumberFormat="0" applyAlignment="0" applyProtection="0">
      <alignment vertical="center"/>
    </xf>
    <xf numFmtId="0" fontId="261" fillId="51" borderId="15" applyNumberFormat="0" applyAlignment="0" applyProtection="0">
      <alignment vertical="center"/>
    </xf>
    <xf numFmtId="0" fontId="102" fillId="65" borderId="15" applyNumberFormat="0" applyAlignment="0" applyProtection="0">
      <alignment vertical="center"/>
    </xf>
    <xf numFmtId="0" fontId="103" fillId="67" borderId="22" applyNumberFormat="0" applyAlignment="0" applyProtection="0">
      <alignment vertical="center"/>
    </xf>
    <xf numFmtId="0" fontId="181" fillId="68" borderId="22" applyNumberFormat="0" applyAlignment="0" applyProtection="0">
      <alignment vertical="center"/>
    </xf>
    <xf numFmtId="0" fontId="83"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83" fillId="65" borderId="15"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1" fillId="70" borderId="21" applyNumberFormat="0" applyFont="0" applyAlignment="0" applyProtection="0">
      <alignment vertical="center"/>
    </xf>
    <xf numFmtId="0" fontId="1" fillId="70" borderId="21"/>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51" borderId="22" applyNumberFormat="0" applyAlignment="0" applyProtection="0"/>
    <xf numFmtId="0" fontId="182" fillId="67" borderId="15" applyNumberFormat="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02" fillId="38" borderId="15" applyNumberFormat="0" applyAlignment="0" applyProtection="0">
      <alignment vertical="center"/>
    </xf>
    <xf numFmtId="0" fontId="99" fillId="68" borderId="15" applyNumberFormat="0" applyAlignment="0" applyProtection="0">
      <alignment vertical="center"/>
    </xf>
    <xf numFmtId="0" fontId="242" fillId="68"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208" fillId="38"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245" fillId="65" borderId="15"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84" fillId="81" borderId="22" applyNumberFormat="0" applyAlignment="0" applyProtection="0"/>
    <xf numFmtId="0" fontId="83" fillId="66" borderId="15" applyNumberFormat="0" applyAlignment="0" applyProtection="0"/>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268" fillId="54" borderId="21" applyNumberFormat="0" applyFont="0" applyAlignment="0" applyProtection="0">
      <alignment vertical="center"/>
    </xf>
    <xf numFmtId="0" fontId="227" fillId="51" borderId="22"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12" fillId="80" borderId="22" applyNumberFormat="0" applyAlignment="0" applyProtection="0"/>
    <xf numFmtId="0" fontId="125" fillId="51" borderId="15" applyNumberFormat="0" applyAlignment="0" applyProtection="0">
      <alignment vertical="center"/>
    </xf>
    <xf numFmtId="0" fontId="70" fillId="54" borderId="21" applyNumberFormat="0" applyFont="0" applyAlignment="0" applyProtection="0">
      <alignment vertical="center"/>
    </xf>
    <xf numFmtId="0" fontId="268" fillId="54" borderId="21" applyNumberFormat="0" applyFont="0" applyAlignment="0" applyProtection="0">
      <alignment vertical="center"/>
    </xf>
    <xf numFmtId="0" fontId="182" fillId="68" borderId="15"/>
    <xf numFmtId="0" fontId="276" fillId="0" borderId="23" applyNumberFormat="0" applyFill="0" applyAlignment="0" applyProtection="0">
      <alignment vertical="center"/>
    </xf>
    <xf numFmtId="0" fontId="84" fillId="51" borderId="22" applyNumberFormat="0" applyAlignment="0" applyProtection="0">
      <alignment vertical="center"/>
    </xf>
    <xf numFmtId="0" fontId="204" fillId="0" borderId="23" applyNumberFormat="0" applyFill="0" applyAlignment="0" applyProtection="0">
      <alignment vertical="center"/>
    </xf>
    <xf numFmtId="0" fontId="250" fillId="54" borderId="21" applyNumberFormat="0" applyFont="0" applyAlignment="0" applyProtection="0">
      <alignment vertical="center"/>
    </xf>
    <xf numFmtId="0" fontId="1" fillId="70" borderId="21" applyNumberFormat="0" applyFont="0" applyAlignment="0" applyProtection="0">
      <alignment vertical="center"/>
    </xf>
    <xf numFmtId="0" fontId="82" fillId="81" borderId="15" applyNumberFormat="0" applyAlignment="0" applyProtection="0"/>
    <xf numFmtId="0" fontId="181" fillId="67" borderId="22" applyNumberFormat="0" applyAlignment="0" applyProtection="0">
      <alignment vertical="center"/>
    </xf>
    <xf numFmtId="0" fontId="111" fillId="65" borderId="15"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1" fillId="54" borderId="21" applyNumberFormat="0" applyFont="0" applyAlignment="0" applyProtection="0"/>
    <xf numFmtId="0" fontId="112" fillId="81" borderId="22" applyNumberFormat="0" applyAlignment="0" applyProtection="0"/>
    <xf numFmtId="0" fontId="1" fillId="71" borderId="21" applyNumberFormat="0" applyAlignment="0" applyProtection="0"/>
    <xf numFmtId="0" fontId="82" fillId="51" borderId="15" applyNumberFormat="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 fillId="71" borderId="21" applyNumberFormat="0" applyAlignment="0" applyProtection="0"/>
    <xf numFmtId="0" fontId="113" fillId="80" borderId="15" applyNumberFormat="0" applyAlignment="0" applyProtection="0"/>
    <xf numFmtId="0" fontId="261" fillId="51"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8" fillId="0" borderId="23" applyNumberFormat="0" applyFill="0" applyAlignment="0" applyProtection="0"/>
    <xf numFmtId="0" fontId="209" fillId="51" borderId="22" applyNumberFormat="0" applyAlignment="0" applyProtection="0">
      <alignment vertical="center"/>
    </xf>
    <xf numFmtId="0" fontId="83" fillId="65" borderId="15" applyNumberFormat="0" applyAlignment="0" applyProtection="0">
      <alignment vertical="center"/>
    </xf>
    <xf numFmtId="0" fontId="103" fillId="69" borderId="22" applyNumberFormat="0" applyAlignment="0" applyProtection="0"/>
    <xf numFmtId="0" fontId="102" fillId="38" borderId="15" applyNumberFormat="0" applyAlignment="0" applyProtection="0">
      <alignment vertical="center"/>
    </xf>
    <xf numFmtId="0" fontId="225" fillId="51" borderId="15" applyNumberFormat="0" applyAlignment="0" applyProtection="0">
      <alignment vertical="center"/>
    </xf>
    <xf numFmtId="0" fontId="138" fillId="51" borderId="22" applyNumberFormat="0" applyAlignment="0" applyProtection="0">
      <alignment vertical="center"/>
    </xf>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23" fillId="54" borderId="21" applyNumberFormat="0" applyFont="0" applyAlignment="0" applyProtection="0">
      <alignment vertical="center"/>
    </xf>
    <xf numFmtId="0" fontId="1" fillId="70" borderId="21" applyNumberFormat="0" applyFont="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99" fillId="67" borderId="15" applyNumberFormat="0" applyAlignment="0" applyProtection="0">
      <alignment vertical="center"/>
    </xf>
    <xf numFmtId="0" fontId="182" fillId="67" borderId="15" applyNumberFormat="0" applyAlignment="0" applyProtection="0">
      <alignment vertical="center"/>
    </xf>
    <xf numFmtId="0" fontId="99" fillId="68" borderId="15" applyNumberForma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193" fillId="38" borderId="15" applyNumberFormat="0" applyAlignment="0" applyProtection="0">
      <alignment vertical="center"/>
    </xf>
    <xf numFmtId="0" fontId="176" fillId="51" borderId="22" applyNumberFormat="0" applyAlignment="0" applyProtection="0">
      <alignment vertical="center"/>
    </xf>
    <xf numFmtId="0" fontId="103" fillId="68" borderId="22" applyNumberFormat="0" applyAlignment="0" applyProtection="0">
      <alignment vertical="center"/>
    </xf>
    <xf numFmtId="0" fontId="246" fillId="68" borderId="22" applyNumberFormat="0" applyAlignment="0" applyProtection="0">
      <alignment vertical="center"/>
    </xf>
    <xf numFmtId="0" fontId="83" fillId="38" borderId="15" applyNumberFormat="0" applyAlignment="0" applyProtection="0">
      <alignment vertical="center"/>
    </xf>
    <xf numFmtId="0" fontId="181" fillId="68" borderId="22" applyNumberFormat="0" applyAlignment="0" applyProtection="0">
      <alignment vertical="center"/>
    </xf>
    <xf numFmtId="0" fontId="83" fillId="66" borderId="15" applyNumberFormat="0" applyAlignment="0" applyProtection="0"/>
    <xf numFmtId="0" fontId="118" fillId="0" borderId="23" applyNumberFormat="0" applyFill="0" applyAlignment="0" applyProtection="0"/>
    <xf numFmtId="0" fontId="84" fillId="80"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13" fillId="80" borderId="15" applyNumberFormat="0" applyAlignment="0" applyProtection="0"/>
    <xf numFmtId="0" fontId="111" fillId="65" borderId="15" applyNumberFormat="0" applyAlignment="0" applyProtection="0"/>
    <xf numFmtId="0" fontId="281" fillId="51" borderId="22" applyNumberFormat="0" applyAlignment="0" applyProtection="0">
      <alignment vertical="center"/>
    </xf>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81" fillId="68" borderId="22"/>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315" fillId="68" borderId="15" applyNumberFormat="0" applyAlignment="0" applyProtection="0">
      <alignment vertical="center"/>
    </xf>
    <xf numFmtId="0" fontId="280" fillId="65" borderId="15" applyNumberFormat="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279" fillId="51" borderId="15" applyNumberFormat="0" applyAlignment="0" applyProtection="0">
      <alignment vertical="center"/>
    </xf>
    <xf numFmtId="0" fontId="111" fillId="38" borderId="15" applyNumberFormat="0" applyAlignment="0" applyProtection="0"/>
    <xf numFmtId="0" fontId="207" fillId="51" borderId="15" applyNumberFormat="0" applyAlignment="0" applyProtection="0">
      <alignment vertical="center"/>
    </xf>
    <xf numFmtId="0" fontId="102" fillId="65" borderId="15" applyNumberFormat="0" applyAlignment="0" applyProtection="0">
      <alignment vertical="center"/>
    </xf>
    <xf numFmtId="0" fontId="209" fillId="51" borderId="22" applyNumberFormat="0" applyAlignment="0" applyProtection="0">
      <alignment vertical="center"/>
    </xf>
    <xf numFmtId="0" fontId="103" fillId="67" borderId="22"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38" borderId="15"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 fillId="70" borderId="21"/>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113" fillId="80" borderId="15" applyNumberForma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3" fillId="38" borderId="15" applyNumberFormat="0" applyAlignment="0" applyProtection="0">
      <alignment vertical="center"/>
    </xf>
    <xf numFmtId="0" fontId="72" fillId="54" borderId="21" applyNumberFormat="0" applyFont="0" applyAlignment="0" applyProtection="0">
      <alignment vertical="center"/>
    </xf>
    <xf numFmtId="0" fontId="112" fillId="51" borderId="22" applyNumberFormat="0" applyAlignment="0" applyProtection="0"/>
    <xf numFmtId="0" fontId="1" fillId="70" borderId="21" applyNumberFormat="0" applyFon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alignment vertical="center"/>
    </xf>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1" borderId="22"/>
    <xf numFmtId="0" fontId="83" fillId="66" borderId="15"/>
    <xf numFmtId="0" fontId="246" fillId="69" borderId="22"/>
    <xf numFmtId="0" fontId="245" fillId="66" borderId="15"/>
    <xf numFmtId="0" fontId="111" fillId="66" borderId="15"/>
    <xf numFmtId="0" fontId="1" fillId="71" borderId="21"/>
    <xf numFmtId="0" fontId="276" fillId="0" borderId="23" applyNumberFormat="0" applyFill="0" applyAlignment="0" applyProtection="0">
      <alignment vertical="center"/>
    </xf>
    <xf numFmtId="0" fontId="84" fillId="51" borderId="22" applyNumberForma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280" fillId="65" borderId="15" applyNumberFormat="0" applyAlignment="0" applyProtection="0">
      <alignment vertical="center"/>
    </xf>
    <xf numFmtId="0" fontId="281" fillId="80" borderId="22"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3" fillId="65" borderId="15" applyNumberFormat="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281" fillId="51" borderId="22" applyNumberFormat="0" applyAlignment="0" applyProtection="0">
      <alignment vertical="center"/>
    </xf>
    <xf numFmtId="0" fontId="111" fillId="65" borderId="15" applyNumberFormat="0" applyAlignment="0" applyProtection="0"/>
    <xf numFmtId="0" fontId="280" fillId="38" borderId="15" applyNumberFormat="0" applyAlignment="0" applyProtection="0">
      <alignment vertical="center"/>
    </xf>
    <xf numFmtId="0" fontId="280" fillId="38" borderId="15" applyNumberFormat="0" applyAlignment="0" applyProtection="0">
      <alignment vertical="center"/>
    </xf>
    <xf numFmtId="0" fontId="193" fillId="65" borderId="15"/>
    <xf numFmtId="0" fontId="279" fillId="51" borderId="15" applyNumberFormat="0" applyAlignment="0" applyProtection="0">
      <alignment vertical="center"/>
    </xf>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2" fillId="80" borderId="22" applyNumberFormat="0" applyAlignment="0" applyProtection="0"/>
    <xf numFmtId="0" fontId="118" fillId="0" borderId="23" applyNumberFormat="0" applyFill="0" applyAlignment="0" applyProtection="0"/>
    <xf numFmtId="0" fontId="112" fillId="80" borderId="22" applyNumberFormat="0" applyAlignment="0" applyProtection="0"/>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38" fillId="51" borderId="22" applyNumberFormat="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58"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156" fillId="51" borderId="15" applyNumberFormat="0" applyAlignment="0" applyProtection="0">
      <alignment vertical="center"/>
    </xf>
    <xf numFmtId="0" fontId="207" fillId="51" borderId="15" applyNumberFormat="0" applyAlignment="0" applyProtection="0">
      <alignment vertical="center"/>
    </xf>
    <xf numFmtId="0" fontId="82" fillId="51" borderId="15" applyNumberFormat="0" applyAlignment="0" applyProtection="0">
      <alignment vertical="center"/>
    </xf>
    <xf numFmtId="0" fontId="261" fillId="51" borderId="15" applyNumberFormat="0" applyAlignment="0" applyProtection="0">
      <alignment vertical="center"/>
    </xf>
    <xf numFmtId="0" fontId="83" fillId="38" borderId="15"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113" fillId="80" borderId="15"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71" fillId="0" borderId="23" applyNumberFormat="0" applyFill="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182" fillId="67" borderId="15" applyNumberFormat="0" applyAlignment="0" applyProtection="0">
      <alignment vertical="center"/>
    </xf>
    <xf numFmtId="0" fontId="99" fillId="69" borderId="15" applyNumberFormat="0" applyAlignment="0" applyProtection="0"/>
    <xf numFmtId="0" fontId="99" fillId="68" borderId="15" applyNumberFormat="0" applyAlignment="0" applyProtection="0">
      <alignment vertical="center"/>
    </xf>
    <xf numFmtId="0" fontId="207" fillId="51" borderId="15" applyNumberFormat="0" applyAlignment="0" applyProtection="0">
      <alignment vertical="center"/>
    </xf>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245" fillId="65" borderId="15" applyNumberFormat="0" applyAlignment="0" applyProtection="0">
      <alignment vertical="center"/>
    </xf>
    <xf numFmtId="0" fontId="181" fillId="67" borderId="22" applyNumberFormat="0" applyAlignment="0" applyProtection="0">
      <alignment vertical="center"/>
    </xf>
    <xf numFmtId="0" fontId="246" fillId="68" borderId="22" applyNumberFormat="0" applyAlignment="0" applyProtection="0">
      <alignment vertical="center"/>
    </xf>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182" fillId="68" borderId="15"/>
    <xf numFmtId="0" fontId="72" fillId="54" borderId="21" applyNumberFormat="0" applyFon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315" fillId="68" borderId="15" applyNumberFormat="0" applyAlignment="0" applyProtection="0">
      <alignment vertical="center"/>
    </xf>
    <xf numFmtId="0" fontId="83" fillId="65" borderId="15" applyNumberForma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263" fillId="51" borderId="22" applyNumberFormat="0" applyAlignment="0" applyProtection="0">
      <alignment vertical="center"/>
    </xf>
    <xf numFmtId="0" fontId="84" fillId="51" borderId="22" applyNumberFormat="0" applyAlignment="0" applyProtection="0">
      <alignment vertical="center"/>
    </xf>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176" fillId="51" borderId="22" applyNumberFormat="0" applyAlignment="0" applyProtection="0">
      <alignment vertical="center"/>
    </xf>
    <xf numFmtId="0" fontId="281"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208" fillId="38" borderId="15" applyNumberFormat="0" applyAlignment="0" applyProtection="0">
      <alignment vertical="center"/>
    </xf>
    <xf numFmtId="0" fontId="175" fillId="38" borderId="15" applyNumberFormat="0" applyAlignment="0" applyProtection="0">
      <alignment vertical="center"/>
    </xf>
    <xf numFmtId="0" fontId="280"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157" fillId="38" borderId="15" applyNumberFormat="0" applyAlignment="0" applyProtection="0">
      <alignment vertical="center"/>
    </xf>
    <xf numFmtId="0" fontId="280" fillId="38" borderId="15" applyNumberFormat="0" applyAlignment="0" applyProtection="0">
      <alignment vertical="center"/>
    </xf>
    <xf numFmtId="0" fontId="83" fillId="38" borderId="15" applyNumberFormat="0" applyAlignment="0" applyProtection="0">
      <alignment vertical="center"/>
    </xf>
    <xf numFmtId="0" fontId="181" fillId="68" borderId="22"/>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02" fillId="66" borderId="15" applyNumberFormat="0" applyAlignment="0" applyProtection="0"/>
    <xf numFmtId="0" fontId="193" fillId="38" borderId="15" applyNumberFormat="0" applyAlignment="0" applyProtection="0">
      <alignment vertical="center"/>
    </xf>
    <xf numFmtId="0" fontId="193" fillId="65" borderId="15" applyNumberFormat="0" applyAlignment="0" applyProtection="0">
      <alignment vertical="center"/>
    </xf>
    <xf numFmtId="0" fontId="102" fillId="38" borderId="15" applyNumberFormat="0" applyAlignment="0" applyProtection="0">
      <alignment vertical="center"/>
    </xf>
    <xf numFmtId="0" fontId="261" fillId="51" borderId="15" applyNumberFormat="0" applyAlignment="0" applyProtection="0">
      <alignment vertical="center"/>
    </xf>
    <xf numFmtId="0" fontId="82" fillId="51" borderId="15" applyNumberFormat="0" applyAlignment="0" applyProtection="0">
      <alignment vertical="center"/>
    </xf>
    <xf numFmtId="0" fontId="225" fillId="51"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207" fillId="51" borderId="15" applyNumberFormat="0" applyAlignment="0" applyProtection="0">
      <alignment vertical="center"/>
    </xf>
    <xf numFmtId="0" fontId="174" fillId="51" borderId="15" applyNumberFormat="0" applyAlignment="0" applyProtection="0">
      <alignment vertical="center"/>
    </xf>
    <xf numFmtId="0" fontId="279"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26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38" fillId="51" borderId="22" applyNumberFormat="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51" borderId="15" applyNumberFormat="0" applyAlignment="0" applyProtection="0"/>
    <xf numFmtId="0" fontId="246" fillId="68" borderId="22" applyNumberFormat="0" applyAlignment="0" applyProtection="0">
      <alignment vertical="center"/>
    </xf>
    <xf numFmtId="0" fontId="41" fillId="51" borderId="15" applyNumberFormat="0" applyAlignment="0" applyProtection="0"/>
    <xf numFmtId="0" fontId="29" fillId="54" borderId="21" applyNumberFormat="0" applyFont="0" applyAlignment="0" applyProtection="0"/>
    <xf numFmtId="0" fontId="157" fillId="65" borderId="15" applyNumberFormat="0" applyAlignment="0" applyProtection="0">
      <alignment vertical="center"/>
    </xf>
    <xf numFmtId="0" fontId="156" fillId="80" borderId="15" applyNumberFormat="0" applyAlignment="0" applyProtection="0">
      <alignment vertical="center"/>
    </xf>
    <xf numFmtId="0" fontId="82" fillId="51" borderId="15" applyNumberFormat="0" applyAlignment="0" applyProtection="0">
      <alignment vertical="center"/>
    </xf>
    <xf numFmtId="0" fontId="339" fillId="68"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81" fillId="67" borderId="22" applyNumberFormat="0" applyAlignment="0" applyProtection="0">
      <alignment vertical="center"/>
    </xf>
    <xf numFmtId="0" fontId="47" fillId="51" borderId="22" applyNumberFormat="0" applyAlignment="0" applyProtection="0"/>
    <xf numFmtId="0" fontId="59" fillId="0" borderId="24" applyNumberFormat="0" applyFill="0" applyAlignment="0" applyProtection="0">
      <alignment vertical="center"/>
    </xf>
    <xf numFmtId="0" fontId="41" fillId="51" borderId="15" applyNumberFormat="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156" fillId="51" borderId="15" applyNumberFormat="0" applyAlignment="0" applyProtection="0">
      <alignment vertical="center"/>
    </xf>
    <xf numFmtId="0" fontId="111" fillId="65" borderId="15" applyNumberFormat="0" applyAlignment="0" applyProtection="0"/>
    <xf numFmtId="0" fontId="174" fillId="51" borderId="15" applyNumberFormat="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182" fillId="67"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56" fillId="51" borderId="15" applyNumberFormat="0" applyAlignment="0" applyProtection="0">
      <alignment vertical="center"/>
    </xf>
    <xf numFmtId="0" fontId="113" fillId="80" borderId="15" applyNumberFormat="0" applyAlignment="0" applyProtection="0"/>
    <xf numFmtId="0" fontId="132" fillId="38" borderId="15" applyNumberFormat="0" applyAlignment="0" applyProtection="0">
      <alignment vertical="center"/>
    </xf>
    <xf numFmtId="0" fontId="99" fillId="69" borderId="15" applyNumberFormat="0" applyAlignment="0" applyProtection="0"/>
    <xf numFmtId="0" fontId="153" fillId="0" borderId="23" applyNumberFormat="0" applyFill="0" applyAlignment="0" applyProtection="0">
      <alignment vertical="center"/>
    </xf>
    <xf numFmtId="0" fontId="158" fillId="51" borderId="22"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31" fillId="0" borderId="23" applyNumberFormat="0" applyFill="0" applyAlignment="0" applyProtection="0">
      <alignment vertical="center"/>
    </xf>
    <xf numFmtId="0" fontId="234" fillId="0" borderId="24" applyNumberFormat="0" applyFill="0" applyAlignment="0" applyProtection="0">
      <alignment vertical="center"/>
    </xf>
    <xf numFmtId="0" fontId="91" fillId="0" borderId="24" applyNumberFormat="0" applyFill="0" applyAlignment="0" applyProtection="0">
      <alignment vertical="center"/>
    </xf>
    <xf numFmtId="0" fontId="204" fillId="0" borderId="23" applyNumberFormat="0" applyFill="0" applyAlignment="0" applyProtection="0">
      <alignment vertical="center"/>
    </xf>
    <xf numFmtId="0" fontId="189" fillId="0" borderId="24"/>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83" fillId="65" borderId="15" applyNumberFormat="0" applyAlignment="0" applyProtection="0">
      <alignment vertical="center"/>
    </xf>
    <xf numFmtId="0" fontId="59" fillId="0" borderId="24" applyNumberFormat="0" applyFill="0" applyAlignment="0" applyProtection="0">
      <alignment vertical="center"/>
    </xf>
    <xf numFmtId="0" fontId="175" fillId="38" borderId="15" applyNumberFormat="0" applyAlignment="0" applyProtection="0">
      <alignment vertical="center"/>
    </xf>
    <xf numFmtId="0" fontId="262" fillId="38" borderId="15" applyNumberFormat="0" applyAlignment="0" applyProtection="0">
      <alignment vertical="center"/>
    </xf>
    <xf numFmtId="0" fontId="182" fillId="67" borderId="15" applyNumberFormat="0" applyAlignment="0" applyProtection="0">
      <alignment vertical="center"/>
    </xf>
    <xf numFmtId="0" fontId="83" fillId="38" borderId="15" applyNumberFormat="0" applyAlignment="0" applyProtection="0">
      <alignment vertical="center"/>
    </xf>
    <xf numFmtId="0" fontId="41" fillId="51" borderId="15" applyNumberFormat="0" applyAlignment="0" applyProtection="0"/>
    <xf numFmtId="0" fontId="41" fillId="51" borderId="15" applyNumberFormat="0" applyAlignment="0" applyProtection="0"/>
    <xf numFmtId="0" fontId="48" fillId="38" borderId="15" applyNumberFormat="0" applyAlignment="0" applyProtection="0"/>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91"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82" fillId="68" borderId="15" applyNumberFormat="0" applyAlignment="0" applyProtection="0">
      <alignment vertical="center"/>
    </xf>
    <xf numFmtId="0" fontId="156" fillId="51" borderId="15" applyNumberFormat="0" applyAlignment="0" applyProtection="0">
      <alignment vertical="center"/>
    </xf>
    <xf numFmtId="0" fontId="82" fillId="80" borderId="15" applyNumberFormat="0" applyAlignment="0" applyProtection="0">
      <alignment vertical="center"/>
    </xf>
    <xf numFmtId="0" fontId="193" fillId="65" borderId="15"/>
    <xf numFmtId="0" fontId="82" fillId="80" borderId="15" applyNumberFormat="0" applyAlignment="0" applyProtection="0">
      <alignment vertical="center"/>
    </xf>
    <xf numFmtId="0" fontId="262" fillId="38" borderId="15" applyNumberFormat="0" applyAlignment="0" applyProtection="0">
      <alignment vertical="center"/>
    </xf>
    <xf numFmtId="0" fontId="225" fillId="51" borderId="15" applyNumberFormat="0" applyAlignment="0" applyProtection="0">
      <alignment vertical="center"/>
    </xf>
    <xf numFmtId="0" fontId="174" fillId="51" borderId="15" applyNumberFormat="0" applyAlignment="0" applyProtection="0">
      <alignment vertical="center"/>
    </xf>
    <xf numFmtId="0" fontId="182" fillId="68" borderId="15" applyNumberFormat="0" applyAlignment="0" applyProtection="0">
      <alignment vertical="center"/>
    </xf>
    <xf numFmtId="0" fontId="157" fillId="38" borderId="15" applyNumberFormat="0" applyAlignment="0" applyProtection="0">
      <alignment vertical="center"/>
    </xf>
    <xf numFmtId="0" fontId="125" fillId="51" borderId="15" applyNumberFormat="0" applyAlignment="0" applyProtection="0">
      <alignment vertical="center"/>
    </xf>
    <xf numFmtId="0" fontId="111" fillId="65" borderId="15" applyNumberFormat="0" applyAlignment="0" applyProtection="0"/>
    <xf numFmtId="0" fontId="113" fillId="51"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1" fillId="65" borderId="15" applyNumberFormat="0" applyAlignment="0" applyProtection="0"/>
    <xf numFmtId="0" fontId="83" fillId="38" borderId="15" applyNumberFormat="0" applyAlignment="0" applyProtection="0">
      <alignment vertical="center"/>
    </xf>
    <xf numFmtId="0" fontId="280" fillId="38" borderId="15"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207" fillId="51" borderId="15" applyNumberFormat="0" applyAlignment="0" applyProtection="0">
      <alignment vertical="center"/>
    </xf>
    <xf numFmtId="0" fontId="99" fillId="67" borderId="15" applyNumberFormat="0" applyAlignment="0" applyProtection="0">
      <alignment vertical="center"/>
    </xf>
    <xf numFmtId="0" fontId="83" fillId="38" borderId="15" applyNumberFormat="0" applyAlignment="0" applyProtection="0">
      <alignment vertical="center"/>
    </xf>
    <xf numFmtId="0" fontId="132" fillId="38" borderId="15" applyNumberFormat="0" applyAlignment="0" applyProtection="0">
      <alignment vertical="center"/>
    </xf>
    <xf numFmtId="0" fontId="40"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79" fillId="0" borderId="23" applyNumberFormat="0" applyFill="0" applyAlignment="0" applyProtection="0">
      <alignment vertical="center"/>
    </xf>
    <xf numFmtId="0" fontId="279" fillId="51" borderId="15" applyNumberFormat="0" applyAlignment="0" applyProtection="0">
      <alignment vertical="center"/>
    </xf>
    <xf numFmtId="0" fontId="207" fillId="51" borderId="15" applyNumberFormat="0" applyAlignment="0" applyProtection="0">
      <alignment vertical="center"/>
    </xf>
    <xf numFmtId="0" fontId="79" fillId="0" borderId="23" applyNumberFormat="0" applyFill="0" applyAlignment="0" applyProtection="0"/>
    <xf numFmtId="0" fontId="189" fillId="0" borderId="24" applyNumberFormat="0" applyFill="0" applyAlignment="0" applyProtection="0">
      <alignment vertical="center"/>
    </xf>
    <xf numFmtId="0" fontId="111" fillId="65" borderId="15" applyNumberFormat="0" applyAlignment="0" applyProtection="0"/>
    <xf numFmtId="0" fontId="234" fillId="0" borderId="24" applyNumberFormat="0" applyFill="0" applyAlignment="0" applyProtection="0">
      <alignment vertical="center"/>
    </xf>
    <xf numFmtId="0" fontId="158" fillId="51" borderId="22" applyNumberFormat="0" applyAlignment="0" applyProtection="0">
      <alignment vertical="center"/>
    </xf>
    <xf numFmtId="0" fontId="83" fillId="65"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82" fillId="51" borderId="15" applyNumberFormat="0" applyAlignment="0" applyProtection="0">
      <alignment vertical="center"/>
    </xf>
    <xf numFmtId="0" fontId="193" fillId="65" borderId="15" applyNumberFormat="0" applyAlignment="0" applyProtection="0">
      <alignment vertical="center"/>
    </xf>
    <xf numFmtId="0" fontId="280" fillId="38" borderId="15" applyNumberFormat="0" applyAlignment="0" applyProtection="0">
      <alignment vertical="center"/>
    </xf>
    <xf numFmtId="0" fontId="207" fillId="51" borderId="15" applyNumberFormat="0" applyAlignment="0" applyProtection="0">
      <alignment vertical="center"/>
    </xf>
    <xf numFmtId="0" fontId="113" fillId="80" borderId="15" applyNumberFormat="0" applyAlignment="0" applyProtection="0"/>
    <xf numFmtId="0" fontId="193" fillId="65" borderId="15" applyNumberFormat="0" applyAlignment="0" applyProtection="0">
      <alignment vertical="center"/>
    </xf>
    <xf numFmtId="0" fontId="113" fillId="80" borderId="15" applyNumberFormat="0" applyAlignment="0" applyProtection="0"/>
    <xf numFmtId="0" fontId="207" fillId="51" borderId="15" applyNumberFormat="0" applyAlignment="0" applyProtection="0">
      <alignment vertical="center"/>
    </xf>
    <xf numFmtId="0" fontId="207" fillId="51" borderId="15" applyNumberFormat="0" applyAlignment="0" applyProtection="0">
      <alignment vertical="center"/>
    </xf>
    <xf numFmtId="0" fontId="262" fillId="38" borderId="15" applyNumberFormat="0" applyAlignment="0" applyProtection="0">
      <alignment vertical="center"/>
    </xf>
    <xf numFmtId="0" fontId="225" fillId="51" borderId="15" applyNumberFormat="0" applyAlignment="0" applyProtection="0">
      <alignment vertical="center"/>
    </xf>
    <xf numFmtId="0" fontId="313" fillId="0" borderId="24" applyNumberFormat="0" applyFill="0" applyAlignment="0" applyProtection="0">
      <alignment vertical="center"/>
    </xf>
    <xf numFmtId="0" fontId="83" fillId="38"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79" fillId="51" borderId="15" applyNumberFormat="0" applyAlignment="0" applyProtection="0">
      <alignment vertical="center"/>
    </xf>
    <xf numFmtId="0" fontId="102" fillId="38" borderId="15" applyNumberFormat="0" applyAlignment="0" applyProtection="0">
      <alignment vertical="center"/>
    </xf>
    <xf numFmtId="0" fontId="280" fillId="38" borderId="15" applyNumberFormat="0" applyAlignment="0" applyProtection="0">
      <alignment vertical="center"/>
    </xf>
    <xf numFmtId="0" fontId="279" fillId="80" borderId="15" applyNumberFormat="0" applyAlignment="0" applyProtection="0">
      <alignment vertical="center"/>
    </xf>
    <xf numFmtId="0" fontId="102" fillId="38" borderId="15" applyNumberFormat="0" applyAlignment="0" applyProtection="0">
      <alignment vertical="center"/>
    </xf>
    <xf numFmtId="0" fontId="157" fillId="38" borderId="15" applyNumberFormat="0" applyAlignment="0" applyProtection="0">
      <alignment vertical="center"/>
    </xf>
    <xf numFmtId="0" fontId="193"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99" fillId="69" borderId="15" applyNumberFormat="0" applyAlignment="0" applyProtection="0"/>
    <xf numFmtId="0" fontId="40" fillId="0" borderId="23" applyNumberFormat="0" applyFill="0" applyAlignment="0" applyProtection="0"/>
    <xf numFmtId="0" fontId="193" fillId="65" borderId="15"/>
    <xf numFmtId="0" fontId="82" fillId="81" borderId="15" applyNumberFormat="0" applyAlignment="0" applyProtection="0"/>
    <xf numFmtId="0" fontId="113" fillId="80"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75" fillId="38" borderId="15" applyNumberFormat="0" applyAlignment="0" applyProtection="0">
      <alignment vertical="center"/>
    </xf>
    <xf numFmtId="0" fontId="262" fillId="38" borderId="15" applyNumberFormat="0" applyAlignment="0" applyProtection="0">
      <alignment vertical="center"/>
    </xf>
    <xf numFmtId="0" fontId="175" fillId="38" borderId="15" applyNumberFormat="0" applyAlignment="0" applyProtection="0">
      <alignment vertical="center"/>
    </xf>
    <xf numFmtId="0" fontId="82" fillId="80" borderId="15" applyNumberFormat="0" applyAlignment="0" applyProtection="0">
      <alignment vertical="center"/>
    </xf>
    <xf numFmtId="0" fontId="40" fillId="0" borderId="23" applyNumberFormat="0" applyFill="0" applyAlignment="0" applyProtection="0"/>
    <xf numFmtId="0" fontId="280" fillId="38" borderId="15" applyNumberFormat="0" applyAlignment="0" applyProtection="0">
      <alignment vertical="center"/>
    </xf>
    <xf numFmtId="0" fontId="157" fillId="38" borderId="15" applyNumberFormat="0" applyAlignment="0" applyProtection="0">
      <alignment vertical="center"/>
    </xf>
    <xf numFmtId="0" fontId="82" fillId="51" borderId="15" applyNumberFormat="0" applyAlignment="0" applyProtection="0">
      <alignment vertical="center"/>
    </xf>
    <xf numFmtId="0" fontId="113" fillId="80" borderId="15" applyNumberFormat="0" applyAlignment="0" applyProtection="0"/>
    <xf numFmtId="0" fontId="242" fillId="68" borderId="15" applyNumberFormat="0" applyAlignment="0" applyProtection="0">
      <alignment vertical="center"/>
    </xf>
    <xf numFmtId="0" fontId="48" fillId="38" borderId="15" applyNumberFormat="0" applyAlignment="0" applyProtection="0"/>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153" fillId="0" borderId="23" applyNumberFormat="0" applyFill="0" applyAlignment="0" applyProtection="0"/>
    <xf numFmtId="0" fontId="83" fillId="38" borderId="15" applyNumberFormat="0" applyAlignment="0" applyProtection="0">
      <alignment vertical="center"/>
    </xf>
    <xf numFmtId="0" fontId="59" fillId="0" borderId="24" applyNumberFormat="0" applyFill="0" applyAlignment="0" applyProtection="0">
      <alignment vertical="center"/>
    </xf>
    <xf numFmtId="0" fontId="226" fillId="38" borderId="15" applyNumberForma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79"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279"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07" fillId="51" borderId="15" applyNumberFormat="0" applyAlignment="0" applyProtection="0">
      <alignment vertical="center"/>
    </xf>
    <xf numFmtId="0" fontId="208" fillId="38" borderId="15" applyNumberFormat="0" applyAlignment="0" applyProtection="0">
      <alignment vertical="center"/>
    </xf>
    <xf numFmtId="0" fontId="102" fillId="66" borderId="15" applyNumberFormat="0" applyAlignment="0" applyProtection="0"/>
    <xf numFmtId="0" fontId="189" fillId="0" borderId="24" applyNumberFormat="0" applyFill="0" applyAlignment="0" applyProtection="0">
      <alignment vertical="center"/>
    </xf>
    <xf numFmtId="0" fontId="113" fillId="80" borderId="15" applyNumberFormat="0" applyAlignment="0" applyProtection="0"/>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171" fillId="0" borderId="23" applyNumberFormat="0" applyFill="0" applyAlignment="0" applyProtection="0">
      <alignment vertical="center"/>
    </xf>
    <xf numFmtId="0" fontId="279" fillId="51" borderId="15" applyNumberForma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93" fillId="65" borderId="15"/>
    <xf numFmtId="0" fontId="91" fillId="0" borderId="24"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80" fillId="65" borderId="15"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76" fillId="0" borderId="23" applyNumberFormat="0" applyFill="0" applyAlignment="0" applyProtection="0"/>
    <xf numFmtId="0" fontId="268" fillId="54" borderId="21" applyNumberFormat="0" applyFont="0" applyAlignment="0" applyProtection="0">
      <alignment vertical="center"/>
    </xf>
    <xf numFmtId="0" fontId="99" fillId="68" borderId="15" applyNumberFormat="0" applyAlignment="0" applyProtection="0">
      <alignment vertical="center"/>
    </xf>
    <xf numFmtId="0" fontId="279" fillId="81" borderId="15" applyNumberFormat="0" applyAlignment="0" applyProtection="0"/>
    <xf numFmtId="0" fontId="102" fillId="65" borderId="15" applyNumberFormat="0" applyAlignment="0" applyProtection="0">
      <alignment vertical="center"/>
    </xf>
    <xf numFmtId="0" fontId="103" fillId="68"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81" fillId="81" borderId="22" applyNumberFormat="0" applyAlignment="0" applyProtection="0"/>
    <xf numFmtId="0" fontId="268" fillId="54" borderId="21" applyNumberFormat="0" applyFont="0" applyAlignment="0" applyProtection="0">
      <alignment vertical="center"/>
    </xf>
    <xf numFmtId="0" fontId="266" fillId="54" borderId="21" applyNumberFormat="0" applyFon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79" fillId="81" borderId="15" applyNumberFormat="0" applyAlignment="0" applyProtection="0"/>
    <xf numFmtId="0" fontId="276" fillId="0" borderId="23" applyNumberFormat="0" applyFill="0" applyAlignment="0" applyProtection="0"/>
    <xf numFmtId="0" fontId="99" fillId="68" borderId="15" applyNumberFormat="0" applyAlignment="0" applyProtection="0">
      <alignment vertical="center"/>
    </xf>
    <xf numFmtId="0" fontId="279" fillId="51" borderId="15" applyNumberFormat="0" applyAlignment="0" applyProtection="0">
      <alignment vertical="center"/>
    </xf>
    <xf numFmtId="0" fontId="280" fillId="65" borderId="15" applyNumberForma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80" fillId="38" borderId="15" applyNumberFormat="0" applyAlignment="0" applyProtection="0">
      <alignment vertical="center"/>
    </xf>
    <xf numFmtId="0" fontId="280" fillId="66" borderId="15"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76" fillId="0" borderId="23" applyNumberFormat="0" applyFill="0" applyAlignment="0" applyProtection="0">
      <alignment vertical="center"/>
    </xf>
    <xf numFmtId="0" fontId="279" fillId="51" borderId="15" applyNumberFormat="0" applyAlignment="0" applyProtection="0">
      <alignment vertical="center"/>
    </xf>
    <xf numFmtId="0" fontId="91" fillId="0" borderId="24" applyNumberFormat="0" applyFill="0" applyAlignment="0" applyProtection="0">
      <alignment vertical="center"/>
    </xf>
    <xf numFmtId="0" fontId="276" fillId="0" borderId="23" applyNumberFormat="0" applyFill="0" applyAlignment="0" applyProtection="0">
      <alignment vertical="center"/>
    </xf>
    <xf numFmtId="0" fontId="102" fillId="65" borderId="15" applyNumberFormat="0" applyAlignment="0" applyProtection="0">
      <alignment vertical="center"/>
    </xf>
    <xf numFmtId="0" fontId="280" fillId="38" borderId="15" applyNumberFormat="0" applyAlignment="0" applyProtection="0">
      <alignment vertical="center"/>
    </xf>
    <xf numFmtId="0" fontId="266" fillId="54" borderId="21" applyNumberFormat="0" applyFont="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80" fillId="66" borderId="15"/>
    <xf numFmtId="0" fontId="102" fillId="66" borderId="15"/>
    <xf numFmtId="0" fontId="281" fillId="51" borderId="22" applyNumberFormat="0" applyAlignment="0" applyProtection="0">
      <alignment vertical="center"/>
    </xf>
    <xf numFmtId="0" fontId="280" fillId="38" borderId="15" applyNumberFormat="0" applyAlignment="0" applyProtection="0">
      <alignment vertical="center"/>
    </xf>
    <xf numFmtId="0" fontId="276" fillId="0" borderId="23" applyNumberFormat="0" applyFill="0" applyAlignment="0" applyProtection="0">
      <alignment vertical="center"/>
    </xf>
    <xf numFmtId="0" fontId="279" fillId="80" borderId="15" applyNumberFormat="0" applyAlignment="0" applyProtection="0">
      <alignment vertical="center"/>
    </xf>
    <xf numFmtId="0" fontId="276" fillId="0" borderId="23" applyNumberFormat="0" applyFill="0" applyAlignment="0" applyProtection="0">
      <alignment vertical="center"/>
    </xf>
    <xf numFmtId="0" fontId="281" fillId="80" borderId="22" applyNumberFormat="0" applyAlignment="0" applyProtection="0">
      <alignment vertical="center"/>
    </xf>
    <xf numFmtId="0" fontId="91" fillId="0" borderId="24"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279" fillId="51" borderId="15" applyNumberFormat="0" applyAlignment="0" applyProtection="0">
      <alignment vertical="center"/>
    </xf>
    <xf numFmtId="0" fontId="279" fillId="51" borderId="15" applyNumberFormat="0" applyAlignment="0" applyProtection="0">
      <alignment vertical="center"/>
    </xf>
    <xf numFmtId="0" fontId="279" fillId="80" borderId="15" applyNumberFormat="0" applyAlignment="0" applyProtection="0">
      <alignment vertical="center"/>
    </xf>
    <xf numFmtId="0" fontId="279" fillId="51" borderId="15"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02" fillId="65" borderId="15" applyNumberFormat="0" applyAlignment="0" applyProtection="0">
      <alignment vertical="center"/>
    </xf>
    <xf numFmtId="0" fontId="103" fillId="68" borderId="22" applyNumberFormat="0" applyAlignment="0" applyProtection="0">
      <alignment vertical="center"/>
    </xf>
    <xf numFmtId="0" fontId="280" fillId="66" borderId="15" applyNumberFormat="0" applyAlignment="0" applyProtection="0"/>
    <xf numFmtId="0" fontId="280" fillId="38" borderId="15" applyNumberForma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280" fillId="65" borderId="15" applyNumberFormat="0" applyAlignment="0" applyProtection="0">
      <alignment vertical="center"/>
    </xf>
    <xf numFmtId="0" fontId="276" fillId="0" borderId="23" applyNumberFormat="0" applyFill="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0" fillId="38" borderId="15" applyNumberFormat="0" applyAlignment="0" applyProtection="0">
      <alignment vertical="center"/>
    </xf>
    <xf numFmtId="0" fontId="280" fillId="66" borderId="15" applyNumberFormat="0" applyAlignment="0" applyProtection="0"/>
    <xf numFmtId="0" fontId="280" fillId="65" borderId="15" applyNumberFormat="0" applyAlignment="0" applyProtection="0">
      <alignment vertical="center"/>
    </xf>
    <xf numFmtId="0" fontId="103" fillId="68" borderId="22" applyNumberFormat="0" applyAlignment="0" applyProtection="0">
      <alignment vertical="center"/>
    </xf>
    <xf numFmtId="0" fontId="102" fillId="65" borderId="15" applyNumberFormat="0" applyAlignment="0" applyProtection="0">
      <alignment vertical="center"/>
    </xf>
    <xf numFmtId="0" fontId="279" fillId="51" borderId="15" applyNumberFormat="0" applyAlignment="0" applyProtection="0">
      <alignment vertical="center"/>
    </xf>
    <xf numFmtId="0" fontId="279" fillId="81" borderId="15" applyNumberFormat="0" applyAlignment="0" applyProtection="0"/>
    <xf numFmtId="0" fontId="279" fillId="80" borderId="15" applyNumberFormat="0" applyAlignment="0" applyProtection="0">
      <alignment vertical="center"/>
    </xf>
    <xf numFmtId="0" fontId="99" fillId="68" borderId="15" applyNumberFormat="0" applyAlignment="0" applyProtection="0">
      <alignment vertical="center"/>
    </xf>
    <xf numFmtId="0" fontId="268" fillId="54" borderId="21" applyNumberFormat="0" applyFont="0" applyAlignment="0" applyProtection="0">
      <alignment vertical="center"/>
    </xf>
    <xf numFmtId="0" fontId="266" fillId="54" borderId="21" applyNumberFormat="0" applyFont="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xf numFmtId="0" fontId="91" fillId="0" borderId="24" applyNumberFormat="0" applyFill="0" applyAlignment="0" applyProtection="0">
      <alignment vertical="center"/>
    </xf>
    <xf numFmtId="0" fontId="83" fillId="38" borderId="15" applyNumberFormat="0" applyAlignment="0" applyProtection="0">
      <alignment vertical="center"/>
    </xf>
    <xf numFmtId="0" fontId="84" fillId="51" borderId="22" applyNumberFormat="0" applyAlignment="0" applyProtection="0">
      <alignment vertical="center"/>
    </xf>
    <xf numFmtId="0" fontId="72" fillId="54" borderId="21" applyNumberFormat="0" applyFon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79" fillId="0" borderId="23" applyNumberFormat="0" applyFill="0" applyAlignment="0" applyProtection="0">
      <alignment vertical="center"/>
    </xf>
    <xf numFmtId="0" fontId="72" fillId="54" borderId="21" applyNumberFormat="0" applyFont="0" applyAlignment="0" applyProtection="0">
      <alignment vertical="center"/>
    </xf>
    <xf numFmtId="0" fontId="82" fillId="51" borderId="15" applyNumberFormat="0" applyAlignment="0" applyProtection="0">
      <alignment vertical="center"/>
    </xf>
    <xf numFmtId="0" fontId="72" fillId="54" borderId="21" applyNumberFormat="0" applyFon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83" fillId="38"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7" fillId="65" borderId="15"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xf numFmtId="0" fontId="339" fillId="68" borderId="22"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6" fillId="81" borderId="15" applyNumberFormat="0" applyAlignment="0" applyProtection="0"/>
    <xf numFmtId="0" fontId="153" fillId="0" borderId="23" applyNumberFormat="0" applyFill="0" applyAlignment="0" applyProtection="0"/>
    <xf numFmtId="0" fontId="335" fillId="68" borderId="15" applyNumberFormat="0" applyAlignment="0" applyProtection="0">
      <alignment vertical="center"/>
    </xf>
    <xf numFmtId="0" fontId="156" fillId="51" borderId="15"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339" fillId="68" borderId="22"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158" fillId="51" borderId="22" applyNumberFormat="0" applyAlignment="0" applyProtection="0">
      <alignment vertical="center"/>
    </xf>
    <xf numFmtId="0" fontId="156" fillId="51" borderId="15" applyNumberFormat="0" applyAlignment="0" applyProtection="0">
      <alignment vertical="center"/>
    </xf>
    <xf numFmtId="0" fontId="158" fillId="51" borderId="22" applyNumberFormat="0" applyAlignment="0" applyProtection="0">
      <alignment vertical="center"/>
    </xf>
    <xf numFmtId="0" fontId="158" fillId="81" borderId="22" applyNumberFormat="0" applyAlignment="0" applyProtection="0"/>
    <xf numFmtId="0" fontId="148" fillId="54" borderId="21" applyNumberFormat="0" applyFont="0" applyAlignment="0" applyProtection="0">
      <alignment vertical="center"/>
    </xf>
    <xf numFmtId="0" fontId="157" fillId="38" borderId="15" applyNumberFormat="0" applyAlignment="0" applyProtection="0">
      <alignment vertical="center"/>
    </xf>
    <xf numFmtId="0" fontId="146" fillId="54" borderId="21" applyNumberFormat="0" applyFont="0" applyAlignment="0" applyProtection="0">
      <alignment vertical="center"/>
    </xf>
    <xf numFmtId="0" fontId="153" fillId="0" borderId="23" applyNumberFormat="0" applyFill="0" applyAlignment="0" applyProtection="0">
      <alignment vertical="center"/>
    </xf>
    <xf numFmtId="0" fontId="338" fillId="66" borderId="15"/>
    <xf numFmtId="0" fontId="335" fillId="69" borderId="15"/>
    <xf numFmtId="0" fontId="327" fillId="0" borderId="24"/>
    <xf numFmtId="0" fontId="148" fillId="54" borderId="21" applyNumberFormat="0" applyFon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56" fillId="80" borderId="15" applyNumberFormat="0" applyAlignment="0" applyProtection="0">
      <alignment vertical="center"/>
    </xf>
    <xf numFmtId="0" fontId="153" fillId="0" borderId="23" applyNumberFormat="0" applyFill="0" applyAlignment="0" applyProtection="0">
      <alignment vertical="center"/>
    </xf>
    <xf numFmtId="0" fontId="158" fillId="80" borderId="22"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56" fillId="51" borderId="15" applyNumberFormat="0" applyAlignment="0" applyProtection="0">
      <alignment vertical="center"/>
    </xf>
    <xf numFmtId="0" fontId="156" fillId="80" borderId="15" applyNumberFormat="0" applyAlignment="0" applyProtection="0">
      <alignment vertical="center"/>
    </xf>
    <xf numFmtId="0" fontId="156" fillId="51" borderId="15" applyNumberFormat="0" applyAlignment="0" applyProtection="0">
      <alignment vertical="center"/>
    </xf>
    <xf numFmtId="0" fontId="157" fillId="65" borderId="15" applyNumberFormat="0" applyAlignment="0" applyProtection="0">
      <alignment vertical="center"/>
    </xf>
    <xf numFmtId="0" fontId="158" fillId="80" borderId="22" applyNumberFormat="0" applyAlignment="0" applyProtection="0">
      <alignment vertical="center"/>
    </xf>
    <xf numFmtId="0" fontId="338" fillId="65" borderId="15" applyNumberFormat="0" applyAlignment="0" applyProtection="0">
      <alignment vertical="center"/>
    </xf>
    <xf numFmtId="0" fontId="339" fillId="68" borderId="22" applyNumberFormat="0" applyAlignment="0" applyProtection="0">
      <alignment vertical="center"/>
    </xf>
    <xf numFmtId="0" fontId="157" fillId="66" borderId="15" applyNumberFormat="0" applyAlignment="0" applyProtection="0"/>
    <xf numFmtId="0" fontId="157" fillId="38" borderId="15"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7" fillId="65" borderId="15" applyNumberFormat="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0" borderId="22" applyNumberFormat="0" applyAlignment="0" applyProtection="0">
      <alignment vertical="center"/>
    </xf>
    <xf numFmtId="0" fontId="157" fillId="38" borderId="15" applyNumberFormat="0" applyAlignment="0" applyProtection="0">
      <alignment vertical="center"/>
    </xf>
    <xf numFmtId="0" fontId="157" fillId="66" borderId="15" applyNumberFormat="0" applyAlignment="0" applyProtection="0"/>
    <xf numFmtId="0" fontId="157" fillId="65" borderId="15" applyNumberFormat="0" applyAlignment="0" applyProtection="0">
      <alignment vertical="center"/>
    </xf>
    <xf numFmtId="0" fontId="339" fillId="68" borderId="22" applyNumberFormat="0" applyAlignment="0" applyProtection="0">
      <alignment vertical="center"/>
    </xf>
    <xf numFmtId="0" fontId="338" fillId="65" borderId="15" applyNumberFormat="0" applyAlignment="0" applyProtection="0">
      <alignment vertical="center"/>
    </xf>
    <xf numFmtId="0" fontId="156" fillId="51" borderId="15" applyNumberFormat="0" applyAlignment="0" applyProtection="0">
      <alignment vertical="center"/>
    </xf>
    <xf numFmtId="0" fontId="156" fillId="81" borderId="15" applyNumberFormat="0" applyAlignment="0" applyProtection="0"/>
    <xf numFmtId="0" fontId="156" fillId="80" borderId="15" applyNumberFormat="0" applyAlignment="0" applyProtection="0">
      <alignment vertical="center"/>
    </xf>
    <xf numFmtId="0" fontId="335" fillId="68" borderId="15" applyNumberFormat="0" applyAlignment="0" applyProtection="0">
      <alignment vertical="center"/>
    </xf>
    <xf numFmtId="0" fontId="148" fillId="54" borderId="21" applyNumberFormat="0" applyFon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81" fillId="68" borderId="22" applyNumberFormat="0" applyAlignment="0" applyProtection="0">
      <alignment vertical="center"/>
    </xf>
    <xf numFmtId="0" fontId="158" fillId="51" borderId="22" applyNumberFormat="0" applyAlignment="0" applyProtection="0">
      <alignment vertical="center"/>
    </xf>
    <xf numFmtId="0" fontId="112" fillId="51" borderId="22" applyNumberFormat="0" applyAlignment="0" applyProtection="0"/>
    <xf numFmtId="0" fontId="103" fillId="69" borderId="22" applyNumberFormat="0" applyAlignment="0" applyProtection="0"/>
    <xf numFmtId="0" fontId="246" fillId="68"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84" fillId="51" borderId="22" applyNumberFormat="0" applyAlignment="0" applyProtection="0">
      <alignment vertical="center"/>
    </xf>
    <xf numFmtId="0" fontId="181" fillId="67" borderId="22" applyNumberFormat="0" applyAlignment="0" applyProtection="0">
      <alignment vertical="center"/>
    </xf>
    <xf numFmtId="0" fontId="209" fillId="51" borderId="22" applyNumberFormat="0" applyAlignment="0" applyProtection="0">
      <alignment vertical="center"/>
    </xf>
    <xf numFmtId="0" fontId="263" fillId="51" borderId="22" applyNumberFormat="0" applyAlignment="0" applyProtection="0">
      <alignment vertical="center"/>
    </xf>
    <xf numFmtId="0" fontId="319" fillId="68"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209" fillId="51" borderId="22" applyNumberFormat="0" applyAlignment="0" applyProtection="0">
      <alignment vertical="center"/>
    </xf>
    <xf numFmtId="0" fontId="103" fillId="69" borderId="22" applyNumberFormat="0" applyAlignment="0" applyProtection="0"/>
    <xf numFmtId="0" fontId="112" fillId="80" borderId="22" applyNumberFormat="0" applyAlignment="0" applyProtection="0"/>
    <xf numFmtId="0" fontId="112" fillId="80" borderId="22" applyNumberFormat="0" applyAlignment="0" applyProtection="0"/>
    <xf numFmtId="0" fontId="138" fillId="51" borderId="22" applyNumberFormat="0" applyAlignment="0" applyProtection="0">
      <alignment vertical="center"/>
    </xf>
    <xf numFmtId="0" fontId="103" fillId="68" borderId="22" applyNumberFormat="0" applyAlignment="0" applyProtection="0">
      <alignment vertical="center"/>
    </xf>
    <xf numFmtId="0" fontId="246" fillId="68" borderId="22" applyNumberFormat="0" applyAlignment="0" applyProtection="0">
      <alignment vertical="center"/>
    </xf>
    <xf numFmtId="0" fontId="176" fillId="51" borderId="22" applyNumberFormat="0" applyAlignment="0" applyProtection="0">
      <alignment vertical="center"/>
    </xf>
    <xf numFmtId="0" fontId="319" fillId="68" borderId="22" applyNumberFormat="0" applyAlignment="0" applyProtection="0">
      <alignment vertical="center"/>
    </xf>
    <xf numFmtId="0" fontId="246" fillId="68"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112" fillId="81" borderId="22" applyNumberFormat="0" applyAlignment="0" applyProtection="0"/>
    <xf numFmtId="0" fontId="91" fillId="0" borderId="24" applyNumberFormat="0" applyFill="0" applyAlignment="0" applyProtection="0"/>
    <xf numFmtId="0" fontId="208" fillId="38" borderId="15" applyNumberFormat="0" applyAlignment="0" applyProtection="0">
      <alignment vertical="center"/>
    </xf>
    <xf numFmtId="0" fontId="83" fillId="65" borderId="15" applyNumberFormat="0" applyAlignment="0" applyProtection="0">
      <alignment vertical="center"/>
    </xf>
    <xf numFmtId="0" fontId="111" fillId="65" borderId="15" applyNumberFormat="0" applyAlignment="0" applyProtection="0"/>
    <xf numFmtId="0" fontId="84" fillId="51" borderId="22" applyNumberFormat="0" applyAlignment="0" applyProtection="0">
      <alignment vertical="center"/>
    </xf>
    <xf numFmtId="0" fontId="112" fillId="80" borderId="22" applyNumberFormat="0" applyAlignment="0" applyProtection="0"/>
    <xf numFmtId="0" fontId="207" fillId="51" borderId="15" applyNumberFormat="0" applyAlignment="0" applyProtection="0">
      <alignment vertical="center"/>
    </xf>
    <xf numFmtId="0" fontId="90" fillId="54" borderId="21" applyNumberFormat="0" applyFont="0" applyAlignment="0" applyProtection="0">
      <alignment vertical="center"/>
    </xf>
    <xf numFmtId="0" fontId="182" fillId="67" borderId="15" applyNumberFormat="0" applyAlignment="0" applyProtection="0">
      <alignment vertical="center"/>
    </xf>
    <xf numFmtId="0" fontId="72" fillId="54" borderId="21" applyNumberFormat="0" applyFont="0" applyAlignment="0" applyProtection="0">
      <alignment vertical="center"/>
    </xf>
    <xf numFmtId="0" fontId="174" fillId="51" borderId="15" applyNumberFormat="0" applyAlignment="0" applyProtection="0">
      <alignment vertical="center"/>
    </xf>
    <xf numFmtId="0" fontId="207" fillId="51" borderId="15" applyNumberFormat="0" applyAlignment="0" applyProtection="0">
      <alignment vertical="center"/>
    </xf>
    <xf numFmtId="0" fontId="102" fillId="65" borderId="15" applyNumberFormat="0" applyAlignment="0" applyProtection="0">
      <alignment vertical="center"/>
    </xf>
    <xf numFmtId="0" fontId="245" fillId="65" borderId="15" applyNumberFormat="0" applyAlignment="0" applyProtection="0">
      <alignment vertical="center"/>
    </xf>
    <xf numFmtId="0" fontId="103" fillId="67" borderId="22" applyNumberFormat="0" applyAlignment="0" applyProtection="0">
      <alignment vertical="center"/>
    </xf>
    <xf numFmtId="0" fontId="157" fillId="38" borderId="15" applyNumberFormat="0" applyAlignment="0" applyProtection="0">
      <alignment vertical="center"/>
    </xf>
    <xf numFmtId="0" fontId="208" fillId="38" borderId="15" applyNumberFormat="0" applyAlignment="0" applyProtection="0">
      <alignment vertical="center"/>
    </xf>
    <xf numFmtId="0" fontId="208"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84"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1" fillId="70" borderId="21"/>
    <xf numFmtId="0" fontId="72" fillId="54" borderId="21" applyNumberFormat="0" applyFont="0" applyAlignment="0" applyProtection="0">
      <alignment vertical="center"/>
    </xf>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72" fillId="54" borderId="21" applyNumberFormat="0" applyFont="0" applyAlignment="0" applyProtection="0">
      <alignment vertical="center"/>
    </xf>
    <xf numFmtId="0" fontId="112" fillId="51" borderId="22" applyNumberFormat="0" applyAlignment="0" applyProtection="0"/>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0" borderId="22" applyNumberFormat="0" applyAlignment="0" applyProtection="0">
      <alignment vertical="center"/>
    </xf>
    <xf numFmtId="0" fontId="79" fillId="0" borderId="23" applyNumberFormat="0" applyFill="0" applyAlignment="0" applyProtection="0">
      <alignment vertical="center"/>
    </xf>
    <xf numFmtId="0" fontId="82" fillId="80" borderId="15" applyNumberFormat="0" applyAlignment="0" applyProtection="0">
      <alignment vertical="center"/>
    </xf>
    <xf numFmtId="0" fontId="1" fillId="70" borderId="21" applyNumberFormat="0" applyFont="0" applyAlignment="0" applyProtection="0">
      <alignment vertical="center"/>
    </xf>
    <xf numFmtId="0" fontId="320" fillId="65" borderId="15" applyNumberFormat="0" applyAlignment="0" applyProtection="0">
      <alignment vertical="center"/>
    </xf>
    <xf numFmtId="0" fontId="279" fillId="80" borderId="15" applyNumberFormat="0" applyAlignment="0" applyProtection="0">
      <alignment vertical="center"/>
    </xf>
    <xf numFmtId="0" fontId="268"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84" fillId="81" borderId="22"/>
    <xf numFmtId="0" fontId="83" fillId="66" borderId="15"/>
    <xf numFmtId="0" fontId="79" fillId="0" borderId="23"/>
    <xf numFmtId="0" fontId="234" fillId="0" borderId="24"/>
    <xf numFmtId="0" fontId="1" fillId="71" borderId="21"/>
    <xf numFmtId="0" fontId="118" fillId="0" borderId="23"/>
    <xf numFmtId="0" fontId="112" fillId="81" borderId="22"/>
    <xf numFmtId="0" fontId="1" fillId="71" borderId="21"/>
    <xf numFmtId="0" fontId="111" fillId="66" borderId="15"/>
    <xf numFmtId="0" fontId="113" fillId="81" borderId="15"/>
    <xf numFmtId="0" fontId="276" fillId="0" borderId="23" applyNumberFormat="0" applyFill="0" applyAlignment="0" applyProtection="0">
      <alignment vertical="center"/>
    </xf>
    <xf numFmtId="0" fontId="84" fillId="51" borderId="22" applyNumberFormat="0" applyAlignment="0" applyProtection="0">
      <alignment vertical="center"/>
    </xf>
    <xf numFmtId="0" fontId="281" fillId="51" borderId="22" applyNumberForma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65" borderId="15" applyNumberFormat="0" applyAlignment="0" applyProtection="0">
      <alignment vertical="center"/>
    </xf>
    <xf numFmtId="0" fontId="319" fillId="68" borderId="22" applyNumberFormat="0" applyAlignment="0" applyProtection="0">
      <alignment vertical="center"/>
    </xf>
    <xf numFmtId="0" fontId="315" fillId="68" borderId="15" applyNumberFormat="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313" fillId="0" borderId="24" applyNumberFormat="0" applyFill="0" applyAlignment="0" applyProtection="0">
      <alignment vertical="center"/>
    </xf>
    <xf numFmtId="0" fontId="279"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280" fillId="38" borderId="15" applyNumberFormat="0" applyAlignment="0" applyProtection="0">
      <alignment vertical="center"/>
    </xf>
    <xf numFmtId="0" fontId="181" fillId="68" borderId="22"/>
    <xf numFmtId="0" fontId="193" fillId="65" borderId="15"/>
    <xf numFmtId="0" fontId="279" fillId="51" borderId="15" applyNumberFormat="0" applyAlignment="0" applyProtection="0">
      <alignment vertical="center"/>
    </xf>
    <xf numFmtId="0" fontId="279" fillId="51"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113" fillId="81" borderId="15" applyNumberFormat="0" applyAlignment="0" applyProtection="0"/>
    <xf numFmtId="0" fontId="113" fillId="80" borderId="15" applyNumberFormat="0" applyAlignment="0" applyProtection="0"/>
    <xf numFmtId="0" fontId="113" fillId="80" borderId="15" applyNumberFormat="0" applyAlignment="0" applyProtection="0"/>
    <xf numFmtId="0" fontId="111" fillId="38"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25" fillId="51" borderId="15" applyNumberFormat="0" applyAlignment="0" applyProtection="0">
      <alignment vertical="center"/>
    </xf>
    <xf numFmtId="0" fontId="123" fillId="54" borderId="21" applyNumberFormat="0" applyFont="0" applyAlignment="0" applyProtection="0">
      <alignment vertical="center"/>
    </xf>
    <xf numFmtId="0" fontId="131" fillId="0" borderId="23" applyNumberFormat="0" applyFill="0" applyAlignment="0" applyProtection="0">
      <alignment vertical="center"/>
    </xf>
    <xf numFmtId="0" fontId="132" fillId="38" borderId="15" applyNumberFormat="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38" fillId="51" borderId="22" applyNumberFormat="0" applyAlignment="0" applyProtection="0">
      <alignment vertical="center"/>
    </xf>
    <xf numFmtId="0" fontId="91" fillId="0" borderId="24" applyNumberFormat="0" applyFill="0" applyAlignment="0" applyProtection="0">
      <alignment vertical="center"/>
    </xf>
    <xf numFmtId="0" fontId="189" fillId="0" borderId="24" applyNumberFormat="0" applyFill="0" applyAlignment="0" applyProtection="0">
      <alignment vertical="center"/>
    </xf>
    <xf numFmtId="0" fontId="91" fillId="0" borderId="24" applyNumberFormat="0" applyFill="0" applyAlignment="0" applyProtection="0"/>
    <xf numFmtId="0" fontId="234" fillId="0" borderId="24"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72" fillId="54" borderId="21" applyNumberFormat="0" applyFont="0" applyAlignment="0" applyProtection="0">
      <alignment vertical="center"/>
    </xf>
    <xf numFmtId="0" fontId="250" fillId="54" borderId="21" applyNumberFormat="0" applyFont="0" applyAlignment="0" applyProtection="0">
      <alignment vertical="center"/>
    </xf>
    <xf numFmtId="0" fontId="148" fillId="54" borderId="21" applyNumberFormat="0" applyFont="0" applyAlignment="0" applyProtection="0">
      <alignment vertical="center"/>
    </xf>
    <xf numFmtId="0" fontId="196" fillId="54" borderId="21" applyNumberFormat="0" applyFont="0" applyAlignment="0" applyProtection="0">
      <alignment vertical="center"/>
    </xf>
    <xf numFmtId="0" fontId="196" fillId="54" borderId="21" applyNumberFormat="0" applyFont="0" applyAlignment="0" applyProtection="0">
      <alignment vertical="center"/>
    </xf>
    <xf numFmtId="0" fontId="163" fillId="54" borderId="21" applyNumberFormat="0" applyFont="0" applyAlignment="0" applyProtection="0">
      <alignment vertical="center"/>
    </xf>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96" fillId="54" borderId="21" applyNumberFormat="0" applyFont="0" applyAlignment="0" applyProtection="0">
      <alignment vertical="center"/>
    </xf>
    <xf numFmtId="0" fontId="214" fillId="54" borderId="21" applyNumberFormat="0" applyFont="0" applyAlignment="0" applyProtection="0">
      <alignment vertical="center"/>
    </xf>
    <xf numFmtId="0" fontId="82" fillId="51" borderId="15" applyNumberFormat="0" applyAlignment="0" applyProtection="0">
      <alignment vertical="center"/>
    </xf>
    <xf numFmtId="0" fontId="156" fillId="51" borderId="15" applyNumberFormat="0" applyAlignment="0" applyProtection="0">
      <alignment vertical="center"/>
    </xf>
    <xf numFmtId="0" fontId="83" fillId="65" borderId="15" applyNumberFormat="0" applyAlignment="0" applyProtection="0">
      <alignment vertical="center"/>
    </xf>
    <xf numFmtId="0" fontId="181" fillId="68" borderId="22" applyNumberFormat="0" applyAlignment="0" applyProtection="0">
      <alignment vertical="center"/>
    </xf>
    <xf numFmtId="0" fontId="83" fillId="38" borderId="15" applyNumberFormat="0" applyAlignment="0" applyProtection="0">
      <alignment vertical="center"/>
    </xf>
    <xf numFmtId="0" fontId="157" fillId="38" borderId="15"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263"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 fillId="70" borderId="21" applyNumberFormat="0" applyFont="0" applyAlignment="0" applyProtection="0"/>
    <xf numFmtId="0" fontId="59" fillId="0" borderId="24" applyNumberFormat="0" applyFill="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12" fillId="51" borderId="22" applyNumberFormat="0" applyAlignment="0" applyProtection="0"/>
    <xf numFmtId="0" fontId="1" fillId="71" borderId="21" applyNumberFormat="0" applyAlignment="0" applyProtection="0"/>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182" fillId="68" borderId="15" applyNumberFormat="0" applyAlignment="0" applyProtection="0">
      <alignment vertical="center"/>
    </xf>
    <xf numFmtId="0" fontId="207" fillId="51" borderId="15" applyNumberFormat="0" applyAlignment="0" applyProtection="0">
      <alignment vertical="center"/>
    </xf>
    <xf numFmtId="0" fontId="225" fillId="51" borderId="15" applyNumberFormat="0" applyAlignment="0" applyProtection="0">
      <alignment vertical="center"/>
    </xf>
    <xf numFmtId="0" fontId="102" fillId="38" borderId="15" applyNumberFormat="0" applyAlignment="0" applyProtection="0">
      <alignment vertical="center"/>
    </xf>
    <xf numFmtId="0" fontId="193" fillId="65" borderId="15" applyNumberFormat="0" applyAlignment="0" applyProtection="0">
      <alignment vertical="center"/>
    </xf>
    <xf numFmtId="0" fontId="193" fillId="38" borderId="15" applyNumberFormat="0" applyAlignment="0" applyProtection="0">
      <alignment vertical="center"/>
    </xf>
    <xf numFmtId="0" fontId="102" fillId="66" borderId="15" applyNumberFormat="0" applyAlignment="0" applyProtection="0"/>
    <xf numFmtId="0" fontId="245" fillId="65" borderId="15" applyNumberFormat="0" applyAlignment="0" applyProtection="0">
      <alignment vertical="center"/>
    </xf>
    <xf numFmtId="0" fontId="181" fillId="67" borderId="22" applyNumberFormat="0" applyAlignment="0" applyProtection="0">
      <alignment vertical="center"/>
    </xf>
    <xf numFmtId="0" fontId="103" fillId="69" borderId="22" applyNumberFormat="0" applyAlignment="0" applyProtection="0"/>
    <xf numFmtId="0" fontId="103" fillId="68" borderId="22" applyNumberFormat="0" applyAlignment="0" applyProtection="0">
      <alignment vertical="center"/>
    </xf>
    <xf numFmtId="0" fontId="246" fillId="68" borderId="22" applyNumberFormat="0" applyAlignment="0" applyProtection="0">
      <alignment vertical="center"/>
    </xf>
    <xf numFmtId="0" fontId="208" fillId="38" borderId="15" applyNumberFormat="0" applyAlignment="0" applyProtection="0">
      <alignment vertical="center"/>
    </xf>
    <xf numFmtId="0" fontId="226" fillId="38" borderId="15" applyNumberFormat="0" applyAlignment="0" applyProtection="0">
      <alignment vertical="center"/>
    </xf>
    <xf numFmtId="0" fontId="83" fillId="38" borderId="15" applyNumberFormat="0" applyAlignment="0" applyProtection="0">
      <alignment vertical="center"/>
    </xf>
    <xf numFmtId="0" fontId="262" fillId="38" borderId="15"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111" fillId="65" borderId="15" applyNumberFormat="0" applyAlignment="0" applyProtection="0"/>
    <xf numFmtId="0" fontId="111" fillId="65" borderId="15" applyNumberFormat="0" applyAlignment="0" applyProtection="0"/>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70" fillId="54" borderId="21" applyNumberFormat="0" applyFont="0" applyAlignment="0" applyProtection="0">
      <alignment vertical="center"/>
    </xf>
    <xf numFmtId="0" fontId="268" fillId="54" borderId="21" applyNumberFormat="0" applyFont="0" applyAlignment="0" applyProtection="0">
      <alignment vertical="center"/>
    </xf>
    <xf numFmtId="0" fontId="268" fillId="54" borderId="21" applyNumberFormat="0" applyFont="0" applyAlignment="0" applyProtection="0">
      <alignment vertical="center"/>
    </xf>
    <xf numFmtId="0" fontId="72" fillId="54" borderId="21" applyNumberFormat="0" applyFont="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76" fillId="0" borderId="23" applyNumberFormat="0" applyFill="0" applyAlignment="0" applyProtection="0">
      <alignment vertical="center"/>
    </xf>
    <xf numFmtId="0" fontId="313" fillId="0" borderId="24" applyNumberFormat="0" applyFill="0" applyAlignment="0" applyProtection="0">
      <alignment vertical="center"/>
    </xf>
    <xf numFmtId="0" fontId="279" fillId="80"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83" fillId="65" borderId="15" applyNumberFormat="0" applyAlignment="0" applyProtection="0">
      <alignment vertical="center"/>
    </xf>
    <xf numFmtId="0" fontId="82" fillId="80" borderId="15" applyNumberFormat="0" applyAlignment="0" applyProtection="0">
      <alignment vertical="center"/>
    </xf>
    <xf numFmtId="0" fontId="79" fillId="0" borderId="23" applyNumberFormat="0" applyFill="0" applyAlignment="0" applyProtection="0">
      <alignment vertical="center"/>
    </xf>
    <xf numFmtId="0" fontId="84" fillId="80" borderId="22" applyNumberFormat="0" applyAlignment="0" applyProtection="0">
      <alignment vertical="center"/>
    </xf>
    <xf numFmtId="0" fontId="263" fillId="51" borderId="22" applyNumberFormat="0" applyAlignment="0" applyProtection="0">
      <alignment vertical="center"/>
    </xf>
    <xf numFmtId="0" fontId="84" fillId="51" borderId="22" applyNumberFormat="0" applyAlignment="0" applyProtection="0">
      <alignment vertical="center"/>
    </xf>
    <xf numFmtId="0" fontId="227" fillId="51" borderId="22" applyNumberFormat="0" applyAlignment="0" applyProtection="0">
      <alignment vertical="center"/>
    </xf>
    <xf numFmtId="0" fontId="209" fillId="51" borderId="22" applyNumberFormat="0" applyAlignment="0" applyProtection="0">
      <alignment vertical="center"/>
    </xf>
    <xf numFmtId="0" fontId="84" fillId="81" borderId="22" applyNumberFormat="0" applyAlignment="0" applyProtection="0"/>
    <xf numFmtId="0" fontId="209" fillId="51"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262" fillId="38" borderId="15" applyNumberFormat="0" applyAlignment="0" applyProtection="0">
      <alignment vertical="center"/>
    </xf>
    <xf numFmtId="0" fontId="83" fillId="38" borderId="15" applyNumberFormat="0" applyAlignment="0" applyProtection="0">
      <alignment vertical="center"/>
    </xf>
    <xf numFmtId="0" fontId="226" fillId="38" borderId="15" applyNumberFormat="0" applyAlignment="0" applyProtection="0">
      <alignment vertical="center"/>
    </xf>
    <xf numFmtId="0" fontId="208" fillId="38" borderId="15" applyNumberFormat="0" applyAlignment="0" applyProtection="0">
      <alignment vertical="center"/>
    </xf>
    <xf numFmtId="0" fontId="83" fillId="66" borderId="15" applyNumberFormat="0" applyAlignment="0" applyProtection="0"/>
    <xf numFmtId="0" fontId="83" fillId="65" borderId="15" applyNumberFormat="0" applyAlignment="0" applyProtection="0">
      <alignment vertical="center"/>
    </xf>
    <xf numFmtId="0" fontId="208" fillId="38" borderId="15" applyNumberFormat="0" applyAlignment="0" applyProtection="0">
      <alignment vertical="center"/>
    </xf>
    <xf numFmtId="0" fontId="175" fillId="38" borderId="15" applyNumberFormat="0" applyAlignment="0" applyProtection="0">
      <alignment vertical="center"/>
    </xf>
    <xf numFmtId="0" fontId="280" fillId="38" borderId="15" applyNumberFormat="0" applyAlignment="0" applyProtection="0">
      <alignment vertical="center"/>
    </xf>
    <xf numFmtId="0" fontId="83" fillId="38" borderId="15" applyNumberFormat="0" applyAlignment="0" applyProtection="0">
      <alignment vertical="center"/>
    </xf>
    <xf numFmtId="0" fontId="181" fillId="68" borderId="22"/>
    <xf numFmtId="0" fontId="246" fillId="68" borderId="22" applyNumberFormat="0" applyAlignment="0" applyProtection="0">
      <alignment vertical="center"/>
    </xf>
    <xf numFmtId="0" fontId="103" fillId="68" borderId="22" applyNumberFormat="0" applyAlignment="0" applyProtection="0">
      <alignment vertical="center"/>
    </xf>
    <xf numFmtId="0" fontId="103" fillId="69" borderId="22" applyNumberFormat="0" applyAlignment="0" applyProtection="0"/>
    <xf numFmtId="0" fontId="181" fillId="67" borderId="22" applyNumberFormat="0" applyAlignment="0" applyProtection="0">
      <alignment vertical="center"/>
    </xf>
    <xf numFmtId="0" fontId="181" fillId="68" borderId="22" applyNumberFormat="0" applyAlignment="0" applyProtection="0">
      <alignment vertical="center"/>
    </xf>
    <xf numFmtId="0" fontId="103" fillId="67" borderId="22" applyNumberFormat="0" applyAlignment="0" applyProtection="0">
      <alignment vertical="center"/>
    </xf>
    <xf numFmtId="0" fontId="193" fillId="65" borderId="15"/>
    <xf numFmtId="0" fontId="245" fillId="65" borderId="15" applyNumberFormat="0" applyAlignment="0" applyProtection="0">
      <alignment vertical="center"/>
    </xf>
    <xf numFmtId="0" fontId="102" fillId="65" borderId="15" applyNumberFormat="0" applyAlignment="0" applyProtection="0">
      <alignment vertical="center"/>
    </xf>
    <xf numFmtId="0" fontId="261" fillId="51" borderId="15" applyNumberFormat="0" applyAlignment="0" applyProtection="0">
      <alignment vertical="center"/>
    </xf>
    <xf numFmtId="0" fontId="193" fillId="65" borderId="15" applyNumberFormat="0" applyAlignment="0" applyProtection="0">
      <alignment vertical="center"/>
    </xf>
    <xf numFmtId="0" fontId="207" fillId="51" borderId="15" applyNumberFormat="0" applyAlignment="0" applyProtection="0">
      <alignment vertical="center"/>
    </xf>
    <xf numFmtId="0" fontId="82" fillId="81" borderId="15" applyNumberFormat="0" applyAlignment="0" applyProtection="0"/>
    <xf numFmtId="0" fontId="82" fillId="80" borderId="15" applyNumberFormat="0" applyAlignment="0" applyProtection="0">
      <alignment vertical="center"/>
    </xf>
    <xf numFmtId="0" fontId="207" fillId="51" borderId="15" applyNumberFormat="0" applyAlignment="0" applyProtection="0">
      <alignment vertical="center"/>
    </xf>
    <xf numFmtId="0" fontId="174" fillId="51" borderId="15" applyNumberFormat="0" applyAlignment="0" applyProtection="0">
      <alignment vertical="center"/>
    </xf>
    <xf numFmtId="0" fontId="279" fillId="51"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156" fillId="51" borderId="15" applyNumberFormat="0" applyAlignment="0" applyProtection="0">
      <alignment vertical="center"/>
    </xf>
    <xf numFmtId="0" fontId="279" fillId="51" borderId="15" applyNumberFormat="0" applyAlignment="0" applyProtection="0">
      <alignment vertical="center"/>
    </xf>
    <xf numFmtId="0" fontId="82" fillId="51" borderId="15" applyNumberFormat="0" applyAlignment="0" applyProtection="0">
      <alignment vertical="center"/>
    </xf>
    <xf numFmtId="0" fontId="182" fillId="68" borderId="15"/>
    <xf numFmtId="0" fontId="242" fillId="68" borderId="15" applyNumberFormat="0" applyAlignment="0" applyProtection="0">
      <alignment vertical="center"/>
    </xf>
    <xf numFmtId="0" fontId="99" fillId="68" borderId="15" applyNumberFormat="0" applyAlignment="0" applyProtection="0">
      <alignment vertical="center"/>
    </xf>
    <xf numFmtId="0" fontId="99" fillId="69" borderId="15" applyNumberFormat="0" applyAlignment="0" applyProtection="0"/>
    <xf numFmtId="0" fontId="182" fillId="67" borderId="15" applyNumberFormat="0" applyAlignment="0" applyProtection="0">
      <alignment vertical="center"/>
    </xf>
    <xf numFmtId="0" fontId="182" fillId="68" borderId="15" applyNumberFormat="0" applyAlignment="0" applyProtection="0">
      <alignment vertical="center"/>
    </xf>
    <xf numFmtId="0" fontId="99" fillId="67"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214" fillId="54" borderId="21" applyNumberFormat="0" applyFont="0" applyAlignment="0" applyProtection="0">
      <alignment vertical="center"/>
    </xf>
    <xf numFmtId="0" fontId="196" fillId="54" borderId="21" applyNumberFormat="0" applyFont="0" applyAlignment="0" applyProtection="0">
      <alignment vertical="center"/>
    </xf>
    <xf numFmtId="0" fontId="268" fillId="54" borderId="21" applyNumberFormat="0" applyFont="0" applyAlignment="0" applyProtection="0">
      <alignment vertical="center"/>
    </xf>
    <xf numFmtId="0" fontId="196" fillId="54" borderId="21" applyNumberFormat="0" applyFont="0" applyAlignment="0" applyProtection="0">
      <alignment vertical="center"/>
    </xf>
    <xf numFmtId="0" fontId="148" fillId="54" borderId="21" applyNumberFormat="0" applyFont="0" applyAlignment="0" applyProtection="0">
      <alignment vertical="center"/>
    </xf>
    <xf numFmtId="0" fontId="70" fillId="54" borderId="21" applyNumberFormat="0" applyFont="0" applyAlignment="0" applyProtection="0">
      <alignment vertical="center"/>
    </xf>
    <xf numFmtId="0" fontId="72" fillId="54" borderId="21" applyNumberFormat="0" applyFont="0" applyAlignment="0" applyProtection="0">
      <alignment vertical="center"/>
    </xf>
    <xf numFmtId="0" fontId="268" fillId="54" borderId="21" applyNumberFormat="0" applyFont="0" applyAlignment="0" applyProtection="0">
      <alignment vertical="center"/>
    </xf>
    <xf numFmtId="0" fontId="250" fillId="54" borderId="21" applyNumberFormat="0" applyFont="0" applyAlignment="0" applyProtection="0">
      <alignment vertical="center"/>
    </xf>
    <xf numFmtId="0" fontId="72" fillId="54" borderId="21" applyNumberFormat="0" applyFont="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171"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189" fillId="0" borderId="24"/>
    <xf numFmtId="0" fontId="234" fillId="0" borderId="24" applyNumberFormat="0" applyFill="0" applyAlignment="0" applyProtection="0">
      <alignment vertical="center"/>
    </xf>
    <xf numFmtId="0" fontId="91" fillId="0" borderId="24" applyNumberFormat="0" applyFill="0" applyAlignment="0" applyProtection="0"/>
    <xf numFmtId="0" fontId="189" fillId="0" borderId="24" applyNumberFormat="0" applyFill="0" applyAlignment="0" applyProtection="0">
      <alignment vertical="center"/>
    </xf>
    <xf numFmtId="0" fontId="91" fillId="0" borderId="24" applyNumberFormat="0" applyFill="0" applyAlignment="0" applyProtection="0">
      <alignment vertical="center"/>
    </xf>
    <xf numFmtId="0" fontId="138" fillId="51" borderId="22" applyNumberFormat="0" applyAlignment="0" applyProtection="0">
      <alignment vertical="center"/>
    </xf>
    <xf numFmtId="0" fontId="1" fillId="70" borderId="21"/>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 fillId="70" borderId="21" applyNumberFormat="0" applyFont="0" applyAlignment="0" applyProtection="0">
      <alignment vertical="center"/>
    </xf>
    <xf numFmtId="0" fontId="90" fillId="54" borderId="21" applyNumberFormat="0" applyFont="0" applyAlignment="0" applyProtection="0">
      <alignment vertical="center"/>
    </xf>
    <xf numFmtId="0" fontId="132"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31" fillId="0" borderId="23" applyNumberFormat="0" applyFill="0" applyAlignment="0" applyProtection="0">
      <alignment vertical="center"/>
    </xf>
    <xf numFmtId="0" fontId="123" fillId="54" borderId="21" applyNumberFormat="0" applyFont="0" applyAlignment="0" applyProtection="0">
      <alignment vertical="center"/>
    </xf>
    <xf numFmtId="0" fontId="125" fillId="51"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29" fillId="54" borderId="21" applyNumberFormat="0" applyFont="0" applyAlignment="0" applyProtection="0"/>
    <xf numFmtId="0" fontId="29" fillId="54" borderId="21" applyNumberFormat="0" applyFont="0" applyAlignment="0" applyProtection="0"/>
    <xf numFmtId="0" fontId="40" fillId="0" borderId="23" applyNumberFormat="0" applyFill="0" applyAlignment="0" applyProtection="0"/>
    <xf numFmtId="0" fontId="47" fillId="51" borderId="22" applyNumberFormat="0" applyAlignment="0" applyProtection="0"/>
    <xf numFmtId="0" fontId="276" fillId="0" borderId="23" applyNumberFormat="0" applyFill="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xf numFmtId="0" fontId="156" fillId="80" borderId="15" applyNumberFormat="0" applyAlignment="0" applyProtection="0">
      <alignment vertical="center"/>
    </xf>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xf numFmtId="0" fontId="279" fillId="81" borderId="15"/>
    <xf numFmtId="0" fontId="281" fillId="81" borderId="22" applyNumberFormat="0" applyAlignment="0" applyProtection="0"/>
    <xf numFmtId="0" fontId="111" fillId="65" borderId="15" applyNumberFormat="0" applyAlignment="0" applyProtection="0"/>
    <xf numFmtId="0" fontId="111" fillId="65" borderId="15" applyNumberFormat="0" applyAlignment="0" applyProtection="0"/>
    <xf numFmtId="0" fontId="79" fillId="0" borderId="23" applyNumberFormat="0" applyFill="0" applyAlignment="0" applyProtection="0">
      <alignment vertical="center"/>
    </xf>
    <xf numFmtId="0" fontId="157" fillId="38" borderId="15" applyNumberFormat="0" applyAlignment="0" applyProtection="0">
      <alignment vertical="center"/>
    </xf>
    <xf numFmtId="0" fontId="153" fillId="0" borderId="23"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11" fillId="66" borderId="15" applyNumberFormat="0" applyAlignment="0" applyProtection="0"/>
    <xf numFmtId="0" fontId="82" fillId="51" borderId="15" applyNumberFormat="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1" fillId="66" borderId="15" applyNumberFormat="0" applyAlignment="0" applyProtection="0"/>
    <xf numFmtId="0" fontId="82" fillId="81" borderId="15"/>
    <xf numFmtId="0" fontId="320" fillId="65" borderId="15" applyNumberFormat="0" applyAlignment="0" applyProtection="0">
      <alignment vertical="center"/>
    </xf>
    <xf numFmtId="0" fontId="1" fillId="70" borderId="21" applyNumberFormat="0" applyFont="0" applyAlignment="0" applyProtection="0">
      <alignment vertical="center"/>
    </xf>
    <xf numFmtId="0" fontId="182" fillId="68" borderId="15"/>
    <xf numFmtId="0" fontId="113" fillId="51" borderId="15" applyNumberFormat="0" applyAlignment="0" applyProtection="0"/>
    <xf numFmtId="0" fontId="111" fillId="65" borderId="15" applyNumberFormat="0" applyAlignment="0" applyProtection="0"/>
    <xf numFmtId="0" fontId="262" fillId="38" borderId="15" applyNumberFormat="0" applyAlignment="0" applyProtection="0">
      <alignment vertical="center"/>
    </xf>
    <xf numFmtId="0" fontId="280" fillId="38" borderId="15" applyNumberFormat="0" applyAlignment="0" applyProtection="0">
      <alignment vertical="center"/>
    </xf>
    <xf numFmtId="0" fontId="1" fillId="70" borderId="21" applyNumberFormat="0" applyFont="0" applyAlignment="0" applyProtection="0">
      <alignment vertical="center"/>
    </xf>
    <xf numFmtId="0" fontId="112" fillId="80" borderId="22" applyNumberFormat="0" applyAlignment="0" applyProtection="0"/>
    <xf numFmtId="0" fontId="111" fillId="65" borderId="15" applyNumberFormat="0" applyAlignment="0" applyProtection="0"/>
    <xf numFmtId="0" fontId="280" fillId="38" borderId="15" applyNumberFormat="0" applyAlignment="0" applyProtection="0">
      <alignment vertical="center"/>
    </xf>
    <xf numFmtId="0" fontId="1" fillId="70" borderId="21" applyNumberFormat="0" applyFont="0" applyAlignment="0" applyProtection="0"/>
    <xf numFmtId="0" fontId="208" fillId="38" borderId="15" applyNumberFormat="0" applyAlignment="0" applyProtection="0">
      <alignment vertical="center"/>
    </xf>
    <xf numFmtId="0" fontId="82" fillId="51" borderId="15" applyNumberFormat="0" applyAlignment="0" applyProtection="0">
      <alignment vertical="center"/>
    </xf>
    <xf numFmtId="0" fontId="1" fillId="70" borderId="21" applyNumberFormat="0" applyFont="0" applyAlignment="0" applyProtection="0">
      <alignment vertical="center"/>
    </xf>
    <xf numFmtId="0" fontId="132" fillId="38" borderId="15" applyNumberFormat="0" applyAlignment="0" applyProtection="0">
      <alignment vertical="center"/>
    </xf>
    <xf numFmtId="0" fontId="148" fillId="54" borderId="21" applyNumberFormat="0" applyFont="0" applyAlignment="0" applyProtection="0">
      <alignment vertical="center"/>
    </xf>
    <xf numFmtId="0" fontId="113" fillId="80" borderId="15" applyNumberFormat="0" applyAlignment="0" applyProtection="0"/>
    <xf numFmtId="0" fontId="182" fillId="68" borderId="15" applyNumberFormat="0" applyAlignment="0" applyProtection="0">
      <alignment vertical="center"/>
    </xf>
    <xf numFmtId="0" fontId="118" fillId="0" borderId="23" applyNumberFormat="0" applyFill="0" applyAlignment="0" applyProtection="0"/>
    <xf numFmtId="0" fontId="208" fillId="38" borderId="15" applyNumberFormat="0" applyAlignment="0" applyProtection="0">
      <alignment vertical="center"/>
    </xf>
    <xf numFmtId="0" fontId="83" fillId="65" borderId="15" applyNumberFormat="0" applyAlignment="0" applyProtection="0">
      <alignment vertical="center"/>
    </xf>
    <xf numFmtId="0" fontId="112" fillId="80" borderId="22" applyNumberFormat="0" applyAlignment="0" applyProtection="0"/>
    <xf numFmtId="0" fontId="209" fillId="51" borderId="22" applyNumberFormat="0" applyAlignment="0" applyProtection="0">
      <alignment vertical="center"/>
    </xf>
    <xf numFmtId="0" fontId="103" fillId="68" borderId="22" applyNumberFormat="0" applyAlignment="0" applyProtection="0">
      <alignment vertical="center"/>
    </xf>
    <xf numFmtId="0" fontId="82" fillId="81" borderId="15" applyNumberFormat="0" applyAlignment="0" applyProtection="0"/>
    <xf numFmtId="0" fontId="1" fillId="70" borderId="21" applyNumberFormat="0" applyFont="0" applyAlignment="0" applyProtection="0">
      <alignment vertical="center"/>
    </xf>
    <xf numFmtId="0" fontId="280" fillId="66" borderId="15" applyNumberFormat="0" applyAlignment="0" applyProtection="0"/>
    <xf numFmtId="0" fontId="280" fillId="65" borderId="15" applyNumberFormat="0" applyAlignment="0" applyProtection="0">
      <alignment vertical="center"/>
    </xf>
    <xf numFmtId="0" fontId="279" fillId="80" borderId="15" applyNumberFormat="0" applyAlignment="0" applyProtection="0">
      <alignment vertical="center"/>
    </xf>
    <xf numFmtId="0" fontId="102" fillId="66" borderId="15"/>
    <xf numFmtId="0" fontId="280" fillId="38" borderId="15" applyNumberFormat="0" applyAlignment="0" applyProtection="0">
      <alignment vertical="center"/>
    </xf>
    <xf numFmtId="0" fontId="103" fillId="68" borderId="22" applyNumberFormat="0" applyAlignment="0" applyProtection="0">
      <alignment vertical="center"/>
    </xf>
    <xf numFmtId="0" fontId="281" fillId="51" borderId="22" applyNumberFormat="0" applyAlignment="0" applyProtection="0">
      <alignment vertical="center"/>
    </xf>
    <xf numFmtId="0" fontId="204" fillId="0" borderId="23" applyNumberFormat="0" applyFill="0" applyAlignment="0" applyProtection="0">
      <alignment vertical="center"/>
    </xf>
    <xf numFmtId="0" fontId="111" fillId="65" borderId="15" applyNumberFormat="0" applyAlignment="0" applyProtection="0"/>
    <xf numFmtId="0" fontId="242" fillId="68" borderId="15" applyNumberFormat="0" applyAlignment="0" applyProtection="0">
      <alignment vertical="center"/>
    </xf>
    <xf numFmtId="0" fontId="82" fillId="80" borderId="15" applyNumberFormat="0" applyAlignment="0" applyProtection="0">
      <alignment vertical="center"/>
    </xf>
    <xf numFmtId="0" fontId="40" fillId="0" borderId="23" applyNumberFormat="0" applyFill="0" applyAlignment="0" applyProtection="0"/>
    <xf numFmtId="0" fontId="193" fillId="38" borderId="15" applyNumberFormat="0" applyAlignment="0" applyProtection="0">
      <alignment vertical="center"/>
    </xf>
    <xf numFmtId="0" fontId="258" fillId="0" borderId="23" applyNumberFormat="0" applyFill="0" applyAlignment="0" applyProtection="0">
      <alignment vertical="center"/>
    </xf>
    <xf numFmtId="0" fontId="225" fillId="51" borderId="15" applyNumberFormat="0" applyAlignment="0" applyProtection="0">
      <alignment vertical="center"/>
    </xf>
    <xf numFmtId="0" fontId="193" fillId="65" borderId="15" applyNumberFormat="0" applyAlignment="0" applyProtection="0">
      <alignment vertical="center"/>
    </xf>
    <xf numFmtId="0" fontId="118" fillId="0" borderId="23" applyNumberFormat="0" applyFill="0" applyAlignment="0" applyProtection="0"/>
    <xf numFmtId="0" fontId="158" fillId="51" borderId="22" applyNumberFormat="0" applyAlignment="0" applyProtection="0">
      <alignment vertical="center"/>
    </xf>
    <xf numFmtId="0" fontId="207" fillId="51" borderId="15" applyNumberFormat="0" applyAlignment="0" applyProtection="0">
      <alignment vertical="center"/>
    </xf>
    <xf numFmtId="0" fontId="158" fillId="51" borderId="22" applyNumberFormat="0" applyAlignment="0" applyProtection="0">
      <alignment vertical="center"/>
    </xf>
    <xf numFmtId="0" fontId="208" fillId="38" borderId="15" applyNumberFormat="0" applyAlignment="0" applyProtection="0">
      <alignment vertical="center"/>
    </xf>
    <xf numFmtId="0" fontId="111" fillId="66" borderId="15" applyNumberFormat="0" applyAlignment="0" applyProtection="0"/>
    <xf numFmtId="0" fontId="113" fillId="81" borderId="15" applyNumberFormat="0" applyAlignment="0" applyProtection="0"/>
    <xf numFmtId="0" fontId="174" fillId="51" borderId="15" applyNumberFormat="0" applyAlignment="0" applyProtection="0">
      <alignment vertical="center"/>
    </xf>
    <xf numFmtId="0" fontId="82" fillId="51" borderId="15" applyNumberFormat="0" applyAlignment="0" applyProtection="0">
      <alignment vertical="center"/>
    </xf>
    <xf numFmtId="0" fontId="113" fillId="80" borderId="15" applyNumberFormat="0" applyAlignment="0" applyProtection="0"/>
    <xf numFmtId="0" fontId="41" fillId="51" borderId="15" applyNumberFormat="0" applyAlignment="0" applyProtection="0"/>
    <xf numFmtId="0" fontId="113" fillId="81" borderId="15" applyNumberFormat="0" applyAlignment="0" applyProtection="0"/>
    <xf numFmtId="0" fontId="157" fillId="65" borderId="15" applyNumberFormat="0" applyAlignment="0" applyProtection="0">
      <alignment vertical="center"/>
    </xf>
    <xf numFmtId="0" fontId="281" fillId="81" borderId="22"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03" fillId="69" borderId="22" applyNumberFormat="0" applyAlignment="0" applyProtection="0"/>
    <xf numFmtId="0" fontId="281" fillId="51" borderId="22" applyNumberFormat="0" applyAlignment="0" applyProtection="0">
      <alignment vertical="center"/>
    </xf>
    <xf numFmtId="0" fontId="281" fillId="80"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81" fillId="68" borderId="22"/>
    <xf numFmtId="0" fontId="112" fillId="80" borderId="22" applyNumberFormat="0" applyAlignment="0" applyProtection="0"/>
    <xf numFmtId="0" fontId="84" fillId="80"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03" fillId="68"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47" fillId="51" borderId="22" applyNumberFormat="0" applyAlignment="0" applyProtection="0"/>
    <xf numFmtId="0" fontId="112" fillId="80" borderId="22" applyNumberFormat="0" applyAlignment="0" applyProtection="0"/>
    <xf numFmtId="0" fontId="103" fillId="67" borderId="22" applyNumberFormat="0" applyAlignment="0" applyProtection="0">
      <alignment vertical="center"/>
    </xf>
    <xf numFmtId="0" fontId="209" fillId="51" borderId="22"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46" fillId="54" borderId="21" applyNumberFormat="0" applyFont="0" applyAlignment="0" applyProtection="0">
      <alignment vertical="center"/>
    </xf>
    <xf numFmtId="0" fontId="281" fillId="81" borderId="22" applyNumberFormat="0" applyAlignment="0" applyProtection="0"/>
    <xf numFmtId="0" fontId="280" fillId="65" borderId="15" applyNumberFormat="0" applyAlignment="0" applyProtection="0">
      <alignment vertical="center"/>
    </xf>
    <xf numFmtId="0" fontId="59" fillId="0" borderId="24" applyNumberFormat="0" applyFill="0" applyAlignment="0" applyProtection="0">
      <alignment vertical="center"/>
    </xf>
    <xf numFmtId="0" fontId="83" fillId="66" borderId="15"/>
    <xf numFmtId="0" fontId="182" fillId="68" borderId="15"/>
    <xf numFmtId="0" fontId="208" fillId="38" borderId="15" applyNumberFormat="0" applyAlignment="0" applyProtection="0">
      <alignment vertical="center"/>
    </xf>
    <xf numFmtId="0" fontId="208" fillId="38" borderId="15" applyNumberFormat="0" applyAlignment="0" applyProtection="0">
      <alignment vertical="center"/>
    </xf>
    <xf numFmtId="0" fontId="113" fillId="80" borderId="15" applyNumberFormat="0" applyAlignment="0" applyProtection="0"/>
    <xf numFmtId="0" fontId="112" fillId="80" borderId="22"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103" fillId="68" borderId="22" applyNumberFormat="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57" fillId="66" borderId="15" applyNumberFormat="0" applyAlignment="0" applyProtection="0"/>
    <xf numFmtId="0" fontId="279" fillId="80" borderId="15" applyNumberFormat="0" applyAlignment="0" applyProtection="0">
      <alignment vertical="center"/>
    </xf>
    <xf numFmtId="0" fontId="279" fillId="51" borderId="15" applyNumberFormat="0" applyAlignment="0" applyProtection="0">
      <alignment vertical="center"/>
    </xf>
    <xf numFmtId="0" fontId="103" fillId="69" borderId="22"/>
    <xf numFmtId="0" fontId="281" fillId="81" borderId="22"/>
    <xf numFmtId="0" fontId="268" fillId="54" borderId="21" applyNumberFormat="0" applyFont="0" applyAlignment="0" applyProtection="0">
      <alignment vertical="center"/>
    </xf>
    <xf numFmtId="0" fontId="207" fillId="51" borderId="15" applyNumberFormat="0" applyAlignment="0" applyProtection="0">
      <alignment vertical="center"/>
    </xf>
    <xf numFmtId="0" fontId="281" fillId="81" borderId="22" applyNumberFormat="0" applyAlignment="0" applyProtection="0"/>
    <xf numFmtId="0" fontId="41" fillId="51" borderId="15" applyNumberFormat="0" applyAlignment="0" applyProtection="0"/>
    <xf numFmtId="0" fontId="193" fillId="65" borderId="15" applyNumberFormat="0" applyAlignment="0" applyProtection="0">
      <alignment vertical="center"/>
    </xf>
    <xf numFmtId="0" fontId="103" fillId="67" borderId="22" applyNumberFormat="0" applyAlignment="0" applyProtection="0">
      <alignment vertical="center"/>
    </xf>
    <xf numFmtId="0" fontId="84" fillId="80" borderId="22" applyNumberFormat="0" applyAlignment="0" applyProtection="0">
      <alignment vertical="center"/>
    </xf>
    <xf numFmtId="0" fontId="146" fillId="54" borderId="21" applyNumberFormat="0" applyFont="0" applyAlignment="0" applyProtection="0">
      <alignment vertical="center"/>
    </xf>
    <xf numFmtId="0" fontId="281" fillId="51" borderId="22" applyNumberFormat="0" applyAlignment="0" applyProtection="0">
      <alignment vertical="center"/>
    </xf>
    <xf numFmtId="0" fontId="158" fillId="80" borderId="22" applyNumberFormat="0" applyAlignment="0" applyProtection="0">
      <alignment vertical="center"/>
    </xf>
    <xf numFmtId="0" fontId="158" fillId="51" borderId="22" applyNumberFormat="0" applyAlignment="0" applyProtection="0">
      <alignment vertical="center"/>
    </xf>
    <xf numFmtId="0" fontId="148" fillId="54" borderId="21" applyNumberFormat="0" applyFont="0" applyAlignment="0" applyProtection="0">
      <alignment vertical="center"/>
    </xf>
    <xf numFmtId="0" fontId="158" fillId="80" borderId="22" applyNumberFormat="0" applyAlignment="0" applyProtection="0">
      <alignment vertical="center"/>
    </xf>
    <xf numFmtId="0" fontId="148" fillId="54" borderId="21" applyNumberFormat="0" applyFont="0" applyAlignment="0" applyProtection="0">
      <alignment vertical="center"/>
    </xf>
    <xf numFmtId="0" fontId="158" fillId="81" borderId="22" applyNumberFormat="0" applyAlignment="0" applyProtection="0"/>
    <xf numFmtId="0" fontId="82" fillId="51" borderId="15" applyNumberFormat="0" applyAlignment="0" applyProtection="0">
      <alignment vertical="center"/>
    </xf>
    <xf numFmtId="0" fontId="153" fillId="0" borderId="23" applyNumberFormat="0" applyFill="0" applyAlignment="0" applyProtection="0">
      <alignment vertical="center"/>
    </xf>
    <xf numFmtId="0" fontId="268" fillId="54" borderId="21" applyNumberFormat="0" applyFont="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315" fillId="68" borderId="15" applyNumberFormat="0" applyAlignment="0" applyProtection="0">
      <alignment vertical="center"/>
    </xf>
    <xf numFmtId="0" fontId="193" fillId="38"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89" fillId="0" borderId="24" applyNumberFormat="0" applyFill="0" applyAlignment="0" applyProtection="0">
      <alignment vertical="center"/>
    </xf>
    <xf numFmtId="0" fontId="158" fillId="51" borderId="22" applyNumberFormat="0" applyAlignment="0" applyProtection="0">
      <alignment vertical="center"/>
    </xf>
    <xf numFmtId="0" fontId="113" fillId="80" borderId="15" applyNumberFormat="0" applyAlignment="0" applyProtection="0"/>
    <xf numFmtId="0" fontId="79" fillId="0" borderId="23" applyNumberFormat="0" applyFill="0" applyAlignment="0" applyProtection="0">
      <alignment vertical="center"/>
    </xf>
    <xf numFmtId="0" fontId="157" fillId="38" borderId="15" applyNumberFormat="0" applyAlignment="0" applyProtection="0">
      <alignment vertical="center"/>
    </xf>
    <xf numFmtId="0" fontId="158" fillId="81" borderId="22"/>
    <xf numFmtId="0" fontId="83" fillId="38" borderId="15" applyNumberFormat="0" applyAlignment="0" applyProtection="0">
      <alignment vertical="center"/>
    </xf>
    <xf numFmtId="0" fontId="281" fillId="80" borderId="22"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68" fillId="54" borderId="21" applyNumberFormat="0" applyFont="0" applyAlignment="0" applyProtection="0">
      <alignment vertical="center"/>
    </xf>
    <xf numFmtId="0" fontId="281" fillId="51" borderId="22" applyNumberFormat="0" applyAlignment="0" applyProtection="0">
      <alignment vertical="center"/>
    </xf>
    <xf numFmtId="0" fontId="258" fillId="0" borderId="23" applyNumberFormat="0" applyFill="0" applyAlignment="0" applyProtection="0">
      <alignment vertical="center"/>
    </xf>
    <xf numFmtId="0" fontId="208" fillId="38" borderId="15" applyNumberFormat="0" applyAlignment="0" applyProtection="0">
      <alignment vertical="center"/>
    </xf>
    <xf numFmtId="0" fontId="82" fillId="81" borderId="15"/>
    <xf numFmtId="0" fontId="208" fillId="38" borderId="15" applyNumberFormat="0" applyAlignment="0" applyProtection="0">
      <alignment vertical="center"/>
    </xf>
    <xf numFmtId="0" fontId="118" fillId="0" borderId="23" applyNumberFormat="0" applyFill="0" applyAlignment="0" applyProtection="0"/>
    <xf numFmtId="0" fontId="175" fillId="38" borderId="15" applyNumberFormat="0" applyAlignment="0" applyProtection="0">
      <alignment vertical="center"/>
    </xf>
    <xf numFmtId="0" fontId="327" fillId="0" borderId="24" applyNumberFormat="0" applyFill="0" applyAlignment="0" applyProtection="0">
      <alignment vertical="center"/>
    </xf>
    <xf numFmtId="0" fontId="327" fillId="0" borderId="24" applyNumberFormat="0" applyFill="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158" fillId="51" borderId="22" applyNumberFormat="0" applyAlignment="0" applyProtection="0">
      <alignment vertical="center"/>
    </xf>
    <xf numFmtId="0" fontId="261" fillId="51" borderId="15" applyNumberFormat="0" applyAlignment="0" applyProtection="0">
      <alignment vertical="center"/>
    </xf>
    <xf numFmtId="0" fontId="315" fillId="68" borderId="15" applyNumberFormat="0" applyAlignment="0" applyProtection="0">
      <alignment vertical="center"/>
    </xf>
    <xf numFmtId="0" fontId="174" fillId="51" borderId="15" applyNumberFormat="0" applyAlignment="0" applyProtection="0">
      <alignment vertical="center"/>
    </xf>
    <xf numFmtId="0" fontId="41" fillId="51" borderId="15" applyNumberFormat="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25" fillId="51"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280" fillId="65" borderId="15" applyNumberFormat="0" applyAlignment="0" applyProtection="0">
      <alignment vertical="center"/>
    </xf>
    <xf numFmtId="0" fontId="327" fillId="0" borderId="24" applyNumberFormat="0" applyFill="0" applyAlignment="0" applyProtection="0">
      <alignment vertical="center"/>
    </xf>
    <xf numFmtId="0" fontId="153" fillId="0" borderId="23" applyNumberFormat="0" applyFill="0" applyAlignment="0" applyProtection="0">
      <alignment vertical="center"/>
    </xf>
    <xf numFmtId="0" fontId="156" fillId="80" borderId="15" applyNumberFormat="0" applyAlignment="0" applyProtection="0">
      <alignment vertical="center"/>
    </xf>
    <xf numFmtId="0" fontId="157" fillId="38" borderId="15" applyNumberFormat="0" applyAlignment="0" applyProtection="0">
      <alignment vertical="center"/>
    </xf>
    <xf numFmtId="0" fontId="153" fillId="0" borderId="23"/>
    <xf numFmtId="0" fontId="156" fillId="81" borderId="15"/>
    <xf numFmtId="0" fontId="153" fillId="0" borderId="23" applyNumberFormat="0" applyFill="0" applyAlignment="0" applyProtection="0">
      <alignment vertical="center"/>
    </xf>
    <xf numFmtId="0" fontId="158" fillId="80" borderId="22" applyNumberFormat="0" applyAlignment="0" applyProtection="0">
      <alignment vertical="center"/>
    </xf>
    <xf numFmtId="0" fontId="148" fillId="54" borderId="21" applyNumberFormat="0" applyFont="0" applyAlignment="0" applyProtection="0">
      <alignment vertical="center"/>
    </xf>
    <xf numFmtId="0" fontId="158" fillId="51" borderId="22" applyNumberFormat="0" applyAlignment="0" applyProtection="0">
      <alignment vertical="center"/>
    </xf>
    <xf numFmtId="0" fontId="158" fillId="51" borderId="22" applyNumberFormat="0" applyAlignment="0" applyProtection="0">
      <alignment vertical="center"/>
    </xf>
    <xf numFmtId="0" fontId="335" fillId="68" borderId="15" applyNumberFormat="0" applyAlignment="0" applyProtection="0">
      <alignment vertical="center"/>
    </xf>
    <xf numFmtId="0" fontId="111" fillId="65" borderId="15" applyNumberFormat="0" applyAlignment="0" applyProtection="0"/>
    <xf numFmtId="0" fontId="208" fillId="38" borderId="15" applyNumberFormat="0" applyAlignment="0" applyProtection="0">
      <alignment vertical="center"/>
    </xf>
    <xf numFmtId="0" fontId="146" fillId="54" borderId="21" applyNumberFormat="0" applyFont="0" applyAlignment="0" applyProtection="0">
      <alignment vertical="center"/>
    </xf>
    <xf numFmtId="0" fontId="158" fillId="81" borderId="22" applyNumberFormat="0" applyAlignment="0" applyProtection="0"/>
    <xf numFmtId="0" fontId="111" fillId="38" borderId="15" applyNumberFormat="0" applyAlignment="0" applyProtection="0"/>
    <xf numFmtId="0" fontId="113" fillId="80" borderId="15" applyNumberFormat="0" applyAlignment="0" applyProtection="0"/>
    <xf numFmtId="0" fontId="245" fillId="66" borderId="15"/>
    <xf numFmtId="0" fontId="111" fillId="65" borderId="15" applyNumberFormat="0" applyAlignment="0" applyProtection="0"/>
    <xf numFmtId="0" fontId="111" fillId="66" borderId="15" applyNumberFormat="0" applyAlignment="0" applyProtection="0"/>
    <xf numFmtId="0" fontId="111" fillId="65" borderId="15" applyNumberFormat="0" applyAlignment="0" applyProtection="0"/>
    <xf numFmtId="0" fontId="132" fillId="38" borderId="15" applyNumberFormat="0" applyAlignment="0" applyProtection="0">
      <alignment vertical="center"/>
    </xf>
    <xf numFmtId="0" fontId="207" fillId="51" borderId="15" applyNumberFormat="0" applyAlignment="0" applyProtection="0">
      <alignment vertical="center"/>
    </xf>
    <xf numFmtId="0" fontId="83" fillId="38" borderId="15" applyNumberFormat="0" applyAlignment="0" applyProtection="0">
      <alignment vertical="center"/>
    </xf>
    <xf numFmtId="0" fontId="83" fillId="65" borderId="15" applyNumberFormat="0" applyAlignment="0" applyProtection="0">
      <alignment vertical="center"/>
    </xf>
    <xf numFmtId="0" fontId="82" fillId="51"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31" fillId="0" borderId="23" applyNumberFormat="0" applyFill="0" applyAlignment="0" applyProtection="0">
      <alignment vertical="center"/>
    </xf>
    <xf numFmtId="0" fontId="48" fillId="38" borderId="15" applyNumberFormat="0" applyAlignment="0" applyProtection="0"/>
    <xf numFmtId="0" fontId="222" fillId="0" borderId="23" applyNumberFormat="0" applyFill="0" applyAlignment="0" applyProtection="0">
      <alignment vertical="center"/>
    </xf>
    <xf numFmtId="0" fontId="82" fillId="80" borderId="15" applyNumberFormat="0" applyAlignment="0" applyProtection="0">
      <alignment vertical="center"/>
    </xf>
    <xf numFmtId="0" fontId="225" fillId="51" borderId="15" applyNumberFormat="0" applyAlignment="0" applyProtection="0">
      <alignment vertical="center"/>
    </xf>
    <xf numFmtId="0" fontId="99" fillId="67" borderId="15"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268" fillId="54" borderId="21" applyNumberFormat="0" applyFont="0" applyAlignment="0" applyProtection="0">
      <alignment vertical="center"/>
    </xf>
    <xf numFmtId="0" fontId="99" fillId="69" borderId="15"/>
    <xf numFmtId="0" fontId="281" fillId="51" borderId="22" applyNumberFormat="0" applyAlignment="0" applyProtection="0">
      <alignment vertical="center"/>
    </xf>
    <xf numFmtId="0" fontId="266" fillId="54" borderId="21" applyNumberFormat="0" applyFont="0" applyAlignment="0" applyProtection="0">
      <alignment vertical="center"/>
    </xf>
    <xf numFmtId="0" fontId="112" fillId="80" borderId="22" applyNumberFormat="0" applyAlignment="0" applyProtection="0"/>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74" fillId="51" borderId="15" applyNumberFormat="0" applyAlignment="0" applyProtection="0">
      <alignment vertical="center"/>
    </xf>
    <xf numFmtId="0" fontId="47" fillId="51" borderId="22" applyNumberFormat="0" applyAlignment="0" applyProtection="0"/>
    <xf numFmtId="0" fontId="182" fillId="68" borderId="15"/>
    <xf numFmtId="0" fontId="111" fillId="65" borderId="15" applyNumberFormat="0" applyAlignment="0" applyProtection="0"/>
    <xf numFmtId="0" fontId="112" fillId="80" borderId="22" applyNumberFormat="0" applyAlignment="0" applyProtection="0"/>
    <xf numFmtId="0" fontId="1" fillId="70" borderId="21" applyNumberFormat="0" applyFon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 fillId="71" borderId="21" applyNumberFormat="0" applyAlignment="0" applyProtection="0"/>
    <xf numFmtId="0" fontId="102" fillId="66" borderId="15" applyNumberFormat="0" applyAlignment="0" applyProtection="0"/>
    <xf numFmtId="0" fontId="281" fillId="51" borderId="22" applyNumberFormat="0" applyAlignment="0" applyProtection="0">
      <alignment vertical="center"/>
    </xf>
    <xf numFmtId="0" fontId="209" fillId="51" borderId="22"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82" fillId="51" borderId="15" applyNumberFormat="0" applyAlignment="0" applyProtection="0">
      <alignment vertical="center"/>
    </xf>
    <xf numFmtId="0" fontId="79" fillId="0" borderId="23" applyNumberFormat="0" applyFill="0" applyAlignment="0" applyProtection="0">
      <alignment vertical="center"/>
    </xf>
    <xf numFmtId="0" fontId="227" fillId="51" borderId="22" applyNumberFormat="0" applyAlignment="0" applyProtection="0">
      <alignment vertical="center"/>
    </xf>
    <xf numFmtId="0" fontId="1" fillId="70" borderId="21" applyNumberFormat="0" applyFont="0" applyAlignment="0" applyProtection="0"/>
    <xf numFmtId="0" fontId="99" fillId="69" borderId="15" applyNumberFormat="0" applyAlignment="0" applyProtection="0"/>
    <xf numFmtId="0" fontId="181" fillId="68" borderId="22" applyNumberFormat="0" applyAlignment="0" applyProtection="0">
      <alignment vertical="center"/>
    </xf>
    <xf numFmtId="0" fontId="181" fillId="67" borderId="22" applyNumberFormat="0" applyAlignment="0" applyProtection="0">
      <alignment vertical="center"/>
    </xf>
    <xf numFmtId="0" fontId="112" fillId="51" borderId="22" applyNumberFormat="0" applyAlignment="0" applyProtection="0"/>
    <xf numFmtId="0" fontId="196" fillId="54" borderId="21" applyNumberFormat="0" applyFont="0" applyAlignment="0" applyProtection="0">
      <alignment vertical="center"/>
    </xf>
    <xf numFmtId="0" fontId="279" fillId="51" borderId="15" applyNumberFormat="0" applyAlignment="0" applyProtection="0">
      <alignment vertical="center"/>
    </xf>
    <xf numFmtId="0" fontId="227" fillId="51" borderId="22" applyNumberFormat="0" applyAlignment="0" applyProtection="0">
      <alignment vertical="center"/>
    </xf>
    <xf numFmtId="0" fontId="209" fillId="51" borderId="22" applyNumberFormat="0" applyAlignment="0" applyProtection="0">
      <alignment vertical="center"/>
    </xf>
    <xf numFmtId="0" fontId="279" fillId="51" borderId="15" applyNumberFormat="0" applyAlignment="0" applyProtection="0">
      <alignment vertical="center"/>
    </xf>
    <xf numFmtId="0" fontId="138" fillId="51" borderId="22" applyNumberFormat="0" applyAlignment="0" applyProtection="0">
      <alignment vertical="center"/>
    </xf>
    <xf numFmtId="0" fontId="208" fillId="38" borderId="15" applyNumberFormat="0" applyAlignment="0" applyProtection="0">
      <alignment vertical="center"/>
    </xf>
    <xf numFmtId="0" fontId="82" fillId="51" borderId="15"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12" fillId="80" borderId="22" applyNumberFormat="0" applyAlignment="0" applyProtection="0"/>
    <xf numFmtId="0" fontId="1" fillId="54"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0" borderId="21" applyNumberFormat="0" applyFont="0" applyAlignment="0" applyProtection="0"/>
    <xf numFmtId="0" fontId="1" fillId="71" borderId="21" applyNumberFormat="0" applyAlignment="0" applyProtection="0"/>
    <xf numFmtId="0" fontId="84"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276"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3" fillId="51" borderId="15" applyNumberFormat="0" applyAlignment="0" applyProtection="0"/>
    <xf numFmtId="0" fontId="113" fillId="51" borderId="15" applyNumberFormat="0" applyAlignment="0" applyProtection="0"/>
    <xf numFmtId="0" fontId="313" fillId="0" borderId="24" applyNumberFormat="0" applyFill="0" applyAlignment="0" applyProtection="0">
      <alignment vertical="center"/>
    </xf>
    <xf numFmtId="0" fontId="281" fillId="80" borderId="22"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281" fillId="51" borderId="22" applyNumberFormat="0" applyAlignment="0" applyProtection="0">
      <alignment vertical="center"/>
    </xf>
    <xf numFmtId="0" fontId="227" fillId="51" borderId="22" applyNumberFormat="0" applyAlignment="0" applyProtection="0">
      <alignment vertical="center"/>
    </xf>
    <xf numFmtId="0" fontId="209" fillId="51" borderId="22" applyNumberFormat="0" applyAlignment="0" applyProtection="0">
      <alignment vertical="center"/>
    </xf>
    <xf numFmtId="0" fontId="83" fillId="65" borderId="15" applyNumberFormat="0" applyAlignment="0" applyProtection="0">
      <alignment vertical="center"/>
    </xf>
    <xf numFmtId="0" fontId="208" fillId="38" borderId="15" applyNumberFormat="0" applyAlignment="0" applyProtection="0">
      <alignment vertical="center"/>
    </xf>
    <xf numFmtId="0" fontId="158" fillId="80" borderId="22" applyNumberFormat="0" applyAlignment="0" applyProtection="0">
      <alignment vertical="center"/>
    </xf>
    <xf numFmtId="0" fontId="112" fillId="80" borderId="22" applyNumberFormat="0" applyAlignment="0" applyProtection="0"/>
    <xf numFmtId="0" fontId="276" fillId="0" borderId="23" applyNumberFormat="0" applyFill="0" applyAlignment="0" applyProtection="0">
      <alignment vertical="center"/>
    </xf>
    <xf numFmtId="0" fontId="174" fillId="51" borderId="15" applyNumberFormat="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158" fillId="80" borderId="22" applyNumberFormat="0" applyAlignment="0" applyProtection="0">
      <alignment vertical="center"/>
    </xf>
    <xf numFmtId="0" fontId="204" fillId="0" borderId="23" applyNumberFormat="0" applyFill="0" applyAlignment="0" applyProtection="0">
      <alignment vertical="center"/>
    </xf>
    <xf numFmtId="0" fontId="112" fillId="80" borderId="22" applyNumberFormat="0" applyAlignment="0" applyProtection="0"/>
    <xf numFmtId="0" fontId="111" fillId="65" borderId="15" applyNumberFormat="0" applyAlignment="0" applyProtection="0"/>
    <xf numFmtId="0" fontId="207" fillId="51" borderId="15" applyNumberFormat="0" applyAlignment="0" applyProtection="0">
      <alignment vertical="center"/>
    </xf>
    <xf numFmtId="0" fontId="84" fillId="51" borderId="22" applyNumberFormat="0" applyAlignment="0" applyProtection="0">
      <alignment vertical="center"/>
    </xf>
    <xf numFmtId="0" fontId="103" fillId="69" borderId="22" applyNumberFormat="0" applyAlignment="0" applyProtection="0"/>
    <xf numFmtId="0" fontId="207" fillId="51" borderId="15" applyNumberFormat="0" applyAlignment="0" applyProtection="0">
      <alignment vertical="center"/>
    </xf>
    <xf numFmtId="0" fontId="118" fillId="0" borderId="23" applyNumberFormat="0" applyFill="0" applyAlignment="0" applyProtection="0"/>
    <xf numFmtId="0" fontId="207" fillId="51" borderId="15" applyNumberFormat="0" applyAlignment="0" applyProtection="0">
      <alignment vertical="center"/>
    </xf>
    <xf numFmtId="0" fontId="182" fillId="67" borderId="15" applyNumberFormat="0" applyAlignment="0" applyProtection="0">
      <alignment vertical="center"/>
    </xf>
    <xf numFmtId="0" fontId="111" fillId="65" borderId="15" applyNumberFormat="0" applyAlignment="0" applyProtection="0"/>
    <xf numFmtId="0" fontId="118" fillId="0" borderId="23"/>
    <xf numFmtId="0" fontId="1" fillId="70" borderId="21" applyNumberFormat="0" applyFont="0" applyAlignment="0" applyProtection="0">
      <alignment vertical="center"/>
    </xf>
    <xf numFmtId="0" fontId="156" fillId="51" borderId="15" applyNumberFormat="0" applyAlignment="0" applyProtection="0">
      <alignment vertical="center"/>
    </xf>
    <xf numFmtId="0" fontId="138" fillId="51" borderId="22" applyNumberFormat="0" applyAlignment="0" applyProtection="0">
      <alignment vertical="center"/>
    </xf>
    <xf numFmtId="0" fontId="111" fillId="65" borderId="15" applyNumberFormat="0" applyAlignment="0" applyProtection="0"/>
    <xf numFmtId="0" fontId="1" fillId="70" borderId="21" applyNumberFormat="0" applyFont="0" applyAlignment="0" applyProtection="0">
      <alignment vertical="center"/>
    </xf>
    <xf numFmtId="0" fontId="279" fillId="51" borderId="15" applyNumberFormat="0" applyAlignment="0" applyProtection="0">
      <alignment vertical="center"/>
    </xf>
    <xf numFmtId="0" fontId="112" fillId="80" borderId="22" applyNumberFormat="0" applyAlignment="0" applyProtection="0"/>
    <xf numFmtId="0" fontId="339" fillId="68" borderId="22" applyNumberFormat="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 fillId="70" borderId="21" applyNumberFormat="0" applyFont="0" applyAlignment="0" applyProtection="0">
      <alignment vertical="center"/>
    </xf>
    <xf numFmtId="0" fontId="204" fillId="0" borderId="23" applyNumberFormat="0" applyFill="0" applyAlignment="0" applyProtection="0">
      <alignment vertical="center"/>
    </xf>
    <xf numFmtId="0" fontId="214" fillId="54" borderId="21" applyNumberFormat="0" applyFont="0" applyAlignment="0" applyProtection="0">
      <alignment vertical="center"/>
    </xf>
    <xf numFmtId="0" fontId="242" fillId="68" borderId="15" applyNumberFormat="0" applyAlignment="0" applyProtection="0">
      <alignment vertical="center"/>
    </xf>
    <xf numFmtId="0" fontId="209" fillId="51" borderId="22" applyNumberFormat="0" applyAlignment="0" applyProtection="0">
      <alignment vertical="center"/>
    </xf>
    <xf numFmtId="0" fontId="59" fillId="0" borderId="24" applyNumberFormat="0" applyFill="0" applyAlignment="0" applyProtection="0">
      <alignment vertical="center"/>
    </xf>
    <xf numFmtId="0" fontId="245" fillId="65" borderId="15" applyNumberFormat="0" applyAlignment="0" applyProtection="0">
      <alignment vertical="center"/>
    </xf>
    <xf numFmtId="0" fontId="246" fillId="68" borderId="22" applyNumberFormat="0" applyAlignment="0" applyProtection="0">
      <alignment vertical="center"/>
    </xf>
    <xf numFmtId="0" fontId="83" fillId="38" borderId="15"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0" borderId="15" applyNumberFormat="0" applyAlignment="0" applyProtection="0"/>
    <xf numFmtId="0" fontId="113" fillId="81" borderId="15" applyNumberFormat="0" applyAlignment="0" applyProtection="0"/>
    <xf numFmtId="0" fontId="279"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268" fillId="54"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113" fillId="80" borderId="15" applyNumberFormat="0" applyAlignment="0" applyProtection="0"/>
    <xf numFmtId="0" fontId="111" fillId="65" borderId="15" applyNumberFormat="0" applyAlignment="0" applyProtection="0"/>
    <xf numFmtId="0" fontId="138" fillId="51" borderId="22" applyNumberFormat="0" applyAlignment="0" applyProtection="0">
      <alignment vertical="center"/>
    </xf>
    <xf numFmtId="0" fontId="112" fillId="80" borderId="22" applyNumberFormat="0" applyAlignment="0" applyProtection="0"/>
    <xf numFmtId="0" fontId="47" fillId="51" borderId="22" applyNumberFormat="0" applyAlignment="0" applyProtection="0"/>
    <xf numFmtId="0" fontId="103" fillId="68"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176" fillId="51" borderId="22" applyNumberFormat="0" applyAlignment="0" applyProtection="0">
      <alignment vertical="center"/>
    </xf>
    <xf numFmtId="0" fontId="319" fillId="68" borderId="22" applyNumberFormat="0" applyAlignment="0" applyProtection="0">
      <alignment vertical="center"/>
    </xf>
    <xf numFmtId="0" fontId="246" fillId="68" borderId="22" applyNumberFormat="0" applyAlignment="0" applyProtection="0">
      <alignment vertical="center"/>
    </xf>
    <xf numFmtId="0" fontId="281" fillId="51" borderId="22" applyNumberFormat="0" applyAlignment="0" applyProtection="0">
      <alignment vertical="center"/>
    </xf>
    <xf numFmtId="0" fontId="103" fillId="67" borderId="22" applyNumberFormat="0" applyAlignment="0" applyProtection="0">
      <alignment vertical="center"/>
    </xf>
    <xf numFmtId="0" fontId="84" fillId="81" borderId="22"/>
    <xf numFmtId="0" fontId="112" fillId="80" borderId="22" applyNumberFormat="0" applyAlignment="0" applyProtection="0"/>
    <xf numFmtId="0" fontId="112" fillId="80" borderId="22" applyNumberFormat="0" applyAlignment="0" applyProtection="0"/>
    <xf numFmtId="0" fontId="84" fillId="80" borderId="22" applyNumberFormat="0" applyAlignment="0" applyProtection="0">
      <alignment vertical="center"/>
    </xf>
    <xf numFmtId="0" fontId="176" fillId="51" borderId="22" applyNumberFormat="0" applyAlignment="0" applyProtection="0">
      <alignment vertical="center"/>
    </xf>
    <xf numFmtId="0" fontId="84" fillId="80" borderId="22" applyNumberFormat="0" applyAlignment="0" applyProtection="0">
      <alignment vertical="center"/>
    </xf>
    <xf numFmtId="0" fontId="209" fillId="51" borderId="22" applyNumberFormat="0" applyAlignment="0" applyProtection="0">
      <alignment vertical="center"/>
    </xf>
    <xf numFmtId="0" fontId="181" fillId="67" borderId="22" applyNumberFormat="0" applyAlignment="0" applyProtection="0">
      <alignment vertical="center"/>
    </xf>
    <xf numFmtId="0" fontId="112" fillId="80" borderId="22" applyNumberFormat="0" applyAlignment="0" applyProtection="0"/>
    <xf numFmtId="0" fontId="47" fillId="51" borderId="22" applyNumberFormat="0" applyAlignment="0" applyProtection="0"/>
    <xf numFmtId="0" fontId="103" fillId="68" borderId="22" applyNumberFormat="0" applyAlignment="0" applyProtection="0">
      <alignment vertical="center"/>
    </xf>
    <xf numFmtId="0" fontId="281" fillId="81" borderId="22"/>
    <xf numFmtId="0" fontId="281" fillId="51" borderId="22" applyNumberFormat="0" applyAlignment="0" applyProtection="0">
      <alignment vertical="center"/>
    </xf>
    <xf numFmtId="0" fontId="156" fillId="80" borderId="15" applyNumberFormat="0" applyAlignment="0" applyProtection="0">
      <alignment vertical="center"/>
    </xf>
    <xf numFmtId="0" fontId="279" fillId="80" borderId="15" applyNumberFormat="0" applyAlignment="0" applyProtection="0">
      <alignment vertical="center"/>
    </xf>
    <xf numFmtId="0" fontId="48" fillId="38" borderId="15" applyNumberFormat="0" applyAlignment="0" applyProtection="0"/>
    <xf numFmtId="0" fontId="131" fillId="0" borderId="23" applyNumberFormat="0" applyFill="0" applyAlignment="0" applyProtection="0">
      <alignment vertical="center"/>
    </xf>
    <xf numFmtId="0" fontId="175" fillId="38" borderId="15" applyNumberFormat="0" applyAlignment="0" applyProtection="0">
      <alignment vertical="center"/>
    </xf>
    <xf numFmtId="0" fontId="182" fillId="68" borderId="15" applyNumberFormat="0" applyAlignment="0" applyProtection="0">
      <alignment vertical="center"/>
    </xf>
    <xf numFmtId="0" fontId="113" fillId="51" borderId="15" applyNumberFormat="0" applyAlignment="0" applyProtection="0"/>
    <xf numFmtId="0" fontId="113" fillId="80" borderId="15" applyNumberFormat="0" applyAlignment="0" applyProtection="0"/>
    <xf numFmtId="0" fontId="207" fillId="51" borderId="15" applyNumberFormat="0" applyAlignment="0" applyProtection="0">
      <alignment vertical="center"/>
    </xf>
    <xf numFmtId="0" fontId="113" fillId="81" borderId="15"/>
    <xf numFmtId="0" fontId="79" fillId="0" borderId="23" applyNumberFormat="0" applyFill="0" applyAlignment="0" applyProtection="0"/>
    <xf numFmtId="0" fontId="83" fillId="65" borderId="15" applyNumberFormat="0" applyAlignment="0" applyProtection="0">
      <alignment vertical="center"/>
    </xf>
    <xf numFmtId="0" fontId="204" fillId="0" borderId="23" applyNumberFormat="0" applyFill="0" applyAlignment="0" applyProtection="0">
      <alignment vertical="center"/>
    </xf>
    <xf numFmtId="0" fontId="111" fillId="65" borderId="15" applyNumberFormat="0" applyAlignment="0" applyProtection="0"/>
    <xf numFmtId="0" fontId="41" fillId="51" borderId="15" applyNumberFormat="0" applyAlignment="0" applyProtection="0"/>
    <xf numFmtId="0" fontId="276" fillId="0" borderId="23" applyNumberFormat="0" applyFill="0" applyAlignment="0" applyProtection="0">
      <alignment vertical="center"/>
    </xf>
    <xf numFmtId="0" fontId="113" fillId="80" borderId="15" applyNumberFormat="0" applyAlignment="0" applyProtection="0"/>
    <xf numFmtId="0" fontId="193" fillId="65" borderId="15"/>
    <xf numFmtId="0" fontId="40" fillId="0" borderId="23" applyNumberFormat="0" applyFill="0" applyAlignment="0" applyProtection="0"/>
    <xf numFmtId="0" fontId="48" fillId="38" borderId="15" applyNumberFormat="0" applyAlignment="0" applyProtection="0"/>
    <xf numFmtId="0" fontId="279" fillId="51" borderId="15" applyNumberFormat="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80" fillId="65" borderId="15" applyNumberFormat="0" applyAlignment="0" applyProtection="0">
      <alignment vertical="center"/>
    </xf>
    <xf numFmtId="0" fontId="280" fillId="38" borderId="15" applyNumberFormat="0" applyAlignment="0" applyProtection="0">
      <alignment vertical="center"/>
    </xf>
    <xf numFmtId="0" fontId="281" fillId="51" borderId="22" applyNumberFormat="0" applyAlignment="0" applyProtection="0">
      <alignment vertical="center"/>
    </xf>
    <xf numFmtId="0" fontId="279" fillId="81" borderId="15"/>
    <xf numFmtId="0" fontId="276" fillId="0" borderId="23" applyNumberFormat="0" applyFill="0" applyAlignment="0" applyProtection="0">
      <alignment vertical="center"/>
    </xf>
    <xf numFmtId="0" fontId="281" fillId="51" borderId="22" applyNumberFormat="0" applyAlignment="0" applyProtection="0">
      <alignment vertical="center"/>
    </xf>
    <xf numFmtId="0" fontId="280" fillId="38" borderId="15" applyNumberFormat="0" applyAlignment="0" applyProtection="0">
      <alignment vertical="center"/>
    </xf>
    <xf numFmtId="0" fontId="99" fillId="67" borderId="15" applyNumberFormat="0" applyAlignment="0" applyProtection="0">
      <alignment vertical="center"/>
    </xf>
    <xf numFmtId="0" fontId="207" fillId="51" borderId="15" applyNumberFormat="0" applyAlignment="0" applyProtection="0">
      <alignment vertical="center"/>
    </xf>
    <xf numFmtId="0" fontId="246" fillId="68" borderId="22"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209" fillId="51" borderId="22" applyNumberFormat="0" applyAlignment="0" applyProtection="0">
      <alignment vertical="center"/>
    </xf>
    <xf numFmtId="0" fontId="131" fillId="0" borderId="23" applyNumberFormat="0" applyFill="0" applyAlignment="0" applyProtection="0">
      <alignment vertical="center"/>
    </xf>
    <xf numFmtId="0" fontId="99" fillId="69" borderId="15" applyNumberFormat="0" applyAlignment="0" applyProtection="0"/>
    <xf numFmtId="0" fontId="1" fillId="70" borderId="21" applyNumberFormat="0" applyFont="0" applyAlignment="0" applyProtection="0">
      <alignment vertical="center"/>
    </xf>
    <xf numFmtId="0" fontId="171" fillId="0" borderId="23" applyNumberFormat="0" applyFill="0" applyAlignment="0" applyProtection="0">
      <alignment vertical="center"/>
    </xf>
    <xf numFmtId="0" fontId="1" fillId="70" borderId="21" applyNumberFormat="0" applyFont="0" applyAlignment="0" applyProtection="0">
      <alignment vertical="center"/>
    </xf>
    <xf numFmtId="0" fontId="196" fillId="54" borderId="21" applyNumberFormat="0" applyFont="0" applyAlignment="0" applyProtection="0">
      <alignment vertical="center"/>
    </xf>
    <xf numFmtId="0" fontId="82" fillId="80" borderId="15" applyNumberFormat="0" applyAlignment="0" applyProtection="0">
      <alignment vertical="center"/>
    </xf>
    <xf numFmtId="0" fontId="226" fillId="38" borderId="15" applyNumberFormat="0" applyAlignment="0" applyProtection="0">
      <alignment vertical="center"/>
    </xf>
    <xf numFmtId="0" fontId="1" fillId="70" borderId="21" applyNumberFormat="0" applyFont="0" applyAlignment="0" applyProtection="0"/>
    <xf numFmtId="0" fontId="280" fillId="38" borderId="15" applyNumberFormat="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111" fillId="65" borderId="15" applyNumberFormat="0" applyAlignment="0" applyProtection="0"/>
    <xf numFmtId="0" fontId="1" fillId="70" borderId="21" applyNumberFormat="0" applyFont="0" applyAlignment="0" applyProtection="0">
      <alignment vertical="center"/>
    </xf>
    <xf numFmtId="0" fontId="279" fillId="80" borderId="15" applyNumberFormat="0" applyAlignment="0" applyProtection="0">
      <alignment vertical="center"/>
    </xf>
    <xf numFmtId="0" fontId="242" fillId="69" borderId="15"/>
    <xf numFmtId="0" fontId="113" fillId="80" borderId="15" applyNumberFormat="0" applyAlignment="0" applyProtection="0"/>
    <xf numFmtId="0" fontId="204" fillId="0" borderId="23" applyNumberFormat="0" applyFill="0" applyAlignment="0" applyProtection="0">
      <alignment vertical="center"/>
    </xf>
    <xf numFmtId="0" fontId="111" fillId="65" borderId="15" applyNumberFormat="0" applyAlignment="0" applyProtection="0"/>
    <xf numFmtId="0" fontId="102" fillId="66" borderId="15" applyNumberFormat="0" applyAlignment="0" applyProtection="0"/>
    <xf numFmtId="0" fontId="113" fillId="80" borderId="15" applyNumberFormat="0" applyAlignment="0" applyProtection="0"/>
    <xf numFmtId="0" fontId="113" fillId="80" borderId="15" applyNumberFormat="0" applyAlignment="0" applyProtection="0"/>
    <xf numFmtId="0" fontId="280" fillId="65" borderId="15" applyNumberFormat="0" applyAlignment="0" applyProtection="0">
      <alignment vertical="center"/>
    </xf>
    <xf numFmtId="0" fontId="113" fillId="81" borderId="15"/>
    <xf numFmtId="0" fontId="158" fillId="80" borderId="22" applyNumberFormat="0" applyAlignment="0" applyProtection="0">
      <alignment vertical="center"/>
    </xf>
    <xf numFmtId="0" fontId="59" fillId="0" borderId="24" applyNumberFormat="0" applyFill="0" applyAlignment="0" applyProtection="0">
      <alignment vertical="center"/>
    </xf>
    <xf numFmtId="0" fontId="279" fillId="51" borderId="15" applyNumberFormat="0" applyAlignment="0" applyProtection="0">
      <alignment vertical="center"/>
    </xf>
    <xf numFmtId="0" fontId="182" fillId="68" borderId="15"/>
    <xf numFmtId="0" fontId="280" fillId="38" borderId="15" applyNumberFormat="0" applyAlignment="0" applyProtection="0">
      <alignment vertical="center"/>
    </xf>
    <xf numFmtId="0" fontId="276" fillId="0" borderId="23"/>
    <xf numFmtId="0" fontId="99" fillId="68" borderId="15" applyNumberFormat="0" applyAlignment="0" applyProtection="0">
      <alignment vertical="center"/>
    </xf>
    <xf numFmtId="0" fontId="279" fillId="51" borderId="15" applyNumberFormat="0" applyAlignment="0" applyProtection="0">
      <alignment vertical="center"/>
    </xf>
    <xf numFmtId="0" fontId="148" fillId="54" borderId="21" applyNumberFormat="0" applyFont="0" applyAlignment="0" applyProtection="0">
      <alignment vertical="center"/>
    </xf>
    <xf numFmtId="0" fontId="156" fillId="81" borderId="15" applyNumberFormat="0" applyAlignment="0" applyProtection="0"/>
    <xf numFmtId="0" fontId="338" fillId="65" borderId="15" applyNumberFormat="0" applyAlignment="0" applyProtection="0">
      <alignment vertical="center"/>
    </xf>
    <xf numFmtId="0" fontId="157" fillId="66" borderId="15"/>
    <xf numFmtId="0" fontId="335" fillId="68" borderId="15" applyNumberFormat="0" applyAlignment="0" applyProtection="0">
      <alignment vertical="center"/>
    </xf>
    <xf numFmtId="0" fontId="156" fillId="51" borderId="15" applyNumberFormat="0" applyAlignment="0" applyProtection="0">
      <alignment vertical="center"/>
    </xf>
    <xf numFmtId="0" fontId="181" fillId="68" borderId="22"/>
    <xf numFmtId="0" fontId="84" fillId="51" borderId="22" applyNumberFormat="0" applyAlignment="0" applyProtection="0">
      <alignment vertical="center"/>
    </xf>
    <xf numFmtId="0" fontId="279" fillId="51" borderId="15" applyNumberFormat="0" applyAlignment="0" applyProtection="0">
      <alignment vertical="center"/>
    </xf>
    <xf numFmtId="0" fontId="1" fillId="70" borderId="21" applyNumberFormat="0" applyFont="0" applyAlignment="0" applyProtection="0"/>
    <xf numFmtId="0" fontId="209" fillId="51" borderId="22" applyNumberFormat="0" applyAlignment="0" applyProtection="0">
      <alignment vertical="center"/>
    </xf>
    <xf numFmtId="0" fontId="1" fillId="70" borderId="21" applyNumberFormat="0" applyFont="0" applyAlignment="0" applyProtection="0"/>
    <xf numFmtId="0" fontId="79" fillId="0" borderId="23" applyNumberFormat="0" applyFill="0" applyAlignment="0" applyProtection="0">
      <alignment vertical="center"/>
    </xf>
    <xf numFmtId="0" fontId="176" fillId="51" borderId="22" applyNumberFormat="0" applyAlignment="0" applyProtection="0">
      <alignment vertical="center"/>
    </xf>
    <xf numFmtId="0" fontId="47" fillId="51" borderId="22" applyNumberFormat="0" applyAlignment="0" applyProtection="0"/>
    <xf numFmtId="0" fontId="280" fillId="65" borderId="15" applyNumberFormat="0" applyAlignment="0" applyProtection="0">
      <alignment vertical="center"/>
    </xf>
    <xf numFmtId="0" fontId="157" fillId="65" borderId="15" applyNumberFormat="0" applyAlignment="0" applyProtection="0">
      <alignment vertical="center"/>
    </xf>
    <xf numFmtId="0" fontId="158" fillId="80" borderId="22" applyNumberFormat="0" applyAlignment="0" applyProtection="0">
      <alignment vertical="center"/>
    </xf>
    <xf numFmtId="0" fontId="280"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279" fillId="51" borderId="15" applyNumberFormat="0" applyAlignment="0" applyProtection="0">
      <alignment vertical="center"/>
    </xf>
    <xf numFmtId="0" fontId="82" fillId="80" borderId="15" applyNumberFormat="0" applyAlignment="0" applyProtection="0">
      <alignment vertical="center"/>
    </xf>
    <xf numFmtId="0" fontId="103" fillId="68" borderId="22" applyNumberFormat="0" applyAlignment="0" applyProtection="0">
      <alignment vertical="center"/>
    </xf>
    <xf numFmtId="0" fontId="112" fillId="80" borderId="22" applyNumberFormat="0" applyAlignment="0" applyProtection="0"/>
    <xf numFmtId="0" fontId="181" fillId="68" borderId="22"/>
    <xf numFmtId="0" fontId="176" fillId="51" borderId="22" applyNumberFormat="0" applyAlignment="0" applyProtection="0">
      <alignment vertical="center"/>
    </xf>
    <xf numFmtId="0" fontId="112" fillId="51" borderId="22" applyNumberFormat="0" applyAlignment="0" applyProtection="0"/>
    <xf numFmtId="0" fontId="281" fillId="81" borderId="22" applyNumberFormat="0" applyAlignment="0" applyProtection="0"/>
    <xf numFmtId="0" fontId="156" fillId="80" borderId="15" applyNumberFormat="0" applyAlignment="0" applyProtection="0">
      <alignment vertical="center"/>
    </xf>
    <xf numFmtId="0" fontId="339" fillId="68" borderId="22" applyNumberFormat="0" applyAlignment="0" applyProtection="0">
      <alignment vertical="center"/>
    </xf>
    <xf numFmtId="0" fontId="157" fillId="38" borderId="15" applyNumberFormat="0" applyAlignment="0" applyProtection="0">
      <alignment vertical="center"/>
    </xf>
    <xf numFmtId="0" fontId="158" fillId="51"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 fillId="70" borderId="21" applyNumberFormat="0" applyFont="0" applyAlignment="0" applyProtection="0">
      <alignment vertical="center"/>
    </xf>
    <xf numFmtId="0" fontId="181" fillId="68" borderId="22"/>
    <xf numFmtId="0" fontId="132" fillId="38" borderId="15" applyNumberFormat="0" applyAlignment="0" applyProtection="0">
      <alignment vertical="center"/>
    </xf>
    <xf numFmtId="0" fontId="82" fillId="80" borderId="15"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0" borderId="22" applyNumberFormat="0" applyAlignment="0" applyProtection="0"/>
    <xf numFmtId="0" fontId="157" fillId="65" borderId="15" applyNumberFormat="0" applyAlignment="0" applyProtection="0">
      <alignment vertical="center"/>
    </xf>
    <xf numFmtId="0" fontId="156" fillId="51" borderId="15" applyNumberFormat="0" applyAlignment="0" applyProtection="0">
      <alignment vertical="center"/>
    </xf>
    <xf numFmtId="0" fontId="1" fillId="71" borderId="21" applyNumberFormat="0" applyAlignment="0" applyProtection="0"/>
    <xf numFmtId="0" fontId="102" fillId="65" borderId="15" applyNumberFormat="0" applyAlignment="0" applyProtection="0">
      <alignment vertical="center"/>
    </xf>
    <xf numFmtId="0" fontId="84" fillId="51" borderId="22" applyNumberFormat="0" applyAlignment="0" applyProtection="0">
      <alignment vertical="center"/>
    </xf>
    <xf numFmtId="0" fontId="242" fillId="68" borderId="15" applyNumberFormat="0" applyAlignment="0" applyProtection="0">
      <alignment vertical="center"/>
    </xf>
    <xf numFmtId="0" fontId="40" fillId="0" borderId="23" applyNumberFormat="0" applyFill="0" applyAlignment="0" applyProtection="0"/>
    <xf numFmtId="0" fontId="125" fillId="51" borderId="15"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48" fillId="38" borderId="15" applyNumberFormat="0" applyAlignment="0" applyProtection="0"/>
    <xf numFmtId="0" fontId="234" fillId="0" borderId="24" applyNumberFormat="0" applyFill="0" applyAlignment="0" applyProtection="0">
      <alignment vertical="center"/>
    </xf>
    <xf numFmtId="0" fontId="113" fillId="80" borderId="15" applyNumberFormat="0" applyAlignment="0" applyProtection="0"/>
    <xf numFmtId="0" fontId="281" fillId="80" borderId="22" applyNumberFormat="0" applyAlignment="0" applyProtection="0">
      <alignment vertical="center"/>
    </xf>
    <xf numFmtId="0" fontId="209" fillId="51" borderId="22" applyNumberFormat="0" applyAlignment="0" applyProtection="0">
      <alignment vertical="center"/>
    </xf>
    <xf numFmtId="0" fontId="261" fillId="51" borderId="15" applyNumberFormat="0" applyAlignment="0" applyProtection="0">
      <alignment vertical="center"/>
    </xf>
    <xf numFmtId="0" fontId="59" fillId="0" borderId="24" applyNumberFormat="0" applyFill="0" applyAlignment="0" applyProtection="0">
      <alignment vertical="center"/>
    </xf>
    <xf numFmtId="0" fontId="209" fillId="51" borderId="22" applyNumberFormat="0" applyAlignment="0" applyProtection="0">
      <alignment vertical="center"/>
    </xf>
    <xf numFmtId="0" fontId="111" fillId="65" borderId="15" applyNumberFormat="0" applyAlignment="0" applyProtection="0"/>
    <xf numFmtId="0" fontId="40" fillId="0" borderId="23" applyNumberFormat="0" applyFill="0" applyAlignment="0" applyProtection="0"/>
    <xf numFmtId="0" fontId="47" fillId="51" borderId="22" applyNumberFormat="0" applyAlignment="0" applyProtection="0"/>
    <xf numFmtId="0" fontId="84" fillId="81" borderId="22" applyNumberFormat="0" applyAlignment="0" applyProtection="0"/>
    <xf numFmtId="0" fontId="1" fillId="70" borderId="21" applyNumberFormat="0" applyFont="0" applyAlignment="0" applyProtection="0">
      <alignment vertical="center"/>
    </xf>
    <xf numFmtId="0" fontId="246" fillId="69" borderId="22"/>
    <xf numFmtId="0" fontId="279" fillId="51" borderId="15" applyNumberFormat="0" applyAlignment="0" applyProtection="0">
      <alignment vertical="center"/>
    </xf>
    <xf numFmtId="0" fontId="320" fillId="65" borderId="15"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11" fillId="65" borderId="15" applyNumberFormat="0" applyAlignment="0" applyProtection="0"/>
    <xf numFmtId="0" fontId="207" fillId="51" borderId="15" applyNumberFormat="0" applyAlignment="0" applyProtection="0">
      <alignment vertical="center"/>
    </xf>
    <xf numFmtId="0" fontId="118" fillId="0" borderId="23" applyNumberFormat="0" applyFill="0" applyAlignment="0" applyProtection="0"/>
    <xf numFmtId="0" fontId="1" fillId="70" borderId="21" applyNumberFormat="0" applyFont="0" applyAlignment="0" applyProtection="0">
      <alignment vertical="center"/>
    </xf>
    <xf numFmtId="0" fontId="182" fillId="67" borderId="15" applyNumberFormat="0" applyAlignment="0" applyProtection="0">
      <alignment vertical="center"/>
    </xf>
    <xf numFmtId="0" fontId="208" fillId="38" borderId="15" applyNumberFormat="0" applyAlignment="0" applyProtection="0">
      <alignment vertical="center"/>
    </xf>
    <xf numFmtId="0" fontId="118" fillId="0" borderId="23" applyNumberFormat="0" applyFill="0" applyAlignment="0" applyProtection="0"/>
    <xf numFmtId="0" fontId="182" fillId="68" borderId="15"/>
    <xf numFmtId="0" fontId="280" fillId="65" borderId="15" applyNumberFormat="0" applyAlignment="0" applyProtection="0">
      <alignment vertical="center"/>
    </xf>
    <xf numFmtId="0" fontId="84" fillId="80" borderId="22" applyNumberFormat="0" applyAlignment="0" applyProtection="0">
      <alignment vertical="center"/>
    </xf>
    <xf numFmtId="0" fontId="208"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279" fillId="80" borderId="15" applyNumberFormat="0" applyAlignment="0" applyProtection="0">
      <alignment vertical="center"/>
    </xf>
    <xf numFmtId="0" fontId="118" fillId="0" borderId="23" applyNumberFormat="0" applyFill="0" applyAlignment="0" applyProtection="0"/>
    <xf numFmtId="0" fontId="156" fillId="51" borderId="15" applyNumberFormat="0" applyAlignment="0" applyProtection="0">
      <alignment vertical="center"/>
    </xf>
    <xf numFmtId="0" fontId="1" fillId="70" borderId="21" applyNumberFormat="0" applyFont="0" applyAlignment="0" applyProtection="0"/>
    <xf numFmtId="0" fontId="171" fillId="0" borderId="23" applyNumberFormat="0" applyFill="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261" fillId="51" borderId="15" applyNumberFormat="0" applyAlignment="0" applyProtection="0">
      <alignment vertical="center"/>
    </xf>
    <xf numFmtId="0" fontId="209" fillId="51" borderId="22" applyNumberFormat="0" applyAlignment="0" applyProtection="0">
      <alignment vertical="center"/>
    </xf>
    <xf numFmtId="0" fontId="83" fillId="65" borderId="15" applyNumberFormat="0" applyAlignment="0" applyProtection="0">
      <alignment vertical="center"/>
    </xf>
    <xf numFmtId="0" fontId="99" fillId="68" borderId="15" applyNumberFormat="0" applyAlignment="0" applyProtection="0">
      <alignment vertical="center"/>
    </xf>
    <xf numFmtId="0" fontId="84" fillId="51" borderId="22" applyNumberFormat="0" applyAlignment="0" applyProtection="0">
      <alignment vertical="center"/>
    </xf>
    <xf numFmtId="0" fontId="91" fillId="0" borderId="24" applyNumberFormat="0" applyFill="0" applyAlignment="0" applyProtection="0"/>
    <xf numFmtId="0" fontId="47" fillId="51" borderId="22" applyNumberFormat="0" applyAlignment="0" applyProtection="0"/>
    <xf numFmtId="0" fontId="111" fillId="65" borderId="15" applyNumberFormat="0" applyAlignment="0" applyProtection="0"/>
    <xf numFmtId="0" fontId="1" fillId="70" borderId="21" applyNumberFormat="0" applyFont="0" applyAlignment="0" applyProtection="0">
      <alignment vertical="center"/>
    </xf>
    <xf numFmtId="0" fontId="1" fillId="70" borderId="21" applyNumberFormat="0" applyFont="0" applyAlignment="0" applyProtection="0"/>
    <xf numFmtId="0" fontId="281" fillId="51" borderId="22" applyNumberFormat="0" applyAlignment="0" applyProtection="0">
      <alignment vertical="center"/>
    </xf>
    <xf numFmtId="0" fontId="339" fillId="68" borderId="22" applyNumberFormat="0" applyAlignment="0" applyProtection="0">
      <alignment vertical="center"/>
    </xf>
    <xf numFmtId="0" fontId="181" fillId="68" borderId="22" applyNumberFormat="0" applyAlignment="0" applyProtection="0">
      <alignment vertical="center"/>
    </xf>
    <xf numFmtId="0" fontId="48" fillId="38" borderId="15"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70" fillId="54" borderId="21" applyNumberFormat="0" applyFont="0" applyAlignment="0" applyProtection="0">
      <alignment vertical="center"/>
    </xf>
    <xf numFmtId="0" fontId="245" fillId="66" borderId="15"/>
    <xf numFmtId="0" fontId="83"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11" fillId="65" borderId="15" applyNumberFormat="0" applyAlignment="0" applyProtection="0"/>
    <xf numFmtId="0" fontId="82" fillId="80" borderId="15" applyNumberFormat="0" applyAlignment="0" applyProtection="0">
      <alignment vertical="center"/>
    </xf>
    <xf numFmtId="0" fontId="111" fillId="65" borderId="15" applyNumberFormat="0" applyAlignment="0" applyProtection="0"/>
    <xf numFmtId="0" fontId="1" fillId="70" borderId="21" applyNumberFormat="0" applyFont="0" applyAlignment="0" applyProtection="0">
      <alignment vertical="center"/>
    </xf>
    <xf numFmtId="0" fontId="99" fillId="69" borderId="15" applyNumberFormat="0" applyAlignment="0" applyProtection="0"/>
    <xf numFmtId="0" fontId="175" fillId="38" borderId="15" applyNumberFormat="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319" fillId="68" borderId="22" applyNumberFormat="0" applyAlignment="0" applyProtection="0">
      <alignment vertical="center"/>
    </xf>
    <xf numFmtId="0" fontId="209" fillId="51" borderId="22" applyNumberFormat="0" applyAlignment="0" applyProtection="0">
      <alignment vertical="center"/>
    </xf>
    <xf numFmtId="0" fontId="208"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1" fillId="38" borderId="15" applyNumberFormat="0" applyAlignment="0" applyProtection="0"/>
    <xf numFmtId="0" fontId="103" fillId="68" borderId="22" applyNumberFormat="0" applyAlignment="0" applyProtection="0">
      <alignment vertical="center"/>
    </xf>
    <xf numFmtId="0" fontId="118" fillId="0" borderId="23" applyNumberFormat="0" applyFill="0" applyAlignment="0" applyProtection="0"/>
    <xf numFmtId="0" fontId="245" fillId="65" borderId="15" applyNumberFormat="0" applyAlignment="0" applyProtection="0">
      <alignment vertical="center"/>
    </xf>
    <xf numFmtId="0" fontId="207" fillId="51" borderId="15" applyNumberFormat="0" applyAlignment="0" applyProtection="0">
      <alignment vertical="center"/>
    </xf>
    <xf numFmtId="0" fontId="207" fillId="51" borderId="15" applyNumberFormat="0" applyAlignment="0" applyProtection="0">
      <alignment vertical="center"/>
    </xf>
    <xf numFmtId="0" fontId="204" fillId="0" borderId="23" applyNumberFormat="0" applyFill="0" applyAlignment="0" applyProtection="0">
      <alignment vertical="center"/>
    </xf>
    <xf numFmtId="0" fontId="113" fillId="51" borderId="15" applyNumberFormat="0" applyAlignment="0" applyProtection="0"/>
    <xf numFmtId="0" fontId="176" fillId="51" borderId="22" applyNumberFormat="0" applyAlignment="0" applyProtection="0">
      <alignment vertical="center"/>
    </xf>
    <xf numFmtId="0" fontId="82" fillId="51" borderId="15" applyNumberFormat="0" applyAlignment="0" applyProtection="0">
      <alignment vertical="center"/>
    </xf>
    <xf numFmtId="0" fontId="335" fillId="68" borderId="15" applyNumberFormat="0" applyAlignment="0" applyProtection="0">
      <alignment vertical="center"/>
    </xf>
    <xf numFmtId="0" fontId="339" fillId="69" borderId="22"/>
    <xf numFmtId="0" fontId="338" fillId="65" borderId="15" applyNumberFormat="0" applyAlignment="0" applyProtection="0">
      <alignment vertical="center"/>
    </xf>
    <xf numFmtId="0" fontId="146" fillId="54" borderId="21" applyNumberFormat="0" applyFont="0" applyAlignment="0" applyProtection="0">
      <alignment vertical="center"/>
    </xf>
    <xf numFmtId="0" fontId="112" fillId="80" borderId="22" applyNumberFormat="0" applyAlignment="0" applyProtection="0"/>
    <xf numFmtId="0" fontId="279" fillId="51" borderId="15" applyNumberFormat="0" applyAlignment="0" applyProtection="0">
      <alignment vertical="center"/>
    </xf>
    <xf numFmtId="0" fontId="112" fillId="80" borderId="22" applyNumberFormat="0" applyAlignment="0" applyProtection="0"/>
    <xf numFmtId="0" fontId="320" fillId="65" borderId="15" applyNumberFormat="0" applyAlignment="0" applyProtection="0">
      <alignment vertical="center"/>
    </xf>
    <xf numFmtId="0" fontId="103" fillId="67" borderId="22" applyNumberFormat="0" applyAlignment="0" applyProtection="0">
      <alignment vertical="center"/>
    </xf>
    <xf numFmtId="0" fontId="319" fillId="68" borderId="22" applyNumberFormat="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51" borderId="22" applyNumberFormat="0" applyAlignment="0" applyProtection="0"/>
    <xf numFmtId="0" fontId="112" fillId="80" borderId="22" applyNumberFormat="0" applyAlignment="0" applyProtection="0"/>
    <xf numFmtId="0" fontId="263" fillId="51" borderId="22" applyNumberFormat="0" applyAlignment="0" applyProtection="0">
      <alignment vertical="center"/>
    </xf>
    <xf numFmtId="0" fontId="319" fillId="68" borderId="22" applyNumberFormat="0" applyAlignment="0" applyProtection="0">
      <alignment vertical="center"/>
    </xf>
    <xf numFmtId="0" fontId="118" fillId="0" borderId="23"/>
    <xf numFmtId="0" fontId="1" fillId="70" borderId="21" applyNumberFormat="0" applyFont="0" applyAlignment="0" applyProtection="0">
      <alignment vertical="center"/>
    </xf>
    <xf numFmtId="0" fontId="112" fillId="80" borderId="22" applyNumberFormat="0" applyAlignment="0" applyProtection="0"/>
    <xf numFmtId="0" fontId="113" fillId="80" borderId="15" applyNumberFormat="0" applyAlignment="0" applyProtection="0"/>
    <xf numFmtId="0" fontId="112" fillId="80" borderId="22" applyNumberFormat="0" applyAlignment="0" applyProtection="0"/>
    <xf numFmtId="0" fontId="1" fillId="70" borderId="21" applyNumberFormat="0" applyFont="0" applyAlignment="0" applyProtection="0">
      <alignment vertical="center"/>
    </xf>
    <xf numFmtId="0" fontId="79" fillId="0" borderId="23" applyNumberFormat="0" applyFill="0" applyAlignment="0" applyProtection="0"/>
    <xf numFmtId="0" fontId="82" fillId="81" borderId="15" applyNumberFormat="0" applyAlignment="0" applyProtection="0"/>
    <xf numFmtId="0" fontId="208" fillId="38" borderId="15" applyNumberFormat="0" applyAlignment="0" applyProtection="0">
      <alignment vertical="center"/>
    </xf>
    <xf numFmtId="0" fontId="111" fillId="65" borderId="15" applyNumberFormat="0" applyAlignment="0" applyProtection="0"/>
    <xf numFmtId="0" fontId="84" fillId="51" borderId="22"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99" fillId="68" borderId="15" applyNumberFormat="0" applyAlignment="0" applyProtection="0">
      <alignment vertical="center"/>
    </xf>
    <xf numFmtId="0" fontId="82" fillId="51" borderId="15"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xf numFmtId="0" fontId="327" fillId="0" borderId="24" applyNumberFormat="0" applyFill="0" applyAlignment="0" applyProtection="0">
      <alignment vertical="center"/>
    </xf>
    <xf numFmtId="0" fontId="131"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158" fillId="80" borderId="22" applyNumberFormat="0" applyAlignment="0" applyProtection="0">
      <alignment vertical="center"/>
    </xf>
    <xf numFmtId="0" fontId="261" fillId="51" borderId="15"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80" fillId="65" borderId="15" applyNumberFormat="0" applyAlignment="0" applyProtection="0">
      <alignment vertical="center"/>
    </xf>
    <xf numFmtId="0" fontId="158" fillId="81" borderId="22" applyNumberFormat="0" applyAlignment="0" applyProtection="0"/>
    <xf numFmtId="0" fontId="158" fillId="51" borderId="22" applyNumberFormat="0" applyAlignment="0" applyProtection="0">
      <alignment vertical="center"/>
    </xf>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81" borderId="22"/>
    <xf numFmtId="0" fontId="82" fillId="51" borderId="15" applyNumberFormat="0" applyAlignment="0" applyProtection="0">
      <alignment vertical="center"/>
    </xf>
    <xf numFmtId="0" fontId="118" fillId="0" borderId="23" applyNumberFormat="0" applyFill="0" applyAlignment="0" applyProtection="0"/>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258"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83" fillId="66" borderId="15" applyNumberFormat="0" applyAlignment="0" applyProtection="0"/>
    <xf numFmtId="0" fontId="82" fillId="51" borderId="15" applyNumberFormat="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12" fillId="80" borderId="22" applyNumberFormat="0" applyAlignment="0" applyProtection="0"/>
    <xf numFmtId="0" fontId="47" fillId="51" borderId="22" applyNumberFormat="0" applyAlignment="0" applyProtection="0"/>
    <xf numFmtId="0" fontId="281" fillId="80" borderId="22" applyNumberFormat="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112" fillId="81" borderId="22" applyNumberFormat="0" applyAlignment="0" applyProtection="0"/>
    <xf numFmtId="0" fontId="84" fillId="51" borderId="22" applyNumberFormat="0" applyAlignment="0" applyProtection="0">
      <alignment vertical="center"/>
    </xf>
    <xf numFmtId="0" fontId="84" fillId="81" borderId="22" applyNumberFormat="0" applyAlignment="0" applyProtection="0"/>
    <xf numFmtId="0" fontId="112" fillId="80" borderId="22" applyNumberFormat="0" applyAlignment="0" applyProtection="0"/>
    <xf numFmtId="0" fontId="181" fillId="68" borderId="22" applyNumberFormat="0" applyAlignment="0" applyProtection="0">
      <alignment vertical="center"/>
    </xf>
    <xf numFmtId="0" fontId="112" fillId="80" borderId="22" applyNumberFormat="0" applyAlignment="0" applyProtection="0"/>
    <xf numFmtId="0" fontId="84" fillId="51" borderId="22" applyNumberFormat="0" applyAlignment="0" applyProtection="0">
      <alignment vertical="center"/>
    </xf>
    <xf numFmtId="0" fontId="246" fillId="69" borderId="22"/>
    <xf numFmtId="0" fontId="112" fillId="80" borderId="22" applyNumberFormat="0" applyAlignment="0" applyProtection="0"/>
    <xf numFmtId="0" fontId="112" fillId="81" borderId="22" applyNumberFormat="0" applyAlignment="0" applyProtection="0"/>
    <xf numFmtId="0" fontId="84" fillId="51" borderId="22" applyNumberFormat="0" applyAlignment="0" applyProtection="0">
      <alignment vertical="center"/>
    </xf>
    <xf numFmtId="0" fontId="84" fillId="81" borderId="22" applyNumberFormat="0" applyAlignment="0" applyProtection="0"/>
    <xf numFmtId="0" fontId="263" fillId="51" borderId="22" applyNumberFormat="0" applyAlignment="0" applyProtection="0">
      <alignment vertical="center"/>
    </xf>
    <xf numFmtId="0" fontId="209" fillId="51" borderId="22" applyNumberFormat="0" applyAlignment="0" applyProtection="0">
      <alignment vertical="center"/>
    </xf>
    <xf numFmtId="0" fontId="181" fillId="68" borderId="22" applyNumberFormat="0" applyAlignment="0" applyProtection="0">
      <alignment vertical="center"/>
    </xf>
    <xf numFmtId="0" fontId="112" fillId="80" borderId="22" applyNumberFormat="0" applyAlignment="0" applyProtection="0"/>
    <xf numFmtId="0" fontId="47" fillId="51" borderId="22" applyNumberFormat="0" applyAlignment="0" applyProtection="0"/>
    <xf numFmtId="0" fontId="281" fillId="81" borderId="22" applyNumberFormat="0" applyAlignment="0" applyProtection="0"/>
    <xf numFmtId="0" fontId="103" fillId="69" borderId="22"/>
    <xf numFmtId="0" fontId="281" fillId="80" borderId="22" applyNumberFormat="0" applyAlignment="0" applyProtection="0">
      <alignment vertical="center"/>
    </xf>
    <xf numFmtId="0" fontId="111" fillId="65" borderId="15" applyNumberFormat="0" applyAlignment="0" applyProtection="0"/>
    <xf numFmtId="0" fontId="280" fillId="65" borderId="15" applyNumberFormat="0" applyAlignment="0" applyProtection="0">
      <alignment vertical="center"/>
    </xf>
    <xf numFmtId="0" fontId="79" fillId="0" borderId="23" applyNumberFormat="0" applyFill="0" applyAlignment="0" applyProtection="0">
      <alignment vertical="center"/>
    </xf>
    <xf numFmtId="0" fontId="111" fillId="65" borderId="15" applyNumberFormat="0" applyAlignment="0" applyProtection="0"/>
    <xf numFmtId="0" fontId="102" fillId="66" borderId="15" applyNumberFormat="0" applyAlignment="0" applyProtection="0"/>
    <xf numFmtId="0" fontId="207" fillId="51" borderId="15" applyNumberFormat="0" applyAlignment="0" applyProtection="0">
      <alignment vertical="center"/>
    </xf>
    <xf numFmtId="0" fontId="279" fillId="51" borderId="15" applyNumberFormat="0" applyAlignment="0" applyProtection="0">
      <alignment vertical="center"/>
    </xf>
    <xf numFmtId="0" fontId="113" fillId="51" borderId="15" applyNumberFormat="0" applyAlignment="0" applyProtection="0"/>
    <xf numFmtId="0" fontId="99" fillId="67" borderId="15" applyNumberFormat="0" applyAlignment="0" applyProtection="0">
      <alignment vertical="center"/>
    </xf>
    <xf numFmtId="0" fontId="83" fillId="38" borderId="15" applyNumberFormat="0" applyAlignment="0" applyProtection="0">
      <alignment vertical="center"/>
    </xf>
    <xf numFmtId="0" fontId="193" fillId="38" borderId="15" applyNumberFormat="0" applyAlignment="0" applyProtection="0">
      <alignment vertical="center"/>
    </xf>
    <xf numFmtId="0" fontId="113" fillId="80" borderId="15" applyNumberFormat="0" applyAlignment="0" applyProtection="0"/>
    <xf numFmtId="0" fontId="83" fillId="66" borderId="15"/>
    <xf numFmtId="0" fontId="111" fillId="65"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3" fillId="80" borderId="15" applyNumberFormat="0" applyAlignment="0" applyProtection="0"/>
    <xf numFmtId="0" fontId="82" fillId="81" borderId="15" applyNumberFormat="0" applyAlignment="0" applyProtection="0"/>
    <xf numFmtId="0" fontId="280" fillId="38" borderId="15" applyNumberFormat="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279" fillId="51" borderId="15" applyNumberFormat="0" applyAlignment="0" applyProtection="0">
      <alignment vertical="center"/>
    </xf>
    <xf numFmtId="0" fontId="279" fillId="81" borderId="15" applyNumberFormat="0" applyAlignment="0" applyProtection="0"/>
    <xf numFmtId="0" fontId="280" fillId="66" borderId="15" applyNumberFormat="0" applyAlignment="0" applyProtection="0"/>
    <xf numFmtId="0" fontId="281" fillId="81" borderId="22" applyNumberFormat="0" applyAlignment="0" applyProtection="0"/>
    <xf numFmtId="0" fontId="99" fillId="69" borderId="15"/>
    <xf numFmtId="0" fontId="281" fillId="80" borderId="22" applyNumberFormat="0" applyAlignment="0" applyProtection="0">
      <alignment vertical="center"/>
    </xf>
    <xf numFmtId="0" fontId="281" fillId="80" borderId="22" applyNumberFormat="0" applyAlignment="0" applyProtection="0">
      <alignment vertical="center"/>
    </xf>
    <xf numFmtId="0" fontId="281" fillId="81" borderId="22" applyNumberFormat="0" applyAlignment="0" applyProtection="0"/>
    <xf numFmtId="0" fontId="182" fillId="68" borderId="15" applyNumberFormat="0" applyAlignment="0" applyProtection="0">
      <alignment vertical="center"/>
    </xf>
    <xf numFmtId="0" fontId="225" fillId="51" borderId="15" applyNumberFormat="0" applyAlignment="0" applyProtection="0">
      <alignment vertical="center"/>
    </xf>
    <xf numFmtId="0" fontId="208" fillId="38" borderId="15" applyNumberFormat="0" applyAlignment="0" applyProtection="0">
      <alignment vertical="center"/>
    </xf>
    <xf numFmtId="0" fontId="176" fillId="51" borderId="22" applyNumberFormat="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263" fillId="51" borderId="22" applyNumberFormat="0" applyAlignment="0" applyProtection="0">
      <alignment vertical="center"/>
    </xf>
    <xf numFmtId="0" fontId="1" fillId="71" borderId="21" applyNumberFormat="0" applyAlignment="0" applyProtection="0"/>
    <xf numFmtId="0" fontId="242" fillId="68" borderId="15" applyNumberFormat="0" applyAlignment="0" applyProtection="0">
      <alignment vertical="center"/>
    </xf>
    <xf numFmtId="0" fontId="276" fillId="0" borderId="23" applyNumberFormat="0" applyFill="0" applyAlignment="0" applyProtection="0">
      <alignment vertical="center"/>
    </xf>
    <xf numFmtId="0" fontId="90" fillId="54" borderId="21" applyNumberFormat="0" applyFont="0" applyAlignment="0" applyProtection="0">
      <alignment vertical="center"/>
    </xf>
    <xf numFmtId="0" fontId="1" fillId="70" borderId="21" applyNumberFormat="0" applyFont="0" applyAlignment="0" applyProtection="0">
      <alignment vertical="center"/>
    </xf>
    <xf numFmtId="0" fontId="72" fillId="54" borderId="21" applyNumberFormat="0" applyFont="0" applyAlignment="0" applyProtection="0">
      <alignment vertical="center"/>
    </xf>
    <xf numFmtId="0" fontId="193" fillId="65" borderId="15" applyNumberFormat="0" applyAlignment="0" applyProtection="0">
      <alignment vertical="center"/>
    </xf>
    <xf numFmtId="0" fontId="175" fillId="38" borderId="15"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13" fillId="80" borderId="15" applyNumberFormat="0" applyAlignment="0" applyProtection="0"/>
    <xf numFmtId="0" fontId="84" fillId="81" borderId="22" applyNumberFormat="0" applyAlignment="0" applyProtection="0"/>
    <xf numFmtId="0" fontId="1" fillId="70" borderId="21" applyNumberFormat="0" applyFont="0" applyAlignment="0" applyProtection="0"/>
    <xf numFmtId="0" fontId="113" fillId="81" borderId="15" applyNumberFormat="0" applyAlignment="0" applyProtection="0"/>
    <xf numFmtId="0" fontId="111" fillId="65" borderId="15" applyNumberFormat="0" applyAlignment="0" applyProtection="0"/>
    <xf numFmtId="0" fontId="1" fillId="70" borderId="21" applyNumberFormat="0" applyFont="0" applyAlignment="0" applyProtection="0">
      <alignment vertical="center"/>
    </xf>
    <xf numFmtId="0" fontId="268" fillId="54" borderId="21" applyNumberFormat="0" applyFont="0" applyAlignment="0" applyProtection="0">
      <alignment vertical="center"/>
    </xf>
    <xf numFmtId="0" fontId="1" fillId="71" borderId="21"/>
    <xf numFmtId="0" fontId="113" fillId="80" borderId="15" applyNumberFormat="0" applyAlignment="0" applyProtection="0"/>
    <xf numFmtId="0" fontId="204" fillId="0" borderId="23" applyNumberFormat="0" applyFill="0" applyAlignment="0" applyProtection="0">
      <alignment vertical="center"/>
    </xf>
    <xf numFmtId="0" fontId="111" fillId="65" borderId="15" applyNumberFormat="0" applyAlignment="0" applyProtection="0"/>
    <xf numFmtId="0" fontId="102" fillId="65" borderId="15" applyNumberFormat="0" applyAlignment="0" applyProtection="0">
      <alignment vertical="center"/>
    </xf>
    <xf numFmtId="0" fontId="113" fillId="81" borderId="15" applyNumberFormat="0" applyAlignment="0" applyProtection="0"/>
    <xf numFmtId="0" fontId="113" fillId="51" borderId="15" applyNumberFormat="0" applyAlignment="0" applyProtection="0"/>
    <xf numFmtId="0" fontId="111" fillId="65" borderId="15" applyNumberFormat="0" applyAlignment="0" applyProtection="0"/>
    <xf numFmtId="0" fontId="83" fillId="38" borderId="15" applyNumberFormat="0" applyAlignment="0" applyProtection="0">
      <alignment vertical="center"/>
    </xf>
    <xf numFmtId="0" fontId="182" fillId="68" borderId="15"/>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58" fillId="81" borderId="22" applyNumberFormat="0" applyAlignment="0" applyProtection="0"/>
    <xf numFmtId="0" fontId="268" fillId="54" borderId="21" applyNumberFormat="0" applyFont="0" applyAlignment="0" applyProtection="0">
      <alignment vertical="center"/>
    </xf>
    <xf numFmtId="0" fontId="91" fillId="0" borderId="24"/>
    <xf numFmtId="0" fontId="279" fillId="81" borderId="15" applyNumberFormat="0" applyAlignment="0" applyProtection="0"/>
    <xf numFmtId="0" fontId="276" fillId="0" borderId="23" applyNumberFormat="0" applyFill="0" applyAlignment="0" applyProtection="0">
      <alignment vertical="center"/>
    </xf>
    <xf numFmtId="0" fontId="156" fillId="51" borderId="15" applyNumberFormat="0" applyAlignment="0" applyProtection="0">
      <alignment vertical="center"/>
    </xf>
    <xf numFmtId="0" fontId="338" fillId="65" borderId="15" applyNumberFormat="0" applyAlignment="0" applyProtection="0">
      <alignment vertical="center"/>
    </xf>
    <xf numFmtId="0" fontId="157" fillId="38" borderId="15" applyNumberFormat="0" applyAlignment="0" applyProtection="0">
      <alignment vertical="center"/>
    </xf>
    <xf numFmtId="0" fontId="339" fillId="69" borderId="22"/>
    <xf numFmtId="0" fontId="156" fillId="81" borderId="15" applyNumberFormat="0" applyAlignment="0" applyProtection="0"/>
    <xf numFmtId="0" fontId="153" fillId="0" borderId="23" applyNumberFormat="0" applyFill="0" applyAlignment="0" applyProtection="0">
      <alignment vertical="center"/>
    </xf>
    <xf numFmtId="0" fontId="112" fillId="80" borderId="22" applyNumberFormat="0" applyAlignment="0" applyProtection="0"/>
    <xf numFmtId="0" fontId="263" fillId="51" borderId="22" applyNumberForma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 fillId="70" borderId="21" applyNumberFormat="0" applyFont="0" applyAlignment="0" applyProtection="0"/>
    <xf numFmtId="0" fontId="59" fillId="0" borderId="24" applyNumberFormat="0" applyFill="0" applyAlignment="0" applyProtection="0">
      <alignment vertical="center"/>
    </xf>
    <xf numFmtId="0" fontId="82" fillId="81" borderId="15" applyNumberFormat="0" applyAlignment="0" applyProtection="0"/>
    <xf numFmtId="0" fontId="103" fillId="68" borderId="22" applyNumberFormat="0" applyAlignment="0" applyProtection="0">
      <alignment vertical="center"/>
    </xf>
    <xf numFmtId="0" fontId="181" fillId="67" borderId="22" applyNumberForma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207" fillId="51" borderId="15" applyNumberFormat="0" applyAlignment="0" applyProtection="0">
      <alignment vertical="center"/>
    </xf>
    <xf numFmtId="0" fontId="156" fillId="51" borderId="15" applyNumberFormat="0" applyAlignment="0" applyProtection="0">
      <alignment vertical="center"/>
    </xf>
    <xf numFmtId="0" fontId="41" fillId="51" borderId="15" applyNumberFormat="0" applyAlignment="0" applyProtection="0"/>
    <xf numFmtId="0" fontId="84" fillId="81" borderId="22" applyNumberFormat="0" applyAlignment="0" applyProtection="0"/>
    <xf numFmtId="0" fontId="1" fillId="70" borderId="21" applyNumberFormat="0" applyFont="0" applyAlignment="0" applyProtection="0"/>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57" fillId="66" borderId="15" applyNumberFormat="0" applyAlignment="0" applyProtection="0"/>
    <xf numFmtId="0" fontId="48" fillId="38" borderId="15" applyNumberFormat="0" applyAlignment="0" applyProtection="0"/>
    <xf numFmtId="0" fontId="103" fillId="69" borderId="22" applyNumberFormat="0" applyAlignment="0" applyProtection="0"/>
    <xf numFmtId="0" fontId="280" fillId="65" borderId="15" applyNumberFormat="0" applyAlignment="0" applyProtection="0">
      <alignment vertical="center"/>
    </xf>
    <xf numFmtId="0" fontId="1" fillId="70" borderId="21" applyNumberFormat="0" applyFont="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103" fillId="67" borderId="22" applyNumberFormat="0" applyAlignment="0" applyProtection="0">
      <alignment vertical="center"/>
    </xf>
    <xf numFmtId="0" fontId="281" fillId="51" borderId="22" applyNumberFormat="0" applyAlignment="0" applyProtection="0">
      <alignment vertical="center"/>
    </xf>
    <xf numFmtId="0" fontId="320" fillId="65" borderId="15" applyNumberFormat="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xf numFmtId="0" fontId="208" fillId="38" borderId="15" applyNumberFormat="0" applyAlignment="0" applyProtection="0">
      <alignment vertical="center"/>
    </xf>
    <xf numFmtId="0" fontId="84" fillId="80"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118" fillId="0" borderId="23" applyNumberFormat="0" applyFill="0" applyAlignment="0" applyProtection="0"/>
    <xf numFmtId="0" fontId="207" fillId="51" borderId="15" applyNumberFormat="0" applyAlignment="0" applyProtection="0">
      <alignment vertical="center"/>
    </xf>
    <xf numFmtId="0" fontId="84" fillId="80" borderId="22" applyNumberFormat="0" applyAlignment="0" applyProtection="0">
      <alignment vertical="center"/>
    </xf>
    <xf numFmtId="0" fontId="47" fillId="51" borderId="22" applyNumberFormat="0" applyAlignment="0" applyProtection="0"/>
    <xf numFmtId="0" fontId="209" fillId="51" borderId="22" applyNumberFormat="0" applyAlignment="0" applyProtection="0">
      <alignment vertical="center"/>
    </xf>
    <xf numFmtId="0" fontId="1" fillId="70" borderId="21" applyNumberFormat="0" applyFont="0" applyAlignment="0" applyProtection="0">
      <alignment vertical="center"/>
    </xf>
    <xf numFmtId="0" fontId="40" fillId="0" borderId="23" applyNumberFormat="0" applyFill="0" applyAlignment="0" applyProtection="0"/>
    <xf numFmtId="0" fontId="112" fillId="80" borderId="22" applyNumberFormat="0" applyAlignment="0" applyProtection="0"/>
    <xf numFmtId="0" fontId="281" fillId="51" borderId="22" applyNumberFormat="0" applyAlignment="0" applyProtection="0">
      <alignment vertical="center"/>
    </xf>
    <xf numFmtId="0" fontId="158" fillId="51" borderId="22" applyNumberFormat="0" applyAlignment="0" applyProtection="0">
      <alignment vertical="center"/>
    </xf>
    <xf numFmtId="0" fontId="207" fillId="51" borderId="15" applyNumberFormat="0" applyAlignment="0" applyProtection="0">
      <alignment vertical="center"/>
    </xf>
    <xf numFmtId="0" fontId="48" fillId="38" borderId="15" applyNumberFormat="0" applyAlignment="0" applyProtection="0"/>
    <xf numFmtId="0" fontId="118" fillId="0" borderId="23" applyNumberFormat="0" applyFill="0" applyAlignment="0" applyProtection="0"/>
    <xf numFmtId="0" fontId="112" fillId="80" borderId="22" applyNumberFormat="0" applyAlignment="0" applyProtection="0"/>
    <xf numFmtId="0" fontId="112" fillId="80" borderId="22" applyNumberFormat="0" applyAlignment="0" applyProtection="0"/>
    <xf numFmtId="0" fontId="41" fillId="51" borderId="15" applyNumberFormat="0" applyAlignment="0" applyProtection="0"/>
    <xf numFmtId="0" fontId="79" fillId="0" borderId="23" applyNumberFormat="0" applyFill="0" applyAlignment="0" applyProtection="0">
      <alignment vertical="center"/>
    </xf>
    <xf numFmtId="0" fontId="113" fillId="80" borderId="15" applyNumberFormat="0" applyAlignment="0" applyProtection="0"/>
    <xf numFmtId="0" fontId="84" fillId="80" borderId="22" applyNumberFormat="0" applyAlignment="0" applyProtection="0">
      <alignment vertical="center"/>
    </xf>
    <xf numFmtId="0" fontId="84" fillId="80"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76" fillId="51" borderId="22" applyNumberFormat="0" applyAlignment="0" applyProtection="0">
      <alignment vertical="center"/>
    </xf>
    <xf numFmtId="0" fontId="83" fillId="66" borderId="15" applyNumberFormat="0" applyAlignment="0" applyProtection="0"/>
    <xf numFmtId="0" fontId="156" fillId="51" borderId="15" applyNumberFormat="0" applyAlignment="0" applyProtection="0">
      <alignment vertical="center"/>
    </xf>
    <xf numFmtId="0" fontId="29" fillId="54" borderId="21" applyNumberFormat="0" applyFont="0" applyAlignment="0" applyProtection="0"/>
    <xf numFmtId="0" fontId="84" fillId="51" borderId="22" applyNumberFormat="0" applyAlignment="0" applyProtection="0">
      <alignment vertical="center"/>
    </xf>
    <xf numFmtId="0" fontId="1" fillId="70" borderId="21" applyNumberFormat="0" applyFont="0" applyAlignment="0" applyProtection="0"/>
    <xf numFmtId="0" fontId="182" fillId="68" borderId="15"/>
    <xf numFmtId="0" fontId="82" fillId="81" borderId="15"/>
    <xf numFmtId="0" fontId="82" fillId="51" borderId="15" applyNumberFormat="0" applyAlignment="0" applyProtection="0">
      <alignment vertical="center"/>
    </xf>
    <xf numFmtId="0" fontId="83" fillId="65" borderId="15"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13" fillId="80" borderId="15" applyNumberFormat="0" applyAlignment="0" applyProtection="0"/>
    <xf numFmtId="0" fontId="1" fillId="70" borderId="21"/>
    <xf numFmtId="0" fontId="99" fillId="68" borderId="15" applyNumberFormat="0" applyAlignment="0" applyProtection="0">
      <alignment vertical="center"/>
    </xf>
    <xf numFmtId="0" fontId="83" fillId="66" borderId="15" applyNumberFormat="0" applyAlignment="0" applyProtection="0"/>
    <xf numFmtId="0" fontId="59" fillId="0" borderId="24" applyNumberFormat="0" applyFill="0" applyAlignment="0" applyProtection="0">
      <alignment vertical="center"/>
    </xf>
    <xf numFmtId="0" fontId="84" fillId="51" borderId="22" applyNumberFormat="0" applyAlignment="0" applyProtection="0">
      <alignment vertical="center"/>
    </xf>
    <xf numFmtId="0" fontId="315" fillId="68" borderId="15" applyNumberFormat="0" applyAlignment="0" applyProtection="0">
      <alignment vertical="center"/>
    </xf>
    <xf numFmtId="0" fontId="176" fillId="51" borderId="22" applyNumberFormat="0" applyAlignment="0" applyProtection="0">
      <alignment vertical="center"/>
    </xf>
    <xf numFmtId="0" fontId="82" fillId="51" borderId="15" applyNumberFormat="0" applyAlignment="0" applyProtection="0">
      <alignment vertical="center"/>
    </xf>
    <xf numFmtId="0" fontId="157"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1" fillId="66"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242" fillId="69" borderId="15"/>
    <xf numFmtId="0" fontId="79" fillId="0" borderId="23" applyNumberFormat="0" applyFill="0" applyAlignment="0" applyProtection="0">
      <alignment vertical="center"/>
    </xf>
    <xf numFmtId="0" fontId="82" fillId="80" borderId="15"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xf numFmtId="0" fontId="113" fillId="80" borderId="15" applyNumberFormat="0" applyAlignment="0" applyProtection="0"/>
    <xf numFmtId="0" fontId="189" fillId="0" borderId="24"/>
    <xf numFmtId="0" fontId="242" fillId="68" borderId="15" applyNumberFormat="0" applyAlignment="0" applyProtection="0">
      <alignment vertical="center"/>
    </xf>
    <xf numFmtId="0" fontId="208" fillId="38" borderId="15" applyNumberFormat="0" applyAlignment="0" applyProtection="0">
      <alignment vertical="center"/>
    </xf>
    <xf numFmtId="0" fontId="59" fillId="0" borderId="24" applyNumberFormat="0" applyFill="0" applyAlignment="0" applyProtection="0">
      <alignment vertical="center"/>
    </xf>
    <xf numFmtId="0" fontId="281" fillId="51" borderId="22" applyNumberFormat="0" applyAlignment="0" applyProtection="0">
      <alignment vertical="center"/>
    </xf>
    <xf numFmtId="0" fontId="281" fillId="80" borderId="22" applyNumberFormat="0" applyAlignment="0" applyProtection="0">
      <alignment vertical="center"/>
    </xf>
    <xf numFmtId="0" fontId="281" fillId="51" borderId="22" applyNumberFormat="0" applyAlignment="0" applyProtection="0">
      <alignment vertical="center"/>
    </xf>
    <xf numFmtId="0" fontId="261" fillId="51" borderId="15" applyNumberFormat="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11" fillId="65" borderId="15" applyNumberFormat="0" applyAlignment="0" applyProtection="0"/>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111" fillId="65" borderId="15" applyNumberFormat="0" applyAlignment="0" applyProtection="0"/>
    <xf numFmtId="0" fontId="112" fillId="80"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281" fillId="80" borderId="22" applyNumberFormat="0" applyAlignment="0" applyProtection="0">
      <alignment vertical="center"/>
    </xf>
    <xf numFmtId="0" fontId="263" fillId="51" borderId="22" applyNumberFormat="0" applyAlignment="0" applyProtection="0">
      <alignment vertical="center"/>
    </xf>
    <xf numFmtId="0" fontId="103" fillId="69" borderId="22" applyNumberFormat="0" applyAlignment="0" applyProtection="0"/>
    <xf numFmtId="0" fontId="209" fillId="51" borderId="22" applyNumberFormat="0" applyAlignment="0" applyProtection="0">
      <alignment vertical="center"/>
    </xf>
    <xf numFmtId="0" fontId="103" fillId="69" borderId="22" applyNumberFormat="0" applyAlignment="0" applyProtection="0"/>
    <xf numFmtId="0" fontId="103" fillId="67" borderId="22" applyNumberFormat="0" applyAlignment="0" applyProtection="0">
      <alignment vertical="center"/>
    </xf>
    <xf numFmtId="0" fontId="112" fillId="80" borderId="22" applyNumberFormat="0" applyAlignment="0" applyProtection="0"/>
    <xf numFmtId="0" fontId="204" fillId="0" borderId="23" applyNumberFormat="0" applyFill="0" applyAlignment="0" applyProtection="0">
      <alignment vertical="center"/>
    </xf>
    <xf numFmtId="0" fontId="158" fillId="80" borderId="22" applyNumberFormat="0" applyAlignment="0" applyProtection="0">
      <alignment vertical="center"/>
    </xf>
    <xf numFmtId="0" fontId="339" fillId="68" borderId="22" applyNumberFormat="0" applyAlignment="0" applyProtection="0">
      <alignment vertical="center"/>
    </xf>
    <xf numFmtId="0" fontId="118" fillId="0" borderId="23" applyNumberFormat="0" applyFill="0" applyAlignment="0" applyProtection="0"/>
    <xf numFmtId="0" fontId="193" fillId="38" borderId="15" applyNumberFormat="0" applyAlignment="0" applyProtection="0">
      <alignment vertical="center"/>
    </xf>
    <xf numFmtId="0" fontId="171" fillId="0" borderId="23" applyNumberFormat="0" applyFill="0" applyAlignment="0" applyProtection="0">
      <alignment vertical="center"/>
    </xf>
    <xf numFmtId="0" fontId="208" fillId="38" borderId="15" applyNumberFormat="0" applyAlignment="0" applyProtection="0">
      <alignment vertical="center"/>
    </xf>
    <xf numFmtId="0" fontId="118" fillId="0" borderId="23" applyNumberFormat="0" applyFill="0" applyAlignment="0" applyProtection="0"/>
    <xf numFmtId="0" fontId="158" fillId="51" borderId="22" applyNumberFormat="0" applyAlignment="0" applyProtection="0">
      <alignment vertical="center"/>
    </xf>
    <xf numFmtId="0" fontId="99" fillId="68" borderId="15" applyNumberFormat="0" applyAlignment="0" applyProtection="0">
      <alignment vertical="center"/>
    </xf>
    <xf numFmtId="0" fontId="91" fillId="0" borderId="24" applyNumberFormat="0" applyFill="0" applyAlignment="0" applyProtection="0">
      <alignment vertical="center"/>
    </xf>
    <xf numFmtId="0" fontId="79" fillId="0" borderId="23" applyNumberFormat="0" applyFill="0" applyAlignment="0" applyProtection="0">
      <alignment vertical="center"/>
    </xf>
    <xf numFmtId="0" fontId="335" fillId="68" borderId="15" applyNumberFormat="0" applyAlignment="0" applyProtection="0">
      <alignment vertical="center"/>
    </xf>
    <xf numFmtId="0" fontId="339" fillId="68" borderId="22" applyNumberFormat="0" applyAlignment="0" applyProtection="0">
      <alignment vertical="center"/>
    </xf>
    <xf numFmtId="0" fontId="146" fillId="54" borderId="21" applyNumberFormat="0" applyFont="0" applyAlignment="0" applyProtection="0">
      <alignment vertical="center"/>
    </xf>
    <xf numFmtId="0" fontId="338" fillId="65" borderId="15" applyNumberFormat="0" applyAlignment="0" applyProtection="0">
      <alignment vertical="center"/>
    </xf>
    <xf numFmtId="0" fontId="158" fillId="81" borderId="22" applyNumberFormat="0" applyAlignment="0" applyProtection="0"/>
    <xf numFmtId="0" fontId="158" fillId="80" borderId="22" applyNumberFormat="0" applyAlignment="0" applyProtection="0">
      <alignment vertical="center"/>
    </xf>
    <xf numFmtId="0" fontId="148" fillId="54" borderId="21" applyNumberFormat="0" applyFont="0" applyAlignment="0" applyProtection="0">
      <alignment vertical="center"/>
    </xf>
    <xf numFmtId="0" fontId="156" fillId="51" borderId="15" applyNumberFormat="0" applyAlignment="0" applyProtection="0">
      <alignment vertical="center"/>
    </xf>
    <xf numFmtId="0" fontId="158" fillId="51" borderId="22" applyNumberFormat="0" applyAlignment="0" applyProtection="0">
      <alignment vertical="center"/>
    </xf>
    <xf numFmtId="0" fontId="158" fillId="51" borderId="22" applyNumberFormat="0" applyAlignment="0" applyProtection="0">
      <alignment vertical="center"/>
    </xf>
    <xf numFmtId="0" fontId="157" fillId="38" borderId="15" applyNumberFormat="0" applyAlignment="0" applyProtection="0">
      <alignment vertical="center"/>
    </xf>
    <xf numFmtId="0" fontId="156" fillId="51" borderId="15" applyNumberFormat="0" applyAlignment="0" applyProtection="0">
      <alignment vertical="center"/>
    </xf>
    <xf numFmtId="0" fontId="263" fillId="51" borderId="22" applyNumberFormat="0" applyAlignment="0" applyProtection="0">
      <alignment vertical="center"/>
    </xf>
    <xf numFmtId="0" fontId="103" fillId="69"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181" fillId="68" borderId="22"/>
    <xf numFmtId="0" fontId="209" fillId="51" borderId="22" applyNumberFormat="0" applyAlignment="0" applyProtection="0">
      <alignment vertical="center"/>
    </xf>
    <xf numFmtId="0" fontId="112" fillId="80" borderId="22" applyNumberFormat="0" applyAlignment="0" applyProtection="0"/>
    <xf numFmtId="0" fontId="103" fillId="67" borderId="22" applyNumberFormat="0" applyAlignment="0" applyProtection="0">
      <alignment vertical="center"/>
    </xf>
    <xf numFmtId="0" fontId="227" fillId="51" borderId="22" applyNumberFormat="0" applyAlignment="0" applyProtection="0">
      <alignment vertical="center"/>
    </xf>
    <xf numFmtId="0" fontId="319" fillId="68" borderId="22" applyNumberFormat="0" applyAlignment="0" applyProtection="0">
      <alignment vertical="center"/>
    </xf>
    <xf numFmtId="0" fontId="276" fillId="0" borderId="23" applyNumberFormat="0" applyFill="0" applyAlignment="0" applyProtection="0">
      <alignment vertical="center"/>
    </xf>
    <xf numFmtId="0" fontId="82" fillId="80" borderId="15"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111" fillId="65" borderId="15" applyNumberFormat="0" applyAlignment="0" applyProtection="0"/>
    <xf numFmtId="0" fontId="113" fillId="80" borderId="15" applyNumberFormat="0" applyAlignment="0" applyProtection="0"/>
    <xf numFmtId="0" fontId="111" fillId="65" borderId="15" applyNumberFormat="0" applyAlignment="0" applyProtection="0"/>
    <xf numFmtId="0" fontId="111" fillId="38" borderId="15" applyNumberFormat="0" applyAlignment="0" applyProtection="0"/>
    <xf numFmtId="0" fontId="111" fillId="66" borderId="15" applyNumberFormat="0" applyAlignment="0" applyProtection="0"/>
    <xf numFmtId="0" fontId="1" fillId="70" borderId="21" applyNumberFormat="0" applyFont="0" applyAlignment="0" applyProtection="0"/>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148" fillId="54" borderId="21" applyNumberFormat="0" applyFont="0" applyAlignment="0" applyProtection="0">
      <alignment vertical="center"/>
    </xf>
    <xf numFmtId="0" fontId="83" fillId="65" borderId="15" applyNumberFormat="0" applyAlignment="0" applyProtection="0">
      <alignment vertical="center"/>
    </xf>
    <xf numFmtId="0" fontId="209" fillId="51" borderId="22" applyNumberFormat="0" applyAlignment="0" applyProtection="0">
      <alignment vertical="center"/>
    </xf>
    <xf numFmtId="0" fontId="113" fillId="80" borderId="15" applyNumberFormat="0" applyAlignment="0" applyProtection="0"/>
    <xf numFmtId="0" fontId="112" fillId="51" borderId="22" applyNumberFormat="0" applyAlignment="0" applyProtection="0"/>
    <xf numFmtId="0" fontId="242" fillId="68" borderId="15" applyNumberFormat="0" applyAlignment="0" applyProtection="0">
      <alignment vertical="center"/>
    </xf>
    <xf numFmtId="0" fontId="103" fillId="69" borderId="22" applyNumberFormat="0" applyAlignment="0" applyProtection="0"/>
    <xf numFmtId="0" fontId="176" fillId="51" borderId="22" applyNumberFormat="0" applyAlignment="0" applyProtection="0">
      <alignment vertical="center"/>
    </xf>
    <xf numFmtId="0" fontId="70" fillId="54" borderId="21" applyNumberFormat="0" applyFont="0" applyAlignment="0" applyProtection="0">
      <alignment vertical="center"/>
    </xf>
    <xf numFmtId="0" fontId="280" fillId="65" borderId="15" applyNumberFormat="0" applyAlignment="0" applyProtection="0">
      <alignment vertical="center"/>
    </xf>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 fillId="70" borderId="21" applyNumberFormat="0" applyFont="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xf numFmtId="0" fontId="111" fillId="65" borderId="15" applyNumberFormat="0" applyAlignment="0" applyProtection="0"/>
    <xf numFmtId="0" fontId="47" fillId="51" borderId="22" applyNumberFormat="0" applyAlignment="0" applyProtection="0"/>
    <xf numFmtId="0" fontId="113" fillId="80" borderId="15" applyNumberFormat="0" applyAlignment="0" applyProtection="0"/>
    <xf numFmtId="0" fontId="111" fillId="66" borderId="15" applyNumberFormat="0" applyAlignment="0" applyProtection="0"/>
    <xf numFmtId="0" fontId="1" fillId="70" borderId="21" applyNumberFormat="0" applyFon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226" fillId="38" borderId="15"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222" fillId="0" borderId="23" applyNumberFormat="0" applyFill="0" applyAlignment="0" applyProtection="0">
      <alignment vertical="center"/>
    </xf>
    <xf numFmtId="0" fontId="99" fillId="69" borderId="15" applyNumberFormat="0" applyAlignment="0" applyProtection="0"/>
    <xf numFmtId="0" fontId="222" fillId="0" borderId="23" applyNumberFormat="0" applyFill="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48" fillId="38" borderId="15" applyNumberFormat="0" applyAlignment="0" applyProtection="0"/>
    <xf numFmtId="0" fontId="103" fillId="67" borderId="22" applyNumberFormat="0" applyAlignment="0" applyProtection="0">
      <alignment vertical="center"/>
    </xf>
    <xf numFmtId="0" fontId="103" fillId="69" borderId="22" applyNumberFormat="0" applyAlignment="0" applyProtection="0"/>
    <xf numFmtId="0" fontId="84" fillId="51" borderId="22" applyNumberFormat="0" applyAlignment="0" applyProtection="0">
      <alignment vertical="center"/>
    </xf>
    <xf numFmtId="0" fontId="214" fillId="54" borderId="21" applyNumberFormat="0" applyFont="0" applyAlignment="0" applyProtection="0">
      <alignment vertical="center"/>
    </xf>
    <xf numFmtId="0" fontId="82" fillId="51" borderId="15" applyNumberFormat="0" applyAlignment="0" applyProtection="0">
      <alignment vertical="center"/>
    </xf>
    <xf numFmtId="0" fontId="112" fillId="80" borderId="22" applyNumberFormat="0" applyAlignment="0" applyProtection="0"/>
    <xf numFmtId="0" fontId="227" fillId="51" borderId="22" applyNumberFormat="0" applyAlignment="0" applyProtection="0">
      <alignment vertical="center"/>
    </xf>
    <xf numFmtId="0" fontId="279" fillId="51" borderId="15" applyNumberFormat="0" applyAlignment="0" applyProtection="0">
      <alignment vertical="center"/>
    </xf>
    <xf numFmtId="0" fontId="112" fillId="80" borderId="22" applyNumberFormat="0" applyAlignment="0" applyProtection="0"/>
    <xf numFmtId="0" fontId="111" fillId="65" borderId="15" applyNumberFormat="0" applyAlignment="0" applyProtection="0"/>
    <xf numFmtId="0" fontId="99" fillId="68" borderId="15" applyNumberFormat="0" applyAlignment="0" applyProtection="0">
      <alignment vertical="center"/>
    </xf>
    <xf numFmtId="0" fontId="84" fillId="81" borderId="22" applyNumberFormat="0" applyAlignment="0" applyProtection="0"/>
    <xf numFmtId="0" fontId="112" fillId="80" borderId="22" applyNumberFormat="0" applyAlignment="0" applyProtection="0"/>
    <xf numFmtId="0" fontId="1" fillId="70" borderId="21" applyNumberFormat="0" applyFont="0" applyAlignment="0" applyProtection="0"/>
    <xf numFmtId="0" fontId="113" fillId="80" borderId="15" applyNumberFormat="0" applyAlignment="0" applyProtection="0"/>
    <xf numFmtId="0" fontId="158" fillId="51" borderId="22" applyNumberFormat="0" applyAlignment="0" applyProtection="0">
      <alignment vertical="center"/>
    </xf>
    <xf numFmtId="0" fontId="111" fillId="65" borderId="15" applyNumberFormat="0" applyAlignment="0" applyProtection="0"/>
    <xf numFmtId="0" fontId="209" fillId="51" borderId="22" applyNumberFormat="0" applyAlignment="0" applyProtection="0">
      <alignment vertical="center"/>
    </xf>
    <xf numFmtId="0" fontId="47" fillId="51" borderId="22" applyNumberFormat="0" applyAlignment="0" applyProtection="0"/>
    <xf numFmtId="0" fontId="103" fillId="68" borderId="22" applyNumberFormat="0" applyAlignment="0" applyProtection="0">
      <alignment vertical="center"/>
    </xf>
    <xf numFmtId="0" fontId="158" fillId="51" borderId="22" applyNumberFormat="0" applyAlignment="0" applyProtection="0">
      <alignment vertical="center"/>
    </xf>
    <xf numFmtId="0" fontId="158" fillId="51" borderId="22" applyNumberFormat="0" applyAlignment="0" applyProtection="0">
      <alignment vertical="center"/>
    </xf>
    <xf numFmtId="0" fontId="279" fillId="51"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51" borderId="15" applyNumberFormat="0" applyAlignment="0" applyProtection="0"/>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56" fillId="80" borderId="15" applyNumberFormat="0" applyAlignment="0" applyProtection="0">
      <alignment vertical="center"/>
    </xf>
    <xf numFmtId="0" fontId="153" fillId="0" borderId="23" applyNumberFormat="0" applyFill="0" applyAlignment="0" applyProtection="0">
      <alignment vertical="center"/>
    </xf>
    <xf numFmtId="0" fontId="1" fillId="70" borderId="21" applyNumberFormat="0" applyFont="0" applyAlignment="0" applyProtection="0">
      <alignment vertical="center"/>
    </xf>
    <xf numFmtId="0" fontId="103" fillId="67"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111" fillId="65" borderId="15" applyNumberFormat="0" applyAlignment="0" applyProtection="0"/>
    <xf numFmtId="0" fontId="279" fillId="80" borderId="15" applyNumberFormat="0" applyAlignment="0" applyProtection="0">
      <alignment vertical="center"/>
    </xf>
    <xf numFmtId="0" fontId="111" fillId="65" borderId="15" applyNumberFormat="0" applyAlignment="0" applyProtection="0"/>
    <xf numFmtId="0" fontId="113" fillId="80" borderId="15" applyNumberFormat="0" applyAlignment="0" applyProtection="0"/>
    <xf numFmtId="0" fontId="280" fillId="38" borderId="15" applyNumberFormat="0" applyAlignment="0" applyProtection="0">
      <alignment vertical="center"/>
    </xf>
    <xf numFmtId="0" fontId="118" fillId="0" borderId="23" applyNumberFormat="0" applyFill="0" applyAlignment="0" applyProtection="0"/>
    <xf numFmtId="0" fontId="209" fillId="51" borderId="22" applyNumberFormat="0" applyAlignment="0" applyProtection="0">
      <alignment vertical="center"/>
    </xf>
    <xf numFmtId="0" fontId="83" fillId="38" borderId="15" applyNumberFormat="0" applyAlignment="0" applyProtection="0">
      <alignment vertical="center"/>
    </xf>
    <xf numFmtId="0" fontId="156" fillId="51" borderId="15" applyNumberFormat="0" applyAlignment="0" applyProtection="0">
      <alignment vertical="center"/>
    </xf>
    <xf numFmtId="0" fontId="338" fillId="66" borderId="15"/>
    <xf numFmtId="0" fontId="339" fillId="68" borderId="22" applyNumberFormat="0" applyAlignment="0" applyProtection="0">
      <alignment vertical="center"/>
    </xf>
    <xf numFmtId="0" fontId="148" fillId="54" borderId="21" applyNumberFormat="0" applyFont="0" applyAlignment="0" applyProtection="0">
      <alignment vertical="center"/>
    </xf>
    <xf numFmtId="0" fontId="112" fillId="80" borderId="22" applyNumberFormat="0" applyAlignment="0" applyProtection="0"/>
    <xf numFmtId="0" fontId="276" fillId="0" borderId="23" applyNumberFormat="0" applyFill="0" applyAlignment="0" applyProtection="0">
      <alignment vertical="center"/>
    </xf>
    <xf numFmtId="0" fontId="112" fillId="80" borderId="22" applyNumberFormat="0" applyAlignment="0" applyProtection="0"/>
    <xf numFmtId="0" fontId="113" fillId="80" borderId="15" applyNumberFormat="0" applyAlignment="0" applyProtection="0"/>
    <xf numFmtId="0" fontId="181" fillId="68" borderId="22" applyNumberFormat="0" applyAlignment="0" applyProtection="0">
      <alignment vertical="center"/>
    </xf>
    <xf numFmtId="0" fontId="281" fillId="80"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xf numFmtId="0" fontId="281" fillId="51" borderId="22" applyNumberFormat="0" applyAlignment="0" applyProtection="0">
      <alignment vertical="center"/>
    </xf>
    <xf numFmtId="0" fontId="112" fillId="51" borderId="22" applyNumberFormat="0" applyAlignment="0" applyProtection="0"/>
    <xf numFmtId="0" fontId="281" fillId="80" borderId="22" applyNumberFormat="0" applyAlignment="0" applyProtection="0">
      <alignment vertical="center"/>
    </xf>
    <xf numFmtId="0" fontId="112" fillId="81" borderId="22"/>
    <xf numFmtId="0" fontId="1" fillId="70" borderId="21" applyNumberFormat="0" applyFont="0" applyAlignment="0" applyProtection="0">
      <alignment vertical="center"/>
    </xf>
    <xf numFmtId="0" fontId="112" fillId="80" borderId="22" applyNumberFormat="0" applyAlignment="0" applyProtection="0"/>
    <xf numFmtId="0" fontId="113" fillId="80" borderId="15" applyNumberFormat="0" applyAlignment="0" applyProtection="0"/>
    <xf numFmtId="0" fontId="118" fillId="0" borderId="23" applyNumberFormat="0" applyFill="0" applyAlignment="0" applyProtection="0"/>
    <xf numFmtId="0" fontId="1" fillId="71" borderId="21" applyNumberFormat="0" applyAlignment="0" applyProtection="0"/>
    <xf numFmtId="0" fontId="72" fillId="54" borderId="21" applyNumberFormat="0" applyFont="0" applyAlignment="0" applyProtection="0">
      <alignment vertical="center"/>
    </xf>
    <xf numFmtId="0" fontId="207" fillId="51" borderId="15" applyNumberFormat="0" applyAlignment="0" applyProtection="0">
      <alignment vertical="center"/>
    </xf>
    <xf numFmtId="0" fontId="175" fillId="38" borderId="15" applyNumberFormat="0" applyAlignment="0" applyProtection="0">
      <alignment vertical="center"/>
    </xf>
    <xf numFmtId="0" fontId="111" fillId="65" borderId="15" applyNumberFormat="0" applyAlignment="0" applyProtection="0"/>
    <xf numFmtId="0" fontId="281" fillId="51" borderId="22" applyNumberFormat="0" applyAlignment="0" applyProtection="0">
      <alignment vertical="center"/>
    </xf>
    <xf numFmtId="0" fontId="279" fillId="80" borderId="15" applyNumberFormat="0" applyAlignment="0" applyProtection="0">
      <alignment vertical="center"/>
    </xf>
    <xf numFmtId="0" fontId="83" fillId="65" borderId="15" applyNumberFormat="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113" fillId="80" borderId="15" applyNumberFormat="0" applyAlignment="0" applyProtection="0"/>
    <xf numFmtId="0" fontId="84" fillId="80" borderId="22"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 fillId="70" borderId="21" applyNumberFormat="0" applyFont="0" applyAlignment="0" applyProtection="0"/>
    <xf numFmtId="0" fontId="204" fillId="0" borderId="23" applyNumberFormat="0" applyFill="0" applyAlignment="0" applyProtection="0">
      <alignment vertical="center"/>
    </xf>
    <xf numFmtId="0" fontId="82" fillId="51" borderId="15" applyNumberFormat="0" applyAlignment="0" applyProtection="0">
      <alignment vertical="center"/>
    </xf>
    <xf numFmtId="0" fontId="196" fillId="54" borderId="21" applyNumberFormat="0" applyFont="0" applyAlignment="0" applyProtection="0">
      <alignment vertical="center"/>
    </xf>
    <xf numFmtId="0" fontId="82" fillId="51" borderId="15" applyNumberFormat="0" applyAlignment="0" applyProtection="0">
      <alignment vertical="center"/>
    </xf>
    <xf numFmtId="0" fontId="280" fillId="38" borderId="15" applyNumberFormat="0" applyAlignment="0" applyProtection="0">
      <alignment vertical="center"/>
    </xf>
    <xf numFmtId="0" fontId="82" fillId="80" borderId="15" applyNumberFormat="0" applyAlignment="0" applyProtection="0">
      <alignment vertical="center"/>
    </xf>
    <xf numFmtId="0" fontId="112" fillId="81" borderId="22" applyNumberFormat="0" applyAlignment="0" applyProtection="0"/>
    <xf numFmtId="0" fontId="263"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27" fillId="51" borderId="22" applyNumberFormat="0" applyAlignment="0" applyProtection="0">
      <alignment vertical="center"/>
    </xf>
    <xf numFmtId="0" fontId="112" fillId="51" borderId="22" applyNumberFormat="0" applyAlignment="0" applyProtection="0"/>
    <xf numFmtId="0" fontId="112" fillId="80" borderId="22" applyNumberFormat="0" applyAlignment="0" applyProtection="0"/>
    <xf numFmtId="0" fontId="112" fillId="51" borderId="22" applyNumberFormat="0" applyAlignment="0" applyProtection="0"/>
    <xf numFmtId="0" fontId="103" fillId="68" borderId="22" applyNumberFormat="0" applyAlignment="0" applyProtection="0">
      <alignment vertical="center"/>
    </xf>
    <xf numFmtId="0" fontId="227" fillId="51" borderId="22" applyNumberFormat="0" applyAlignment="0" applyProtection="0">
      <alignment vertical="center"/>
    </xf>
    <xf numFmtId="0" fontId="181"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1" fillId="65" borderId="15" applyNumberFormat="0" applyAlignment="0" applyProtection="0"/>
    <xf numFmtId="0" fontId="208" fillId="38" borderId="15" applyNumberFormat="0" applyAlignment="0" applyProtection="0">
      <alignment vertical="center"/>
    </xf>
    <xf numFmtId="0" fontId="208" fillId="38" borderId="15" applyNumberFormat="0" applyAlignment="0" applyProtection="0">
      <alignment vertical="center"/>
    </xf>
    <xf numFmtId="0" fontId="79" fillId="0" borderId="23" applyNumberFormat="0" applyFill="0" applyAlignment="0" applyProtection="0"/>
    <xf numFmtId="0" fontId="245" fillId="65" borderId="15" applyNumberFormat="0" applyAlignment="0" applyProtection="0">
      <alignment vertical="center"/>
    </xf>
    <xf numFmtId="0" fontId="113" fillId="80" borderId="15" applyNumberFormat="0" applyAlignment="0" applyProtection="0"/>
    <xf numFmtId="0" fontId="82" fillId="81" borderId="15" applyNumberFormat="0" applyAlignment="0" applyProtection="0"/>
    <xf numFmtId="0" fontId="315" fillId="68" borderId="15" applyNumberFormat="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15" applyNumberFormat="0" applyAlignment="0" applyProtection="0">
      <alignment vertical="center"/>
    </xf>
    <xf numFmtId="0" fontId="82" fillId="51" borderId="15" applyNumberFormat="0" applyAlignment="0" applyProtection="0">
      <alignment vertical="center"/>
    </xf>
    <xf numFmtId="0" fontId="156" fillId="81" borderId="15" applyNumberFormat="0" applyAlignment="0" applyProtection="0"/>
    <xf numFmtId="0" fontId="157" fillId="66" borderId="15" applyNumberFormat="0" applyAlignment="0" applyProtection="0"/>
    <xf numFmtId="0" fontId="158" fillId="51" borderId="22" applyNumberFormat="0" applyAlignment="0" applyProtection="0">
      <alignment vertical="center"/>
    </xf>
    <xf numFmtId="0" fontId="157" fillId="38" borderId="15" applyNumberFormat="0" applyAlignment="0" applyProtection="0">
      <alignment vertical="center"/>
    </xf>
    <xf numFmtId="0" fontId="148" fillId="54" borderId="21" applyNumberFormat="0" applyFon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57" fillId="38" borderId="15" applyNumberFormat="0" applyAlignment="0" applyProtection="0">
      <alignment vertical="center"/>
    </xf>
    <xf numFmtId="0" fontId="153" fillId="0" borderId="23" applyNumberFormat="0" applyFill="0" applyAlignment="0" applyProtection="0"/>
    <xf numFmtId="0" fontId="158" fillId="81" borderId="22" applyNumberFormat="0" applyAlignment="0" applyProtection="0"/>
    <xf numFmtId="0" fontId="157" fillId="66" borderId="15" applyNumberFormat="0" applyAlignment="0" applyProtection="0"/>
    <xf numFmtId="0" fontId="156" fillId="81" borderId="15" applyNumberFormat="0" applyAlignment="0" applyProtection="0"/>
    <xf numFmtId="0" fontId="112" fillId="51" borderId="22" applyNumberFormat="0" applyAlignment="0" applyProtection="0"/>
    <xf numFmtId="0" fontId="103" fillId="68" borderId="22" applyNumberFormat="0" applyAlignment="0" applyProtection="0">
      <alignment vertical="center"/>
    </xf>
    <xf numFmtId="0" fontId="227" fillId="51" borderId="22" applyNumberFormat="0" applyAlignment="0" applyProtection="0">
      <alignment vertical="center"/>
    </xf>
    <xf numFmtId="0" fontId="112" fillId="81" borderId="22" applyNumberFormat="0" applyAlignment="0" applyProtection="0"/>
    <xf numFmtId="0" fontId="281" fillId="51" borderId="22" applyNumberFormat="0" applyAlignment="0" applyProtection="0">
      <alignment vertical="center"/>
    </xf>
    <xf numFmtId="0" fontId="227" fillId="51" borderId="22" applyNumberFormat="0" applyAlignment="0" applyProtection="0">
      <alignment vertical="center"/>
    </xf>
    <xf numFmtId="0" fontId="112" fillId="80" borderId="22" applyNumberFormat="0" applyAlignment="0" applyProtection="0"/>
    <xf numFmtId="0" fontId="181" fillId="68" borderId="22" applyNumberFormat="0" applyAlignment="0" applyProtection="0">
      <alignment vertical="center"/>
    </xf>
    <xf numFmtId="0" fontId="112" fillId="80" borderId="22" applyNumberFormat="0" applyAlignment="0" applyProtection="0"/>
    <xf numFmtId="0" fontId="315" fillId="68" borderId="15" applyNumberFormat="0" applyAlignment="0" applyProtection="0">
      <alignment vertical="center"/>
    </xf>
    <xf numFmtId="0" fontId="279" fillId="80" borderId="15" applyNumberFormat="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2" fillId="80" borderId="22" applyNumberFormat="0" applyAlignment="0" applyProtection="0"/>
    <xf numFmtId="0" fontId="111" fillId="65" borderId="15" applyNumberFormat="0" applyAlignment="0" applyProtection="0"/>
    <xf numFmtId="0" fontId="113" fillId="80" borderId="15" applyNumberFormat="0" applyAlignment="0" applyProtection="0"/>
    <xf numFmtId="0" fontId="111" fillId="65"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1" fillId="54" borderId="21" applyNumberFormat="0" applyFont="0" applyAlignment="0" applyProtection="0"/>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96" fillId="54" borderId="21" applyNumberFormat="0" applyFon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1" fillId="70" borderId="21" applyNumberFormat="0" applyFont="0" applyAlignment="0" applyProtection="0"/>
    <xf numFmtId="0" fontId="1" fillId="71" borderId="21" applyNumberFormat="0" applyAlignment="0" applyProtection="0"/>
    <xf numFmtId="0" fontId="207" fillId="51" borderId="15" applyNumberFormat="0" applyAlignment="0" applyProtection="0">
      <alignment vertical="center"/>
    </xf>
    <xf numFmtId="0" fontId="103" fillId="68" borderId="22" applyNumberFormat="0" applyAlignment="0" applyProtection="0">
      <alignment vertical="center"/>
    </xf>
    <xf numFmtId="0" fontId="84" fillId="81" borderId="22" applyNumberFormat="0" applyAlignment="0" applyProtection="0"/>
    <xf numFmtId="0" fontId="268" fillId="54" borderId="21" applyNumberFormat="0" applyFont="0" applyAlignment="0" applyProtection="0">
      <alignment vertical="center"/>
    </xf>
    <xf numFmtId="0" fontId="319" fillId="68" borderId="22" applyNumberFormat="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1" fillId="70" borderId="21" applyNumberFormat="0" applyFont="0" applyAlignment="0" applyProtection="0">
      <alignment vertical="center"/>
    </xf>
    <xf numFmtId="0" fontId="79" fillId="0" borderId="23" applyNumberFormat="0" applyFill="0" applyAlignment="0" applyProtection="0"/>
    <xf numFmtId="0" fontId="276" fillId="0" borderId="23" applyNumberFormat="0" applyFill="0" applyAlignment="0" applyProtection="0">
      <alignment vertical="center"/>
    </xf>
    <xf numFmtId="0" fontId="102" fillId="65" borderId="15" applyNumberFormat="0" applyAlignment="0" applyProtection="0">
      <alignment vertical="center"/>
    </xf>
    <xf numFmtId="0" fontId="1" fillId="70" borderId="21" applyNumberFormat="0" applyFont="0" applyAlignment="0" applyProtection="0">
      <alignment vertical="center"/>
    </xf>
    <xf numFmtId="0" fontId="82" fillId="51" borderId="15" applyNumberFormat="0" applyAlignment="0" applyProtection="0">
      <alignment vertical="center"/>
    </xf>
    <xf numFmtId="0" fontId="111" fillId="65" borderId="15" applyNumberFormat="0" applyAlignment="0" applyProtection="0"/>
    <xf numFmtId="0" fontId="1" fillId="70" borderId="21" applyNumberFormat="0" applyFont="0" applyAlignment="0" applyProtection="0">
      <alignment vertical="center"/>
    </xf>
    <xf numFmtId="0" fontId="204" fillId="0" borderId="23" applyNumberFormat="0" applyFill="0" applyAlignment="0" applyProtection="0">
      <alignment vertical="center"/>
    </xf>
    <xf numFmtId="0" fontId="1" fillId="70" borderId="21" applyNumberFormat="0" applyFont="0" applyAlignment="0" applyProtection="0"/>
    <xf numFmtId="0" fontId="59" fillId="0" borderId="24" applyNumberFormat="0" applyFill="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262" fillId="38" borderId="15" applyNumberFormat="0" applyAlignment="0" applyProtection="0">
      <alignment vertical="center"/>
    </xf>
    <xf numFmtId="0" fontId="158" fillId="51" borderId="22" applyNumberFormat="0" applyAlignment="0" applyProtection="0">
      <alignment vertical="center"/>
    </xf>
    <xf numFmtId="0" fontId="1" fillId="70" borderId="21" applyNumberFormat="0" applyFont="0" applyAlignment="0" applyProtection="0">
      <alignment vertical="center"/>
    </xf>
    <xf numFmtId="0" fontId="99" fillId="67" borderId="15" applyNumberFormat="0" applyAlignment="0" applyProtection="0">
      <alignment vertical="center"/>
    </xf>
    <xf numFmtId="0" fontId="79" fillId="0" borderId="23" applyNumberFormat="0" applyFill="0" applyAlignment="0" applyProtection="0">
      <alignment vertical="center"/>
    </xf>
    <xf numFmtId="0" fontId="279" fillId="51" borderId="15" applyNumberFormat="0" applyAlignment="0" applyProtection="0">
      <alignment vertical="center"/>
    </xf>
    <xf numFmtId="0" fontId="204" fillId="0" borderId="23" applyNumberFormat="0" applyFill="0" applyAlignment="0" applyProtection="0">
      <alignment vertical="center"/>
    </xf>
    <xf numFmtId="0" fontId="112" fillId="80" borderId="22" applyNumberFormat="0" applyAlignment="0" applyProtection="0"/>
    <xf numFmtId="0" fontId="118" fillId="0" borderId="23" applyNumberFormat="0" applyFill="0" applyAlignment="0" applyProtection="0"/>
    <xf numFmtId="0" fontId="111" fillId="38" borderId="15" applyNumberFormat="0" applyAlignment="0" applyProtection="0"/>
    <xf numFmtId="0" fontId="193" fillId="65" borderId="15"/>
    <xf numFmtId="0" fontId="103" fillId="68" borderId="22" applyNumberFormat="0" applyAlignment="0" applyProtection="0">
      <alignment vertical="center"/>
    </xf>
    <xf numFmtId="0" fontId="84" fillId="80" borderId="22" applyNumberFormat="0" applyAlignment="0" applyProtection="0">
      <alignment vertical="center"/>
    </xf>
    <xf numFmtId="0" fontId="82" fillId="51" borderId="15" applyNumberFormat="0" applyAlignment="0" applyProtection="0">
      <alignment vertical="center"/>
    </xf>
    <xf numFmtId="0" fontId="182" fillId="68" borderId="15"/>
    <xf numFmtId="0" fontId="59" fillId="0" borderId="24" applyNumberFormat="0" applyFill="0" applyAlignment="0" applyProtection="0">
      <alignment vertical="center"/>
    </xf>
    <xf numFmtId="0" fontId="112" fillId="80" borderId="22" applyNumberFormat="0" applyAlignment="0" applyProtection="0"/>
    <xf numFmtId="0" fontId="279" fillId="80" borderId="15" applyNumberFormat="0" applyAlignment="0" applyProtection="0">
      <alignment vertical="center"/>
    </xf>
    <xf numFmtId="0" fontId="112" fillId="80" borderId="22" applyNumberFormat="0" applyAlignment="0" applyProtection="0"/>
    <xf numFmtId="0" fontId="111" fillId="65" borderId="15" applyNumberFormat="0" applyAlignment="0" applyProtection="0"/>
    <xf numFmtId="0" fontId="82" fillId="51" borderId="15" applyNumberFormat="0" applyAlignment="0" applyProtection="0">
      <alignment vertical="center"/>
    </xf>
    <xf numFmtId="0" fontId="84" fillId="80" borderId="22" applyNumberFormat="0" applyAlignment="0" applyProtection="0">
      <alignment vertical="center"/>
    </xf>
    <xf numFmtId="0" fontId="112" fillId="80" borderId="22" applyNumberFormat="0" applyAlignment="0" applyProtection="0"/>
    <xf numFmtId="0" fontId="111" fillId="65" borderId="15" applyNumberFormat="0" applyAlignment="0" applyProtection="0"/>
    <xf numFmtId="0" fontId="113" fillId="51" borderId="15" applyNumberFormat="0" applyAlignment="0" applyProtection="0"/>
    <xf numFmtId="0" fontId="281" fillId="51" borderId="22" applyNumberFormat="0" applyAlignment="0" applyProtection="0">
      <alignment vertical="center"/>
    </xf>
    <xf numFmtId="0" fontId="83" fillId="66" borderId="15" applyNumberFormat="0" applyAlignment="0" applyProtection="0"/>
    <xf numFmtId="0" fontId="227" fillId="51" borderId="22" applyNumberFormat="0" applyAlignment="0" applyProtection="0">
      <alignment vertical="center"/>
    </xf>
    <xf numFmtId="0" fontId="47" fillId="51" borderId="22" applyNumberFormat="0" applyAlignment="0" applyProtection="0"/>
    <xf numFmtId="0" fontId="102" fillId="65" borderId="15" applyNumberFormat="0" applyAlignment="0" applyProtection="0">
      <alignment vertical="center"/>
    </xf>
    <xf numFmtId="0" fontId="158" fillId="80" borderId="22" applyNumberFormat="0" applyAlignment="0" applyProtection="0">
      <alignment vertical="center"/>
    </xf>
    <xf numFmtId="0" fontId="153" fillId="0" borderId="23" applyNumberFormat="0" applyFill="0" applyAlignment="0" applyProtection="0">
      <alignment vertical="center"/>
    </xf>
    <xf numFmtId="0" fontId="83"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xf numFmtId="0" fontId="113" fillId="80" borderId="15" applyNumberFormat="0" applyAlignment="0" applyProtection="0"/>
    <xf numFmtId="0" fontId="103" fillId="67" borderId="22" applyNumberFormat="0" applyAlignment="0" applyProtection="0">
      <alignment vertical="center"/>
    </xf>
    <xf numFmtId="0" fontId="281" fillId="80" borderId="22" applyNumberFormat="0" applyAlignment="0" applyProtection="0">
      <alignment vertical="center"/>
    </xf>
    <xf numFmtId="0" fontId="138" fillId="51" borderId="22" applyNumberFormat="0" applyAlignment="0" applyProtection="0">
      <alignment vertical="center"/>
    </xf>
    <xf numFmtId="0" fontId="153" fillId="0" borderId="23" applyNumberFormat="0" applyFill="0" applyAlignment="0" applyProtection="0">
      <alignment vertical="center"/>
    </xf>
    <xf numFmtId="0" fontId="157" fillId="65" borderId="15" applyNumberFormat="0" applyAlignment="0" applyProtection="0">
      <alignment vertical="center"/>
    </xf>
    <xf numFmtId="0" fontId="1" fillId="70" borderId="21" applyNumberFormat="0" applyFont="0" applyAlignment="0" applyProtection="0">
      <alignment vertical="center"/>
    </xf>
    <xf numFmtId="0" fontId="181" fillId="68" borderId="22" applyNumberFormat="0" applyAlignment="0" applyProtection="0">
      <alignment vertical="center"/>
    </xf>
    <xf numFmtId="0" fontId="208" fillId="38" borderId="15" applyNumberFormat="0" applyAlignment="0" applyProtection="0">
      <alignment vertical="center"/>
    </xf>
    <xf numFmtId="0" fontId="118" fillId="0" borderId="23" applyNumberFormat="0" applyFill="0" applyAlignment="0" applyProtection="0"/>
    <xf numFmtId="0" fontId="158" fillId="51" borderId="22" applyNumberFormat="0" applyAlignment="0" applyProtection="0">
      <alignment vertical="center"/>
    </xf>
    <xf numFmtId="0" fontId="158" fillId="80" borderId="22" applyNumberFormat="0" applyAlignment="0" applyProtection="0">
      <alignment vertical="center"/>
    </xf>
    <xf numFmtId="0" fontId="171" fillId="0" borderId="23" applyNumberFormat="0" applyFill="0" applyAlignment="0" applyProtection="0">
      <alignment vertical="center"/>
    </xf>
    <xf numFmtId="0" fontId="111" fillId="65" borderId="15" applyNumberFormat="0" applyAlignment="0" applyProtection="0"/>
    <xf numFmtId="0" fontId="102" fillId="38" borderId="15" applyNumberFormat="0" applyAlignment="0" applyProtection="0">
      <alignment vertical="center"/>
    </xf>
    <xf numFmtId="0" fontId="40" fillId="0" borderId="23" applyNumberFormat="0" applyFill="0" applyAlignment="0" applyProtection="0"/>
    <xf numFmtId="0" fontId="112" fillId="80" borderId="22" applyNumberFormat="0" applyAlignment="0" applyProtection="0"/>
    <xf numFmtId="0" fontId="83" fillId="38" borderId="15" applyNumberFormat="0" applyAlignment="0" applyProtection="0">
      <alignment vertical="center"/>
    </xf>
    <xf numFmtId="0" fontId="157" fillId="65" borderId="15" applyNumberFormat="0" applyAlignment="0" applyProtection="0">
      <alignment vertical="center"/>
    </xf>
    <xf numFmtId="0" fontId="156" fillId="81" borderId="15"/>
    <xf numFmtId="0" fontId="157" fillId="66" borderId="15" applyNumberFormat="0" applyAlignment="0" applyProtection="0"/>
    <xf numFmtId="0" fontId="153" fillId="0" borderId="23" applyNumberFormat="0" applyFill="0" applyAlignment="0" applyProtection="0">
      <alignment vertical="center"/>
    </xf>
    <xf numFmtId="0" fontId="138" fillId="51" borderId="22" applyNumberFormat="0" applyAlignment="0" applyProtection="0">
      <alignment vertical="center"/>
    </xf>
    <xf numFmtId="0" fontId="280" fillId="65" borderId="15" applyNumberFormat="0" applyAlignment="0" applyProtection="0">
      <alignment vertical="center"/>
    </xf>
    <xf numFmtId="0" fontId="112" fillId="80" borderId="22" applyNumberFormat="0" applyAlignment="0" applyProtection="0"/>
    <xf numFmtId="0" fontId="113" fillId="80" borderId="15" applyNumberFormat="0" applyAlignment="0" applyProtection="0"/>
    <xf numFmtId="0" fontId="209" fillId="51" borderId="22" applyNumberFormat="0" applyAlignment="0" applyProtection="0">
      <alignment vertical="center"/>
    </xf>
    <xf numFmtId="0" fontId="263"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67" borderId="22" applyNumberFormat="0" applyAlignment="0" applyProtection="0">
      <alignment vertical="center"/>
    </xf>
    <xf numFmtId="0" fontId="263" fillId="51" borderId="22" applyNumberFormat="0" applyAlignment="0" applyProtection="0">
      <alignment vertical="center"/>
    </xf>
    <xf numFmtId="0" fontId="1" fillId="71" borderId="21"/>
    <xf numFmtId="0" fontId="1" fillId="70" borderId="21" applyNumberFormat="0" applyFont="0" applyAlignment="0" applyProtection="0">
      <alignment vertical="center"/>
    </xf>
    <xf numFmtId="0" fontId="112" fillId="80" borderId="22" applyNumberFormat="0" applyAlignment="0" applyProtection="0"/>
    <xf numFmtId="0" fontId="113" fillId="80" borderId="15" applyNumberFormat="0" applyAlignment="0" applyProtection="0"/>
    <xf numFmtId="0" fontId="118" fillId="0" borderId="23" applyNumberFormat="0" applyFill="0" applyAlignment="0" applyProtection="0"/>
    <xf numFmtId="0" fontId="196" fillId="54" borderId="21" applyNumberFormat="0" applyFont="0" applyAlignment="0" applyProtection="0">
      <alignment vertical="center"/>
    </xf>
    <xf numFmtId="0" fontId="1" fillId="70" borderId="21" applyNumberFormat="0" applyFont="0" applyAlignment="0" applyProtection="0">
      <alignment vertical="center"/>
    </xf>
    <xf numFmtId="0" fontId="225" fillId="51" borderId="15" applyNumberFormat="0" applyAlignment="0" applyProtection="0">
      <alignment vertical="center"/>
    </xf>
    <xf numFmtId="0" fontId="83" fillId="66" borderId="15" applyNumberFormat="0" applyAlignment="0" applyProtection="0"/>
    <xf numFmtId="0" fontId="1" fillId="70" borderId="21" applyNumberFormat="0" applyFont="0" applyAlignment="0" applyProtection="0"/>
    <xf numFmtId="0" fontId="268" fillId="54" borderId="21" applyNumberFormat="0" applyFont="0" applyAlignment="0" applyProtection="0">
      <alignment vertical="center"/>
    </xf>
    <xf numFmtId="0" fontId="320" fillId="65" borderId="15" applyNumberFormat="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112" fillId="51" borderId="22" applyNumberFormat="0" applyAlignment="0" applyProtection="0"/>
    <xf numFmtId="0" fontId="196" fillId="54" borderId="21" applyNumberFormat="0" applyFont="0" applyAlignment="0" applyProtection="0">
      <alignment vertical="center"/>
    </xf>
    <xf numFmtId="0" fontId="112" fillId="80" borderId="22" applyNumberFormat="0" applyAlignment="0" applyProtection="0"/>
    <xf numFmtId="0" fontId="1" fillId="70" borderId="21" applyNumberFormat="0" applyFont="0" applyAlignment="0" applyProtection="0">
      <alignment vertical="center"/>
    </xf>
    <xf numFmtId="0" fontId="208" fillId="38" borderId="15" applyNumberFormat="0" applyAlignment="0" applyProtection="0">
      <alignment vertical="center"/>
    </xf>
    <xf numFmtId="0" fontId="59" fillId="0" borderId="24" applyNumberFormat="0" applyFill="0" applyAlignment="0" applyProtection="0">
      <alignment vertical="center"/>
    </xf>
    <xf numFmtId="0" fontId="84" fillId="51" borderId="22" applyNumberFormat="0" applyAlignment="0" applyProtection="0">
      <alignment vertical="center"/>
    </xf>
    <xf numFmtId="0" fontId="1" fillId="70" borderId="21" applyNumberFormat="0" applyFont="0" applyAlignment="0" applyProtection="0">
      <alignment vertical="center"/>
    </xf>
    <xf numFmtId="0" fontId="84" fillId="81" borderId="22" applyNumberFormat="0" applyAlignment="0" applyProtection="0"/>
    <xf numFmtId="0" fontId="189" fillId="0" borderId="24"/>
    <xf numFmtId="0" fontId="15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82" fillId="80" borderId="15" applyNumberFormat="0" applyAlignment="0" applyProtection="0">
      <alignment vertical="center"/>
    </xf>
    <xf numFmtId="0" fontId="59" fillId="0" borderId="24" applyNumberFormat="0" applyFill="0" applyAlignment="0" applyProtection="0">
      <alignment vertical="center"/>
    </xf>
    <xf numFmtId="0" fontId="193" fillId="38" borderId="15" applyNumberFormat="0" applyAlignment="0" applyProtection="0">
      <alignment vertical="center"/>
    </xf>
    <xf numFmtId="0" fontId="209" fillId="51" borderId="22"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156" fillId="51" borderId="15" applyNumberFormat="0" applyAlignment="0" applyProtection="0">
      <alignment vertical="center"/>
    </xf>
    <xf numFmtId="0" fontId="84" fillId="51" borderId="22" applyNumberFormat="0" applyAlignment="0" applyProtection="0">
      <alignment vertical="center"/>
    </xf>
    <xf numFmtId="0" fontId="208" fillId="38" borderId="15"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84" fillId="81" borderId="22"/>
    <xf numFmtId="0" fontId="268" fillId="54" borderId="21" applyNumberFormat="0" applyFont="0" applyAlignment="0" applyProtection="0">
      <alignment vertical="center"/>
    </xf>
    <xf numFmtId="0" fontId="118" fillId="0" borderId="23" applyNumberFormat="0" applyFill="0" applyAlignment="0" applyProtection="0"/>
    <xf numFmtId="0" fontId="111" fillId="38" borderId="15" applyNumberFormat="0" applyAlignment="0" applyProtection="0"/>
    <xf numFmtId="0" fontId="246" fillId="68" borderId="22" applyNumberFormat="0" applyAlignment="0" applyProtection="0">
      <alignment vertical="center"/>
    </xf>
    <xf numFmtId="0" fontId="48" fillId="38" borderId="15" applyNumberFormat="0" applyAlignment="0" applyProtection="0"/>
    <xf numFmtId="0" fontId="182" fillId="67" borderId="15" applyNumberFormat="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196" fillId="54" borderId="21" applyNumberFormat="0" applyFont="0" applyAlignment="0" applyProtection="0">
      <alignment vertical="center"/>
    </xf>
    <xf numFmtId="0" fontId="111" fillId="66" borderId="15"/>
    <xf numFmtId="0" fontId="59" fillId="0" borderId="24" applyNumberFormat="0" applyFill="0" applyAlignment="0" applyProtection="0">
      <alignment vertical="center"/>
    </xf>
    <xf numFmtId="0" fontId="1" fillId="70" borderId="21" applyNumberFormat="0" applyFont="0" applyAlignment="0" applyProtection="0"/>
    <xf numFmtId="0" fontId="84" fillId="51" borderId="22" applyNumberFormat="0" applyAlignment="0" applyProtection="0">
      <alignment vertical="center"/>
    </xf>
    <xf numFmtId="0" fontId="157" fillId="38" borderId="15" applyNumberFormat="0" applyAlignment="0" applyProtection="0">
      <alignment vertical="center"/>
    </xf>
    <xf numFmtId="0" fontId="84" fillId="51" borderId="22" applyNumberFormat="0" applyAlignment="0" applyProtection="0">
      <alignment vertical="center"/>
    </xf>
    <xf numFmtId="0" fontId="47" fillId="51" borderId="22" applyNumberFormat="0" applyAlignment="0" applyProtection="0"/>
    <xf numFmtId="0" fontId="112" fillId="80" borderId="22" applyNumberFormat="0" applyAlignment="0" applyProtection="0"/>
    <xf numFmtId="0" fontId="118" fillId="0" borderId="23" applyNumberFormat="0" applyFill="0" applyAlignment="0" applyProtection="0"/>
    <xf numFmtId="0" fontId="1" fillId="71" borderId="21" applyNumberFormat="0" applyAlignment="0" applyProtection="0"/>
    <xf numFmtId="0" fontId="1" fillId="70" borderId="21" applyNumberFormat="0" applyFont="0" applyAlignment="0" applyProtection="0"/>
    <xf numFmtId="0" fontId="156" fillId="80" borderId="15" applyNumberFormat="0" applyAlignment="0" applyProtection="0">
      <alignment vertical="center"/>
    </xf>
    <xf numFmtId="0" fontId="59" fillId="0" borderId="24" applyNumberFormat="0" applyFill="0" applyAlignment="0" applyProtection="0">
      <alignment vertical="center"/>
    </xf>
    <xf numFmtId="0" fontId="246" fillId="69" borderId="22"/>
    <xf numFmtId="0" fontId="157" fillId="66" borderId="15" applyNumberFormat="0" applyAlignment="0" applyProtection="0"/>
    <xf numFmtId="0" fontId="82" fillId="80" borderId="15" applyNumberForma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72" fillId="54" borderId="21" applyNumberFormat="0" applyFont="0" applyAlignment="0" applyProtection="0">
      <alignment vertical="center"/>
    </xf>
    <xf numFmtId="0" fontId="59" fillId="0" borderId="24" applyNumberFormat="0" applyFill="0" applyAlignment="0" applyProtection="0">
      <alignment vertical="center"/>
    </xf>
    <xf numFmtId="0" fontId="209" fillId="51" borderId="22" applyNumberFormat="0" applyAlignment="0" applyProtection="0">
      <alignment vertical="center"/>
    </xf>
    <xf numFmtId="0" fontId="112" fillId="51" borderId="22" applyNumberFormat="0" applyAlignment="0" applyProtection="0"/>
    <xf numFmtId="0" fontId="158" fillId="51" borderId="22" applyNumberFormat="0" applyAlignment="0" applyProtection="0">
      <alignment vertical="center"/>
    </xf>
    <xf numFmtId="0" fontId="84" fillId="80" borderId="22" applyNumberFormat="0" applyAlignment="0" applyProtection="0">
      <alignment vertical="center"/>
    </xf>
    <xf numFmtId="0" fontId="158" fillId="51" borderId="22" applyNumberFormat="0" applyAlignment="0" applyProtection="0">
      <alignment vertical="center"/>
    </xf>
    <xf numFmtId="0" fontId="113" fillId="80" borderId="15" applyNumberFormat="0" applyAlignment="0" applyProtection="0"/>
    <xf numFmtId="0" fontId="112" fillId="80" borderId="22" applyNumberFormat="0" applyAlignment="0" applyProtection="0"/>
    <xf numFmtId="0" fontId="153" fillId="0" borderId="23" applyNumberFormat="0" applyFill="0" applyAlignment="0" applyProtection="0">
      <alignment vertical="center"/>
    </xf>
    <xf numFmtId="0" fontId="112" fillId="80" borderId="22" applyNumberFormat="0" applyAlignment="0" applyProtection="0"/>
    <xf numFmtId="0" fontId="113" fillId="80" borderId="15" applyNumberFormat="0" applyAlignment="0" applyProtection="0"/>
    <xf numFmtId="0" fontId="156" fillId="80" borderId="15" applyNumberForma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81" fillId="68" borderId="22"/>
    <xf numFmtId="0" fontId="40" fillId="0" borderId="23" applyNumberFormat="0" applyFill="0" applyAlignment="0" applyProtection="0"/>
    <xf numFmtId="0" fontId="59" fillId="0" borderId="24" applyNumberFormat="0" applyFill="0" applyAlignment="0" applyProtection="0">
      <alignment vertical="center"/>
    </xf>
    <xf numFmtId="0" fontId="113" fillId="80" borderId="15" applyNumberFormat="0" applyAlignment="0" applyProtection="0"/>
    <xf numFmtId="0" fontId="83" fillId="66" borderId="15" applyNumberFormat="0" applyAlignment="0" applyProtection="0"/>
    <xf numFmtId="0" fontId="103" fillId="67" borderId="22" applyNumberForma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1" fillId="70" borderId="21" applyNumberFormat="0" applyFont="0" applyAlignment="0" applyProtection="0">
      <alignment vertical="center"/>
    </xf>
    <xf numFmtId="0" fontId="176" fillId="51" borderId="22" applyNumberFormat="0" applyAlignment="0" applyProtection="0">
      <alignment vertical="center"/>
    </xf>
    <xf numFmtId="0" fontId="138" fillId="51" borderId="22" applyNumberFormat="0" applyAlignment="0" applyProtection="0">
      <alignment vertical="center"/>
    </xf>
    <xf numFmtId="0" fontId="156" fillId="80" borderId="15" applyNumberFormat="0" applyAlignment="0" applyProtection="0">
      <alignment vertical="center"/>
    </xf>
    <xf numFmtId="0" fontId="59" fillId="0" borderId="24" applyNumberFormat="0" applyFill="0" applyAlignment="0" applyProtection="0">
      <alignment vertical="center"/>
    </xf>
    <xf numFmtId="0" fontId="246" fillId="68" borderId="22" applyNumberFormat="0" applyAlignment="0" applyProtection="0">
      <alignment vertical="center"/>
    </xf>
    <xf numFmtId="0" fontId="281" fillId="51" borderId="22" applyNumberFormat="0" applyAlignment="0" applyProtection="0">
      <alignment vertical="center"/>
    </xf>
    <xf numFmtId="0" fontId="138" fillId="51" borderId="22" applyNumberFormat="0" applyAlignment="0" applyProtection="0">
      <alignment vertical="center"/>
    </xf>
    <xf numFmtId="0" fontId="111" fillId="65" borderId="15" applyNumberFormat="0" applyAlignment="0" applyProtection="0"/>
    <xf numFmtId="0" fontId="84" fillId="51" borderId="22" applyNumberFormat="0" applyAlignment="0" applyProtection="0">
      <alignment vertical="center"/>
    </xf>
    <xf numFmtId="0" fontId="193" fillId="65" borderId="15" applyNumberFormat="0" applyAlignment="0" applyProtection="0">
      <alignment vertical="center"/>
    </xf>
    <xf numFmtId="0" fontId="209" fillId="51" borderId="22" applyNumberFormat="0" applyAlignment="0" applyProtection="0">
      <alignment vertical="center"/>
    </xf>
    <xf numFmtId="0" fontId="112" fillId="81" borderId="22" applyNumberFormat="0" applyAlignment="0" applyProtection="0"/>
    <xf numFmtId="0" fontId="158" fillId="51" borderId="22" applyNumberFormat="0" applyAlignment="0" applyProtection="0">
      <alignment vertical="center"/>
    </xf>
    <xf numFmtId="0" fontId="209" fillId="51" borderId="22" applyNumberFormat="0" applyAlignment="0" applyProtection="0">
      <alignment vertical="center"/>
    </xf>
    <xf numFmtId="0" fontId="59" fillId="0" borderId="24" applyNumberFormat="0" applyFill="0" applyAlignment="0" applyProtection="0">
      <alignment vertical="center"/>
    </xf>
    <xf numFmtId="0" fontId="189" fillId="0" borderId="24"/>
    <xf numFmtId="0" fontId="84" fillId="80" borderId="22" applyNumberFormat="0" applyAlignment="0" applyProtection="0">
      <alignment vertical="center"/>
    </xf>
    <xf numFmtId="0" fontId="131" fillId="0" borderId="23" applyNumberFormat="0" applyFill="0" applyAlignment="0" applyProtection="0">
      <alignment vertical="center"/>
    </xf>
    <xf numFmtId="0" fontId="84" fillId="81" borderId="22" applyNumberFormat="0" applyAlignment="0" applyProtection="0"/>
    <xf numFmtId="0" fontId="40" fillId="0" borderId="23" applyNumberFormat="0" applyFill="0" applyAlignment="0" applyProtection="0"/>
    <xf numFmtId="0" fontId="207" fillId="51" borderId="15" applyNumberFormat="0" applyAlignment="0" applyProtection="0">
      <alignment vertical="center"/>
    </xf>
    <xf numFmtId="0" fontId="1" fillId="70" borderId="21" applyNumberFormat="0" applyFont="0" applyAlignment="0" applyProtection="0">
      <alignment vertical="center"/>
    </xf>
    <xf numFmtId="0" fontId="319" fillId="68" borderId="22"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280" fillId="38" borderId="15" applyNumberFormat="0" applyAlignment="0" applyProtection="0">
      <alignment vertical="center"/>
    </xf>
    <xf numFmtId="0" fontId="84" fillId="81"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82" fillId="51" borderId="15" applyNumberFormat="0" applyAlignment="0" applyProtection="0">
      <alignment vertical="center"/>
    </xf>
    <xf numFmtId="0" fontId="157" fillId="65" borderId="15" applyNumberFormat="0" applyAlignment="0" applyProtection="0">
      <alignment vertical="center"/>
    </xf>
    <xf numFmtId="0" fontId="112" fillId="80" borderId="22" applyNumberFormat="0" applyAlignment="0" applyProtection="0"/>
    <xf numFmtId="0" fontId="258" fillId="0" borderId="23" applyNumberFormat="0" applyFill="0" applyAlignment="0" applyProtection="0">
      <alignment vertical="center"/>
    </xf>
    <xf numFmtId="0" fontId="48" fillId="38" borderId="15" applyNumberFormat="0" applyAlignment="0" applyProtection="0"/>
    <xf numFmtId="0" fontId="176" fillId="51" borderId="22" applyNumberFormat="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03" fillId="67" borderId="22" applyNumberFormat="0" applyAlignment="0" applyProtection="0">
      <alignment vertical="center"/>
    </xf>
    <xf numFmtId="0" fontId="153" fillId="0" borderId="23" applyNumberFormat="0" applyFill="0" applyAlignment="0" applyProtection="0">
      <alignment vertical="center"/>
    </xf>
    <xf numFmtId="0" fontId="189" fillId="0" borderId="24"/>
    <xf numFmtId="0" fontId="209" fillId="51" borderId="22" applyNumberFormat="0" applyAlignment="0" applyProtection="0">
      <alignment vertical="center"/>
    </xf>
    <xf numFmtId="0" fontId="79" fillId="0" borderId="23" applyNumberFormat="0" applyFill="0" applyAlignment="0" applyProtection="0">
      <alignment vertical="center"/>
    </xf>
    <xf numFmtId="0" fontId="111" fillId="38" borderId="15" applyNumberFormat="0" applyAlignment="0" applyProtection="0"/>
    <xf numFmtId="0" fontId="1" fillId="70" borderId="21" applyNumberFormat="0" applyFont="0" applyAlignment="0" applyProtection="0">
      <alignment vertical="center"/>
    </xf>
    <xf numFmtId="0" fontId="118" fillId="0" borderId="23" applyNumberFormat="0" applyFill="0" applyAlignment="0" applyProtection="0"/>
    <xf numFmtId="0" fontId="156" fillId="80" borderId="15" applyNumberForma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8" fillId="0" borderId="23" applyNumberFormat="0" applyFill="0" applyAlignment="0" applyProtection="0"/>
    <xf numFmtId="0" fontId="82" fillId="81" borderId="15" applyNumberFormat="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225" fillId="51" borderId="15" applyNumberFormat="0" applyAlignment="0" applyProtection="0">
      <alignment vertical="center"/>
    </xf>
    <xf numFmtId="0" fontId="207" fillId="51" borderId="15" applyNumberFormat="0" applyAlignment="0" applyProtection="0">
      <alignment vertical="center"/>
    </xf>
    <xf numFmtId="0" fontId="41" fillId="51" borderId="15" applyNumberFormat="0" applyAlignment="0" applyProtection="0"/>
    <xf numFmtId="0" fontId="196" fillId="54" borderId="21" applyNumberFormat="0" applyFont="0" applyAlignment="0" applyProtection="0">
      <alignment vertical="center"/>
    </xf>
    <xf numFmtId="0" fontId="113" fillId="80" borderId="15" applyNumberFormat="0" applyAlignment="0" applyProtection="0"/>
    <xf numFmtId="0" fontId="112" fillId="51" borderId="22" applyNumberFormat="0" applyAlignment="0" applyProtection="0"/>
    <xf numFmtId="0" fontId="281" fillId="51" borderId="22" applyNumberFormat="0" applyAlignment="0" applyProtection="0">
      <alignment vertical="center"/>
    </xf>
    <xf numFmtId="0" fontId="112" fillId="80"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276" fillId="0" borderId="23" applyNumberFormat="0" applyFill="0" applyAlignment="0" applyProtection="0">
      <alignment vertical="center"/>
    </xf>
    <xf numFmtId="0" fontId="153" fillId="0" borderId="23" applyNumberFormat="0" applyFill="0" applyAlignment="0" applyProtection="0">
      <alignment vertical="center"/>
    </xf>
    <xf numFmtId="0" fontId="148" fillId="54" borderId="21" applyNumberFormat="0" applyFont="0" applyAlignment="0" applyProtection="0">
      <alignment vertical="center"/>
    </xf>
    <xf numFmtId="0" fontId="153" fillId="0" borderId="23"/>
    <xf numFmtId="0" fontId="158" fillId="81" borderId="22" applyNumberFormat="0" applyAlignment="0" applyProtection="0"/>
    <xf numFmtId="0" fontId="281" fillId="51" borderId="22" applyNumberFormat="0" applyAlignment="0" applyProtection="0">
      <alignment vertical="center"/>
    </xf>
    <xf numFmtId="0" fontId="113" fillId="81" borderId="15"/>
    <xf numFmtId="0" fontId="1" fillId="70" borderId="21" applyNumberFormat="0" applyFon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125" fillId="51" borderId="15" applyNumberFormat="0" applyAlignment="0" applyProtection="0">
      <alignment vertical="center"/>
    </xf>
    <xf numFmtId="0" fontId="82" fillId="51" borderId="15" applyNumberFormat="0" applyAlignment="0" applyProtection="0">
      <alignment vertical="center"/>
    </xf>
    <xf numFmtId="0" fontId="268" fillId="54" borderId="21" applyNumberFormat="0" applyFont="0" applyAlignment="0" applyProtection="0">
      <alignment vertical="center"/>
    </xf>
    <xf numFmtId="0" fontId="102" fillId="38" borderId="15" applyNumberFormat="0" applyAlignment="0" applyProtection="0">
      <alignment vertical="center"/>
    </xf>
    <xf numFmtId="0" fontId="163" fillId="54" borderId="21" applyNumberFormat="0" applyFon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11" fillId="65" borderId="15" applyNumberFormat="0" applyAlignment="0" applyProtection="0"/>
    <xf numFmtId="0" fontId="41" fillId="51" borderId="15" applyNumberFormat="0" applyAlignment="0" applyProtection="0"/>
    <xf numFmtId="0" fontId="47" fillId="51" borderId="22" applyNumberFormat="0" applyAlignment="0" applyProtection="0"/>
    <xf numFmtId="0" fontId="335" fillId="69" borderId="15"/>
    <xf numFmtId="0" fontId="103" fillId="69" borderId="22" applyNumberFormat="0" applyAlignment="0" applyProtection="0"/>
    <xf numFmtId="0" fontId="156" fillId="80" borderId="15" applyNumberFormat="0" applyAlignment="0" applyProtection="0">
      <alignment vertical="center"/>
    </xf>
    <xf numFmtId="0" fontId="79" fillId="0" borderId="23" applyNumberFormat="0" applyFill="0" applyAlignment="0" applyProtection="0">
      <alignment vertical="center"/>
    </xf>
    <xf numFmtId="0" fontId="113" fillId="80" borderId="15" applyNumberFormat="0" applyAlignment="0" applyProtection="0"/>
    <xf numFmtId="0" fontId="112" fillId="80" borderId="22"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246" fillId="68" borderId="22" applyNumberFormat="0" applyAlignment="0" applyProtection="0">
      <alignment vertical="center"/>
    </xf>
    <xf numFmtId="0" fontId="47" fillId="51" borderId="22"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113" fillId="80" borderId="15" applyNumberFormat="0" applyAlignment="0" applyProtection="0"/>
    <xf numFmtId="0" fontId="59" fillId="0" borderId="24" applyNumberFormat="0" applyFill="0" applyAlignment="0" applyProtection="0">
      <alignment vertical="center"/>
    </xf>
    <xf numFmtId="0" fontId="207" fillId="51" borderId="15" applyNumberFormat="0" applyAlignment="0" applyProtection="0">
      <alignment vertical="center"/>
    </xf>
    <xf numFmtId="0" fontId="112" fillId="81" borderId="22"/>
    <xf numFmtId="0" fontId="181" fillId="67" borderId="22" applyNumberFormat="0" applyAlignment="0" applyProtection="0">
      <alignment vertical="center"/>
    </xf>
    <xf numFmtId="0" fontId="138" fillId="51" borderId="22" applyNumberFormat="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3" fillId="51" borderId="15" applyNumberFormat="0" applyAlignment="0" applyProtection="0"/>
    <xf numFmtId="0" fontId="181" fillId="68" borderId="22" applyNumberFormat="0" applyAlignment="0" applyProtection="0">
      <alignment vertical="center"/>
    </xf>
    <xf numFmtId="0" fontId="209" fillId="51" borderId="22" applyNumberFormat="0" applyAlignment="0" applyProtection="0">
      <alignment vertical="center"/>
    </xf>
    <xf numFmtId="0" fontId="182" fillId="67" borderId="15" applyNumberFormat="0" applyAlignment="0" applyProtection="0">
      <alignment vertical="center"/>
    </xf>
    <xf numFmtId="0" fontId="268" fillId="54" borderId="21" applyNumberFormat="0" applyFont="0" applyAlignment="0" applyProtection="0">
      <alignment vertical="center"/>
    </xf>
    <xf numFmtId="0" fontId="279" fillId="51" borderId="15" applyNumberFormat="0" applyAlignment="0" applyProtection="0">
      <alignment vertical="center"/>
    </xf>
    <xf numFmtId="0" fontId="99" fillId="69" borderId="15" applyNumberFormat="0" applyAlignment="0" applyProtection="0"/>
    <xf numFmtId="0" fontId="225" fillId="51" borderId="15" applyNumberFormat="0" applyAlignment="0" applyProtection="0">
      <alignment vertical="center"/>
    </xf>
    <xf numFmtId="0" fontId="72" fillId="54" borderId="21" applyNumberFormat="0" applyFont="0" applyAlignment="0" applyProtection="0">
      <alignment vertical="center"/>
    </xf>
    <xf numFmtId="0" fontId="84" fillId="51" borderId="22" applyNumberFormat="0" applyAlignment="0" applyProtection="0">
      <alignment vertical="center"/>
    </xf>
    <xf numFmtId="0" fontId="40" fillId="0" borderId="23" applyNumberFormat="0" applyFill="0" applyAlignment="0" applyProtection="0"/>
    <xf numFmtId="0" fontId="48" fillId="38" borderId="15" applyNumberFormat="0" applyAlignment="0" applyProtection="0"/>
    <xf numFmtId="0" fontId="148" fillId="54" borderId="21" applyNumberFormat="0" applyFon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82" fillId="68" borderId="15" applyNumberFormat="0" applyAlignment="0" applyProtection="0">
      <alignment vertical="center"/>
    </xf>
    <xf numFmtId="0" fontId="234" fillId="0" borderId="24" applyNumberFormat="0" applyFill="0" applyAlignment="0" applyProtection="0">
      <alignment vertical="center"/>
    </xf>
    <xf numFmtId="0" fontId="189" fillId="0" borderId="24"/>
    <xf numFmtId="0" fontId="103" fillId="69" borderId="22" applyNumberFormat="0" applyAlignment="0" applyProtection="0"/>
    <xf numFmtId="0" fontId="47" fillId="51" borderId="22" applyNumberFormat="0" applyAlignment="0" applyProtection="0"/>
    <xf numFmtId="0" fontId="112" fillId="80" borderId="22" applyNumberFormat="0" applyAlignment="0" applyProtection="0"/>
    <xf numFmtId="0" fontId="112" fillId="80" borderId="22" applyNumberFormat="0" applyAlignment="0" applyProtection="0"/>
    <xf numFmtId="0" fontId="84" fillId="51" borderId="22" applyNumberFormat="0" applyAlignment="0" applyProtection="0">
      <alignment vertical="center"/>
    </xf>
    <xf numFmtId="0" fontId="41" fillId="51" borderId="15" applyNumberFormat="0" applyAlignment="0" applyProtection="0"/>
    <xf numFmtId="0" fontId="196" fillId="54" borderId="21" applyNumberFormat="0" applyFont="0" applyAlignment="0" applyProtection="0">
      <alignment vertical="center"/>
    </xf>
    <xf numFmtId="0" fontId="112" fillId="81" borderId="22" applyNumberFormat="0" applyAlignment="0" applyProtection="0"/>
    <xf numFmtId="0" fontId="181" fillId="68" borderId="22"/>
    <xf numFmtId="0" fontId="112" fillId="80" borderId="22"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12" fillId="80" borderId="22" applyNumberFormat="0" applyAlignment="0" applyProtection="0"/>
    <xf numFmtId="0" fontId="335" fillId="68" borderId="15" applyNumberFormat="0" applyAlignment="0" applyProtection="0">
      <alignment vertical="center"/>
    </xf>
    <xf numFmtId="0" fontId="48" fillId="38" borderId="15" applyNumberFormat="0" applyAlignment="0" applyProtection="0"/>
    <xf numFmtId="0" fontId="84" fillId="80" borderId="22" applyNumberFormat="0" applyAlignment="0" applyProtection="0">
      <alignment vertical="center"/>
    </xf>
    <xf numFmtId="0" fontId="276" fillId="0" borderId="23" applyNumberFormat="0" applyFill="0" applyAlignment="0" applyProtection="0">
      <alignment vertical="center"/>
    </xf>
    <xf numFmtId="0" fontId="335" fillId="68" borderId="15" applyNumberFormat="0" applyAlignment="0" applyProtection="0">
      <alignment vertical="center"/>
    </xf>
    <xf numFmtId="0" fontId="208" fillId="38" borderId="15" applyNumberFormat="0" applyAlignment="0" applyProtection="0">
      <alignment vertical="center"/>
    </xf>
    <xf numFmtId="0" fontId="118" fillId="0" borderId="23" applyNumberFormat="0" applyFill="0" applyAlignment="0" applyProtection="0"/>
    <xf numFmtId="0" fontId="47" fillId="51" borderId="22" applyNumberFormat="0" applyAlignment="0" applyProtection="0"/>
    <xf numFmtId="0" fontId="113" fillId="80" borderId="15" applyNumberFormat="0" applyAlignment="0" applyProtection="0"/>
    <xf numFmtId="0" fontId="112" fillId="80" borderId="22" applyNumberFormat="0" applyAlignment="0" applyProtection="0"/>
    <xf numFmtId="0" fontId="250" fillId="54" borderId="21" applyNumberFormat="0" applyFont="0" applyAlignment="0" applyProtection="0">
      <alignment vertical="center"/>
    </xf>
    <xf numFmtId="0" fontId="193" fillId="65" borderId="15" applyNumberFormat="0" applyAlignment="0" applyProtection="0">
      <alignment vertical="center"/>
    </xf>
    <xf numFmtId="0" fontId="263" fillId="51" borderId="22" applyNumberFormat="0" applyAlignment="0" applyProtection="0">
      <alignment vertical="center"/>
    </xf>
    <xf numFmtId="0" fontId="193" fillId="38" borderId="15" applyNumberFormat="0" applyAlignment="0" applyProtection="0">
      <alignment vertical="center"/>
    </xf>
    <xf numFmtId="0" fontId="204" fillId="0" borderId="23" applyNumberFormat="0" applyFill="0" applyAlignment="0" applyProtection="0">
      <alignment vertical="center"/>
    </xf>
    <xf numFmtId="0" fontId="113" fillId="81" borderId="15" applyNumberFormat="0" applyAlignment="0" applyProtection="0"/>
    <xf numFmtId="0" fontId="1" fillId="54" borderId="21" applyNumberFormat="0" applyFont="0" applyAlignment="0" applyProtection="0"/>
    <xf numFmtId="0" fontId="59" fillId="0" borderId="24" applyNumberFormat="0" applyFill="0" applyAlignment="0" applyProtection="0">
      <alignment vertical="center"/>
    </xf>
    <xf numFmtId="0" fontId="103" fillId="69" borderId="22" applyNumberFormat="0" applyAlignment="0" applyProtection="0"/>
    <xf numFmtId="0" fontId="59" fillId="0" borderId="24" applyNumberFormat="0" applyFill="0" applyAlignment="0" applyProtection="0">
      <alignment vertical="center"/>
    </xf>
    <xf numFmtId="0" fontId="112" fillId="80" borderId="22" applyNumberFormat="0" applyAlignment="0" applyProtection="0"/>
    <xf numFmtId="0" fontId="41" fillId="51" borderId="15" applyNumberFormat="0" applyAlignment="0" applyProtection="0"/>
    <xf numFmtId="0" fontId="339" fillId="69" borderId="22"/>
    <xf numFmtId="0" fontId="280" fillId="38" borderId="15" applyNumberFormat="0" applyAlignment="0" applyProtection="0">
      <alignment vertical="center"/>
    </xf>
    <xf numFmtId="0" fontId="99" fillId="68" borderId="15" applyNumberFormat="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208" fillId="38" borderId="15" applyNumberFormat="0" applyAlignment="0" applyProtection="0">
      <alignment vertical="center"/>
    </xf>
    <xf numFmtId="0" fontId="59" fillId="0" borderId="24" applyNumberFormat="0" applyFill="0" applyAlignment="0" applyProtection="0">
      <alignment vertical="center"/>
    </xf>
    <xf numFmtId="0" fontId="156" fillId="51" borderId="15" applyNumberFormat="0" applyAlignment="0" applyProtection="0">
      <alignment vertical="center"/>
    </xf>
    <xf numFmtId="0" fontId="131" fillId="0" borderId="23" applyNumberFormat="0" applyFill="0" applyAlignment="0" applyProtection="0">
      <alignment vertical="center"/>
    </xf>
    <xf numFmtId="0" fontId="84" fillId="51" borderId="22" applyNumberFormat="0" applyAlignment="0" applyProtection="0">
      <alignment vertical="center"/>
    </xf>
    <xf numFmtId="0" fontId="227" fillId="51" borderId="22" applyNumberFormat="0" applyAlignment="0" applyProtection="0">
      <alignment vertical="center"/>
    </xf>
    <xf numFmtId="0" fontId="204" fillId="0" borderId="23" applyNumberFormat="0" applyFill="0" applyAlignment="0" applyProtection="0">
      <alignment vertical="center"/>
    </xf>
    <xf numFmtId="0" fontId="338" fillId="65" borderId="15" applyNumberFormat="0" applyAlignment="0" applyProtection="0">
      <alignment vertical="center"/>
    </xf>
    <xf numFmtId="0" fontId="29" fillId="54" borderId="21" applyNumberFormat="0" applyFont="0" applyAlignment="0" applyProtection="0"/>
    <xf numFmtId="0" fontId="246" fillId="68" borderId="22" applyNumberFormat="0" applyAlignment="0" applyProtection="0">
      <alignment vertical="center"/>
    </xf>
    <xf numFmtId="0" fontId="1" fillId="70" borderId="21" applyNumberFormat="0" applyFont="0" applyAlignment="0" applyProtection="0"/>
    <xf numFmtId="0" fontId="59" fillId="0" borderId="24" applyNumberFormat="0" applyFill="0" applyAlignment="0" applyProtection="0">
      <alignment vertical="center"/>
    </xf>
    <xf numFmtId="0" fontId="281" fillId="51" borderId="22" applyNumberFormat="0" applyAlignment="0" applyProtection="0">
      <alignment vertical="center"/>
    </xf>
    <xf numFmtId="0" fontId="156" fillId="80" borderId="15" applyNumberFormat="0" applyAlignment="0" applyProtection="0">
      <alignment vertical="center"/>
    </xf>
    <xf numFmtId="0" fontId="118" fillId="0" borderId="23" applyNumberFormat="0" applyFill="0" applyAlignment="0" applyProtection="0"/>
    <xf numFmtId="0" fontId="246" fillId="68" borderId="22" applyNumberFormat="0" applyAlignment="0" applyProtection="0">
      <alignment vertical="center"/>
    </xf>
    <xf numFmtId="0" fontId="279" fillId="51" borderId="15" applyNumberFormat="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xf numFmtId="0" fontId="112" fillId="80" borderId="22" applyNumberFormat="0" applyAlignment="0" applyProtection="0"/>
    <xf numFmtId="0" fontId="84" fillId="51" borderId="22" applyNumberFormat="0" applyAlignment="0" applyProtection="0">
      <alignment vertical="center"/>
    </xf>
    <xf numFmtId="0" fontId="111" fillId="38" borderId="15" applyNumberFormat="0" applyAlignment="0" applyProtection="0"/>
    <xf numFmtId="0" fontId="279" fillId="80" borderId="15" applyNumberFormat="0" applyAlignment="0" applyProtection="0">
      <alignment vertical="center"/>
    </xf>
    <xf numFmtId="0" fontId="132" fillId="38" borderId="15" applyNumberFormat="0" applyAlignment="0" applyProtection="0">
      <alignment vertical="center"/>
    </xf>
    <xf numFmtId="0" fontId="226" fillId="38" borderId="15" applyNumberFormat="0" applyAlignment="0" applyProtection="0">
      <alignment vertical="center"/>
    </xf>
    <xf numFmtId="0" fontId="281" fillId="51" borderId="22" applyNumberFormat="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111" fillId="66" borderId="15" applyNumberFormat="0" applyAlignment="0" applyProtection="0"/>
    <xf numFmtId="0" fontId="103" fillId="69" borderId="22" applyNumberFormat="0" applyAlignment="0" applyProtection="0"/>
    <xf numFmtId="0" fontId="29" fillId="54" borderId="21" applyNumberFormat="0" applyFont="0" applyAlignment="0" applyProtection="0"/>
    <xf numFmtId="0" fontId="281" fillId="51" borderId="22" applyNumberFormat="0" applyAlignment="0" applyProtection="0">
      <alignment vertical="center"/>
    </xf>
    <xf numFmtId="0" fontId="204" fillId="0" borderId="23" applyNumberFormat="0" applyFill="0" applyAlignment="0" applyProtection="0">
      <alignment vertical="center"/>
    </xf>
    <xf numFmtId="0" fontId="47" fillId="51" borderId="22" applyNumberFormat="0" applyAlignment="0" applyProtection="0"/>
    <xf numFmtId="0" fontId="158" fillId="51" borderId="22" applyNumberFormat="0" applyAlignment="0" applyProtection="0">
      <alignment vertical="center"/>
    </xf>
    <xf numFmtId="0" fontId="112" fillId="80" borderId="22" applyNumberFormat="0" applyAlignment="0" applyProtection="0"/>
    <xf numFmtId="0" fontId="113" fillId="80" borderId="15" applyNumberFormat="0" applyAlignment="0" applyProtection="0"/>
    <xf numFmtId="0" fontId="225" fillId="51" borderId="15" applyNumberFormat="0" applyAlignment="0" applyProtection="0">
      <alignment vertical="center"/>
    </xf>
    <xf numFmtId="0" fontId="41" fillId="51" borderId="15" applyNumberFormat="0" applyAlignment="0" applyProtection="0"/>
    <xf numFmtId="0" fontId="118" fillId="0" borderId="23" applyNumberFormat="0" applyFill="0" applyAlignment="0" applyProtection="0"/>
    <xf numFmtId="0" fontId="281" fillId="51" borderId="22" applyNumberFormat="0" applyAlignment="0" applyProtection="0">
      <alignment vertical="center"/>
    </xf>
    <xf numFmtId="0" fontId="112" fillId="80" borderId="22" applyNumberFormat="0" applyAlignment="0" applyProtection="0"/>
    <xf numFmtId="0" fontId="29" fillId="54" borderId="21" applyNumberFormat="0" applyFont="0" applyAlignment="0" applyProtection="0"/>
    <xf numFmtId="0" fontId="222" fillId="0" borderId="23" applyNumberFormat="0" applyFill="0" applyAlignment="0" applyProtection="0">
      <alignment vertical="center"/>
    </xf>
    <xf numFmtId="0" fontId="111" fillId="65" borderId="15"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42" fillId="68" borderId="15" applyNumberFormat="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280" fillId="38" borderId="15" applyNumberFormat="0" applyAlignment="0" applyProtection="0">
      <alignment vertical="center"/>
    </xf>
    <xf numFmtId="0" fontId="335" fillId="68" borderId="15" applyNumberFormat="0" applyAlignment="0" applyProtection="0">
      <alignment vertical="center"/>
    </xf>
    <xf numFmtId="0" fontId="29" fillId="54" borderId="21" applyNumberFormat="0" applyFont="0" applyAlignment="0" applyProtection="0"/>
    <xf numFmtId="0" fontId="84" fillId="81" borderId="22" applyNumberFormat="0" applyAlignment="0" applyProtection="0"/>
    <xf numFmtId="0" fontId="111" fillId="65" borderId="15" applyNumberFormat="0" applyAlignment="0" applyProtection="0"/>
    <xf numFmtId="0" fontId="112" fillId="80" borderId="22" applyNumberFormat="0" applyAlignment="0" applyProtection="0"/>
    <xf numFmtId="0" fontId="118" fillId="0" borderId="23" applyNumberFormat="0" applyFill="0" applyAlignment="0" applyProtection="0"/>
    <xf numFmtId="0" fontId="1" fillId="70" borderId="21" applyNumberFormat="0" applyFont="0" applyAlignment="0" applyProtection="0"/>
    <xf numFmtId="0" fontId="118" fillId="0" borderId="23" applyNumberFormat="0" applyFill="0" applyAlignment="0" applyProtection="0"/>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89" fillId="0" borderId="24"/>
    <xf numFmtId="0" fontId="118" fillId="0" borderId="23" applyNumberFormat="0" applyFill="0" applyAlignment="0" applyProtection="0"/>
    <xf numFmtId="0" fontId="111" fillId="65" borderId="15" applyNumberFormat="0" applyAlignment="0" applyProtection="0"/>
    <xf numFmtId="0" fontId="113" fillId="80" borderId="15" applyNumberFormat="0" applyAlignment="0" applyProtection="0"/>
    <xf numFmtId="0" fontId="118" fillId="0" borderId="23" applyNumberFormat="0" applyFill="0" applyAlignment="0" applyProtection="0"/>
    <xf numFmtId="0" fontId="111" fillId="65"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47" fillId="51" borderId="22" applyNumberFormat="0" applyAlignment="0" applyProtection="0"/>
    <xf numFmtId="0" fontId="163" fillId="54" borderId="21" applyNumberFormat="0" applyFont="0" applyAlignment="0" applyProtection="0">
      <alignment vertical="center"/>
    </xf>
    <xf numFmtId="0" fontId="112" fillId="80" borderId="22" applyNumberFormat="0" applyAlignment="0" applyProtection="0"/>
    <xf numFmtId="0" fontId="1" fillId="70" borderId="21" applyNumberFormat="0" applyFont="0" applyAlignment="0" applyProtection="0">
      <alignment vertical="center"/>
    </xf>
    <xf numFmtId="0" fontId="209" fillId="51" borderId="22" applyNumberFormat="0" applyAlignment="0" applyProtection="0">
      <alignment vertical="center"/>
    </xf>
    <xf numFmtId="0" fontId="59" fillId="0" borderId="24" applyNumberFormat="0" applyFill="0" applyAlignment="0" applyProtection="0">
      <alignment vertical="center"/>
    </xf>
    <xf numFmtId="0" fontId="84" fillId="81" borderId="22" applyNumberFormat="0" applyAlignment="0" applyProtection="0"/>
    <xf numFmtId="0" fontId="138" fillId="51" borderId="22" applyNumberFormat="0" applyAlignment="0" applyProtection="0">
      <alignment vertical="center"/>
    </xf>
    <xf numFmtId="0" fontId="84" fillId="80" borderId="22" applyNumberFormat="0" applyAlignment="0" applyProtection="0">
      <alignment vertical="center"/>
    </xf>
    <xf numFmtId="0" fontId="59" fillId="0" borderId="24" applyNumberFormat="0" applyFill="0" applyAlignment="0" applyProtection="0">
      <alignment vertical="center"/>
    </xf>
    <xf numFmtId="0" fontId="158" fillId="80"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79" fillId="0" borderId="23" applyNumberFormat="0" applyFill="0" applyAlignment="0" applyProtection="0"/>
    <xf numFmtId="0" fontId="59" fillId="0" borderId="24" applyNumberFormat="0" applyFill="0" applyAlignment="0" applyProtection="0">
      <alignment vertical="center"/>
    </xf>
    <xf numFmtId="0" fontId="102" fillId="66" borderId="15" applyNumberFormat="0" applyAlignment="0" applyProtection="0"/>
    <xf numFmtId="0" fontId="84" fillId="80" borderId="22" applyNumberFormat="0" applyAlignment="0" applyProtection="0">
      <alignment vertical="center"/>
    </xf>
    <xf numFmtId="0" fontId="59" fillId="0" borderId="24" applyNumberFormat="0" applyFill="0" applyAlignment="0" applyProtection="0">
      <alignment vertical="center"/>
    </xf>
    <xf numFmtId="0" fontId="83" fillId="38" borderId="15" applyNumberFormat="0" applyAlignment="0" applyProtection="0">
      <alignment vertical="center"/>
    </xf>
    <xf numFmtId="0" fontId="207" fillId="51" borderId="15" applyNumberFormat="0" applyAlignment="0" applyProtection="0">
      <alignment vertical="center"/>
    </xf>
    <xf numFmtId="0" fontId="263" fillId="51" borderId="22" applyNumberFormat="0" applyAlignment="0" applyProtection="0">
      <alignment vertical="center"/>
    </xf>
    <xf numFmtId="0" fontId="175" fillId="38" borderId="15" applyNumberFormat="0" applyAlignment="0" applyProtection="0">
      <alignment vertical="center"/>
    </xf>
    <xf numFmtId="0" fontId="112" fillId="80" borderId="22" applyNumberFormat="0" applyAlignment="0" applyProtection="0"/>
    <xf numFmtId="0" fontId="281" fillId="51" borderId="22" applyNumberFormat="0" applyAlignment="0" applyProtection="0">
      <alignment vertical="center"/>
    </xf>
    <xf numFmtId="0" fontId="246" fillId="69" borderId="22"/>
    <xf numFmtId="0" fontId="1" fillId="70" borderId="21" applyNumberFormat="0" applyFont="0" applyAlignment="0" applyProtection="0">
      <alignment vertical="center"/>
    </xf>
    <xf numFmtId="0" fontId="280" fillId="38" borderId="15" applyNumberFormat="0" applyAlignment="0" applyProtection="0">
      <alignment vertical="center"/>
    </xf>
    <xf numFmtId="0" fontId="118" fillId="0" borderId="23" applyNumberFormat="0" applyFill="0" applyAlignment="0" applyProtection="0"/>
    <xf numFmtId="0" fontId="83" fillId="38" borderId="15" applyNumberFormat="0" applyAlignment="0" applyProtection="0">
      <alignment vertical="center"/>
    </xf>
    <xf numFmtId="0" fontId="41" fillId="51" borderId="15" applyNumberFormat="0" applyAlignment="0" applyProtection="0"/>
    <xf numFmtId="0" fontId="113" fillId="80" borderId="15" applyNumberFormat="0" applyAlignment="0" applyProtection="0"/>
    <xf numFmtId="0" fontId="204" fillId="0" borderId="23" applyNumberFormat="0" applyFill="0" applyAlignment="0" applyProtection="0">
      <alignment vertical="center"/>
    </xf>
    <xf numFmtId="0" fontId="1" fillId="70" borderId="21" applyNumberFormat="0" applyFont="0" applyAlignment="0" applyProtection="0"/>
    <xf numFmtId="0" fontId="59" fillId="0" borderId="24" applyNumberFormat="0" applyFill="0" applyAlignment="0" applyProtection="0">
      <alignment vertical="center"/>
    </xf>
    <xf numFmtId="0" fontId="196" fillId="54" borderId="21" applyNumberFormat="0" applyFont="0" applyAlignment="0" applyProtection="0">
      <alignment vertical="center"/>
    </xf>
    <xf numFmtId="0" fontId="91"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263" fillId="51" borderId="22" applyNumberFormat="0" applyAlignment="0" applyProtection="0">
      <alignment vertical="center"/>
    </xf>
    <xf numFmtId="0" fontId="157" fillId="38" borderId="15" applyNumberFormat="0" applyAlignment="0" applyProtection="0">
      <alignment vertical="center"/>
    </xf>
    <xf numFmtId="0" fontId="84" fillId="80" borderId="22" applyNumberFormat="0" applyAlignment="0" applyProtection="0">
      <alignment vertical="center"/>
    </xf>
    <xf numFmtId="0" fontId="29" fillId="54" borderId="21" applyNumberFormat="0" applyFont="0" applyAlignment="0" applyProtection="0"/>
    <xf numFmtId="0" fontId="138" fillId="51" borderId="22" applyNumberFormat="0" applyAlignment="0" applyProtection="0">
      <alignment vertical="center"/>
    </xf>
    <xf numFmtId="0" fontId="118" fillId="0" borderId="23" applyNumberFormat="0" applyFill="0" applyAlignment="0" applyProtection="0"/>
    <xf numFmtId="0" fontId="196" fillId="54" borderId="21" applyNumberFormat="0" applyFont="0" applyAlignment="0" applyProtection="0">
      <alignment vertical="center"/>
    </xf>
    <xf numFmtId="0" fontId="1" fillId="70" borderId="21" applyNumberFormat="0" applyFont="0" applyAlignment="0" applyProtection="0"/>
    <xf numFmtId="0" fontId="156" fillId="51" borderId="15" applyNumberFormat="0" applyAlignment="0" applyProtection="0">
      <alignment vertical="center"/>
    </xf>
    <xf numFmtId="0" fontId="208" fillId="38" borderId="15" applyNumberFormat="0" applyAlignment="0" applyProtection="0">
      <alignment vertical="center"/>
    </xf>
    <xf numFmtId="0" fontId="84" fillId="51" borderId="22" applyNumberFormat="0" applyAlignment="0" applyProtection="0">
      <alignment vertical="center"/>
    </xf>
    <xf numFmtId="0" fontId="157" fillId="38" borderId="15" applyNumberFormat="0" applyAlignment="0" applyProtection="0">
      <alignment vertical="center"/>
    </xf>
    <xf numFmtId="0" fontId="281" fillId="51" borderId="22" applyNumberFormat="0" applyAlignment="0" applyProtection="0">
      <alignment vertical="center"/>
    </xf>
    <xf numFmtId="0" fontId="263" fillId="51" borderId="22" applyNumberForma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250" fillId="54" borderId="21" applyNumberFormat="0" applyFont="0" applyAlignment="0" applyProtection="0">
      <alignment vertical="center"/>
    </xf>
    <xf numFmtId="0" fontId="59" fillId="0" borderId="24" applyNumberFormat="0" applyFill="0" applyAlignment="0" applyProtection="0">
      <alignment vertical="center"/>
    </xf>
    <xf numFmtId="0" fontId="209" fillId="51" borderId="22" applyNumberFormat="0" applyAlignment="0" applyProtection="0">
      <alignment vertical="center"/>
    </xf>
    <xf numFmtId="0" fontId="84" fillId="80" borderId="22" applyNumberFormat="0" applyAlignment="0" applyProtection="0">
      <alignment vertical="center"/>
    </xf>
    <xf numFmtId="0" fontId="48" fillId="38" borderId="15"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113" fillId="80" borderId="15" applyNumberFormat="0" applyAlignment="0" applyProtection="0"/>
    <xf numFmtId="0" fontId="112" fillId="80" borderId="22" applyNumberFormat="0" applyAlignment="0" applyProtection="0"/>
    <xf numFmtId="0" fontId="113" fillId="80" borderId="15" applyNumberFormat="0" applyAlignment="0" applyProtection="0"/>
    <xf numFmtId="0" fontId="112" fillId="80" borderId="22" applyNumberFormat="0" applyAlignment="0" applyProtection="0"/>
    <xf numFmtId="0" fontId="111" fillId="38" borderId="15" applyNumberFormat="0" applyAlignment="0" applyProtection="0"/>
    <xf numFmtId="0" fontId="157" fillId="66" borderId="15"/>
    <xf numFmtId="0" fontId="59" fillId="0" borderId="24" applyNumberFormat="0" applyFill="0" applyAlignment="0" applyProtection="0">
      <alignment vertical="center"/>
    </xf>
    <xf numFmtId="0" fontId="245" fillId="65" borderId="15" applyNumberFormat="0" applyAlignment="0" applyProtection="0">
      <alignment vertical="center"/>
    </xf>
    <xf numFmtId="0" fontId="193" fillId="65" borderId="15"/>
    <xf numFmtId="0" fontId="47" fillId="51" borderId="22" applyNumberFormat="0" applyAlignment="0" applyProtection="0"/>
    <xf numFmtId="0" fontId="48" fillId="38" borderId="15" applyNumberFormat="0" applyAlignment="0" applyProtection="0"/>
    <xf numFmtId="0" fontId="242" fillId="68" borderId="15" applyNumberFormat="0" applyAlignment="0" applyProtection="0">
      <alignment vertical="center"/>
    </xf>
    <xf numFmtId="0" fontId="79" fillId="0" borderId="23"/>
    <xf numFmtId="0" fontId="138" fillId="51" borderId="22" applyNumberFormat="0" applyAlignment="0" applyProtection="0">
      <alignment vertical="center"/>
    </xf>
    <xf numFmtId="0" fontId="111" fillId="38" borderId="15" applyNumberFormat="0" applyAlignment="0" applyProtection="0"/>
    <xf numFmtId="0" fontId="59" fillId="0" borderId="24" applyNumberFormat="0" applyFill="0" applyAlignment="0" applyProtection="0">
      <alignment vertical="center"/>
    </xf>
    <xf numFmtId="0" fontId="193" fillId="65" borderId="15"/>
    <xf numFmtId="0" fontId="209" fillId="51" borderId="22" applyNumberFormat="0" applyAlignment="0" applyProtection="0">
      <alignment vertical="center"/>
    </xf>
    <xf numFmtId="0" fontId="112" fillId="80" borderId="22" applyNumberFormat="0" applyAlignment="0" applyProtection="0"/>
    <xf numFmtId="0" fontId="157" fillId="38" borderId="15" applyNumberFormat="0" applyAlignment="0" applyProtection="0">
      <alignment vertical="center"/>
    </xf>
    <xf numFmtId="0" fontId="118" fillId="0" borderId="23" applyNumberFormat="0" applyFill="0" applyAlignment="0" applyProtection="0"/>
    <xf numFmtId="0" fontId="84" fillId="80" borderId="22" applyNumberFormat="0" applyAlignment="0" applyProtection="0">
      <alignment vertical="center"/>
    </xf>
    <xf numFmtId="0" fontId="319" fillId="68" borderId="22" applyNumberFormat="0" applyAlignment="0" applyProtection="0">
      <alignment vertical="center"/>
    </xf>
    <xf numFmtId="0" fontId="103" fillId="67" borderId="22" applyNumberFormat="0" applyAlignment="0" applyProtection="0">
      <alignment vertical="center"/>
    </xf>
    <xf numFmtId="0" fontId="327" fillId="0" borderId="24" applyNumberFormat="0" applyFill="0" applyAlignment="0" applyProtection="0">
      <alignment vertical="center"/>
    </xf>
    <xf numFmtId="0" fontId="181" fillId="68" borderId="22"/>
    <xf numFmtId="0" fontId="280" fillId="38" borderId="15" applyNumberFormat="0" applyAlignment="0" applyProtection="0">
      <alignment vertical="center"/>
    </xf>
    <xf numFmtId="0" fontId="83" fillId="65" borderId="15" applyNumberFormat="0" applyAlignment="0" applyProtection="0">
      <alignment vertical="center"/>
    </xf>
    <xf numFmtId="0" fontId="112" fillId="80" borderId="22" applyNumberFormat="0" applyAlignment="0" applyProtection="0"/>
    <xf numFmtId="0" fontId="84" fillId="51" borderId="22" applyNumberFormat="0" applyAlignment="0" applyProtection="0">
      <alignment vertical="center"/>
    </xf>
    <xf numFmtId="0" fontId="209" fillId="51" borderId="22" applyNumberFormat="0" applyAlignment="0" applyProtection="0">
      <alignment vertical="center"/>
    </xf>
    <xf numFmtId="0" fontId="156" fillId="51" borderId="15" applyNumberFormat="0" applyAlignment="0" applyProtection="0">
      <alignment vertical="center"/>
    </xf>
    <xf numFmtId="0" fontId="204" fillId="0" borderId="23" applyNumberFormat="0" applyFill="0" applyAlignment="0" applyProtection="0">
      <alignment vertical="center"/>
    </xf>
    <xf numFmtId="0" fontId="84" fillId="51" borderId="22" applyNumberFormat="0" applyAlignment="0" applyProtection="0">
      <alignment vertical="center"/>
    </xf>
    <xf numFmtId="0" fontId="1" fillId="71" borderId="21" applyNumberFormat="0" applyAlignment="0" applyProtection="0"/>
    <xf numFmtId="0" fontId="209" fillId="51" borderId="22" applyNumberFormat="0" applyAlignment="0" applyProtection="0">
      <alignment vertical="center"/>
    </xf>
    <xf numFmtId="0" fontId="83" fillId="38" borderId="15" applyNumberFormat="0" applyAlignment="0" applyProtection="0">
      <alignment vertical="center"/>
    </xf>
    <xf numFmtId="0" fontId="113" fillId="80" borderId="15" applyNumberFormat="0" applyAlignment="0" applyProtection="0"/>
    <xf numFmtId="0" fontId="112" fillId="51" borderId="22" applyNumberFormat="0" applyAlignment="0" applyProtection="0"/>
    <xf numFmtId="0" fontId="281" fillId="80" borderId="22"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174" fillId="51" borderId="15"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02" fillId="38" borderId="15" applyNumberFormat="0" applyAlignment="0" applyProtection="0">
      <alignment vertical="center"/>
    </xf>
    <xf numFmtId="0" fontId="84" fillId="80" borderId="22" applyNumberFormat="0" applyAlignment="0" applyProtection="0">
      <alignment vertical="center"/>
    </xf>
    <xf numFmtId="0" fontId="268" fillId="54" borderId="21" applyNumberFormat="0" applyFont="0" applyAlignment="0" applyProtection="0">
      <alignment vertical="center"/>
    </xf>
    <xf numFmtId="0" fontId="1" fillId="71" borderId="21" applyNumberFormat="0" applyAlignment="0" applyProtection="0"/>
    <xf numFmtId="0" fontId="261" fillId="51" borderId="15" applyNumberFormat="0" applyAlignment="0" applyProtection="0">
      <alignment vertical="center"/>
    </xf>
    <xf numFmtId="0" fontId="338" fillId="65" borderId="15" applyNumberFormat="0" applyAlignment="0" applyProtection="0">
      <alignment vertical="center"/>
    </xf>
    <xf numFmtId="0" fontId="112" fillId="80" borderId="22" applyNumberFormat="0" applyAlignment="0" applyProtection="0"/>
    <xf numFmtId="0" fontId="276" fillId="0" borderId="23" applyNumberFormat="0" applyFill="0" applyAlignment="0" applyProtection="0">
      <alignment vertical="center"/>
    </xf>
    <xf numFmtId="0" fontId="41" fillId="51" borderId="15" applyNumberFormat="0" applyAlignment="0" applyProtection="0"/>
    <xf numFmtId="0" fontId="84" fillId="81" borderId="22" applyNumberFormat="0" applyAlignment="0" applyProtection="0"/>
    <xf numFmtId="0" fontId="102" fillId="66" borderId="15" applyNumberFormat="0" applyAlignment="0" applyProtection="0"/>
    <xf numFmtId="0" fontId="59" fillId="0" borderId="24" applyNumberFormat="0" applyFill="0" applyAlignment="0" applyProtection="0">
      <alignment vertical="center"/>
    </xf>
    <xf numFmtId="0" fontId="84" fillId="51" borderId="22" applyNumberFormat="0" applyAlignment="0" applyProtection="0">
      <alignment vertical="center"/>
    </xf>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84" fillId="80" borderId="22" applyNumberFormat="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153" fillId="0" borderId="23" applyNumberFormat="0" applyFill="0" applyAlignment="0" applyProtection="0">
      <alignment vertical="center"/>
    </xf>
    <xf numFmtId="0" fontId="156" fillId="51"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2" fillId="80" borderId="22" applyNumberFormat="0" applyAlignment="0" applyProtection="0"/>
    <xf numFmtId="0" fontId="118" fillId="0" borderId="23" applyNumberFormat="0" applyFill="0" applyAlignment="0" applyProtection="0"/>
    <xf numFmtId="0" fontId="1" fillId="70" borderId="21" applyNumberFormat="0" applyFont="0" applyAlignment="0" applyProtection="0"/>
    <xf numFmtId="0" fontId="118" fillId="0" borderId="23" applyNumberFormat="0" applyFill="0" applyAlignment="0" applyProtection="0"/>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1" fillId="71" borderId="21"/>
    <xf numFmtId="0" fontId="140" fillId="35" borderId="0" applyNumberFormat="0" applyBorder="0" applyAlignment="0" applyProtection="0">
      <alignment vertical="center"/>
    </xf>
    <xf numFmtId="0" fontId="141" fillId="34" borderId="0" applyNumberFormat="0" applyBorder="0" applyAlignment="0" applyProtection="0">
      <alignment vertical="center"/>
    </xf>
    <xf numFmtId="0" fontId="148" fillId="54" borderId="21" applyNumberFormat="0" applyFont="0" applyAlignment="0" applyProtection="0">
      <alignment vertical="center"/>
    </xf>
    <xf numFmtId="0" fontId="148" fillId="54" borderId="21" applyNumberFormat="0" applyFont="0" applyAlignment="0" applyProtection="0">
      <alignment vertical="center"/>
    </xf>
    <xf numFmtId="0" fontId="148" fillId="54" borderId="21" applyNumberFormat="0" applyFont="0" applyAlignment="0" applyProtection="0">
      <alignment vertical="center"/>
    </xf>
    <xf numFmtId="0" fontId="29" fillId="0" borderId="0"/>
    <xf numFmtId="0" fontId="29" fillId="0" borderId="0"/>
    <xf numFmtId="0" fontId="111" fillId="38" borderId="15" applyNumberFormat="0" applyAlignment="0" applyProtection="0"/>
    <xf numFmtId="0" fontId="40" fillId="0" borderId="23" applyNumberFormat="0" applyFill="0" applyAlignment="0" applyProtection="0"/>
    <xf numFmtId="0" fontId="41" fillId="51" borderId="15" applyNumberFormat="0" applyAlignment="0" applyProtection="0"/>
    <xf numFmtId="0" fontId="156" fillId="51" borderId="15" applyNumberFormat="0" applyAlignment="0" applyProtection="0">
      <alignment vertical="center"/>
    </xf>
    <xf numFmtId="0" fontId="246" fillId="68" borderId="22" applyNumberFormat="0" applyAlignment="0" applyProtection="0">
      <alignment vertical="center"/>
    </xf>
    <xf numFmtId="0" fontId="111" fillId="65" borderId="15" applyNumberFormat="0" applyAlignment="0" applyProtection="0"/>
    <xf numFmtId="0" fontId="99" fillId="68" borderId="15" applyNumberFormat="0" applyAlignment="0" applyProtection="0">
      <alignment vertical="center"/>
    </xf>
    <xf numFmtId="0" fontId="59" fillId="0" borderId="24" applyNumberFormat="0" applyFill="0" applyAlignment="0" applyProtection="0">
      <alignment vertical="center"/>
    </xf>
    <xf numFmtId="0" fontId="281"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03" fillId="69" borderId="22" applyNumberFormat="0" applyAlignment="0" applyProtection="0"/>
    <xf numFmtId="0" fontId="47" fillId="51" borderId="22" applyNumberFormat="0" applyAlignment="0" applyProtection="0"/>
    <xf numFmtId="0" fontId="118" fillId="0" borderId="23" applyNumberFormat="0" applyFill="0" applyAlignment="0" applyProtection="0"/>
    <xf numFmtId="0" fontId="327" fillId="0" borderId="24" applyNumberFormat="0" applyFill="0" applyAlignment="0" applyProtection="0">
      <alignment vertical="center"/>
    </xf>
    <xf numFmtId="0" fontId="279" fillId="51" borderId="15" applyNumberFormat="0" applyAlignment="0" applyProtection="0">
      <alignment vertical="center"/>
    </xf>
    <xf numFmtId="0" fontId="113" fillId="80" borderId="15" applyNumberFormat="0" applyAlignment="0" applyProtection="0"/>
    <xf numFmtId="0" fontId="113" fillId="80" borderId="15" applyNumberFormat="0" applyAlignment="0" applyProtection="0"/>
    <xf numFmtId="0" fontId="327" fillId="0" borderId="24" applyNumberFormat="0" applyFill="0" applyAlignment="0" applyProtection="0">
      <alignment vertical="center"/>
    </xf>
    <xf numFmtId="0" fontId="281" fillId="51" borderId="22" applyNumberFormat="0" applyAlignment="0" applyProtection="0">
      <alignment vertical="center"/>
    </xf>
    <xf numFmtId="0" fontId="103" fillId="68" borderId="22" applyNumberFormat="0" applyAlignment="0" applyProtection="0">
      <alignment vertical="center"/>
    </xf>
    <xf numFmtId="0" fontId="189" fillId="0" borderId="24" applyNumberFormat="0" applyFill="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3" fillId="81" borderId="15" applyNumberFormat="0" applyAlignment="0" applyProtection="0"/>
    <xf numFmtId="0" fontId="157" fillId="38" borderId="15" applyNumberFormat="0" applyAlignment="0" applyProtection="0">
      <alignment vertical="center"/>
    </xf>
    <xf numFmtId="0" fontId="111" fillId="65" borderId="15" applyNumberFormat="0" applyAlignment="0" applyProtection="0"/>
    <xf numFmtId="0" fontId="99" fillId="68" borderId="15" applyNumberFormat="0" applyAlignment="0" applyProtection="0">
      <alignment vertical="center"/>
    </xf>
    <xf numFmtId="0" fontId="276" fillId="0" borderId="23" applyNumberFormat="0" applyFill="0" applyAlignment="0" applyProtection="0">
      <alignment vertical="center"/>
    </xf>
    <xf numFmtId="0" fontId="118" fillId="0" borderId="23" applyNumberFormat="0" applyFill="0" applyAlignment="0" applyProtection="0"/>
    <xf numFmtId="0" fontId="82" fillId="51" borderId="15" applyNumberFormat="0" applyAlignment="0" applyProtection="0">
      <alignment vertical="center"/>
    </xf>
    <xf numFmtId="0" fontId="171" fillId="0" borderId="23" applyNumberFormat="0" applyFill="0" applyAlignment="0" applyProtection="0">
      <alignment vertical="center"/>
    </xf>
    <xf numFmtId="0" fontId="99" fillId="67" borderId="15" applyNumberFormat="0" applyAlignment="0" applyProtection="0">
      <alignment vertical="center"/>
    </xf>
    <xf numFmtId="0" fontId="111" fillId="65" borderId="15" applyNumberFormat="0" applyAlignment="0" applyProtection="0"/>
    <xf numFmtId="0" fontId="48" fillId="38" borderId="15" applyNumberFormat="0" applyAlignment="0" applyProtection="0"/>
    <xf numFmtId="0" fontId="29" fillId="54" borderId="21" applyNumberFormat="0" applyFont="0" applyAlignment="0" applyProtection="0"/>
    <xf numFmtId="0" fontId="158" fillId="80" borderId="22" applyNumberFormat="0" applyAlignment="0" applyProtection="0">
      <alignment vertical="center"/>
    </xf>
    <xf numFmtId="0" fontId="59" fillId="0" borderId="24" applyNumberFormat="0" applyFill="0" applyAlignment="0" applyProtection="0">
      <alignment vertical="center"/>
    </xf>
    <xf numFmtId="0" fontId="320" fillId="65" borderId="15" applyNumberFormat="0" applyAlignment="0" applyProtection="0">
      <alignment vertical="center"/>
    </xf>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246" fillId="68" borderId="22" applyNumberFormat="0" applyAlignment="0" applyProtection="0">
      <alignment vertical="center"/>
    </xf>
    <xf numFmtId="0" fontId="40" fillId="0" borderId="23" applyNumberFormat="0" applyFill="0" applyAlignment="0" applyProtection="0"/>
    <xf numFmtId="0" fontId="1" fillId="70" borderId="21" applyNumberFormat="0" applyFont="0" applyAlignment="0" applyProtection="0"/>
    <xf numFmtId="0" fontId="112" fillId="51" borderId="22" applyNumberFormat="0" applyAlignment="0" applyProtection="0"/>
    <xf numFmtId="0" fontId="209" fillId="51" borderId="22" applyNumberFormat="0" applyAlignment="0" applyProtection="0">
      <alignment vertical="center"/>
    </xf>
    <xf numFmtId="0" fontId="29" fillId="54" borderId="21" applyNumberFormat="0" applyFont="0" applyAlignment="0" applyProtection="0"/>
    <xf numFmtId="0" fontId="196" fillId="54" borderId="21" applyNumberFormat="0" applyFont="0" applyAlignment="0" applyProtection="0">
      <alignment vertical="center"/>
    </xf>
    <xf numFmtId="0" fontId="112" fillId="80" borderId="22" applyNumberFormat="0" applyAlignment="0" applyProtection="0"/>
    <xf numFmtId="0" fontId="112" fillId="81" borderId="22" applyNumberFormat="0" applyAlignment="0" applyProtection="0"/>
    <xf numFmtId="0" fontId="281" fillId="51" borderId="22" applyNumberFormat="0" applyAlignment="0" applyProtection="0">
      <alignment vertical="center"/>
    </xf>
    <xf numFmtId="0" fontId="79" fillId="0" borderId="23" applyNumberFormat="0" applyFill="0" applyAlignment="0" applyProtection="0">
      <alignment vertical="center"/>
    </xf>
    <xf numFmtId="0" fontId="99" fillId="69" borderId="15"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157" fillId="65" borderId="15" applyNumberFormat="0" applyAlignment="0" applyProtection="0">
      <alignment vertical="center"/>
    </xf>
    <xf numFmtId="0" fontId="48" fillId="38" borderId="15" applyNumberFormat="0" applyAlignment="0" applyProtection="0"/>
    <xf numFmtId="0" fontId="246" fillId="68" borderId="22" applyNumberFormat="0" applyAlignment="0" applyProtection="0">
      <alignment vertical="center"/>
    </xf>
    <xf numFmtId="0" fontId="245" fillId="65" borderId="15" applyNumberFormat="0" applyAlignment="0" applyProtection="0">
      <alignment vertical="center"/>
    </xf>
    <xf numFmtId="0" fontId="338" fillId="65" borderId="15" applyNumberFormat="0" applyAlignment="0" applyProtection="0">
      <alignment vertical="center"/>
    </xf>
    <xf numFmtId="0" fontId="207" fillId="51" borderId="15" applyNumberFormat="0" applyAlignment="0" applyProtection="0">
      <alignment vertical="center"/>
    </xf>
    <xf numFmtId="0" fontId="132" fillId="38" borderId="15" applyNumberFormat="0" applyAlignment="0" applyProtection="0">
      <alignment vertical="center"/>
    </xf>
    <xf numFmtId="0" fontId="47" fillId="51" borderId="22" applyNumberFormat="0" applyAlignment="0" applyProtection="0"/>
    <xf numFmtId="0" fontId="59" fillId="0" borderId="24" applyNumberFormat="0" applyFill="0" applyAlignment="0" applyProtection="0">
      <alignment vertical="center"/>
    </xf>
    <xf numFmtId="0" fontId="84" fillId="51" borderId="22" applyNumberFormat="0" applyAlignment="0" applyProtection="0">
      <alignment vertical="center"/>
    </xf>
    <xf numFmtId="0" fontId="82" fillId="81" borderId="15" applyNumberFormat="0" applyAlignment="0" applyProtection="0"/>
    <xf numFmtId="0" fontId="102" fillId="66" borderId="15" applyNumberFormat="0" applyAlignment="0" applyProtection="0"/>
    <xf numFmtId="0" fontId="227"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280" fillId="65" borderId="15" applyNumberFormat="0" applyAlignment="0" applyProtection="0">
      <alignment vertical="center"/>
    </xf>
    <xf numFmtId="0" fontId="1" fillId="71" borderId="21" applyNumberFormat="0" applyAlignment="0" applyProtection="0"/>
    <xf numFmtId="0" fontId="59" fillId="0" borderId="24" applyNumberFormat="0" applyFill="0" applyAlignment="0" applyProtection="0">
      <alignment vertical="center"/>
    </xf>
    <xf numFmtId="0" fontId="181" fillId="68" borderId="22" applyNumberFormat="0" applyAlignment="0" applyProtection="0">
      <alignment vertical="center"/>
    </xf>
    <xf numFmtId="0" fontId="82" fillId="81" borderId="15" applyNumberFormat="0" applyAlignment="0" applyProtection="0"/>
    <xf numFmtId="0" fontId="112" fillId="80" borderId="22" applyNumberFormat="0" applyAlignment="0" applyProtection="0"/>
    <xf numFmtId="0" fontId="40" fillId="0" borderId="23" applyNumberFormat="0" applyFill="0" applyAlignment="0" applyProtection="0"/>
    <xf numFmtId="0" fontId="59" fillId="0" borderId="24" applyNumberFormat="0" applyFill="0" applyAlignment="0" applyProtection="0">
      <alignment vertical="center"/>
    </xf>
    <xf numFmtId="0" fontId="281" fillId="51" borderId="22" applyNumberFormat="0" applyAlignment="0" applyProtection="0">
      <alignment vertical="center"/>
    </xf>
    <xf numFmtId="0" fontId="234" fillId="0" borderId="24"/>
    <xf numFmtId="0" fontId="315" fillId="68" borderId="15"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91" fillId="0" borderId="24"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3" fillId="80" borderId="15" applyNumberFormat="0" applyAlignment="0" applyProtection="0"/>
    <xf numFmtId="0" fontId="175" fillId="38" borderId="15" applyNumberFormat="0" applyAlignment="0" applyProtection="0">
      <alignment vertical="center"/>
    </xf>
    <xf numFmtId="0" fontId="59" fillId="0" borderId="24" applyNumberFormat="0" applyFill="0" applyAlignment="0" applyProtection="0">
      <alignment vertical="center"/>
    </xf>
    <xf numFmtId="0" fontId="82" fillId="80" borderId="15" applyNumberFormat="0" applyAlignment="0" applyProtection="0">
      <alignment vertical="center"/>
    </xf>
    <xf numFmtId="0" fontId="90" fillId="54" borderId="21" applyNumberFormat="0" applyFont="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74" fillId="51" borderId="15" applyNumberFormat="0" applyAlignment="0" applyProtection="0">
      <alignment vertical="center"/>
    </xf>
    <xf numFmtId="0" fontId="157" fillId="38" borderId="15" applyNumberFormat="0" applyAlignment="0" applyProtection="0">
      <alignment vertical="center"/>
    </xf>
    <xf numFmtId="0" fontId="47" fillId="51" borderId="22" applyNumberFormat="0" applyAlignment="0" applyProtection="0"/>
    <xf numFmtId="0" fontId="83" fillId="65" borderId="15" applyNumberFormat="0" applyAlignment="0" applyProtection="0">
      <alignment vertical="center"/>
    </xf>
    <xf numFmtId="0" fontId="111" fillId="65" borderId="15" applyNumberFormat="0" applyAlignment="0" applyProtection="0"/>
    <xf numFmtId="0" fontId="148" fillId="54" borderId="21" applyNumberFormat="0" applyFont="0" applyAlignment="0" applyProtection="0">
      <alignment vertical="center"/>
    </xf>
    <xf numFmtId="0" fontId="59" fillId="0" borderId="24" applyNumberFormat="0" applyFill="0" applyAlignment="0" applyProtection="0">
      <alignment vertical="center"/>
    </xf>
    <xf numFmtId="0" fontId="280" fillId="38" borderId="15" applyNumberFormat="0" applyAlignment="0" applyProtection="0">
      <alignment vertical="center"/>
    </xf>
    <xf numFmtId="0" fontId="157" fillId="66" borderId="15" applyNumberFormat="0" applyAlignment="0" applyProtection="0"/>
    <xf numFmtId="0" fontId="279" fillId="51" borderId="15" applyNumberFormat="0" applyAlignment="0" applyProtection="0">
      <alignment vertical="center"/>
    </xf>
    <xf numFmtId="0" fontId="176" fillId="51" borderId="22" applyNumberFormat="0" applyAlignment="0" applyProtection="0">
      <alignment vertical="center"/>
    </xf>
    <xf numFmtId="0" fontId="281" fillId="51" borderId="22" applyNumberFormat="0" applyAlignment="0" applyProtection="0">
      <alignment vertical="center"/>
    </xf>
    <xf numFmtId="0" fontId="153"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2" fillId="80" borderId="22" applyNumberFormat="0" applyAlignment="0" applyProtection="0"/>
    <xf numFmtId="0" fontId="209" fillId="51" borderId="22" applyNumberFormat="0" applyAlignment="0" applyProtection="0">
      <alignment vertical="center"/>
    </xf>
    <xf numFmtId="0" fontId="82" fillId="80" borderId="15" applyNumberFormat="0" applyAlignment="0" applyProtection="0">
      <alignment vertical="center"/>
    </xf>
    <xf numFmtId="0" fontId="158" fillId="80" borderId="22" applyNumberFormat="0" applyAlignment="0" applyProtection="0">
      <alignment vertical="center"/>
    </xf>
    <xf numFmtId="0" fontId="125" fillId="51" borderId="15" applyNumberFormat="0" applyAlignment="0" applyProtection="0">
      <alignment vertical="center"/>
    </xf>
    <xf numFmtId="0" fontId="262" fillId="38" borderId="15" applyNumberFormat="0" applyAlignment="0" applyProtection="0">
      <alignment vertical="center"/>
    </xf>
    <xf numFmtId="0" fontId="281" fillId="80" borderId="22" applyNumberFormat="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11" fillId="65" borderId="15" applyNumberFormat="0" applyAlignment="0" applyProtection="0"/>
    <xf numFmtId="0" fontId="153" fillId="0" borderId="23" applyNumberFormat="0" applyFill="0" applyAlignment="0" applyProtection="0"/>
    <xf numFmtId="0" fontId="246" fillId="68" borderId="22" applyNumberFormat="0" applyAlignment="0" applyProtection="0">
      <alignment vertical="center"/>
    </xf>
    <xf numFmtId="0" fontId="47" fillId="51" borderId="22" applyNumberFormat="0" applyAlignment="0" applyProtection="0"/>
    <xf numFmtId="0" fontId="209" fillId="51" borderId="22" applyNumberFormat="0" applyAlignment="0" applyProtection="0">
      <alignment vertical="center"/>
    </xf>
    <xf numFmtId="0" fontId="72" fillId="54" borderId="21" applyNumberFormat="0" applyFont="0" applyAlignment="0" applyProtection="0">
      <alignment vertical="center"/>
    </xf>
    <xf numFmtId="0" fontId="41" fillId="51" borderId="15" applyNumberFormat="0" applyAlignment="0" applyProtection="0"/>
    <xf numFmtId="0" fontId="84" fillId="80" borderId="22" applyNumberFormat="0" applyAlignment="0" applyProtection="0">
      <alignment vertical="center"/>
    </xf>
    <xf numFmtId="0" fontId="112" fillId="80" borderId="22" applyNumberFormat="0" applyAlignment="0" applyProtection="0"/>
    <xf numFmtId="0" fontId="1" fillId="70" borderId="21" applyNumberFormat="0" applyFont="0" applyAlignment="0" applyProtection="0"/>
    <xf numFmtId="0" fontId="193" fillId="65" borderId="15" applyNumberFormat="0" applyAlignment="0" applyProtection="0">
      <alignment vertical="center"/>
    </xf>
    <xf numFmtId="0" fontId="41" fillId="51" borderId="15" applyNumberFormat="0" applyAlignment="0" applyProtection="0"/>
    <xf numFmtId="0" fontId="112" fillId="80" borderId="22" applyNumberFormat="0" applyAlignment="0" applyProtection="0"/>
    <xf numFmtId="0" fontId="103" fillId="67" borderId="22" applyNumberFormat="0" applyAlignment="0" applyProtection="0">
      <alignment vertical="center"/>
    </xf>
    <xf numFmtId="0" fontId="112" fillId="80" borderId="22" applyNumberFormat="0" applyAlignment="0" applyProtection="0"/>
    <xf numFmtId="0" fontId="48" fillId="38" borderId="15" applyNumberFormat="0" applyAlignment="0" applyProtection="0"/>
    <xf numFmtId="0" fontId="258" fillId="0" borderId="23" applyNumberFormat="0" applyFill="0" applyAlignment="0" applyProtection="0">
      <alignment vertical="center"/>
    </xf>
    <xf numFmtId="0" fontId="1" fillId="70" borderId="21" applyNumberFormat="0" applyFont="0" applyAlignment="0" applyProtection="0"/>
    <xf numFmtId="0" fontId="112" fillId="80" borderId="22"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18" fillId="0" borderId="23" applyNumberFormat="0" applyFill="0" applyAlignment="0" applyProtection="0"/>
    <xf numFmtId="0" fontId="181" fillId="67" borderId="22" applyNumberFormat="0" applyAlignment="0" applyProtection="0">
      <alignment vertical="center"/>
    </xf>
    <xf numFmtId="0" fontId="111" fillId="65" borderId="15" applyNumberFormat="0" applyAlignment="0" applyProtection="0"/>
    <xf numFmtId="0" fontId="338" fillId="65" borderId="15" applyNumberFormat="0" applyAlignment="0" applyProtection="0">
      <alignment vertical="center"/>
    </xf>
    <xf numFmtId="0" fontId="47" fillId="51" borderId="22" applyNumberFormat="0" applyAlignment="0" applyProtection="0"/>
    <xf numFmtId="0" fontId="84" fillId="81" borderId="22"/>
    <xf numFmtId="0" fontId="111" fillId="66" borderId="15" applyNumberFormat="0" applyAlignment="0" applyProtection="0"/>
    <xf numFmtId="0" fontId="112" fillId="81" borderId="22" applyNumberFormat="0" applyAlignment="0" applyProtection="0"/>
    <xf numFmtId="0" fontId="59" fillId="0" borderId="24" applyNumberFormat="0" applyFill="0" applyAlignment="0" applyProtection="0">
      <alignment vertical="center"/>
    </xf>
    <xf numFmtId="0" fontId="1" fillId="71" borderId="21" applyNumberFormat="0" applyAlignment="0" applyProtection="0"/>
    <xf numFmtId="0" fontId="118" fillId="0" borderId="23" applyNumberFormat="0" applyFill="0" applyAlignment="0" applyProtection="0"/>
    <xf numFmtId="0" fontId="118" fillId="0" borderId="23" applyNumberFormat="0" applyFill="0" applyAlignment="0" applyProtection="0"/>
    <xf numFmtId="0" fontId="59" fillId="0" borderId="24" applyNumberFormat="0" applyFill="0" applyAlignment="0" applyProtection="0">
      <alignment vertical="center"/>
    </xf>
    <xf numFmtId="0" fontId="113" fillId="80" borderId="15" applyNumberFormat="0" applyAlignment="0" applyProtection="0"/>
    <xf numFmtId="0" fontId="276" fillId="0" borderId="23" applyNumberFormat="0" applyFill="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xf numFmtId="0" fontId="72" fillId="54" borderId="21" applyNumberFormat="0" applyFont="0" applyAlignment="0" applyProtection="0">
      <alignment vertical="center"/>
    </xf>
    <xf numFmtId="0" fontId="72" fillId="54" borderId="21" applyNumberFormat="0" applyFont="0" applyAlignment="0" applyProtection="0">
      <alignment vertical="center"/>
    </xf>
    <xf numFmtId="0" fontId="72" fillId="54" borderId="21" applyNumberFormat="0" applyFont="0" applyAlignment="0" applyProtection="0">
      <alignment vertical="center"/>
    </xf>
    <xf numFmtId="0" fontId="158" fillId="51" borderId="22" applyNumberFormat="0" applyAlignment="0" applyProtection="0">
      <alignment vertical="center"/>
    </xf>
    <xf numFmtId="0" fontId="59" fillId="0" borderId="24" applyNumberFormat="0" applyFill="0" applyAlignment="0" applyProtection="0">
      <alignment vertical="center"/>
    </xf>
    <xf numFmtId="0" fontId="153" fillId="0" borderId="23" applyNumberFormat="0" applyFill="0" applyAlignment="0" applyProtection="0">
      <alignment vertical="center"/>
    </xf>
    <xf numFmtId="0" fontId="59" fillId="0" borderId="24" applyNumberFormat="0" applyFill="0" applyAlignment="0" applyProtection="0">
      <alignment vertical="center"/>
    </xf>
    <xf numFmtId="0" fontId="82" fillId="80" borderId="15" applyNumberFormat="0" applyAlignment="0" applyProtection="0">
      <alignment vertical="center"/>
    </xf>
    <xf numFmtId="0" fontId="111" fillId="65" borderId="15" applyNumberFormat="0" applyAlignment="0" applyProtection="0"/>
    <xf numFmtId="0" fontId="47" fillId="51" borderId="22" applyNumberFormat="0" applyAlignment="0" applyProtection="0"/>
    <xf numFmtId="0" fontId="196" fillId="54" borderId="21" applyNumberFormat="0" applyFont="0" applyAlignment="0" applyProtection="0">
      <alignment vertical="center"/>
    </xf>
    <xf numFmtId="0" fontId="103" fillId="68" borderId="22" applyNumberFormat="0" applyAlignment="0" applyProtection="0">
      <alignment vertical="center"/>
    </xf>
    <xf numFmtId="0" fontId="182" fillId="68" borderId="15" applyNumberFormat="0" applyAlignment="0" applyProtection="0">
      <alignment vertical="center"/>
    </xf>
    <xf numFmtId="0" fontId="111" fillId="65" borderId="15" applyNumberFormat="0" applyAlignment="0" applyProtection="0"/>
    <xf numFmtId="0" fontId="91" fillId="0" borderId="24" applyNumberFormat="0" applyFill="0" applyAlignment="0" applyProtection="0"/>
    <xf numFmtId="0" fontId="227" fillId="51" borderId="22" applyNumberFormat="0" applyAlignment="0" applyProtection="0">
      <alignment vertical="center"/>
    </xf>
    <xf numFmtId="0" fontId="204" fillId="0" borderId="23" applyNumberFormat="0" applyFill="0" applyAlignment="0" applyProtection="0">
      <alignment vertical="center"/>
    </xf>
    <xf numFmtId="0" fontId="176" fillId="51" borderId="22" applyNumberFormat="0" applyAlignment="0" applyProtection="0">
      <alignment vertical="center"/>
    </xf>
    <xf numFmtId="0" fontId="171" fillId="0" borderId="23" applyNumberFormat="0" applyFill="0" applyAlignment="0" applyProtection="0">
      <alignment vertical="center"/>
    </xf>
    <xf numFmtId="0" fontId="59" fillId="0" borderId="24" applyNumberFormat="0" applyFill="0" applyAlignment="0" applyProtection="0">
      <alignment vertical="center"/>
    </xf>
    <xf numFmtId="0" fontId="181" fillId="68" borderId="22" applyNumberFormat="0" applyAlignment="0" applyProtection="0">
      <alignment vertical="center"/>
    </xf>
    <xf numFmtId="0" fontId="281" fillId="80" borderId="22" applyNumberFormat="0" applyAlignment="0" applyProtection="0">
      <alignment vertical="center"/>
    </xf>
    <xf numFmtId="0" fontId="182" fillId="67" borderId="15" applyNumberFormat="0" applyAlignment="0" applyProtection="0">
      <alignment vertical="center"/>
    </xf>
    <xf numFmtId="0" fontId="48" fillId="38" borderId="15" applyNumberFormat="0" applyAlignment="0" applyProtection="0"/>
    <xf numFmtId="0" fontId="59" fillId="0" borderId="24" applyNumberFormat="0" applyFill="0" applyAlignment="0" applyProtection="0">
      <alignment vertical="center"/>
    </xf>
    <xf numFmtId="0" fontId="181" fillId="67" borderId="22" applyNumberFormat="0" applyAlignment="0" applyProtection="0">
      <alignment vertical="center"/>
    </xf>
    <xf numFmtId="0" fontId="84" fillId="51" borderId="22" applyNumberFormat="0" applyAlignment="0" applyProtection="0">
      <alignment vertical="center"/>
    </xf>
    <xf numFmtId="0" fontId="158" fillId="51" borderId="22" applyNumberFormat="0" applyAlignment="0" applyProtection="0">
      <alignment vertical="center"/>
    </xf>
    <xf numFmtId="0" fontId="113" fillId="81" borderId="15" applyNumberFormat="0" applyAlignment="0" applyProtection="0"/>
    <xf numFmtId="0" fontId="82" fillId="80" borderId="15" applyNumberFormat="0" applyAlignment="0" applyProtection="0">
      <alignment vertical="center"/>
    </xf>
    <xf numFmtId="0" fontId="181" fillId="67" borderId="22" applyNumberFormat="0" applyAlignment="0" applyProtection="0">
      <alignment vertical="center"/>
    </xf>
    <xf numFmtId="0" fontId="208" fillId="38" borderId="15" applyNumberFormat="0" applyAlignment="0" applyProtection="0">
      <alignment vertical="center"/>
    </xf>
    <xf numFmtId="0" fontId="112" fillId="80" borderId="22" applyNumberFormat="0" applyAlignment="0" applyProtection="0"/>
    <xf numFmtId="0" fontId="181" fillId="68" borderId="22"/>
    <xf numFmtId="0" fontId="84" fillId="51" borderId="22" applyNumberFormat="0" applyAlignment="0" applyProtection="0">
      <alignment vertical="center"/>
    </xf>
    <xf numFmtId="0" fontId="181" fillId="68" borderId="22"/>
    <xf numFmtId="0" fontId="171" fillId="0" borderId="23" applyNumberFormat="0" applyFill="0" applyAlignment="0" applyProtection="0">
      <alignment vertical="center"/>
    </xf>
    <xf numFmtId="0" fontId="111" fillId="66" borderId="15" applyNumberFormat="0" applyAlignment="0" applyProtection="0"/>
    <xf numFmtId="0" fontId="83" fillId="66" borderId="15" applyNumberFormat="0" applyAlignment="0" applyProtection="0"/>
    <xf numFmtId="0" fontId="40" fillId="0" borderId="23" applyNumberFormat="0" applyFill="0" applyAlignment="0" applyProtection="0"/>
    <xf numFmtId="0" fontId="208" fillId="38" borderId="15" applyNumberFormat="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82" fillId="51" borderId="15" applyNumberFormat="0" applyAlignment="0" applyProtection="0">
      <alignment vertical="center"/>
    </xf>
    <xf numFmtId="0" fontId="182" fillId="68" borderId="15" applyNumberFormat="0" applyAlignment="0" applyProtection="0">
      <alignment vertical="center"/>
    </xf>
    <xf numFmtId="0" fontId="18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81" fillId="67" borderId="22" applyNumberFormat="0" applyAlignment="0" applyProtection="0">
      <alignment vertical="center"/>
    </xf>
    <xf numFmtId="0" fontId="157" fillId="65" borderId="15" applyNumberFormat="0" applyAlignment="0" applyProtection="0">
      <alignment vertical="center"/>
    </xf>
    <xf numFmtId="0" fontId="84" fillId="81" borderId="22" applyNumberFormat="0" applyAlignment="0" applyProtection="0"/>
    <xf numFmtId="0" fontId="47" fillId="51" borderId="22" applyNumberFormat="0" applyAlignment="0" applyProtection="0"/>
    <xf numFmtId="0" fontId="181" fillId="68" borderId="22" applyNumberFormat="0" applyAlignment="0" applyProtection="0">
      <alignment vertical="center"/>
    </xf>
    <xf numFmtId="0" fontId="123" fillId="54" borderId="21" applyNumberFormat="0" applyFont="0" applyAlignment="0" applyProtection="0">
      <alignment vertical="center"/>
    </xf>
    <xf numFmtId="0" fontId="82" fillId="51" borderId="15" applyNumberFormat="0" applyAlignment="0" applyProtection="0">
      <alignment vertical="center"/>
    </xf>
    <xf numFmtId="0" fontId="112" fillId="80" borderId="22" applyNumberFormat="0" applyAlignment="0" applyProtection="0"/>
    <xf numFmtId="0" fontId="157" fillId="65" borderId="15" applyNumberFormat="0" applyAlignment="0" applyProtection="0">
      <alignment vertical="center"/>
    </xf>
    <xf numFmtId="0" fontId="111" fillId="65" borderId="15" applyNumberFormat="0" applyAlignment="0" applyProtection="0"/>
    <xf numFmtId="0" fontId="84" fillId="51" borderId="22" applyNumberFormat="0" applyAlignment="0" applyProtection="0">
      <alignment vertical="center"/>
    </xf>
    <xf numFmtId="0" fontId="156" fillId="81" borderId="15" applyNumberFormat="0" applyAlignment="0" applyProtection="0"/>
    <xf numFmtId="0" fontId="181" fillId="68" borderId="22"/>
    <xf numFmtId="0" fontId="112" fillId="80" borderId="22" applyNumberFormat="0" applyAlignment="0" applyProtection="0"/>
    <xf numFmtId="0" fontId="281" fillId="51" borderId="22" applyNumberFormat="0" applyAlignment="0" applyProtection="0">
      <alignment vertical="center"/>
    </xf>
    <xf numFmtId="0" fontId="112" fillId="80" borderId="22" applyNumberFormat="0" applyAlignment="0" applyProtection="0"/>
    <xf numFmtId="0" fontId="196" fillId="54" borderId="21" applyNumberFormat="0" applyFont="0" applyAlignment="0" applyProtection="0">
      <alignment vertical="center"/>
    </xf>
    <xf numFmtId="0" fontId="153" fillId="0" borderId="23" applyNumberFormat="0" applyFill="0" applyAlignment="0" applyProtection="0">
      <alignment vertical="center"/>
    </xf>
    <xf numFmtId="0" fontId="84" fillId="81" borderId="22" applyNumberFormat="0" applyAlignment="0" applyProtection="0"/>
    <xf numFmtId="0" fontId="246" fillId="69" borderId="22"/>
    <xf numFmtId="0" fontId="118" fillId="0" borderId="23" applyNumberFormat="0" applyFill="0" applyAlignment="0" applyProtection="0"/>
    <xf numFmtId="0" fontId="112" fillId="80" borderId="22" applyNumberFormat="0" applyAlignment="0" applyProtection="0"/>
    <xf numFmtId="0" fontId="181" fillId="68" borderId="22"/>
    <xf numFmtId="0" fontId="113" fillId="80" borderId="15" applyNumberFormat="0" applyAlignment="0" applyProtection="0"/>
    <xf numFmtId="0" fontId="112" fillId="80" borderId="22" applyNumberFormat="0" applyAlignment="0" applyProtection="0"/>
    <xf numFmtId="0" fontId="79" fillId="0" borderId="23" applyNumberFormat="0" applyFill="0" applyAlignment="0" applyProtection="0">
      <alignment vertical="center"/>
    </xf>
    <xf numFmtId="0" fontId="112" fillId="80" borderId="22" applyNumberFormat="0" applyAlignment="0" applyProtection="0"/>
    <xf numFmtId="0" fontId="91" fillId="0" borderId="24" applyNumberFormat="0" applyFill="0" applyAlignment="0" applyProtection="0"/>
    <xf numFmtId="0" fontId="156" fillId="81" borderId="15"/>
    <xf numFmtId="0" fontId="59" fillId="0" borderId="24" applyNumberFormat="0" applyFill="0" applyAlignment="0" applyProtection="0">
      <alignment vertical="center"/>
    </xf>
    <xf numFmtId="0" fontId="111" fillId="65" borderId="15" applyNumberFormat="0" applyAlignment="0" applyProtection="0"/>
    <xf numFmtId="0" fontId="279" fillId="51" borderId="15" applyNumberFormat="0" applyAlignment="0" applyProtection="0">
      <alignment vertical="center"/>
    </xf>
    <xf numFmtId="0" fontId="41" fillId="51" borderId="15" applyNumberFormat="0" applyAlignment="0" applyProtection="0"/>
    <xf numFmtId="0" fontId="339" fillId="68" borderId="22" applyNumberFormat="0" applyAlignment="0" applyProtection="0">
      <alignment vertical="center"/>
    </xf>
    <xf numFmtId="0" fontId="320" fillId="65" borderId="15" applyNumberFormat="0" applyAlignment="0" applyProtection="0">
      <alignment vertical="center"/>
    </xf>
    <xf numFmtId="0" fontId="226" fillId="38" borderId="15" applyNumberFormat="0" applyAlignment="0" applyProtection="0">
      <alignment vertical="center"/>
    </xf>
    <xf numFmtId="0" fontId="112" fillId="80" borderId="22" applyNumberFormat="0" applyAlignment="0" applyProtection="0"/>
    <xf numFmtId="0" fontId="113" fillId="80" borderId="15" applyNumberFormat="0" applyAlignment="0" applyProtection="0"/>
    <xf numFmtId="0" fontId="158" fillId="51" borderId="22" applyNumberFormat="0" applyAlignment="0" applyProtection="0">
      <alignment vertical="center"/>
    </xf>
    <xf numFmtId="0" fontId="118" fillId="0" borderId="23" applyNumberFormat="0" applyFill="0" applyAlignment="0" applyProtection="0"/>
    <xf numFmtId="0" fontId="158" fillId="51" borderId="22" applyNumberFormat="0" applyAlignment="0" applyProtection="0">
      <alignment vertical="center"/>
    </xf>
    <xf numFmtId="0" fontId="112" fillId="80" borderId="22" applyNumberFormat="0" applyAlignment="0" applyProtection="0"/>
    <xf numFmtId="0" fontId="156" fillId="51" borderId="15" applyNumberFormat="0" applyAlignment="0" applyProtection="0">
      <alignment vertical="center"/>
    </xf>
    <xf numFmtId="0" fontId="207" fillId="51" borderId="15" applyNumberFormat="0" applyAlignment="0" applyProtection="0">
      <alignment vertical="center"/>
    </xf>
    <xf numFmtId="0" fontId="84" fillId="51" borderId="22" applyNumberFormat="0" applyAlignment="0" applyProtection="0">
      <alignment vertical="center"/>
    </xf>
    <xf numFmtId="0" fontId="84" fillId="80" borderId="22" applyNumberFormat="0" applyAlignment="0" applyProtection="0">
      <alignment vertical="center"/>
    </xf>
    <xf numFmtId="0" fontId="84" fillId="51" borderId="22" applyNumberFormat="0" applyAlignment="0" applyProtection="0">
      <alignment vertical="center"/>
    </xf>
    <xf numFmtId="0" fontId="153" fillId="0" borderId="23" applyNumberFormat="0" applyFill="0" applyAlignment="0" applyProtection="0">
      <alignment vertical="center"/>
    </xf>
    <xf numFmtId="0" fontId="103" fillId="68" borderId="22" applyNumberFormat="0" applyAlignment="0" applyProtection="0">
      <alignment vertical="center"/>
    </xf>
    <xf numFmtId="0" fontId="59" fillId="0" borderId="24" applyNumberFormat="0" applyFill="0" applyAlignment="0" applyProtection="0">
      <alignment vertical="center"/>
    </xf>
    <xf numFmtId="0" fontId="102" fillId="38" borderId="15" applyNumberFormat="0" applyAlignment="0" applyProtection="0">
      <alignment vertical="center"/>
    </xf>
    <xf numFmtId="0" fontId="47" fillId="51" borderId="22" applyNumberFormat="0" applyAlignment="0" applyProtection="0"/>
    <xf numFmtId="0" fontId="181" fillId="68" borderId="22"/>
    <xf numFmtId="0" fontId="84" fillId="81" borderId="22" applyNumberFormat="0" applyAlignment="0" applyProtection="0"/>
    <xf numFmtId="0" fontId="111" fillId="65" borderId="15" applyNumberFormat="0" applyAlignment="0" applyProtection="0"/>
    <xf numFmtId="0" fontId="118" fillId="0" borderId="23" applyNumberFormat="0" applyFill="0" applyAlignment="0" applyProtection="0"/>
    <xf numFmtId="0" fontId="112" fillId="51" borderId="22" applyNumberFormat="0" applyAlignment="0" applyProtection="0"/>
    <xf numFmtId="0" fontId="91" fillId="0" borderId="24" applyNumberFormat="0" applyFill="0" applyAlignment="0" applyProtection="0">
      <alignment vertical="center"/>
    </xf>
    <xf numFmtId="0" fontId="112" fillId="80" borderId="22" applyNumberFormat="0" applyAlignment="0" applyProtection="0"/>
    <xf numFmtId="0" fontId="261" fillId="51" borderId="15" applyNumberFormat="0" applyAlignment="0" applyProtection="0">
      <alignment vertical="center"/>
    </xf>
    <xf numFmtId="0" fontId="113" fillId="80" borderId="15" applyNumberFormat="0" applyAlignment="0" applyProtection="0"/>
    <xf numFmtId="0" fontId="171" fillId="0" borderId="23" applyNumberFormat="0" applyFill="0" applyAlignment="0" applyProtection="0">
      <alignment vertical="center"/>
    </xf>
    <xf numFmtId="0" fontId="263" fillId="51" borderId="22"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207" fillId="51" borderId="15"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58" fillId="51" borderId="22" applyNumberFormat="0" applyAlignment="0" applyProtection="0">
      <alignment vertical="center"/>
    </xf>
    <xf numFmtId="0" fontId="176" fillId="51" borderId="22" applyNumberFormat="0" applyAlignment="0" applyProtection="0">
      <alignment vertical="center"/>
    </xf>
    <xf numFmtId="0" fontId="70" fillId="54" borderId="21" applyNumberFormat="0" applyFont="0" applyAlignment="0" applyProtection="0">
      <alignment vertical="center"/>
    </xf>
    <xf numFmtId="0" fontId="1" fillId="70" borderId="21" applyNumberFormat="0" applyFont="0" applyAlignment="0" applyProtection="0">
      <alignment vertical="center"/>
    </xf>
    <xf numFmtId="0" fontId="103" fillId="67" borderId="22" applyNumberFormat="0" applyAlignment="0" applyProtection="0">
      <alignment vertical="center"/>
    </xf>
    <xf numFmtId="0" fontId="156" fillId="81"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40" fillId="0" borderId="23" applyNumberFormat="0" applyFill="0" applyAlignment="0" applyProtection="0"/>
    <xf numFmtId="0" fontId="227" fillId="51" borderId="22" applyNumberFormat="0" applyAlignment="0" applyProtection="0">
      <alignment vertical="center"/>
    </xf>
    <xf numFmtId="0" fontId="40" fillId="0" borderId="23" applyNumberFormat="0" applyFill="0" applyAlignment="0" applyProtection="0"/>
    <xf numFmtId="0" fontId="153" fillId="0" borderId="23" applyNumberFormat="0" applyFill="0" applyAlignment="0" applyProtection="0">
      <alignment vertical="center"/>
    </xf>
    <xf numFmtId="0" fontId="209" fillId="51" borderId="22" applyNumberFormat="0" applyAlignment="0" applyProtection="0">
      <alignment vertical="center"/>
    </xf>
    <xf numFmtId="0" fontId="204" fillId="0" borderId="23" applyNumberFormat="0" applyFill="0" applyAlignment="0" applyProtection="0">
      <alignment vertical="center"/>
    </xf>
    <xf numFmtId="0" fontId="113" fillId="80" borderId="15" applyNumberFormat="0" applyAlignment="0" applyProtection="0"/>
    <xf numFmtId="0" fontId="263" fillId="51" borderId="22" applyNumberFormat="0" applyAlignment="0" applyProtection="0">
      <alignment vertical="center"/>
    </xf>
    <xf numFmtId="0" fontId="245" fillId="65" borderId="15" applyNumberFormat="0" applyAlignment="0" applyProtection="0">
      <alignment vertical="center"/>
    </xf>
    <xf numFmtId="0" fontId="59" fillId="0" borderId="24" applyNumberFormat="0" applyFill="0" applyAlignment="0" applyProtection="0">
      <alignment vertical="center"/>
    </xf>
    <xf numFmtId="0" fontId="1" fillId="70" borderId="21" applyNumberFormat="0" applyFont="0" applyAlignment="0" applyProtection="0">
      <alignment vertical="center"/>
    </xf>
    <xf numFmtId="0" fontId="226" fillId="38" borderId="15" applyNumberFormat="0" applyAlignment="0" applyProtection="0">
      <alignment vertical="center"/>
    </xf>
    <xf numFmtId="0" fontId="157" fillId="65" borderId="15" applyNumberFormat="0" applyAlignment="0" applyProtection="0">
      <alignment vertical="center"/>
    </xf>
    <xf numFmtId="0" fontId="1" fillId="70" borderId="21"/>
    <xf numFmtId="0" fontId="281" fillId="51" borderId="22" applyNumberFormat="0" applyAlignment="0" applyProtection="0">
      <alignment vertical="center"/>
    </xf>
    <xf numFmtId="0" fontId="113" fillId="80" borderId="15" applyNumberFormat="0" applyAlignment="0" applyProtection="0"/>
    <xf numFmtId="0" fontId="153" fillId="0" borderId="23" applyNumberFormat="0" applyFill="0" applyAlignment="0" applyProtection="0">
      <alignment vertical="center"/>
    </xf>
    <xf numFmtId="0" fontId="118" fillId="0" borderId="23" applyNumberFormat="0" applyFill="0" applyAlignment="0" applyProtection="0"/>
    <xf numFmtId="0" fontId="113" fillId="80" borderId="15"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8" fillId="0" borderId="23" applyNumberFormat="0" applyFill="0" applyAlignment="0" applyProtection="0"/>
    <xf numFmtId="0" fontId="29" fillId="54" borderId="21" applyNumberFormat="0" applyFont="0" applyAlignment="0" applyProtection="0"/>
    <xf numFmtId="0" fontId="48" fillId="38" borderId="15" applyNumberFormat="0" applyAlignment="0" applyProtection="0"/>
    <xf numFmtId="0" fontId="157" fillId="38" borderId="15" applyNumberFormat="0" applyAlignment="0" applyProtection="0">
      <alignment vertical="center"/>
    </xf>
    <xf numFmtId="0" fontId="103" fillId="68" borderId="22" applyNumberFormat="0" applyAlignment="0" applyProtection="0">
      <alignment vertical="center"/>
    </xf>
    <xf numFmtId="0" fontId="335" fillId="68" borderId="15" applyNumberFormat="0" applyAlignment="0" applyProtection="0">
      <alignment vertical="center"/>
    </xf>
    <xf numFmtId="0" fontId="153" fillId="0" borderId="23"/>
    <xf numFmtId="0" fontId="79" fillId="0" borderId="23" applyNumberFormat="0" applyFill="0" applyAlignment="0" applyProtection="0">
      <alignment vertical="center"/>
    </xf>
    <xf numFmtId="0" fontId="181" fillId="68" borderId="22"/>
    <xf numFmtId="0" fontId="227" fillId="51" borderId="22" applyNumberFormat="0" applyAlignment="0" applyProtection="0">
      <alignment vertical="center"/>
    </xf>
    <xf numFmtId="0" fontId="112" fillId="80" borderId="22" applyNumberFormat="0" applyAlignment="0" applyProtection="0"/>
    <xf numFmtId="0" fontId="103" fillId="68" borderId="22" applyNumberFormat="0" applyAlignment="0" applyProtection="0">
      <alignment vertical="center"/>
    </xf>
    <xf numFmtId="0" fontId="47" fillId="51" borderId="22" applyNumberFormat="0" applyAlignment="0" applyProtection="0"/>
    <xf numFmtId="0" fontId="208" fillId="38" borderId="15" applyNumberFormat="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3" fillId="0" borderId="24" applyNumberFormat="0" applyFill="0" applyAlignment="0" applyProtection="0">
      <alignment vertical="center"/>
    </xf>
    <xf numFmtId="0" fontId="99" fillId="67" borderId="15" applyNumberFormat="0" applyAlignment="0" applyProtection="0">
      <alignment vertical="center"/>
    </xf>
    <xf numFmtId="0" fontId="59" fillId="0" borderId="24" applyNumberFormat="0" applyFill="0" applyAlignment="0" applyProtection="0">
      <alignment vertical="center"/>
    </xf>
    <xf numFmtId="0" fontId="84" fillId="51" borderId="22" applyNumberFormat="0" applyAlignment="0" applyProtection="0">
      <alignment vertical="center"/>
    </xf>
    <xf numFmtId="0" fontId="103" fillId="69" borderId="22" applyNumberFormat="0" applyAlignment="0" applyProtection="0"/>
    <xf numFmtId="0" fontId="91" fillId="0" borderId="24" applyNumberFormat="0" applyFill="0" applyAlignment="0" applyProtection="0">
      <alignment vertical="center"/>
    </xf>
    <xf numFmtId="0" fontId="209" fillId="51" borderId="22" applyNumberFormat="0" applyAlignment="0" applyProtection="0">
      <alignment vertical="center"/>
    </xf>
    <xf numFmtId="0" fontId="112" fillId="80" borderId="22" applyNumberFormat="0" applyAlignment="0" applyProtection="0"/>
    <xf numFmtId="0" fontId="113" fillId="80" borderId="15" applyNumberFormat="0" applyAlignment="0" applyProtection="0"/>
    <xf numFmtId="0" fontId="83" fillId="38" borderId="15" applyNumberFormat="0" applyAlignment="0" applyProtection="0">
      <alignment vertical="center"/>
    </xf>
    <xf numFmtId="0" fontId="227" fillId="51" borderId="22" applyNumberFormat="0" applyAlignment="0" applyProtection="0">
      <alignment vertical="center"/>
    </xf>
    <xf numFmtId="0" fontId="99" fillId="69" borderId="15" applyNumberFormat="0" applyAlignment="0" applyProtection="0"/>
    <xf numFmtId="0" fontId="182" fillId="68" borderId="15"/>
    <xf numFmtId="0" fontId="279" fillId="51" borderId="15" applyNumberFormat="0" applyAlignment="0" applyProtection="0">
      <alignment vertical="center"/>
    </xf>
    <xf numFmtId="0" fontId="242" fillId="68" borderId="15" applyNumberFormat="0" applyAlignment="0" applyProtection="0">
      <alignment vertical="center"/>
    </xf>
    <xf numFmtId="0" fontId="148" fillId="54" borderId="21" applyNumberFormat="0" applyFont="0" applyAlignment="0" applyProtection="0">
      <alignment vertical="center"/>
    </xf>
    <xf numFmtId="0" fontId="1" fillId="70" borderId="21" applyNumberFormat="0" applyFont="0" applyAlignment="0" applyProtection="0">
      <alignment vertical="center"/>
    </xf>
    <xf numFmtId="0" fontId="113" fillId="80" borderId="15" applyNumberFormat="0" applyAlignment="0" applyProtection="0"/>
    <xf numFmtId="0" fontId="47" fillId="51" borderId="22" applyNumberFormat="0" applyAlignment="0" applyProtection="0"/>
    <xf numFmtId="0" fontId="41" fillId="51" borderId="15" applyNumberFormat="0" applyAlignment="0" applyProtection="0"/>
    <xf numFmtId="0" fontId="153"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79" fillId="0" borderId="23" applyNumberFormat="0" applyFill="0" applyAlignment="0" applyProtection="0">
      <alignment vertical="center"/>
    </xf>
    <xf numFmtId="0" fontId="276" fillId="0" borderId="23" applyNumberFormat="0" applyFill="0" applyAlignment="0" applyProtection="0">
      <alignment vertical="center"/>
    </xf>
    <xf numFmtId="0" fontId="103" fillId="68" borderId="22" applyNumberFormat="0" applyAlignment="0" applyProtection="0">
      <alignment vertical="center"/>
    </xf>
    <xf numFmtId="0" fontId="29" fillId="54" borderId="21" applyNumberFormat="0" applyFont="0" applyAlignment="0" applyProtection="0"/>
    <xf numFmtId="0" fontId="1" fillId="54" borderId="21" applyNumberFormat="0" applyFont="0" applyAlignment="0" applyProtection="0"/>
    <xf numFmtId="0" fontId="112" fillId="80" borderId="22" applyNumberFormat="0" applyAlignment="0" applyProtection="0"/>
    <xf numFmtId="0" fontId="158" fillId="51" borderId="22" applyNumberFormat="0" applyAlignment="0" applyProtection="0">
      <alignment vertical="center"/>
    </xf>
    <xf numFmtId="0" fontId="47" fillId="51" borderId="22" applyNumberFormat="0" applyAlignment="0" applyProtection="0"/>
    <xf numFmtId="0" fontId="163" fillId="54" borderId="21" applyNumberFormat="0" applyFont="0" applyAlignment="0" applyProtection="0">
      <alignment vertical="center"/>
    </xf>
    <xf numFmtId="0" fontId="112" fillId="80" borderId="22" applyNumberFormat="0" applyAlignment="0" applyProtection="0"/>
    <xf numFmtId="0" fontId="112" fillId="80" borderId="22" applyNumberFormat="0" applyAlignment="0" applyProtection="0"/>
    <xf numFmtId="0" fontId="281" fillId="80" borderId="22" applyNumberFormat="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112" fillId="81" borderId="22" applyNumberFormat="0" applyAlignment="0" applyProtection="0"/>
    <xf numFmtId="0" fontId="112" fillId="81" borderId="22" applyNumberFormat="0" applyAlignment="0" applyProtection="0"/>
    <xf numFmtId="0" fontId="156" fillId="51" borderId="15" applyNumberFormat="0" applyAlignment="0" applyProtection="0">
      <alignment vertical="center"/>
    </xf>
    <xf numFmtId="0" fontId="41" fillId="51" borderId="15" applyNumberFormat="0" applyAlignment="0" applyProtection="0"/>
    <xf numFmtId="0" fontId="84" fillId="51" borderId="22" applyNumberFormat="0" applyAlignment="0" applyProtection="0">
      <alignment vertical="center"/>
    </xf>
    <xf numFmtId="0" fontId="193" fillId="38" borderId="15" applyNumberFormat="0" applyAlignment="0" applyProtection="0">
      <alignment vertical="center"/>
    </xf>
    <xf numFmtId="0" fontId="156" fillId="81" borderId="15" applyNumberFormat="0" applyAlignment="0" applyProtection="0"/>
    <xf numFmtId="0" fontId="59" fillId="0" borderId="24" applyNumberFormat="0" applyFill="0" applyAlignment="0" applyProtection="0">
      <alignment vertical="center"/>
    </xf>
    <xf numFmtId="0" fontId="123" fillId="54" borderId="21" applyNumberFormat="0" applyFont="0" applyAlignment="0" applyProtection="0">
      <alignment vertical="center"/>
    </xf>
    <xf numFmtId="0" fontId="47" fillId="51" borderId="22" applyNumberFormat="0" applyAlignment="0" applyProtection="0"/>
    <xf numFmtId="0" fontId="1" fillId="70" borderId="21" applyNumberFormat="0" applyFont="0" applyAlignment="0" applyProtection="0">
      <alignment vertical="center"/>
    </xf>
    <xf numFmtId="0" fontId="112" fillId="80" borderId="22" applyNumberFormat="0" applyAlignment="0" applyProtection="0"/>
    <xf numFmtId="0" fontId="1" fillId="70" borderId="21" applyNumberFormat="0" applyFont="0" applyAlignment="0" applyProtection="0">
      <alignment vertical="center"/>
    </xf>
    <xf numFmtId="0" fontId="193" fillId="38" borderId="15" applyNumberFormat="0" applyAlignment="0" applyProtection="0">
      <alignment vertical="center"/>
    </xf>
    <xf numFmtId="0" fontId="84" fillId="51" borderId="22" applyNumberFormat="0" applyAlignment="0" applyProtection="0">
      <alignment vertical="center"/>
    </xf>
    <xf numFmtId="0" fontId="280" fillId="38" borderId="15" applyNumberFormat="0" applyAlignment="0" applyProtection="0">
      <alignment vertical="center"/>
    </xf>
    <xf numFmtId="0" fontId="59" fillId="0" borderId="24" applyNumberFormat="0" applyFill="0" applyAlignment="0" applyProtection="0">
      <alignment vertical="center"/>
    </xf>
    <xf numFmtId="0" fontId="279" fillId="80" borderId="15" applyNumberFormat="0" applyAlignment="0" applyProtection="0">
      <alignment vertical="center"/>
    </xf>
    <xf numFmtId="0" fontId="112" fillId="81" borderId="22" applyNumberFormat="0" applyAlignment="0" applyProtection="0"/>
    <xf numFmtId="0" fontId="59" fillId="0" borderId="24" applyNumberFormat="0" applyFill="0" applyAlignment="0" applyProtection="0">
      <alignment vertical="center"/>
    </xf>
    <xf numFmtId="0" fontId="181" fillId="67"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29" fillId="54" borderId="21" applyNumberFormat="0" applyFont="0" applyAlignment="0" applyProtection="0"/>
    <xf numFmtId="0" fontId="276" fillId="0" borderId="23" applyNumberFormat="0" applyFill="0" applyAlignment="0" applyProtection="0">
      <alignment vertical="center"/>
    </xf>
    <xf numFmtId="0" fontId="280" fillId="38" borderId="15" applyNumberFormat="0" applyAlignment="0" applyProtection="0">
      <alignment vertical="center"/>
    </xf>
    <xf numFmtId="0" fontId="40" fillId="0" borderId="23" applyNumberFormat="0" applyFill="0" applyAlignment="0" applyProtection="0"/>
    <xf numFmtId="0" fontId="281" fillId="80" borderId="22" applyNumberFormat="0" applyAlignment="0" applyProtection="0">
      <alignment vertical="center"/>
    </xf>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234" fillId="0" borderId="24" applyNumberFormat="0" applyFill="0" applyAlignment="0" applyProtection="0">
      <alignment vertical="center"/>
    </xf>
    <xf numFmtId="0" fontId="118" fillId="0" borderId="23" applyNumberFormat="0" applyFill="0" applyAlignment="0" applyProtection="0"/>
    <xf numFmtId="0" fontId="226" fillId="38" borderId="15" applyNumberFormat="0" applyAlignment="0" applyProtection="0">
      <alignment vertical="center"/>
    </xf>
    <xf numFmtId="0" fontId="113" fillId="80" borderId="15" applyNumberFormat="0" applyAlignment="0" applyProtection="0"/>
    <xf numFmtId="0" fontId="207" fillId="51" borderId="15" applyNumberFormat="0" applyAlignment="0" applyProtection="0">
      <alignment vertical="center"/>
    </xf>
    <xf numFmtId="0" fontId="132" fillId="38" borderId="15" applyNumberFormat="0" applyAlignment="0" applyProtection="0">
      <alignment vertical="center"/>
    </xf>
    <xf numFmtId="0" fontId="158" fillId="51" borderId="22" applyNumberFormat="0" applyAlignment="0" applyProtection="0">
      <alignment vertical="center"/>
    </xf>
    <xf numFmtId="0" fontId="112" fillId="80" borderId="22" applyNumberFormat="0" applyAlignment="0" applyProtection="0"/>
    <xf numFmtId="0" fontId="83" fillId="66" borderId="15" applyNumberFormat="0" applyAlignment="0" applyProtection="0"/>
    <xf numFmtId="0" fontId="157" fillId="38" borderId="15" applyNumberFormat="0" applyAlignment="0" applyProtection="0">
      <alignment vertical="center"/>
    </xf>
    <xf numFmtId="0" fontId="40" fillId="0" borderId="23" applyNumberFormat="0" applyFill="0" applyAlignment="0" applyProtection="0"/>
    <xf numFmtId="0" fontId="84" fillId="80" borderId="22" applyNumberFormat="0" applyAlignment="0" applyProtection="0">
      <alignment vertical="center"/>
    </xf>
    <xf numFmtId="0" fontId="111" fillId="65" borderId="15" applyNumberFormat="0" applyAlignment="0" applyProtection="0"/>
    <xf numFmtId="0" fontId="148" fillId="54" borderId="21" applyNumberFormat="0" applyFont="0" applyAlignment="0" applyProtection="0">
      <alignment vertical="center"/>
    </xf>
    <xf numFmtId="0" fontId="59" fillId="0" borderId="24" applyNumberFormat="0" applyFill="0" applyAlignment="0" applyProtection="0">
      <alignment vertical="center"/>
    </xf>
    <xf numFmtId="0" fontId="280" fillId="38" borderId="15" applyNumberFormat="0" applyAlignment="0" applyProtection="0">
      <alignment vertical="center"/>
    </xf>
    <xf numFmtId="0" fontId="157" fillId="38" borderId="15" applyNumberFormat="0" applyAlignment="0" applyProtection="0">
      <alignment vertical="center"/>
    </xf>
    <xf numFmtId="0" fontId="118" fillId="0" borderId="23" applyNumberFormat="0" applyFill="0" applyAlignment="0" applyProtection="0"/>
    <xf numFmtId="0" fontId="181" fillId="68" borderId="22" applyNumberFormat="0" applyAlignment="0" applyProtection="0">
      <alignment vertical="center"/>
    </xf>
    <xf numFmtId="0" fontId="280" fillId="38" borderId="15" applyNumberFormat="0" applyAlignment="0" applyProtection="0">
      <alignment vertical="center"/>
    </xf>
    <xf numFmtId="0" fontId="79" fillId="0" borderId="23" applyNumberFormat="0" applyFill="0" applyAlignment="0" applyProtection="0">
      <alignment vertical="center"/>
    </xf>
    <xf numFmtId="0" fontId="59" fillId="0" borderId="24" applyNumberFormat="0" applyFill="0" applyAlignment="0" applyProtection="0">
      <alignment vertical="center"/>
    </xf>
    <xf numFmtId="0" fontId="222" fillId="0" borderId="23" applyNumberFormat="0" applyFill="0" applyAlignment="0" applyProtection="0">
      <alignment vertical="center"/>
    </xf>
    <xf numFmtId="0" fontId="112" fillId="80" borderId="22" applyNumberFormat="0" applyAlignment="0" applyProtection="0"/>
    <xf numFmtId="0" fontId="227"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111" fillId="65" borderId="15" applyNumberFormat="0" applyAlignment="0" applyProtection="0"/>
    <xf numFmtId="0" fontId="83" fillId="38" borderId="15" applyNumberFormat="0" applyAlignment="0" applyProtection="0">
      <alignment vertical="center"/>
    </xf>
    <xf numFmtId="0" fontId="319" fillId="68" borderId="22" applyNumberFormat="0" applyAlignment="0" applyProtection="0">
      <alignment vertical="center"/>
    </xf>
    <xf numFmtId="0" fontId="125" fillId="51" borderId="15"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83" fillId="65" borderId="15" applyNumberFormat="0" applyAlignment="0" applyProtection="0">
      <alignment vertical="center"/>
    </xf>
    <xf numFmtId="0" fontId="103" fillId="68" borderId="22" applyNumberFormat="0" applyAlignment="0" applyProtection="0">
      <alignment vertical="center"/>
    </xf>
    <xf numFmtId="0" fontId="40" fillId="0" borderId="23" applyNumberFormat="0" applyFill="0" applyAlignment="0" applyProtection="0"/>
    <xf numFmtId="0" fontId="209" fillId="51" borderId="22" applyNumberFormat="0" applyAlignment="0" applyProtection="0">
      <alignment vertical="center"/>
    </xf>
    <xf numFmtId="0" fontId="79" fillId="0" borderId="23" applyNumberFormat="0" applyFill="0" applyAlignment="0" applyProtection="0"/>
    <xf numFmtId="0" fontId="48" fillId="38" borderId="15" applyNumberFormat="0" applyAlignment="0" applyProtection="0"/>
    <xf numFmtId="0" fontId="209" fillId="51" borderId="22" applyNumberFormat="0" applyAlignment="0" applyProtection="0">
      <alignment vertical="center"/>
    </xf>
    <xf numFmtId="0" fontId="112" fillId="80" borderId="22" applyNumberFormat="0" applyAlignment="0" applyProtection="0"/>
    <xf numFmtId="0" fontId="113" fillId="80" borderId="15" applyNumberFormat="0" applyAlignment="0" applyProtection="0"/>
    <xf numFmtId="0" fontId="102" fillId="38" borderId="15" applyNumberFormat="0" applyAlignment="0" applyProtection="0">
      <alignment vertical="center"/>
    </xf>
    <xf numFmtId="0" fontId="48" fillId="38" borderId="15" applyNumberFormat="0" applyAlignment="0" applyProtection="0"/>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40" fillId="0" borderId="23" applyNumberFormat="0" applyFill="0" applyAlignment="0" applyProtection="0"/>
    <xf numFmtId="0" fontId="79" fillId="0" borderId="23" applyNumberFormat="0" applyFill="0" applyAlignment="0" applyProtection="0">
      <alignment vertical="center"/>
    </xf>
    <xf numFmtId="0" fontId="111" fillId="65" borderId="15"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242" fillId="68" borderId="15" applyNumberFormat="0" applyAlignment="0" applyProtection="0">
      <alignment vertical="center"/>
    </xf>
    <xf numFmtId="0" fontId="118" fillId="0" borderId="23" applyNumberFormat="0" applyFill="0" applyAlignment="0" applyProtection="0"/>
    <xf numFmtId="0" fontId="84" fillId="51" borderId="22" applyNumberFormat="0" applyAlignment="0" applyProtection="0">
      <alignment vertical="center"/>
    </xf>
    <xf numFmtId="0" fontId="182" fillId="68" borderId="15" applyNumberFormat="0" applyAlignment="0" applyProtection="0">
      <alignment vertical="center"/>
    </xf>
    <xf numFmtId="0" fontId="156" fillId="81" borderId="15" applyNumberFormat="0" applyAlignment="0" applyProtection="0"/>
    <xf numFmtId="0" fontId="40" fillId="0" borderId="23" applyNumberFormat="0" applyFill="0" applyAlignment="0" applyProtection="0"/>
    <xf numFmtId="0" fontId="84" fillId="80"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118" fillId="0" borderId="23" applyNumberFormat="0" applyFill="0" applyAlignment="0" applyProtection="0"/>
    <xf numFmtId="0" fontId="1" fillId="70" borderId="21" applyNumberFormat="0" applyFont="0" applyAlignment="0" applyProtection="0"/>
    <xf numFmtId="0" fontId="118" fillId="0" borderId="23" applyNumberFormat="0" applyFill="0" applyAlignment="0" applyProtection="0"/>
    <xf numFmtId="0" fontId="313" fillId="0" borderId="24" applyNumberFormat="0" applyFill="0" applyAlignment="0" applyProtection="0">
      <alignment vertical="center"/>
    </xf>
    <xf numFmtId="0" fontId="59" fillId="0" borderId="24" applyNumberFormat="0" applyFill="0" applyAlignment="0" applyProtection="0">
      <alignment vertical="center"/>
    </xf>
    <xf numFmtId="0" fontId="207" fillId="51" borderId="15" applyNumberFormat="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1" fillId="70" borderId="21" applyNumberFormat="0" applyFont="0" applyAlignment="0" applyProtection="0"/>
    <xf numFmtId="0" fontId="327" fillId="0" borderId="24"/>
    <xf numFmtId="0" fontId="118" fillId="0" borderId="23" applyNumberFormat="0" applyFill="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315" fillId="68" borderId="15" applyNumberFormat="0" applyAlignment="0" applyProtection="0">
      <alignment vertical="center"/>
    </xf>
    <xf numFmtId="0" fontId="111" fillId="65" borderId="15" applyNumberFormat="0" applyAlignment="0" applyProtection="0"/>
    <xf numFmtId="0" fontId="47" fillId="51" borderId="22" applyNumberFormat="0" applyAlignment="0" applyProtection="0"/>
    <xf numFmtId="0" fontId="1" fillId="70" borderId="21" applyNumberFormat="0" applyFont="0" applyAlignment="0" applyProtection="0">
      <alignment vertical="center"/>
    </xf>
    <xf numFmtId="0" fontId="138" fillId="51" borderId="22" applyNumberFormat="0" applyAlignment="0" applyProtection="0">
      <alignment vertical="center"/>
    </xf>
    <xf numFmtId="0" fontId="99" fillId="67" borderId="15" applyNumberFormat="0" applyAlignment="0" applyProtection="0">
      <alignment vertical="center"/>
    </xf>
    <xf numFmtId="0" fontId="263" fillId="51" borderId="22" applyNumberFormat="0" applyAlignment="0" applyProtection="0">
      <alignment vertical="center"/>
    </xf>
    <xf numFmtId="0" fontId="113" fillId="81" borderId="15" applyNumberFormat="0" applyAlignment="0" applyProtection="0"/>
    <xf numFmtId="0" fontId="209" fillId="51" borderId="22" applyNumberFormat="0" applyAlignment="0" applyProtection="0">
      <alignment vertical="center"/>
    </xf>
    <xf numFmtId="0" fontId="189" fillId="0" borderId="24" applyNumberFormat="0" applyFill="0" applyAlignment="0" applyProtection="0">
      <alignment vertical="center"/>
    </xf>
    <xf numFmtId="0" fontId="209" fillId="51" borderId="22" applyNumberFormat="0" applyAlignment="0" applyProtection="0">
      <alignment vertical="center"/>
    </xf>
    <xf numFmtId="0" fontId="111" fillId="65" borderId="15" applyNumberFormat="0" applyAlignment="0" applyProtection="0"/>
    <xf numFmtId="0" fontId="208" fillId="38" borderId="15" applyNumberFormat="0" applyAlignment="0" applyProtection="0">
      <alignment vertical="center"/>
    </xf>
    <xf numFmtId="0" fontId="103" fillId="67" borderId="22"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47" fillId="51" borderId="22" applyNumberFormat="0" applyAlignment="0" applyProtection="0"/>
    <xf numFmtId="0" fontId="59" fillId="0" borderId="24" applyNumberFormat="0" applyFill="0" applyAlignment="0" applyProtection="0">
      <alignment vertical="center"/>
    </xf>
    <xf numFmtId="0" fontId="245" fillId="65" borderId="15" applyNumberFormat="0" applyAlignment="0" applyProtection="0">
      <alignment vertical="center"/>
    </xf>
    <xf numFmtId="0" fontId="158" fillId="51" borderId="22" applyNumberFormat="0" applyAlignment="0" applyProtection="0">
      <alignment vertical="center"/>
    </xf>
    <xf numFmtId="0" fontId="111" fillId="65" borderId="15" applyNumberFormat="0" applyAlignment="0" applyProtection="0"/>
    <xf numFmtId="0" fontId="59" fillId="0" borderId="24" applyNumberFormat="0" applyFill="0" applyAlignment="0" applyProtection="0">
      <alignment vertical="center"/>
    </xf>
    <xf numFmtId="0" fontId="82" fillId="51" borderId="15" applyNumberFormat="0" applyAlignment="0" applyProtection="0">
      <alignment vertical="center"/>
    </xf>
    <xf numFmtId="0" fontId="112" fillId="51" borderId="22" applyNumberFormat="0" applyAlignment="0" applyProtection="0"/>
    <xf numFmtId="0" fontId="83" fillId="66" borderId="15" applyNumberFormat="0" applyAlignment="0" applyProtection="0"/>
    <xf numFmtId="0" fontId="112" fillId="80" borderId="22" applyNumberFormat="0" applyAlignment="0" applyProtection="0"/>
    <xf numFmtId="0" fontId="281" fillId="51" borderId="22" applyNumberFormat="0" applyAlignment="0" applyProtection="0">
      <alignment vertical="center"/>
    </xf>
    <xf numFmtId="0" fontId="112" fillId="81" borderId="22"/>
    <xf numFmtId="0" fontId="1" fillId="70" borderId="21" applyNumberFormat="0" applyFont="0" applyAlignment="0" applyProtection="0">
      <alignment vertical="center"/>
    </xf>
    <xf numFmtId="0" fontId="113" fillId="80" borderId="15" applyNumberFormat="0" applyAlignment="0" applyProtection="0"/>
    <xf numFmtId="0" fontId="111" fillId="65" borderId="15" applyNumberFormat="0" applyAlignment="0" applyProtection="0"/>
    <xf numFmtId="0" fontId="181" fillId="68" borderId="22" applyNumberFormat="0" applyAlignment="0" applyProtection="0">
      <alignment vertical="center"/>
    </xf>
    <xf numFmtId="0" fontId="29" fillId="54" borderId="21" applyNumberFormat="0" applyFont="0" applyAlignment="0" applyProtection="0"/>
    <xf numFmtId="0" fontId="193" fillId="65" borderId="15"/>
    <xf numFmtId="0" fontId="59" fillId="0" borderId="24" applyNumberFormat="0" applyFill="0" applyAlignment="0" applyProtection="0">
      <alignment vertical="center"/>
    </xf>
    <xf numFmtId="0" fontId="125" fillId="51" borderId="15" applyNumberFormat="0" applyAlignment="0" applyProtection="0">
      <alignment vertical="center"/>
    </xf>
    <xf numFmtId="0" fontId="79" fillId="0" borderId="23" applyNumberFormat="0" applyFill="0" applyAlignment="0" applyProtection="0">
      <alignment vertical="center"/>
    </xf>
    <xf numFmtId="0" fontId="1" fillId="71" borderId="21" applyNumberFormat="0" applyAlignment="0" applyProtection="0"/>
    <xf numFmtId="0" fontId="59" fillId="0" borderId="24" applyNumberFormat="0" applyFill="0" applyAlignment="0" applyProtection="0">
      <alignment vertical="center"/>
    </xf>
    <xf numFmtId="0" fontId="59" fillId="0" borderId="24" applyNumberFormat="0" applyFill="0" applyAlignment="0" applyProtection="0">
      <alignment vertical="center"/>
    </xf>
    <xf numFmtId="0" fontId="112" fillId="80" borderId="22" applyNumberFormat="0" applyAlignment="0" applyProtection="0"/>
    <xf numFmtId="0" fontId="112" fillId="51" borderId="22" applyNumberFormat="0" applyAlignment="0" applyProtection="0"/>
    <xf numFmtId="0" fontId="156" fillId="51" borderId="15" applyNumberFormat="0" applyAlignment="0" applyProtection="0">
      <alignment vertical="center"/>
    </xf>
    <xf numFmtId="0" fontId="84" fillId="51" borderId="22" applyNumberFormat="0" applyAlignment="0" applyProtection="0">
      <alignment vertical="center"/>
    </xf>
    <xf numFmtId="0" fontId="40" fillId="0" borderId="23" applyNumberFormat="0" applyFill="0" applyAlignment="0" applyProtection="0"/>
    <xf numFmtId="0" fontId="103" fillId="67" borderId="22" applyNumberFormat="0" applyAlignment="0" applyProtection="0">
      <alignment vertical="center"/>
    </xf>
    <xf numFmtId="0" fontId="125" fillId="51" borderId="15" applyNumberFormat="0" applyAlignment="0" applyProtection="0">
      <alignment vertical="center"/>
    </xf>
    <xf numFmtId="0" fontId="214" fillId="54" borderId="21" applyNumberFormat="0" applyFont="0" applyAlignment="0" applyProtection="0">
      <alignment vertical="center"/>
    </xf>
    <xf numFmtId="0" fontId="112" fillId="80" borderId="22" applyNumberFormat="0" applyAlignment="0" applyProtection="0"/>
    <xf numFmtId="0" fontId="157" fillId="38" borderId="15" applyNumberFormat="0" applyAlignment="0" applyProtection="0">
      <alignment vertical="center"/>
    </xf>
    <xf numFmtId="0" fontId="118" fillId="0" borderId="23" applyNumberFormat="0" applyFill="0" applyAlignment="0" applyProtection="0"/>
    <xf numFmtId="0" fontId="84" fillId="80" borderId="22" applyNumberFormat="0" applyAlignment="0" applyProtection="0">
      <alignment vertical="center"/>
    </xf>
    <xf numFmtId="0" fontId="157" fillId="65" borderId="15" applyNumberFormat="0" applyAlignment="0" applyProtection="0">
      <alignment vertical="center"/>
    </xf>
    <xf numFmtId="0" fontId="281" fillId="51" borderId="22" applyNumberFormat="0" applyAlignment="0" applyProtection="0">
      <alignment vertical="center"/>
    </xf>
    <xf numFmtId="0" fontId="319" fillId="68" borderId="22" applyNumberFormat="0" applyAlignment="0" applyProtection="0">
      <alignment vertical="center"/>
    </xf>
    <xf numFmtId="0" fontId="281" fillId="51" borderId="22" applyNumberFormat="0" applyAlignment="0" applyProtection="0">
      <alignment vertical="center"/>
    </xf>
    <xf numFmtId="0" fontId="1" fillId="54" borderId="21" applyNumberFormat="0" applyFont="0" applyAlignment="0" applyProtection="0"/>
    <xf numFmtId="0" fontId="148" fillId="54" borderId="21" applyNumberFormat="0" applyFont="0" applyAlignment="0" applyProtection="0">
      <alignment vertical="center"/>
    </xf>
    <xf numFmtId="0" fontId="242" fillId="69" borderId="15"/>
    <xf numFmtId="0" fontId="176" fillId="51" borderId="22" applyNumberFormat="0" applyAlignment="0" applyProtection="0">
      <alignment vertical="center"/>
    </xf>
    <xf numFmtId="0" fontId="84" fillId="81" borderId="22"/>
    <xf numFmtId="0" fontId="59" fillId="0" borderId="24" applyNumberFormat="0" applyFill="0" applyAlignment="0" applyProtection="0">
      <alignment vertical="center"/>
    </xf>
    <xf numFmtId="0" fontId="112" fillId="80" borderId="22" applyNumberFormat="0" applyAlignment="0" applyProtection="0"/>
    <xf numFmtId="0" fontId="84" fillId="51" borderId="22" applyNumberFormat="0" applyAlignment="0" applyProtection="0">
      <alignment vertical="center"/>
    </xf>
    <xf numFmtId="0" fontId="111" fillId="65" borderId="15" applyNumberFormat="0" applyAlignment="0" applyProtection="0"/>
    <xf numFmtId="0" fontId="112" fillId="80" borderId="22" applyNumberFormat="0" applyAlignment="0" applyProtection="0"/>
    <xf numFmtId="0" fontId="83" fillId="65" borderId="15"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338" fillId="66" borderId="15"/>
    <xf numFmtId="0" fontId="59" fillId="0" borderId="24" applyNumberFormat="0" applyFill="0" applyAlignment="0" applyProtection="0">
      <alignment vertical="center"/>
    </xf>
    <xf numFmtId="0" fontId="280" fillId="38" borderId="15" applyNumberFormat="0" applyAlignment="0" applyProtection="0">
      <alignment vertical="center"/>
    </xf>
    <xf numFmtId="0" fontId="279" fillId="51" borderId="15" applyNumberFormat="0" applyAlignment="0" applyProtection="0">
      <alignment vertical="center"/>
    </xf>
    <xf numFmtId="0" fontId="48" fillId="38" borderId="15" applyNumberFormat="0" applyAlignment="0" applyProtection="0"/>
    <xf numFmtId="0" fontId="158" fillId="80" borderId="22" applyNumberFormat="0" applyAlignment="0" applyProtection="0">
      <alignment vertical="center"/>
    </xf>
    <xf numFmtId="0" fontId="245" fillId="65" borderId="15" applyNumberFormat="0" applyAlignment="0" applyProtection="0">
      <alignment vertical="center"/>
    </xf>
    <xf numFmtId="0" fontId="41" fillId="51" borderId="15" applyNumberFormat="0" applyAlignment="0" applyProtection="0"/>
    <xf numFmtId="0" fontId="112" fillId="80" borderId="22" applyNumberFormat="0" applyAlignment="0" applyProtection="0"/>
    <xf numFmtId="0" fontId="102" fillId="65" borderId="15" applyNumberFormat="0" applyAlignment="0" applyProtection="0">
      <alignment vertical="center"/>
    </xf>
    <xf numFmtId="0" fontId="79" fillId="0" borderId="23" applyNumberFormat="0" applyFill="0" applyAlignment="0" applyProtection="0"/>
    <xf numFmtId="0" fontId="112" fillId="80" borderId="22" applyNumberFormat="0" applyAlignment="0" applyProtection="0"/>
    <xf numFmtId="0" fontId="84" fillId="80" borderId="22" applyNumberFormat="0" applyAlignment="0" applyProtection="0">
      <alignment vertical="center"/>
    </xf>
    <xf numFmtId="0" fontId="112" fillId="80" borderId="22" applyNumberFormat="0" applyAlignment="0" applyProtection="0"/>
    <xf numFmtId="0" fontId="157" fillId="66" borderId="15" applyNumberFormat="0" applyAlignment="0" applyProtection="0"/>
    <xf numFmtId="0" fontId="111" fillId="65" borderId="15" applyNumberFormat="0" applyAlignment="0" applyProtection="0"/>
    <xf numFmtId="0" fontId="84" fillId="51" borderId="22" applyNumberFormat="0" applyAlignment="0" applyProtection="0">
      <alignment vertical="center"/>
    </xf>
    <xf numFmtId="0" fontId="281" fillId="80" borderId="22" applyNumberFormat="0" applyAlignment="0" applyProtection="0">
      <alignment vertical="center"/>
    </xf>
    <xf numFmtId="0" fontId="181" fillId="68" borderId="22" applyNumberFormat="0" applyAlignment="0" applyProtection="0">
      <alignment vertical="center"/>
    </xf>
    <xf numFmtId="0" fontId="158" fillId="81" borderId="22" applyNumberFormat="0" applyAlignment="0" applyProtection="0"/>
    <xf numFmtId="0" fontId="246" fillId="68" borderId="22" applyNumberFormat="0" applyAlignment="0" applyProtection="0">
      <alignment vertical="center"/>
    </xf>
    <xf numFmtId="0" fontId="59" fillId="0" borderId="24" applyNumberFormat="0" applyFill="0" applyAlignment="0" applyProtection="0">
      <alignment vertical="center"/>
    </xf>
    <xf numFmtId="0" fontId="103" fillId="69" borderId="22" applyNumberFormat="0" applyAlignment="0" applyProtection="0"/>
    <xf numFmtId="0" fontId="112" fillId="51" borderId="22" applyNumberFormat="0" applyAlignment="0" applyProtection="0"/>
    <xf numFmtId="0" fontId="112" fillId="80" borderId="22" applyNumberFormat="0" applyAlignment="0" applyProtection="0"/>
    <xf numFmtId="0" fontId="176" fillId="51" borderId="22" applyNumberFormat="0" applyAlignment="0" applyProtection="0">
      <alignment vertical="center"/>
    </xf>
    <xf numFmtId="0" fontId="102" fillId="65" borderId="15" applyNumberFormat="0" applyAlignment="0" applyProtection="0">
      <alignment vertical="center"/>
    </xf>
    <xf numFmtId="0" fontId="59" fillId="0" borderId="24" applyNumberFormat="0" applyFill="0" applyAlignment="0" applyProtection="0">
      <alignment vertical="center"/>
    </xf>
    <xf numFmtId="0" fontId="263" fillId="51" borderId="22" applyNumberFormat="0" applyAlignment="0" applyProtection="0">
      <alignment vertical="center"/>
    </xf>
    <xf numFmtId="0" fontId="1" fillId="70" borderId="21" applyNumberFormat="0" applyFont="0" applyAlignment="0" applyProtection="0">
      <alignment vertical="center"/>
    </xf>
    <xf numFmtId="0" fontId="227" fillId="51" borderId="22" applyNumberFormat="0" applyAlignment="0" applyProtection="0">
      <alignment vertical="center"/>
    </xf>
    <xf numFmtId="0" fontId="82" fillId="51" borderId="15" applyNumberFormat="0" applyAlignment="0" applyProtection="0">
      <alignment vertical="center"/>
    </xf>
    <xf numFmtId="0" fontId="113" fillId="80" borderId="15" applyNumberFormat="0" applyAlignment="0" applyProtection="0"/>
    <xf numFmtId="0" fontId="1" fillId="71" borderId="21" applyNumberFormat="0" applyAlignment="0" applyProtection="0"/>
    <xf numFmtId="0" fontId="84" fillId="80" borderId="22" applyNumberFormat="0" applyAlignment="0" applyProtection="0">
      <alignment vertical="center"/>
    </xf>
    <xf numFmtId="0" fontId="118" fillId="0" borderId="23" applyNumberFormat="0" applyFill="0" applyAlignment="0" applyProtection="0"/>
    <xf numFmtId="0" fontId="319" fillId="68" borderId="22" applyNumberFormat="0" applyAlignment="0" applyProtection="0">
      <alignment vertical="center"/>
    </xf>
    <xf numFmtId="0" fontId="82" fillId="81" borderId="15" applyNumberFormat="0" applyAlignment="0" applyProtection="0"/>
    <xf numFmtId="0" fontId="111" fillId="65" borderId="15" applyNumberFormat="0" applyAlignment="0" applyProtection="0"/>
    <xf numFmtId="0" fontId="112" fillId="80" borderId="22" applyNumberFormat="0" applyAlignment="0" applyProtection="0"/>
    <xf numFmtId="0" fontId="59"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58" fillId="81" borderId="22" applyNumberFormat="0" applyAlignment="0" applyProtection="0"/>
    <xf numFmtId="0" fontId="209" fillId="51" borderId="22" applyNumberFormat="0" applyAlignment="0" applyProtection="0">
      <alignment vertical="center"/>
    </xf>
    <xf numFmtId="0" fontId="72" fillId="54" borderId="21" applyNumberFormat="0" applyFont="0" applyAlignment="0" applyProtection="0">
      <alignment vertical="center"/>
    </xf>
    <xf numFmtId="0" fontId="1" fillId="70" borderId="21" applyNumberFormat="0" applyFont="0" applyAlignment="0" applyProtection="0">
      <alignment vertical="center"/>
    </xf>
    <xf numFmtId="0" fontId="102" fillId="65" borderId="15" applyNumberFormat="0" applyAlignment="0" applyProtection="0">
      <alignment vertical="center"/>
    </xf>
    <xf numFmtId="0" fontId="156" fillId="51" borderId="15" applyNumberFormat="0" applyAlignment="0" applyProtection="0">
      <alignment vertical="center"/>
    </xf>
    <xf numFmtId="0" fontId="112" fillId="80" borderId="22" applyNumberFormat="0" applyAlignment="0" applyProtection="0"/>
    <xf numFmtId="0" fontId="59" fillId="0" borderId="24" applyNumberFormat="0" applyFill="0" applyAlignment="0" applyProtection="0">
      <alignment vertical="center"/>
    </xf>
    <xf numFmtId="0" fontId="29" fillId="54" borderId="21" applyNumberFormat="0" applyFont="0" applyAlignment="0" applyProtection="0"/>
    <xf numFmtId="0" fontId="209" fillId="51" borderId="22" applyNumberFormat="0" applyAlignment="0" applyProtection="0">
      <alignment vertical="center"/>
    </xf>
    <xf numFmtId="0" fontId="111" fillId="65" borderId="15" applyNumberFormat="0" applyAlignment="0" applyProtection="0"/>
    <xf numFmtId="0" fontId="99" fillId="68" borderId="15" applyNumberFormat="0" applyAlignment="0" applyProtection="0">
      <alignment vertical="center"/>
    </xf>
    <xf numFmtId="0" fontId="84" fillId="81" borderId="22" applyNumberFormat="0" applyAlignment="0" applyProtection="0"/>
    <xf numFmtId="0" fontId="204" fillId="0" borderId="23" applyNumberFormat="0" applyFill="0" applyAlignment="0" applyProtection="0">
      <alignment vertical="center"/>
    </xf>
    <xf numFmtId="0" fontId="59" fillId="0" borderId="24" applyNumberFormat="0" applyFill="0" applyAlignment="0" applyProtection="0">
      <alignment vertical="center"/>
    </xf>
    <xf numFmtId="0" fontId="84" fillId="51" borderId="22" applyNumberFormat="0" applyAlignment="0" applyProtection="0">
      <alignment vertical="center"/>
    </xf>
    <xf numFmtId="0" fontId="207" fillId="51" borderId="15" applyNumberFormat="0" applyAlignment="0" applyProtection="0">
      <alignment vertical="center"/>
    </xf>
    <xf numFmtId="0" fontId="234" fillId="0" borderId="24" applyNumberFormat="0" applyFill="0" applyAlignment="0" applyProtection="0">
      <alignment vertical="center"/>
    </xf>
    <xf numFmtId="0" fontId="1" fillId="70" borderId="21" applyNumberFormat="0" applyFont="0" applyAlignment="0" applyProtection="0">
      <alignment vertical="center"/>
    </xf>
    <xf numFmtId="0" fontId="118" fillId="0" borderId="23" applyNumberFormat="0" applyFill="0" applyAlignment="0" applyProtection="0"/>
    <xf numFmtId="0" fontId="157" fillId="38" borderId="15" applyNumberFormat="0" applyAlignment="0" applyProtection="0">
      <alignment vertical="center"/>
    </xf>
    <xf numFmtId="0" fontId="1" fillId="70" borderId="21" applyNumberFormat="0" applyFont="0" applyAlignment="0" applyProtection="0">
      <alignment vertical="center"/>
    </xf>
    <xf numFmtId="0" fontId="1" fillId="70" borderId="21" applyNumberFormat="0" applyFont="0" applyAlignment="0" applyProtection="0">
      <alignment vertical="center"/>
    </xf>
    <xf numFmtId="0" fontId="59" fillId="0" borderId="24" applyNumberFormat="0" applyFill="0" applyAlignment="0" applyProtection="0">
      <alignment vertical="center"/>
    </xf>
    <xf numFmtId="0" fontId="111" fillId="65" borderId="15" applyNumberFormat="0" applyAlignment="0" applyProtection="0"/>
    <xf numFmtId="0" fontId="112" fillId="80" borderId="22" applyNumberFormat="0" applyAlignment="0" applyProtection="0"/>
    <xf numFmtId="0" fontId="91" fillId="0" borderId="24"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111" fillId="65" borderId="15" applyNumberFormat="0" applyAlignment="0" applyProtection="0"/>
    <xf numFmtId="0" fontId="112" fillId="80" borderId="22" applyNumberFormat="0" applyAlignment="0" applyProtection="0"/>
    <xf numFmtId="0" fontId="131" fillId="0" borderId="23" applyNumberFormat="0" applyFill="0" applyAlignment="0" applyProtection="0">
      <alignment vertical="center"/>
    </xf>
    <xf numFmtId="0" fontId="1" fillId="70" borderId="21" applyNumberFormat="0" applyFont="0" applyAlignment="0" applyProtection="0"/>
    <xf numFmtId="0" fontId="118" fillId="0" borderId="23" applyNumberFormat="0" applyFill="0" applyAlignment="0" applyProtection="0"/>
    <xf numFmtId="0" fontId="29" fillId="0" borderId="0"/>
    <xf numFmtId="0" fontId="181" fillId="68" borderId="22" applyNumberFormat="0" applyAlignment="0" applyProtection="0">
      <alignment vertical="center"/>
    </xf>
    <xf numFmtId="0" fontId="103" fillId="67" borderId="22" applyNumberFormat="0" applyAlignment="0" applyProtection="0">
      <alignment vertical="center"/>
    </xf>
    <xf numFmtId="0" fontId="138" fillId="51" borderId="22" applyNumberFormat="0" applyAlignment="0" applyProtection="0">
      <alignment vertical="center"/>
    </xf>
    <xf numFmtId="0" fontId="112" fillId="80" borderId="22" applyNumberFormat="0" applyAlignment="0" applyProtection="0"/>
    <xf numFmtId="0" fontId="112" fillId="80" borderId="22" applyNumberFormat="0" applyAlignment="0" applyProtection="0"/>
    <xf numFmtId="0" fontId="112" fillId="81" borderId="22" applyNumberFormat="0" applyAlignment="0" applyProtection="0"/>
    <xf numFmtId="0" fontId="112" fillId="80" borderId="22" applyNumberFormat="0" applyAlignment="0" applyProtection="0"/>
    <xf numFmtId="0" fontId="181" fillId="68" borderId="22"/>
    <xf numFmtId="0" fontId="281" fillId="51" borderId="22" applyNumberFormat="0" applyAlignment="0" applyProtection="0">
      <alignment vertical="center"/>
    </xf>
    <xf numFmtId="0" fontId="281" fillId="51" borderId="22" applyNumberFormat="0" applyAlignment="0" applyProtection="0">
      <alignment vertical="center"/>
    </xf>
    <xf numFmtId="0" fontId="29" fillId="0" borderId="0"/>
    <xf numFmtId="0" fontId="29" fillId="0" borderId="0"/>
    <xf numFmtId="0" fontId="29" fillId="0" borderId="0"/>
    <xf numFmtId="9" fontId="29" fillId="0" borderId="0" applyFont="0" applyFill="0" applyBorder="0" applyAlignment="0" applyProtection="0"/>
  </cellStyleXfs>
  <cellXfs count="148">
    <xf numFmtId="0" fontId="0" fillId="0" borderId="0" xfId="0"/>
    <xf numFmtId="11" fontId="0" fillId="0" borderId="0" xfId="0" applyNumberFormat="1"/>
    <xf numFmtId="0" fontId="0" fillId="0" borderId="0" xfId="0"/>
    <xf numFmtId="0" fontId="20" fillId="0" borderId="11" xfId="0" applyFont="1" applyFill="1" applyBorder="1" applyAlignment="1">
      <alignment vertical="top" wrapText="1"/>
    </xf>
    <xf numFmtId="0" fontId="24" fillId="0" borderId="11" xfId="0" applyFont="1" applyFill="1" applyBorder="1" applyAlignment="1">
      <alignment vertical="top" wrapText="1"/>
    </xf>
    <xf numFmtId="0" fontId="20" fillId="0" borderId="11" xfId="0" applyFont="1" applyFill="1" applyBorder="1" applyAlignment="1">
      <alignment horizontal="left" vertical="top" wrapText="1"/>
    </xf>
    <xf numFmtId="0" fontId="20" fillId="0" borderId="11" xfId="0" applyFont="1" applyFill="1" applyBorder="1" applyAlignment="1" applyProtection="1">
      <alignment vertical="top" wrapText="1"/>
      <protection locked="0"/>
    </xf>
    <xf numFmtId="0" fontId="1" fillId="0" borderId="11" xfId="0" applyFont="1" applyFill="1" applyBorder="1" applyAlignment="1">
      <alignment vertical="top" wrapText="1"/>
    </xf>
    <xf numFmtId="0" fontId="25" fillId="0" borderId="11" xfId="0" applyFont="1" applyFill="1" applyBorder="1" applyAlignment="1">
      <alignment vertical="top"/>
    </xf>
    <xf numFmtId="0" fontId="0" fillId="0" borderId="11" xfId="0" applyFont="1" applyFill="1" applyBorder="1" applyAlignment="1">
      <alignment horizontal="left" vertical="top" wrapText="1"/>
    </xf>
    <xf numFmtId="0" fontId="22" fillId="0" borderId="0" xfId="0" applyFont="1" applyFill="1" applyBorder="1" applyAlignment="1" applyProtection="1"/>
    <xf numFmtId="0" fontId="0" fillId="0" borderId="0" xfId="0" applyFont="1" applyFill="1" applyBorder="1" applyAlignment="1" applyProtection="1">
      <alignment wrapText="1"/>
    </xf>
    <xf numFmtId="0" fontId="0" fillId="0" borderId="0" xfId="0" applyNumberFormat="1" applyFont="1" applyFill="1" applyBorder="1" applyProtection="1"/>
    <xf numFmtId="0" fontId="0" fillId="0" borderId="0" xfId="0" applyFont="1" applyFill="1" applyBorder="1" applyAlignment="1" applyProtection="1">
      <alignment horizontal="center"/>
    </xf>
    <xf numFmtId="0" fontId="0" fillId="0" borderId="0" xfId="0" applyFont="1" applyFill="1" applyProtection="1"/>
    <xf numFmtId="0" fontId="23" fillId="0" borderId="0" xfId="0" applyFont="1" applyFill="1" applyBorder="1" applyAlignment="1" applyProtection="1"/>
    <xf numFmtId="0" fontId="23" fillId="0" borderId="0" xfId="0" applyFont="1" applyFill="1" applyAlignment="1" applyProtection="1"/>
    <xf numFmtId="0" fontId="0" fillId="0" borderId="0" xfId="0" applyFont="1" applyFill="1" applyBorder="1" applyAlignment="1" applyProtection="1">
      <alignment horizontal="centerContinuous" wrapText="1"/>
    </xf>
    <xf numFmtId="165" fontId="0" fillId="0" borderId="0" xfId="0" applyNumberFormat="1" applyFont="1" applyFill="1" applyBorder="1" applyAlignment="1" applyProtection="1">
      <alignment horizontal="centerContinuous" wrapText="1"/>
    </xf>
    <xf numFmtId="0" fontId="0" fillId="0" borderId="0" xfId="0" applyNumberFormat="1" applyFont="1" applyFill="1" applyBorder="1" applyAlignment="1" applyProtection="1">
      <alignment horizontal="centerContinuous" wrapText="1"/>
    </xf>
    <xf numFmtId="0" fontId="0" fillId="0" borderId="0" xfId="0" applyFont="1" applyFill="1" applyAlignment="1" applyProtection="1">
      <alignment wrapText="1"/>
    </xf>
    <xf numFmtId="0" fontId="0" fillId="0" borderId="0" xfId="0" applyNumberFormat="1" applyFont="1" applyFill="1" applyProtection="1"/>
    <xf numFmtId="0" fontId="0" fillId="0" borderId="0" xfId="0" applyFont="1" applyFill="1" applyAlignment="1" applyProtection="1">
      <alignment horizontal="center"/>
    </xf>
    <xf numFmtId="166" fontId="0" fillId="0" borderId="11" xfId="0" applyNumberFormat="1" applyFont="1" applyFill="1" applyBorder="1" applyAlignment="1">
      <alignment horizontal="center" vertical="top"/>
    </xf>
    <xf numFmtId="0" fontId="0" fillId="0" borderId="11" xfId="0" applyNumberFormat="1" applyFont="1" applyFill="1" applyBorder="1" applyAlignment="1" applyProtection="1">
      <alignment horizontal="right" vertical="top"/>
      <protection locked="0"/>
    </xf>
    <xf numFmtId="0" fontId="0" fillId="0" borderId="11" xfId="0" applyNumberFormat="1" applyFont="1" applyFill="1" applyBorder="1" applyAlignment="1" applyProtection="1">
      <alignment vertical="top"/>
      <protection locked="0"/>
    </xf>
    <xf numFmtId="0" fontId="0" fillId="0" borderId="11" xfId="0" applyNumberFormat="1" applyFont="1" applyFill="1" applyBorder="1" applyAlignment="1" applyProtection="1">
      <alignment vertical="top"/>
    </xf>
    <xf numFmtId="0" fontId="0" fillId="0" borderId="11" xfId="0" applyNumberFormat="1" applyFont="1" applyFill="1" applyBorder="1" applyAlignment="1" applyProtection="1">
      <alignment horizontal="right" vertical="top"/>
    </xf>
    <xf numFmtId="0" fontId="0" fillId="0" borderId="11" xfId="0" applyNumberFormat="1" applyFont="1" applyFill="1" applyBorder="1" applyAlignment="1" applyProtection="1">
      <alignment vertical="top" wrapText="1"/>
    </xf>
    <xf numFmtId="0" fontId="0" fillId="0" borderId="11" xfId="0" applyNumberFormat="1" applyFont="1" applyFill="1" applyBorder="1" applyAlignment="1" applyProtection="1">
      <alignment horizontal="center" vertical="top"/>
    </xf>
    <xf numFmtId="0" fontId="0" fillId="0" borderId="11" xfId="0" applyNumberFormat="1" applyFont="1" applyFill="1" applyBorder="1" applyAlignment="1" applyProtection="1">
      <alignment horizontal="center" vertical="top"/>
      <protection locked="0"/>
    </xf>
    <xf numFmtId="0" fontId="0" fillId="0" borderId="11" xfId="0" applyNumberFormat="1" applyFont="1" applyFill="1" applyBorder="1" applyAlignment="1" applyProtection="1">
      <alignment horizontal="center" vertical="top" wrapText="1"/>
      <protection locked="0"/>
    </xf>
    <xf numFmtId="0" fontId="0" fillId="0" borderId="11" xfId="0" applyNumberFormat="1" applyFont="1" applyFill="1" applyBorder="1" applyAlignment="1">
      <alignment horizontal="center" vertical="top"/>
    </xf>
    <xf numFmtId="0" fontId="26" fillId="0" borderId="11" xfId="0" applyFont="1" applyFill="1" applyBorder="1" applyAlignment="1" applyProtection="1">
      <alignment horizontal="left" vertical="top" wrapText="1"/>
    </xf>
    <xf numFmtId="0" fontId="0" fillId="0" borderId="11" xfId="0" applyNumberFormat="1" applyFont="1" applyFill="1" applyBorder="1" applyAlignment="1">
      <alignment horizontal="right" vertical="top"/>
    </xf>
    <xf numFmtId="0" fontId="26" fillId="0" borderId="11" xfId="0" applyFont="1" applyFill="1" applyBorder="1" applyAlignment="1" applyProtection="1">
      <alignment vertical="top" wrapText="1"/>
      <protection locked="0"/>
    </xf>
    <xf numFmtId="0" fontId="26" fillId="0" borderId="11" xfId="0" applyFont="1" applyFill="1" applyBorder="1" applyAlignment="1">
      <alignment vertical="top" wrapText="1"/>
    </xf>
    <xf numFmtId="0" fontId="26" fillId="0" borderId="11" xfId="0" applyFont="1" applyFill="1" applyBorder="1" applyAlignment="1" applyProtection="1">
      <alignment vertical="top" wrapText="1"/>
    </xf>
    <xf numFmtId="0" fontId="0" fillId="0" borderId="11" xfId="0" applyNumberFormat="1" applyFont="1" applyFill="1" applyBorder="1" applyAlignment="1">
      <alignment horizontal="center" vertical="top" wrapText="1"/>
    </xf>
    <xf numFmtId="14" fontId="0" fillId="0" borderId="11" xfId="0" applyNumberFormat="1" applyFont="1" applyFill="1" applyBorder="1" applyAlignment="1">
      <alignment horizontal="center" vertical="top" wrapText="1"/>
    </xf>
    <xf numFmtId="0" fontId="0" fillId="0" borderId="11" xfId="0" applyFont="1" applyFill="1" applyBorder="1" applyAlignment="1" applyProtection="1">
      <alignment vertical="top" wrapText="1"/>
    </xf>
    <xf numFmtId="165" fontId="0" fillId="0" borderId="0" xfId="0" applyNumberFormat="1" applyFont="1" applyFill="1" applyAlignment="1" applyProtection="1">
      <alignment vertical="top"/>
    </xf>
    <xf numFmtId="1" fontId="0" fillId="0" borderId="11" xfId="0" applyNumberFormat="1" applyFont="1" applyFill="1" applyBorder="1" applyAlignment="1">
      <alignment horizontal="right" vertical="top"/>
    </xf>
    <xf numFmtId="1" fontId="0" fillId="0" borderId="11" xfId="0" applyNumberFormat="1" applyFont="1" applyFill="1" applyBorder="1" applyAlignment="1">
      <alignment horizontal="right" vertical="top" wrapText="1"/>
    </xf>
    <xf numFmtId="0" fontId="27" fillId="0" borderId="11" xfId="0" applyFont="1" applyFill="1" applyBorder="1" applyAlignment="1" applyProtection="1">
      <alignment vertical="top" wrapText="1"/>
      <protection locked="0"/>
    </xf>
    <xf numFmtId="0" fontId="19" fillId="0" borderId="11" xfId="0" applyNumberFormat="1" applyFont="1" applyFill="1" applyBorder="1" applyAlignment="1" applyProtection="1">
      <alignment vertical="top" wrapText="1"/>
      <protection locked="0"/>
    </xf>
    <xf numFmtId="0" fontId="17" fillId="0" borderId="13" xfId="0" applyFont="1" applyFill="1" applyBorder="1" applyAlignment="1">
      <alignment horizontal="center" vertical="center" wrapText="1"/>
    </xf>
    <xf numFmtId="164" fontId="0" fillId="0" borderId="11" xfId="0" applyNumberFormat="1" applyFont="1" applyFill="1" applyBorder="1" applyAlignment="1">
      <alignment horizontal="right" vertical="top"/>
    </xf>
    <xf numFmtId="0" fontId="0" fillId="0" borderId="11" xfId="0" applyNumberFormat="1" applyFont="1" applyFill="1" applyBorder="1" applyAlignment="1">
      <alignment vertical="top"/>
    </xf>
    <xf numFmtId="0" fontId="0" fillId="0" borderId="11" xfId="0" applyFont="1" applyFill="1" applyBorder="1" applyAlignment="1" applyProtection="1">
      <alignment horizontal="left" vertical="top" wrapText="1"/>
      <protection locked="0"/>
    </xf>
    <xf numFmtId="0" fontId="0" fillId="0" borderId="11" xfId="0" applyFont="1" applyFill="1" applyBorder="1" applyAlignment="1" applyProtection="1">
      <alignment horizontal="center" vertical="top" wrapText="1"/>
      <protection locked="0"/>
    </xf>
    <xf numFmtId="0" fontId="0" fillId="0" borderId="11" xfId="0" applyFont="1" applyFill="1" applyBorder="1" applyAlignment="1" applyProtection="1">
      <alignment horizontal="right" vertical="top" wrapText="1"/>
      <protection locked="0"/>
    </xf>
    <xf numFmtId="0" fontId="0" fillId="0" borderId="11" xfId="0" applyNumberFormat="1" applyFont="1" applyFill="1" applyBorder="1" applyAlignment="1" applyProtection="1">
      <alignment vertical="top" wrapText="1"/>
      <protection locked="0"/>
    </xf>
    <xf numFmtId="0" fontId="0" fillId="0" borderId="11" xfId="0" applyNumberFormat="1" applyFont="1" applyFill="1" applyBorder="1" applyAlignment="1" applyProtection="1">
      <alignment horizontal="right" vertical="top" wrapText="1"/>
      <protection locked="0"/>
    </xf>
    <xf numFmtId="1" fontId="0" fillId="0" borderId="11" xfId="0" applyNumberFormat="1" applyFont="1" applyFill="1" applyBorder="1" applyAlignment="1" applyProtection="1">
      <alignment horizontal="right" vertical="top" wrapText="1"/>
      <protection locked="0"/>
    </xf>
    <xf numFmtId="0" fontId="0" fillId="0" borderId="11" xfId="0" applyFont="1" applyFill="1" applyBorder="1" applyAlignment="1">
      <alignment horizontal="center" vertical="top" wrapText="1"/>
    </xf>
    <xf numFmtId="164" fontId="0" fillId="0" borderId="11" xfId="0" applyNumberFormat="1" applyFont="1" applyFill="1" applyBorder="1" applyAlignment="1">
      <alignment horizontal="right" vertical="top" wrapText="1"/>
    </xf>
    <xf numFmtId="0" fontId="0" fillId="0" borderId="11" xfId="0" applyNumberFormat="1" applyFont="1" applyFill="1" applyBorder="1" applyAlignment="1">
      <alignment vertical="top" wrapText="1"/>
    </xf>
    <xf numFmtId="0" fontId="0" fillId="0" borderId="11" xfId="0" applyNumberFormat="1" applyFont="1" applyFill="1" applyBorder="1" applyAlignment="1">
      <alignment horizontal="right" vertical="top" wrapText="1"/>
    </xf>
    <xf numFmtId="0" fontId="0" fillId="0" borderId="11" xfId="0" applyFont="1" applyFill="1" applyBorder="1" applyAlignment="1">
      <alignment vertical="top"/>
    </xf>
    <xf numFmtId="0" fontId="0" fillId="0" borderId="11" xfId="0" applyFont="1" applyFill="1" applyBorder="1" applyAlignment="1">
      <alignment horizontal="right" vertical="top" wrapText="1"/>
    </xf>
    <xf numFmtId="0" fontId="0" fillId="0" borderId="11" xfId="0" applyFont="1" applyFill="1" applyBorder="1" applyAlignment="1">
      <alignment horizontal="center" vertical="top"/>
    </xf>
    <xf numFmtId="14" fontId="0" fillId="0" borderId="11" xfId="0" applyNumberFormat="1" applyFont="1" applyFill="1" applyBorder="1" applyAlignment="1">
      <alignment horizontal="center" vertical="top"/>
    </xf>
    <xf numFmtId="165" fontId="0" fillId="0" borderId="11" xfId="0" applyNumberFormat="1" applyFont="1" applyFill="1" applyBorder="1" applyAlignment="1" applyProtection="1">
      <alignment vertical="top" wrapText="1"/>
      <protection locked="0"/>
    </xf>
    <xf numFmtId="0" fontId="0" fillId="0" borderId="11" xfId="0" applyFont="1" applyFill="1" applyBorder="1" applyAlignment="1" applyProtection="1">
      <alignment horizontal="center" vertical="top"/>
      <protection locked="0"/>
    </xf>
    <xf numFmtId="14" fontId="19" fillId="0" borderId="11" xfId="0" applyNumberFormat="1" applyFont="1" applyFill="1" applyBorder="1" applyAlignment="1">
      <alignment horizontal="center" vertical="top" wrapText="1"/>
    </xf>
    <xf numFmtId="0" fontId="0" fillId="0" borderId="11" xfId="0" applyFont="1" applyFill="1" applyBorder="1" applyAlignment="1">
      <alignment vertical="top" wrapText="1"/>
    </xf>
    <xf numFmtId="0" fontId="0" fillId="0" borderId="11" xfId="0" applyFont="1" applyFill="1" applyBorder="1" applyAlignment="1" applyProtection="1">
      <alignment vertical="top" wrapText="1"/>
      <protection locked="0"/>
    </xf>
    <xf numFmtId="0" fontId="19" fillId="0" borderId="11" xfId="0" applyFont="1" applyFill="1" applyBorder="1" applyAlignment="1" applyProtection="1">
      <alignment vertical="top" wrapText="1"/>
      <protection locked="0"/>
    </xf>
    <xf numFmtId="1" fontId="19" fillId="0" borderId="11" xfId="0" applyNumberFormat="1" applyFont="1" applyFill="1" applyBorder="1" applyAlignment="1" applyProtection="1">
      <alignment horizontal="right" vertical="top"/>
      <protection locked="0"/>
    </xf>
    <xf numFmtId="164" fontId="19" fillId="0" borderId="11" xfId="0" applyNumberFormat="1" applyFont="1" applyFill="1" applyBorder="1" applyAlignment="1" applyProtection="1">
      <alignment vertical="top"/>
      <protection locked="0"/>
    </xf>
    <xf numFmtId="0" fontId="19" fillId="0" borderId="11" xfId="0" applyFont="1" applyFill="1" applyBorder="1" applyAlignment="1" applyProtection="1">
      <alignment horizontal="center" vertical="top"/>
      <protection locked="0"/>
    </xf>
    <xf numFmtId="165" fontId="19" fillId="0" borderId="11" xfId="0" applyNumberFormat="1" applyFont="1" applyFill="1" applyBorder="1" applyAlignment="1" applyProtection="1">
      <alignment vertical="top" wrapText="1"/>
      <protection locked="0"/>
    </xf>
    <xf numFmtId="0" fontId="19" fillId="0" borderId="11" xfId="0" applyNumberFormat="1" applyFont="1" applyFill="1" applyBorder="1" applyAlignment="1" applyProtection="1">
      <alignment horizontal="right" vertical="top"/>
      <protection locked="0"/>
    </xf>
    <xf numFmtId="0" fontId="19" fillId="0" borderId="11" xfId="0" applyFont="1" applyFill="1" applyBorder="1" applyAlignment="1" applyProtection="1">
      <alignment horizontal="right" vertical="top"/>
      <protection locked="0"/>
    </xf>
    <xf numFmtId="14" fontId="19" fillId="0" borderId="11" xfId="0" applyNumberFormat="1" applyFont="1" applyFill="1" applyBorder="1" applyAlignment="1" applyProtection="1">
      <alignment horizontal="center" vertical="top"/>
      <protection locked="0"/>
    </xf>
    <xf numFmtId="0" fontId="19" fillId="0" borderId="11" xfId="0" applyFont="1" applyFill="1" applyBorder="1" applyAlignment="1" applyProtection="1">
      <alignment horizontal="center" vertical="top" wrapText="1"/>
    </xf>
    <xf numFmtId="0" fontId="19" fillId="0" borderId="11" xfId="0" applyFont="1" applyFill="1" applyBorder="1" applyAlignment="1" applyProtection="1">
      <alignment vertical="top" wrapText="1"/>
    </xf>
    <xf numFmtId="0" fontId="19" fillId="0" borderId="11" xfId="0" applyFont="1" applyFill="1" applyBorder="1" applyAlignment="1">
      <alignment vertical="top" wrapText="1"/>
    </xf>
    <xf numFmtId="14" fontId="19" fillId="0" borderId="11" xfId="0" applyNumberFormat="1" applyFont="1" applyFill="1" applyBorder="1" applyAlignment="1">
      <alignment horizontal="center" vertical="top"/>
    </xf>
    <xf numFmtId="0" fontId="19" fillId="0" borderId="11" xfId="0" applyNumberFormat="1" applyFont="1" applyFill="1" applyBorder="1" applyAlignment="1">
      <alignment vertical="top"/>
    </xf>
    <xf numFmtId="1" fontId="0" fillId="0" borderId="0" xfId="0" applyNumberFormat="1" applyFont="1" applyFill="1" applyBorder="1" applyAlignment="1" applyProtection="1">
      <alignment horizontal="right"/>
    </xf>
    <xf numFmtId="1" fontId="0" fillId="0" borderId="0" xfId="0" applyNumberFormat="1" applyFont="1" applyFill="1" applyAlignment="1" applyProtection="1">
      <alignment horizontal="right"/>
    </xf>
    <xf numFmtId="0" fontId="0" fillId="0" borderId="11" xfId="0" applyFont="1" applyFill="1" applyBorder="1" applyAlignment="1">
      <alignment horizontal="right" vertical="top"/>
    </xf>
    <xf numFmtId="167" fontId="0" fillId="0" borderId="0" xfId="0" applyNumberFormat="1" applyFont="1" applyFill="1" applyProtection="1"/>
    <xf numFmtId="167" fontId="0" fillId="0" borderId="11" xfId="0" applyNumberFormat="1" applyFont="1" applyFill="1" applyBorder="1" applyAlignment="1" applyProtection="1">
      <alignment horizontal="right" vertical="top"/>
      <protection locked="0"/>
    </xf>
    <xf numFmtId="167" fontId="0" fillId="0" borderId="11" xfId="0" applyNumberFormat="1" applyFont="1" applyFill="1" applyBorder="1" applyAlignment="1">
      <alignment horizontal="right" vertical="top" wrapText="1"/>
    </xf>
    <xf numFmtId="167" fontId="0" fillId="0" borderId="11" xfId="0" applyNumberFormat="1" applyFont="1" applyFill="1" applyBorder="1" applyAlignment="1">
      <alignment vertical="top" wrapText="1"/>
    </xf>
    <xf numFmtId="167" fontId="0" fillId="0" borderId="11" xfId="0" applyNumberFormat="1" applyFont="1" applyFill="1" applyBorder="1" applyAlignment="1" applyProtection="1">
      <alignment horizontal="right" vertical="top" wrapText="1"/>
      <protection locked="0"/>
    </xf>
    <xf numFmtId="167" fontId="19" fillId="0" borderId="11" xfId="0" applyNumberFormat="1" applyFont="1" applyFill="1" applyBorder="1" applyAlignment="1" applyProtection="1">
      <alignment horizontal="right" vertical="top"/>
      <protection locked="0"/>
    </xf>
    <xf numFmtId="167" fontId="0" fillId="0" borderId="11" xfId="0" applyNumberFormat="1" applyFont="1" applyFill="1" applyBorder="1" applyAlignment="1">
      <alignment horizontal="center" vertical="top"/>
    </xf>
    <xf numFmtId="167" fontId="0" fillId="0" borderId="11" xfId="0" applyNumberFormat="1" applyFont="1" applyFill="1" applyBorder="1" applyAlignment="1">
      <alignment vertical="top"/>
    </xf>
    <xf numFmtId="167" fontId="0" fillId="0" borderId="11" xfId="0" applyNumberFormat="1" applyFont="1" applyFill="1" applyBorder="1" applyAlignment="1">
      <alignment horizontal="right" vertical="top"/>
    </xf>
    <xf numFmtId="0" fontId="0" fillId="0" borderId="0" xfId="0" applyFont="1" applyFill="1" applyAlignment="1" applyProtection="1">
      <alignment horizontal="centerContinuous" wrapText="1"/>
    </xf>
    <xf numFmtId="0" fontId="0" fillId="0" borderId="0" xfId="0" applyNumberFormat="1" applyFont="1" applyFill="1" applyAlignment="1" applyProtection="1">
      <alignment horizontal="centerContinuous"/>
    </xf>
    <xf numFmtId="0" fontId="0" fillId="0" borderId="0" xfId="0" applyFont="1" applyFill="1" applyAlignment="1" applyProtection="1">
      <alignment horizontal="centerContinuous"/>
    </xf>
    <xf numFmtId="1" fontId="0" fillId="0" borderId="11" xfId="0" applyNumberFormat="1" applyFont="1" applyFill="1" applyBorder="1" applyAlignment="1" applyProtection="1">
      <alignment horizontal="right" vertical="top"/>
    </xf>
    <xf numFmtId="0" fontId="0" fillId="0" borderId="11" xfId="0" applyFont="1" applyFill="1" applyBorder="1" applyAlignment="1" applyProtection="1">
      <alignment horizontal="center" vertical="top"/>
    </xf>
    <xf numFmtId="165" fontId="0" fillId="0" borderId="11" xfId="0" applyNumberFormat="1" applyFont="1" applyFill="1" applyBorder="1" applyAlignment="1" applyProtection="1">
      <alignment vertical="top" wrapText="1"/>
    </xf>
    <xf numFmtId="0" fontId="0" fillId="0" borderId="11" xfId="0" applyFont="1" applyFill="1" applyBorder="1" applyAlignment="1" applyProtection="1">
      <alignment vertical="top"/>
    </xf>
    <xf numFmtId="167" fontId="0" fillId="0" borderId="11" xfId="0" applyNumberFormat="1" applyFont="1" applyFill="1" applyBorder="1" applyAlignment="1" applyProtection="1">
      <alignment vertical="top"/>
    </xf>
    <xf numFmtId="0" fontId="0" fillId="0" borderId="0" xfId="0" applyFill="1"/>
    <xf numFmtId="0" fontId="21" fillId="0" borderId="0" xfId="41" applyFill="1" applyAlignment="1" applyProtection="1">
      <alignment vertical="center"/>
    </xf>
    <xf numFmtId="0" fontId="0" fillId="0" borderId="0" xfId="0" applyFill="1" applyAlignment="1" applyProtection="1">
      <alignment horizontal="centerContinuous" wrapText="1"/>
    </xf>
    <xf numFmtId="0" fontId="21" fillId="0" borderId="0" xfId="41" applyFill="1" applyAlignment="1" applyProtection="1">
      <alignment horizontal="centerContinuous" wrapText="1"/>
    </xf>
    <xf numFmtId="0" fontId="0" fillId="0" borderId="0" xfId="0" applyFill="1" applyAlignment="1">
      <alignment vertical="top"/>
    </xf>
    <xf numFmtId="0" fontId="19" fillId="0" borderId="11" xfId="0" applyNumberFormat="1" applyFont="1" applyFill="1" applyBorder="1" applyAlignment="1">
      <alignment horizontal="right" vertical="top"/>
    </xf>
    <xf numFmtId="0" fontId="19" fillId="0" borderId="11" xfId="0" applyNumberFormat="1" applyFont="1" applyFill="1" applyBorder="1" applyAlignment="1">
      <alignment horizontal="center" vertical="top"/>
    </xf>
    <xf numFmtId="0" fontId="19" fillId="0" borderId="11" xfId="0" applyNumberFormat="1" applyFont="1" applyFill="1" applyBorder="1" applyAlignment="1">
      <alignment vertical="top" wrapText="1"/>
    </xf>
    <xf numFmtId="165" fontId="0" fillId="0" borderId="0" xfId="0" applyNumberFormat="1" applyFont="1" applyFill="1" applyBorder="1" applyAlignment="1" applyProtection="1"/>
    <xf numFmtId="165" fontId="0" fillId="0" borderId="0" xfId="0" applyNumberFormat="1" applyFont="1" applyFill="1" applyAlignment="1" applyProtection="1">
      <alignment horizontal="centerContinuous"/>
    </xf>
    <xf numFmtId="165" fontId="0" fillId="0" borderId="0" xfId="0" applyNumberFormat="1" applyFont="1" applyFill="1" applyBorder="1" applyAlignment="1" applyProtection="1">
      <alignment horizontal="left" wrapText="1"/>
    </xf>
    <xf numFmtId="0" fontId="0" fillId="0" borderId="0" xfId="0" applyFont="1" applyFill="1" applyBorder="1" applyAlignment="1" applyProtection="1">
      <alignment horizontal="left" wrapText="1"/>
    </xf>
    <xf numFmtId="0" fontId="0" fillId="0" borderId="0" xfId="0" applyFont="1" applyFill="1" applyAlignment="1" applyProtection="1">
      <alignment horizontal="left"/>
    </xf>
    <xf numFmtId="165" fontId="0" fillId="0" borderId="0" xfId="0" applyNumberFormat="1" applyFont="1" applyFill="1" applyAlignment="1" applyProtection="1">
      <alignment horizontal="left"/>
    </xf>
    <xf numFmtId="0" fontId="0" fillId="0" borderId="0" xfId="0" applyFont="1" applyFill="1"/>
    <xf numFmtId="0" fontId="0" fillId="0" borderId="27" xfId="0" applyNumberFormat="1" applyFont="1" applyFill="1" applyBorder="1" applyAlignment="1">
      <alignment horizontal="right" vertical="top"/>
    </xf>
    <xf numFmtId="2" fontId="19" fillId="0" borderId="11" xfId="42" applyNumberFormat="1" applyFont="1" applyFill="1" applyBorder="1" applyAlignment="1">
      <alignment vertical="top"/>
    </xf>
    <xf numFmtId="164" fontId="19" fillId="0" borderId="11" xfId="0" applyNumberFormat="1" applyFont="1" applyFill="1" applyBorder="1" applyAlignment="1" applyProtection="1">
      <alignment horizontal="right" vertical="top"/>
      <protection locked="0"/>
    </xf>
    <xf numFmtId="0" fontId="0" fillId="0" borderId="28" xfId="0" applyFont="1" applyFill="1" applyBorder="1" applyAlignment="1">
      <alignment vertical="top" wrapText="1"/>
    </xf>
    <xf numFmtId="0" fontId="19" fillId="0" borderId="27" xfId="0" applyNumberFormat="1" applyFont="1" applyFill="1" applyBorder="1" applyAlignment="1">
      <alignment vertical="top"/>
    </xf>
    <xf numFmtId="0" fontId="0" fillId="0" borderId="27" xfId="0" applyNumberFormat="1" applyFont="1" applyFill="1" applyBorder="1" applyAlignment="1">
      <alignment vertical="top"/>
    </xf>
    <xf numFmtId="0" fontId="0" fillId="0" borderId="28" xfId="0" applyNumberFormat="1" applyFont="1" applyFill="1" applyBorder="1" applyAlignment="1">
      <alignment horizontal="right" vertical="top"/>
    </xf>
    <xf numFmtId="167" fontId="0" fillId="0" borderId="28" xfId="0" applyNumberFormat="1" applyFont="1" applyFill="1" applyBorder="1" applyAlignment="1">
      <alignment horizontal="right" vertical="top"/>
    </xf>
    <xf numFmtId="2" fontId="19" fillId="0" borderId="11" xfId="0" applyNumberFormat="1" applyFont="1" applyFill="1" applyBorder="1" applyAlignment="1" applyProtection="1">
      <alignment horizontal="right" vertical="top"/>
      <protection locked="0"/>
    </xf>
    <xf numFmtId="0" fontId="19" fillId="0" borderId="28" xfId="0" applyFont="1" applyFill="1" applyBorder="1" applyAlignment="1">
      <alignment vertical="top" wrapText="1"/>
    </xf>
    <xf numFmtId="0" fontId="0" fillId="0" borderId="28" xfId="0" applyNumberFormat="1" applyFont="1" applyFill="1" applyBorder="1" applyAlignment="1">
      <alignment vertical="top" wrapText="1"/>
    </xf>
    <xf numFmtId="2" fontId="19" fillId="0" borderId="27" xfId="42" applyNumberFormat="1" applyFont="1" applyFill="1" applyBorder="1" applyAlignment="1">
      <alignment vertical="top"/>
    </xf>
    <xf numFmtId="14" fontId="19" fillId="0" borderId="11" xfId="0" applyNumberFormat="1" applyFont="1" applyFill="1" applyBorder="1" applyAlignment="1" applyProtection="1">
      <alignment horizontal="center" vertical="top" wrapText="1"/>
    </xf>
    <xf numFmtId="0" fontId="0" fillId="0" borderId="0" xfId="0" applyFont="1" applyFill="1" applyBorder="1" applyAlignment="1" applyProtection="1">
      <alignment horizontal="centerContinuous"/>
    </xf>
    <xf numFmtId="165" fontId="0" fillId="0" borderId="0" xfId="0" applyNumberFormat="1" applyFont="1" applyFill="1" applyBorder="1" applyAlignment="1" applyProtection="1">
      <alignment horizontal="centerContinuous"/>
    </xf>
    <xf numFmtId="0" fontId="17" fillId="0" borderId="0" xfId="0" applyFont="1" applyFill="1" applyAlignment="1" applyProtection="1">
      <alignment horizontal="centerContinuous" wrapText="1"/>
    </xf>
    <xf numFmtId="0" fontId="17" fillId="0" borderId="9" xfId="0" applyFont="1" applyFill="1" applyBorder="1" applyAlignment="1" applyProtection="1">
      <alignment horizontal="center" vertical="center" wrapText="1"/>
    </xf>
    <xf numFmtId="0" fontId="17" fillId="0" borderId="12" xfId="0" applyFont="1" applyFill="1" applyBorder="1" applyAlignment="1" applyProtection="1">
      <alignment horizontal="center" vertical="center" wrapText="1"/>
    </xf>
    <xf numFmtId="0" fontId="17" fillId="0" borderId="11" xfId="0" applyNumberFormat="1" applyFont="1" applyFill="1" applyBorder="1" applyAlignment="1">
      <alignment horizontal="center" vertical="center" wrapText="1"/>
    </xf>
    <xf numFmtId="0" fontId="17" fillId="0" borderId="9" xfId="0" applyNumberFormat="1" applyFont="1" applyFill="1" applyBorder="1" applyAlignment="1" applyProtection="1">
      <alignment horizontal="center" vertical="center" wrapText="1"/>
    </xf>
    <xf numFmtId="164" fontId="17" fillId="0" borderId="10" xfId="0" applyNumberFormat="1" applyFont="1" applyFill="1" applyBorder="1" applyAlignment="1" applyProtection="1">
      <alignment horizontal="center" vertical="center" wrapText="1"/>
    </xf>
    <xf numFmtId="0" fontId="17" fillId="0" borderId="12" xfId="0" applyNumberFormat="1" applyFont="1" applyFill="1" applyBorder="1" applyAlignment="1">
      <alignment horizontal="center" vertical="center" wrapText="1"/>
    </xf>
    <xf numFmtId="0" fontId="17" fillId="0" borderId="12" xfId="0" applyFont="1" applyFill="1" applyBorder="1" applyAlignment="1">
      <alignment horizontal="center" vertical="center" wrapText="1"/>
    </xf>
    <xf numFmtId="167" fontId="17" fillId="0" borderId="12" xfId="0" applyNumberFormat="1" applyFont="1" applyFill="1" applyBorder="1" applyAlignment="1">
      <alignment horizontal="center" vertical="center" wrapText="1"/>
    </xf>
    <xf numFmtId="164" fontId="17" fillId="0" borderId="12" xfId="0" applyNumberFormat="1" applyFont="1" applyFill="1" applyBorder="1" applyAlignment="1">
      <alignment horizontal="center" vertical="center" wrapText="1"/>
    </xf>
    <xf numFmtId="0" fontId="17" fillId="0" borderId="13" xfId="0" applyNumberFormat="1" applyFont="1" applyFill="1" applyBorder="1" applyAlignment="1">
      <alignment horizontal="center" vertical="center" wrapText="1"/>
    </xf>
    <xf numFmtId="167" fontId="17" fillId="0" borderId="13" xfId="0" applyNumberFormat="1" applyFont="1" applyFill="1" applyBorder="1" applyAlignment="1">
      <alignment horizontal="center" vertical="center" wrapText="1"/>
    </xf>
    <xf numFmtId="164" fontId="17" fillId="0" borderId="13" xfId="0" applyNumberFormat="1" applyFont="1" applyFill="1" applyBorder="1" applyAlignment="1">
      <alignment horizontal="center" vertical="center" wrapText="1"/>
    </xf>
    <xf numFmtId="1" fontId="17" fillId="0" borderId="9" xfId="0" applyNumberFormat="1" applyFont="1" applyFill="1" applyBorder="1" applyAlignment="1" applyProtection="1">
      <alignment horizontal="center" vertical="center" wrapText="1"/>
    </xf>
    <xf numFmtId="165" fontId="17" fillId="0" borderId="10" xfId="0" applyNumberFormat="1" applyFont="1" applyFill="1" applyBorder="1" applyAlignment="1" applyProtection="1">
      <alignment horizontal="center" vertical="center" wrapText="1"/>
    </xf>
    <xf numFmtId="1" fontId="17" fillId="0" borderId="13" xfId="0" applyNumberFormat="1" applyFont="1" applyFill="1" applyBorder="1" applyAlignment="1">
      <alignment horizontal="center" vertical="center" wrapText="1"/>
    </xf>
    <xf numFmtId="165" fontId="17" fillId="0" borderId="13" xfId="0" applyNumberFormat="1" applyFont="1" applyFill="1" applyBorder="1" applyAlignment="1">
      <alignment horizontal="center" vertical="center" wrapText="1"/>
    </xf>
  </cellXfs>
  <cellStyles count="20100">
    <cellStyle name="20% - Accent1" xfId="18" builtinId="30" customBuiltin="1"/>
    <cellStyle name="20% - Accent1 2" xfId="420" xr:uid="{00000000-0005-0000-0000-000001000000}"/>
    <cellStyle name="20% - Accent1 3" xfId="421" xr:uid="{00000000-0005-0000-0000-000002000000}"/>
    <cellStyle name="20% - Accent1 4" xfId="422" xr:uid="{00000000-0005-0000-0000-000003000000}"/>
    <cellStyle name="20% - Accent1 4 10" xfId="423" xr:uid="{00000000-0005-0000-0000-000004000000}"/>
    <cellStyle name="20% - Accent1 4 11" xfId="424" xr:uid="{00000000-0005-0000-0000-000005000000}"/>
    <cellStyle name="20% - Accent1 4 12" xfId="425" xr:uid="{00000000-0005-0000-0000-000006000000}"/>
    <cellStyle name="20% - Accent1 4 2" xfId="426" xr:uid="{00000000-0005-0000-0000-000007000000}"/>
    <cellStyle name="20% - Accent1 4 3" xfId="427" xr:uid="{00000000-0005-0000-0000-000008000000}"/>
    <cellStyle name="20% - Accent1 4 3 2" xfId="428" xr:uid="{00000000-0005-0000-0000-000009000000}"/>
    <cellStyle name="20% - Accent1 4 4" xfId="429" xr:uid="{00000000-0005-0000-0000-00000A000000}"/>
    <cellStyle name="20% - Accent1 4 5" xfId="430" xr:uid="{00000000-0005-0000-0000-00000B000000}"/>
    <cellStyle name="20% - Accent1 4 6" xfId="431" xr:uid="{00000000-0005-0000-0000-00000C000000}"/>
    <cellStyle name="20% - Accent1 4 7" xfId="432" xr:uid="{00000000-0005-0000-0000-00000D000000}"/>
    <cellStyle name="20% - Accent1 4 8" xfId="433" xr:uid="{00000000-0005-0000-0000-00000E000000}"/>
    <cellStyle name="20% - Accent1 4 9" xfId="434" xr:uid="{00000000-0005-0000-0000-00000F000000}"/>
    <cellStyle name="20% - Accent1 5" xfId="4635" xr:uid="{00000000-0005-0000-0000-000010000000}"/>
    <cellStyle name="20% - Accent1 5 2" xfId="7437" xr:uid="{00000000-0005-0000-0000-000011000000}"/>
    <cellStyle name="20% - Accent1 5 2 2" xfId="9193" xr:uid="{00000000-0005-0000-0000-000012000000}"/>
    <cellStyle name="20% - Accent1 6" xfId="4754" xr:uid="{00000000-0005-0000-0000-000013000000}"/>
    <cellStyle name="20% - Accent2" xfId="22" builtinId="34" customBuiltin="1"/>
    <cellStyle name="20% - Accent2 2" xfId="435" xr:uid="{00000000-0005-0000-0000-000015000000}"/>
    <cellStyle name="20% - Accent2 3" xfId="436" xr:uid="{00000000-0005-0000-0000-000016000000}"/>
    <cellStyle name="20% - Accent2 4" xfId="437" xr:uid="{00000000-0005-0000-0000-000017000000}"/>
    <cellStyle name="20% - Accent2 4 10" xfId="438" xr:uid="{00000000-0005-0000-0000-000018000000}"/>
    <cellStyle name="20% - Accent2 4 11" xfId="439" xr:uid="{00000000-0005-0000-0000-000019000000}"/>
    <cellStyle name="20% - Accent2 4 12" xfId="440" xr:uid="{00000000-0005-0000-0000-00001A000000}"/>
    <cellStyle name="20% - Accent2 4 2" xfId="441" xr:uid="{00000000-0005-0000-0000-00001B000000}"/>
    <cellStyle name="20% - Accent2 4 3" xfId="442" xr:uid="{00000000-0005-0000-0000-00001C000000}"/>
    <cellStyle name="20% - Accent2 4 3 2" xfId="443" xr:uid="{00000000-0005-0000-0000-00001D000000}"/>
    <cellStyle name="20% - Accent2 4 4" xfId="444" xr:uid="{00000000-0005-0000-0000-00001E000000}"/>
    <cellStyle name="20% - Accent2 4 5" xfId="445" xr:uid="{00000000-0005-0000-0000-00001F000000}"/>
    <cellStyle name="20% - Accent2 4 6" xfId="446" xr:uid="{00000000-0005-0000-0000-000020000000}"/>
    <cellStyle name="20% - Accent2 4 7" xfId="447" xr:uid="{00000000-0005-0000-0000-000021000000}"/>
    <cellStyle name="20% - Accent2 4 8" xfId="448" xr:uid="{00000000-0005-0000-0000-000022000000}"/>
    <cellStyle name="20% - Accent2 4 9" xfId="449" xr:uid="{00000000-0005-0000-0000-000023000000}"/>
    <cellStyle name="20% - Accent2 5" xfId="4629" xr:uid="{00000000-0005-0000-0000-000024000000}"/>
    <cellStyle name="20% - Accent2 5 2" xfId="7431" xr:uid="{00000000-0005-0000-0000-000025000000}"/>
    <cellStyle name="20% - Accent2 5 2 2" xfId="9187" xr:uid="{00000000-0005-0000-0000-000026000000}"/>
    <cellStyle name="20% - Accent2 6" xfId="4753" xr:uid="{00000000-0005-0000-0000-000027000000}"/>
    <cellStyle name="20% - Accent3" xfId="26" builtinId="38" customBuiltin="1"/>
    <cellStyle name="20% - Accent3 2" xfId="450" xr:uid="{00000000-0005-0000-0000-000029000000}"/>
    <cellStyle name="20% - Accent3 3" xfId="451" xr:uid="{00000000-0005-0000-0000-00002A000000}"/>
    <cellStyle name="20% - Accent3 4" xfId="452" xr:uid="{00000000-0005-0000-0000-00002B000000}"/>
    <cellStyle name="20% - Accent3 4 10" xfId="453" xr:uid="{00000000-0005-0000-0000-00002C000000}"/>
    <cellStyle name="20% - Accent3 4 11" xfId="454" xr:uid="{00000000-0005-0000-0000-00002D000000}"/>
    <cellStyle name="20% - Accent3 4 12" xfId="455" xr:uid="{00000000-0005-0000-0000-00002E000000}"/>
    <cellStyle name="20% - Accent3 4 2" xfId="456" xr:uid="{00000000-0005-0000-0000-00002F000000}"/>
    <cellStyle name="20% - Accent3 4 3" xfId="457" xr:uid="{00000000-0005-0000-0000-000030000000}"/>
    <cellStyle name="20% - Accent3 4 3 2" xfId="458" xr:uid="{00000000-0005-0000-0000-000031000000}"/>
    <cellStyle name="20% - Accent3 4 4" xfId="459" xr:uid="{00000000-0005-0000-0000-000032000000}"/>
    <cellStyle name="20% - Accent3 4 5" xfId="460" xr:uid="{00000000-0005-0000-0000-000033000000}"/>
    <cellStyle name="20% - Accent3 4 6" xfId="461" xr:uid="{00000000-0005-0000-0000-000034000000}"/>
    <cellStyle name="20% - Accent3 4 7" xfId="462" xr:uid="{00000000-0005-0000-0000-000035000000}"/>
    <cellStyle name="20% - Accent3 4 8" xfId="463" xr:uid="{00000000-0005-0000-0000-000036000000}"/>
    <cellStyle name="20% - Accent3 4 9" xfId="464" xr:uid="{00000000-0005-0000-0000-000037000000}"/>
    <cellStyle name="20% - Accent3 5" xfId="4645" xr:uid="{00000000-0005-0000-0000-000038000000}"/>
    <cellStyle name="20% - Accent3 5 2" xfId="7446" xr:uid="{00000000-0005-0000-0000-000039000000}"/>
    <cellStyle name="20% - Accent3 5 2 2" xfId="9202" xr:uid="{00000000-0005-0000-0000-00003A000000}"/>
    <cellStyle name="20% - Accent3 6" xfId="4751" xr:uid="{00000000-0005-0000-0000-00003B000000}"/>
    <cellStyle name="20% - Accent4" xfId="30" builtinId="42" customBuiltin="1"/>
    <cellStyle name="20% - Accent4 2" xfId="465" xr:uid="{00000000-0005-0000-0000-00003D000000}"/>
    <cellStyle name="20% - Accent4 3" xfId="466" xr:uid="{00000000-0005-0000-0000-00003E000000}"/>
    <cellStyle name="20% - Accent4 4" xfId="467" xr:uid="{00000000-0005-0000-0000-00003F000000}"/>
    <cellStyle name="20% - Accent4 4 10" xfId="468" xr:uid="{00000000-0005-0000-0000-000040000000}"/>
    <cellStyle name="20% - Accent4 4 11" xfId="469" xr:uid="{00000000-0005-0000-0000-000041000000}"/>
    <cellStyle name="20% - Accent4 4 12" xfId="470" xr:uid="{00000000-0005-0000-0000-000042000000}"/>
    <cellStyle name="20% - Accent4 4 2" xfId="471" xr:uid="{00000000-0005-0000-0000-000043000000}"/>
    <cellStyle name="20% - Accent4 4 3" xfId="472" xr:uid="{00000000-0005-0000-0000-000044000000}"/>
    <cellStyle name="20% - Accent4 4 3 2" xfId="473" xr:uid="{00000000-0005-0000-0000-000045000000}"/>
    <cellStyle name="20% - Accent4 4 4" xfId="474" xr:uid="{00000000-0005-0000-0000-000046000000}"/>
    <cellStyle name="20% - Accent4 4 5" xfId="475" xr:uid="{00000000-0005-0000-0000-000047000000}"/>
    <cellStyle name="20% - Accent4 4 6" xfId="476" xr:uid="{00000000-0005-0000-0000-000048000000}"/>
    <cellStyle name="20% - Accent4 4 7" xfId="477" xr:uid="{00000000-0005-0000-0000-000049000000}"/>
    <cellStyle name="20% - Accent4 4 8" xfId="478" xr:uid="{00000000-0005-0000-0000-00004A000000}"/>
    <cellStyle name="20% - Accent4 4 9" xfId="479" xr:uid="{00000000-0005-0000-0000-00004B000000}"/>
    <cellStyle name="20% - Accent4 5" xfId="4651" xr:uid="{00000000-0005-0000-0000-00004C000000}"/>
    <cellStyle name="20% - Accent4 5 2" xfId="7452" xr:uid="{00000000-0005-0000-0000-00004D000000}"/>
    <cellStyle name="20% - Accent4 5 2 2" xfId="9208" xr:uid="{00000000-0005-0000-0000-00004E000000}"/>
    <cellStyle name="20% - Accent4 6" xfId="4750" xr:uid="{00000000-0005-0000-0000-00004F000000}"/>
    <cellStyle name="20% - Accent5" xfId="34" builtinId="46" customBuiltin="1"/>
    <cellStyle name="20% - Accent5 2" xfId="480" xr:uid="{00000000-0005-0000-0000-000051000000}"/>
    <cellStyle name="20% - Accent5 3" xfId="481" xr:uid="{00000000-0005-0000-0000-000052000000}"/>
    <cellStyle name="20% - Accent5 4" xfId="482" xr:uid="{00000000-0005-0000-0000-000053000000}"/>
    <cellStyle name="20% - Accent5 4 10" xfId="483" xr:uid="{00000000-0005-0000-0000-000054000000}"/>
    <cellStyle name="20% - Accent5 4 11" xfId="484" xr:uid="{00000000-0005-0000-0000-000055000000}"/>
    <cellStyle name="20% - Accent5 4 12" xfId="485" xr:uid="{00000000-0005-0000-0000-000056000000}"/>
    <cellStyle name="20% - Accent5 4 2" xfId="486" xr:uid="{00000000-0005-0000-0000-000057000000}"/>
    <cellStyle name="20% - Accent5 4 3" xfId="487" xr:uid="{00000000-0005-0000-0000-000058000000}"/>
    <cellStyle name="20% - Accent5 4 3 2" xfId="488" xr:uid="{00000000-0005-0000-0000-000059000000}"/>
    <cellStyle name="20% - Accent5 4 4" xfId="489" xr:uid="{00000000-0005-0000-0000-00005A000000}"/>
    <cellStyle name="20% - Accent5 4 5" xfId="490" xr:uid="{00000000-0005-0000-0000-00005B000000}"/>
    <cellStyle name="20% - Accent5 4 6" xfId="491" xr:uid="{00000000-0005-0000-0000-00005C000000}"/>
    <cellStyle name="20% - Accent5 4 7" xfId="492" xr:uid="{00000000-0005-0000-0000-00005D000000}"/>
    <cellStyle name="20% - Accent5 4 8" xfId="493" xr:uid="{00000000-0005-0000-0000-00005E000000}"/>
    <cellStyle name="20% - Accent5 4 9" xfId="494" xr:uid="{00000000-0005-0000-0000-00005F000000}"/>
    <cellStyle name="20% - Accent5 5" xfId="4639" xr:uid="{00000000-0005-0000-0000-000060000000}"/>
    <cellStyle name="20% - Accent5 5 2" xfId="7441" xr:uid="{00000000-0005-0000-0000-000061000000}"/>
    <cellStyle name="20% - Accent5 5 2 2" xfId="9197" xr:uid="{00000000-0005-0000-0000-000062000000}"/>
    <cellStyle name="20% - Accent5 6" xfId="4748" xr:uid="{00000000-0005-0000-0000-000063000000}"/>
    <cellStyle name="20% - Accent6" xfId="38" builtinId="50" customBuiltin="1"/>
    <cellStyle name="20% - Accent6 2" xfId="495" xr:uid="{00000000-0005-0000-0000-000065000000}"/>
    <cellStyle name="20% - Accent6 3" xfId="496" xr:uid="{00000000-0005-0000-0000-000066000000}"/>
    <cellStyle name="20% - Accent6 4" xfId="497" xr:uid="{00000000-0005-0000-0000-000067000000}"/>
    <cellStyle name="20% - Accent6 4 10" xfId="498" xr:uid="{00000000-0005-0000-0000-000068000000}"/>
    <cellStyle name="20% - Accent6 4 11" xfId="499" xr:uid="{00000000-0005-0000-0000-000069000000}"/>
    <cellStyle name="20% - Accent6 4 12" xfId="500" xr:uid="{00000000-0005-0000-0000-00006A000000}"/>
    <cellStyle name="20% - Accent6 4 2" xfId="501" xr:uid="{00000000-0005-0000-0000-00006B000000}"/>
    <cellStyle name="20% - Accent6 4 3" xfId="502" xr:uid="{00000000-0005-0000-0000-00006C000000}"/>
    <cellStyle name="20% - Accent6 4 3 2" xfId="503" xr:uid="{00000000-0005-0000-0000-00006D000000}"/>
    <cellStyle name="20% - Accent6 4 4" xfId="504" xr:uid="{00000000-0005-0000-0000-00006E000000}"/>
    <cellStyle name="20% - Accent6 4 5" xfId="505" xr:uid="{00000000-0005-0000-0000-00006F000000}"/>
    <cellStyle name="20% - Accent6 4 6" xfId="506" xr:uid="{00000000-0005-0000-0000-000070000000}"/>
    <cellStyle name="20% - Accent6 4 7" xfId="507" xr:uid="{00000000-0005-0000-0000-000071000000}"/>
    <cellStyle name="20% - Accent6 4 8" xfId="508" xr:uid="{00000000-0005-0000-0000-000072000000}"/>
    <cellStyle name="20% - Accent6 4 9" xfId="509" xr:uid="{00000000-0005-0000-0000-000073000000}"/>
    <cellStyle name="20% - Accent6 5" xfId="4650" xr:uid="{00000000-0005-0000-0000-000074000000}"/>
    <cellStyle name="20% - Accent6 5 2" xfId="7451" xr:uid="{00000000-0005-0000-0000-000075000000}"/>
    <cellStyle name="20% - Accent6 5 2 2" xfId="9207" xr:uid="{00000000-0005-0000-0000-000076000000}"/>
    <cellStyle name="20% - Accent6 6" xfId="4745" xr:uid="{00000000-0005-0000-0000-000077000000}"/>
    <cellStyle name="20% - Akzent1" xfId="510" xr:uid="{00000000-0005-0000-0000-000078000000}"/>
    <cellStyle name="20% - Akzent2" xfId="511" xr:uid="{00000000-0005-0000-0000-000079000000}"/>
    <cellStyle name="20% - Akzent3" xfId="512" xr:uid="{00000000-0005-0000-0000-00007A000000}"/>
    <cellStyle name="20% - Akzent4" xfId="513" xr:uid="{00000000-0005-0000-0000-00007B000000}"/>
    <cellStyle name="20% - Akzent5" xfId="514" xr:uid="{00000000-0005-0000-0000-00007C000000}"/>
    <cellStyle name="20% - Akzent6" xfId="515" xr:uid="{00000000-0005-0000-0000-00007D000000}"/>
    <cellStyle name="20% - 강조색1" xfId="516" xr:uid="{00000000-0005-0000-0000-00007E000000}"/>
    <cellStyle name="20% - 강조색1 2" xfId="118" xr:uid="{00000000-0005-0000-0000-00007F000000}"/>
    <cellStyle name="20% - 강조색1 2 2" xfId="518" xr:uid="{00000000-0005-0000-0000-000080000000}"/>
    <cellStyle name="20% - 강조색1 2 3" xfId="519" xr:uid="{00000000-0005-0000-0000-000081000000}"/>
    <cellStyle name="20% - 강조색1 2 3 2" xfId="520" xr:uid="{00000000-0005-0000-0000-000082000000}"/>
    <cellStyle name="20% - 강조색1 2 3 3" xfId="521" xr:uid="{00000000-0005-0000-0000-000083000000}"/>
    <cellStyle name="20% - 강조색1 2 3 4" xfId="522" xr:uid="{00000000-0005-0000-0000-000084000000}"/>
    <cellStyle name="20% - 강조색1 2 3 5" xfId="4306" xr:uid="{00000000-0005-0000-0000-000085000000}"/>
    <cellStyle name="20% - 강조색1 2 3 6" xfId="4773" xr:uid="{00000000-0005-0000-0000-000086000000}"/>
    <cellStyle name="20% - 강조색1 2 3 7" xfId="5552" xr:uid="{00000000-0005-0000-0000-000087000000}"/>
    <cellStyle name="20% - 강조색1 2 4" xfId="517" xr:uid="{00000000-0005-0000-0000-000088000000}"/>
    <cellStyle name="20% - 강조색1 3" xfId="119" xr:uid="{00000000-0005-0000-0000-000089000000}"/>
    <cellStyle name="20% - 강조색1 3 2" xfId="524" xr:uid="{00000000-0005-0000-0000-00008A000000}"/>
    <cellStyle name="20% - 강조색1 3 3" xfId="525" xr:uid="{00000000-0005-0000-0000-00008B000000}"/>
    <cellStyle name="20% - 강조색1 3 3 2" xfId="526" xr:uid="{00000000-0005-0000-0000-00008C000000}"/>
    <cellStyle name="20% - 강조색1 3 3 3" xfId="527" xr:uid="{00000000-0005-0000-0000-00008D000000}"/>
    <cellStyle name="20% - 강조색1 3 3 4" xfId="528" xr:uid="{00000000-0005-0000-0000-00008E000000}"/>
    <cellStyle name="20% - 강조색1 3 3 5" xfId="4305" xr:uid="{00000000-0005-0000-0000-00008F000000}"/>
    <cellStyle name="20% - 강조색1 3 3 6" xfId="4774" xr:uid="{00000000-0005-0000-0000-000090000000}"/>
    <cellStyle name="20% - 강조색1 3 3 7" xfId="5553" xr:uid="{00000000-0005-0000-0000-000091000000}"/>
    <cellStyle name="20% - 강조색1 3 4" xfId="523" xr:uid="{00000000-0005-0000-0000-000092000000}"/>
    <cellStyle name="20% - 강조색1 4" xfId="120" xr:uid="{00000000-0005-0000-0000-000093000000}"/>
    <cellStyle name="20% - 강조색1 4 2" xfId="530" xr:uid="{00000000-0005-0000-0000-000094000000}"/>
    <cellStyle name="20% - 강조색1 4 3" xfId="531" xr:uid="{00000000-0005-0000-0000-000095000000}"/>
    <cellStyle name="20% - 강조색1 4 3 2" xfId="532" xr:uid="{00000000-0005-0000-0000-000096000000}"/>
    <cellStyle name="20% - 강조색1 4 3 3" xfId="533" xr:uid="{00000000-0005-0000-0000-000097000000}"/>
    <cellStyle name="20% - 강조색1 4 3 4" xfId="534" xr:uid="{00000000-0005-0000-0000-000098000000}"/>
    <cellStyle name="20% - 강조색1 4 3 5" xfId="4304" xr:uid="{00000000-0005-0000-0000-000099000000}"/>
    <cellStyle name="20% - 강조색1 4 3 6" xfId="4775" xr:uid="{00000000-0005-0000-0000-00009A000000}"/>
    <cellStyle name="20% - 강조색1 4 3 7" xfId="5554" xr:uid="{00000000-0005-0000-0000-00009B000000}"/>
    <cellStyle name="20% - 강조색1 4 4" xfId="529" xr:uid="{00000000-0005-0000-0000-00009C000000}"/>
    <cellStyle name="20% - 강조색1 5" xfId="121" xr:uid="{00000000-0005-0000-0000-00009D000000}"/>
    <cellStyle name="20% - 강조색1 5 2" xfId="536" xr:uid="{00000000-0005-0000-0000-00009E000000}"/>
    <cellStyle name="20% - 강조색1 5 3" xfId="537" xr:uid="{00000000-0005-0000-0000-00009F000000}"/>
    <cellStyle name="20% - 강조색1 5 3 2" xfId="538" xr:uid="{00000000-0005-0000-0000-0000A0000000}"/>
    <cellStyle name="20% - 강조색1 5 3 3" xfId="539" xr:uid="{00000000-0005-0000-0000-0000A1000000}"/>
    <cellStyle name="20% - 강조색1 5 3 4" xfId="540" xr:uid="{00000000-0005-0000-0000-0000A2000000}"/>
    <cellStyle name="20% - 강조색1 5 3 5" xfId="4303" xr:uid="{00000000-0005-0000-0000-0000A3000000}"/>
    <cellStyle name="20% - 강조색1 5 3 6" xfId="4776" xr:uid="{00000000-0005-0000-0000-0000A4000000}"/>
    <cellStyle name="20% - 강조색1 5 3 7" xfId="5555" xr:uid="{00000000-0005-0000-0000-0000A5000000}"/>
    <cellStyle name="20% - 강조색1 5 4" xfId="535" xr:uid="{00000000-0005-0000-0000-0000A6000000}"/>
    <cellStyle name="20% - 강조색1 6" xfId="122" xr:uid="{00000000-0005-0000-0000-0000A7000000}"/>
    <cellStyle name="20% - 강조색1 6 2" xfId="542" xr:uid="{00000000-0005-0000-0000-0000A8000000}"/>
    <cellStyle name="20% - 강조색1 6 3" xfId="543" xr:uid="{00000000-0005-0000-0000-0000A9000000}"/>
    <cellStyle name="20% - 강조색1 6 3 2" xfId="544" xr:uid="{00000000-0005-0000-0000-0000AA000000}"/>
    <cellStyle name="20% - 강조색1 6 3 3" xfId="545" xr:uid="{00000000-0005-0000-0000-0000AB000000}"/>
    <cellStyle name="20% - 강조색1 6 3 4" xfId="546" xr:uid="{00000000-0005-0000-0000-0000AC000000}"/>
    <cellStyle name="20% - 강조색1 6 3 5" xfId="4302" xr:uid="{00000000-0005-0000-0000-0000AD000000}"/>
    <cellStyle name="20% - 강조색1 6 3 6" xfId="4777" xr:uid="{00000000-0005-0000-0000-0000AE000000}"/>
    <cellStyle name="20% - 강조색1 6 3 7" xfId="5556" xr:uid="{00000000-0005-0000-0000-0000AF000000}"/>
    <cellStyle name="20% - 강조색1 6 4" xfId="541" xr:uid="{00000000-0005-0000-0000-0000B0000000}"/>
    <cellStyle name="20% - 강조색1 7" xfId="123" xr:uid="{00000000-0005-0000-0000-0000B1000000}"/>
    <cellStyle name="20% - 강조색1 7 2" xfId="548" xr:uid="{00000000-0005-0000-0000-0000B2000000}"/>
    <cellStyle name="20% - 강조색1 7 3" xfId="549" xr:uid="{00000000-0005-0000-0000-0000B3000000}"/>
    <cellStyle name="20% - 강조색1 7 3 2" xfId="550" xr:uid="{00000000-0005-0000-0000-0000B4000000}"/>
    <cellStyle name="20% - 강조색1 7 3 3" xfId="551" xr:uid="{00000000-0005-0000-0000-0000B5000000}"/>
    <cellStyle name="20% - 강조색1 7 3 4" xfId="552" xr:uid="{00000000-0005-0000-0000-0000B6000000}"/>
    <cellStyle name="20% - 강조색1 7 3 5" xfId="4301" xr:uid="{00000000-0005-0000-0000-0000B7000000}"/>
    <cellStyle name="20% - 강조색1 7 3 6" xfId="4778" xr:uid="{00000000-0005-0000-0000-0000B8000000}"/>
    <cellStyle name="20% - 강조색1 7 3 7" xfId="5557" xr:uid="{00000000-0005-0000-0000-0000B9000000}"/>
    <cellStyle name="20% - 강조색1 7 4" xfId="547" xr:uid="{00000000-0005-0000-0000-0000BA000000}"/>
    <cellStyle name="20% - 강조색1 8" xfId="553" xr:uid="{00000000-0005-0000-0000-0000BB000000}"/>
    <cellStyle name="20% - 강조색1 8 2" xfId="554" xr:uid="{00000000-0005-0000-0000-0000BC000000}"/>
    <cellStyle name="20% - 강조색1 8 2 2" xfId="555" xr:uid="{00000000-0005-0000-0000-0000BD000000}"/>
    <cellStyle name="20% - 강조색1 8 2 3" xfId="556" xr:uid="{00000000-0005-0000-0000-0000BE000000}"/>
    <cellStyle name="20% - 강조색1 8 2 4" xfId="557" xr:uid="{00000000-0005-0000-0000-0000BF000000}"/>
    <cellStyle name="20% - 강조색1 8 2 5" xfId="4300" xr:uid="{00000000-0005-0000-0000-0000C0000000}"/>
    <cellStyle name="20% - 강조색1 8 2 6" xfId="4779" xr:uid="{00000000-0005-0000-0000-0000C1000000}"/>
    <cellStyle name="20% - 강조색1 8 2 7" xfId="5558" xr:uid="{00000000-0005-0000-0000-0000C2000000}"/>
    <cellStyle name="20% - 강조색2" xfId="558" xr:uid="{00000000-0005-0000-0000-0000C3000000}"/>
    <cellStyle name="20% - 강조색2 2" xfId="124" xr:uid="{00000000-0005-0000-0000-0000C4000000}"/>
    <cellStyle name="20% - 강조색2 2 2" xfId="560" xr:uid="{00000000-0005-0000-0000-0000C5000000}"/>
    <cellStyle name="20% - 강조색2 2 3" xfId="561" xr:uid="{00000000-0005-0000-0000-0000C6000000}"/>
    <cellStyle name="20% - 강조색2 2 3 2" xfId="562" xr:uid="{00000000-0005-0000-0000-0000C7000000}"/>
    <cellStyle name="20% - 강조색2 2 3 3" xfId="563" xr:uid="{00000000-0005-0000-0000-0000C8000000}"/>
    <cellStyle name="20% - 강조색2 2 3 4" xfId="564" xr:uid="{00000000-0005-0000-0000-0000C9000000}"/>
    <cellStyle name="20% - 강조색2 2 3 5" xfId="4299" xr:uid="{00000000-0005-0000-0000-0000CA000000}"/>
    <cellStyle name="20% - 강조색2 2 3 6" xfId="4780" xr:uid="{00000000-0005-0000-0000-0000CB000000}"/>
    <cellStyle name="20% - 강조색2 2 3 7" xfId="5559" xr:uid="{00000000-0005-0000-0000-0000CC000000}"/>
    <cellStyle name="20% - 강조색2 2 4" xfId="559" xr:uid="{00000000-0005-0000-0000-0000CD000000}"/>
    <cellStyle name="20% - 강조색2 3" xfId="125" xr:uid="{00000000-0005-0000-0000-0000CE000000}"/>
    <cellStyle name="20% - 강조색2 3 2" xfId="566" xr:uid="{00000000-0005-0000-0000-0000CF000000}"/>
    <cellStyle name="20% - 강조색2 3 3" xfId="567" xr:uid="{00000000-0005-0000-0000-0000D0000000}"/>
    <cellStyle name="20% - 강조색2 3 3 2" xfId="568" xr:uid="{00000000-0005-0000-0000-0000D1000000}"/>
    <cellStyle name="20% - 강조색2 3 3 3" xfId="569" xr:uid="{00000000-0005-0000-0000-0000D2000000}"/>
    <cellStyle name="20% - 강조색2 3 3 4" xfId="570" xr:uid="{00000000-0005-0000-0000-0000D3000000}"/>
    <cellStyle name="20% - 강조색2 3 3 5" xfId="4298" xr:uid="{00000000-0005-0000-0000-0000D4000000}"/>
    <cellStyle name="20% - 강조색2 3 3 6" xfId="4781" xr:uid="{00000000-0005-0000-0000-0000D5000000}"/>
    <cellStyle name="20% - 강조색2 3 3 7" xfId="5560" xr:uid="{00000000-0005-0000-0000-0000D6000000}"/>
    <cellStyle name="20% - 강조색2 3 4" xfId="565" xr:uid="{00000000-0005-0000-0000-0000D7000000}"/>
    <cellStyle name="20% - 강조색2 4" xfId="126" xr:uid="{00000000-0005-0000-0000-0000D8000000}"/>
    <cellStyle name="20% - 강조색2 4 2" xfId="572" xr:uid="{00000000-0005-0000-0000-0000D9000000}"/>
    <cellStyle name="20% - 강조색2 4 3" xfId="573" xr:uid="{00000000-0005-0000-0000-0000DA000000}"/>
    <cellStyle name="20% - 강조색2 4 3 2" xfId="574" xr:uid="{00000000-0005-0000-0000-0000DB000000}"/>
    <cellStyle name="20% - 강조색2 4 3 3" xfId="575" xr:uid="{00000000-0005-0000-0000-0000DC000000}"/>
    <cellStyle name="20% - 강조색2 4 3 4" xfId="576" xr:uid="{00000000-0005-0000-0000-0000DD000000}"/>
    <cellStyle name="20% - 강조색2 4 3 5" xfId="4297" xr:uid="{00000000-0005-0000-0000-0000DE000000}"/>
    <cellStyle name="20% - 강조색2 4 3 6" xfId="4782" xr:uid="{00000000-0005-0000-0000-0000DF000000}"/>
    <cellStyle name="20% - 강조색2 4 3 7" xfId="5561" xr:uid="{00000000-0005-0000-0000-0000E0000000}"/>
    <cellStyle name="20% - 강조색2 4 4" xfId="571" xr:uid="{00000000-0005-0000-0000-0000E1000000}"/>
    <cellStyle name="20% - 강조색2 5" xfId="127" xr:uid="{00000000-0005-0000-0000-0000E2000000}"/>
    <cellStyle name="20% - 강조색2 5 2" xfId="578" xr:uid="{00000000-0005-0000-0000-0000E3000000}"/>
    <cellStyle name="20% - 강조색2 5 3" xfId="579" xr:uid="{00000000-0005-0000-0000-0000E4000000}"/>
    <cellStyle name="20% - 강조색2 5 3 2" xfId="580" xr:uid="{00000000-0005-0000-0000-0000E5000000}"/>
    <cellStyle name="20% - 강조색2 5 3 3" xfId="581" xr:uid="{00000000-0005-0000-0000-0000E6000000}"/>
    <cellStyle name="20% - 강조색2 5 3 4" xfId="582" xr:uid="{00000000-0005-0000-0000-0000E7000000}"/>
    <cellStyle name="20% - 강조색2 5 3 5" xfId="4296" xr:uid="{00000000-0005-0000-0000-0000E8000000}"/>
    <cellStyle name="20% - 강조색2 5 3 6" xfId="4783" xr:uid="{00000000-0005-0000-0000-0000E9000000}"/>
    <cellStyle name="20% - 강조색2 5 3 7" xfId="5562" xr:uid="{00000000-0005-0000-0000-0000EA000000}"/>
    <cellStyle name="20% - 강조색2 5 4" xfId="577" xr:uid="{00000000-0005-0000-0000-0000EB000000}"/>
    <cellStyle name="20% - 강조색2 6" xfId="128" xr:uid="{00000000-0005-0000-0000-0000EC000000}"/>
    <cellStyle name="20% - 강조색2 6 2" xfId="584" xr:uid="{00000000-0005-0000-0000-0000ED000000}"/>
    <cellStyle name="20% - 강조색2 6 3" xfId="585" xr:uid="{00000000-0005-0000-0000-0000EE000000}"/>
    <cellStyle name="20% - 강조색2 6 3 2" xfId="586" xr:uid="{00000000-0005-0000-0000-0000EF000000}"/>
    <cellStyle name="20% - 강조색2 6 3 3" xfId="587" xr:uid="{00000000-0005-0000-0000-0000F0000000}"/>
    <cellStyle name="20% - 강조색2 6 3 4" xfId="588" xr:uid="{00000000-0005-0000-0000-0000F1000000}"/>
    <cellStyle name="20% - 강조색2 6 3 5" xfId="4295" xr:uid="{00000000-0005-0000-0000-0000F2000000}"/>
    <cellStyle name="20% - 강조색2 6 3 6" xfId="4784" xr:uid="{00000000-0005-0000-0000-0000F3000000}"/>
    <cellStyle name="20% - 강조색2 6 3 7" xfId="5563" xr:uid="{00000000-0005-0000-0000-0000F4000000}"/>
    <cellStyle name="20% - 강조색2 6 4" xfId="583" xr:uid="{00000000-0005-0000-0000-0000F5000000}"/>
    <cellStyle name="20% - 강조색2 7" xfId="129" xr:uid="{00000000-0005-0000-0000-0000F6000000}"/>
    <cellStyle name="20% - 강조색2 7 2" xfId="590" xr:uid="{00000000-0005-0000-0000-0000F7000000}"/>
    <cellStyle name="20% - 강조색2 7 3" xfId="591" xr:uid="{00000000-0005-0000-0000-0000F8000000}"/>
    <cellStyle name="20% - 강조색2 7 3 2" xfId="592" xr:uid="{00000000-0005-0000-0000-0000F9000000}"/>
    <cellStyle name="20% - 강조색2 7 3 3" xfId="593" xr:uid="{00000000-0005-0000-0000-0000FA000000}"/>
    <cellStyle name="20% - 강조색2 7 3 4" xfId="594" xr:uid="{00000000-0005-0000-0000-0000FB000000}"/>
    <cellStyle name="20% - 강조색2 7 3 5" xfId="4294" xr:uid="{00000000-0005-0000-0000-0000FC000000}"/>
    <cellStyle name="20% - 강조색2 7 3 6" xfId="4785" xr:uid="{00000000-0005-0000-0000-0000FD000000}"/>
    <cellStyle name="20% - 강조색2 7 3 7" xfId="5564" xr:uid="{00000000-0005-0000-0000-0000FE000000}"/>
    <cellStyle name="20% - 강조색2 7 4" xfId="589" xr:uid="{00000000-0005-0000-0000-0000FF000000}"/>
    <cellStyle name="20% - 강조색2 8" xfId="595" xr:uid="{00000000-0005-0000-0000-000000010000}"/>
    <cellStyle name="20% - 강조색2 8 2" xfId="596" xr:uid="{00000000-0005-0000-0000-000001010000}"/>
    <cellStyle name="20% - 강조색2 8 2 2" xfId="597" xr:uid="{00000000-0005-0000-0000-000002010000}"/>
    <cellStyle name="20% - 강조색2 8 2 3" xfId="598" xr:uid="{00000000-0005-0000-0000-000003010000}"/>
    <cellStyle name="20% - 강조색2 8 2 4" xfId="599" xr:uid="{00000000-0005-0000-0000-000004010000}"/>
    <cellStyle name="20% - 강조색2 8 2 5" xfId="4293" xr:uid="{00000000-0005-0000-0000-000005010000}"/>
    <cellStyle name="20% - 강조색2 8 2 6" xfId="4786" xr:uid="{00000000-0005-0000-0000-000006010000}"/>
    <cellStyle name="20% - 강조색2 8 2 7" xfId="5565" xr:uid="{00000000-0005-0000-0000-000007010000}"/>
    <cellStyle name="20% - 강조색3" xfId="600" xr:uid="{00000000-0005-0000-0000-000008010000}"/>
    <cellStyle name="20% - 강조색3 2" xfId="130" xr:uid="{00000000-0005-0000-0000-000009010000}"/>
    <cellStyle name="20% - 강조색3 2 2" xfId="602" xr:uid="{00000000-0005-0000-0000-00000A010000}"/>
    <cellStyle name="20% - 강조색3 2 3" xfId="603" xr:uid="{00000000-0005-0000-0000-00000B010000}"/>
    <cellStyle name="20% - 강조색3 2 3 2" xfId="604" xr:uid="{00000000-0005-0000-0000-00000C010000}"/>
    <cellStyle name="20% - 강조색3 2 3 3" xfId="605" xr:uid="{00000000-0005-0000-0000-00000D010000}"/>
    <cellStyle name="20% - 강조색3 2 3 4" xfId="606" xr:uid="{00000000-0005-0000-0000-00000E010000}"/>
    <cellStyle name="20% - 강조색3 2 3 5" xfId="4292" xr:uid="{00000000-0005-0000-0000-00000F010000}"/>
    <cellStyle name="20% - 강조색3 2 3 6" xfId="4787" xr:uid="{00000000-0005-0000-0000-000010010000}"/>
    <cellStyle name="20% - 강조색3 2 3 7" xfId="5566" xr:uid="{00000000-0005-0000-0000-000011010000}"/>
    <cellStyle name="20% - 강조색3 2 4" xfId="601" xr:uid="{00000000-0005-0000-0000-000012010000}"/>
    <cellStyle name="20% - 강조색3 3" xfId="131" xr:uid="{00000000-0005-0000-0000-000013010000}"/>
    <cellStyle name="20% - 강조색3 3 2" xfId="608" xr:uid="{00000000-0005-0000-0000-000014010000}"/>
    <cellStyle name="20% - 강조색3 3 3" xfId="609" xr:uid="{00000000-0005-0000-0000-000015010000}"/>
    <cellStyle name="20% - 강조색3 3 3 2" xfId="610" xr:uid="{00000000-0005-0000-0000-000016010000}"/>
    <cellStyle name="20% - 강조색3 3 3 3" xfId="611" xr:uid="{00000000-0005-0000-0000-000017010000}"/>
    <cellStyle name="20% - 강조색3 3 3 4" xfId="612" xr:uid="{00000000-0005-0000-0000-000018010000}"/>
    <cellStyle name="20% - 강조색3 3 3 5" xfId="4291" xr:uid="{00000000-0005-0000-0000-000019010000}"/>
    <cellStyle name="20% - 강조색3 3 3 6" xfId="4788" xr:uid="{00000000-0005-0000-0000-00001A010000}"/>
    <cellStyle name="20% - 강조색3 3 3 7" xfId="5567" xr:uid="{00000000-0005-0000-0000-00001B010000}"/>
    <cellStyle name="20% - 강조색3 3 4" xfId="607" xr:uid="{00000000-0005-0000-0000-00001C010000}"/>
    <cellStyle name="20% - 강조색3 4" xfId="132" xr:uid="{00000000-0005-0000-0000-00001D010000}"/>
    <cellStyle name="20% - 강조색3 4 2" xfId="614" xr:uid="{00000000-0005-0000-0000-00001E010000}"/>
    <cellStyle name="20% - 강조색3 4 3" xfId="615" xr:uid="{00000000-0005-0000-0000-00001F010000}"/>
    <cellStyle name="20% - 강조색3 4 3 2" xfId="616" xr:uid="{00000000-0005-0000-0000-000020010000}"/>
    <cellStyle name="20% - 강조색3 4 3 3" xfId="617" xr:uid="{00000000-0005-0000-0000-000021010000}"/>
    <cellStyle name="20% - 강조색3 4 3 4" xfId="618" xr:uid="{00000000-0005-0000-0000-000022010000}"/>
    <cellStyle name="20% - 강조색3 4 3 5" xfId="4290" xr:uid="{00000000-0005-0000-0000-000023010000}"/>
    <cellStyle name="20% - 강조색3 4 3 6" xfId="4789" xr:uid="{00000000-0005-0000-0000-000024010000}"/>
    <cellStyle name="20% - 강조색3 4 3 7" xfId="5568" xr:uid="{00000000-0005-0000-0000-000025010000}"/>
    <cellStyle name="20% - 강조색3 4 4" xfId="613" xr:uid="{00000000-0005-0000-0000-000026010000}"/>
    <cellStyle name="20% - 강조색3 5" xfId="133" xr:uid="{00000000-0005-0000-0000-000027010000}"/>
    <cellStyle name="20% - 강조색3 5 2" xfId="620" xr:uid="{00000000-0005-0000-0000-000028010000}"/>
    <cellStyle name="20% - 강조색3 5 3" xfId="621" xr:uid="{00000000-0005-0000-0000-000029010000}"/>
    <cellStyle name="20% - 강조색3 5 3 2" xfId="622" xr:uid="{00000000-0005-0000-0000-00002A010000}"/>
    <cellStyle name="20% - 강조색3 5 3 3" xfId="623" xr:uid="{00000000-0005-0000-0000-00002B010000}"/>
    <cellStyle name="20% - 강조색3 5 3 4" xfId="624" xr:uid="{00000000-0005-0000-0000-00002C010000}"/>
    <cellStyle name="20% - 강조색3 5 3 5" xfId="4289" xr:uid="{00000000-0005-0000-0000-00002D010000}"/>
    <cellStyle name="20% - 강조색3 5 3 6" xfId="4790" xr:uid="{00000000-0005-0000-0000-00002E010000}"/>
    <cellStyle name="20% - 강조색3 5 3 7" xfId="5569" xr:uid="{00000000-0005-0000-0000-00002F010000}"/>
    <cellStyle name="20% - 강조색3 5 4" xfId="619" xr:uid="{00000000-0005-0000-0000-000030010000}"/>
    <cellStyle name="20% - 강조색3 6" xfId="134" xr:uid="{00000000-0005-0000-0000-000031010000}"/>
    <cellStyle name="20% - 강조색3 6 2" xfId="626" xr:uid="{00000000-0005-0000-0000-000032010000}"/>
    <cellStyle name="20% - 강조색3 6 3" xfId="627" xr:uid="{00000000-0005-0000-0000-000033010000}"/>
    <cellStyle name="20% - 강조색3 6 3 2" xfId="628" xr:uid="{00000000-0005-0000-0000-000034010000}"/>
    <cellStyle name="20% - 강조색3 6 3 3" xfId="629" xr:uid="{00000000-0005-0000-0000-000035010000}"/>
    <cellStyle name="20% - 강조색3 6 3 4" xfId="630" xr:uid="{00000000-0005-0000-0000-000036010000}"/>
    <cellStyle name="20% - 강조색3 6 3 5" xfId="4288" xr:uid="{00000000-0005-0000-0000-000037010000}"/>
    <cellStyle name="20% - 강조색3 6 3 6" xfId="4791" xr:uid="{00000000-0005-0000-0000-000038010000}"/>
    <cellStyle name="20% - 강조색3 6 3 7" xfId="5570" xr:uid="{00000000-0005-0000-0000-000039010000}"/>
    <cellStyle name="20% - 강조색3 6 4" xfId="625" xr:uid="{00000000-0005-0000-0000-00003A010000}"/>
    <cellStyle name="20% - 강조색3 7" xfId="135" xr:uid="{00000000-0005-0000-0000-00003B010000}"/>
    <cellStyle name="20% - 강조색3 7 2" xfId="632" xr:uid="{00000000-0005-0000-0000-00003C010000}"/>
    <cellStyle name="20% - 강조색3 7 3" xfId="633" xr:uid="{00000000-0005-0000-0000-00003D010000}"/>
    <cellStyle name="20% - 강조색3 7 3 2" xfId="634" xr:uid="{00000000-0005-0000-0000-00003E010000}"/>
    <cellStyle name="20% - 강조색3 7 3 3" xfId="635" xr:uid="{00000000-0005-0000-0000-00003F010000}"/>
    <cellStyle name="20% - 강조색3 7 3 4" xfId="636" xr:uid="{00000000-0005-0000-0000-000040010000}"/>
    <cellStyle name="20% - 강조색3 7 3 5" xfId="4287" xr:uid="{00000000-0005-0000-0000-000041010000}"/>
    <cellStyle name="20% - 강조색3 7 3 6" xfId="4792" xr:uid="{00000000-0005-0000-0000-000042010000}"/>
    <cellStyle name="20% - 강조색3 7 3 7" xfId="5571" xr:uid="{00000000-0005-0000-0000-000043010000}"/>
    <cellStyle name="20% - 강조색3 7 4" xfId="631" xr:uid="{00000000-0005-0000-0000-000044010000}"/>
    <cellStyle name="20% - 강조색3 8" xfId="637" xr:uid="{00000000-0005-0000-0000-000045010000}"/>
    <cellStyle name="20% - 강조색3 8 2" xfId="638" xr:uid="{00000000-0005-0000-0000-000046010000}"/>
    <cellStyle name="20% - 강조색3 8 2 2" xfId="639" xr:uid="{00000000-0005-0000-0000-000047010000}"/>
    <cellStyle name="20% - 강조색3 8 2 3" xfId="640" xr:uid="{00000000-0005-0000-0000-000048010000}"/>
    <cellStyle name="20% - 강조색3 8 2 4" xfId="641" xr:uid="{00000000-0005-0000-0000-000049010000}"/>
    <cellStyle name="20% - 강조색3 8 2 5" xfId="4286" xr:uid="{00000000-0005-0000-0000-00004A010000}"/>
    <cellStyle name="20% - 강조색3 8 2 6" xfId="4793" xr:uid="{00000000-0005-0000-0000-00004B010000}"/>
    <cellStyle name="20% - 강조색3 8 2 7" xfId="5572" xr:uid="{00000000-0005-0000-0000-00004C010000}"/>
    <cellStyle name="20% - 강조색4" xfId="642" xr:uid="{00000000-0005-0000-0000-00004D010000}"/>
    <cellStyle name="20% - 강조색4 2" xfId="136" xr:uid="{00000000-0005-0000-0000-00004E010000}"/>
    <cellStyle name="20% - 강조색4 2 2" xfId="644" xr:uid="{00000000-0005-0000-0000-00004F010000}"/>
    <cellStyle name="20% - 강조색4 2 3" xfId="645" xr:uid="{00000000-0005-0000-0000-000050010000}"/>
    <cellStyle name="20% - 강조색4 2 3 2" xfId="646" xr:uid="{00000000-0005-0000-0000-000051010000}"/>
    <cellStyle name="20% - 강조색4 2 3 3" xfId="647" xr:uid="{00000000-0005-0000-0000-000052010000}"/>
    <cellStyle name="20% - 강조색4 2 3 4" xfId="648" xr:uid="{00000000-0005-0000-0000-000053010000}"/>
    <cellStyle name="20% - 강조색4 2 3 5" xfId="4285" xr:uid="{00000000-0005-0000-0000-000054010000}"/>
    <cellStyle name="20% - 강조색4 2 3 6" xfId="4794" xr:uid="{00000000-0005-0000-0000-000055010000}"/>
    <cellStyle name="20% - 강조색4 2 3 7" xfId="5573" xr:uid="{00000000-0005-0000-0000-000056010000}"/>
    <cellStyle name="20% - 강조색4 2 4" xfId="643" xr:uid="{00000000-0005-0000-0000-000057010000}"/>
    <cellStyle name="20% - 강조색4 3" xfId="137" xr:uid="{00000000-0005-0000-0000-000058010000}"/>
    <cellStyle name="20% - 강조색4 3 2" xfId="650" xr:uid="{00000000-0005-0000-0000-000059010000}"/>
    <cellStyle name="20% - 강조색4 3 3" xfId="651" xr:uid="{00000000-0005-0000-0000-00005A010000}"/>
    <cellStyle name="20% - 강조색4 3 3 2" xfId="652" xr:uid="{00000000-0005-0000-0000-00005B010000}"/>
    <cellStyle name="20% - 강조색4 3 3 3" xfId="653" xr:uid="{00000000-0005-0000-0000-00005C010000}"/>
    <cellStyle name="20% - 강조색4 3 3 4" xfId="654" xr:uid="{00000000-0005-0000-0000-00005D010000}"/>
    <cellStyle name="20% - 강조색4 3 3 5" xfId="4284" xr:uid="{00000000-0005-0000-0000-00005E010000}"/>
    <cellStyle name="20% - 강조색4 3 3 6" xfId="4795" xr:uid="{00000000-0005-0000-0000-00005F010000}"/>
    <cellStyle name="20% - 강조색4 3 3 7" xfId="5574" xr:uid="{00000000-0005-0000-0000-000060010000}"/>
    <cellStyle name="20% - 강조색4 3 4" xfId="649" xr:uid="{00000000-0005-0000-0000-000061010000}"/>
    <cellStyle name="20% - 강조색4 4" xfId="138" xr:uid="{00000000-0005-0000-0000-000062010000}"/>
    <cellStyle name="20% - 강조색4 4 2" xfId="656" xr:uid="{00000000-0005-0000-0000-000063010000}"/>
    <cellStyle name="20% - 강조색4 4 3" xfId="657" xr:uid="{00000000-0005-0000-0000-000064010000}"/>
    <cellStyle name="20% - 강조색4 4 3 2" xfId="658" xr:uid="{00000000-0005-0000-0000-000065010000}"/>
    <cellStyle name="20% - 강조색4 4 3 3" xfId="659" xr:uid="{00000000-0005-0000-0000-000066010000}"/>
    <cellStyle name="20% - 강조색4 4 3 4" xfId="660" xr:uid="{00000000-0005-0000-0000-000067010000}"/>
    <cellStyle name="20% - 강조색4 4 3 5" xfId="4283" xr:uid="{00000000-0005-0000-0000-000068010000}"/>
    <cellStyle name="20% - 강조색4 4 3 6" xfId="4796" xr:uid="{00000000-0005-0000-0000-000069010000}"/>
    <cellStyle name="20% - 강조색4 4 3 7" xfId="5575" xr:uid="{00000000-0005-0000-0000-00006A010000}"/>
    <cellStyle name="20% - 강조색4 4 4" xfId="655" xr:uid="{00000000-0005-0000-0000-00006B010000}"/>
    <cellStyle name="20% - 강조색4 5" xfId="139" xr:uid="{00000000-0005-0000-0000-00006C010000}"/>
    <cellStyle name="20% - 강조색4 5 2" xfId="662" xr:uid="{00000000-0005-0000-0000-00006D010000}"/>
    <cellStyle name="20% - 강조색4 5 3" xfId="663" xr:uid="{00000000-0005-0000-0000-00006E010000}"/>
    <cellStyle name="20% - 강조색4 5 3 2" xfId="664" xr:uid="{00000000-0005-0000-0000-00006F010000}"/>
    <cellStyle name="20% - 강조색4 5 3 3" xfId="665" xr:uid="{00000000-0005-0000-0000-000070010000}"/>
    <cellStyle name="20% - 강조색4 5 3 4" xfId="666" xr:uid="{00000000-0005-0000-0000-000071010000}"/>
    <cellStyle name="20% - 강조색4 5 3 5" xfId="4282" xr:uid="{00000000-0005-0000-0000-000072010000}"/>
    <cellStyle name="20% - 강조색4 5 3 6" xfId="4797" xr:uid="{00000000-0005-0000-0000-000073010000}"/>
    <cellStyle name="20% - 강조색4 5 3 7" xfId="5576" xr:uid="{00000000-0005-0000-0000-000074010000}"/>
    <cellStyle name="20% - 강조색4 5 4" xfId="661" xr:uid="{00000000-0005-0000-0000-000075010000}"/>
    <cellStyle name="20% - 강조색4 6" xfId="140" xr:uid="{00000000-0005-0000-0000-000076010000}"/>
    <cellStyle name="20% - 강조색4 6 2" xfId="668" xr:uid="{00000000-0005-0000-0000-000077010000}"/>
    <cellStyle name="20% - 강조색4 6 3" xfId="669" xr:uid="{00000000-0005-0000-0000-000078010000}"/>
    <cellStyle name="20% - 강조색4 6 3 2" xfId="670" xr:uid="{00000000-0005-0000-0000-000079010000}"/>
    <cellStyle name="20% - 강조색4 6 3 3" xfId="671" xr:uid="{00000000-0005-0000-0000-00007A010000}"/>
    <cellStyle name="20% - 강조색4 6 3 4" xfId="672" xr:uid="{00000000-0005-0000-0000-00007B010000}"/>
    <cellStyle name="20% - 강조색4 6 3 5" xfId="4281" xr:uid="{00000000-0005-0000-0000-00007C010000}"/>
    <cellStyle name="20% - 강조색4 6 3 6" xfId="4798" xr:uid="{00000000-0005-0000-0000-00007D010000}"/>
    <cellStyle name="20% - 강조색4 6 3 7" xfId="5577" xr:uid="{00000000-0005-0000-0000-00007E010000}"/>
    <cellStyle name="20% - 강조색4 6 4" xfId="667" xr:uid="{00000000-0005-0000-0000-00007F010000}"/>
    <cellStyle name="20% - 강조색4 7" xfId="141" xr:uid="{00000000-0005-0000-0000-000080010000}"/>
    <cellStyle name="20% - 강조색4 7 2" xfId="674" xr:uid="{00000000-0005-0000-0000-000081010000}"/>
    <cellStyle name="20% - 강조색4 7 3" xfId="675" xr:uid="{00000000-0005-0000-0000-000082010000}"/>
    <cellStyle name="20% - 강조색4 7 3 2" xfId="676" xr:uid="{00000000-0005-0000-0000-000083010000}"/>
    <cellStyle name="20% - 강조색4 7 3 3" xfId="677" xr:uid="{00000000-0005-0000-0000-000084010000}"/>
    <cellStyle name="20% - 강조색4 7 3 4" xfId="678" xr:uid="{00000000-0005-0000-0000-000085010000}"/>
    <cellStyle name="20% - 강조색4 7 3 5" xfId="4280" xr:uid="{00000000-0005-0000-0000-000086010000}"/>
    <cellStyle name="20% - 강조색4 7 3 6" xfId="4799" xr:uid="{00000000-0005-0000-0000-000087010000}"/>
    <cellStyle name="20% - 강조색4 7 3 7" xfId="5578" xr:uid="{00000000-0005-0000-0000-000088010000}"/>
    <cellStyle name="20% - 강조색4 7 4" xfId="673" xr:uid="{00000000-0005-0000-0000-000089010000}"/>
    <cellStyle name="20% - 강조색4 8" xfId="679" xr:uid="{00000000-0005-0000-0000-00008A010000}"/>
    <cellStyle name="20% - 강조색4 8 2" xfId="680" xr:uid="{00000000-0005-0000-0000-00008B010000}"/>
    <cellStyle name="20% - 강조색4 8 2 2" xfId="681" xr:uid="{00000000-0005-0000-0000-00008C010000}"/>
    <cellStyle name="20% - 강조색4 8 2 3" xfId="682" xr:uid="{00000000-0005-0000-0000-00008D010000}"/>
    <cellStyle name="20% - 강조색4 8 2 4" xfId="683" xr:uid="{00000000-0005-0000-0000-00008E010000}"/>
    <cellStyle name="20% - 강조색4 8 2 5" xfId="4279" xr:uid="{00000000-0005-0000-0000-00008F010000}"/>
    <cellStyle name="20% - 강조색4 8 2 6" xfId="4800" xr:uid="{00000000-0005-0000-0000-000090010000}"/>
    <cellStyle name="20% - 강조색4 8 2 7" xfId="5579" xr:uid="{00000000-0005-0000-0000-000091010000}"/>
    <cellStyle name="20% - 강조색5" xfId="684" xr:uid="{00000000-0005-0000-0000-000092010000}"/>
    <cellStyle name="20% - 강조색5 2" xfId="142" xr:uid="{00000000-0005-0000-0000-000093010000}"/>
    <cellStyle name="20% - 강조색5 3" xfId="143" xr:uid="{00000000-0005-0000-0000-000094010000}"/>
    <cellStyle name="20% - 강조색5 4" xfId="144" xr:uid="{00000000-0005-0000-0000-000095010000}"/>
    <cellStyle name="20% - 강조색5 5" xfId="145" xr:uid="{00000000-0005-0000-0000-000096010000}"/>
    <cellStyle name="20% - 강조색5 6" xfId="146" xr:uid="{00000000-0005-0000-0000-000097010000}"/>
    <cellStyle name="20% - 강조색5 7" xfId="147" xr:uid="{00000000-0005-0000-0000-000098010000}"/>
    <cellStyle name="20% - 강조색5 8" xfId="685" xr:uid="{00000000-0005-0000-0000-000099010000}"/>
    <cellStyle name="20% - 강조색6" xfId="686" xr:uid="{00000000-0005-0000-0000-00009A010000}"/>
    <cellStyle name="20% - 강조색6 2" xfId="148" xr:uid="{00000000-0005-0000-0000-00009B010000}"/>
    <cellStyle name="20% - 강조색6 3" xfId="149" xr:uid="{00000000-0005-0000-0000-00009C010000}"/>
    <cellStyle name="20% - 강조색6 4" xfId="150" xr:uid="{00000000-0005-0000-0000-00009D010000}"/>
    <cellStyle name="20% - 강조색6 5" xfId="151" xr:uid="{00000000-0005-0000-0000-00009E010000}"/>
    <cellStyle name="20% - 강조색6 6" xfId="152" xr:uid="{00000000-0005-0000-0000-00009F010000}"/>
    <cellStyle name="20% - 강조색6 7" xfId="153" xr:uid="{00000000-0005-0000-0000-0000A0010000}"/>
    <cellStyle name="20% - 강조색6 8" xfId="687" xr:uid="{00000000-0005-0000-0000-0000A1010000}"/>
    <cellStyle name="20% - 强调文字颜色 1" xfId="60" xr:uid="{00000000-0005-0000-0000-0000A2010000}"/>
    <cellStyle name="20% - 强调文字颜色 1 10" xfId="689" xr:uid="{00000000-0005-0000-0000-0000A3010000}"/>
    <cellStyle name="20% - 强调文字颜色 1 11" xfId="5443" xr:uid="{00000000-0005-0000-0000-0000A4010000}"/>
    <cellStyle name="20% - 强调文字颜色 1 11 2" xfId="7543" xr:uid="{00000000-0005-0000-0000-0000A5010000}"/>
    <cellStyle name="20% - 强调文字颜色 1 11 2 2" xfId="9304" xr:uid="{00000000-0005-0000-0000-0000A6010000}"/>
    <cellStyle name="20% - 强调文字颜色 1 12" xfId="688" xr:uid="{00000000-0005-0000-0000-0000A7010000}"/>
    <cellStyle name="20% - 强调文字颜色 1 13" xfId="10384" xr:uid="{00000000-0005-0000-0000-0000A8010000}"/>
    <cellStyle name="20% - 强调文字颜色 1 2" xfId="690" xr:uid="{00000000-0005-0000-0000-0000A9010000}"/>
    <cellStyle name="20% - 强调文字颜色 1 2 2" xfId="691" xr:uid="{00000000-0005-0000-0000-0000AA010000}"/>
    <cellStyle name="20% - 强调文字颜色 1 2 2 2" xfId="5040" xr:uid="{00000000-0005-0000-0000-0000AB010000}"/>
    <cellStyle name="20% - 强调文字颜色 1 2 3" xfId="692" xr:uid="{00000000-0005-0000-0000-0000AC010000}"/>
    <cellStyle name="20% - 强调文字颜色 1 2 4" xfId="693" xr:uid="{00000000-0005-0000-0000-0000AD010000}"/>
    <cellStyle name="20% - 强调文字颜色 1 2 5" xfId="5018" xr:uid="{00000000-0005-0000-0000-0000AE010000}"/>
    <cellStyle name="20% - 强调文字颜色 1 2 5 2" xfId="7457" xr:uid="{00000000-0005-0000-0000-0000AF010000}"/>
    <cellStyle name="20% - 强调文字颜色 1 2 5 2 2" xfId="9213" xr:uid="{00000000-0005-0000-0000-0000B0010000}"/>
    <cellStyle name="20% - 强调文字颜色 1 3" xfId="694" xr:uid="{00000000-0005-0000-0000-0000B1010000}"/>
    <cellStyle name="20% - 强调文字颜色 1 3 2" xfId="695" xr:uid="{00000000-0005-0000-0000-0000B2010000}"/>
    <cellStyle name="20% - 强调文字颜色 1 4" xfId="696" xr:uid="{00000000-0005-0000-0000-0000B3010000}"/>
    <cellStyle name="20% - 强调文字颜色 1 4 2" xfId="7256" xr:uid="{00000000-0005-0000-0000-0000B4010000}"/>
    <cellStyle name="20% - 强调文字颜色 1 4 2 2" xfId="9012" xr:uid="{00000000-0005-0000-0000-0000B5010000}"/>
    <cellStyle name="20% - 强调文字颜色 1 5" xfId="697" xr:uid="{00000000-0005-0000-0000-0000B6010000}"/>
    <cellStyle name="20% - 强调文字颜色 1 5 2" xfId="7257" xr:uid="{00000000-0005-0000-0000-0000B7010000}"/>
    <cellStyle name="20% - 强调文字颜色 1 5 2 2" xfId="9013" xr:uid="{00000000-0005-0000-0000-0000B8010000}"/>
    <cellStyle name="20% - 强调文字颜色 1 6" xfId="698" xr:uid="{00000000-0005-0000-0000-0000B9010000}"/>
    <cellStyle name="20% - 强调文字颜色 1 7" xfId="699" xr:uid="{00000000-0005-0000-0000-0000BA010000}"/>
    <cellStyle name="20% - 强调文字颜色 1 8" xfId="700" xr:uid="{00000000-0005-0000-0000-0000BB010000}"/>
    <cellStyle name="20% - 强调文字颜色 1 8 2" xfId="7258" xr:uid="{00000000-0005-0000-0000-0000BC010000}"/>
    <cellStyle name="20% - 强调文字颜色 1 8 2 2" xfId="9014" xr:uid="{00000000-0005-0000-0000-0000BD010000}"/>
    <cellStyle name="20% - 强调文字颜色 1 9" xfId="701" xr:uid="{00000000-0005-0000-0000-0000BE010000}"/>
    <cellStyle name="20% - 强调文字颜色 2" xfId="61" xr:uid="{00000000-0005-0000-0000-0000BF010000}"/>
    <cellStyle name="20% - 强调文字颜色 2 10" xfId="703" xr:uid="{00000000-0005-0000-0000-0000C0010000}"/>
    <cellStyle name="20% - 强调文字颜色 2 11" xfId="5444" xr:uid="{00000000-0005-0000-0000-0000C1010000}"/>
    <cellStyle name="20% - 强调文字颜色 2 11 2" xfId="7544" xr:uid="{00000000-0005-0000-0000-0000C2010000}"/>
    <cellStyle name="20% - 强调文字颜色 2 11 2 2" xfId="9305" xr:uid="{00000000-0005-0000-0000-0000C3010000}"/>
    <cellStyle name="20% - 强调文字颜色 2 12" xfId="702" xr:uid="{00000000-0005-0000-0000-0000C4010000}"/>
    <cellStyle name="20% - 强调文字颜色 2 13" xfId="10385" xr:uid="{00000000-0005-0000-0000-0000C5010000}"/>
    <cellStyle name="20% - 强调文字颜色 2 2" xfId="704" xr:uid="{00000000-0005-0000-0000-0000C6010000}"/>
    <cellStyle name="20% - 强调文字颜色 2 2 2" xfId="705" xr:uid="{00000000-0005-0000-0000-0000C7010000}"/>
    <cellStyle name="20% - 强调文字颜色 2 2 2 2" xfId="5041" xr:uid="{00000000-0005-0000-0000-0000C8010000}"/>
    <cellStyle name="20% - 强调文字颜色 2 2 3" xfId="706" xr:uid="{00000000-0005-0000-0000-0000C9010000}"/>
    <cellStyle name="20% - 强调文字颜色 2 2 4" xfId="707" xr:uid="{00000000-0005-0000-0000-0000CA010000}"/>
    <cellStyle name="20% - 强调文字颜色 2 2 5" xfId="5019" xr:uid="{00000000-0005-0000-0000-0000CB010000}"/>
    <cellStyle name="20% - 强调文字颜色 2 2 5 2" xfId="7458" xr:uid="{00000000-0005-0000-0000-0000CC010000}"/>
    <cellStyle name="20% - 强调文字颜色 2 2 5 2 2" xfId="9214" xr:uid="{00000000-0005-0000-0000-0000CD010000}"/>
    <cellStyle name="20% - 强调文字颜色 2 3" xfId="708" xr:uid="{00000000-0005-0000-0000-0000CE010000}"/>
    <cellStyle name="20% - 强调文字颜色 2 3 2" xfId="709" xr:uid="{00000000-0005-0000-0000-0000CF010000}"/>
    <cellStyle name="20% - 强调文字颜色 2 4" xfId="710" xr:uid="{00000000-0005-0000-0000-0000D0010000}"/>
    <cellStyle name="20% - 强调文字颜色 2 4 2" xfId="7259" xr:uid="{00000000-0005-0000-0000-0000D1010000}"/>
    <cellStyle name="20% - 强调文字颜色 2 4 2 2" xfId="9015" xr:uid="{00000000-0005-0000-0000-0000D2010000}"/>
    <cellStyle name="20% - 强调文字颜色 2 5" xfId="711" xr:uid="{00000000-0005-0000-0000-0000D3010000}"/>
    <cellStyle name="20% - 强调文字颜色 2 5 2" xfId="7260" xr:uid="{00000000-0005-0000-0000-0000D4010000}"/>
    <cellStyle name="20% - 强调文字颜色 2 5 2 2" xfId="9016" xr:uid="{00000000-0005-0000-0000-0000D5010000}"/>
    <cellStyle name="20% - 强调文字颜色 2 6" xfId="712" xr:uid="{00000000-0005-0000-0000-0000D6010000}"/>
    <cellStyle name="20% - 强调文字颜色 2 7" xfId="713" xr:uid="{00000000-0005-0000-0000-0000D7010000}"/>
    <cellStyle name="20% - 强调文字颜色 2 8" xfId="714" xr:uid="{00000000-0005-0000-0000-0000D8010000}"/>
    <cellStyle name="20% - 强调文字颜色 2 8 2" xfId="7261" xr:uid="{00000000-0005-0000-0000-0000D9010000}"/>
    <cellStyle name="20% - 强调文字颜色 2 8 2 2" xfId="9017" xr:uid="{00000000-0005-0000-0000-0000DA010000}"/>
    <cellStyle name="20% - 强调文字颜色 2 9" xfId="715" xr:uid="{00000000-0005-0000-0000-0000DB010000}"/>
    <cellStyle name="20% - 强调文字颜色 3" xfId="62" xr:uid="{00000000-0005-0000-0000-0000DC010000}"/>
    <cellStyle name="20% - 强调文字颜色 3 10" xfId="717" xr:uid="{00000000-0005-0000-0000-0000DD010000}"/>
    <cellStyle name="20% - 强调文字颜色 3 11" xfId="5434" xr:uid="{00000000-0005-0000-0000-0000DE010000}"/>
    <cellStyle name="20% - 强调文字颜色 3 11 2" xfId="7534" xr:uid="{00000000-0005-0000-0000-0000DF010000}"/>
    <cellStyle name="20% - 强调文字颜色 3 11 2 2" xfId="9295" xr:uid="{00000000-0005-0000-0000-0000E0010000}"/>
    <cellStyle name="20% - 强调文字颜色 3 12" xfId="716" xr:uid="{00000000-0005-0000-0000-0000E1010000}"/>
    <cellStyle name="20% - 强调文字颜色 3 13" xfId="10386" xr:uid="{00000000-0005-0000-0000-0000E2010000}"/>
    <cellStyle name="20% - 强调文字颜色 3 2" xfId="718" xr:uid="{00000000-0005-0000-0000-0000E3010000}"/>
    <cellStyle name="20% - 强调文字颜色 3 2 2" xfId="719" xr:uid="{00000000-0005-0000-0000-0000E4010000}"/>
    <cellStyle name="20% - 强调文字颜色 3 2 2 2" xfId="5042" xr:uid="{00000000-0005-0000-0000-0000E5010000}"/>
    <cellStyle name="20% - 强调文字颜色 3 2 3" xfId="720" xr:uid="{00000000-0005-0000-0000-0000E6010000}"/>
    <cellStyle name="20% - 强调文字颜色 3 2 4" xfId="721" xr:uid="{00000000-0005-0000-0000-0000E7010000}"/>
    <cellStyle name="20% - 强调文字颜色 3 2 5" xfId="5077" xr:uid="{00000000-0005-0000-0000-0000E8010000}"/>
    <cellStyle name="20% - 强调文字颜色 3 2 5 2" xfId="7483" xr:uid="{00000000-0005-0000-0000-0000E9010000}"/>
    <cellStyle name="20% - 强调文字颜色 3 2 5 2 2" xfId="9239" xr:uid="{00000000-0005-0000-0000-0000EA010000}"/>
    <cellStyle name="20% - 强调文字颜色 3 3" xfId="722" xr:uid="{00000000-0005-0000-0000-0000EB010000}"/>
    <cellStyle name="20% - 强调文字颜色 3 3 2" xfId="723" xr:uid="{00000000-0005-0000-0000-0000EC010000}"/>
    <cellStyle name="20% - 强调文字颜色 3 4" xfId="724" xr:uid="{00000000-0005-0000-0000-0000ED010000}"/>
    <cellStyle name="20% - 强调文字颜色 3 4 2" xfId="7262" xr:uid="{00000000-0005-0000-0000-0000EE010000}"/>
    <cellStyle name="20% - 强调文字颜色 3 4 2 2" xfId="9018" xr:uid="{00000000-0005-0000-0000-0000EF010000}"/>
    <cellStyle name="20% - 强调文字颜色 3 5" xfId="725" xr:uid="{00000000-0005-0000-0000-0000F0010000}"/>
    <cellStyle name="20% - 强调文字颜色 3 5 2" xfId="7263" xr:uid="{00000000-0005-0000-0000-0000F1010000}"/>
    <cellStyle name="20% - 强调文字颜色 3 5 2 2" xfId="9019" xr:uid="{00000000-0005-0000-0000-0000F2010000}"/>
    <cellStyle name="20% - 强调文字颜色 3 6" xfId="726" xr:uid="{00000000-0005-0000-0000-0000F3010000}"/>
    <cellStyle name="20% - 强调文字颜色 3 7" xfId="727" xr:uid="{00000000-0005-0000-0000-0000F4010000}"/>
    <cellStyle name="20% - 强调文字颜色 3 8" xfId="728" xr:uid="{00000000-0005-0000-0000-0000F5010000}"/>
    <cellStyle name="20% - 强调文字颜色 3 8 2" xfId="7264" xr:uid="{00000000-0005-0000-0000-0000F6010000}"/>
    <cellStyle name="20% - 强调文字颜色 3 8 2 2" xfId="9020" xr:uid="{00000000-0005-0000-0000-0000F7010000}"/>
    <cellStyle name="20% - 强调文字颜色 3 9" xfId="729" xr:uid="{00000000-0005-0000-0000-0000F8010000}"/>
    <cellStyle name="20% - 强调文字颜色 4" xfId="63" xr:uid="{00000000-0005-0000-0000-0000F9010000}"/>
    <cellStyle name="20% - 强调文字颜色 4 10" xfId="731" xr:uid="{00000000-0005-0000-0000-0000FA010000}"/>
    <cellStyle name="20% - 强调文字颜色 4 11" xfId="5442" xr:uid="{00000000-0005-0000-0000-0000FB010000}"/>
    <cellStyle name="20% - 强调文字颜色 4 11 2" xfId="7542" xr:uid="{00000000-0005-0000-0000-0000FC010000}"/>
    <cellStyle name="20% - 强调文字颜色 4 11 2 2" xfId="9303" xr:uid="{00000000-0005-0000-0000-0000FD010000}"/>
    <cellStyle name="20% - 强调文字颜色 4 12" xfId="730" xr:uid="{00000000-0005-0000-0000-0000FE010000}"/>
    <cellStyle name="20% - 强调文字颜色 4 13" xfId="10387" xr:uid="{00000000-0005-0000-0000-0000FF010000}"/>
    <cellStyle name="20% - 强调文字颜色 4 2" xfId="732" xr:uid="{00000000-0005-0000-0000-000000020000}"/>
    <cellStyle name="20% - 强调文字颜色 4 2 2" xfId="733" xr:uid="{00000000-0005-0000-0000-000001020000}"/>
    <cellStyle name="20% - 强调文字颜色 4 2 2 2" xfId="5043" xr:uid="{00000000-0005-0000-0000-000002020000}"/>
    <cellStyle name="20% - 强调文字颜色 4 2 3" xfId="734" xr:uid="{00000000-0005-0000-0000-000003020000}"/>
    <cellStyle name="20% - 强调文字颜色 4 2 4" xfId="735" xr:uid="{00000000-0005-0000-0000-000004020000}"/>
    <cellStyle name="20% - 强调文字颜色 4 2 5" xfId="5078" xr:uid="{00000000-0005-0000-0000-000005020000}"/>
    <cellStyle name="20% - 强调文字颜色 4 2 5 2" xfId="7484" xr:uid="{00000000-0005-0000-0000-000006020000}"/>
    <cellStyle name="20% - 强调文字颜色 4 2 5 2 2" xfId="9240" xr:uid="{00000000-0005-0000-0000-000007020000}"/>
    <cellStyle name="20% - 强调文字颜色 4 3" xfId="736" xr:uid="{00000000-0005-0000-0000-000008020000}"/>
    <cellStyle name="20% - 强调文字颜色 4 3 2" xfId="737" xr:uid="{00000000-0005-0000-0000-000009020000}"/>
    <cellStyle name="20% - 强调文字颜色 4 4" xfId="738" xr:uid="{00000000-0005-0000-0000-00000A020000}"/>
    <cellStyle name="20% - 强调文字颜色 4 4 2" xfId="7265" xr:uid="{00000000-0005-0000-0000-00000B020000}"/>
    <cellStyle name="20% - 强调文字颜色 4 4 2 2" xfId="9021" xr:uid="{00000000-0005-0000-0000-00000C020000}"/>
    <cellStyle name="20% - 强调文字颜色 4 5" xfId="739" xr:uid="{00000000-0005-0000-0000-00000D020000}"/>
    <cellStyle name="20% - 强调文字颜色 4 5 2" xfId="7266" xr:uid="{00000000-0005-0000-0000-00000E020000}"/>
    <cellStyle name="20% - 强调文字颜色 4 5 2 2" xfId="9022" xr:uid="{00000000-0005-0000-0000-00000F020000}"/>
    <cellStyle name="20% - 强调文字颜色 4 6" xfId="740" xr:uid="{00000000-0005-0000-0000-000010020000}"/>
    <cellStyle name="20% - 强调文字颜色 4 7" xfId="741" xr:uid="{00000000-0005-0000-0000-000011020000}"/>
    <cellStyle name="20% - 强调文字颜色 4 8" xfId="742" xr:uid="{00000000-0005-0000-0000-000012020000}"/>
    <cellStyle name="20% - 强调文字颜色 4 8 2" xfId="7267" xr:uid="{00000000-0005-0000-0000-000013020000}"/>
    <cellStyle name="20% - 强调文字颜色 4 8 2 2" xfId="9023" xr:uid="{00000000-0005-0000-0000-000014020000}"/>
    <cellStyle name="20% - 强调文字颜色 4 9" xfId="743" xr:uid="{00000000-0005-0000-0000-000015020000}"/>
    <cellStyle name="20% - 强调文字颜色 5" xfId="64" xr:uid="{00000000-0005-0000-0000-000016020000}"/>
    <cellStyle name="20% - 强调文字颜色 5 10" xfId="745" xr:uid="{00000000-0005-0000-0000-000017020000}"/>
    <cellStyle name="20% - 强调文字颜色 5 11" xfId="5445" xr:uid="{00000000-0005-0000-0000-000018020000}"/>
    <cellStyle name="20% - 强调文字颜色 5 11 2" xfId="7545" xr:uid="{00000000-0005-0000-0000-000019020000}"/>
    <cellStyle name="20% - 强调文字颜色 5 11 2 2" xfId="9306" xr:uid="{00000000-0005-0000-0000-00001A020000}"/>
    <cellStyle name="20% - 强调文字颜色 5 12" xfId="744" xr:uid="{00000000-0005-0000-0000-00001B020000}"/>
    <cellStyle name="20% - 强调文字颜色 5 13" xfId="10388" xr:uid="{00000000-0005-0000-0000-00001C020000}"/>
    <cellStyle name="20% - 强调文字颜色 5 2" xfId="746" xr:uid="{00000000-0005-0000-0000-00001D020000}"/>
    <cellStyle name="20% - 强调文字颜色 5 2 2" xfId="747" xr:uid="{00000000-0005-0000-0000-00001E020000}"/>
    <cellStyle name="20% - 强调文字颜色 5 2 2 2" xfId="5044" xr:uid="{00000000-0005-0000-0000-00001F020000}"/>
    <cellStyle name="20% - 强调文字颜色 5 2 3" xfId="748" xr:uid="{00000000-0005-0000-0000-000020020000}"/>
    <cellStyle name="20% - 强调文字颜色 5 2 4" xfId="749" xr:uid="{00000000-0005-0000-0000-000021020000}"/>
    <cellStyle name="20% - 强调文字颜色 5 2 5" xfId="5012" xr:uid="{00000000-0005-0000-0000-000022020000}"/>
    <cellStyle name="20% - 强调文字颜色 5 2 5 2" xfId="7455" xr:uid="{00000000-0005-0000-0000-000023020000}"/>
    <cellStyle name="20% - 强调文字颜色 5 2 5 2 2" xfId="9211" xr:uid="{00000000-0005-0000-0000-000024020000}"/>
    <cellStyle name="20% - 强调文字颜色 5 3" xfId="750" xr:uid="{00000000-0005-0000-0000-000025020000}"/>
    <cellStyle name="20% - 强调文字颜色 5 3 2" xfId="751" xr:uid="{00000000-0005-0000-0000-000026020000}"/>
    <cellStyle name="20% - 强调文字颜色 5 4" xfId="752" xr:uid="{00000000-0005-0000-0000-000027020000}"/>
    <cellStyle name="20% - 强调文字颜色 5 4 2" xfId="7268" xr:uid="{00000000-0005-0000-0000-000028020000}"/>
    <cellStyle name="20% - 强调文字颜色 5 4 2 2" xfId="9024" xr:uid="{00000000-0005-0000-0000-000029020000}"/>
    <cellStyle name="20% - 强调文字颜色 5 5" xfId="753" xr:uid="{00000000-0005-0000-0000-00002A020000}"/>
    <cellStyle name="20% - 强调文字颜色 5 5 2" xfId="7269" xr:uid="{00000000-0005-0000-0000-00002B020000}"/>
    <cellStyle name="20% - 强调文字颜色 5 5 2 2" xfId="9025" xr:uid="{00000000-0005-0000-0000-00002C020000}"/>
    <cellStyle name="20% - 强调文字颜色 5 6" xfId="754" xr:uid="{00000000-0005-0000-0000-00002D020000}"/>
    <cellStyle name="20% - 强调文字颜色 5 7" xfId="755" xr:uid="{00000000-0005-0000-0000-00002E020000}"/>
    <cellStyle name="20% - 强调文字颜色 5 8" xfId="756" xr:uid="{00000000-0005-0000-0000-00002F020000}"/>
    <cellStyle name="20% - 强调文字颜色 5 8 2" xfId="7270" xr:uid="{00000000-0005-0000-0000-000030020000}"/>
    <cellStyle name="20% - 强调文字颜色 5 8 2 2" xfId="9026" xr:uid="{00000000-0005-0000-0000-000031020000}"/>
    <cellStyle name="20% - 强调文字颜色 5 9" xfId="757" xr:uid="{00000000-0005-0000-0000-000032020000}"/>
    <cellStyle name="20% - 强调文字颜色 6" xfId="65" xr:uid="{00000000-0005-0000-0000-000033020000}"/>
    <cellStyle name="20% - 强调文字颜色 6 10" xfId="759" xr:uid="{00000000-0005-0000-0000-000034020000}"/>
    <cellStyle name="20% - 强调文字颜色 6 11" xfId="5448" xr:uid="{00000000-0005-0000-0000-000035020000}"/>
    <cellStyle name="20% - 强调文字颜色 6 11 2" xfId="7547" xr:uid="{00000000-0005-0000-0000-000036020000}"/>
    <cellStyle name="20% - 强调文字颜色 6 11 2 2" xfId="9308" xr:uid="{00000000-0005-0000-0000-000037020000}"/>
    <cellStyle name="20% - 强调文字颜色 6 12" xfId="758" xr:uid="{00000000-0005-0000-0000-000038020000}"/>
    <cellStyle name="20% - 强调文字颜色 6 13" xfId="10389" xr:uid="{00000000-0005-0000-0000-000039020000}"/>
    <cellStyle name="20% - 强调文字颜色 6 2" xfId="760" xr:uid="{00000000-0005-0000-0000-00003A020000}"/>
    <cellStyle name="20% - 强调文字颜色 6 2 2" xfId="761" xr:uid="{00000000-0005-0000-0000-00003B020000}"/>
    <cellStyle name="20% - 强调文字颜色 6 2 2 2" xfId="5045" xr:uid="{00000000-0005-0000-0000-00003C020000}"/>
    <cellStyle name="20% - 强调文字颜色 6 2 3" xfId="762" xr:uid="{00000000-0005-0000-0000-00003D020000}"/>
    <cellStyle name="20% - 强调文字颜色 6 2 4" xfId="763" xr:uid="{00000000-0005-0000-0000-00003E020000}"/>
    <cellStyle name="20% - 强调文字颜色 6 2 5" xfId="5020" xr:uid="{00000000-0005-0000-0000-00003F020000}"/>
    <cellStyle name="20% - 强调文字颜色 6 2 5 2" xfId="7459" xr:uid="{00000000-0005-0000-0000-000040020000}"/>
    <cellStyle name="20% - 强调文字颜色 6 2 5 2 2" xfId="9215" xr:uid="{00000000-0005-0000-0000-000041020000}"/>
    <cellStyle name="20% - 强调文字颜色 6 3" xfId="764" xr:uid="{00000000-0005-0000-0000-000042020000}"/>
    <cellStyle name="20% - 强调文字颜色 6 3 2" xfId="765" xr:uid="{00000000-0005-0000-0000-000043020000}"/>
    <cellStyle name="20% - 强调文字颜色 6 4" xfId="766" xr:uid="{00000000-0005-0000-0000-000044020000}"/>
    <cellStyle name="20% - 强调文字颜色 6 4 2" xfId="7271" xr:uid="{00000000-0005-0000-0000-000045020000}"/>
    <cellStyle name="20% - 强调文字颜色 6 4 2 2" xfId="9027" xr:uid="{00000000-0005-0000-0000-000046020000}"/>
    <cellStyle name="20% - 强调文字颜色 6 5" xfId="767" xr:uid="{00000000-0005-0000-0000-000047020000}"/>
    <cellStyle name="20% - 强调文字颜色 6 5 2" xfId="7272" xr:uid="{00000000-0005-0000-0000-000048020000}"/>
    <cellStyle name="20% - 强调文字颜色 6 5 2 2" xfId="9028" xr:uid="{00000000-0005-0000-0000-000049020000}"/>
    <cellStyle name="20% - 强调文字颜色 6 6" xfId="768" xr:uid="{00000000-0005-0000-0000-00004A020000}"/>
    <cellStyle name="20% - 强调文字颜色 6 7" xfId="769" xr:uid="{00000000-0005-0000-0000-00004B020000}"/>
    <cellStyle name="20% - 强调文字颜色 6 8" xfId="770" xr:uid="{00000000-0005-0000-0000-00004C020000}"/>
    <cellStyle name="20% - 强调文字颜色 6 8 2" xfId="7273" xr:uid="{00000000-0005-0000-0000-00004D020000}"/>
    <cellStyle name="20% - 强调文字颜色 6 8 2 2" xfId="9029" xr:uid="{00000000-0005-0000-0000-00004E020000}"/>
    <cellStyle name="20% - 强调文字颜色 6 9" xfId="771" xr:uid="{00000000-0005-0000-0000-00004F020000}"/>
    <cellStyle name="20% - 輔色1" xfId="772" xr:uid="{00000000-0005-0000-0000-000050020000}"/>
    <cellStyle name="20% - 輔色1 2" xfId="773" xr:uid="{00000000-0005-0000-0000-000051020000}"/>
    <cellStyle name="20% - 輔色1 3" xfId="774" xr:uid="{00000000-0005-0000-0000-000052020000}"/>
    <cellStyle name="20% - 輔色1 4" xfId="775" xr:uid="{00000000-0005-0000-0000-000053020000}"/>
    <cellStyle name="20% - 輔色1 5" xfId="776" xr:uid="{00000000-0005-0000-0000-000054020000}"/>
    <cellStyle name="20% - 輔色1 6" xfId="777" xr:uid="{00000000-0005-0000-0000-000055020000}"/>
    <cellStyle name="20% - 輔色1 6 2" xfId="7274" xr:uid="{00000000-0005-0000-0000-000056020000}"/>
    <cellStyle name="20% - 輔色1 6 2 2" xfId="9030" xr:uid="{00000000-0005-0000-0000-000057020000}"/>
    <cellStyle name="20% - 輔色1 7" xfId="778" xr:uid="{00000000-0005-0000-0000-000058020000}"/>
    <cellStyle name="20% - 輔色1 8" xfId="4712" xr:uid="{00000000-0005-0000-0000-000059020000}"/>
    <cellStyle name="20% - 輔色1 9" xfId="5428" xr:uid="{00000000-0005-0000-0000-00005A020000}"/>
    <cellStyle name="20% - 輔色1 9 2" xfId="7528" xr:uid="{00000000-0005-0000-0000-00005B020000}"/>
    <cellStyle name="20% - 輔色1 9 2 2" xfId="9289" xr:uid="{00000000-0005-0000-0000-00005C020000}"/>
    <cellStyle name="20% - 輔色2" xfId="779" xr:uid="{00000000-0005-0000-0000-00005D020000}"/>
    <cellStyle name="20% - 輔色2 2" xfId="780" xr:uid="{00000000-0005-0000-0000-00005E020000}"/>
    <cellStyle name="20% - 輔色2 3" xfId="781" xr:uid="{00000000-0005-0000-0000-00005F020000}"/>
    <cellStyle name="20% - 輔色2 4" xfId="782" xr:uid="{00000000-0005-0000-0000-000060020000}"/>
    <cellStyle name="20% - 輔色2 5" xfId="783" xr:uid="{00000000-0005-0000-0000-000061020000}"/>
    <cellStyle name="20% - 輔色2 6" xfId="784" xr:uid="{00000000-0005-0000-0000-000062020000}"/>
    <cellStyle name="20% - 輔色2 6 2" xfId="7275" xr:uid="{00000000-0005-0000-0000-000063020000}"/>
    <cellStyle name="20% - 輔色2 6 2 2" xfId="9031" xr:uid="{00000000-0005-0000-0000-000064020000}"/>
    <cellStyle name="20% - 輔色2 7" xfId="785" xr:uid="{00000000-0005-0000-0000-000065020000}"/>
    <cellStyle name="20% - 輔色2 8" xfId="4710" xr:uid="{00000000-0005-0000-0000-000066020000}"/>
    <cellStyle name="20% - 輔色2 9" xfId="5429" xr:uid="{00000000-0005-0000-0000-000067020000}"/>
    <cellStyle name="20% - 輔色2 9 2" xfId="7529" xr:uid="{00000000-0005-0000-0000-000068020000}"/>
    <cellStyle name="20% - 輔色2 9 2 2" xfId="9290" xr:uid="{00000000-0005-0000-0000-000069020000}"/>
    <cellStyle name="20% - 輔色3" xfId="786" xr:uid="{00000000-0005-0000-0000-00006A020000}"/>
    <cellStyle name="20% - 輔色3 2" xfId="787" xr:uid="{00000000-0005-0000-0000-00006B020000}"/>
    <cellStyle name="20% - 輔色3 3" xfId="788" xr:uid="{00000000-0005-0000-0000-00006C020000}"/>
    <cellStyle name="20% - 輔色3 4" xfId="789" xr:uid="{00000000-0005-0000-0000-00006D020000}"/>
    <cellStyle name="20% - 輔色3 5" xfId="790" xr:uid="{00000000-0005-0000-0000-00006E020000}"/>
    <cellStyle name="20% - 輔色3 6" xfId="791" xr:uid="{00000000-0005-0000-0000-00006F020000}"/>
    <cellStyle name="20% - 輔色3 6 2" xfId="7276" xr:uid="{00000000-0005-0000-0000-000070020000}"/>
    <cellStyle name="20% - 輔色3 6 2 2" xfId="9032" xr:uid="{00000000-0005-0000-0000-000071020000}"/>
    <cellStyle name="20% - 輔色3 7" xfId="792" xr:uid="{00000000-0005-0000-0000-000072020000}"/>
    <cellStyle name="20% - 輔色3 8" xfId="4708" xr:uid="{00000000-0005-0000-0000-000073020000}"/>
    <cellStyle name="20% - 輔色3 9" xfId="5430" xr:uid="{00000000-0005-0000-0000-000074020000}"/>
    <cellStyle name="20% - 輔色3 9 2" xfId="7530" xr:uid="{00000000-0005-0000-0000-000075020000}"/>
    <cellStyle name="20% - 輔色3 9 2 2" xfId="9291" xr:uid="{00000000-0005-0000-0000-000076020000}"/>
    <cellStyle name="20% - 輔色4" xfId="793" xr:uid="{00000000-0005-0000-0000-000077020000}"/>
    <cellStyle name="20% - 輔色4 2" xfId="794" xr:uid="{00000000-0005-0000-0000-000078020000}"/>
    <cellStyle name="20% - 輔色4 3" xfId="795" xr:uid="{00000000-0005-0000-0000-000079020000}"/>
    <cellStyle name="20% - 輔色4 4" xfId="796" xr:uid="{00000000-0005-0000-0000-00007A020000}"/>
    <cellStyle name="20% - 輔色4 5" xfId="797" xr:uid="{00000000-0005-0000-0000-00007B020000}"/>
    <cellStyle name="20% - 輔色4 6" xfId="798" xr:uid="{00000000-0005-0000-0000-00007C020000}"/>
    <cellStyle name="20% - 輔色4 6 2" xfId="7277" xr:uid="{00000000-0005-0000-0000-00007D020000}"/>
    <cellStyle name="20% - 輔色4 6 2 2" xfId="9033" xr:uid="{00000000-0005-0000-0000-00007E020000}"/>
    <cellStyle name="20% - 輔色4 7" xfId="799" xr:uid="{00000000-0005-0000-0000-00007F020000}"/>
    <cellStyle name="20% - 輔色4 8" xfId="4704" xr:uid="{00000000-0005-0000-0000-000080020000}"/>
    <cellStyle name="20% - 輔色4 9" xfId="5431" xr:uid="{00000000-0005-0000-0000-000081020000}"/>
    <cellStyle name="20% - 輔色4 9 2" xfId="7531" xr:uid="{00000000-0005-0000-0000-000082020000}"/>
    <cellStyle name="20% - 輔色4 9 2 2" xfId="9292" xr:uid="{00000000-0005-0000-0000-000083020000}"/>
    <cellStyle name="20% - 輔色5" xfId="800" xr:uid="{00000000-0005-0000-0000-000084020000}"/>
    <cellStyle name="20% - 輔色5 2" xfId="801" xr:uid="{00000000-0005-0000-0000-000085020000}"/>
    <cellStyle name="20% - 輔色5 3" xfId="802" xr:uid="{00000000-0005-0000-0000-000086020000}"/>
    <cellStyle name="20% - 輔色5 4" xfId="803" xr:uid="{00000000-0005-0000-0000-000087020000}"/>
    <cellStyle name="20% - 輔色5 5" xfId="804" xr:uid="{00000000-0005-0000-0000-000088020000}"/>
    <cellStyle name="20% - 輔色5 6" xfId="805" xr:uid="{00000000-0005-0000-0000-000089020000}"/>
    <cellStyle name="20% - 輔色5 6 2" xfId="7278" xr:uid="{00000000-0005-0000-0000-00008A020000}"/>
    <cellStyle name="20% - 輔色5 6 2 2" xfId="9034" xr:uid="{00000000-0005-0000-0000-00008B020000}"/>
    <cellStyle name="20% - 輔色5 7" xfId="806" xr:uid="{00000000-0005-0000-0000-00008C020000}"/>
    <cellStyle name="20% - 輔色5 8" xfId="4700" xr:uid="{00000000-0005-0000-0000-00008D020000}"/>
    <cellStyle name="20% - 輔色5 9" xfId="5432" xr:uid="{00000000-0005-0000-0000-00008E020000}"/>
    <cellStyle name="20% - 輔色5 9 2" xfId="7532" xr:uid="{00000000-0005-0000-0000-00008F020000}"/>
    <cellStyle name="20% - 輔色5 9 2 2" xfId="9293" xr:uid="{00000000-0005-0000-0000-000090020000}"/>
    <cellStyle name="20% - 輔色6" xfId="807" xr:uid="{00000000-0005-0000-0000-000091020000}"/>
    <cellStyle name="20% - 輔色6 2" xfId="808" xr:uid="{00000000-0005-0000-0000-000092020000}"/>
    <cellStyle name="20% - 輔色6 3" xfId="809" xr:uid="{00000000-0005-0000-0000-000093020000}"/>
    <cellStyle name="20% - 輔色6 4" xfId="810" xr:uid="{00000000-0005-0000-0000-000094020000}"/>
    <cellStyle name="20% - 輔色6 5" xfId="811" xr:uid="{00000000-0005-0000-0000-000095020000}"/>
    <cellStyle name="20% - 輔色6 6" xfId="812" xr:uid="{00000000-0005-0000-0000-000096020000}"/>
    <cellStyle name="20% - 輔色6 6 2" xfId="7279" xr:uid="{00000000-0005-0000-0000-000097020000}"/>
    <cellStyle name="20% - 輔色6 6 2 2" xfId="9035" xr:uid="{00000000-0005-0000-0000-000098020000}"/>
    <cellStyle name="20% - 輔色6 7" xfId="813" xr:uid="{00000000-0005-0000-0000-000099020000}"/>
    <cellStyle name="20% - 輔色6 8" xfId="4694" xr:uid="{00000000-0005-0000-0000-00009A020000}"/>
    <cellStyle name="20% - 輔色6 9" xfId="5433" xr:uid="{00000000-0005-0000-0000-00009B020000}"/>
    <cellStyle name="20% - 輔色6 9 2" xfId="7533" xr:uid="{00000000-0005-0000-0000-00009C020000}"/>
    <cellStyle name="20% - 輔色6 9 2 2" xfId="9294" xr:uid="{00000000-0005-0000-0000-00009D020000}"/>
    <cellStyle name="40% - Accent1" xfId="19" builtinId="31" customBuiltin="1"/>
    <cellStyle name="40% - Accent1 2" xfId="814" xr:uid="{00000000-0005-0000-0000-00009F020000}"/>
    <cellStyle name="40% - Accent1 3" xfId="815" xr:uid="{00000000-0005-0000-0000-0000A0020000}"/>
    <cellStyle name="40% - Accent1 4" xfId="816" xr:uid="{00000000-0005-0000-0000-0000A1020000}"/>
    <cellStyle name="40% - Accent1 4 10" xfId="817" xr:uid="{00000000-0005-0000-0000-0000A2020000}"/>
    <cellStyle name="40% - Accent1 4 11" xfId="818" xr:uid="{00000000-0005-0000-0000-0000A3020000}"/>
    <cellStyle name="40% - Accent1 4 12" xfId="819" xr:uid="{00000000-0005-0000-0000-0000A4020000}"/>
    <cellStyle name="40% - Accent1 4 2" xfId="820" xr:uid="{00000000-0005-0000-0000-0000A5020000}"/>
    <cellStyle name="40% - Accent1 4 3" xfId="821" xr:uid="{00000000-0005-0000-0000-0000A6020000}"/>
    <cellStyle name="40% - Accent1 4 3 2" xfId="822" xr:uid="{00000000-0005-0000-0000-0000A7020000}"/>
    <cellStyle name="40% - Accent1 4 4" xfId="823" xr:uid="{00000000-0005-0000-0000-0000A8020000}"/>
    <cellStyle name="40% - Accent1 4 5" xfId="824" xr:uid="{00000000-0005-0000-0000-0000A9020000}"/>
    <cellStyle name="40% - Accent1 4 6" xfId="825" xr:uid="{00000000-0005-0000-0000-0000AA020000}"/>
    <cellStyle name="40% - Accent1 4 7" xfId="826" xr:uid="{00000000-0005-0000-0000-0000AB020000}"/>
    <cellStyle name="40% - Accent1 4 8" xfId="827" xr:uid="{00000000-0005-0000-0000-0000AC020000}"/>
    <cellStyle name="40% - Accent1 4 9" xfId="828" xr:uid="{00000000-0005-0000-0000-0000AD020000}"/>
    <cellStyle name="40% - Accent1 5" xfId="4613" xr:uid="{00000000-0005-0000-0000-0000AE020000}"/>
    <cellStyle name="40% - Accent1 5 2" xfId="7416" xr:uid="{00000000-0005-0000-0000-0000AF020000}"/>
    <cellStyle name="40% - Accent1 5 2 2" xfId="9172" xr:uid="{00000000-0005-0000-0000-0000B0020000}"/>
    <cellStyle name="40% - Accent1 6" xfId="4711" xr:uid="{00000000-0005-0000-0000-0000B1020000}"/>
    <cellStyle name="40% - Accent2" xfId="23" builtinId="35" customBuiltin="1"/>
    <cellStyle name="40% - Accent2 2" xfId="829" xr:uid="{00000000-0005-0000-0000-0000B3020000}"/>
    <cellStyle name="40% - Accent2 3" xfId="830" xr:uid="{00000000-0005-0000-0000-0000B4020000}"/>
    <cellStyle name="40% - Accent2 4" xfId="831" xr:uid="{00000000-0005-0000-0000-0000B5020000}"/>
    <cellStyle name="40% - Accent2 4 10" xfId="832" xr:uid="{00000000-0005-0000-0000-0000B6020000}"/>
    <cellStyle name="40% - Accent2 4 11" xfId="833" xr:uid="{00000000-0005-0000-0000-0000B7020000}"/>
    <cellStyle name="40% - Accent2 4 12" xfId="834" xr:uid="{00000000-0005-0000-0000-0000B8020000}"/>
    <cellStyle name="40% - Accent2 4 2" xfId="835" xr:uid="{00000000-0005-0000-0000-0000B9020000}"/>
    <cellStyle name="40% - Accent2 4 3" xfId="836" xr:uid="{00000000-0005-0000-0000-0000BA020000}"/>
    <cellStyle name="40% - Accent2 4 3 2" xfId="837" xr:uid="{00000000-0005-0000-0000-0000BB020000}"/>
    <cellStyle name="40% - Accent2 4 4" xfId="838" xr:uid="{00000000-0005-0000-0000-0000BC020000}"/>
    <cellStyle name="40% - Accent2 4 5" xfId="839" xr:uid="{00000000-0005-0000-0000-0000BD020000}"/>
    <cellStyle name="40% - Accent2 4 6" xfId="840" xr:uid="{00000000-0005-0000-0000-0000BE020000}"/>
    <cellStyle name="40% - Accent2 4 7" xfId="841" xr:uid="{00000000-0005-0000-0000-0000BF020000}"/>
    <cellStyle name="40% - Accent2 4 8" xfId="842" xr:uid="{00000000-0005-0000-0000-0000C0020000}"/>
    <cellStyle name="40% - Accent2 4 9" xfId="843" xr:uid="{00000000-0005-0000-0000-0000C1020000}"/>
    <cellStyle name="40% - Accent2 5" xfId="4637" xr:uid="{00000000-0005-0000-0000-0000C2020000}"/>
    <cellStyle name="40% - Accent2 5 2" xfId="7439" xr:uid="{00000000-0005-0000-0000-0000C3020000}"/>
    <cellStyle name="40% - Accent2 5 2 2" xfId="9195" xr:uid="{00000000-0005-0000-0000-0000C4020000}"/>
    <cellStyle name="40% - Accent2 6" xfId="4709" xr:uid="{00000000-0005-0000-0000-0000C5020000}"/>
    <cellStyle name="40% - Accent3" xfId="27" builtinId="39" customBuiltin="1"/>
    <cellStyle name="40% - Accent3 2" xfId="844" xr:uid="{00000000-0005-0000-0000-0000C7020000}"/>
    <cellStyle name="40% - Accent3 3" xfId="845" xr:uid="{00000000-0005-0000-0000-0000C8020000}"/>
    <cellStyle name="40% - Accent3 4" xfId="846" xr:uid="{00000000-0005-0000-0000-0000C9020000}"/>
    <cellStyle name="40% - Accent3 4 10" xfId="847" xr:uid="{00000000-0005-0000-0000-0000CA020000}"/>
    <cellStyle name="40% - Accent3 4 11" xfId="848" xr:uid="{00000000-0005-0000-0000-0000CB020000}"/>
    <cellStyle name="40% - Accent3 4 12" xfId="849" xr:uid="{00000000-0005-0000-0000-0000CC020000}"/>
    <cellStyle name="40% - Accent3 4 2" xfId="850" xr:uid="{00000000-0005-0000-0000-0000CD020000}"/>
    <cellStyle name="40% - Accent3 4 3" xfId="851" xr:uid="{00000000-0005-0000-0000-0000CE020000}"/>
    <cellStyle name="40% - Accent3 4 3 2" xfId="852" xr:uid="{00000000-0005-0000-0000-0000CF020000}"/>
    <cellStyle name="40% - Accent3 4 4" xfId="853" xr:uid="{00000000-0005-0000-0000-0000D0020000}"/>
    <cellStyle name="40% - Accent3 4 5" xfId="854" xr:uid="{00000000-0005-0000-0000-0000D1020000}"/>
    <cellStyle name="40% - Accent3 4 6" xfId="855" xr:uid="{00000000-0005-0000-0000-0000D2020000}"/>
    <cellStyle name="40% - Accent3 4 7" xfId="856" xr:uid="{00000000-0005-0000-0000-0000D3020000}"/>
    <cellStyle name="40% - Accent3 4 8" xfId="857" xr:uid="{00000000-0005-0000-0000-0000D4020000}"/>
    <cellStyle name="40% - Accent3 4 9" xfId="858" xr:uid="{00000000-0005-0000-0000-0000D5020000}"/>
    <cellStyle name="40% - Accent3 5" xfId="4632" xr:uid="{00000000-0005-0000-0000-0000D6020000}"/>
    <cellStyle name="40% - Accent3 5 2" xfId="7434" xr:uid="{00000000-0005-0000-0000-0000D7020000}"/>
    <cellStyle name="40% - Accent3 5 2 2" xfId="9190" xr:uid="{00000000-0005-0000-0000-0000D8020000}"/>
    <cellStyle name="40% - Accent3 6" xfId="4705" xr:uid="{00000000-0005-0000-0000-0000D9020000}"/>
    <cellStyle name="40% - Accent4" xfId="31" builtinId="43" customBuiltin="1"/>
    <cellStyle name="40% - Accent4 2" xfId="859" xr:uid="{00000000-0005-0000-0000-0000DB020000}"/>
    <cellStyle name="40% - Accent4 3" xfId="860" xr:uid="{00000000-0005-0000-0000-0000DC020000}"/>
    <cellStyle name="40% - Accent4 4" xfId="861" xr:uid="{00000000-0005-0000-0000-0000DD020000}"/>
    <cellStyle name="40% - Accent4 4 10" xfId="862" xr:uid="{00000000-0005-0000-0000-0000DE020000}"/>
    <cellStyle name="40% - Accent4 4 11" xfId="863" xr:uid="{00000000-0005-0000-0000-0000DF020000}"/>
    <cellStyle name="40% - Accent4 4 12" xfId="864" xr:uid="{00000000-0005-0000-0000-0000E0020000}"/>
    <cellStyle name="40% - Accent4 4 2" xfId="865" xr:uid="{00000000-0005-0000-0000-0000E1020000}"/>
    <cellStyle name="40% - Accent4 4 3" xfId="866" xr:uid="{00000000-0005-0000-0000-0000E2020000}"/>
    <cellStyle name="40% - Accent4 4 3 2" xfId="867" xr:uid="{00000000-0005-0000-0000-0000E3020000}"/>
    <cellStyle name="40% - Accent4 4 4" xfId="868" xr:uid="{00000000-0005-0000-0000-0000E4020000}"/>
    <cellStyle name="40% - Accent4 4 5" xfId="869" xr:uid="{00000000-0005-0000-0000-0000E5020000}"/>
    <cellStyle name="40% - Accent4 4 6" xfId="870" xr:uid="{00000000-0005-0000-0000-0000E6020000}"/>
    <cellStyle name="40% - Accent4 4 7" xfId="871" xr:uid="{00000000-0005-0000-0000-0000E7020000}"/>
    <cellStyle name="40% - Accent4 4 8" xfId="872" xr:uid="{00000000-0005-0000-0000-0000E8020000}"/>
    <cellStyle name="40% - Accent4 4 9" xfId="873" xr:uid="{00000000-0005-0000-0000-0000E9020000}"/>
    <cellStyle name="40% - Accent4 5" xfId="4649" xr:uid="{00000000-0005-0000-0000-0000EA020000}"/>
    <cellStyle name="40% - Accent4 5 2" xfId="7450" xr:uid="{00000000-0005-0000-0000-0000EB020000}"/>
    <cellStyle name="40% - Accent4 5 2 2" xfId="9206" xr:uid="{00000000-0005-0000-0000-0000EC020000}"/>
    <cellStyle name="40% - Accent4 6" xfId="4701" xr:uid="{00000000-0005-0000-0000-0000ED020000}"/>
    <cellStyle name="40% - Accent5" xfId="35" builtinId="47" customBuiltin="1"/>
    <cellStyle name="40% - Accent5 2" xfId="874" xr:uid="{00000000-0005-0000-0000-0000EF020000}"/>
    <cellStyle name="40% - Accent5 3" xfId="875" xr:uid="{00000000-0005-0000-0000-0000F0020000}"/>
    <cellStyle name="40% - Accent5 4" xfId="876" xr:uid="{00000000-0005-0000-0000-0000F1020000}"/>
    <cellStyle name="40% - Accent5 4 10" xfId="877" xr:uid="{00000000-0005-0000-0000-0000F2020000}"/>
    <cellStyle name="40% - Accent5 4 11" xfId="878" xr:uid="{00000000-0005-0000-0000-0000F3020000}"/>
    <cellStyle name="40% - Accent5 4 12" xfId="879" xr:uid="{00000000-0005-0000-0000-0000F4020000}"/>
    <cellStyle name="40% - Accent5 4 2" xfId="880" xr:uid="{00000000-0005-0000-0000-0000F5020000}"/>
    <cellStyle name="40% - Accent5 4 3" xfId="881" xr:uid="{00000000-0005-0000-0000-0000F6020000}"/>
    <cellStyle name="40% - Accent5 4 3 2" xfId="882" xr:uid="{00000000-0005-0000-0000-0000F7020000}"/>
    <cellStyle name="40% - Accent5 4 4" xfId="883" xr:uid="{00000000-0005-0000-0000-0000F8020000}"/>
    <cellStyle name="40% - Accent5 4 5" xfId="884" xr:uid="{00000000-0005-0000-0000-0000F9020000}"/>
    <cellStyle name="40% - Accent5 4 6" xfId="885" xr:uid="{00000000-0005-0000-0000-0000FA020000}"/>
    <cellStyle name="40% - Accent5 4 7" xfId="886" xr:uid="{00000000-0005-0000-0000-0000FB020000}"/>
    <cellStyle name="40% - Accent5 4 8" xfId="887" xr:uid="{00000000-0005-0000-0000-0000FC020000}"/>
    <cellStyle name="40% - Accent5 4 9" xfId="888" xr:uid="{00000000-0005-0000-0000-0000FD020000}"/>
    <cellStyle name="40% - Accent5 5" xfId="4621" xr:uid="{00000000-0005-0000-0000-0000FE020000}"/>
    <cellStyle name="40% - Accent5 5 2" xfId="7423" xr:uid="{00000000-0005-0000-0000-0000FF020000}"/>
    <cellStyle name="40% - Accent5 5 2 2" xfId="9179" xr:uid="{00000000-0005-0000-0000-000000030000}"/>
    <cellStyle name="40% - Accent5 6" xfId="4696" xr:uid="{00000000-0005-0000-0000-000001030000}"/>
    <cellStyle name="40% - Accent6" xfId="39" builtinId="51" customBuiltin="1"/>
    <cellStyle name="40% - Accent6 2" xfId="889" xr:uid="{00000000-0005-0000-0000-000003030000}"/>
    <cellStyle name="40% - Accent6 3" xfId="890" xr:uid="{00000000-0005-0000-0000-000004030000}"/>
    <cellStyle name="40% - Accent6 4" xfId="891" xr:uid="{00000000-0005-0000-0000-000005030000}"/>
    <cellStyle name="40% - Accent6 4 10" xfId="892" xr:uid="{00000000-0005-0000-0000-000006030000}"/>
    <cellStyle name="40% - Accent6 4 11" xfId="893" xr:uid="{00000000-0005-0000-0000-000007030000}"/>
    <cellStyle name="40% - Accent6 4 12" xfId="894" xr:uid="{00000000-0005-0000-0000-000008030000}"/>
    <cellStyle name="40% - Accent6 4 2" xfId="895" xr:uid="{00000000-0005-0000-0000-000009030000}"/>
    <cellStyle name="40% - Accent6 4 3" xfId="896" xr:uid="{00000000-0005-0000-0000-00000A030000}"/>
    <cellStyle name="40% - Accent6 4 3 2" xfId="897" xr:uid="{00000000-0005-0000-0000-00000B030000}"/>
    <cellStyle name="40% - Accent6 4 4" xfId="898" xr:uid="{00000000-0005-0000-0000-00000C030000}"/>
    <cellStyle name="40% - Accent6 4 5" xfId="899" xr:uid="{00000000-0005-0000-0000-00000D030000}"/>
    <cellStyle name="40% - Accent6 4 6" xfId="900" xr:uid="{00000000-0005-0000-0000-00000E030000}"/>
    <cellStyle name="40% - Accent6 4 7" xfId="901" xr:uid="{00000000-0005-0000-0000-00000F030000}"/>
    <cellStyle name="40% - Accent6 4 8" xfId="902" xr:uid="{00000000-0005-0000-0000-000010030000}"/>
    <cellStyle name="40% - Accent6 4 9" xfId="903" xr:uid="{00000000-0005-0000-0000-000011030000}"/>
    <cellStyle name="40% - Accent6 5" xfId="4612" xr:uid="{00000000-0005-0000-0000-000012030000}"/>
    <cellStyle name="40% - Accent6 5 2" xfId="7415" xr:uid="{00000000-0005-0000-0000-000013030000}"/>
    <cellStyle name="40% - Accent6 5 2 2" xfId="9171" xr:uid="{00000000-0005-0000-0000-000014030000}"/>
    <cellStyle name="40% - Accent6 6" xfId="4692" xr:uid="{00000000-0005-0000-0000-000015030000}"/>
    <cellStyle name="40% - Akzent1" xfId="904" xr:uid="{00000000-0005-0000-0000-000016030000}"/>
    <cellStyle name="40% - Akzent2" xfId="905" xr:uid="{00000000-0005-0000-0000-000017030000}"/>
    <cellStyle name="40% - Akzent3" xfId="906" xr:uid="{00000000-0005-0000-0000-000018030000}"/>
    <cellStyle name="40% - Akzent4" xfId="907" xr:uid="{00000000-0005-0000-0000-000019030000}"/>
    <cellStyle name="40% - Akzent5" xfId="908" xr:uid="{00000000-0005-0000-0000-00001A030000}"/>
    <cellStyle name="40% - Akzent6" xfId="909" xr:uid="{00000000-0005-0000-0000-00001B030000}"/>
    <cellStyle name="40% - 강조색1" xfId="910" xr:uid="{00000000-0005-0000-0000-00001C030000}"/>
    <cellStyle name="40% - 강조색1 2" xfId="154" xr:uid="{00000000-0005-0000-0000-00001D030000}"/>
    <cellStyle name="40% - 강조색1 2 2" xfId="912" xr:uid="{00000000-0005-0000-0000-00001E030000}"/>
    <cellStyle name="40% - 강조색1 2 3" xfId="913" xr:uid="{00000000-0005-0000-0000-00001F030000}"/>
    <cellStyle name="40% - 강조색1 2 3 2" xfId="914" xr:uid="{00000000-0005-0000-0000-000020030000}"/>
    <cellStyle name="40% - 강조색1 2 3 3" xfId="915" xr:uid="{00000000-0005-0000-0000-000021030000}"/>
    <cellStyle name="40% - 강조색1 2 3 4" xfId="916" xr:uid="{00000000-0005-0000-0000-000022030000}"/>
    <cellStyle name="40% - 강조색1 2 3 5" xfId="4278" xr:uid="{00000000-0005-0000-0000-000023030000}"/>
    <cellStyle name="40% - 강조색1 2 3 6" xfId="4801" xr:uid="{00000000-0005-0000-0000-000024030000}"/>
    <cellStyle name="40% - 강조색1 2 3 7" xfId="5580" xr:uid="{00000000-0005-0000-0000-000025030000}"/>
    <cellStyle name="40% - 강조색1 2 4" xfId="911" xr:uid="{00000000-0005-0000-0000-000026030000}"/>
    <cellStyle name="40% - 강조색1 3" xfId="155" xr:uid="{00000000-0005-0000-0000-000027030000}"/>
    <cellStyle name="40% - 강조색1 3 2" xfId="918" xr:uid="{00000000-0005-0000-0000-000028030000}"/>
    <cellStyle name="40% - 강조색1 3 3" xfId="919" xr:uid="{00000000-0005-0000-0000-000029030000}"/>
    <cellStyle name="40% - 강조색1 3 3 2" xfId="920" xr:uid="{00000000-0005-0000-0000-00002A030000}"/>
    <cellStyle name="40% - 강조색1 3 3 3" xfId="921" xr:uid="{00000000-0005-0000-0000-00002B030000}"/>
    <cellStyle name="40% - 강조색1 3 3 4" xfId="922" xr:uid="{00000000-0005-0000-0000-00002C030000}"/>
    <cellStyle name="40% - 강조색1 3 3 5" xfId="4277" xr:uid="{00000000-0005-0000-0000-00002D030000}"/>
    <cellStyle name="40% - 강조색1 3 3 6" xfId="4802" xr:uid="{00000000-0005-0000-0000-00002E030000}"/>
    <cellStyle name="40% - 강조색1 3 3 7" xfId="5581" xr:uid="{00000000-0005-0000-0000-00002F030000}"/>
    <cellStyle name="40% - 강조색1 3 4" xfId="917" xr:uid="{00000000-0005-0000-0000-000030030000}"/>
    <cellStyle name="40% - 강조색1 4" xfId="156" xr:uid="{00000000-0005-0000-0000-000031030000}"/>
    <cellStyle name="40% - 강조색1 4 2" xfId="924" xr:uid="{00000000-0005-0000-0000-000032030000}"/>
    <cellStyle name="40% - 강조색1 4 3" xfId="925" xr:uid="{00000000-0005-0000-0000-000033030000}"/>
    <cellStyle name="40% - 강조색1 4 3 2" xfId="926" xr:uid="{00000000-0005-0000-0000-000034030000}"/>
    <cellStyle name="40% - 강조색1 4 3 3" xfId="927" xr:uid="{00000000-0005-0000-0000-000035030000}"/>
    <cellStyle name="40% - 강조색1 4 3 4" xfId="928" xr:uid="{00000000-0005-0000-0000-000036030000}"/>
    <cellStyle name="40% - 강조색1 4 3 5" xfId="4276" xr:uid="{00000000-0005-0000-0000-000037030000}"/>
    <cellStyle name="40% - 강조색1 4 3 6" xfId="4803" xr:uid="{00000000-0005-0000-0000-000038030000}"/>
    <cellStyle name="40% - 강조색1 4 3 7" xfId="5582" xr:uid="{00000000-0005-0000-0000-000039030000}"/>
    <cellStyle name="40% - 강조색1 4 4" xfId="923" xr:uid="{00000000-0005-0000-0000-00003A030000}"/>
    <cellStyle name="40% - 강조색1 5" xfId="157" xr:uid="{00000000-0005-0000-0000-00003B030000}"/>
    <cellStyle name="40% - 강조색1 5 2" xfId="930" xr:uid="{00000000-0005-0000-0000-00003C030000}"/>
    <cellStyle name="40% - 강조색1 5 3" xfId="931" xr:uid="{00000000-0005-0000-0000-00003D030000}"/>
    <cellStyle name="40% - 강조색1 5 3 2" xfId="932" xr:uid="{00000000-0005-0000-0000-00003E030000}"/>
    <cellStyle name="40% - 강조색1 5 3 3" xfId="933" xr:uid="{00000000-0005-0000-0000-00003F030000}"/>
    <cellStyle name="40% - 강조색1 5 3 4" xfId="934" xr:uid="{00000000-0005-0000-0000-000040030000}"/>
    <cellStyle name="40% - 강조색1 5 3 5" xfId="4275" xr:uid="{00000000-0005-0000-0000-000041030000}"/>
    <cellStyle name="40% - 강조색1 5 3 6" xfId="4804" xr:uid="{00000000-0005-0000-0000-000042030000}"/>
    <cellStyle name="40% - 강조색1 5 3 7" xfId="5583" xr:uid="{00000000-0005-0000-0000-000043030000}"/>
    <cellStyle name="40% - 강조색1 5 4" xfId="929" xr:uid="{00000000-0005-0000-0000-000044030000}"/>
    <cellStyle name="40% - 강조색1 6" xfId="158" xr:uid="{00000000-0005-0000-0000-000045030000}"/>
    <cellStyle name="40% - 강조색1 6 2" xfId="936" xr:uid="{00000000-0005-0000-0000-000046030000}"/>
    <cellStyle name="40% - 강조색1 6 3" xfId="937" xr:uid="{00000000-0005-0000-0000-000047030000}"/>
    <cellStyle name="40% - 강조색1 6 3 2" xfId="938" xr:uid="{00000000-0005-0000-0000-000048030000}"/>
    <cellStyle name="40% - 강조색1 6 3 3" xfId="939" xr:uid="{00000000-0005-0000-0000-000049030000}"/>
    <cellStyle name="40% - 강조색1 6 3 4" xfId="940" xr:uid="{00000000-0005-0000-0000-00004A030000}"/>
    <cellStyle name="40% - 강조색1 6 3 5" xfId="4274" xr:uid="{00000000-0005-0000-0000-00004B030000}"/>
    <cellStyle name="40% - 강조색1 6 3 6" xfId="4805" xr:uid="{00000000-0005-0000-0000-00004C030000}"/>
    <cellStyle name="40% - 강조색1 6 3 7" xfId="5584" xr:uid="{00000000-0005-0000-0000-00004D030000}"/>
    <cellStyle name="40% - 강조색1 6 4" xfId="935" xr:uid="{00000000-0005-0000-0000-00004E030000}"/>
    <cellStyle name="40% - 강조색1 7" xfId="159" xr:uid="{00000000-0005-0000-0000-00004F030000}"/>
    <cellStyle name="40% - 강조색1 7 2" xfId="942" xr:uid="{00000000-0005-0000-0000-000050030000}"/>
    <cellStyle name="40% - 강조색1 7 3" xfId="943" xr:uid="{00000000-0005-0000-0000-000051030000}"/>
    <cellStyle name="40% - 강조색1 7 3 2" xfId="944" xr:uid="{00000000-0005-0000-0000-000052030000}"/>
    <cellStyle name="40% - 강조색1 7 3 3" xfId="945" xr:uid="{00000000-0005-0000-0000-000053030000}"/>
    <cellStyle name="40% - 강조색1 7 3 4" xfId="946" xr:uid="{00000000-0005-0000-0000-000054030000}"/>
    <cellStyle name="40% - 강조색1 7 3 5" xfId="4273" xr:uid="{00000000-0005-0000-0000-000055030000}"/>
    <cellStyle name="40% - 강조색1 7 3 6" xfId="4806" xr:uid="{00000000-0005-0000-0000-000056030000}"/>
    <cellStyle name="40% - 강조색1 7 3 7" xfId="5585" xr:uid="{00000000-0005-0000-0000-000057030000}"/>
    <cellStyle name="40% - 강조색1 7 4" xfId="941" xr:uid="{00000000-0005-0000-0000-000058030000}"/>
    <cellStyle name="40% - 강조색1 8" xfId="947" xr:uid="{00000000-0005-0000-0000-000059030000}"/>
    <cellStyle name="40% - 강조색1 8 2" xfId="948" xr:uid="{00000000-0005-0000-0000-00005A030000}"/>
    <cellStyle name="40% - 강조색1 8 2 2" xfId="949" xr:uid="{00000000-0005-0000-0000-00005B030000}"/>
    <cellStyle name="40% - 강조색1 8 2 3" xfId="950" xr:uid="{00000000-0005-0000-0000-00005C030000}"/>
    <cellStyle name="40% - 강조색1 8 2 4" xfId="951" xr:uid="{00000000-0005-0000-0000-00005D030000}"/>
    <cellStyle name="40% - 강조색1 8 2 5" xfId="4272" xr:uid="{00000000-0005-0000-0000-00005E030000}"/>
    <cellStyle name="40% - 강조색1 8 2 6" xfId="4807" xr:uid="{00000000-0005-0000-0000-00005F030000}"/>
    <cellStyle name="40% - 강조색1 8 2 7" xfId="5586" xr:uid="{00000000-0005-0000-0000-000060030000}"/>
    <cellStyle name="40% - 강조색2" xfId="952" xr:uid="{00000000-0005-0000-0000-000061030000}"/>
    <cellStyle name="40% - 강조색2 2" xfId="160" xr:uid="{00000000-0005-0000-0000-000062030000}"/>
    <cellStyle name="40% - 강조색2 3" xfId="161" xr:uid="{00000000-0005-0000-0000-000063030000}"/>
    <cellStyle name="40% - 강조색2 4" xfId="162" xr:uid="{00000000-0005-0000-0000-000064030000}"/>
    <cellStyle name="40% - 강조색2 5" xfId="163" xr:uid="{00000000-0005-0000-0000-000065030000}"/>
    <cellStyle name="40% - 강조색2 6" xfId="164" xr:uid="{00000000-0005-0000-0000-000066030000}"/>
    <cellStyle name="40% - 강조색2 7" xfId="165" xr:uid="{00000000-0005-0000-0000-000067030000}"/>
    <cellStyle name="40% - 강조색2 8" xfId="953" xr:uid="{00000000-0005-0000-0000-000068030000}"/>
    <cellStyle name="40% - 강조색3" xfId="954" xr:uid="{00000000-0005-0000-0000-000069030000}"/>
    <cellStyle name="40% - 강조색3 2" xfId="166" xr:uid="{00000000-0005-0000-0000-00006A030000}"/>
    <cellStyle name="40% - 강조색3 2 2" xfId="956" xr:uid="{00000000-0005-0000-0000-00006B030000}"/>
    <cellStyle name="40% - 강조색3 2 3" xfId="957" xr:uid="{00000000-0005-0000-0000-00006C030000}"/>
    <cellStyle name="40% - 강조색3 2 3 2" xfId="958" xr:uid="{00000000-0005-0000-0000-00006D030000}"/>
    <cellStyle name="40% - 강조색3 2 3 3" xfId="959" xr:uid="{00000000-0005-0000-0000-00006E030000}"/>
    <cellStyle name="40% - 강조색3 2 3 4" xfId="960" xr:uid="{00000000-0005-0000-0000-00006F030000}"/>
    <cellStyle name="40% - 강조색3 2 3 5" xfId="4271" xr:uid="{00000000-0005-0000-0000-000070030000}"/>
    <cellStyle name="40% - 강조색3 2 3 6" xfId="4808" xr:uid="{00000000-0005-0000-0000-000071030000}"/>
    <cellStyle name="40% - 강조색3 2 3 7" xfId="5587" xr:uid="{00000000-0005-0000-0000-000072030000}"/>
    <cellStyle name="40% - 강조색3 2 4" xfId="955" xr:uid="{00000000-0005-0000-0000-000073030000}"/>
    <cellStyle name="40% - 강조색3 3" xfId="167" xr:uid="{00000000-0005-0000-0000-000074030000}"/>
    <cellStyle name="40% - 강조색3 3 2" xfId="962" xr:uid="{00000000-0005-0000-0000-000075030000}"/>
    <cellStyle name="40% - 강조색3 3 3" xfId="963" xr:uid="{00000000-0005-0000-0000-000076030000}"/>
    <cellStyle name="40% - 강조색3 3 3 2" xfId="964" xr:uid="{00000000-0005-0000-0000-000077030000}"/>
    <cellStyle name="40% - 강조색3 3 3 3" xfId="965" xr:uid="{00000000-0005-0000-0000-000078030000}"/>
    <cellStyle name="40% - 강조색3 3 3 4" xfId="966" xr:uid="{00000000-0005-0000-0000-000079030000}"/>
    <cellStyle name="40% - 강조색3 3 3 5" xfId="4270" xr:uid="{00000000-0005-0000-0000-00007A030000}"/>
    <cellStyle name="40% - 강조색3 3 3 6" xfId="4809" xr:uid="{00000000-0005-0000-0000-00007B030000}"/>
    <cellStyle name="40% - 강조색3 3 3 7" xfId="5588" xr:uid="{00000000-0005-0000-0000-00007C030000}"/>
    <cellStyle name="40% - 강조색3 3 4" xfId="961" xr:uid="{00000000-0005-0000-0000-00007D030000}"/>
    <cellStyle name="40% - 강조색3 4" xfId="168" xr:uid="{00000000-0005-0000-0000-00007E030000}"/>
    <cellStyle name="40% - 강조색3 4 2" xfId="968" xr:uid="{00000000-0005-0000-0000-00007F030000}"/>
    <cellStyle name="40% - 강조색3 4 3" xfId="969" xr:uid="{00000000-0005-0000-0000-000080030000}"/>
    <cellStyle name="40% - 강조색3 4 3 2" xfId="970" xr:uid="{00000000-0005-0000-0000-000081030000}"/>
    <cellStyle name="40% - 강조색3 4 3 3" xfId="971" xr:uid="{00000000-0005-0000-0000-000082030000}"/>
    <cellStyle name="40% - 강조색3 4 3 4" xfId="972" xr:uid="{00000000-0005-0000-0000-000083030000}"/>
    <cellStyle name="40% - 강조색3 4 3 5" xfId="4269" xr:uid="{00000000-0005-0000-0000-000084030000}"/>
    <cellStyle name="40% - 강조색3 4 3 6" xfId="4810" xr:uid="{00000000-0005-0000-0000-000085030000}"/>
    <cellStyle name="40% - 강조색3 4 3 7" xfId="5589" xr:uid="{00000000-0005-0000-0000-000086030000}"/>
    <cellStyle name="40% - 강조색3 4 4" xfId="967" xr:uid="{00000000-0005-0000-0000-000087030000}"/>
    <cellStyle name="40% - 강조색3 5" xfId="169" xr:uid="{00000000-0005-0000-0000-000088030000}"/>
    <cellStyle name="40% - 강조색3 5 2" xfId="974" xr:uid="{00000000-0005-0000-0000-000089030000}"/>
    <cellStyle name="40% - 강조색3 5 3" xfId="975" xr:uid="{00000000-0005-0000-0000-00008A030000}"/>
    <cellStyle name="40% - 강조색3 5 3 2" xfId="976" xr:uid="{00000000-0005-0000-0000-00008B030000}"/>
    <cellStyle name="40% - 강조색3 5 3 3" xfId="977" xr:uid="{00000000-0005-0000-0000-00008C030000}"/>
    <cellStyle name="40% - 강조색3 5 3 4" xfId="978" xr:uid="{00000000-0005-0000-0000-00008D030000}"/>
    <cellStyle name="40% - 강조색3 5 3 5" xfId="4268" xr:uid="{00000000-0005-0000-0000-00008E030000}"/>
    <cellStyle name="40% - 강조색3 5 3 6" xfId="4811" xr:uid="{00000000-0005-0000-0000-00008F030000}"/>
    <cellStyle name="40% - 강조색3 5 3 7" xfId="5590" xr:uid="{00000000-0005-0000-0000-000090030000}"/>
    <cellStyle name="40% - 강조색3 5 4" xfId="973" xr:uid="{00000000-0005-0000-0000-000091030000}"/>
    <cellStyle name="40% - 강조색3 6" xfId="170" xr:uid="{00000000-0005-0000-0000-000092030000}"/>
    <cellStyle name="40% - 강조색3 6 2" xfId="980" xr:uid="{00000000-0005-0000-0000-000093030000}"/>
    <cellStyle name="40% - 강조색3 6 3" xfId="981" xr:uid="{00000000-0005-0000-0000-000094030000}"/>
    <cellStyle name="40% - 강조색3 6 3 2" xfId="982" xr:uid="{00000000-0005-0000-0000-000095030000}"/>
    <cellStyle name="40% - 강조색3 6 3 3" xfId="983" xr:uid="{00000000-0005-0000-0000-000096030000}"/>
    <cellStyle name="40% - 강조색3 6 3 4" xfId="984" xr:uid="{00000000-0005-0000-0000-000097030000}"/>
    <cellStyle name="40% - 강조색3 6 3 5" xfId="4267" xr:uid="{00000000-0005-0000-0000-000098030000}"/>
    <cellStyle name="40% - 강조색3 6 3 6" xfId="4812" xr:uid="{00000000-0005-0000-0000-000099030000}"/>
    <cellStyle name="40% - 강조색3 6 3 7" xfId="5591" xr:uid="{00000000-0005-0000-0000-00009A030000}"/>
    <cellStyle name="40% - 강조색3 6 4" xfId="979" xr:uid="{00000000-0005-0000-0000-00009B030000}"/>
    <cellStyle name="40% - 강조색3 7" xfId="171" xr:uid="{00000000-0005-0000-0000-00009C030000}"/>
    <cellStyle name="40% - 강조색3 7 2" xfId="986" xr:uid="{00000000-0005-0000-0000-00009D030000}"/>
    <cellStyle name="40% - 강조색3 7 3" xfId="987" xr:uid="{00000000-0005-0000-0000-00009E030000}"/>
    <cellStyle name="40% - 강조색3 7 3 2" xfId="988" xr:uid="{00000000-0005-0000-0000-00009F030000}"/>
    <cellStyle name="40% - 강조색3 7 3 3" xfId="989" xr:uid="{00000000-0005-0000-0000-0000A0030000}"/>
    <cellStyle name="40% - 강조색3 7 3 4" xfId="990" xr:uid="{00000000-0005-0000-0000-0000A1030000}"/>
    <cellStyle name="40% - 강조색3 7 3 5" xfId="4266" xr:uid="{00000000-0005-0000-0000-0000A2030000}"/>
    <cellStyle name="40% - 강조색3 7 3 6" xfId="4813" xr:uid="{00000000-0005-0000-0000-0000A3030000}"/>
    <cellStyle name="40% - 강조색3 7 3 7" xfId="5592" xr:uid="{00000000-0005-0000-0000-0000A4030000}"/>
    <cellStyle name="40% - 강조색3 7 4" xfId="985" xr:uid="{00000000-0005-0000-0000-0000A5030000}"/>
    <cellStyle name="40% - 강조색3 8" xfId="991" xr:uid="{00000000-0005-0000-0000-0000A6030000}"/>
    <cellStyle name="40% - 강조색3 8 2" xfId="992" xr:uid="{00000000-0005-0000-0000-0000A7030000}"/>
    <cellStyle name="40% - 강조색3 8 2 2" xfId="993" xr:uid="{00000000-0005-0000-0000-0000A8030000}"/>
    <cellStyle name="40% - 강조색3 8 2 3" xfId="994" xr:uid="{00000000-0005-0000-0000-0000A9030000}"/>
    <cellStyle name="40% - 강조색3 8 2 4" xfId="995" xr:uid="{00000000-0005-0000-0000-0000AA030000}"/>
    <cellStyle name="40% - 강조색3 8 2 5" xfId="4265" xr:uid="{00000000-0005-0000-0000-0000AB030000}"/>
    <cellStyle name="40% - 강조색3 8 2 6" xfId="4814" xr:uid="{00000000-0005-0000-0000-0000AC030000}"/>
    <cellStyle name="40% - 강조색3 8 2 7" xfId="5593" xr:uid="{00000000-0005-0000-0000-0000AD030000}"/>
    <cellStyle name="40% - 강조색4" xfId="996" xr:uid="{00000000-0005-0000-0000-0000AE030000}"/>
    <cellStyle name="40% - 강조색4 2" xfId="172" xr:uid="{00000000-0005-0000-0000-0000AF030000}"/>
    <cellStyle name="40% - 강조색4 2 2" xfId="998" xr:uid="{00000000-0005-0000-0000-0000B0030000}"/>
    <cellStyle name="40% - 강조색4 2 3" xfId="999" xr:uid="{00000000-0005-0000-0000-0000B1030000}"/>
    <cellStyle name="40% - 강조색4 2 3 2" xfId="1000" xr:uid="{00000000-0005-0000-0000-0000B2030000}"/>
    <cellStyle name="40% - 강조색4 2 3 3" xfId="1001" xr:uid="{00000000-0005-0000-0000-0000B3030000}"/>
    <cellStyle name="40% - 강조색4 2 3 4" xfId="1002" xr:uid="{00000000-0005-0000-0000-0000B4030000}"/>
    <cellStyle name="40% - 강조색4 2 3 5" xfId="4264" xr:uid="{00000000-0005-0000-0000-0000B5030000}"/>
    <cellStyle name="40% - 강조색4 2 3 6" xfId="4815" xr:uid="{00000000-0005-0000-0000-0000B6030000}"/>
    <cellStyle name="40% - 강조색4 2 3 7" xfId="5594" xr:uid="{00000000-0005-0000-0000-0000B7030000}"/>
    <cellStyle name="40% - 강조색4 2 4" xfId="997" xr:uid="{00000000-0005-0000-0000-0000B8030000}"/>
    <cellStyle name="40% - 강조색4 3" xfId="173" xr:uid="{00000000-0005-0000-0000-0000B9030000}"/>
    <cellStyle name="40% - 강조색4 3 2" xfId="1004" xr:uid="{00000000-0005-0000-0000-0000BA030000}"/>
    <cellStyle name="40% - 강조색4 3 3" xfId="1005" xr:uid="{00000000-0005-0000-0000-0000BB030000}"/>
    <cellStyle name="40% - 강조색4 3 3 2" xfId="1006" xr:uid="{00000000-0005-0000-0000-0000BC030000}"/>
    <cellStyle name="40% - 강조색4 3 3 3" xfId="1007" xr:uid="{00000000-0005-0000-0000-0000BD030000}"/>
    <cellStyle name="40% - 강조색4 3 3 4" xfId="1008" xr:uid="{00000000-0005-0000-0000-0000BE030000}"/>
    <cellStyle name="40% - 강조색4 3 3 5" xfId="4263" xr:uid="{00000000-0005-0000-0000-0000BF030000}"/>
    <cellStyle name="40% - 강조색4 3 3 6" xfId="4816" xr:uid="{00000000-0005-0000-0000-0000C0030000}"/>
    <cellStyle name="40% - 강조색4 3 3 7" xfId="5595" xr:uid="{00000000-0005-0000-0000-0000C1030000}"/>
    <cellStyle name="40% - 강조색4 3 4" xfId="1003" xr:uid="{00000000-0005-0000-0000-0000C2030000}"/>
    <cellStyle name="40% - 강조색4 4" xfId="174" xr:uid="{00000000-0005-0000-0000-0000C3030000}"/>
    <cellStyle name="40% - 강조색4 4 2" xfId="1010" xr:uid="{00000000-0005-0000-0000-0000C4030000}"/>
    <cellStyle name="40% - 강조색4 4 3" xfId="1011" xr:uid="{00000000-0005-0000-0000-0000C5030000}"/>
    <cellStyle name="40% - 강조색4 4 3 2" xfId="1012" xr:uid="{00000000-0005-0000-0000-0000C6030000}"/>
    <cellStyle name="40% - 강조색4 4 3 3" xfId="1013" xr:uid="{00000000-0005-0000-0000-0000C7030000}"/>
    <cellStyle name="40% - 강조색4 4 3 4" xfId="1014" xr:uid="{00000000-0005-0000-0000-0000C8030000}"/>
    <cellStyle name="40% - 강조색4 4 3 5" xfId="4262" xr:uid="{00000000-0005-0000-0000-0000C9030000}"/>
    <cellStyle name="40% - 강조색4 4 3 6" xfId="4817" xr:uid="{00000000-0005-0000-0000-0000CA030000}"/>
    <cellStyle name="40% - 강조색4 4 3 7" xfId="5596" xr:uid="{00000000-0005-0000-0000-0000CB030000}"/>
    <cellStyle name="40% - 강조색4 4 4" xfId="1009" xr:uid="{00000000-0005-0000-0000-0000CC030000}"/>
    <cellStyle name="40% - 강조색4 5" xfId="175" xr:uid="{00000000-0005-0000-0000-0000CD030000}"/>
    <cellStyle name="40% - 강조색4 5 2" xfId="1016" xr:uid="{00000000-0005-0000-0000-0000CE030000}"/>
    <cellStyle name="40% - 강조색4 5 3" xfId="1017" xr:uid="{00000000-0005-0000-0000-0000CF030000}"/>
    <cellStyle name="40% - 강조색4 5 3 2" xfId="1018" xr:uid="{00000000-0005-0000-0000-0000D0030000}"/>
    <cellStyle name="40% - 강조색4 5 3 3" xfId="1019" xr:uid="{00000000-0005-0000-0000-0000D1030000}"/>
    <cellStyle name="40% - 강조색4 5 3 4" xfId="1020" xr:uid="{00000000-0005-0000-0000-0000D2030000}"/>
    <cellStyle name="40% - 강조색4 5 3 5" xfId="4261" xr:uid="{00000000-0005-0000-0000-0000D3030000}"/>
    <cellStyle name="40% - 강조색4 5 3 6" xfId="4818" xr:uid="{00000000-0005-0000-0000-0000D4030000}"/>
    <cellStyle name="40% - 강조색4 5 3 7" xfId="5597" xr:uid="{00000000-0005-0000-0000-0000D5030000}"/>
    <cellStyle name="40% - 강조색4 5 4" xfId="1015" xr:uid="{00000000-0005-0000-0000-0000D6030000}"/>
    <cellStyle name="40% - 강조색4 6" xfId="176" xr:uid="{00000000-0005-0000-0000-0000D7030000}"/>
    <cellStyle name="40% - 강조색4 6 2" xfId="1022" xr:uid="{00000000-0005-0000-0000-0000D8030000}"/>
    <cellStyle name="40% - 강조색4 6 3" xfId="1023" xr:uid="{00000000-0005-0000-0000-0000D9030000}"/>
    <cellStyle name="40% - 강조색4 6 3 2" xfId="1024" xr:uid="{00000000-0005-0000-0000-0000DA030000}"/>
    <cellStyle name="40% - 강조색4 6 3 3" xfId="1025" xr:uid="{00000000-0005-0000-0000-0000DB030000}"/>
    <cellStyle name="40% - 강조색4 6 3 4" xfId="1026" xr:uid="{00000000-0005-0000-0000-0000DC030000}"/>
    <cellStyle name="40% - 강조색4 6 3 5" xfId="4260" xr:uid="{00000000-0005-0000-0000-0000DD030000}"/>
    <cellStyle name="40% - 강조색4 6 3 6" xfId="4819" xr:uid="{00000000-0005-0000-0000-0000DE030000}"/>
    <cellStyle name="40% - 강조색4 6 3 7" xfId="5598" xr:uid="{00000000-0005-0000-0000-0000DF030000}"/>
    <cellStyle name="40% - 강조색4 6 4" xfId="1021" xr:uid="{00000000-0005-0000-0000-0000E0030000}"/>
    <cellStyle name="40% - 강조색4 7" xfId="177" xr:uid="{00000000-0005-0000-0000-0000E1030000}"/>
    <cellStyle name="40% - 강조색4 7 2" xfId="1028" xr:uid="{00000000-0005-0000-0000-0000E2030000}"/>
    <cellStyle name="40% - 강조색4 7 3" xfId="1029" xr:uid="{00000000-0005-0000-0000-0000E3030000}"/>
    <cellStyle name="40% - 강조색4 7 3 2" xfId="1030" xr:uid="{00000000-0005-0000-0000-0000E4030000}"/>
    <cellStyle name="40% - 강조색4 7 3 3" xfId="1031" xr:uid="{00000000-0005-0000-0000-0000E5030000}"/>
    <cellStyle name="40% - 강조색4 7 3 4" xfId="1032" xr:uid="{00000000-0005-0000-0000-0000E6030000}"/>
    <cellStyle name="40% - 강조색4 7 3 5" xfId="4259" xr:uid="{00000000-0005-0000-0000-0000E7030000}"/>
    <cellStyle name="40% - 강조색4 7 3 6" xfId="4820" xr:uid="{00000000-0005-0000-0000-0000E8030000}"/>
    <cellStyle name="40% - 강조색4 7 3 7" xfId="5599" xr:uid="{00000000-0005-0000-0000-0000E9030000}"/>
    <cellStyle name="40% - 강조색4 7 4" xfId="1027" xr:uid="{00000000-0005-0000-0000-0000EA030000}"/>
    <cellStyle name="40% - 강조색4 8" xfId="1033" xr:uid="{00000000-0005-0000-0000-0000EB030000}"/>
    <cellStyle name="40% - 강조색4 8 2" xfId="1034" xr:uid="{00000000-0005-0000-0000-0000EC030000}"/>
    <cellStyle name="40% - 강조색4 8 2 2" xfId="1035" xr:uid="{00000000-0005-0000-0000-0000ED030000}"/>
    <cellStyle name="40% - 강조색4 8 2 3" xfId="1036" xr:uid="{00000000-0005-0000-0000-0000EE030000}"/>
    <cellStyle name="40% - 강조색4 8 2 4" xfId="1037" xr:uid="{00000000-0005-0000-0000-0000EF030000}"/>
    <cellStyle name="40% - 강조색4 8 2 5" xfId="4074" xr:uid="{00000000-0005-0000-0000-0000F0030000}"/>
    <cellStyle name="40% - 강조색4 8 2 6" xfId="4821" xr:uid="{00000000-0005-0000-0000-0000F1030000}"/>
    <cellStyle name="40% - 강조색4 8 2 7" xfId="5600" xr:uid="{00000000-0005-0000-0000-0000F2030000}"/>
    <cellStyle name="40% - 강조색5" xfId="1038" xr:uid="{00000000-0005-0000-0000-0000F3030000}"/>
    <cellStyle name="40% - 강조색5 2" xfId="178" xr:uid="{00000000-0005-0000-0000-0000F4030000}"/>
    <cellStyle name="40% - 강조색5 3" xfId="179" xr:uid="{00000000-0005-0000-0000-0000F5030000}"/>
    <cellStyle name="40% - 강조색5 4" xfId="180" xr:uid="{00000000-0005-0000-0000-0000F6030000}"/>
    <cellStyle name="40% - 강조색5 5" xfId="181" xr:uid="{00000000-0005-0000-0000-0000F7030000}"/>
    <cellStyle name="40% - 강조색5 6" xfId="182" xr:uid="{00000000-0005-0000-0000-0000F8030000}"/>
    <cellStyle name="40% - 강조색5 7" xfId="183" xr:uid="{00000000-0005-0000-0000-0000F9030000}"/>
    <cellStyle name="40% - 강조색5 8" xfId="1039" xr:uid="{00000000-0005-0000-0000-0000FA030000}"/>
    <cellStyle name="40% - 강조색6" xfId="1040" xr:uid="{00000000-0005-0000-0000-0000FB030000}"/>
    <cellStyle name="40% - 강조색6 2" xfId="184" xr:uid="{00000000-0005-0000-0000-0000FC030000}"/>
    <cellStyle name="40% - 강조색6 2 2" xfId="1042" xr:uid="{00000000-0005-0000-0000-0000FD030000}"/>
    <cellStyle name="40% - 강조색6 2 3" xfId="1043" xr:uid="{00000000-0005-0000-0000-0000FE030000}"/>
    <cellStyle name="40% - 강조색6 2 3 2" xfId="1044" xr:uid="{00000000-0005-0000-0000-0000FF030000}"/>
    <cellStyle name="40% - 강조색6 2 3 3" xfId="1045" xr:uid="{00000000-0005-0000-0000-000000040000}"/>
    <cellStyle name="40% - 강조색6 2 3 4" xfId="1046" xr:uid="{00000000-0005-0000-0000-000001040000}"/>
    <cellStyle name="40% - 강조색6 2 3 5" xfId="4258" xr:uid="{00000000-0005-0000-0000-000002040000}"/>
    <cellStyle name="40% - 강조색6 2 3 6" xfId="4822" xr:uid="{00000000-0005-0000-0000-000003040000}"/>
    <cellStyle name="40% - 강조색6 2 3 7" xfId="5601" xr:uid="{00000000-0005-0000-0000-000004040000}"/>
    <cellStyle name="40% - 강조색6 2 4" xfId="1041" xr:uid="{00000000-0005-0000-0000-000005040000}"/>
    <cellStyle name="40% - 강조색6 3" xfId="185" xr:uid="{00000000-0005-0000-0000-000006040000}"/>
    <cellStyle name="40% - 강조색6 3 2" xfId="1048" xr:uid="{00000000-0005-0000-0000-000007040000}"/>
    <cellStyle name="40% - 강조색6 3 3" xfId="1049" xr:uid="{00000000-0005-0000-0000-000008040000}"/>
    <cellStyle name="40% - 강조색6 3 3 2" xfId="1050" xr:uid="{00000000-0005-0000-0000-000009040000}"/>
    <cellStyle name="40% - 강조색6 3 3 3" xfId="1051" xr:uid="{00000000-0005-0000-0000-00000A040000}"/>
    <cellStyle name="40% - 강조색6 3 3 4" xfId="1052" xr:uid="{00000000-0005-0000-0000-00000B040000}"/>
    <cellStyle name="40% - 강조색6 3 3 5" xfId="4257" xr:uid="{00000000-0005-0000-0000-00000C040000}"/>
    <cellStyle name="40% - 강조색6 3 3 6" xfId="4823" xr:uid="{00000000-0005-0000-0000-00000D040000}"/>
    <cellStyle name="40% - 강조색6 3 3 7" xfId="5602" xr:uid="{00000000-0005-0000-0000-00000E040000}"/>
    <cellStyle name="40% - 강조색6 3 4" xfId="1047" xr:uid="{00000000-0005-0000-0000-00000F040000}"/>
    <cellStyle name="40% - 강조색6 4" xfId="186" xr:uid="{00000000-0005-0000-0000-000010040000}"/>
    <cellStyle name="40% - 강조색6 4 2" xfId="1054" xr:uid="{00000000-0005-0000-0000-000011040000}"/>
    <cellStyle name="40% - 강조색6 4 3" xfId="1055" xr:uid="{00000000-0005-0000-0000-000012040000}"/>
    <cellStyle name="40% - 강조색6 4 3 2" xfId="1056" xr:uid="{00000000-0005-0000-0000-000013040000}"/>
    <cellStyle name="40% - 강조색6 4 3 3" xfId="1057" xr:uid="{00000000-0005-0000-0000-000014040000}"/>
    <cellStyle name="40% - 강조색6 4 3 4" xfId="1058" xr:uid="{00000000-0005-0000-0000-000015040000}"/>
    <cellStyle name="40% - 강조색6 4 3 5" xfId="4256" xr:uid="{00000000-0005-0000-0000-000016040000}"/>
    <cellStyle name="40% - 강조색6 4 3 6" xfId="4824" xr:uid="{00000000-0005-0000-0000-000017040000}"/>
    <cellStyle name="40% - 강조색6 4 3 7" xfId="5603" xr:uid="{00000000-0005-0000-0000-000018040000}"/>
    <cellStyle name="40% - 강조색6 4 4" xfId="1053" xr:uid="{00000000-0005-0000-0000-000019040000}"/>
    <cellStyle name="40% - 강조색6 5" xfId="187" xr:uid="{00000000-0005-0000-0000-00001A040000}"/>
    <cellStyle name="40% - 강조색6 5 2" xfId="1060" xr:uid="{00000000-0005-0000-0000-00001B040000}"/>
    <cellStyle name="40% - 강조색6 5 3" xfId="1061" xr:uid="{00000000-0005-0000-0000-00001C040000}"/>
    <cellStyle name="40% - 강조색6 5 3 2" xfId="1062" xr:uid="{00000000-0005-0000-0000-00001D040000}"/>
    <cellStyle name="40% - 강조색6 5 3 3" xfId="1063" xr:uid="{00000000-0005-0000-0000-00001E040000}"/>
    <cellStyle name="40% - 강조색6 5 3 4" xfId="1064" xr:uid="{00000000-0005-0000-0000-00001F040000}"/>
    <cellStyle name="40% - 강조색6 5 3 5" xfId="4255" xr:uid="{00000000-0005-0000-0000-000020040000}"/>
    <cellStyle name="40% - 강조색6 5 3 6" xfId="4825" xr:uid="{00000000-0005-0000-0000-000021040000}"/>
    <cellStyle name="40% - 강조색6 5 3 7" xfId="5604" xr:uid="{00000000-0005-0000-0000-000022040000}"/>
    <cellStyle name="40% - 강조색6 5 4" xfId="1059" xr:uid="{00000000-0005-0000-0000-000023040000}"/>
    <cellStyle name="40% - 강조색6 6" xfId="188" xr:uid="{00000000-0005-0000-0000-000024040000}"/>
    <cellStyle name="40% - 강조색6 6 2" xfId="1066" xr:uid="{00000000-0005-0000-0000-000025040000}"/>
    <cellStyle name="40% - 강조색6 6 3" xfId="1067" xr:uid="{00000000-0005-0000-0000-000026040000}"/>
    <cellStyle name="40% - 강조색6 6 3 2" xfId="1068" xr:uid="{00000000-0005-0000-0000-000027040000}"/>
    <cellStyle name="40% - 강조색6 6 3 3" xfId="1069" xr:uid="{00000000-0005-0000-0000-000028040000}"/>
    <cellStyle name="40% - 강조색6 6 3 4" xfId="1070" xr:uid="{00000000-0005-0000-0000-000029040000}"/>
    <cellStyle name="40% - 강조색6 6 3 5" xfId="4254" xr:uid="{00000000-0005-0000-0000-00002A040000}"/>
    <cellStyle name="40% - 강조색6 6 3 6" xfId="4826" xr:uid="{00000000-0005-0000-0000-00002B040000}"/>
    <cellStyle name="40% - 강조색6 6 3 7" xfId="5605" xr:uid="{00000000-0005-0000-0000-00002C040000}"/>
    <cellStyle name="40% - 강조색6 6 4" xfId="1065" xr:uid="{00000000-0005-0000-0000-00002D040000}"/>
    <cellStyle name="40% - 강조색6 7" xfId="189" xr:uid="{00000000-0005-0000-0000-00002E040000}"/>
    <cellStyle name="40% - 강조색6 7 2" xfId="1072" xr:uid="{00000000-0005-0000-0000-00002F040000}"/>
    <cellStyle name="40% - 강조색6 7 3" xfId="1073" xr:uid="{00000000-0005-0000-0000-000030040000}"/>
    <cellStyle name="40% - 강조색6 7 3 2" xfId="1074" xr:uid="{00000000-0005-0000-0000-000031040000}"/>
    <cellStyle name="40% - 강조색6 7 3 3" xfId="1075" xr:uid="{00000000-0005-0000-0000-000032040000}"/>
    <cellStyle name="40% - 강조색6 7 3 4" xfId="1076" xr:uid="{00000000-0005-0000-0000-000033040000}"/>
    <cellStyle name="40% - 강조색6 7 3 5" xfId="4253" xr:uid="{00000000-0005-0000-0000-000034040000}"/>
    <cellStyle name="40% - 강조색6 7 3 6" xfId="4827" xr:uid="{00000000-0005-0000-0000-000035040000}"/>
    <cellStyle name="40% - 강조색6 7 3 7" xfId="5606" xr:uid="{00000000-0005-0000-0000-000036040000}"/>
    <cellStyle name="40% - 강조색6 7 4" xfId="1071" xr:uid="{00000000-0005-0000-0000-000037040000}"/>
    <cellStyle name="40% - 강조색6 8" xfId="1077" xr:uid="{00000000-0005-0000-0000-000038040000}"/>
    <cellStyle name="40% - 강조색6 8 2" xfId="1078" xr:uid="{00000000-0005-0000-0000-000039040000}"/>
    <cellStyle name="40% - 강조색6 8 2 2" xfId="1079" xr:uid="{00000000-0005-0000-0000-00003A040000}"/>
    <cellStyle name="40% - 강조색6 8 2 3" xfId="1080" xr:uid="{00000000-0005-0000-0000-00003B040000}"/>
    <cellStyle name="40% - 강조색6 8 2 4" xfId="1081" xr:uid="{00000000-0005-0000-0000-00003C040000}"/>
    <cellStyle name="40% - 강조색6 8 2 5" xfId="4252" xr:uid="{00000000-0005-0000-0000-00003D040000}"/>
    <cellStyle name="40% - 강조색6 8 2 6" xfId="4828" xr:uid="{00000000-0005-0000-0000-00003E040000}"/>
    <cellStyle name="40% - 강조색6 8 2 7" xfId="5607" xr:uid="{00000000-0005-0000-0000-00003F040000}"/>
    <cellStyle name="40% - 强调文字颜色 1" xfId="66" xr:uid="{00000000-0005-0000-0000-000040040000}"/>
    <cellStyle name="40% - 强调文字颜色 1 10" xfId="1083" xr:uid="{00000000-0005-0000-0000-000041040000}"/>
    <cellStyle name="40% - 强调文字颜色 1 11" xfId="5441" xr:uid="{00000000-0005-0000-0000-000042040000}"/>
    <cellStyle name="40% - 强调文字颜色 1 11 2" xfId="7541" xr:uid="{00000000-0005-0000-0000-000043040000}"/>
    <cellStyle name="40% - 强调文字颜色 1 11 2 2" xfId="9302" xr:uid="{00000000-0005-0000-0000-000044040000}"/>
    <cellStyle name="40% - 强调文字颜色 1 12" xfId="1082" xr:uid="{00000000-0005-0000-0000-000045040000}"/>
    <cellStyle name="40% - 强调文字颜色 1 13" xfId="10390" xr:uid="{00000000-0005-0000-0000-000046040000}"/>
    <cellStyle name="40% - 强调文字颜色 1 2" xfId="1084" xr:uid="{00000000-0005-0000-0000-000047040000}"/>
    <cellStyle name="40% - 强调文字颜色 1 2 2" xfId="1085" xr:uid="{00000000-0005-0000-0000-000048040000}"/>
    <cellStyle name="40% - 强调文字颜色 1 2 2 2" xfId="5046" xr:uid="{00000000-0005-0000-0000-000049040000}"/>
    <cellStyle name="40% - 强调文字颜色 1 2 3" xfId="1086" xr:uid="{00000000-0005-0000-0000-00004A040000}"/>
    <cellStyle name="40% - 强调文字颜色 1 2 4" xfId="1087" xr:uid="{00000000-0005-0000-0000-00004B040000}"/>
    <cellStyle name="40% - 强调文字颜色 1 2 5" xfId="5021" xr:uid="{00000000-0005-0000-0000-00004C040000}"/>
    <cellStyle name="40% - 强调文字颜色 1 2 5 2" xfId="7460" xr:uid="{00000000-0005-0000-0000-00004D040000}"/>
    <cellStyle name="40% - 强调文字颜色 1 2 5 2 2" xfId="9216" xr:uid="{00000000-0005-0000-0000-00004E040000}"/>
    <cellStyle name="40% - 强调文字颜色 1 3" xfId="1088" xr:uid="{00000000-0005-0000-0000-00004F040000}"/>
    <cellStyle name="40% - 强调文字颜色 1 3 2" xfId="1089" xr:uid="{00000000-0005-0000-0000-000050040000}"/>
    <cellStyle name="40% - 强调文字颜色 1 4" xfId="1090" xr:uid="{00000000-0005-0000-0000-000051040000}"/>
    <cellStyle name="40% - 强调文字颜色 1 4 2" xfId="7280" xr:uid="{00000000-0005-0000-0000-000052040000}"/>
    <cellStyle name="40% - 强调文字颜色 1 4 2 2" xfId="9036" xr:uid="{00000000-0005-0000-0000-000053040000}"/>
    <cellStyle name="40% - 强调文字颜色 1 5" xfId="1091" xr:uid="{00000000-0005-0000-0000-000054040000}"/>
    <cellStyle name="40% - 强调文字颜色 1 5 2" xfId="7281" xr:uid="{00000000-0005-0000-0000-000055040000}"/>
    <cellStyle name="40% - 强调文字颜色 1 5 2 2" xfId="9037" xr:uid="{00000000-0005-0000-0000-000056040000}"/>
    <cellStyle name="40% - 强调文字颜色 1 6" xfId="1092" xr:uid="{00000000-0005-0000-0000-000057040000}"/>
    <cellStyle name="40% - 强调文字颜色 1 7" xfId="1093" xr:uid="{00000000-0005-0000-0000-000058040000}"/>
    <cellStyle name="40% - 强调文字颜色 1 8" xfId="1094" xr:uid="{00000000-0005-0000-0000-000059040000}"/>
    <cellStyle name="40% - 强调文字颜色 1 8 2" xfId="7282" xr:uid="{00000000-0005-0000-0000-00005A040000}"/>
    <cellStyle name="40% - 强调文字颜色 1 8 2 2" xfId="9038" xr:uid="{00000000-0005-0000-0000-00005B040000}"/>
    <cellStyle name="40% - 强调文字颜色 1 9" xfId="1095" xr:uid="{00000000-0005-0000-0000-00005C040000}"/>
    <cellStyle name="40% - 强调文字颜色 2" xfId="67" xr:uid="{00000000-0005-0000-0000-00005D040000}"/>
    <cellStyle name="40% - 强调文字颜色 2 10" xfId="1097" xr:uid="{00000000-0005-0000-0000-00005E040000}"/>
    <cellStyle name="40% - 强调文字颜色 2 11" xfId="5435" xr:uid="{00000000-0005-0000-0000-00005F040000}"/>
    <cellStyle name="40% - 强调文字颜色 2 11 2" xfId="7535" xr:uid="{00000000-0005-0000-0000-000060040000}"/>
    <cellStyle name="40% - 强调文字颜色 2 11 2 2" xfId="9296" xr:uid="{00000000-0005-0000-0000-000061040000}"/>
    <cellStyle name="40% - 强调文字颜色 2 12" xfId="1096" xr:uid="{00000000-0005-0000-0000-000062040000}"/>
    <cellStyle name="40% - 强调文字颜色 2 13" xfId="10391" xr:uid="{00000000-0005-0000-0000-000063040000}"/>
    <cellStyle name="40% - 强调文字颜色 2 2" xfId="1098" xr:uid="{00000000-0005-0000-0000-000064040000}"/>
    <cellStyle name="40% - 强调文字颜色 2 2 2" xfId="1099" xr:uid="{00000000-0005-0000-0000-000065040000}"/>
    <cellStyle name="40% - 强调文字颜色 2 2 2 2" xfId="5047" xr:uid="{00000000-0005-0000-0000-000066040000}"/>
    <cellStyle name="40% - 强调文字颜色 2 2 3" xfId="1100" xr:uid="{00000000-0005-0000-0000-000067040000}"/>
    <cellStyle name="40% - 强调文字颜色 2 2 4" xfId="1101" xr:uid="{00000000-0005-0000-0000-000068040000}"/>
    <cellStyle name="40% - 强调文字颜色 2 2 5" xfId="5022" xr:uid="{00000000-0005-0000-0000-000069040000}"/>
    <cellStyle name="40% - 强调文字颜色 2 2 5 2" xfId="7461" xr:uid="{00000000-0005-0000-0000-00006A040000}"/>
    <cellStyle name="40% - 强调文字颜色 2 2 5 2 2" xfId="9217" xr:uid="{00000000-0005-0000-0000-00006B040000}"/>
    <cellStyle name="40% - 强调文字颜色 2 3" xfId="1102" xr:uid="{00000000-0005-0000-0000-00006C040000}"/>
    <cellStyle name="40% - 强调文字颜色 2 3 2" xfId="1103" xr:uid="{00000000-0005-0000-0000-00006D040000}"/>
    <cellStyle name="40% - 强调文字颜色 2 4" xfId="1104" xr:uid="{00000000-0005-0000-0000-00006E040000}"/>
    <cellStyle name="40% - 强调文字颜色 2 4 2" xfId="7283" xr:uid="{00000000-0005-0000-0000-00006F040000}"/>
    <cellStyle name="40% - 强调文字颜色 2 4 2 2" xfId="9039" xr:uid="{00000000-0005-0000-0000-000070040000}"/>
    <cellStyle name="40% - 强调文字颜色 2 5" xfId="1105" xr:uid="{00000000-0005-0000-0000-000071040000}"/>
    <cellStyle name="40% - 强调文字颜色 2 5 2" xfId="7284" xr:uid="{00000000-0005-0000-0000-000072040000}"/>
    <cellStyle name="40% - 强调文字颜色 2 5 2 2" xfId="9040" xr:uid="{00000000-0005-0000-0000-000073040000}"/>
    <cellStyle name="40% - 强调文字颜色 2 6" xfId="1106" xr:uid="{00000000-0005-0000-0000-000074040000}"/>
    <cellStyle name="40% - 强调文字颜色 2 7" xfId="1107" xr:uid="{00000000-0005-0000-0000-000075040000}"/>
    <cellStyle name="40% - 强调文字颜色 2 8" xfId="1108" xr:uid="{00000000-0005-0000-0000-000076040000}"/>
    <cellStyle name="40% - 强调文字颜色 2 8 2" xfId="7285" xr:uid="{00000000-0005-0000-0000-000077040000}"/>
    <cellStyle name="40% - 强调文字颜色 2 8 2 2" xfId="9041" xr:uid="{00000000-0005-0000-0000-000078040000}"/>
    <cellStyle name="40% - 强调文字颜色 2 9" xfId="1109" xr:uid="{00000000-0005-0000-0000-000079040000}"/>
    <cellStyle name="40% - 强调文字颜色 3" xfId="68" xr:uid="{00000000-0005-0000-0000-00007A040000}"/>
    <cellStyle name="40% - 强调文字颜色 3 10" xfId="1111" xr:uid="{00000000-0005-0000-0000-00007B040000}"/>
    <cellStyle name="40% - 强调文字颜色 3 11" xfId="5436" xr:uid="{00000000-0005-0000-0000-00007C040000}"/>
    <cellStyle name="40% - 强调文字颜色 3 11 2" xfId="7536" xr:uid="{00000000-0005-0000-0000-00007D040000}"/>
    <cellStyle name="40% - 强调文字颜色 3 11 2 2" xfId="9297" xr:uid="{00000000-0005-0000-0000-00007E040000}"/>
    <cellStyle name="40% - 强调文字颜色 3 12" xfId="1110" xr:uid="{00000000-0005-0000-0000-00007F040000}"/>
    <cellStyle name="40% - 强调文字颜色 3 13" xfId="10392" xr:uid="{00000000-0005-0000-0000-000080040000}"/>
    <cellStyle name="40% - 强调文字颜色 3 2" xfId="1112" xr:uid="{00000000-0005-0000-0000-000081040000}"/>
    <cellStyle name="40% - 强调文字颜色 3 2 2" xfId="1113" xr:uid="{00000000-0005-0000-0000-000082040000}"/>
    <cellStyle name="40% - 强调文字颜色 3 2 2 2" xfId="5048" xr:uid="{00000000-0005-0000-0000-000083040000}"/>
    <cellStyle name="40% - 强调文字颜色 3 2 3" xfId="1114" xr:uid="{00000000-0005-0000-0000-000084040000}"/>
    <cellStyle name="40% - 强调文字颜色 3 2 4" xfId="1115" xr:uid="{00000000-0005-0000-0000-000085040000}"/>
    <cellStyle name="40% - 强调文字颜色 3 2 5" xfId="5023" xr:uid="{00000000-0005-0000-0000-000086040000}"/>
    <cellStyle name="40% - 强调文字颜色 3 2 5 2" xfId="7462" xr:uid="{00000000-0005-0000-0000-000087040000}"/>
    <cellStyle name="40% - 强调文字颜色 3 2 5 2 2" xfId="9218" xr:uid="{00000000-0005-0000-0000-000088040000}"/>
    <cellStyle name="40% - 强调文字颜色 3 3" xfId="1116" xr:uid="{00000000-0005-0000-0000-000089040000}"/>
    <cellStyle name="40% - 强调文字颜色 3 3 2" xfId="1117" xr:uid="{00000000-0005-0000-0000-00008A040000}"/>
    <cellStyle name="40% - 强调文字颜色 3 4" xfId="1118" xr:uid="{00000000-0005-0000-0000-00008B040000}"/>
    <cellStyle name="40% - 强调文字颜色 3 4 2" xfId="7286" xr:uid="{00000000-0005-0000-0000-00008C040000}"/>
    <cellStyle name="40% - 强调文字颜色 3 4 2 2" xfId="9042" xr:uid="{00000000-0005-0000-0000-00008D040000}"/>
    <cellStyle name="40% - 强调文字颜色 3 5" xfId="1119" xr:uid="{00000000-0005-0000-0000-00008E040000}"/>
    <cellStyle name="40% - 强调文字颜色 3 5 2" xfId="7287" xr:uid="{00000000-0005-0000-0000-00008F040000}"/>
    <cellStyle name="40% - 强调文字颜色 3 5 2 2" xfId="9043" xr:uid="{00000000-0005-0000-0000-000090040000}"/>
    <cellStyle name="40% - 强调文字颜色 3 6" xfId="1120" xr:uid="{00000000-0005-0000-0000-000091040000}"/>
    <cellStyle name="40% - 强调文字颜色 3 7" xfId="1121" xr:uid="{00000000-0005-0000-0000-000092040000}"/>
    <cellStyle name="40% - 强调文字颜色 3 8" xfId="1122" xr:uid="{00000000-0005-0000-0000-000093040000}"/>
    <cellStyle name="40% - 强调文字颜色 3 8 2" xfId="7288" xr:uid="{00000000-0005-0000-0000-000094040000}"/>
    <cellStyle name="40% - 强调文字颜色 3 8 2 2" xfId="9044" xr:uid="{00000000-0005-0000-0000-000095040000}"/>
    <cellStyle name="40% - 强调文字颜色 3 9" xfId="1123" xr:uid="{00000000-0005-0000-0000-000096040000}"/>
    <cellStyle name="40% - 强调文字颜色 4" xfId="69" xr:uid="{00000000-0005-0000-0000-000097040000}"/>
    <cellStyle name="40% - 强调文字颜色 4 10" xfId="1125" xr:uid="{00000000-0005-0000-0000-000098040000}"/>
    <cellStyle name="40% - 强调文字颜色 4 11" xfId="5437" xr:uid="{00000000-0005-0000-0000-000099040000}"/>
    <cellStyle name="40% - 强调文字颜色 4 11 2" xfId="7537" xr:uid="{00000000-0005-0000-0000-00009A040000}"/>
    <cellStyle name="40% - 强调文字颜色 4 11 2 2" xfId="9298" xr:uid="{00000000-0005-0000-0000-00009B040000}"/>
    <cellStyle name="40% - 强调文字颜色 4 12" xfId="1124" xr:uid="{00000000-0005-0000-0000-00009C040000}"/>
    <cellStyle name="40% - 强调文字颜色 4 13" xfId="10393" xr:uid="{00000000-0005-0000-0000-00009D040000}"/>
    <cellStyle name="40% - 强调文字颜色 4 2" xfId="1126" xr:uid="{00000000-0005-0000-0000-00009E040000}"/>
    <cellStyle name="40% - 强调文字颜色 4 2 2" xfId="1127" xr:uid="{00000000-0005-0000-0000-00009F040000}"/>
    <cellStyle name="40% - 强调文字颜色 4 2 2 2" xfId="5049" xr:uid="{00000000-0005-0000-0000-0000A0040000}"/>
    <cellStyle name="40% - 强调文字颜色 4 2 3" xfId="1128" xr:uid="{00000000-0005-0000-0000-0000A1040000}"/>
    <cellStyle name="40% - 强调文字颜色 4 2 4" xfId="1129" xr:uid="{00000000-0005-0000-0000-0000A2040000}"/>
    <cellStyle name="40% - 强调文字颜色 4 2 5" xfId="5079" xr:uid="{00000000-0005-0000-0000-0000A3040000}"/>
    <cellStyle name="40% - 强调文字颜色 4 2 5 2" xfId="7485" xr:uid="{00000000-0005-0000-0000-0000A4040000}"/>
    <cellStyle name="40% - 强调文字颜色 4 2 5 2 2" xfId="9241" xr:uid="{00000000-0005-0000-0000-0000A5040000}"/>
    <cellStyle name="40% - 强调文字颜色 4 3" xfId="1130" xr:uid="{00000000-0005-0000-0000-0000A6040000}"/>
    <cellStyle name="40% - 强调文字颜色 4 3 2" xfId="1131" xr:uid="{00000000-0005-0000-0000-0000A7040000}"/>
    <cellStyle name="40% - 强调文字颜色 4 4" xfId="1132" xr:uid="{00000000-0005-0000-0000-0000A8040000}"/>
    <cellStyle name="40% - 强调文字颜色 4 4 2" xfId="7289" xr:uid="{00000000-0005-0000-0000-0000A9040000}"/>
    <cellStyle name="40% - 强调文字颜色 4 4 2 2" xfId="9045" xr:uid="{00000000-0005-0000-0000-0000AA040000}"/>
    <cellStyle name="40% - 强调文字颜色 4 5" xfId="1133" xr:uid="{00000000-0005-0000-0000-0000AB040000}"/>
    <cellStyle name="40% - 强调文字颜色 4 5 2" xfId="7290" xr:uid="{00000000-0005-0000-0000-0000AC040000}"/>
    <cellStyle name="40% - 强调文字颜色 4 5 2 2" xfId="9046" xr:uid="{00000000-0005-0000-0000-0000AD040000}"/>
    <cellStyle name="40% - 强调文字颜色 4 6" xfId="1134" xr:uid="{00000000-0005-0000-0000-0000AE040000}"/>
    <cellStyle name="40% - 强调文字颜色 4 7" xfId="1135" xr:uid="{00000000-0005-0000-0000-0000AF040000}"/>
    <cellStyle name="40% - 强调文字颜色 4 8" xfId="1136" xr:uid="{00000000-0005-0000-0000-0000B0040000}"/>
    <cellStyle name="40% - 强调文字颜色 4 8 2" xfId="7291" xr:uid="{00000000-0005-0000-0000-0000B1040000}"/>
    <cellStyle name="40% - 强调文字颜色 4 8 2 2" xfId="9047" xr:uid="{00000000-0005-0000-0000-0000B2040000}"/>
    <cellStyle name="40% - 强调文字颜色 4 9" xfId="1137" xr:uid="{00000000-0005-0000-0000-0000B3040000}"/>
    <cellStyle name="40% - 强调文字颜色 5" xfId="70" xr:uid="{00000000-0005-0000-0000-0000B4040000}"/>
    <cellStyle name="40% - 强调文字颜色 5 10" xfId="1139" xr:uid="{00000000-0005-0000-0000-0000B5040000}"/>
    <cellStyle name="40% - 强调文字颜色 5 11" xfId="5438" xr:uid="{00000000-0005-0000-0000-0000B6040000}"/>
    <cellStyle name="40% - 强调文字颜色 5 11 2" xfId="7538" xr:uid="{00000000-0005-0000-0000-0000B7040000}"/>
    <cellStyle name="40% - 强调文字颜色 5 11 2 2" xfId="9299" xr:uid="{00000000-0005-0000-0000-0000B8040000}"/>
    <cellStyle name="40% - 强调文字颜色 5 12" xfId="1138" xr:uid="{00000000-0005-0000-0000-0000B9040000}"/>
    <cellStyle name="40% - 强调文字颜色 5 13" xfId="10394" xr:uid="{00000000-0005-0000-0000-0000BA040000}"/>
    <cellStyle name="40% - 强调文字颜色 5 2" xfId="1140" xr:uid="{00000000-0005-0000-0000-0000BB040000}"/>
    <cellStyle name="40% - 强调文字颜色 5 2 2" xfId="1141" xr:uid="{00000000-0005-0000-0000-0000BC040000}"/>
    <cellStyle name="40% - 强调文字颜色 5 2 2 2" xfId="5050" xr:uid="{00000000-0005-0000-0000-0000BD040000}"/>
    <cellStyle name="40% - 强调文字颜色 5 2 3" xfId="1142" xr:uid="{00000000-0005-0000-0000-0000BE040000}"/>
    <cellStyle name="40% - 强调文字颜色 5 2 4" xfId="1143" xr:uid="{00000000-0005-0000-0000-0000BF040000}"/>
    <cellStyle name="40% - 强调文字颜色 5 2 5" xfId="5080" xr:uid="{00000000-0005-0000-0000-0000C0040000}"/>
    <cellStyle name="40% - 强调文字颜色 5 2 5 2" xfId="7486" xr:uid="{00000000-0005-0000-0000-0000C1040000}"/>
    <cellStyle name="40% - 强调文字颜色 5 2 5 2 2" xfId="9242" xr:uid="{00000000-0005-0000-0000-0000C2040000}"/>
    <cellStyle name="40% - 强调文字颜色 5 3" xfId="1144" xr:uid="{00000000-0005-0000-0000-0000C3040000}"/>
    <cellStyle name="40% - 强调文字颜色 5 3 2" xfId="1145" xr:uid="{00000000-0005-0000-0000-0000C4040000}"/>
    <cellStyle name="40% - 强调文字颜色 5 4" xfId="1146" xr:uid="{00000000-0005-0000-0000-0000C5040000}"/>
    <cellStyle name="40% - 强调文字颜色 5 4 2" xfId="7292" xr:uid="{00000000-0005-0000-0000-0000C6040000}"/>
    <cellStyle name="40% - 强调文字颜色 5 4 2 2" xfId="9048" xr:uid="{00000000-0005-0000-0000-0000C7040000}"/>
    <cellStyle name="40% - 强调文字颜色 5 5" xfId="1147" xr:uid="{00000000-0005-0000-0000-0000C8040000}"/>
    <cellStyle name="40% - 强调文字颜色 5 5 2" xfId="7293" xr:uid="{00000000-0005-0000-0000-0000C9040000}"/>
    <cellStyle name="40% - 强调文字颜色 5 5 2 2" xfId="9049" xr:uid="{00000000-0005-0000-0000-0000CA040000}"/>
    <cellStyle name="40% - 强调文字颜色 5 6" xfId="1148" xr:uid="{00000000-0005-0000-0000-0000CB040000}"/>
    <cellStyle name="40% - 强调文字颜色 5 7" xfId="1149" xr:uid="{00000000-0005-0000-0000-0000CC040000}"/>
    <cellStyle name="40% - 强调文字颜色 5 8" xfId="1150" xr:uid="{00000000-0005-0000-0000-0000CD040000}"/>
    <cellStyle name="40% - 强调文字颜色 5 8 2" xfId="7294" xr:uid="{00000000-0005-0000-0000-0000CE040000}"/>
    <cellStyle name="40% - 强调文字颜色 5 8 2 2" xfId="9050" xr:uid="{00000000-0005-0000-0000-0000CF040000}"/>
    <cellStyle name="40% - 强调文字颜色 5 9" xfId="1151" xr:uid="{00000000-0005-0000-0000-0000D0040000}"/>
    <cellStyle name="40% - 强调文字颜色 6" xfId="71" xr:uid="{00000000-0005-0000-0000-0000D1040000}"/>
    <cellStyle name="40% - 强调文字颜色 6 10" xfId="1153" xr:uid="{00000000-0005-0000-0000-0000D2040000}"/>
    <cellStyle name="40% - 强调文字颜色 6 11" xfId="5439" xr:uid="{00000000-0005-0000-0000-0000D3040000}"/>
    <cellStyle name="40% - 强调文字颜色 6 11 2" xfId="7539" xr:uid="{00000000-0005-0000-0000-0000D4040000}"/>
    <cellStyle name="40% - 强调文字颜色 6 11 2 2" xfId="9300" xr:uid="{00000000-0005-0000-0000-0000D5040000}"/>
    <cellStyle name="40% - 强调文字颜色 6 12" xfId="1152" xr:uid="{00000000-0005-0000-0000-0000D6040000}"/>
    <cellStyle name="40% - 强调文字颜色 6 13" xfId="10395" xr:uid="{00000000-0005-0000-0000-0000D7040000}"/>
    <cellStyle name="40% - 强调文字颜色 6 2" xfId="1154" xr:uid="{00000000-0005-0000-0000-0000D8040000}"/>
    <cellStyle name="40% - 强调文字颜色 6 2 2" xfId="1155" xr:uid="{00000000-0005-0000-0000-0000D9040000}"/>
    <cellStyle name="40% - 强调文字颜色 6 2 2 2" xfId="5051" xr:uid="{00000000-0005-0000-0000-0000DA040000}"/>
    <cellStyle name="40% - 强调文字颜色 6 2 3" xfId="1156" xr:uid="{00000000-0005-0000-0000-0000DB040000}"/>
    <cellStyle name="40% - 强调文字颜色 6 2 4" xfId="1157" xr:uid="{00000000-0005-0000-0000-0000DC040000}"/>
    <cellStyle name="40% - 强调文字颜色 6 2 5" xfId="5070" xr:uid="{00000000-0005-0000-0000-0000DD040000}"/>
    <cellStyle name="40% - 强调文字颜色 6 2 5 2" xfId="7479" xr:uid="{00000000-0005-0000-0000-0000DE040000}"/>
    <cellStyle name="40% - 强调文字颜色 6 2 5 2 2" xfId="9235" xr:uid="{00000000-0005-0000-0000-0000DF040000}"/>
    <cellStyle name="40% - 强调文字颜色 6 3" xfId="1158" xr:uid="{00000000-0005-0000-0000-0000E0040000}"/>
    <cellStyle name="40% - 强调文字颜色 6 3 2" xfId="1159" xr:uid="{00000000-0005-0000-0000-0000E1040000}"/>
    <cellStyle name="40% - 强调文字颜色 6 4" xfId="1160" xr:uid="{00000000-0005-0000-0000-0000E2040000}"/>
    <cellStyle name="40% - 强调文字颜色 6 4 2" xfId="7295" xr:uid="{00000000-0005-0000-0000-0000E3040000}"/>
    <cellStyle name="40% - 强调文字颜色 6 4 2 2" xfId="9051" xr:uid="{00000000-0005-0000-0000-0000E4040000}"/>
    <cellStyle name="40% - 强调文字颜色 6 5" xfId="1161" xr:uid="{00000000-0005-0000-0000-0000E5040000}"/>
    <cellStyle name="40% - 强调文字颜色 6 5 2" xfId="7296" xr:uid="{00000000-0005-0000-0000-0000E6040000}"/>
    <cellStyle name="40% - 强调文字颜色 6 5 2 2" xfId="9052" xr:uid="{00000000-0005-0000-0000-0000E7040000}"/>
    <cellStyle name="40% - 强调文字颜色 6 6" xfId="1162" xr:uid="{00000000-0005-0000-0000-0000E8040000}"/>
    <cellStyle name="40% - 强调文字颜色 6 7" xfId="1163" xr:uid="{00000000-0005-0000-0000-0000E9040000}"/>
    <cellStyle name="40% - 强调文字颜色 6 8" xfId="1164" xr:uid="{00000000-0005-0000-0000-0000EA040000}"/>
    <cellStyle name="40% - 强调文字颜色 6 8 2" xfId="7297" xr:uid="{00000000-0005-0000-0000-0000EB040000}"/>
    <cellStyle name="40% - 强调文字颜色 6 8 2 2" xfId="9053" xr:uid="{00000000-0005-0000-0000-0000EC040000}"/>
    <cellStyle name="40% - 强调文字颜色 6 9" xfId="1165" xr:uid="{00000000-0005-0000-0000-0000ED040000}"/>
    <cellStyle name="40% - 輔色1" xfId="1166" xr:uid="{00000000-0005-0000-0000-0000EE040000}"/>
    <cellStyle name="40% - 輔色1 2" xfId="1167" xr:uid="{00000000-0005-0000-0000-0000EF040000}"/>
    <cellStyle name="40% - 輔色1 3" xfId="1168" xr:uid="{00000000-0005-0000-0000-0000F0040000}"/>
    <cellStyle name="40% - 輔色1 4" xfId="1169" xr:uid="{00000000-0005-0000-0000-0000F1040000}"/>
    <cellStyle name="40% - 輔色1 5" xfId="1170" xr:uid="{00000000-0005-0000-0000-0000F2040000}"/>
    <cellStyle name="40% - 輔色1 6" xfId="1171" xr:uid="{00000000-0005-0000-0000-0000F3040000}"/>
    <cellStyle name="40% - 輔色1 6 2" xfId="7298" xr:uid="{00000000-0005-0000-0000-0000F4040000}"/>
    <cellStyle name="40% - 輔色1 6 2 2" xfId="9054" xr:uid="{00000000-0005-0000-0000-0000F5040000}"/>
    <cellStyle name="40% - 輔色1 7" xfId="1172" xr:uid="{00000000-0005-0000-0000-0000F6040000}"/>
    <cellStyle name="40% - 輔色1 8" xfId="4707" xr:uid="{00000000-0005-0000-0000-0000F7040000}"/>
    <cellStyle name="40% - 輔色1 9" xfId="5440" xr:uid="{00000000-0005-0000-0000-0000F8040000}"/>
    <cellStyle name="40% - 輔色1 9 2" xfId="7540" xr:uid="{00000000-0005-0000-0000-0000F9040000}"/>
    <cellStyle name="40% - 輔色1 9 2 2" xfId="9301" xr:uid="{00000000-0005-0000-0000-0000FA040000}"/>
    <cellStyle name="40% - 輔色2" xfId="1173" xr:uid="{00000000-0005-0000-0000-0000FB040000}"/>
    <cellStyle name="40% - 輔色2 2" xfId="1174" xr:uid="{00000000-0005-0000-0000-0000FC040000}"/>
    <cellStyle name="40% - 輔色2 3" xfId="1175" xr:uid="{00000000-0005-0000-0000-0000FD040000}"/>
    <cellStyle name="40% - 輔色2 4" xfId="1176" xr:uid="{00000000-0005-0000-0000-0000FE040000}"/>
    <cellStyle name="40% - 輔色2 5" xfId="1177" xr:uid="{00000000-0005-0000-0000-0000FF040000}"/>
    <cellStyle name="40% - 輔色2 6" xfId="1178" xr:uid="{00000000-0005-0000-0000-000000050000}"/>
    <cellStyle name="40% - 輔色2 6 2" xfId="7299" xr:uid="{00000000-0005-0000-0000-000001050000}"/>
    <cellStyle name="40% - 輔色2 6 2 2" xfId="9055" xr:uid="{00000000-0005-0000-0000-000002050000}"/>
    <cellStyle name="40% - 輔色2 7" xfId="1179" xr:uid="{00000000-0005-0000-0000-000003050000}"/>
    <cellStyle name="40% - 輔色2 8" xfId="4703" xr:uid="{00000000-0005-0000-0000-000004050000}"/>
    <cellStyle name="40% - 輔色2 9" xfId="5447" xr:uid="{00000000-0005-0000-0000-000005050000}"/>
    <cellStyle name="40% - 輔色2 9 2" xfId="7546" xr:uid="{00000000-0005-0000-0000-000006050000}"/>
    <cellStyle name="40% - 輔色2 9 2 2" xfId="9307" xr:uid="{00000000-0005-0000-0000-000007050000}"/>
    <cellStyle name="40% - 輔色3" xfId="1180" xr:uid="{00000000-0005-0000-0000-000008050000}"/>
    <cellStyle name="40% - 輔色3 2" xfId="1181" xr:uid="{00000000-0005-0000-0000-000009050000}"/>
    <cellStyle name="40% - 輔色3 3" xfId="1182" xr:uid="{00000000-0005-0000-0000-00000A050000}"/>
    <cellStyle name="40% - 輔色3 4" xfId="1183" xr:uid="{00000000-0005-0000-0000-00000B050000}"/>
    <cellStyle name="40% - 輔色3 5" xfId="1184" xr:uid="{00000000-0005-0000-0000-00000C050000}"/>
    <cellStyle name="40% - 輔色3 6" xfId="1185" xr:uid="{00000000-0005-0000-0000-00000D050000}"/>
    <cellStyle name="40% - 輔色3 6 2" xfId="7300" xr:uid="{00000000-0005-0000-0000-00000E050000}"/>
    <cellStyle name="40% - 輔色3 6 2 2" xfId="9056" xr:uid="{00000000-0005-0000-0000-00000F050000}"/>
    <cellStyle name="40% - 輔色3 7" xfId="1186" xr:uid="{00000000-0005-0000-0000-000010050000}"/>
    <cellStyle name="40% - 輔色3 8" xfId="4699" xr:uid="{00000000-0005-0000-0000-000011050000}"/>
    <cellStyle name="40% - 輔色3 9" xfId="5449" xr:uid="{00000000-0005-0000-0000-000012050000}"/>
    <cellStyle name="40% - 輔色3 9 2" xfId="7548" xr:uid="{00000000-0005-0000-0000-000013050000}"/>
    <cellStyle name="40% - 輔色3 9 2 2" xfId="9309" xr:uid="{00000000-0005-0000-0000-000014050000}"/>
    <cellStyle name="40% - 輔色4" xfId="1187" xr:uid="{00000000-0005-0000-0000-000015050000}"/>
    <cellStyle name="40% - 輔色4 2" xfId="1188" xr:uid="{00000000-0005-0000-0000-000016050000}"/>
    <cellStyle name="40% - 輔色4 3" xfId="1189" xr:uid="{00000000-0005-0000-0000-000017050000}"/>
    <cellStyle name="40% - 輔色4 4" xfId="1190" xr:uid="{00000000-0005-0000-0000-000018050000}"/>
    <cellStyle name="40% - 輔色4 5" xfId="1191" xr:uid="{00000000-0005-0000-0000-000019050000}"/>
    <cellStyle name="40% - 輔色4 6" xfId="1192" xr:uid="{00000000-0005-0000-0000-00001A050000}"/>
    <cellStyle name="40% - 輔色4 6 2" xfId="7301" xr:uid="{00000000-0005-0000-0000-00001B050000}"/>
    <cellStyle name="40% - 輔色4 6 2 2" xfId="9057" xr:uid="{00000000-0005-0000-0000-00001C050000}"/>
    <cellStyle name="40% - 輔色4 7" xfId="1193" xr:uid="{00000000-0005-0000-0000-00001D050000}"/>
    <cellStyle name="40% - 輔色4 8" xfId="4695" xr:uid="{00000000-0005-0000-0000-00001E050000}"/>
    <cellStyle name="40% - 輔色4 9" xfId="5450" xr:uid="{00000000-0005-0000-0000-00001F050000}"/>
    <cellStyle name="40% - 輔色4 9 2" xfId="7549" xr:uid="{00000000-0005-0000-0000-000020050000}"/>
    <cellStyle name="40% - 輔色4 9 2 2" xfId="9310" xr:uid="{00000000-0005-0000-0000-000021050000}"/>
    <cellStyle name="40% - 輔色5" xfId="1194" xr:uid="{00000000-0005-0000-0000-000022050000}"/>
    <cellStyle name="40% - 輔色5 2" xfId="1195" xr:uid="{00000000-0005-0000-0000-000023050000}"/>
    <cellStyle name="40% - 輔色5 3" xfId="1196" xr:uid="{00000000-0005-0000-0000-000024050000}"/>
    <cellStyle name="40% - 輔色5 4" xfId="1197" xr:uid="{00000000-0005-0000-0000-000025050000}"/>
    <cellStyle name="40% - 輔色5 5" xfId="1198" xr:uid="{00000000-0005-0000-0000-000026050000}"/>
    <cellStyle name="40% - 輔色5 6" xfId="1199" xr:uid="{00000000-0005-0000-0000-000027050000}"/>
    <cellStyle name="40% - 輔色5 6 2" xfId="7302" xr:uid="{00000000-0005-0000-0000-000028050000}"/>
    <cellStyle name="40% - 輔色5 6 2 2" xfId="9058" xr:uid="{00000000-0005-0000-0000-000029050000}"/>
    <cellStyle name="40% - 輔色5 7" xfId="1200" xr:uid="{00000000-0005-0000-0000-00002A050000}"/>
    <cellStyle name="40% - 輔色5 8" xfId="4691" xr:uid="{00000000-0005-0000-0000-00002B050000}"/>
    <cellStyle name="40% - 輔色5 9" xfId="5451" xr:uid="{00000000-0005-0000-0000-00002C050000}"/>
    <cellStyle name="40% - 輔色5 9 2" xfId="7550" xr:uid="{00000000-0005-0000-0000-00002D050000}"/>
    <cellStyle name="40% - 輔色5 9 2 2" xfId="9311" xr:uid="{00000000-0005-0000-0000-00002E050000}"/>
    <cellStyle name="40% - 輔色6" xfId="1201" xr:uid="{00000000-0005-0000-0000-00002F050000}"/>
    <cellStyle name="40% - 輔色6 2" xfId="1202" xr:uid="{00000000-0005-0000-0000-000030050000}"/>
    <cellStyle name="40% - 輔色6 3" xfId="1203" xr:uid="{00000000-0005-0000-0000-000031050000}"/>
    <cellStyle name="40% - 輔色6 4" xfId="1204" xr:uid="{00000000-0005-0000-0000-000032050000}"/>
    <cellStyle name="40% - 輔色6 5" xfId="1205" xr:uid="{00000000-0005-0000-0000-000033050000}"/>
    <cellStyle name="40% - 輔色6 6" xfId="1206" xr:uid="{00000000-0005-0000-0000-000034050000}"/>
    <cellStyle name="40% - 輔色6 6 2" xfId="7303" xr:uid="{00000000-0005-0000-0000-000035050000}"/>
    <cellStyle name="40% - 輔色6 6 2 2" xfId="9059" xr:uid="{00000000-0005-0000-0000-000036050000}"/>
    <cellStyle name="40% - 輔色6 7" xfId="1207" xr:uid="{00000000-0005-0000-0000-000037050000}"/>
    <cellStyle name="40% - 輔色6 8" xfId="4688" xr:uid="{00000000-0005-0000-0000-000038050000}"/>
    <cellStyle name="40% - 輔色6 9" xfId="5452" xr:uid="{00000000-0005-0000-0000-000039050000}"/>
    <cellStyle name="40% - 輔色6 9 2" xfId="7551" xr:uid="{00000000-0005-0000-0000-00003A050000}"/>
    <cellStyle name="40% - 輔色6 9 2 2" xfId="9312" xr:uid="{00000000-0005-0000-0000-00003B050000}"/>
    <cellStyle name="60% - Accent1" xfId="20" builtinId="32" customBuiltin="1"/>
    <cellStyle name="60% - Accent1 2" xfId="1208" xr:uid="{00000000-0005-0000-0000-00003D050000}"/>
    <cellStyle name="60% - Accent1 2 2" xfId="8987" xr:uid="{00000000-0005-0000-0000-00003E050000}"/>
    <cellStyle name="60% - Accent1 3" xfId="1209" xr:uid="{00000000-0005-0000-0000-00003F050000}"/>
    <cellStyle name="60% - Accent1 4" xfId="1210" xr:uid="{00000000-0005-0000-0000-000040050000}"/>
    <cellStyle name="60% - Accent1 4 10" xfId="1211" xr:uid="{00000000-0005-0000-0000-000041050000}"/>
    <cellStyle name="60% - Accent1 4 11" xfId="1212" xr:uid="{00000000-0005-0000-0000-000042050000}"/>
    <cellStyle name="60% - Accent1 4 12" xfId="1213" xr:uid="{00000000-0005-0000-0000-000043050000}"/>
    <cellStyle name="60% - Accent1 4 2" xfId="1214" xr:uid="{00000000-0005-0000-0000-000044050000}"/>
    <cellStyle name="60% - Accent1 4 3" xfId="1215" xr:uid="{00000000-0005-0000-0000-000045050000}"/>
    <cellStyle name="60% - Accent1 4 3 2" xfId="1216" xr:uid="{00000000-0005-0000-0000-000046050000}"/>
    <cellStyle name="60% - Accent1 4 4" xfId="1217" xr:uid="{00000000-0005-0000-0000-000047050000}"/>
    <cellStyle name="60% - Accent1 4 5" xfId="1218" xr:uid="{00000000-0005-0000-0000-000048050000}"/>
    <cellStyle name="60% - Accent1 4 6" xfId="1219" xr:uid="{00000000-0005-0000-0000-000049050000}"/>
    <cellStyle name="60% - Accent1 4 7" xfId="1220" xr:uid="{00000000-0005-0000-0000-00004A050000}"/>
    <cellStyle name="60% - Accent1 4 8" xfId="1221" xr:uid="{00000000-0005-0000-0000-00004B050000}"/>
    <cellStyle name="60% - Accent1 4 9" xfId="1222" xr:uid="{00000000-0005-0000-0000-00004C050000}"/>
    <cellStyle name="60% - Accent1 5" xfId="4647" xr:uid="{00000000-0005-0000-0000-00004D050000}"/>
    <cellStyle name="60% - Accent1 5 2" xfId="7448" xr:uid="{00000000-0005-0000-0000-00004E050000}"/>
    <cellStyle name="60% - Accent1 5 2 2" xfId="9204" xr:uid="{00000000-0005-0000-0000-00004F050000}"/>
    <cellStyle name="60% - Accent1 6" xfId="4734" xr:uid="{00000000-0005-0000-0000-000050050000}"/>
    <cellStyle name="60% - Accent2" xfId="24" builtinId="36" customBuiltin="1"/>
    <cellStyle name="60% - Accent2 2" xfId="1223" xr:uid="{00000000-0005-0000-0000-000052050000}"/>
    <cellStyle name="60% - Accent2 2 2" xfId="8988" xr:uid="{00000000-0005-0000-0000-000053050000}"/>
    <cellStyle name="60% - Accent2 3" xfId="1224" xr:uid="{00000000-0005-0000-0000-000054050000}"/>
    <cellStyle name="60% - Accent2 4" xfId="1225" xr:uid="{00000000-0005-0000-0000-000055050000}"/>
    <cellStyle name="60% - Accent2 4 10" xfId="1226" xr:uid="{00000000-0005-0000-0000-000056050000}"/>
    <cellStyle name="60% - Accent2 4 11" xfId="1227" xr:uid="{00000000-0005-0000-0000-000057050000}"/>
    <cellStyle name="60% - Accent2 4 12" xfId="1228" xr:uid="{00000000-0005-0000-0000-000058050000}"/>
    <cellStyle name="60% - Accent2 4 2" xfId="1229" xr:uid="{00000000-0005-0000-0000-000059050000}"/>
    <cellStyle name="60% - Accent2 4 3" xfId="1230" xr:uid="{00000000-0005-0000-0000-00005A050000}"/>
    <cellStyle name="60% - Accent2 4 3 2" xfId="1231" xr:uid="{00000000-0005-0000-0000-00005B050000}"/>
    <cellStyle name="60% - Accent2 4 4" xfId="1232" xr:uid="{00000000-0005-0000-0000-00005C050000}"/>
    <cellStyle name="60% - Accent2 4 5" xfId="1233" xr:uid="{00000000-0005-0000-0000-00005D050000}"/>
    <cellStyle name="60% - Accent2 4 6" xfId="1234" xr:uid="{00000000-0005-0000-0000-00005E050000}"/>
    <cellStyle name="60% - Accent2 4 7" xfId="1235" xr:uid="{00000000-0005-0000-0000-00005F050000}"/>
    <cellStyle name="60% - Accent2 4 8" xfId="1236" xr:uid="{00000000-0005-0000-0000-000060050000}"/>
    <cellStyle name="60% - Accent2 4 9" xfId="1237" xr:uid="{00000000-0005-0000-0000-000061050000}"/>
    <cellStyle name="60% - Accent2 5" xfId="4614" xr:uid="{00000000-0005-0000-0000-000062050000}"/>
    <cellStyle name="60% - Accent2 5 2" xfId="7417" xr:uid="{00000000-0005-0000-0000-000063050000}"/>
    <cellStyle name="60% - Accent2 5 2 2" xfId="9173" xr:uid="{00000000-0005-0000-0000-000064050000}"/>
    <cellStyle name="60% - Accent2 6" xfId="4731" xr:uid="{00000000-0005-0000-0000-000065050000}"/>
    <cellStyle name="60% - Accent3" xfId="28" builtinId="40" customBuiltin="1"/>
    <cellStyle name="60% - Accent3 2" xfId="1238" xr:uid="{00000000-0005-0000-0000-000067050000}"/>
    <cellStyle name="60% - Accent3 2 2" xfId="8989" xr:uid="{00000000-0005-0000-0000-000068050000}"/>
    <cellStyle name="60% - Accent3 3" xfId="1239" xr:uid="{00000000-0005-0000-0000-000069050000}"/>
    <cellStyle name="60% - Accent3 4" xfId="1240" xr:uid="{00000000-0005-0000-0000-00006A050000}"/>
    <cellStyle name="60% - Accent3 4 10" xfId="1241" xr:uid="{00000000-0005-0000-0000-00006B050000}"/>
    <cellStyle name="60% - Accent3 4 11" xfId="1242" xr:uid="{00000000-0005-0000-0000-00006C050000}"/>
    <cellStyle name="60% - Accent3 4 12" xfId="1243" xr:uid="{00000000-0005-0000-0000-00006D050000}"/>
    <cellStyle name="60% - Accent3 4 2" xfId="1244" xr:uid="{00000000-0005-0000-0000-00006E050000}"/>
    <cellStyle name="60% - Accent3 4 3" xfId="1245" xr:uid="{00000000-0005-0000-0000-00006F050000}"/>
    <cellStyle name="60% - Accent3 4 3 2" xfId="1246" xr:uid="{00000000-0005-0000-0000-000070050000}"/>
    <cellStyle name="60% - Accent3 4 4" xfId="1247" xr:uid="{00000000-0005-0000-0000-000071050000}"/>
    <cellStyle name="60% - Accent3 4 5" xfId="1248" xr:uid="{00000000-0005-0000-0000-000072050000}"/>
    <cellStyle name="60% - Accent3 4 6" xfId="1249" xr:uid="{00000000-0005-0000-0000-000073050000}"/>
    <cellStyle name="60% - Accent3 4 7" xfId="1250" xr:uid="{00000000-0005-0000-0000-000074050000}"/>
    <cellStyle name="60% - Accent3 4 8" xfId="1251" xr:uid="{00000000-0005-0000-0000-000075050000}"/>
    <cellStyle name="60% - Accent3 4 9" xfId="1252" xr:uid="{00000000-0005-0000-0000-000076050000}"/>
    <cellStyle name="60% - Accent3 5" xfId="4617" xr:uid="{00000000-0005-0000-0000-000077050000}"/>
    <cellStyle name="60% - Accent3 5 2" xfId="7420" xr:uid="{00000000-0005-0000-0000-000078050000}"/>
    <cellStyle name="60% - Accent3 5 2 2" xfId="9176" xr:uid="{00000000-0005-0000-0000-000079050000}"/>
    <cellStyle name="60% - Accent3 6" xfId="4730" xr:uid="{00000000-0005-0000-0000-00007A050000}"/>
    <cellStyle name="60% - Accent4" xfId="32" builtinId="44" customBuiltin="1"/>
    <cellStyle name="60% - Accent4 2" xfId="1253" xr:uid="{00000000-0005-0000-0000-00007C050000}"/>
    <cellStyle name="60% - Accent4 2 2" xfId="8990" xr:uid="{00000000-0005-0000-0000-00007D050000}"/>
    <cellStyle name="60% - Accent4 3" xfId="1254" xr:uid="{00000000-0005-0000-0000-00007E050000}"/>
    <cellStyle name="60% - Accent4 4" xfId="1255" xr:uid="{00000000-0005-0000-0000-00007F050000}"/>
    <cellStyle name="60% - Accent4 4 10" xfId="1256" xr:uid="{00000000-0005-0000-0000-000080050000}"/>
    <cellStyle name="60% - Accent4 4 11" xfId="1257" xr:uid="{00000000-0005-0000-0000-000081050000}"/>
    <cellStyle name="60% - Accent4 4 12" xfId="1258" xr:uid="{00000000-0005-0000-0000-000082050000}"/>
    <cellStyle name="60% - Accent4 4 2" xfId="1259" xr:uid="{00000000-0005-0000-0000-000083050000}"/>
    <cellStyle name="60% - Accent4 4 3" xfId="1260" xr:uid="{00000000-0005-0000-0000-000084050000}"/>
    <cellStyle name="60% - Accent4 4 3 2" xfId="1261" xr:uid="{00000000-0005-0000-0000-000085050000}"/>
    <cellStyle name="60% - Accent4 4 4" xfId="1262" xr:uid="{00000000-0005-0000-0000-000086050000}"/>
    <cellStyle name="60% - Accent4 4 5" xfId="1263" xr:uid="{00000000-0005-0000-0000-000087050000}"/>
    <cellStyle name="60% - Accent4 4 6" xfId="1264" xr:uid="{00000000-0005-0000-0000-000088050000}"/>
    <cellStyle name="60% - Accent4 4 7" xfId="1265" xr:uid="{00000000-0005-0000-0000-000089050000}"/>
    <cellStyle name="60% - Accent4 4 8" xfId="1266" xr:uid="{00000000-0005-0000-0000-00008A050000}"/>
    <cellStyle name="60% - Accent4 4 9" xfId="1267" xr:uid="{00000000-0005-0000-0000-00008B050000}"/>
    <cellStyle name="60% - Accent4 5" xfId="4626" xr:uid="{00000000-0005-0000-0000-00008C050000}"/>
    <cellStyle name="60% - Accent4 5 2" xfId="7428" xr:uid="{00000000-0005-0000-0000-00008D050000}"/>
    <cellStyle name="60% - Accent4 5 2 2" xfId="9184" xr:uid="{00000000-0005-0000-0000-00008E050000}"/>
    <cellStyle name="60% - Accent4 6" xfId="4727" xr:uid="{00000000-0005-0000-0000-00008F050000}"/>
    <cellStyle name="60% - Accent5" xfId="36" builtinId="48" customBuiltin="1"/>
    <cellStyle name="60% - Accent5 2" xfId="1268" xr:uid="{00000000-0005-0000-0000-000091050000}"/>
    <cellStyle name="60% - Accent5 2 2" xfId="8991" xr:uid="{00000000-0005-0000-0000-000092050000}"/>
    <cellStyle name="60% - Accent5 3" xfId="1269" xr:uid="{00000000-0005-0000-0000-000093050000}"/>
    <cellStyle name="60% - Accent5 4" xfId="1270" xr:uid="{00000000-0005-0000-0000-000094050000}"/>
    <cellStyle name="60% - Accent5 4 10" xfId="1271" xr:uid="{00000000-0005-0000-0000-000095050000}"/>
    <cellStyle name="60% - Accent5 4 11" xfId="1272" xr:uid="{00000000-0005-0000-0000-000096050000}"/>
    <cellStyle name="60% - Accent5 4 12" xfId="1273" xr:uid="{00000000-0005-0000-0000-000097050000}"/>
    <cellStyle name="60% - Accent5 4 2" xfId="1274" xr:uid="{00000000-0005-0000-0000-000098050000}"/>
    <cellStyle name="60% - Accent5 4 3" xfId="1275" xr:uid="{00000000-0005-0000-0000-000099050000}"/>
    <cellStyle name="60% - Accent5 4 3 2" xfId="1276" xr:uid="{00000000-0005-0000-0000-00009A050000}"/>
    <cellStyle name="60% - Accent5 4 4" xfId="1277" xr:uid="{00000000-0005-0000-0000-00009B050000}"/>
    <cellStyle name="60% - Accent5 4 5" xfId="1278" xr:uid="{00000000-0005-0000-0000-00009C050000}"/>
    <cellStyle name="60% - Accent5 4 6" xfId="1279" xr:uid="{00000000-0005-0000-0000-00009D050000}"/>
    <cellStyle name="60% - Accent5 4 7" xfId="1280" xr:uid="{00000000-0005-0000-0000-00009E050000}"/>
    <cellStyle name="60% - Accent5 4 8" xfId="1281" xr:uid="{00000000-0005-0000-0000-00009F050000}"/>
    <cellStyle name="60% - Accent5 4 9" xfId="1282" xr:uid="{00000000-0005-0000-0000-0000A0050000}"/>
    <cellStyle name="60% - Accent5 5" xfId="4641" xr:uid="{00000000-0005-0000-0000-0000A1050000}"/>
    <cellStyle name="60% - Accent5 5 2" xfId="7443" xr:uid="{00000000-0005-0000-0000-0000A2050000}"/>
    <cellStyle name="60% - Accent5 5 2 2" xfId="9199" xr:uid="{00000000-0005-0000-0000-0000A3050000}"/>
    <cellStyle name="60% - Accent5 6" xfId="4725" xr:uid="{00000000-0005-0000-0000-0000A4050000}"/>
    <cellStyle name="60% - Accent6" xfId="40" builtinId="52" customBuiltin="1"/>
    <cellStyle name="60% - Accent6 2" xfId="1283" xr:uid="{00000000-0005-0000-0000-0000A6050000}"/>
    <cellStyle name="60% - Accent6 2 2" xfId="8992" xr:uid="{00000000-0005-0000-0000-0000A7050000}"/>
    <cellStyle name="60% - Accent6 3" xfId="1284" xr:uid="{00000000-0005-0000-0000-0000A8050000}"/>
    <cellStyle name="60% - Accent6 4" xfId="1285" xr:uid="{00000000-0005-0000-0000-0000A9050000}"/>
    <cellStyle name="60% - Accent6 4 10" xfId="1286" xr:uid="{00000000-0005-0000-0000-0000AA050000}"/>
    <cellStyle name="60% - Accent6 4 11" xfId="1287" xr:uid="{00000000-0005-0000-0000-0000AB050000}"/>
    <cellStyle name="60% - Accent6 4 12" xfId="1288" xr:uid="{00000000-0005-0000-0000-0000AC050000}"/>
    <cellStyle name="60% - Accent6 4 2" xfId="1289" xr:uid="{00000000-0005-0000-0000-0000AD050000}"/>
    <cellStyle name="60% - Accent6 4 3" xfId="1290" xr:uid="{00000000-0005-0000-0000-0000AE050000}"/>
    <cellStyle name="60% - Accent6 4 3 2" xfId="1291" xr:uid="{00000000-0005-0000-0000-0000AF050000}"/>
    <cellStyle name="60% - Accent6 4 4" xfId="1292" xr:uid="{00000000-0005-0000-0000-0000B0050000}"/>
    <cellStyle name="60% - Accent6 4 5" xfId="1293" xr:uid="{00000000-0005-0000-0000-0000B1050000}"/>
    <cellStyle name="60% - Accent6 4 6" xfId="1294" xr:uid="{00000000-0005-0000-0000-0000B2050000}"/>
    <cellStyle name="60% - Accent6 4 7" xfId="1295" xr:uid="{00000000-0005-0000-0000-0000B3050000}"/>
    <cellStyle name="60% - Accent6 4 8" xfId="1296" xr:uid="{00000000-0005-0000-0000-0000B4050000}"/>
    <cellStyle name="60% - Accent6 4 9" xfId="1297" xr:uid="{00000000-0005-0000-0000-0000B5050000}"/>
    <cellStyle name="60% - Accent6 5" xfId="4622" xr:uid="{00000000-0005-0000-0000-0000B6050000}"/>
    <cellStyle name="60% - Accent6 5 2" xfId="7424" xr:uid="{00000000-0005-0000-0000-0000B7050000}"/>
    <cellStyle name="60% - Accent6 5 2 2" xfId="9180" xr:uid="{00000000-0005-0000-0000-0000B8050000}"/>
    <cellStyle name="60% - Accent6 6" xfId="4724" xr:uid="{00000000-0005-0000-0000-0000B9050000}"/>
    <cellStyle name="60% - Akzent1" xfId="1298" xr:uid="{00000000-0005-0000-0000-0000BA050000}"/>
    <cellStyle name="60% - Akzent2" xfId="1299" xr:uid="{00000000-0005-0000-0000-0000BB050000}"/>
    <cellStyle name="60% - Akzent3" xfId="1300" xr:uid="{00000000-0005-0000-0000-0000BC050000}"/>
    <cellStyle name="60% - Akzent4" xfId="1301" xr:uid="{00000000-0005-0000-0000-0000BD050000}"/>
    <cellStyle name="60% - Akzent5" xfId="1302" xr:uid="{00000000-0005-0000-0000-0000BE050000}"/>
    <cellStyle name="60% - Akzent6" xfId="1303" xr:uid="{00000000-0005-0000-0000-0000BF050000}"/>
    <cellStyle name="60% - 강조색1" xfId="1304" xr:uid="{00000000-0005-0000-0000-0000C0050000}"/>
    <cellStyle name="60% - 강조색1 2" xfId="190" xr:uid="{00000000-0005-0000-0000-0000C1050000}"/>
    <cellStyle name="60% - 강조색1 2 2" xfId="1306" xr:uid="{00000000-0005-0000-0000-0000C2050000}"/>
    <cellStyle name="60% - 강조색1 2 3" xfId="1307" xr:uid="{00000000-0005-0000-0000-0000C3050000}"/>
    <cellStyle name="60% - 강조색1 2 3 2" xfId="1308" xr:uid="{00000000-0005-0000-0000-0000C4050000}"/>
    <cellStyle name="60% - 강조색1 2 3 3" xfId="1309" xr:uid="{00000000-0005-0000-0000-0000C5050000}"/>
    <cellStyle name="60% - 강조색1 2 3 4" xfId="1310" xr:uid="{00000000-0005-0000-0000-0000C6050000}"/>
    <cellStyle name="60% - 강조색1 2 3 5" xfId="4251" xr:uid="{00000000-0005-0000-0000-0000C7050000}"/>
    <cellStyle name="60% - 강조색1 2 3 6" xfId="4829" xr:uid="{00000000-0005-0000-0000-0000C8050000}"/>
    <cellStyle name="60% - 강조색1 2 3 7" xfId="5608" xr:uid="{00000000-0005-0000-0000-0000C9050000}"/>
    <cellStyle name="60% - 강조색1 2 4" xfId="1305" xr:uid="{00000000-0005-0000-0000-0000CA050000}"/>
    <cellStyle name="60% - 강조색1 3" xfId="191" xr:uid="{00000000-0005-0000-0000-0000CB050000}"/>
    <cellStyle name="60% - 강조색1 3 2" xfId="1312" xr:uid="{00000000-0005-0000-0000-0000CC050000}"/>
    <cellStyle name="60% - 강조색1 3 3" xfId="1313" xr:uid="{00000000-0005-0000-0000-0000CD050000}"/>
    <cellStyle name="60% - 강조색1 3 3 2" xfId="1314" xr:uid="{00000000-0005-0000-0000-0000CE050000}"/>
    <cellStyle name="60% - 강조색1 3 3 3" xfId="1315" xr:uid="{00000000-0005-0000-0000-0000CF050000}"/>
    <cellStyle name="60% - 강조색1 3 3 4" xfId="1316" xr:uid="{00000000-0005-0000-0000-0000D0050000}"/>
    <cellStyle name="60% - 강조색1 3 3 5" xfId="4250" xr:uid="{00000000-0005-0000-0000-0000D1050000}"/>
    <cellStyle name="60% - 강조색1 3 3 6" xfId="4830" xr:uid="{00000000-0005-0000-0000-0000D2050000}"/>
    <cellStyle name="60% - 강조색1 3 3 7" xfId="5609" xr:uid="{00000000-0005-0000-0000-0000D3050000}"/>
    <cellStyle name="60% - 강조색1 3 4" xfId="1311" xr:uid="{00000000-0005-0000-0000-0000D4050000}"/>
    <cellStyle name="60% - 강조색1 4" xfId="192" xr:uid="{00000000-0005-0000-0000-0000D5050000}"/>
    <cellStyle name="60% - 강조색1 4 2" xfId="1318" xr:uid="{00000000-0005-0000-0000-0000D6050000}"/>
    <cellStyle name="60% - 강조색1 4 3" xfId="1319" xr:uid="{00000000-0005-0000-0000-0000D7050000}"/>
    <cellStyle name="60% - 강조색1 4 3 2" xfId="1320" xr:uid="{00000000-0005-0000-0000-0000D8050000}"/>
    <cellStyle name="60% - 강조색1 4 3 3" xfId="1321" xr:uid="{00000000-0005-0000-0000-0000D9050000}"/>
    <cellStyle name="60% - 강조색1 4 3 4" xfId="1322" xr:uid="{00000000-0005-0000-0000-0000DA050000}"/>
    <cellStyle name="60% - 강조색1 4 3 5" xfId="4249" xr:uid="{00000000-0005-0000-0000-0000DB050000}"/>
    <cellStyle name="60% - 강조색1 4 3 6" xfId="4831" xr:uid="{00000000-0005-0000-0000-0000DC050000}"/>
    <cellStyle name="60% - 강조색1 4 3 7" xfId="5610" xr:uid="{00000000-0005-0000-0000-0000DD050000}"/>
    <cellStyle name="60% - 강조색1 4 4" xfId="1317" xr:uid="{00000000-0005-0000-0000-0000DE050000}"/>
    <cellStyle name="60% - 강조색1 5" xfId="193" xr:uid="{00000000-0005-0000-0000-0000DF050000}"/>
    <cellStyle name="60% - 강조색1 5 2" xfId="1324" xr:uid="{00000000-0005-0000-0000-0000E0050000}"/>
    <cellStyle name="60% - 강조색1 5 3" xfId="1325" xr:uid="{00000000-0005-0000-0000-0000E1050000}"/>
    <cellStyle name="60% - 강조색1 5 3 2" xfId="1326" xr:uid="{00000000-0005-0000-0000-0000E2050000}"/>
    <cellStyle name="60% - 강조색1 5 3 3" xfId="1327" xr:uid="{00000000-0005-0000-0000-0000E3050000}"/>
    <cellStyle name="60% - 강조색1 5 3 4" xfId="1328" xr:uid="{00000000-0005-0000-0000-0000E4050000}"/>
    <cellStyle name="60% - 강조색1 5 3 5" xfId="4248" xr:uid="{00000000-0005-0000-0000-0000E5050000}"/>
    <cellStyle name="60% - 강조색1 5 3 6" xfId="4832" xr:uid="{00000000-0005-0000-0000-0000E6050000}"/>
    <cellStyle name="60% - 강조색1 5 3 7" xfId="5611" xr:uid="{00000000-0005-0000-0000-0000E7050000}"/>
    <cellStyle name="60% - 강조색1 5 4" xfId="1323" xr:uid="{00000000-0005-0000-0000-0000E8050000}"/>
    <cellStyle name="60% - 강조색1 6" xfId="194" xr:uid="{00000000-0005-0000-0000-0000E9050000}"/>
    <cellStyle name="60% - 강조색1 6 2" xfId="1330" xr:uid="{00000000-0005-0000-0000-0000EA050000}"/>
    <cellStyle name="60% - 강조색1 6 3" xfId="1331" xr:uid="{00000000-0005-0000-0000-0000EB050000}"/>
    <cellStyle name="60% - 강조색1 6 3 2" xfId="1332" xr:uid="{00000000-0005-0000-0000-0000EC050000}"/>
    <cellStyle name="60% - 강조색1 6 3 3" xfId="1333" xr:uid="{00000000-0005-0000-0000-0000ED050000}"/>
    <cellStyle name="60% - 강조색1 6 3 4" xfId="1334" xr:uid="{00000000-0005-0000-0000-0000EE050000}"/>
    <cellStyle name="60% - 강조색1 6 3 5" xfId="4247" xr:uid="{00000000-0005-0000-0000-0000EF050000}"/>
    <cellStyle name="60% - 강조색1 6 3 6" xfId="4833" xr:uid="{00000000-0005-0000-0000-0000F0050000}"/>
    <cellStyle name="60% - 강조색1 6 3 7" xfId="5612" xr:uid="{00000000-0005-0000-0000-0000F1050000}"/>
    <cellStyle name="60% - 강조색1 6 4" xfId="1329" xr:uid="{00000000-0005-0000-0000-0000F2050000}"/>
    <cellStyle name="60% - 강조색1 7" xfId="195" xr:uid="{00000000-0005-0000-0000-0000F3050000}"/>
    <cellStyle name="60% - 강조색1 7 2" xfId="1336" xr:uid="{00000000-0005-0000-0000-0000F4050000}"/>
    <cellStyle name="60% - 강조색1 7 3" xfId="1337" xr:uid="{00000000-0005-0000-0000-0000F5050000}"/>
    <cellStyle name="60% - 강조색1 7 3 2" xfId="1338" xr:uid="{00000000-0005-0000-0000-0000F6050000}"/>
    <cellStyle name="60% - 강조색1 7 3 3" xfId="1339" xr:uid="{00000000-0005-0000-0000-0000F7050000}"/>
    <cellStyle name="60% - 강조색1 7 3 4" xfId="1340" xr:uid="{00000000-0005-0000-0000-0000F8050000}"/>
    <cellStyle name="60% - 강조색1 7 3 5" xfId="4246" xr:uid="{00000000-0005-0000-0000-0000F9050000}"/>
    <cellStyle name="60% - 강조색1 7 3 6" xfId="4834" xr:uid="{00000000-0005-0000-0000-0000FA050000}"/>
    <cellStyle name="60% - 강조색1 7 3 7" xfId="5613" xr:uid="{00000000-0005-0000-0000-0000FB050000}"/>
    <cellStyle name="60% - 강조색1 7 4" xfId="1335" xr:uid="{00000000-0005-0000-0000-0000FC050000}"/>
    <cellStyle name="60% - 강조색1 8" xfId="1341" xr:uid="{00000000-0005-0000-0000-0000FD050000}"/>
    <cellStyle name="60% - 강조색1 8 2" xfId="1342" xr:uid="{00000000-0005-0000-0000-0000FE050000}"/>
    <cellStyle name="60% - 강조색1 8 2 2" xfId="1343" xr:uid="{00000000-0005-0000-0000-0000FF050000}"/>
    <cellStyle name="60% - 강조색1 8 2 3" xfId="1344" xr:uid="{00000000-0005-0000-0000-000000060000}"/>
    <cellStyle name="60% - 강조색1 8 2 4" xfId="1345" xr:uid="{00000000-0005-0000-0000-000001060000}"/>
    <cellStyle name="60% - 강조색1 8 2 5" xfId="4245" xr:uid="{00000000-0005-0000-0000-000002060000}"/>
    <cellStyle name="60% - 강조색1 8 2 6" xfId="4835" xr:uid="{00000000-0005-0000-0000-000003060000}"/>
    <cellStyle name="60% - 강조색1 8 2 7" xfId="5614" xr:uid="{00000000-0005-0000-0000-000004060000}"/>
    <cellStyle name="60% - 강조색2" xfId="1346" xr:uid="{00000000-0005-0000-0000-000005060000}"/>
    <cellStyle name="60% - 강조색2 2" xfId="196" xr:uid="{00000000-0005-0000-0000-000006060000}"/>
    <cellStyle name="60% - 강조색2 3" xfId="197" xr:uid="{00000000-0005-0000-0000-000007060000}"/>
    <cellStyle name="60% - 강조색2 4" xfId="198" xr:uid="{00000000-0005-0000-0000-000008060000}"/>
    <cellStyle name="60% - 강조색2 5" xfId="199" xr:uid="{00000000-0005-0000-0000-000009060000}"/>
    <cellStyle name="60% - 강조색2 6" xfId="200" xr:uid="{00000000-0005-0000-0000-00000A060000}"/>
    <cellStyle name="60% - 강조색2 7" xfId="201" xr:uid="{00000000-0005-0000-0000-00000B060000}"/>
    <cellStyle name="60% - 강조색2 8" xfId="1347" xr:uid="{00000000-0005-0000-0000-00000C060000}"/>
    <cellStyle name="60% - 강조색3" xfId="1348" xr:uid="{00000000-0005-0000-0000-00000D060000}"/>
    <cellStyle name="60% - 강조색3 2" xfId="202" xr:uid="{00000000-0005-0000-0000-00000E060000}"/>
    <cellStyle name="60% - 강조색3 2 2" xfId="1350" xr:uid="{00000000-0005-0000-0000-00000F060000}"/>
    <cellStyle name="60% - 강조색3 2 3" xfId="1351" xr:uid="{00000000-0005-0000-0000-000010060000}"/>
    <cellStyle name="60% - 강조색3 2 3 2" xfId="1352" xr:uid="{00000000-0005-0000-0000-000011060000}"/>
    <cellStyle name="60% - 강조색3 2 3 3" xfId="1353" xr:uid="{00000000-0005-0000-0000-000012060000}"/>
    <cellStyle name="60% - 강조색3 2 3 4" xfId="1354" xr:uid="{00000000-0005-0000-0000-000013060000}"/>
    <cellStyle name="60% - 강조색3 2 3 5" xfId="4244" xr:uid="{00000000-0005-0000-0000-000014060000}"/>
    <cellStyle name="60% - 강조색3 2 3 6" xfId="4836" xr:uid="{00000000-0005-0000-0000-000015060000}"/>
    <cellStyle name="60% - 강조색3 2 3 7" xfId="5615" xr:uid="{00000000-0005-0000-0000-000016060000}"/>
    <cellStyle name="60% - 강조색3 2 4" xfId="1349" xr:uid="{00000000-0005-0000-0000-000017060000}"/>
    <cellStyle name="60% - 강조색3 3" xfId="203" xr:uid="{00000000-0005-0000-0000-000018060000}"/>
    <cellStyle name="60% - 강조색3 3 2" xfId="1356" xr:uid="{00000000-0005-0000-0000-000019060000}"/>
    <cellStyle name="60% - 강조색3 3 3" xfId="1357" xr:uid="{00000000-0005-0000-0000-00001A060000}"/>
    <cellStyle name="60% - 강조색3 3 3 2" xfId="1358" xr:uid="{00000000-0005-0000-0000-00001B060000}"/>
    <cellStyle name="60% - 강조색3 3 3 3" xfId="1359" xr:uid="{00000000-0005-0000-0000-00001C060000}"/>
    <cellStyle name="60% - 강조색3 3 3 4" xfId="1360" xr:uid="{00000000-0005-0000-0000-00001D060000}"/>
    <cellStyle name="60% - 강조색3 3 3 5" xfId="4243" xr:uid="{00000000-0005-0000-0000-00001E060000}"/>
    <cellStyle name="60% - 강조색3 3 3 6" xfId="4837" xr:uid="{00000000-0005-0000-0000-00001F060000}"/>
    <cellStyle name="60% - 강조색3 3 3 7" xfId="5616" xr:uid="{00000000-0005-0000-0000-000020060000}"/>
    <cellStyle name="60% - 강조색3 3 4" xfId="1355" xr:uid="{00000000-0005-0000-0000-000021060000}"/>
    <cellStyle name="60% - 강조색3 4" xfId="204" xr:uid="{00000000-0005-0000-0000-000022060000}"/>
    <cellStyle name="60% - 강조색3 4 2" xfId="1362" xr:uid="{00000000-0005-0000-0000-000023060000}"/>
    <cellStyle name="60% - 강조색3 4 3" xfId="1363" xr:uid="{00000000-0005-0000-0000-000024060000}"/>
    <cellStyle name="60% - 강조색3 4 3 2" xfId="1364" xr:uid="{00000000-0005-0000-0000-000025060000}"/>
    <cellStyle name="60% - 강조색3 4 3 3" xfId="1365" xr:uid="{00000000-0005-0000-0000-000026060000}"/>
    <cellStyle name="60% - 강조색3 4 3 4" xfId="1366" xr:uid="{00000000-0005-0000-0000-000027060000}"/>
    <cellStyle name="60% - 강조색3 4 3 5" xfId="4242" xr:uid="{00000000-0005-0000-0000-000028060000}"/>
    <cellStyle name="60% - 강조색3 4 3 6" xfId="4838" xr:uid="{00000000-0005-0000-0000-000029060000}"/>
    <cellStyle name="60% - 강조색3 4 3 7" xfId="5617" xr:uid="{00000000-0005-0000-0000-00002A060000}"/>
    <cellStyle name="60% - 강조색3 4 4" xfId="1361" xr:uid="{00000000-0005-0000-0000-00002B060000}"/>
    <cellStyle name="60% - 강조색3 5" xfId="205" xr:uid="{00000000-0005-0000-0000-00002C060000}"/>
    <cellStyle name="60% - 강조색3 5 2" xfId="1368" xr:uid="{00000000-0005-0000-0000-00002D060000}"/>
    <cellStyle name="60% - 강조색3 5 3" xfId="1369" xr:uid="{00000000-0005-0000-0000-00002E060000}"/>
    <cellStyle name="60% - 강조색3 5 3 2" xfId="1370" xr:uid="{00000000-0005-0000-0000-00002F060000}"/>
    <cellStyle name="60% - 강조색3 5 3 3" xfId="1371" xr:uid="{00000000-0005-0000-0000-000030060000}"/>
    <cellStyle name="60% - 강조색3 5 3 4" xfId="1372" xr:uid="{00000000-0005-0000-0000-000031060000}"/>
    <cellStyle name="60% - 강조색3 5 3 5" xfId="4241" xr:uid="{00000000-0005-0000-0000-000032060000}"/>
    <cellStyle name="60% - 강조색3 5 3 6" xfId="4839" xr:uid="{00000000-0005-0000-0000-000033060000}"/>
    <cellStyle name="60% - 강조색3 5 3 7" xfId="5618" xr:uid="{00000000-0005-0000-0000-000034060000}"/>
    <cellStyle name="60% - 강조색3 5 4" xfId="1367" xr:uid="{00000000-0005-0000-0000-000035060000}"/>
    <cellStyle name="60% - 강조색3 6" xfId="206" xr:uid="{00000000-0005-0000-0000-000036060000}"/>
    <cellStyle name="60% - 강조색3 6 2" xfId="1374" xr:uid="{00000000-0005-0000-0000-000037060000}"/>
    <cellStyle name="60% - 강조색3 6 3" xfId="1375" xr:uid="{00000000-0005-0000-0000-000038060000}"/>
    <cellStyle name="60% - 강조색3 6 3 2" xfId="1376" xr:uid="{00000000-0005-0000-0000-000039060000}"/>
    <cellStyle name="60% - 강조색3 6 3 3" xfId="1377" xr:uid="{00000000-0005-0000-0000-00003A060000}"/>
    <cellStyle name="60% - 강조색3 6 3 4" xfId="1378" xr:uid="{00000000-0005-0000-0000-00003B060000}"/>
    <cellStyle name="60% - 강조색3 6 3 5" xfId="4240" xr:uid="{00000000-0005-0000-0000-00003C060000}"/>
    <cellStyle name="60% - 강조색3 6 3 6" xfId="4840" xr:uid="{00000000-0005-0000-0000-00003D060000}"/>
    <cellStyle name="60% - 강조색3 6 3 7" xfId="5619" xr:uid="{00000000-0005-0000-0000-00003E060000}"/>
    <cellStyle name="60% - 강조색3 6 4" xfId="1373" xr:uid="{00000000-0005-0000-0000-00003F060000}"/>
    <cellStyle name="60% - 강조색3 7" xfId="207" xr:uid="{00000000-0005-0000-0000-000040060000}"/>
    <cellStyle name="60% - 강조색3 7 2" xfId="1380" xr:uid="{00000000-0005-0000-0000-000041060000}"/>
    <cellStyle name="60% - 강조색3 7 3" xfId="1381" xr:uid="{00000000-0005-0000-0000-000042060000}"/>
    <cellStyle name="60% - 강조색3 7 3 2" xfId="1382" xr:uid="{00000000-0005-0000-0000-000043060000}"/>
    <cellStyle name="60% - 강조색3 7 3 3" xfId="1383" xr:uid="{00000000-0005-0000-0000-000044060000}"/>
    <cellStyle name="60% - 강조색3 7 3 4" xfId="1384" xr:uid="{00000000-0005-0000-0000-000045060000}"/>
    <cellStyle name="60% - 강조색3 7 3 5" xfId="4239" xr:uid="{00000000-0005-0000-0000-000046060000}"/>
    <cellStyle name="60% - 강조색3 7 3 6" xfId="4841" xr:uid="{00000000-0005-0000-0000-000047060000}"/>
    <cellStyle name="60% - 강조색3 7 3 7" xfId="5620" xr:uid="{00000000-0005-0000-0000-000048060000}"/>
    <cellStyle name="60% - 강조색3 7 4" xfId="1379" xr:uid="{00000000-0005-0000-0000-000049060000}"/>
    <cellStyle name="60% - 강조색3 8" xfId="1385" xr:uid="{00000000-0005-0000-0000-00004A060000}"/>
    <cellStyle name="60% - 강조색3 8 2" xfId="1386" xr:uid="{00000000-0005-0000-0000-00004B060000}"/>
    <cellStyle name="60% - 강조색3 8 2 2" xfId="1387" xr:uid="{00000000-0005-0000-0000-00004C060000}"/>
    <cellStyle name="60% - 강조색3 8 2 3" xfId="1388" xr:uid="{00000000-0005-0000-0000-00004D060000}"/>
    <cellStyle name="60% - 강조색3 8 2 4" xfId="1389" xr:uid="{00000000-0005-0000-0000-00004E060000}"/>
    <cellStyle name="60% - 강조색3 8 2 5" xfId="4238" xr:uid="{00000000-0005-0000-0000-00004F060000}"/>
    <cellStyle name="60% - 강조색3 8 2 6" xfId="4842" xr:uid="{00000000-0005-0000-0000-000050060000}"/>
    <cellStyle name="60% - 강조색3 8 2 7" xfId="5621" xr:uid="{00000000-0005-0000-0000-000051060000}"/>
    <cellStyle name="60% - 강조색4" xfId="1390" xr:uid="{00000000-0005-0000-0000-000052060000}"/>
    <cellStyle name="60% - 강조색4 2" xfId="208" xr:uid="{00000000-0005-0000-0000-000053060000}"/>
    <cellStyle name="60% - 강조색4 2 2" xfId="1392" xr:uid="{00000000-0005-0000-0000-000054060000}"/>
    <cellStyle name="60% - 강조색4 2 3" xfId="1393" xr:uid="{00000000-0005-0000-0000-000055060000}"/>
    <cellStyle name="60% - 강조색4 2 3 2" xfId="1394" xr:uid="{00000000-0005-0000-0000-000056060000}"/>
    <cellStyle name="60% - 강조색4 2 3 3" xfId="1395" xr:uid="{00000000-0005-0000-0000-000057060000}"/>
    <cellStyle name="60% - 강조색4 2 3 4" xfId="1396" xr:uid="{00000000-0005-0000-0000-000058060000}"/>
    <cellStyle name="60% - 강조색4 2 3 5" xfId="4237" xr:uid="{00000000-0005-0000-0000-000059060000}"/>
    <cellStyle name="60% - 강조색4 2 3 6" xfId="4843" xr:uid="{00000000-0005-0000-0000-00005A060000}"/>
    <cellStyle name="60% - 강조색4 2 3 7" xfId="5622" xr:uid="{00000000-0005-0000-0000-00005B060000}"/>
    <cellStyle name="60% - 강조색4 2 4" xfId="1391" xr:uid="{00000000-0005-0000-0000-00005C060000}"/>
    <cellStyle name="60% - 강조색4 3" xfId="209" xr:uid="{00000000-0005-0000-0000-00005D060000}"/>
    <cellStyle name="60% - 강조색4 3 2" xfId="1398" xr:uid="{00000000-0005-0000-0000-00005E060000}"/>
    <cellStyle name="60% - 강조색4 3 3" xfId="1399" xr:uid="{00000000-0005-0000-0000-00005F060000}"/>
    <cellStyle name="60% - 강조색4 3 3 2" xfId="1400" xr:uid="{00000000-0005-0000-0000-000060060000}"/>
    <cellStyle name="60% - 강조색4 3 3 3" xfId="1401" xr:uid="{00000000-0005-0000-0000-000061060000}"/>
    <cellStyle name="60% - 강조색4 3 3 4" xfId="1402" xr:uid="{00000000-0005-0000-0000-000062060000}"/>
    <cellStyle name="60% - 강조색4 3 3 5" xfId="4236" xr:uid="{00000000-0005-0000-0000-000063060000}"/>
    <cellStyle name="60% - 강조색4 3 3 6" xfId="4844" xr:uid="{00000000-0005-0000-0000-000064060000}"/>
    <cellStyle name="60% - 강조색4 3 3 7" xfId="5623" xr:uid="{00000000-0005-0000-0000-000065060000}"/>
    <cellStyle name="60% - 강조색4 3 4" xfId="1397" xr:uid="{00000000-0005-0000-0000-000066060000}"/>
    <cellStyle name="60% - 강조색4 4" xfId="210" xr:uid="{00000000-0005-0000-0000-000067060000}"/>
    <cellStyle name="60% - 강조색4 4 2" xfId="1404" xr:uid="{00000000-0005-0000-0000-000068060000}"/>
    <cellStyle name="60% - 강조색4 4 3" xfId="1405" xr:uid="{00000000-0005-0000-0000-000069060000}"/>
    <cellStyle name="60% - 강조색4 4 3 2" xfId="1406" xr:uid="{00000000-0005-0000-0000-00006A060000}"/>
    <cellStyle name="60% - 강조색4 4 3 3" xfId="1407" xr:uid="{00000000-0005-0000-0000-00006B060000}"/>
    <cellStyle name="60% - 강조색4 4 3 4" xfId="1408" xr:uid="{00000000-0005-0000-0000-00006C060000}"/>
    <cellStyle name="60% - 강조색4 4 3 5" xfId="4235" xr:uid="{00000000-0005-0000-0000-00006D060000}"/>
    <cellStyle name="60% - 강조색4 4 3 6" xfId="4845" xr:uid="{00000000-0005-0000-0000-00006E060000}"/>
    <cellStyle name="60% - 강조색4 4 3 7" xfId="5624" xr:uid="{00000000-0005-0000-0000-00006F060000}"/>
    <cellStyle name="60% - 강조색4 4 4" xfId="1403" xr:uid="{00000000-0005-0000-0000-000070060000}"/>
    <cellStyle name="60% - 강조색4 5" xfId="211" xr:uid="{00000000-0005-0000-0000-000071060000}"/>
    <cellStyle name="60% - 강조색4 5 2" xfId="1410" xr:uid="{00000000-0005-0000-0000-000072060000}"/>
    <cellStyle name="60% - 강조색4 5 3" xfId="1411" xr:uid="{00000000-0005-0000-0000-000073060000}"/>
    <cellStyle name="60% - 강조색4 5 3 2" xfId="1412" xr:uid="{00000000-0005-0000-0000-000074060000}"/>
    <cellStyle name="60% - 강조색4 5 3 3" xfId="1413" xr:uid="{00000000-0005-0000-0000-000075060000}"/>
    <cellStyle name="60% - 강조색4 5 3 4" xfId="1414" xr:uid="{00000000-0005-0000-0000-000076060000}"/>
    <cellStyle name="60% - 강조색4 5 3 5" xfId="4234" xr:uid="{00000000-0005-0000-0000-000077060000}"/>
    <cellStyle name="60% - 강조색4 5 3 6" xfId="4846" xr:uid="{00000000-0005-0000-0000-000078060000}"/>
    <cellStyle name="60% - 강조색4 5 3 7" xfId="5625" xr:uid="{00000000-0005-0000-0000-000079060000}"/>
    <cellStyle name="60% - 강조색4 5 4" xfId="1409" xr:uid="{00000000-0005-0000-0000-00007A060000}"/>
    <cellStyle name="60% - 강조색4 6" xfId="212" xr:uid="{00000000-0005-0000-0000-00007B060000}"/>
    <cellStyle name="60% - 강조색4 6 2" xfId="1416" xr:uid="{00000000-0005-0000-0000-00007C060000}"/>
    <cellStyle name="60% - 강조색4 6 3" xfId="1417" xr:uid="{00000000-0005-0000-0000-00007D060000}"/>
    <cellStyle name="60% - 강조색4 6 3 2" xfId="1418" xr:uid="{00000000-0005-0000-0000-00007E060000}"/>
    <cellStyle name="60% - 강조색4 6 3 3" xfId="1419" xr:uid="{00000000-0005-0000-0000-00007F060000}"/>
    <cellStyle name="60% - 강조색4 6 3 4" xfId="1420" xr:uid="{00000000-0005-0000-0000-000080060000}"/>
    <cellStyle name="60% - 강조색4 6 3 5" xfId="4233" xr:uid="{00000000-0005-0000-0000-000081060000}"/>
    <cellStyle name="60% - 강조색4 6 3 6" xfId="4847" xr:uid="{00000000-0005-0000-0000-000082060000}"/>
    <cellStyle name="60% - 강조색4 6 3 7" xfId="5626" xr:uid="{00000000-0005-0000-0000-000083060000}"/>
    <cellStyle name="60% - 강조색4 6 4" xfId="1415" xr:uid="{00000000-0005-0000-0000-000084060000}"/>
    <cellStyle name="60% - 강조색4 7" xfId="213" xr:uid="{00000000-0005-0000-0000-000085060000}"/>
    <cellStyle name="60% - 강조색4 7 2" xfId="1422" xr:uid="{00000000-0005-0000-0000-000086060000}"/>
    <cellStyle name="60% - 강조색4 7 3" xfId="1423" xr:uid="{00000000-0005-0000-0000-000087060000}"/>
    <cellStyle name="60% - 강조색4 7 3 2" xfId="1424" xr:uid="{00000000-0005-0000-0000-000088060000}"/>
    <cellStyle name="60% - 강조색4 7 3 3" xfId="1425" xr:uid="{00000000-0005-0000-0000-000089060000}"/>
    <cellStyle name="60% - 강조색4 7 3 4" xfId="1426" xr:uid="{00000000-0005-0000-0000-00008A060000}"/>
    <cellStyle name="60% - 강조색4 7 3 5" xfId="4232" xr:uid="{00000000-0005-0000-0000-00008B060000}"/>
    <cellStyle name="60% - 강조색4 7 3 6" xfId="4848" xr:uid="{00000000-0005-0000-0000-00008C060000}"/>
    <cellStyle name="60% - 강조색4 7 3 7" xfId="5627" xr:uid="{00000000-0005-0000-0000-00008D060000}"/>
    <cellStyle name="60% - 강조색4 7 4" xfId="1421" xr:uid="{00000000-0005-0000-0000-00008E060000}"/>
    <cellStyle name="60% - 강조색4 8" xfId="1427" xr:uid="{00000000-0005-0000-0000-00008F060000}"/>
    <cellStyle name="60% - 강조색4 8 2" xfId="1428" xr:uid="{00000000-0005-0000-0000-000090060000}"/>
    <cellStyle name="60% - 강조색4 8 2 2" xfId="1429" xr:uid="{00000000-0005-0000-0000-000091060000}"/>
    <cellStyle name="60% - 강조색4 8 2 3" xfId="1430" xr:uid="{00000000-0005-0000-0000-000092060000}"/>
    <cellStyle name="60% - 강조색4 8 2 4" xfId="1431" xr:uid="{00000000-0005-0000-0000-000093060000}"/>
    <cellStyle name="60% - 강조색4 8 2 5" xfId="4231" xr:uid="{00000000-0005-0000-0000-000094060000}"/>
    <cellStyle name="60% - 강조색4 8 2 6" xfId="4849" xr:uid="{00000000-0005-0000-0000-000095060000}"/>
    <cellStyle name="60% - 강조색4 8 2 7" xfId="5628" xr:uid="{00000000-0005-0000-0000-000096060000}"/>
    <cellStyle name="60% - 강조색5" xfId="1432" xr:uid="{00000000-0005-0000-0000-000097060000}"/>
    <cellStyle name="60% - 강조색5 2" xfId="214" xr:uid="{00000000-0005-0000-0000-000098060000}"/>
    <cellStyle name="60% - 강조색5 3" xfId="215" xr:uid="{00000000-0005-0000-0000-000099060000}"/>
    <cellStyle name="60% - 강조색5 4" xfId="216" xr:uid="{00000000-0005-0000-0000-00009A060000}"/>
    <cellStyle name="60% - 강조색5 5" xfId="217" xr:uid="{00000000-0005-0000-0000-00009B060000}"/>
    <cellStyle name="60% - 강조색5 6" xfId="218" xr:uid="{00000000-0005-0000-0000-00009C060000}"/>
    <cellStyle name="60% - 강조색5 7" xfId="219" xr:uid="{00000000-0005-0000-0000-00009D060000}"/>
    <cellStyle name="60% - 강조색5 8" xfId="1433" xr:uid="{00000000-0005-0000-0000-00009E060000}"/>
    <cellStyle name="60% - 강조색6" xfId="1434" xr:uid="{00000000-0005-0000-0000-00009F060000}"/>
    <cellStyle name="60% - 강조색6 2" xfId="220" xr:uid="{00000000-0005-0000-0000-0000A0060000}"/>
    <cellStyle name="60% - 강조색6 2 2" xfId="1436" xr:uid="{00000000-0005-0000-0000-0000A1060000}"/>
    <cellStyle name="60% - 강조색6 2 3" xfId="1437" xr:uid="{00000000-0005-0000-0000-0000A2060000}"/>
    <cellStyle name="60% - 강조색6 2 3 2" xfId="1438" xr:uid="{00000000-0005-0000-0000-0000A3060000}"/>
    <cellStyle name="60% - 강조색6 2 3 3" xfId="1439" xr:uid="{00000000-0005-0000-0000-0000A4060000}"/>
    <cellStyle name="60% - 강조색6 2 3 4" xfId="1440" xr:uid="{00000000-0005-0000-0000-0000A5060000}"/>
    <cellStyle name="60% - 강조색6 2 3 5" xfId="4230" xr:uid="{00000000-0005-0000-0000-0000A6060000}"/>
    <cellStyle name="60% - 강조색6 2 3 6" xfId="4850" xr:uid="{00000000-0005-0000-0000-0000A7060000}"/>
    <cellStyle name="60% - 강조색6 2 3 7" xfId="5629" xr:uid="{00000000-0005-0000-0000-0000A8060000}"/>
    <cellStyle name="60% - 강조색6 2 4" xfId="1435" xr:uid="{00000000-0005-0000-0000-0000A9060000}"/>
    <cellStyle name="60% - 강조색6 3" xfId="221" xr:uid="{00000000-0005-0000-0000-0000AA060000}"/>
    <cellStyle name="60% - 강조색6 3 2" xfId="1442" xr:uid="{00000000-0005-0000-0000-0000AB060000}"/>
    <cellStyle name="60% - 강조색6 3 3" xfId="1443" xr:uid="{00000000-0005-0000-0000-0000AC060000}"/>
    <cellStyle name="60% - 강조색6 3 3 2" xfId="1444" xr:uid="{00000000-0005-0000-0000-0000AD060000}"/>
    <cellStyle name="60% - 강조색6 3 3 3" xfId="1445" xr:uid="{00000000-0005-0000-0000-0000AE060000}"/>
    <cellStyle name="60% - 강조색6 3 3 4" xfId="1446" xr:uid="{00000000-0005-0000-0000-0000AF060000}"/>
    <cellStyle name="60% - 강조색6 3 3 5" xfId="4229" xr:uid="{00000000-0005-0000-0000-0000B0060000}"/>
    <cellStyle name="60% - 강조색6 3 3 6" xfId="4851" xr:uid="{00000000-0005-0000-0000-0000B1060000}"/>
    <cellStyle name="60% - 강조색6 3 3 7" xfId="5630" xr:uid="{00000000-0005-0000-0000-0000B2060000}"/>
    <cellStyle name="60% - 강조색6 3 4" xfId="1441" xr:uid="{00000000-0005-0000-0000-0000B3060000}"/>
    <cellStyle name="60% - 강조색6 4" xfId="222" xr:uid="{00000000-0005-0000-0000-0000B4060000}"/>
    <cellStyle name="60% - 강조색6 4 2" xfId="1448" xr:uid="{00000000-0005-0000-0000-0000B5060000}"/>
    <cellStyle name="60% - 강조색6 4 3" xfId="1449" xr:uid="{00000000-0005-0000-0000-0000B6060000}"/>
    <cellStyle name="60% - 강조색6 4 3 2" xfId="1450" xr:uid="{00000000-0005-0000-0000-0000B7060000}"/>
    <cellStyle name="60% - 강조색6 4 3 3" xfId="1451" xr:uid="{00000000-0005-0000-0000-0000B8060000}"/>
    <cellStyle name="60% - 강조색6 4 3 4" xfId="1452" xr:uid="{00000000-0005-0000-0000-0000B9060000}"/>
    <cellStyle name="60% - 강조색6 4 3 5" xfId="4228" xr:uid="{00000000-0005-0000-0000-0000BA060000}"/>
    <cellStyle name="60% - 강조색6 4 3 6" xfId="4852" xr:uid="{00000000-0005-0000-0000-0000BB060000}"/>
    <cellStyle name="60% - 강조색6 4 3 7" xfId="5631" xr:uid="{00000000-0005-0000-0000-0000BC060000}"/>
    <cellStyle name="60% - 강조색6 4 4" xfId="1447" xr:uid="{00000000-0005-0000-0000-0000BD060000}"/>
    <cellStyle name="60% - 강조색6 5" xfId="223" xr:uid="{00000000-0005-0000-0000-0000BE060000}"/>
    <cellStyle name="60% - 강조색6 5 2" xfId="1454" xr:uid="{00000000-0005-0000-0000-0000BF060000}"/>
    <cellStyle name="60% - 강조색6 5 3" xfId="1455" xr:uid="{00000000-0005-0000-0000-0000C0060000}"/>
    <cellStyle name="60% - 강조색6 5 3 2" xfId="1456" xr:uid="{00000000-0005-0000-0000-0000C1060000}"/>
    <cellStyle name="60% - 강조색6 5 3 3" xfId="1457" xr:uid="{00000000-0005-0000-0000-0000C2060000}"/>
    <cellStyle name="60% - 강조색6 5 3 4" xfId="1458" xr:uid="{00000000-0005-0000-0000-0000C3060000}"/>
    <cellStyle name="60% - 강조색6 5 3 5" xfId="4227" xr:uid="{00000000-0005-0000-0000-0000C4060000}"/>
    <cellStyle name="60% - 강조색6 5 3 6" xfId="4853" xr:uid="{00000000-0005-0000-0000-0000C5060000}"/>
    <cellStyle name="60% - 강조색6 5 3 7" xfId="5632" xr:uid="{00000000-0005-0000-0000-0000C6060000}"/>
    <cellStyle name="60% - 강조색6 5 4" xfId="1453" xr:uid="{00000000-0005-0000-0000-0000C7060000}"/>
    <cellStyle name="60% - 강조색6 6" xfId="224" xr:uid="{00000000-0005-0000-0000-0000C8060000}"/>
    <cellStyle name="60% - 강조색6 6 2" xfId="1460" xr:uid="{00000000-0005-0000-0000-0000C9060000}"/>
    <cellStyle name="60% - 강조색6 6 3" xfId="1461" xr:uid="{00000000-0005-0000-0000-0000CA060000}"/>
    <cellStyle name="60% - 강조색6 6 3 2" xfId="1462" xr:uid="{00000000-0005-0000-0000-0000CB060000}"/>
    <cellStyle name="60% - 강조색6 6 3 3" xfId="1463" xr:uid="{00000000-0005-0000-0000-0000CC060000}"/>
    <cellStyle name="60% - 강조색6 6 3 4" xfId="1464" xr:uid="{00000000-0005-0000-0000-0000CD060000}"/>
    <cellStyle name="60% - 강조색6 6 3 5" xfId="4226" xr:uid="{00000000-0005-0000-0000-0000CE060000}"/>
    <cellStyle name="60% - 강조색6 6 3 6" xfId="4854" xr:uid="{00000000-0005-0000-0000-0000CF060000}"/>
    <cellStyle name="60% - 강조색6 6 3 7" xfId="5633" xr:uid="{00000000-0005-0000-0000-0000D0060000}"/>
    <cellStyle name="60% - 강조색6 6 4" xfId="1459" xr:uid="{00000000-0005-0000-0000-0000D1060000}"/>
    <cellStyle name="60% - 강조색6 7" xfId="225" xr:uid="{00000000-0005-0000-0000-0000D2060000}"/>
    <cellStyle name="60% - 강조색6 7 2" xfId="1466" xr:uid="{00000000-0005-0000-0000-0000D3060000}"/>
    <cellStyle name="60% - 강조색6 7 3" xfId="1467" xr:uid="{00000000-0005-0000-0000-0000D4060000}"/>
    <cellStyle name="60% - 강조색6 7 3 2" xfId="1468" xr:uid="{00000000-0005-0000-0000-0000D5060000}"/>
    <cellStyle name="60% - 강조색6 7 3 3" xfId="1469" xr:uid="{00000000-0005-0000-0000-0000D6060000}"/>
    <cellStyle name="60% - 강조색6 7 3 4" xfId="1470" xr:uid="{00000000-0005-0000-0000-0000D7060000}"/>
    <cellStyle name="60% - 강조색6 7 3 5" xfId="4225" xr:uid="{00000000-0005-0000-0000-0000D8060000}"/>
    <cellStyle name="60% - 강조색6 7 3 6" xfId="4855" xr:uid="{00000000-0005-0000-0000-0000D9060000}"/>
    <cellStyle name="60% - 강조색6 7 3 7" xfId="5634" xr:uid="{00000000-0005-0000-0000-0000DA060000}"/>
    <cellStyle name="60% - 강조색6 7 4" xfId="1465" xr:uid="{00000000-0005-0000-0000-0000DB060000}"/>
    <cellStyle name="60% - 강조색6 8" xfId="1471" xr:uid="{00000000-0005-0000-0000-0000DC060000}"/>
    <cellStyle name="60% - 강조색6 8 2" xfId="1472" xr:uid="{00000000-0005-0000-0000-0000DD060000}"/>
    <cellStyle name="60% - 강조색6 8 2 2" xfId="1473" xr:uid="{00000000-0005-0000-0000-0000DE060000}"/>
    <cellStyle name="60% - 강조색6 8 2 3" xfId="1474" xr:uid="{00000000-0005-0000-0000-0000DF060000}"/>
    <cellStyle name="60% - 강조색6 8 2 4" xfId="1475" xr:uid="{00000000-0005-0000-0000-0000E0060000}"/>
    <cellStyle name="60% - 강조색6 8 2 5" xfId="4224" xr:uid="{00000000-0005-0000-0000-0000E1060000}"/>
    <cellStyle name="60% - 강조색6 8 2 6" xfId="4856" xr:uid="{00000000-0005-0000-0000-0000E2060000}"/>
    <cellStyle name="60% - 강조색6 8 2 7" xfId="5635" xr:uid="{00000000-0005-0000-0000-0000E3060000}"/>
    <cellStyle name="60% - 强调文字颜色 1" xfId="72" xr:uid="{00000000-0005-0000-0000-0000E4060000}"/>
    <cellStyle name="60% - 强调文字颜色 1 10" xfId="1477" xr:uid="{00000000-0005-0000-0000-0000E5060000}"/>
    <cellStyle name="60% - 强调文字颜色 1 11" xfId="5453" xr:uid="{00000000-0005-0000-0000-0000E6060000}"/>
    <cellStyle name="60% - 强调文字颜色 1 11 2" xfId="7552" xr:uid="{00000000-0005-0000-0000-0000E7060000}"/>
    <cellStyle name="60% - 强调文字颜色 1 11 2 2" xfId="9313" xr:uid="{00000000-0005-0000-0000-0000E8060000}"/>
    <cellStyle name="60% - 强调文字颜色 1 12" xfId="1476" xr:uid="{00000000-0005-0000-0000-0000E9060000}"/>
    <cellStyle name="60% - 强调文字颜色 1 13" xfId="10396" xr:uid="{00000000-0005-0000-0000-0000EA060000}"/>
    <cellStyle name="60% - 强调文字颜色 1 2" xfId="1478" xr:uid="{00000000-0005-0000-0000-0000EB060000}"/>
    <cellStyle name="60% - 强调文字颜色 1 2 2" xfId="1479" xr:uid="{00000000-0005-0000-0000-0000EC060000}"/>
    <cellStyle name="60% - 强调文字颜色 1 2 2 2" xfId="5052" xr:uid="{00000000-0005-0000-0000-0000ED060000}"/>
    <cellStyle name="60% - 强调文字颜色 1 2 3" xfId="1480" xr:uid="{00000000-0005-0000-0000-0000EE060000}"/>
    <cellStyle name="60% - 强调文字颜色 1 2 4" xfId="1481" xr:uid="{00000000-0005-0000-0000-0000EF060000}"/>
    <cellStyle name="60% - 强调文字颜色 1 2 5" xfId="5024" xr:uid="{00000000-0005-0000-0000-0000F0060000}"/>
    <cellStyle name="60% - 强调文字颜色 1 2 5 2" xfId="7463" xr:uid="{00000000-0005-0000-0000-0000F1060000}"/>
    <cellStyle name="60% - 强调文字颜色 1 2 5 2 2" xfId="9219" xr:uid="{00000000-0005-0000-0000-0000F2060000}"/>
    <cellStyle name="60% - 强调文字颜色 1 3" xfId="1482" xr:uid="{00000000-0005-0000-0000-0000F3060000}"/>
    <cellStyle name="60% - 强调文字颜色 1 3 2" xfId="1483" xr:uid="{00000000-0005-0000-0000-0000F4060000}"/>
    <cellStyle name="60% - 强调文字颜色 1 4" xfId="1484" xr:uid="{00000000-0005-0000-0000-0000F5060000}"/>
    <cellStyle name="60% - 强调文字颜色 1 4 2" xfId="7304" xr:uid="{00000000-0005-0000-0000-0000F6060000}"/>
    <cellStyle name="60% - 强调文字颜色 1 4 2 2" xfId="9060" xr:uid="{00000000-0005-0000-0000-0000F7060000}"/>
    <cellStyle name="60% - 强调文字颜色 1 5" xfId="1485" xr:uid="{00000000-0005-0000-0000-0000F8060000}"/>
    <cellStyle name="60% - 强调文字颜色 1 5 2" xfId="7305" xr:uid="{00000000-0005-0000-0000-0000F9060000}"/>
    <cellStyle name="60% - 强调文字颜色 1 5 2 2" xfId="9061" xr:uid="{00000000-0005-0000-0000-0000FA060000}"/>
    <cellStyle name="60% - 强调文字颜色 1 6" xfId="1486" xr:uid="{00000000-0005-0000-0000-0000FB060000}"/>
    <cellStyle name="60% - 强调文字颜色 1 7" xfId="1487" xr:uid="{00000000-0005-0000-0000-0000FC060000}"/>
    <cellStyle name="60% - 强调文字颜色 1 8" xfId="1488" xr:uid="{00000000-0005-0000-0000-0000FD060000}"/>
    <cellStyle name="60% - 强调文字颜色 1 8 2" xfId="7306" xr:uid="{00000000-0005-0000-0000-0000FE060000}"/>
    <cellStyle name="60% - 强调文字颜色 1 8 2 2" xfId="9062" xr:uid="{00000000-0005-0000-0000-0000FF060000}"/>
    <cellStyle name="60% - 强调文字颜色 1 9" xfId="1489" xr:uid="{00000000-0005-0000-0000-000000070000}"/>
    <cellStyle name="60% - 强调文字颜色 2" xfId="73" xr:uid="{00000000-0005-0000-0000-000001070000}"/>
    <cellStyle name="60% - 强调文字颜色 2 10" xfId="1491" xr:uid="{00000000-0005-0000-0000-000002070000}"/>
    <cellStyle name="60% - 强调文字颜色 2 11" xfId="5454" xr:uid="{00000000-0005-0000-0000-000003070000}"/>
    <cellStyle name="60% - 强调文字颜色 2 11 2" xfId="7553" xr:uid="{00000000-0005-0000-0000-000004070000}"/>
    <cellStyle name="60% - 强调文字颜色 2 11 2 2" xfId="9314" xr:uid="{00000000-0005-0000-0000-000005070000}"/>
    <cellStyle name="60% - 强调文字颜色 2 12" xfId="1490" xr:uid="{00000000-0005-0000-0000-000006070000}"/>
    <cellStyle name="60% - 强调文字颜色 2 13" xfId="10397" xr:uid="{00000000-0005-0000-0000-000007070000}"/>
    <cellStyle name="60% - 强调文字颜色 2 2" xfId="1492" xr:uid="{00000000-0005-0000-0000-000008070000}"/>
    <cellStyle name="60% - 强调文字颜色 2 2 2" xfId="1493" xr:uid="{00000000-0005-0000-0000-000009070000}"/>
    <cellStyle name="60% - 强调文字颜色 2 2 2 2" xfId="5053" xr:uid="{00000000-0005-0000-0000-00000A070000}"/>
    <cellStyle name="60% - 强调文字颜色 2 2 3" xfId="1494" xr:uid="{00000000-0005-0000-0000-00000B070000}"/>
    <cellStyle name="60% - 强调文字颜色 2 2 4" xfId="1495" xr:uid="{00000000-0005-0000-0000-00000C070000}"/>
    <cellStyle name="60% - 强调文字颜色 2 2 5" xfId="5025" xr:uid="{00000000-0005-0000-0000-00000D070000}"/>
    <cellStyle name="60% - 强调文字颜色 2 2 5 2" xfId="7464" xr:uid="{00000000-0005-0000-0000-00000E070000}"/>
    <cellStyle name="60% - 强调文字颜色 2 2 5 2 2" xfId="9220" xr:uid="{00000000-0005-0000-0000-00000F070000}"/>
    <cellStyle name="60% - 强调文字颜色 2 3" xfId="1496" xr:uid="{00000000-0005-0000-0000-000010070000}"/>
    <cellStyle name="60% - 强调文字颜色 2 3 2" xfId="1497" xr:uid="{00000000-0005-0000-0000-000011070000}"/>
    <cellStyle name="60% - 强调文字颜色 2 4" xfId="1498" xr:uid="{00000000-0005-0000-0000-000012070000}"/>
    <cellStyle name="60% - 强调文字颜色 2 4 2" xfId="7307" xr:uid="{00000000-0005-0000-0000-000013070000}"/>
    <cellStyle name="60% - 强调文字颜色 2 4 2 2" xfId="9063" xr:uid="{00000000-0005-0000-0000-000014070000}"/>
    <cellStyle name="60% - 强调文字颜色 2 5" xfId="1499" xr:uid="{00000000-0005-0000-0000-000015070000}"/>
    <cellStyle name="60% - 强调文字颜色 2 5 2" xfId="7308" xr:uid="{00000000-0005-0000-0000-000016070000}"/>
    <cellStyle name="60% - 强调文字颜色 2 5 2 2" xfId="9064" xr:uid="{00000000-0005-0000-0000-000017070000}"/>
    <cellStyle name="60% - 强调文字颜色 2 6" xfId="1500" xr:uid="{00000000-0005-0000-0000-000018070000}"/>
    <cellStyle name="60% - 强调文字颜色 2 7" xfId="1501" xr:uid="{00000000-0005-0000-0000-000019070000}"/>
    <cellStyle name="60% - 强调文字颜色 2 8" xfId="1502" xr:uid="{00000000-0005-0000-0000-00001A070000}"/>
    <cellStyle name="60% - 强调文字颜色 2 8 2" xfId="7309" xr:uid="{00000000-0005-0000-0000-00001B070000}"/>
    <cellStyle name="60% - 强调文字颜色 2 8 2 2" xfId="9065" xr:uid="{00000000-0005-0000-0000-00001C070000}"/>
    <cellStyle name="60% - 强调文字颜色 2 9" xfId="1503" xr:uid="{00000000-0005-0000-0000-00001D070000}"/>
    <cellStyle name="60% - 强调文字颜色 3" xfId="74" xr:uid="{00000000-0005-0000-0000-00001E070000}"/>
    <cellStyle name="60% - 强调文字颜色 3 10" xfId="1505" xr:uid="{00000000-0005-0000-0000-00001F070000}"/>
    <cellStyle name="60% - 强调文字颜色 3 11" xfId="5455" xr:uid="{00000000-0005-0000-0000-000020070000}"/>
    <cellStyle name="60% - 强调文字颜色 3 11 2" xfId="7554" xr:uid="{00000000-0005-0000-0000-000021070000}"/>
    <cellStyle name="60% - 强调文字颜色 3 11 2 2" xfId="9315" xr:uid="{00000000-0005-0000-0000-000022070000}"/>
    <cellStyle name="60% - 强调文字颜色 3 12" xfId="1504" xr:uid="{00000000-0005-0000-0000-000023070000}"/>
    <cellStyle name="60% - 强调文字颜色 3 13" xfId="10398" xr:uid="{00000000-0005-0000-0000-000024070000}"/>
    <cellStyle name="60% - 强调文字颜色 3 2" xfId="1506" xr:uid="{00000000-0005-0000-0000-000025070000}"/>
    <cellStyle name="60% - 强调文字颜色 3 2 2" xfId="1507" xr:uid="{00000000-0005-0000-0000-000026070000}"/>
    <cellStyle name="60% - 强调文字颜色 3 2 2 2" xfId="5014" xr:uid="{00000000-0005-0000-0000-000027070000}"/>
    <cellStyle name="60% - 强调文字颜色 3 2 3" xfId="1508" xr:uid="{00000000-0005-0000-0000-000028070000}"/>
    <cellStyle name="60% - 强调文字颜色 3 2 4" xfId="1509" xr:uid="{00000000-0005-0000-0000-000029070000}"/>
    <cellStyle name="60% - 强调文字颜色 3 2 5" xfId="5026" xr:uid="{00000000-0005-0000-0000-00002A070000}"/>
    <cellStyle name="60% - 强调文字颜色 3 2 5 2" xfId="7465" xr:uid="{00000000-0005-0000-0000-00002B070000}"/>
    <cellStyle name="60% - 强调文字颜色 3 2 5 2 2" xfId="9221" xr:uid="{00000000-0005-0000-0000-00002C070000}"/>
    <cellStyle name="60% - 强调文字颜色 3 3" xfId="1510" xr:uid="{00000000-0005-0000-0000-00002D070000}"/>
    <cellStyle name="60% - 强调文字颜色 3 3 2" xfId="1511" xr:uid="{00000000-0005-0000-0000-00002E070000}"/>
    <cellStyle name="60% - 强调文字颜色 3 4" xfId="1512" xr:uid="{00000000-0005-0000-0000-00002F070000}"/>
    <cellStyle name="60% - 强调文字颜色 3 4 2" xfId="7310" xr:uid="{00000000-0005-0000-0000-000030070000}"/>
    <cellStyle name="60% - 强调文字颜色 3 4 2 2" xfId="9066" xr:uid="{00000000-0005-0000-0000-000031070000}"/>
    <cellStyle name="60% - 强调文字颜色 3 5" xfId="1513" xr:uid="{00000000-0005-0000-0000-000032070000}"/>
    <cellStyle name="60% - 强调文字颜色 3 5 2" xfId="7311" xr:uid="{00000000-0005-0000-0000-000033070000}"/>
    <cellStyle name="60% - 强调文字颜色 3 5 2 2" xfId="9067" xr:uid="{00000000-0005-0000-0000-000034070000}"/>
    <cellStyle name="60% - 强调文字颜色 3 6" xfId="1514" xr:uid="{00000000-0005-0000-0000-000035070000}"/>
    <cellStyle name="60% - 强调文字颜色 3 7" xfId="1515" xr:uid="{00000000-0005-0000-0000-000036070000}"/>
    <cellStyle name="60% - 强调文字颜色 3 8" xfId="1516" xr:uid="{00000000-0005-0000-0000-000037070000}"/>
    <cellStyle name="60% - 强调文字颜色 3 8 2" xfId="7312" xr:uid="{00000000-0005-0000-0000-000038070000}"/>
    <cellStyle name="60% - 强调文字颜色 3 8 2 2" xfId="9068" xr:uid="{00000000-0005-0000-0000-000039070000}"/>
    <cellStyle name="60% - 强调文字颜色 3 9" xfId="1517" xr:uid="{00000000-0005-0000-0000-00003A070000}"/>
    <cellStyle name="60% - 强调文字颜色 4" xfId="75" xr:uid="{00000000-0005-0000-0000-00003B070000}"/>
    <cellStyle name="60% - 强调文字颜色 4 10" xfId="1519" xr:uid="{00000000-0005-0000-0000-00003C070000}"/>
    <cellStyle name="60% - 强调文字颜色 4 11" xfId="5456" xr:uid="{00000000-0005-0000-0000-00003D070000}"/>
    <cellStyle name="60% - 强调文字颜色 4 11 2" xfId="7555" xr:uid="{00000000-0005-0000-0000-00003E070000}"/>
    <cellStyle name="60% - 强调文字颜色 4 11 2 2" xfId="9316" xr:uid="{00000000-0005-0000-0000-00003F070000}"/>
    <cellStyle name="60% - 强调文字颜色 4 12" xfId="1518" xr:uid="{00000000-0005-0000-0000-000040070000}"/>
    <cellStyle name="60% - 强调文字颜色 4 13" xfId="10399" xr:uid="{00000000-0005-0000-0000-000041070000}"/>
    <cellStyle name="60% - 强调文字颜色 4 2" xfId="1520" xr:uid="{00000000-0005-0000-0000-000042070000}"/>
    <cellStyle name="60% - 强调文字颜色 4 2 2" xfId="1521" xr:uid="{00000000-0005-0000-0000-000043070000}"/>
    <cellStyle name="60% - 强调文字颜色 4 2 2 2" xfId="5054" xr:uid="{00000000-0005-0000-0000-000044070000}"/>
    <cellStyle name="60% - 强调文字颜色 4 2 3" xfId="1522" xr:uid="{00000000-0005-0000-0000-000045070000}"/>
    <cellStyle name="60% - 强调文字颜色 4 2 4" xfId="1523" xr:uid="{00000000-0005-0000-0000-000046070000}"/>
    <cellStyle name="60% - 强调文字颜色 4 2 5" xfId="5027" xr:uid="{00000000-0005-0000-0000-000047070000}"/>
    <cellStyle name="60% - 强调文字颜色 4 2 5 2" xfId="7466" xr:uid="{00000000-0005-0000-0000-000048070000}"/>
    <cellStyle name="60% - 强调文字颜色 4 2 5 2 2" xfId="9222" xr:uid="{00000000-0005-0000-0000-000049070000}"/>
    <cellStyle name="60% - 强调文字颜色 4 3" xfId="1524" xr:uid="{00000000-0005-0000-0000-00004A070000}"/>
    <cellStyle name="60% - 强调文字颜色 4 3 2" xfId="1525" xr:uid="{00000000-0005-0000-0000-00004B070000}"/>
    <cellStyle name="60% - 强调文字颜色 4 4" xfId="1526" xr:uid="{00000000-0005-0000-0000-00004C070000}"/>
    <cellStyle name="60% - 强调文字颜色 4 4 2" xfId="7313" xr:uid="{00000000-0005-0000-0000-00004D070000}"/>
    <cellStyle name="60% - 强调文字颜色 4 4 2 2" xfId="9069" xr:uid="{00000000-0005-0000-0000-00004E070000}"/>
    <cellStyle name="60% - 强调文字颜色 4 5" xfId="1527" xr:uid="{00000000-0005-0000-0000-00004F070000}"/>
    <cellStyle name="60% - 强调文字颜色 4 5 2" xfId="7314" xr:uid="{00000000-0005-0000-0000-000050070000}"/>
    <cellStyle name="60% - 强调文字颜色 4 5 2 2" xfId="9070" xr:uid="{00000000-0005-0000-0000-000051070000}"/>
    <cellStyle name="60% - 强调文字颜色 4 6" xfId="1528" xr:uid="{00000000-0005-0000-0000-000052070000}"/>
    <cellStyle name="60% - 强调文字颜色 4 7" xfId="1529" xr:uid="{00000000-0005-0000-0000-000053070000}"/>
    <cellStyle name="60% - 强调文字颜色 4 8" xfId="1530" xr:uid="{00000000-0005-0000-0000-000054070000}"/>
    <cellStyle name="60% - 强调文字颜色 4 8 2" xfId="7315" xr:uid="{00000000-0005-0000-0000-000055070000}"/>
    <cellStyle name="60% - 强调文字颜色 4 8 2 2" xfId="9071" xr:uid="{00000000-0005-0000-0000-000056070000}"/>
    <cellStyle name="60% - 强调文字颜色 4 9" xfId="1531" xr:uid="{00000000-0005-0000-0000-000057070000}"/>
    <cellStyle name="60% - 强调文字颜色 5" xfId="76" xr:uid="{00000000-0005-0000-0000-000058070000}"/>
    <cellStyle name="60% - 强调文字颜色 5 10" xfId="1533" xr:uid="{00000000-0005-0000-0000-000059070000}"/>
    <cellStyle name="60% - 强调文字颜色 5 11" xfId="5457" xr:uid="{00000000-0005-0000-0000-00005A070000}"/>
    <cellStyle name="60% - 强调文字颜色 5 11 2" xfId="7556" xr:uid="{00000000-0005-0000-0000-00005B070000}"/>
    <cellStyle name="60% - 强调文字颜色 5 11 2 2" xfId="9317" xr:uid="{00000000-0005-0000-0000-00005C070000}"/>
    <cellStyle name="60% - 强调文字颜色 5 12" xfId="1532" xr:uid="{00000000-0005-0000-0000-00005D070000}"/>
    <cellStyle name="60% - 强调文字颜色 5 13" xfId="10400" xr:uid="{00000000-0005-0000-0000-00005E070000}"/>
    <cellStyle name="60% - 强调文字颜色 5 2" xfId="1534" xr:uid="{00000000-0005-0000-0000-00005F070000}"/>
    <cellStyle name="60% - 强调文字颜色 5 2 2" xfId="1535" xr:uid="{00000000-0005-0000-0000-000060070000}"/>
    <cellStyle name="60% - 强调文字颜色 5 2 2 2" xfId="5055" xr:uid="{00000000-0005-0000-0000-000061070000}"/>
    <cellStyle name="60% - 强调文字颜色 5 2 3" xfId="1536" xr:uid="{00000000-0005-0000-0000-000062070000}"/>
    <cellStyle name="60% - 强调文字颜色 5 2 4" xfId="1537" xr:uid="{00000000-0005-0000-0000-000063070000}"/>
    <cellStyle name="60% - 强调文字颜色 5 2 5" xfId="5081" xr:uid="{00000000-0005-0000-0000-000064070000}"/>
    <cellStyle name="60% - 强调文字颜色 5 2 5 2" xfId="7487" xr:uid="{00000000-0005-0000-0000-000065070000}"/>
    <cellStyle name="60% - 强调文字颜色 5 2 5 2 2" xfId="9243" xr:uid="{00000000-0005-0000-0000-000066070000}"/>
    <cellStyle name="60% - 强调文字颜色 5 3" xfId="1538" xr:uid="{00000000-0005-0000-0000-000067070000}"/>
    <cellStyle name="60% - 强调文字颜色 5 3 2" xfId="1539" xr:uid="{00000000-0005-0000-0000-000068070000}"/>
    <cellStyle name="60% - 强调文字颜色 5 4" xfId="1540" xr:uid="{00000000-0005-0000-0000-000069070000}"/>
    <cellStyle name="60% - 强调文字颜色 5 4 2" xfId="7316" xr:uid="{00000000-0005-0000-0000-00006A070000}"/>
    <cellStyle name="60% - 强调文字颜色 5 4 2 2" xfId="9072" xr:uid="{00000000-0005-0000-0000-00006B070000}"/>
    <cellStyle name="60% - 强调文字颜色 5 5" xfId="1541" xr:uid="{00000000-0005-0000-0000-00006C070000}"/>
    <cellStyle name="60% - 强调文字颜色 5 5 2" xfId="7317" xr:uid="{00000000-0005-0000-0000-00006D070000}"/>
    <cellStyle name="60% - 强调文字颜色 5 5 2 2" xfId="9073" xr:uid="{00000000-0005-0000-0000-00006E070000}"/>
    <cellStyle name="60% - 强调文字颜色 5 6" xfId="1542" xr:uid="{00000000-0005-0000-0000-00006F070000}"/>
    <cellStyle name="60% - 强调文字颜色 5 7" xfId="1543" xr:uid="{00000000-0005-0000-0000-000070070000}"/>
    <cellStyle name="60% - 强调文字颜色 5 8" xfId="1544" xr:uid="{00000000-0005-0000-0000-000071070000}"/>
    <cellStyle name="60% - 强调文字颜色 5 8 2" xfId="7318" xr:uid="{00000000-0005-0000-0000-000072070000}"/>
    <cellStyle name="60% - 强调文字颜色 5 8 2 2" xfId="9074" xr:uid="{00000000-0005-0000-0000-000073070000}"/>
    <cellStyle name="60% - 强调文字颜色 5 9" xfId="1545" xr:uid="{00000000-0005-0000-0000-000074070000}"/>
    <cellStyle name="60% - 强调文字颜色 6" xfId="77" xr:uid="{00000000-0005-0000-0000-000075070000}"/>
    <cellStyle name="60% - 强调文字颜色 6 10" xfId="1547" xr:uid="{00000000-0005-0000-0000-000076070000}"/>
    <cellStyle name="60% - 强调文字颜色 6 11" xfId="5458" xr:uid="{00000000-0005-0000-0000-000077070000}"/>
    <cellStyle name="60% - 强调文字颜色 6 11 2" xfId="7557" xr:uid="{00000000-0005-0000-0000-000078070000}"/>
    <cellStyle name="60% - 强调文字颜色 6 11 2 2" xfId="9318" xr:uid="{00000000-0005-0000-0000-000079070000}"/>
    <cellStyle name="60% - 强调文字颜色 6 12" xfId="1546" xr:uid="{00000000-0005-0000-0000-00007A070000}"/>
    <cellStyle name="60% - 强调文字颜色 6 13" xfId="10401" xr:uid="{00000000-0005-0000-0000-00007B070000}"/>
    <cellStyle name="60% - 强调文字颜色 6 2" xfId="1548" xr:uid="{00000000-0005-0000-0000-00007C070000}"/>
    <cellStyle name="60% - 强调文字颜色 6 2 2" xfId="1549" xr:uid="{00000000-0005-0000-0000-00007D070000}"/>
    <cellStyle name="60% - 强调文字颜色 6 2 2 2" xfId="5056" xr:uid="{00000000-0005-0000-0000-00007E070000}"/>
    <cellStyle name="60% - 强调文字颜色 6 2 3" xfId="1550" xr:uid="{00000000-0005-0000-0000-00007F070000}"/>
    <cellStyle name="60% - 强调文字颜色 6 2 4" xfId="1551" xr:uid="{00000000-0005-0000-0000-000080070000}"/>
    <cellStyle name="60% - 强调文字颜色 6 2 5" xfId="5082" xr:uid="{00000000-0005-0000-0000-000081070000}"/>
    <cellStyle name="60% - 强调文字颜色 6 2 5 2" xfId="7488" xr:uid="{00000000-0005-0000-0000-000082070000}"/>
    <cellStyle name="60% - 强调文字颜色 6 2 5 2 2" xfId="9244" xr:uid="{00000000-0005-0000-0000-000083070000}"/>
    <cellStyle name="60% - 强调文字颜色 6 3" xfId="1552" xr:uid="{00000000-0005-0000-0000-000084070000}"/>
    <cellStyle name="60% - 强调文字颜色 6 3 2" xfId="1553" xr:uid="{00000000-0005-0000-0000-000085070000}"/>
    <cellStyle name="60% - 强调文字颜色 6 4" xfId="1554" xr:uid="{00000000-0005-0000-0000-000086070000}"/>
    <cellStyle name="60% - 强调文字颜色 6 4 2" xfId="7319" xr:uid="{00000000-0005-0000-0000-000087070000}"/>
    <cellStyle name="60% - 强调文字颜色 6 4 2 2" xfId="9075" xr:uid="{00000000-0005-0000-0000-000088070000}"/>
    <cellStyle name="60% - 强调文字颜色 6 5" xfId="1555" xr:uid="{00000000-0005-0000-0000-000089070000}"/>
    <cellStyle name="60% - 强调文字颜色 6 5 2" xfId="7320" xr:uid="{00000000-0005-0000-0000-00008A070000}"/>
    <cellStyle name="60% - 强调文字颜色 6 5 2 2" xfId="9076" xr:uid="{00000000-0005-0000-0000-00008B070000}"/>
    <cellStyle name="60% - 强调文字颜色 6 6" xfId="1556" xr:uid="{00000000-0005-0000-0000-00008C070000}"/>
    <cellStyle name="60% - 强调文字颜色 6 7" xfId="1557" xr:uid="{00000000-0005-0000-0000-00008D070000}"/>
    <cellStyle name="60% - 强调文字颜色 6 8" xfId="1558" xr:uid="{00000000-0005-0000-0000-00008E070000}"/>
    <cellStyle name="60% - 强调文字颜色 6 8 2" xfId="7321" xr:uid="{00000000-0005-0000-0000-00008F070000}"/>
    <cellStyle name="60% - 强调文字颜色 6 8 2 2" xfId="9077" xr:uid="{00000000-0005-0000-0000-000090070000}"/>
    <cellStyle name="60% - 强调文字颜色 6 9" xfId="1559" xr:uid="{00000000-0005-0000-0000-000091070000}"/>
    <cellStyle name="60% - 輔色1" xfId="1560" xr:uid="{00000000-0005-0000-0000-000092070000}"/>
    <cellStyle name="60% - 輔色1 2" xfId="1561" xr:uid="{00000000-0005-0000-0000-000093070000}"/>
    <cellStyle name="60% - 輔色1 3" xfId="1562" xr:uid="{00000000-0005-0000-0000-000094070000}"/>
    <cellStyle name="60% - 輔色1 4" xfId="1563" xr:uid="{00000000-0005-0000-0000-000095070000}"/>
    <cellStyle name="60% - 輔色1 5" xfId="1564" xr:uid="{00000000-0005-0000-0000-000096070000}"/>
    <cellStyle name="60% - 輔色1 6" xfId="1565" xr:uid="{00000000-0005-0000-0000-000097070000}"/>
    <cellStyle name="60% - 輔色1 6 2" xfId="7322" xr:uid="{00000000-0005-0000-0000-000098070000}"/>
    <cellStyle name="60% - 輔色1 6 2 2" xfId="9078" xr:uid="{00000000-0005-0000-0000-000099070000}"/>
    <cellStyle name="60% - 輔色1 7" xfId="1566" xr:uid="{00000000-0005-0000-0000-00009A070000}"/>
    <cellStyle name="60% - 輔色1 8" xfId="4702" xr:uid="{00000000-0005-0000-0000-00009B070000}"/>
    <cellStyle name="60% - 輔色1 9" xfId="5459" xr:uid="{00000000-0005-0000-0000-00009C070000}"/>
    <cellStyle name="60% - 輔色1 9 2" xfId="7558" xr:uid="{00000000-0005-0000-0000-00009D070000}"/>
    <cellStyle name="60% - 輔色1 9 2 2" xfId="9319" xr:uid="{00000000-0005-0000-0000-00009E070000}"/>
    <cellStyle name="60% - 輔色2" xfId="1567" xr:uid="{00000000-0005-0000-0000-00009F070000}"/>
    <cellStyle name="60% - 輔色2 2" xfId="1568" xr:uid="{00000000-0005-0000-0000-0000A0070000}"/>
    <cellStyle name="60% - 輔色2 3" xfId="1569" xr:uid="{00000000-0005-0000-0000-0000A1070000}"/>
    <cellStyle name="60% - 輔色2 4" xfId="1570" xr:uid="{00000000-0005-0000-0000-0000A2070000}"/>
    <cellStyle name="60% - 輔色2 5" xfId="1571" xr:uid="{00000000-0005-0000-0000-0000A3070000}"/>
    <cellStyle name="60% - 輔色2 6" xfId="1572" xr:uid="{00000000-0005-0000-0000-0000A4070000}"/>
    <cellStyle name="60% - 輔色2 6 2" xfId="7323" xr:uid="{00000000-0005-0000-0000-0000A5070000}"/>
    <cellStyle name="60% - 輔色2 6 2 2" xfId="9079" xr:uid="{00000000-0005-0000-0000-0000A6070000}"/>
    <cellStyle name="60% - 輔色2 7" xfId="1573" xr:uid="{00000000-0005-0000-0000-0000A7070000}"/>
    <cellStyle name="60% - 輔色2 8" xfId="4697" xr:uid="{00000000-0005-0000-0000-0000A8070000}"/>
    <cellStyle name="60% - 輔色2 9" xfId="5460" xr:uid="{00000000-0005-0000-0000-0000A9070000}"/>
    <cellStyle name="60% - 輔色2 9 2" xfId="7559" xr:uid="{00000000-0005-0000-0000-0000AA070000}"/>
    <cellStyle name="60% - 輔色2 9 2 2" xfId="9320" xr:uid="{00000000-0005-0000-0000-0000AB070000}"/>
    <cellStyle name="60% - 輔色3" xfId="1574" xr:uid="{00000000-0005-0000-0000-0000AC070000}"/>
    <cellStyle name="60% - 輔色3 2" xfId="1575" xr:uid="{00000000-0005-0000-0000-0000AD070000}"/>
    <cellStyle name="60% - 輔色3 3" xfId="1576" xr:uid="{00000000-0005-0000-0000-0000AE070000}"/>
    <cellStyle name="60% - 輔色3 4" xfId="1577" xr:uid="{00000000-0005-0000-0000-0000AF070000}"/>
    <cellStyle name="60% - 輔色3 5" xfId="1578" xr:uid="{00000000-0005-0000-0000-0000B0070000}"/>
    <cellStyle name="60% - 輔色3 6" xfId="1579" xr:uid="{00000000-0005-0000-0000-0000B1070000}"/>
    <cellStyle name="60% - 輔色3 6 2" xfId="7324" xr:uid="{00000000-0005-0000-0000-0000B2070000}"/>
    <cellStyle name="60% - 輔色3 6 2 2" xfId="9080" xr:uid="{00000000-0005-0000-0000-0000B3070000}"/>
    <cellStyle name="60% - 輔色3 7" xfId="1580" xr:uid="{00000000-0005-0000-0000-0000B4070000}"/>
    <cellStyle name="60% - 輔色3 8" xfId="4693" xr:uid="{00000000-0005-0000-0000-0000B5070000}"/>
    <cellStyle name="60% - 輔色3 9" xfId="5461" xr:uid="{00000000-0005-0000-0000-0000B6070000}"/>
    <cellStyle name="60% - 輔色3 9 2" xfId="7560" xr:uid="{00000000-0005-0000-0000-0000B7070000}"/>
    <cellStyle name="60% - 輔色3 9 2 2" xfId="9321" xr:uid="{00000000-0005-0000-0000-0000B8070000}"/>
    <cellStyle name="60% - 輔色4" xfId="1581" xr:uid="{00000000-0005-0000-0000-0000B9070000}"/>
    <cellStyle name="60% - 輔色4 2" xfId="1582" xr:uid="{00000000-0005-0000-0000-0000BA070000}"/>
    <cellStyle name="60% - 輔色4 3" xfId="1583" xr:uid="{00000000-0005-0000-0000-0000BB070000}"/>
    <cellStyle name="60% - 輔色4 4" xfId="1584" xr:uid="{00000000-0005-0000-0000-0000BC070000}"/>
    <cellStyle name="60% - 輔色4 5" xfId="1585" xr:uid="{00000000-0005-0000-0000-0000BD070000}"/>
    <cellStyle name="60% - 輔色4 6" xfId="1586" xr:uid="{00000000-0005-0000-0000-0000BE070000}"/>
    <cellStyle name="60% - 輔色4 6 2" xfId="7325" xr:uid="{00000000-0005-0000-0000-0000BF070000}"/>
    <cellStyle name="60% - 輔色4 6 2 2" xfId="9081" xr:uid="{00000000-0005-0000-0000-0000C0070000}"/>
    <cellStyle name="60% - 輔色4 7" xfId="1587" xr:uid="{00000000-0005-0000-0000-0000C1070000}"/>
    <cellStyle name="60% - 輔色4 8" xfId="4689" xr:uid="{00000000-0005-0000-0000-0000C2070000}"/>
    <cellStyle name="60% - 輔色4 9" xfId="5462" xr:uid="{00000000-0005-0000-0000-0000C3070000}"/>
    <cellStyle name="60% - 輔色4 9 2" xfId="7561" xr:uid="{00000000-0005-0000-0000-0000C4070000}"/>
    <cellStyle name="60% - 輔色4 9 2 2" xfId="9322" xr:uid="{00000000-0005-0000-0000-0000C5070000}"/>
    <cellStyle name="60% - 輔色5" xfId="1588" xr:uid="{00000000-0005-0000-0000-0000C6070000}"/>
    <cellStyle name="60% - 輔色5 2" xfId="1589" xr:uid="{00000000-0005-0000-0000-0000C7070000}"/>
    <cellStyle name="60% - 輔色5 3" xfId="1590" xr:uid="{00000000-0005-0000-0000-0000C8070000}"/>
    <cellStyle name="60% - 輔色5 4" xfId="1591" xr:uid="{00000000-0005-0000-0000-0000C9070000}"/>
    <cellStyle name="60% - 輔色5 5" xfId="1592" xr:uid="{00000000-0005-0000-0000-0000CA070000}"/>
    <cellStyle name="60% - 輔色5 6" xfId="1593" xr:uid="{00000000-0005-0000-0000-0000CB070000}"/>
    <cellStyle name="60% - 輔色5 6 2" xfId="7326" xr:uid="{00000000-0005-0000-0000-0000CC070000}"/>
    <cellStyle name="60% - 輔色5 6 2 2" xfId="9082" xr:uid="{00000000-0005-0000-0000-0000CD070000}"/>
    <cellStyle name="60% - 輔色5 7" xfId="1594" xr:uid="{00000000-0005-0000-0000-0000CE070000}"/>
    <cellStyle name="60% - 輔色5 8" xfId="4685" xr:uid="{00000000-0005-0000-0000-0000CF070000}"/>
    <cellStyle name="60% - 輔色5 9" xfId="5463" xr:uid="{00000000-0005-0000-0000-0000D0070000}"/>
    <cellStyle name="60% - 輔色5 9 2" xfId="7562" xr:uid="{00000000-0005-0000-0000-0000D1070000}"/>
    <cellStyle name="60% - 輔色5 9 2 2" xfId="9323" xr:uid="{00000000-0005-0000-0000-0000D2070000}"/>
    <cellStyle name="60% - 輔色6" xfId="1595" xr:uid="{00000000-0005-0000-0000-0000D3070000}"/>
    <cellStyle name="60% - 輔色6 2" xfId="1596" xr:uid="{00000000-0005-0000-0000-0000D4070000}"/>
    <cellStyle name="60% - 輔色6 3" xfId="1597" xr:uid="{00000000-0005-0000-0000-0000D5070000}"/>
    <cellStyle name="60% - 輔色6 4" xfId="1598" xr:uid="{00000000-0005-0000-0000-0000D6070000}"/>
    <cellStyle name="60% - 輔色6 5" xfId="1599" xr:uid="{00000000-0005-0000-0000-0000D7070000}"/>
    <cellStyle name="60% - 輔色6 6" xfId="1600" xr:uid="{00000000-0005-0000-0000-0000D8070000}"/>
    <cellStyle name="60% - 輔色6 6 2" xfId="7327" xr:uid="{00000000-0005-0000-0000-0000D9070000}"/>
    <cellStyle name="60% - 輔色6 6 2 2" xfId="9083" xr:uid="{00000000-0005-0000-0000-0000DA070000}"/>
    <cellStyle name="60% - 輔色6 7" xfId="1601" xr:uid="{00000000-0005-0000-0000-0000DB070000}"/>
    <cellStyle name="60% - 輔色6 8" xfId="4683" xr:uid="{00000000-0005-0000-0000-0000DC070000}"/>
    <cellStyle name="60% - 輔色6 9" xfId="5464" xr:uid="{00000000-0005-0000-0000-0000DD070000}"/>
    <cellStyle name="60% - 輔色6 9 2" xfId="7563" xr:uid="{00000000-0005-0000-0000-0000DE070000}"/>
    <cellStyle name="60% - 輔色6 9 2 2" xfId="9324" xr:uid="{00000000-0005-0000-0000-0000DF070000}"/>
    <cellStyle name="Accent1" xfId="17" builtinId="29" customBuiltin="1"/>
    <cellStyle name="Accent1 2" xfId="1602" xr:uid="{00000000-0005-0000-0000-0000E1070000}"/>
    <cellStyle name="Accent1 3" xfId="1603" xr:uid="{00000000-0005-0000-0000-0000E2070000}"/>
    <cellStyle name="Accent1 4" xfId="1604" xr:uid="{00000000-0005-0000-0000-0000E3070000}"/>
    <cellStyle name="Accent1 4 10" xfId="1605" xr:uid="{00000000-0005-0000-0000-0000E4070000}"/>
    <cellStyle name="Accent1 4 11" xfId="1606" xr:uid="{00000000-0005-0000-0000-0000E5070000}"/>
    <cellStyle name="Accent1 4 12" xfId="1607" xr:uid="{00000000-0005-0000-0000-0000E6070000}"/>
    <cellStyle name="Accent1 4 2" xfId="1608" xr:uid="{00000000-0005-0000-0000-0000E7070000}"/>
    <cellStyle name="Accent1 4 3" xfId="1609" xr:uid="{00000000-0005-0000-0000-0000E8070000}"/>
    <cellStyle name="Accent1 4 3 2" xfId="1610" xr:uid="{00000000-0005-0000-0000-0000E9070000}"/>
    <cellStyle name="Accent1 4 4" xfId="1611" xr:uid="{00000000-0005-0000-0000-0000EA070000}"/>
    <cellStyle name="Accent1 4 5" xfId="1612" xr:uid="{00000000-0005-0000-0000-0000EB070000}"/>
    <cellStyle name="Accent1 4 6" xfId="1613" xr:uid="{00000000-0005-0000-0000-0000EC070000}"/>
    <cellStyle name="Accent1 4 7" xfId="1614" xr:uid="{00000000-0005-0000-0000-0000ED070000}"/>
    <cellStyle name="Accent1 4 8" xfId="1615" xr:uid="{00000000-0005-0000-0000-0000EE070000}"/>
    <cellStyle name="Accent1 4 9" xfId="1616" xr:uid="{00000000-0005-0000-0000-0000EF070000}"/>
    <cellStyle name="Accent1 5" xfId="4628" xr:uid="{00000000-0005-0000-0000-0000F0070000}"/>
    <cellStyle name="Accent1 5 2" xfId="7430" xr:uid="{00000000-0005-0000-0000-0000F1070000}"/>
    <cellStyle name="Accent1 5 2 2" xfId="9186" xr:uid="{00000000-0005-0000-0000-0000F2070000}"/>
    <cellStyle name="Accent1 6" xfId="4749" xr:uid="{00000000-0005-0000-0000-0000F3070000}"/>
    <cellStyle name="Accent2" xfId="21" builtinId="33" customBuiltin="1"/>
    <cellStyle name="Accent2 2" xfId="1617" xr:uid="{00000000-0005-0000-0000-0000F5070000}"/>
    <cellStyle name="Accent2 3" xfId="1618" xr:uid="{00000000-0005-0000-0000-0000F6070000}"/>
    <cellStyle name="Accent2 4" xfId="1619" xr:uid="{00000000-0005-0000-0000-0000F7070000}"/>
    <cellStyle name="Accent2 4 10" xfId="1620" xr:uid="{00000000-0005-0000-0000-0000F8070000}"/>
    <cellStyle name="Accent2 4 11" xfId="1621" xr:uid="{00000000-0005-0000-0000-0000F9070000}"/>
    <cellStyle name="Accent2 4 12" xfId="1622" xr:uid="{00000000-0005-0000-0000-0000FA070000}"/>
    <cellStyle name="Accent2 4 2" xfId="1623" xr:uid="{00000000-0005-0000-0000-0000FB070000}"/>
    <cellStyle name="Accent2 4 3" xfId="1624" xr:uid="{00000000-0005-0000-0000-0000FC070000}"/>
    <cellStyle name="Accent2 4 3 2" xfId="1625" xr:uid="{00000000-0005-0000-0000-0000FD070000}"/>
    <cellStyle name="Accent2 4 4" xfId="1626" xr:uid="{00000000-0005-0000-0000-0000FE070000}"/>
    <cellStyle name="Accent2 4 5" xfId="1627" xr:uid="{00000000-0005-0000-0000-0000FF070000}"/>
    <cellStyle name="Accent2 4 6" xfId="1628" xr:uid="{00000000-0005-0000-0000-000000080000}"/>
    <cellStyle name="Accent2 4 7" xfId="1629" xr:uid="{00000000-0005-0000-0000-000001080000}"/>
    <cellStyle name="Accent2 4 8" xfId="1630" xr:uid="{00000000-0005-0000-0000-000002080000}"/>
    <cellStyle name="Accent2 4 9" xfId="1631" xr:uid="{00000000-0005-0000-0000-000003080000}"/>
    <cellStyle name="Accent2 5" xfId="4638" xr:uid="{00000000-0005-0000-0000-000004080000}"/>
    <cellStyle name="Accent2 5 2" xfId="7440" xr:uid="{00000000-0005-0000-0000-000005080000}"/>
    <cellStyle name="Accent2 5 2 2" xfId="9196" xr:uid="{00000000-0005-0000-0000-000006080000}"/>
    <cellStyle name="Accent2 6" xfId="4747" xr:uid="{00000000-0005-0000-0000-000007080000}"/>
    <cellStyle name="Accent3" xfId="25" builtinId="37" customBuiltin="1"/>
    <cellStyle name="Accent3 2" xfId="1632" xr:uid="{00000000-0005-0000-0000-000009080000}"/>
    <cellStyle name="Accent3 3" xfId="1633" xr:uid="{00000000-0005-0000-0000-00000A080000}"/>
    <cellStyle name="Accent3 4" xfId="1634" xr:uid="{00000000-0005-0000-0000-00000B080000}"/>
    <cellStyle name="Accent3 4 10" xfId="1635" xr:uid="{00000000-0005-0000-0000-00000C080000}"/>
    <cellStyle name="Accent3 4 11" xfId="1636" xr:uid="{00000000-0005-0000-0000-00000D080000}"/>
    <cellStyle name="Accent3 4 12" xfId="1637" xr:uid="{00000000-0005-0000-0000-00000E080000}"/>
    <cellStyle name="Accent3 4 2" xfId="1638" xr:uid="{00000000-0005-0000-0000-00000F080000}"/>
    <cellStyle name="Accent3 4 3" xfId="1639" xr:uid="{00000000-0005-0000-0000-000010080000}"/>
    <cellStyle name="Accent3 4 3 2" xfId="1640" xr:uid="{00000000-0005-0000-0000-000011080000}"/>
    <cellStyle name="Accent3 4 4" xfId="1641" xr:uid="{00000000-0005-0000-0000-000012080000}"/>
    <cellStyle name="Accent3 4 5" xfId="1642" xr:uid="{00000000-0005-0000-0000-000013080000}"/>
    <cellStyle name="Accent3 4 6" xfId="1643" xr:uid="{00000000-0005-0000-0000-000014080000}"/>
    <cellStyle name="Accent3 4 7" xfId="1644" xr:uid="{00000000-0005-0000-0000-000015080000}"/>
    <cellStyle name="Accent3 4 8" xfId="1645" xr:uid="{00000000-0005-0000-0000-000016080000}"/>
    <cellStyle name="Accent3 4 9" xfId="1646" xr:uid="{00000000-0005-0000-0000-000017080000}"/>
    <cellStyle name="Accent3 5" xfId="4643" xr:uid="{00000000-0005-0000-0000-000018080000}"/>
    <cellStyle name="Accent3 5 2" xfId="7444" xr:uid="{00000000-0005-0000-0000-000019080000}"/>
    <cellStyle name="Accent3 5 2 2" xfId="9200" xr:uid="{00000000-0005-0000-0000-00001A080000}"/>
    <cellStyle name="Accent3 6" xfId="4744" xr:uid="{00000000-0005-0000-0000-00001B080000}"/>
    <cellStyle name="Accent4" xfId="29" builtinId="41" customBuiltin="1"/>
    <cellStyle name="Accent4 2" xfId="1647" xr:uid="{00000000-0005-0000-0000-00001D080000}"/>
    <cellStyle name="Accent4 3" xfId="1648" xr:uid="{00000000-0005-0000-0000-00001E080000}"/>
    <cellStyle name="Accent4 4" xfId="1649" xr:uid="{00000000-0005-0000-0000-00001F080000}"/>
    <cellStyle name="Accent4 4 10" xfId="1650" xr:uid="{00000000-0005-0000-0000-000020080000}"/>
    <cellStyle name="Accent4 4 11" xfId="1651" xr:uid="{00000000-0005-0000-0000-000021080000}"/>
    <cellStyle name="Accent4 4 12" xfId="1652" xr:uid="{00000000-0005-0000-0000-000022080000}"/>
    <cellStyle name="Accent4 4 2" xfId="1653" xr:uid="{00000000-0005-0000-0000-000023080000}"/>
    <cellStyle name="Accent4 4 3" xfId="1654" xr:uid="{00000000-0005-0000-0000-000024080000}"/>
    <cellStyle name="Accent4 4 3 2" xfId="1655" xr:uid="{00000000-0005-0000-0000-000025080000}"/>
    <cellStyle name="Accent4 4 4" xfId="1656" xr:uid="{00000000-0005-0000-0000-000026080000}"/>
    <cellStyle name="Accent4 4 5" xfId="1657" xr:uid="{00000000-0005-0000-0000-000027080000}"/>
    <cellStyle name="Accent4 4 6" xfId="1658" xr:uid="{00000000-0005-0000-0000-000028080000}"/>
    <cellStyle name="Accent4 4 7" xfId="1659" xr:uid="{00000000-0005-0000-0000-000029080000}"/>
    <cellStyle name="Accent4 4 8" xfId="1660" xr:uid="{00000000-0005-0000-0000-00002A080000}"/>
    <cellStyle name="Accent4 4 9" xfId="1661" xr:uid="{00000000-0005-0000-0000-00002B080000}"/>
    <cellStyle name="Accent4 5" xfId="4625" xr:uid="{00000000-0005-0000-0000-00002C080000}"/>
    <cellStyle name="Accent4 5 2" xfId="7427" xr:uid="{00000000-0005-0000-0000-00002D080000}"/>
    <cellStyle name="Accent4 5 2 2" xfId="9183" xr:uid="{00000000-0005-0000-0000-00002E080000}"/>
    <cellStyle name="Accent4 6" xfId="4743" xr:uid="{00000000-0005-0000-0000-00002F080000}"/>
    <cellStyle name="Accent5" xfId="33" builtinId="45" customBuiltin="1"/>
    <cellStyle name="Accent5 2" xfId="1662" xr:uid="{00000000-0005-0000-0000-000031080000}"/>
    <cellStyle name="Accent5 3" xfId="1663" xr:uid="{00000000-0005-0000-0000-000032080000}"/>
    <cellStyle name="Accent5 4" xfId="1664" xr:uid="{00000000-0005-0000-0000-000033080000}"/>
    <cellStyle name="Accent5 4 10" xfId="1665" xr:uid="{00000000-0005-0000-0000-000034080000}"/>
    <cellStyle name="Accent5 4 11" xfId="1666" xr:uid="{00000000-0005-0000-0000-000035080000}"/>
    <cellStyle name="Accent5 4 12" xfId="1667" xr:uid="{00000000-0005-0000-0000-000036080000}"/>
    <cellStyle name="Accent5 4 2" xfId="1668" xr:uid="{00000000-0005-0000-0000-000037080000}"/>
    <cellStyle name="Accent5 4 3" xfId="1669" xr:uid="{00000000-0005-0000-0000-000038080000}"/>
    <cellStyle name="Accent5 4 3 2" xfId="1670" xr:uid="{00000000-0005-0000-0000-000039080000}"/>
    <cellStyle name="Accent5 4 4" xfId="1671" xr:uid="{00000000-0005-0000-0000-00003A080000}"/>
    <cellStyle name="Accent5 4 5" xfId="1672" xr:uid="{00000000-0005-0000-0000-00003B080000}"/>
    <cellStyle name="Accent5 4 6" xfId="1673" xr:uid="{00000000-0005-0000-0000-00003C080000}"/>
    <cellStyle name="Accent5 4 7" xfId="1674" xr:uid="{00000000-0005-0000-0000-00003D080000}"/>
    <cellStyle name="Accent5 4 8" xfId="1675" xr:uid="{00000000-0005-0000-0000-00003E080000}"/>
    <cellStyle name="Accent5 4 9" xfId="1676" xr:uid="{00000000-0005-0000-0000-00003F080000}"/>
    <cellStyle name="Accent5 5" xfId="4634" xr:uid="{00000000-0005-0000-0000-000040080000}"/>
    <cellStyle name="Accent5 5 2" xfId="7436" xr:uid="{00000000-0005-0000-0000-000041080000}"/>
    <cellStyle name="Accent5 5 2 2" xfId="9192" xr:uid="{00000000-0005-0000-0000-000042080000}"/>
    <cellStyle name="Accent5 6" xfId="4741" xr:uid="{00000000-0005-0000-0000-000043080000}"/>
    <cellStyle name="Accent6" xfId="37" builtinId="49" customBuiltin="1"/>
    <cellStyle name="Accent6 2" xfId="1677" xr:uid="{00000000-0005-0000-0000-000045080000}"/>
    <cellStyle name="Accent6 3" xfId="1678" xr:uid="{00000000-0005-0000-0000-000046080000}"/>
    <cellStyle name="Accent6 4" xfId="1679" xr:uid="{00000000-0005-0000-0000-000047080000}"/>
    <cellStyle name="Accent6 4 10" xfId="1680" xr:uid="{00000000-0005-0000-0000-000048080000}"/>
    <cellStyle name="Accent6 4 11" xfId="1681" xr:uid="{00000000-0005-0000-0000-000049080000}"/>
    <cellStyle name="Accent6 4 12" xfId="1682" xr:uid="{00000000-0005-0000-0000-00004A080000}"/>
    <cellStyle name="Accent6 4 2" xfId="1683" xr:uid="{00000000-0005-0000-0000-00004B080000}"/>
    <cellStyle name="Accent6 4 3" xfId="1684" xr:uid="{00000000-0005-0000-0000-00004C080000}"/>
    <cellStyle name="Accent6 4 3 2" xfId="1685" xr:uid="{00000000-0005-0000-0000-00004D080000}"/>
    <cellStyle name="Accent6 4 4" xfId="1686" xr:uid="{00000000-0005-0000-0000-00004E080000}"/>
    <cellStyle name="Accent6 4 5" xfId="1687" xr:uid="{00000000-0005-0000-0000-00004F080000}"/>
    <cellStyle name="Accent6 4 6" xfId="1688" xr:uid="{00000000-0005-0000-0000-000050080000}"/>
    <cellStyle name="Accent6 4 7" xfId="1689" xr:uid="{00000000-0005-0000-0000-000051080000}"/>
    <cellStyle name="Accent6 4 8" xfId="1690" xr:uid="{00000000-0005-0000-0000-000052080000}"/>
    <cellStyle name="Accent6 4 9" xfId="1691" xr:uid="{00000000-0005-0000-0000-000053080000}"/>
    <cellStyle name="Accent6 5" xfId="4630" xr:uid="{00000000-0005-0000-0000-000054080000}"/>
    <cellStyle name="Accent6 5 2" xfId="7432" xr:uid="{00000000-0005-0000-0000-000055080000}"/>
    <cellStyle name="Accent6 5 2 2" xfId="9188" xr:uid="{00000000-0005-0000-0000-000056080000}"/>
    <cellStyle name="Accent6 6" xfId="4740" xr:uid="{00000000-0005-0000-0000-000057080000}"/>
    <cellStyle name="Akzent1" xfId="1692" xr:uid="{00000000-0005-0000-0000-000058080000}"/>
    <cellStyle name="Akzent2" xfId="1693" xr:uid="{00000000-0005-0000-0000-000059080000}"/>
    <cellStyle name="Akzent3" xfId="1694" xr:uid="{00000000-0005-0000-0000-00005A080000}"/>
    <cellStyle name="Akzent4" xfId="1695" xr:uid="{00000000-0005-0000-0000-00005B080000}"/>
    <cellStyle name="Akzent5" xfId="1696" xr:uid="{00000000-0005-0000-0000-00005C080000}"/>
    <cellStyle name="Akzent6" xfId="1697" xr:uid="{00000000-0005-0000-0000-00005D080000}"/>
    <cellStyle name="Ausgabe" xfId="1698" xr:uid="{00000000-0005-0000-0000-00005E080000}"/>
    <cellStyle name="Ausgabe 2" xfId="5161" xr:uid="{00000000-0005-0000-0000-00005F080000}"/>
    <cellStyle name="Ausgabe 2 2" xfId="6137" xr:uid="{00000000-0005-0000-0000-000060080000}"/>
    <cellStyle name="Ausgabe 2 2 2" xfId="6436" xr:uid="{00000000-0005-0000-0000-000061080000}"/>
    <cellStyle name="Ausgabe 2 2 2 2" xfId="7239" xr:uid="{00000000-0005-0000-0000-000062080000}"/>
    <cellStyle name="Ausgabe 2 2 2 2 2" xfId="10044" xr:uid="{00000000-0005-0000-0000-000063080000}"/>
    <cellStyle name="Ausgabe 2 2 2 2 2 2" xfId="14892" xr:uid="{00000000-0005-0000-0000-000064080000}"/>
    <cellStyle name="Ausgabe 2 2 2 2 2 2 2" xfId="19136" xr:uid="{00000000-0005-0000-0000-000065080000}"/>
    <cellStyle name="Ausgabe 2 2 2 2 3" xfId="10362" xr:uid="{00000000-0005-0000-0000-000066080000}"/>
    <cellStyle name="Ausgabe 2 2 2 2 3 2" xfId="10612" xr:uid="{00000000-0005-0000-0000-000067080000}"/>
    <cellStyle name="Ausgabe 2 2 2 2 3 2 2" xfId="15339" xr:uid="{00000000-0005-0000-0000-000068080000}"/>
    <cellStyle name="Ausgabe 2 2 2 2 3 2 2 2" xfId="15542" xr:uid="{00000000-0005-0000-0000-000069080000}"/>
    <cellStyle name="Ausgabe 2 2 2 2 3 3" xfId="15139" xr:uid="{00000000-0005-0000-0000-00006A080000}"/>
    <cellStyle name="Ausgabe 2 2 2 2 3 3 2" xfId="15429" xr:uid="{00000000-0005-0000-0000-00006B080000}"/>
    <cellStyle name="Ausgabe 2 2 2 2 4" xfId="12923" xr:uid="{00000000-0005-0000-0000-00006C080000}"/>
    <cellStyle name="Ausgabe 2 2 2 2 4 2" xfId="19962" xr:uid="{00000000-0005-0000-0000-00006D080000}"/>
    <cellStyle name="Ausgabe 2 2 2 3" xfId="8851" xr:uid="{00000000-0005-0000-0000-00006E080000}"/>
    <cellStyle name="Ausgabe 2 2 2 3 2" xfId="14093" xr:uid="{00000000-0005-0000-0000-00006F080000}"/>
    <cellStyle name="Ausgabe 2 2 2 3 2 2" xfId="18858" xr:uid="{00000000-0005-0000-0000-000070080000}"/>
    <cellStyle name="Ausgabe 2 2 2 4" xfId="11849" xr:uid="{00000000-0005-0000-0000-000071080000}"/>
    <cellStyle name="Ausgabe 2 2 2 4 2" xfId="17222" xr:uid="{00000000-0005-0000-0000-000072080000}"/>
    <cellStyle name="Ausgabe 2 2 3" xfId="8608" xr:uid="{00000000-0005-0000-0000-000073080000}"/>
    <cellStyle name="Ausgabe 2 2 3 2" xfId="13873" xr:uid="{00000000-0005-0000-0000-000074080000}"/>
    <cellStyle name="Ausgabe 2 2 3 2 2" xfId="16421" xr:uid="{00000000-0005-0000-0000-000075080000}"/>
    <cellStyle name="Ausgabe 2 2 4" xfId="11600" xr:uid="{00000000-0005-0000-0000-000076080000}"/>
    <cellStyle name="Ausgabe 2 2 4 2" xfId="19420" xr:uid="{00000000-0005-0000-0000-000077080000}"/>
    <cellStyle name="Ausgabe 2 3" xfId="6347" xr:uid="{00000000-0005-0000-0000-000078080000}"/>
    <cellStyle name="Ausgabe 2 3 2" xfId="7150" xr:uid="{00000000-0005-0000-0000-000079080000}"/>
    <cellStyle name="Ausgabe 2 3 2 2" xfId="9955" xr:uid="{00000000-0005-0000-0000-00007A080000}"/>
    <cellStyle name="Ausgabe 2 3 2 2 2" xfId="14821" xr:uid="{00000000-0005-0000-0000-00007B080000}"/>
    <cellStyle name="Ausgabe 2 3 2 2 2 2" xfId="18828" xr:uid="{00000000-0005-0000-0000-00007C080000}"/>
    <cellStyle name="Ausgabe 2 3 2 3" xfId="10273" xr:uid="{00000000-0005-0000-0000-00007D080000}"/>
    <cellStyle name="Ausgabe 2 3 2 3 2" xfId="10523" xr:uid="{00000000-0005-0000-0000-00007E080000}"/>
    <cellStyle name="Ausgabe 2 3 2 3 2 2" xfId="15250" xr:uid="{00000000-0005-0000-0000-00007F080000}"/>
    <cellStyle name="Ausgabe 2 3 2 3 2 2 2" xfId="15611" xr:uid="{00000000-0005-0000-0000-000080080000}"/>
    <cellStyle name="Ausgabe 2 3 2 3 3" xfId="15050" xr:uid="{00000000-0005-0000-0000-000081080000}"/>
    <cellStyle name="Ausgabe 2 3 2 3 3 2" xfId="15437" xr:uid="{00000000-0005-0000-0000-000082080000}"/>
    <cellStyle name="Ausgabe 2 3 2 4" xfId="12834" xr:uid="{00000000-0005-0000-0000-000083080000}"/>
    <cellStyle name="Ausgabe 2 3 2 4 2" xfId="19980" xr:uid="{00000000-0005-0000-0000-000084080000}"/>
    <cellStyle name="Ausgabe 2 3 3" xfId="8762" xr:uid="{00000000-0005-0000-0000-000085080000}"/>
    <cellStyle name="Ausgabe 2 3 3 2" xfId="14020" xr:uid="{00000000-0005-0000-0000-000086080000}"/>
    <cellStyle name="Ausgabe 2 3 3 2 2" xfId="18793" xr:uid="{00000000-0005-0000-0000-000087080000}"/>
    <cellStyle name="Ausgabe 2 3 4" xfId="11760" xr:uid="{00000000-0005-0000-0000-000088080000}"/>
    <cellStyle name="Ausgabe 2 3 4 2" xfId="19734" xr:uid="{00000000-0005-0000-0000-000089080000}"/>
    <cellStyle name="Ausgabe 2 4" xfId="8136" xr:uid="{00000000-0005-0000-0000-00008A080000}"/>
    <cellStyle name="Ausgabe 2 4 2" xfId="13401" xr:uid="{00000000-0005-0000-0000-00008B080000}"/>
    <cellStyle name="Ausgabe 2 4 2 2" xfId="18704" xr:uid="{00000000-0005-0000-0000-00008C080000}"/>
    <cellStyle name="Ausgabe 2 5" xfId="11019" xr:uid="{00000000-0005-0000-0000-00008D080000}"/>
    <cellStyle name="Ausgabe 2 5 2" xfId="17497" xr:uid="{00000000-0005-0000-0000-00008E080000}"/>
    <cellStyle name="Ausgabe 3" xfId="5824" xr:uid="{00000000-0005-0000-0000-00008F080000}"/>
    <cellStyle name="Ausgabe 3 2" xfId="6382" xr:uid="{00000000-0005-0000-0000-000090080000}"/>
    <cellStyle name="Ausgabe 3 2 2" xfId="7185" xr:uid="{00000000-0005-0000-0000-000091080000}"/>
    <cellStyle name="Ausgabe 3 2 2 2" xfId="9990" xr:uid="{00000000-0005-0000-0000-000092080000}"/>
    <cellStyle name="Ausgabe 3 2 2 2 2" xfId="14847" xr:uid="{00000000-0005-0000-0000-000093080000}"/>
    <cellStyle name="Ausgabe 3 2 2 2 2 2" xfId="18826" xr:uid="{00000000-0005-0000-0000-000094080000}"/>
    <cellStyle name="Ausgabe 3 2 2 3" xfId="10308" xr:uid="{00000000-0005-0000-0000-000095080000}"/>
    <cellStyle name="Ausgabe 3 2 2 3 2" xfId="10558" xr:uid="{00000000-0005-0000-0000-000096080000}"/>
    <cellStyle name="Ausgabe 3 2 2 3 2 2" xfId="15285" xr:uid="{00000000-0005-0000-0000-000097080000}"/>
    <cellStyle name="Ausgabe 3 2 2 3 2 2 2" xfId="15383" xr:uid="{00000000-0005-0000-0000-000098080000}"/>
    <cellStyle name="Ausgabe 3 2 2 3 3" xfId="15085" xr:uid="{00000000-0005-0000-0000-000099080000}"/>
    <cellStyle name="Ausgabe 3 2 2 3 3 2" xfId="15716" xr:uid="{00000000-0005-0000-0000-00009A080000}"/>
    <cellStyle name="Ausgabe 3 2 2 4" xfId="12869" xr:uid="{00000000-0005-0000-0000-00009B080000}"/>
    <cellStyle name="Ausgabe 3 2 2 4 2" xfId="19518" xr:uid="{00000000-0005-0000-0000-00009C080000}"/>
    <cellStyle name="Ausgabe 3 2 3" xfId="8797" xr:uid="{00000000-0005-0000-0000-00009D080000}"/>
    <cellStyle name="Ausgabe 3 2 3 2" xfId="14047" xr:uid="{00000000-0005-0000-0000-00009E080000}"/>
    <cellStyle name="Ausgabe 3 2 3 2 2" xfId="18360" xr:uid="{00000000-0005-0000-0000-00009F080000}"/>
    <cellStyle name="Ausgabe 3 2 4" xfId="11795" xr:uid="{00000000-0005-0000-0000-0000A0080000}"/>
    <cellStyle name="Ausgabe 3 2 4 2" xfId="19048" xr:uid="{00000000-0005-0000-0000-0000A1080000}"/>
    <cellStyle name="Ausgabe 3 3" xfId="8359" xr:uid="{00000000-0005-0000-0000-0000A2080000}"/>
    <cellStyle name="Ausgabe 3 3 2" xfId="13624" xr:uid="{00000000-0005-0000-0000-0000A3080000}"/>
    <cellStyle name="Ausgabe 3 3 2 2" xfId="16569" xr:uid="{00000000-0005-0000-0000-0000A4080000}"/>
    <cellStyle name="Ausgabe 3 4" xfId="11287" xr:uid="{00000000-0005-0000-0000-0000A5080000}"/>
    <cellStyle name="Ausgabe 3 4 2" xfId="17295" xr:uid="{00000000-0005-0000-0000-0000A6080000}"/>
    <cellStyle name="Ausgabe 4" xfId="6292" xr:uid="{00000000-0005-0000-0000-0000A7080000}"/>
    <cellStyle name="Ausgabe 4 2" xfId="7095" xr:uid="{00000000-0005-0000-0000-0000A8080000}"/>
    <cellStyle name="Ausgabe 4 2 2" xfId="9900" xr:uid="{00000000-0005-0000-0000-0000A9080000}"/>
    <cellStyle name="Ausgabe 4 2 2 2" xfId="14773" xr:uid="{00000000-0005-0000-0000-0000AA080000}"/>
    <cellStyle name="Ausgabe 4 2 2 2 2" xfId="18232" xr:uid="{00000000-0005-0000-0000-0000AB080000}"/>
    <cellStyle name="Ausgabe 4 2 3" xfId="10218" xr:uid="{00000000-0005-0000-0000-0000AC080000}"/>
    <cellStyle name="Ausgabe 4 2 3 2" xfId="10468" xr:uid="{00000000-0005-0000-0000-0000AD080000}"/>
    <cellStyle name="Ausgabe 4 2 3 2 2" xfId="15195" xr:uid="{00000000-0005-0000-0000-0000AE080000}"/>
    <cellStyle name="Ausgabe 4 2 3 2 2 2" xfId="15649" xr:uid="{00000000-0005-0000-0000-0000AF080000}"/>
    <cellStyle name="Ausgabe 4 2 3 3" xfId="14995" xr:uid="{00000000-0005-0000-0000-0000B0080000}"/>
    <cellStyle name="Ausgabe 4 2 3 3 2" xfId="17827" xr:uid="{00000000-0005-0000-0000-0000B1080000}"/>
    <cellStyle name="Ausgabe 4 2 4" xfId="12779" xr:uid="{00000000-0005-0000-0000-0000B2080000}"/>
    <cellStyle name="Ausgabe 4 2 4 2" xfId="20031" xr:uid="{00000000-0005-0000-0000-0000B3080000}"/>
    <cellStyle name="Ausgabe 4 3" xfId="8707" xr:uid="{00000000-0005-0000-0000-0000B4080000}"/>
    <cellStyle name="Ausgabe 4 3 2" xfId="13972" xr:uid="{00000000-0005-0000-0000-0000B5080000}"/>
    <cellStyle name="Ausgabe 4 3 2 2" xfId="16350" xr:uid="{00000000-0005-0000-0000-0000B6080000}"/>
    <cellStyle name="Ausgabe 4 4" xfId="11705" xr:uid="{00000000-0005-0000-0000-0000B7080000}"/>
    <cellStyle name="Ausgabe 4 4 2" xfId="18990" xr:uid="{00000000-0005-0000-0000-0000B8080000}"/>
    <cellStyle name="Ausgabe 5" xfId="7854" xr:uid="{00000000-0005-0000-0000-0000B9080000}"/>
    <cellStyle name="Ausgabe 5 2" xfId="13123" xr:uid="{00000000-0005-0000-0000-0000BA080000}"/>
    <cellStyle name="Ausgabe 5 2 2" xfId="17999" xr:uid="{00000000-0005-0000-0000-0000BB080000}"/>
    <cellStyle name="Ausgabe 6" xfId="10671" xr:uid="{00000000-0005-0000-0000-0000BC080000}"/>
    <cellStyle name="Ausgabe 6 2" xfId="15534" xr:uid="{00000000-0005-0000-0000-0000BD080000}"/>
    <cellStyle name="Bad" xfId="7" builtinId="27" customBuiltin="1"/>
    <cellStyle name="Bad 2" xfId="1699" xr:uid="{00000000-0005-0000-0000-0000BF080000}"/>
    <cellStyle name="Bad 3" xfId="1700" xr:uid="{00000000-0005-0000-0000-0000C0080000}"/>
    <cellStyle name="Bad 4" xfId="1701" xr:uid="{00000000-0005-0000-0000-0000C1080000}"/>
    <cellStyle name="Bad 4 10" xfId="1702" xr:uid="{00000000-0005-0000-0000-0000C2080000}"/>
    <cellStyle name="Bad 4 11" xfId="1703" xr:uid="{00000000-0005-0000-0000-0000C3080000}"/>
    <cellStyle name="Bad 4 12" xfId="1704" xr:uid="{00000000-0005-0000-0000-0000C4080000}"/>
    <cellStyle name="Bad 4 2" xfId="1705" xr:uid="{00000000-0005-0000-0000-0000C5080000}"/>
    <cellStyle name="Bad 4 3" xfId="1706" xr:uid="{00000000-0005-0000-0000-0000C6080000}"/>
    <cellStyle name="Bad 4 3 2" xfId="1707" xr:uid="{00000000-0005-0000-0000-0000C7080000}"/>
    <cellStyle name="Bad 4 4" xfId="1708" xr:uid="{00000000-0005-0000-0000-0000C8080000}"/>
    <cellStyle name="Bad 4 5" xfId="1709" xr:uid="{00000000-0005-0000-0000-0000C9080000}"/>
    <cellStyle name="Bad 4 6" xfId="1710" xr:uid="{00000000-0005-0000-0000-0000CA080000}"/>
    <cellStyle name="Bad 4 7" xfId="1711" xr:uid="{00000000-0005-0000-0000-0000CB080000}"/>
    <cellStyle name="Bad 4 8" xfId="1712" xr:uid="{00000000-0005-0000-0000-0000CC080000}"/>
    <cellStyle name="Bad 4 9" xfId="1713" xr:uid="{00000000-0005-0000-0000-0000CD080000}"/>
    <cellStyle name="Bad 5" xfId="4640" xr:uid="{00000000-0005-0000-0000-0000CE080000}"/>
    <cellStyle name="Bad 5 2" xfId="7442" xr:uid="{00000000-0005-0000-0000-0000CF080000}"/>
    <cellStyle name="Bad 5 2 2" xfId="9198" xr:uid="{00000000-0005-0000-0000-0000D0080000}"/>
    <cellStyle name="Bad 6" xfId="4706" xr:uid="{00000000-0005-0000-0000-0000D1080000}"/>
    <cellStyle name="Berechnung" xfId="1714" xr:uid="{00000000-0005-0000-0000-0000D2080000}"/>
    <cellStyle name="Berechnung 2" xfId="5247" xr:uid="{00000000-0005-0000-0000-0000D3080000}"/>
    <cellStyle name="Berechnung 2 2" xfId="6223" xr:uid="{00000000-0005-0000-0000-0000D4080000}"/>
    <cellStyle name="Berechnung 2 2 2" xfId="6940" xr:uid="{00000000-0005-0000-0000-0000D5080000}"/>
    <cellStyle name="Berechnung 2 2 2 2" xfId="9793" xr:uid="{00000000-0005-0000-0000-0000D6080000}"/>
    <cellStyle name="Berechnung 2 2 2 2 2" xfId="14678" xr:uid="{00000000-0005-0000-0000-0000D7080000}"/>
    <cellStyle name="Berechnung 2 2 2 2 2 2" xfId="18344" xr:uid="{00000000-0005-0000-0000-0000D8080000}"/>
    <cellStyle name="Berechnung 2 2 2 3" xfId="12624" xr:uid="{00000000-0005-0000-0000-0000D9080000}"/>
    <cellStyle name="Berechnung 2 2 2 3 2" xfId="18036" xr:uid="{00000000-0005-0000-0000-0000DA080000}"/>
    <cellStyle name="Berechnung 2 2 3" xfId="8688" xr:uid="{00000000-0005-0000-0000-0000DB080000}"/>
    <cellStyle name="Berechnung 2 2 3 2" xfId="13953" xr:uid="{00000000-0005-0000-0000-0000DC080000}"/>
    <cellStyle name="Berechnung 2 2 3 2 2" xfId="16363" xr:uid="{00000000-0005-0000-0000-0000DD080000}"/>
    <cellStyle name="Berechnung 2 2 4" xfId="11686" xr:uid="{00000000-0005-0000-0000-0000DE080000}"/>
    <cellStyle name="Berechnung 2 2 4 2" xfId="19182" xr:uid="{00000000-0005-0000-0000-0000DF080000}"/>
    <cellStyle name="Berechnung 2 3" xfId="6652" xr:uid="{00000000-0005-0000-0000-0000E0080000}"/>
    <cellStyle name="Berechnung 2 3 2" xfId="9601" xr:uid="{00000000-0005-0000-0000-0000E1080000}"/>
    <cellStyle name="Berechnung 2 3 2 2" xfId="14501" xr:uid="{00000000-0005-0000-0000-0000E2080000}"/>
    <cellStyle name="Berechnung 2 3 2 2 2" xfId="18137" xr:uid="{00000000-0005-0000-0000-0000E3080000}"/>
    <cellStyle name="Berechnung 2 3 3" xfId="12337" xr:uid="{00000000-0005-0000-0000-0000E4080000}"/>
    <cellStyle name="Berechnung 2 3 3 2" xfId="16915" xr:uid="{00000000-0005-0000-0000-0000E5080000}"/>
    <cellStyle name="Berechnung 2 4" xfId="8216" xr:uid="{00000000-0005-0000-0000-0000E6080000}"/>
    <cellStyle name="Berechnung 2 4 2" xfId="13481" xr:uid="{00000000-0005-0000-0000-0000E7080000}"/>
    <cellStyle name="Berechnung 2 4 2 2" xfId="18761" xr:uid="{00000000-0005-0000-0000-0000E8080000}"/>
    <cellStyle name="Berechnung 2 5" xfId="11105" xr:uid="{00000000-0005-0000-0000-0000E9080000}"/>
    <cellStyle name="Berechnung 2 5 2" xfId="17427" xr:uid="{00000000-0005-0000-0000-0000EA080000}"/>
    <cellStyle name="Berechnung 3" xfId="5823" xr:uid="{00000000-0005-0000-0000-0000EB080000}"/>
    <cellStyle name="Berechnung 3 2" xfId="6641" xr:uid="{00000000-0005-0000-0000-0000EC080000}"/>
    <cellStyle name="Berechnung 3 2 2" xfId="9590" xr:uid="{00000000-0005-0000-0000-0000ED080000}"/>
    <cellStyle name="Berechnung 3 2 2 2" xfId="14490" xr:uid="{00000000-0005-0000-0000-0000EE080000}"/>
    <cellStyle name="Berechnung 3 2 2 2 2" xfId="18450" xr:uid="{00000000-0005-0000-0000-0000EF080000}"/>
    <cellStyle name="Berechnung 3 2 3" xfId="12326" xr:uid="{00000000-0005-0000-0000-0000F0080000}"/>
    <cellStyle name="Berechnung 3 2 3 2" xfId="18506" xr:uid="{00000000-0005-0000-0000-0000F1080000}"/>
    <cellStyle name="Berechnung 3 3" xfId="8358" xr:uid="{00000000-0005-0000-0000-0000F2080000}"/>
    <cellStyle name="Berechnung 3 3 2" xfId="13623" xr:uid="{00000000-0005-0000-0000-0000F3080000}"/>
    <cellStyle name="Berechnung 3 3 2 2" xfId="17771" xr:uid="{00000000-0005-0000-0000-0000F4080000}"/>
    <cellStyle name="Berechnung 3 4" xfId="11286" xr:uid="{00000000-0005-0000-0000-0000F5080000}"/>
    <cellStyle name="Berechnung 3 4 2" xfId="17296" xr:uid="{00000000-0005-0000-0000-0000F6080000}"/>
    <cellStyle name="Berechnung 4" xfId="6522" xr:uid="{00000000-0005-0000-0000-0000F7080000}"/>
    <cellStyle name="Berechnung 4 2" xfId="9488" xr:uid="{00000000-0005-0000-0000-0000F8080000}"/>
    <cellStyle name="Berechnung 4 2 2" xfId="14390" xr:uid="{00000000-0005-0000-0000-0000F9080000}"/>
    <cellStyle name="Berechnung 4 2 2 2" xfId="16122" xr:uid="{00000000-0005-0000-0000-0000FA080000}"/>
    <cellStyle name="Berechnung 4 3" xfId="12207" xr:uid="{00000000-0005-0000-0000-0000FB080000}"/>
    <cellStyle name="Berechnung 4 3 2" xfId="18035" xr:uid="{00000000-0005-0000-0000-0000FC080000}"/>
    <cellStyle name="Berechnung 5" xfId="7855" xr:uid="{00000000-0005-0000-0000-0000FD080000}"/>
    <cellStyle name="Berechnung 5 2" xfId="13124" xr:uid="{00000000-0005-0000-0000-0000FE080000}"/>
    <cellStyle name="Berechnung 5 2 2" xfId="16830" xr:uid="{00000000-0005-0000-0000-0000FF080000}"/>
    <cellStyle name="Berechnung 6" xfId="10672" xr:uid="{00000000-0005-0000-0000-000000090000}"/>
    <cellStyle name="Berechnung 6 2" xfId="18931" xr:uid="{00000000-0005-0000-0000-000001090000}"/>
    <cellStyle name="Calculation" xfId="11" builtinId="22" customBuiltin="1"/>
    <cellStyle name="Calculation 2" xfId="1715" xr:uid="{00000000-0005-0000-0000-000003090000}"/>
    <cellStyle name="Calculation 2 2" xfId="5246" xr:uid="{00000000-0005-0000-0000-000004090000}"/>
    <cellStyle name="Calculation 2 2 2" xfId="6222" xr:uid="{00000000-0005-0000-0000-000005090000}"/>
    <cellStyle name="Calculation 2 2 2 2" xfId="6865" xr:uid="{00000000-0005-0000-0000-000006090000}"/>
    <cellStyle name="Calculation 2 2 2 2 2" xfId="9740" xr:uid="{00000000-0005-0000-0000-000007090000}"/>
    <cellStyle name="Calculation 2 2 2 2 2 2" xfId="14628" xr:uid="{00000000-0005-0000-0000-000008090000}"/>
    <cellStyle name="Calculation 2 2 2 2 2 2 2" xfId="15967" xr:uid="{00000000-0005-0000-0000-000009090000}"/>
    <cellStyle name="Calculation 2 2 2 2 3" xfId="12549" xr:uid="{00000000-0005-0000-0000-00000A090000}"/>
    <cellStyle name="Calculation 2 2 2 2 3 2" xfId="19491" xr:uid="{00000000-0005-0000-0000-00000B090000}"/>
    <cellStyle name="Calculation 2 2 2 3" xfId="8687" xr:uid="{00000000-0005-0000-0000-00000C090000}"/>
    <cellStyle name="Calculation 2 2 2 3 2" xfId="13952" xr:uid="{00000000-0005-0000-0000-00000D090000}"/>
    <cellStyle name="Calculation 2 2 2 3 2 2" xfId="16364" xr:uid="{00000000-0005-0000-0000-00000E090000}"/>
    <cellStyle name="Calculation 2 2 2 4" xfId="11685" xr:uid="{00000000-0005-0000-0000-00000F090000}"/>
    <cellStyle name="Calculation 2 2 2 4 2" xfId="19803" xr:uid="{00000000-0005-0000-0000-000010090000}"/>
    <cellStyle name="Calculation 2 2 3" xfId="7683" xr:uid="{00000000-0005-0000-0000-000011090000}"/>
    <cellStyle name="Calculation 2 2 3 2" xfId="10077" xr:uid="{00000000-0005-0000-0000-000012090000}"/>
    <cellStyle name="Calculation 2 2 3 2 2" xfId="14921" xr:uid="{00000000-0005-0000-0000-000013090000}"/>
    <cellStyle name="Calculation 2 2 3 2 2 2" xfId="19135" xr:uid="{00000000-0005-0000-0000-000014090000}"/>
    <cellStyle name="Calculation 2 2 3 3" xfId="12960" xr:uid="{00000000-0005-0000-0000-000015090000}"/>
    <cellStyle name="Calculation 2 2 3 3 2" xfId="19701" xr:uid="{00000000-0005-0000-0000-000016090000}"/>
    <cellStyle name="Calculation 2 2 4" xfId="8215" xr:uid="{00000000-0005-0000-0000-000017090000}"/>
    <cellStyle name="Calculation 2 2 4 2" xfId="13480" xr:uid="{00000000-0005-0000-0000-000018090000}"/>
    <cellStyle name="Calculation 2 2 4 2 2" xfId="18942" xr:uid="{00000000-0005-0000-0000-000019090000}"/>
    <cellStyle name="Calculation 2 2 5" xfId="11104" xr:uid="{00000000-0005-0000-0000-00001A090000}"/>
    <cellStyle name="Calculation 2 2 5 2" xfId="17428" xr:uid="{00000000-0005-0000-0000-00001B090000}"/>
    <cellStyle name="Calculation 2 3" xfId="5822" xr:uid="{00000000-0005-0000-0000-00001C090000}"/>
    <cellStyle name="Calculation 2 3 2" xfId="6642" xr:uid="{00000000-0005-0000-0000-00001D090000}"/>
    <cellStyle name="Calculation 2 3 2 2" xfId="9591" xr:uid="{00000000-0005-0000-0000-00001E090000}"/>
    <cellStyle name="Calculation 2 3 2 2 2" xfId="14491" xr:uid="{00000000-0005-0000-0000-00001F090000}"/>
    <cellStyle name="Calculation 2 3 2 2 2 2" xfId="18138" xr:uid="{00000000-0005-0000-0000-000020090000}"/>
    <cellStyle name="Calculation 2 3 2 3" xfId="12327" xr:uid="{00000000-0005-0000-0000-000021090000}"/>
    <cellStyle name="Calculation 2 3 2 3 2" xfId="18194" xr:uid="{00000000-0005-0000-0000-000022090000}"/>
    <cellStyle name="Calculation 2 3 3" xfId="8357" xr:uid="{00000000-0005-0000-0000-000023090000}"/>
    <cellStyle name="Calculation 2 3 3 2" xfId="13622" xr:uid="{00000000-0005-0000-0000-000024090000}"/>
    <cellStyle name="Calculation 2 3 3 2 2" xfId="18184" xr:uid="{00000000-0005-0000-0000-000025090000}"/>
    <cellStyle name="Calculation 2 3 4" xfId="11285" xr:uid="{00000000-0005-0000-0000-000026090000}"/>
    <cellStyle name="Calculation 2 3 4 2" xfId="17297" xr:uid="{00000000-0005-0000-0000-000027090000}"/>
    <cellStyle name="Calculation 2 4" xfId="6608" xr:uid="{00000000-0005-0000-0000-000028090000}"/>
    <cellStyle name="Calculation 2 4 2" xfId="9560" xr:uid="{00000000-0005-0000-0000-000029090000}"/>
    <cellStyle name="Calculation 2 4 2 2" xfId="14461" xr:uid="{00000000-0005-0000-0000-00002A090000}"/>
    <cellStyle name="Calculation 2 4 2 2 2" xfId="15471" xr:uid="{00000000-0005-0000-0000-00002B090000}"/>
    <cellStyle name="Calculation 2 4 3" xfId="12293" xr:uid="{00000000-0005-0000-0000-00002C090000}"/>
    <cellStyle name="Calculation 2 4 3 2" xfId="17897" xr:uid="{00000000-0005-0000-0000-00002D090000}"/>
    <cellStyle name="Calculation 2 5" xfId="7856" xr:uid="{00000000-0005-0000-0000-00002E090000}"/>
    <cellStyle name="Calculation 2 5 2" xfId="13125" xr:uid="{00000000-0005-0000-0000-00002F090000}"/>
    <cellStyle name="Calculation 2 5 2 2" xfId="16829" xr:uid="{00000000-0005-0000-0000-000030090000}"/>
    <cellStyle name="Calculation 2 6" xfId="10673" xr:uid="{00000000-0005-0000-0000-000031090000}"/>
    <cellStyle name="Calculation 2 6 2" xfId="18750" xr:uid="{00000000-0005-0000-0000-000032090000}"/>
    <cellStyle name="Calculation 3" xfId="1716" xr:uid="{00000000-0005-0000-0000-000033090000}"/>
    <cellStyle name="Calculation 3 2" xfId="5245" xr:uid="{00000000-0005-0000-0000-000034090000}"/>
    <cellStyle name="Calculation 3 2 2" xfId="6221" xr:uid="{00000000-0005-0000-0000-000035090000}"/>
    <cellStyle name="Calculation 3 2 2 2" xfId="7714" xr:uid="{00000000-0005-0000-0000-000036090000}"/>
    <cellStyle name="Calculation 3 2 2 2 2" xfId="10104" xr:uid="{00000000-0005-0000-0000-000037090000}"/>
    <cellStyle name="Calculation 3 2 2 2 2 2" xfId="14946" xr:uid="{00000000-0005-0000-0000-000038090000}"/>
    <cellStyle name="Calculation 3 2 2 2 2 2 2" xfId="17822" xr:uid="{00000000-0005-0000-0000-000039090000}"/>
    <cellStyle name="Calculation 3 2 2 2 3" xfId="12991" xr:uid="{00000000-0005-0000-0000-00003A090000}"/>
    <cellStyle name="Calculation 3 2 2 2 3 2" xfId="19229" xr:uid="{00000000-0005-0000-0000-00003B090000}"/>
    <cellStyle name="Calculation 3 2 2 3" xfId="8686" xr:uid="{00000000-0005-0000-0000-00003C090000}"/>
    <cellStyle name="Calculation 3 2 2 3 2" xfId="13951" xr:uid="{00000000-0005-0000-0000-00003D090000}"/>
    <cellStyle name="Calculation 3 2 2 3 2 2" xfId="16365" xr:uid="{00000000-0005-0000-0000-00003E090000}"/>
    <cellStyle name="Calculation 3 2 2 4" xfId="11684" xr:uid="{00000000-0005-0000-0000-00003F090000}"/>
    <cellStyle name="Calculation 3 2 2 4 2" xfId="19498" xr:uid="{00000000-0005-0000-0000-000040090000}"/>
    <cellStyle name="Calculation 3 2 3" xfId="6653" xr:uid="{00000000-0005-0000-0000-000041090000}"/>
    <cellStyle name="Calculation 3 2 3 2" xfId="9602" xr:uid="{00000000-0005-0000-0000-000042090000}"/>
    <cellStyle name="Calculation 3 2 3 2 2" xfId="14502" xr:uid="{00000000-0005-0000-0000-000043090000}"/>
    <cellStyle name="Calculation 3 2 3 2 2 2" xfId="17817" xr:uid="{00000000-0005-0000-0000-000044090000}"/>
    <cellStyle name="Calculation 3 2 3 3" xfId="12338" xr:uid="{00000000-0005-0000-0000-000045090000}"/>
    <cellStyle name="Calculation 3 2 3 3 2" xfId="18505" xr:uid="{00000000-0005-0000-0000-000046090000}"/>
    <cellStyle name="Calculation 3 2 4" xfId="8214" xr:uid="{00000000-0005-0000-0000-000047090000}"/>
    <cellStyle name="Calculation 3 2 4 2" xfId="13479" xr:uid="{00000000-0005-0000-0000-000048090000}"/>
    <cellStyle name="Calculation 3 2 4 2 2" xfId="16641" xr:uid="{00000000-0005-0000-0000-000049090000}"/>
    <cellStyle name="Calculation 3 2 5" xfId="11103" xr:uid="{00000000-0005-0000-0000-00004A090000}"/>
    <cellStyle name="Calculation 3 2 5 2" xfId="17429" xr:uid="{00000000-0005-0000-0000-00004B090000}"/>
    <cellStyle name="Calculation 3 3" xfId="5821" xr:uid="{00000000-0005-0000-0000-00004C090000}"/>
    <cellStyle name="Calculation 3 3 2" xfId="6920" xr:uid="{00000000-0005-0000-0000-00004D090000}"/>
    <cellStyle name="Calculation 3 3 2 2" xfId="9779" xr:uid="{00000000-0005-0000-0000-00004E090000}"/>
    <cellStyle name="Calculation 3 3 2 2 2" xfId="14665" xr:uid="{00000000-0005-0000-0000-00004F090000}"/>
    <cellStyle name="Calculation 3 3 2 2 2 2" xfId="15940" xr:uid="{00000000-0005-0000-0000-000050090000}"/>
    <cellStyle name="Calculation 3 3 2 3" xfId="12604" xr:uid="{00000000-0005-0000-0000-000051090000}"/>
    <cellStyle name="Calculation 3 3 2 3 2" xfId="19658" xr:uid="{00000000-0005-0000-0000-000052090000}"/>
    <cellStyle name="Calculation 3 3 3" xfId="8356" xr:uid="{00000000-0005-0000-0000-000053090000}"/>
    <cellStyle name="Calculation 3 3 3 2" xfId="13621" xr:uid="{00000000-0005-0000-0000-000054090000}"/>
    <cellStyle name="Calculation 3 3 3 2 2" xfId="18496" xr:uid="{00000000-0005-0000-0000-000055090000}"/>
    <cellStyle name="Calculation 3 3 4" xfId="11284" xr:uid="{00000000-0005-0000-0000-000056090000}"/>
    <cellStyle name="Calculation 3 3 4 2" xfId="17298" xr:uid="{00000000-0005-0000-0000-000057090000}"/>
    <cellStyle name="Calculation 3 4" xfId="6844" xr:uid="{00000000-0005-0000-0000-000058090000}"/>
    <cellStyle name="Calculation 3 4 2" xfId="9724" xr:uid="{00000000-0005-0000-0000-000059090000}"/>
    <cellStyle name="Calculation 3 4 2 2" xfId="14615" xr:uid="{00000000-0005-0000-0000-00005A090000}"/>
    <cellStyle name="Calculation 3 4 2 2 2" xfId="15384" xr:uid="{00000000-0005-0000-0000-00005B090000}"/>
    <cellStyle name="Calculation 3 4 3" xfId="12528" xr:uid="{00000000-0005-0000-0000-00005C090000}"/>
    <cellStyle name="Calculation 3 4 3 2" xfId="19946" xr:uid="{00000000-0005-0000-0000-00005D090000}"/>
    <cellStyle name="Calculation 3 5" xfId="7857" xr:uid="{00000000-0005-0000-0000-00005E090000}"/>
    <cellStyle name="Calculation 3 5 2" xfId="13126" xr:uid="{00000000-0005-0000-0000-00005F090000}"/>
    <cellStyle name="Calculation 3 5 2 2" xfId="16828" xr:uid="{00000000-0005-0000-0000-000060090000}"/>
    <cellStyle name="Calculation 3 6" xfId="10674" xr:uid="{00000000-0005-0000-0000-000061090000}"/>
    <cellStyle name="Calculation 3 6 2" xfId="18094" xr:uid="{00000000-0005-0000-0000-000062090000}"/>
    <cellStyle name="Calculation 4" xfId="1717" xr:uid="{00000000-0005-0000-0000-000063090000}"/>
    <cellStyle name="Calculation 4 10" xfId="1718" xr:uid="{00000000-0005-0000-0000-000064090000}"/>
    <cellStyle name="Calculation 4 10 2" xfId="5282" xr:uid="{00000000-0005-0000-0000-000065090000}"/>
    <cellStyle name="Calculation 4 10 2 2" xfId="6649" xr:uid="{00000000-0005-0000-0000-000066090000}"/>
    <cellStyle name="Calculation 4 10 2 2 2" xfId="9598" xr:uid="{00000000-0005-0000-0000-000067090000}"/>
    <cellStyle name="Calculation 4 10 2 2 2 2" xfId="14498" xr:uid="{00000000-0005-0000-0000-000068090000}"/>
    <cellStyle name="Calculation 4 10 2 2 2 2 2" xfId="15463" xr:uid="{00000000-0005-0000-0000-000069090000}"/>
    <cellStyle name="Calculation 4 10 2 2 3" xfId="12334" xr:uid="{00000000-0005-0000-0000-00006A090000}"/>
    <cellStyle name="Calculation 4 10 2 2 3 2" xfId="16918" xr:uid="{00000000-0005-0000-0000-00006B090000}"/>
    <cellStyle name="Calculation 4 10 2 3" xfId="8226" xr:uid="{00000000-0005-0000-0000-00006C090000}"/>
    <cellStyle name="Calculation 4 10 2 3 2" xfId="13491" xr:uid="{00000000-0005-0000-0000-00006D090000}"/>
    <cellStyle name="Calculation 4 10 2 3 2 2" xfId="18798" xr:uid="{00000000-0005-0000-0000-00006E090000}"/>
    <cellStyle name="Calculation 4 10 2 4" xfId="11115" xr:uid="{00000000-0005-0000-0000-00006F090000}"/>
    <cellStyle name="Calculation 4 10 2 4 2" xfId="18618" xr:uid="{00000000-0005-0000-0000-000070090000}"/>
    <cellStyle name="Calculation 4 10 3" xfId="5847" xr:uid="{00000000-0005-0000-0000-000071090000}"/>
    <cellStyle name="Calculation 4 10 3 2" xfId="6639" xr:uid="{00000000-0005-0000-0000-000072090000}"/>
    <cellStyle name="Calculation 4 10 3 2 2" xfId="9588" xr:uid="{00000000-0005-0000-0000-000073090000}"/>
    <cellStyle name="Calculation 4 10 3 2 2 2" xfId="14488" xr:uid="{00000000-0005-0000-0000-000074090000}"/>
    <cellStyle name="Calculation 4 10 3 2 2 2 2" xfId="16064" xr:uid="{00000000-0005-0000-0000-000075090000}"/>
    <cellStyle name="Calculation 4 10 3 2 3" xfId="12324" xr:uid="{00000000-0005-0000-0000-000076090000}"/>
    <cellStyle name="Calculation 4 10 3 2 3 2" xfId="17948" xr:uid="{00000000-0005-0000-0000-000077090000}"/>
    <cellStyle name="Calculation 4 10 3 3" xfId="8369" xr:uid="{00000000-0005-0000-0000-000078090000}"/>
    <cellStyle name="Calculation 4 10 3 3 2" xfId="13634" xr:uid="{00000000-0005-0000-0000-000079090000}"/>
    <cellStyle name="Calculation 4 10 3 3 2 2" xfId="16563" xr:uid="{00000000-0005-0000-0000-00007A090000}"/>
    <cellStyle name="Calculation 4 10 3 4" xfId="11310" xr:uid="{00000000-0005-0000-0000-00007B090000}"/>
    <cellStyle name="Calculation 4 10 3 4 2" xfId="18810" xr:uid="{00000000-0005-0000-0000-00007C090000}"/>
    <cellStyle name="Calculation 4 10 4" xfId="7675" xr:uid="{00000000-0005-0000-0000-00007D090000}"/>
    <cellStyle name="Calculation 4 10 4 2" xfId="10072" xr:uid="{00000000-0005-0000-0000-00007E090000}"/>
    <cellStyle name="Calculation 4 10 4 2 2" xfId="14916" xr:uid="{00000000-0005-0000-0000-00007F090000}"/>
    <cellStyle name="Calculation 4 10 4 2 2 2" xfId="15810" xr:uid="{00000000-0005-0000-0000-000080090000}"/>
    <cellStyle name="Calculation 4 10 4 3" xfId="12952" xr:uid="{00000000-0005-0000-0000-000081090000}"/>
    <cellStyle name="Calculation 4 10 4 3 2" xfId="19165" xr:uid="{00000000-0005-0000-0000-000082090000}"/>
    <cellStyle name="Calculation 4 10 5" xfId="7859" xr:uid="{00000000-0005-0000-0000-000083090000}"/>
    <cellStyle name="Calculation 4 10 5 2" xfId="13128" xr:uid="{00000000-0005-0000-0000-000084090000}"/>
    <cellStyle name="Calculation 4 10 5 2 2" xfId="16826" xr:uid="{00000000-0005-0000-0000-000085090000}"/>
    <cellStyle name="Calculation 4 10 6" xfId="10676" xr:uid="{00000000-0005-0000-0000-000086090000}"/>
    <cellStyle name="Calculation 4 10 6 2" xfId="18092" xr:uid="{00000000-0005-0000-0000-000087090000}"/>
    <cellStyle name="Calculation 4 11" xfId="1719" xr:uid="{00000000-0005-0000-0000-000088090000}"/>
    <cellStyle name="Calculation 4 11 2" xfId="5294" xr:uid="{00000000-0005-0000-0000-000089090000}"/>
    <cellStyle name="Calculation 4 11 2 2" xfId="7685" xr:uid="{00000000-0005-0000-0000-00008A090000}"/>
    <cellStyle name="Calculation 4 11 2 2 2" xfId="10079" xr:uid="{00000000-0005-0000-0000-00008B090000}"/>
    <cellStyle name="Calculation 4 11 2 2 2 2" xfId="14923" xr:uid="{00000000-0005-0000-0000-00008C090000}"/>
    <cellStyle name="Calculation 4 11 2 2 2 2 2" xfId="18967" xr:uid="{00000000-0005-0000-0000-00008D090000}"/>
    <cellStyle name="Calculation 4 11 2 2 3" xfId="12962" xr:uid="{00000000-0005-0000-0000-00008E090000}"/>
    <cellStyle name="Calculation 4 11 2 2 3 2" xfId="19382" xr:uid="{00000000-0005-0000-0000-00008F090000}"/>
    <cellStyle name="Calculation 4 11 2 3" xfId="8237" xr:uid="{00000000-0005-0000-0000-000090090000}"/>
    <cellStyle name="Calculation 4 11 2 3 2" xfId="13502" xr:uid="{00000000-0005-0000-0000-000091090000}"/>
    <cellStyle name="Calculation 4 11 2 3 2 2" xfId="18693" xr:uid="{00000000-0005-0000-0000-000092090000}"/>
    <cellStyle name="Calculation 4 11 2 4" xfId="11126" xr:uid="{00000000-0005-0000-0000-000093090000}"/>
    <cellStyle name="Calculation 4 11 2 4 2" xfId="17411" xr:uid="{00000000-0005-0000-0000-000094090000}"/>
    <cellStyle name="Calculation 4 11 3" xfId="5929" xr:uid="{00000000-0005-0000-0000-000095090000}"/>
    <cellStyle name="Calculation 4 11 3 2" xfId="6902" xr:uid="{00000000-0005-0000-0000-000096090000}"/>
    <cellStyle name="Calculation 4 11 3 2 2" xfId="9763" xr:uid="{00000000-0005-0000-0000-000097090000}"/>
    <cellStyle name="Calculation 4 11 3 2 2 2" xfId="14651" xr:uid="{00000000-0005-0000-0000-000098090000}"/>
    <cellStyle name="Calculation 4 11 3 2 2 2 2" xfId="15949" xr:uid="{00000000-0005-0000-0000-000099090000}"/>
    <cellStyle name="Calculation 4 11 3 2 3" xfId="12586" xr:uid="{00000000-0005-0000-0000-00009A090000}"/>
    <cellStyle name="Calculation 4 11 3 2 3 2" xfId="16860" xr:uid="{00000000-0005-0000-0000-00009B090000}"/>
    <cellStyle name="Calculation 4 11 3 3" xfId="8431" xr:uid="{00000000-0005-0000-0000-00009C090000}"/>
    <cellStyle name="Calculation 4 11 3 3 2" xfId="13696" xr:uid="{00000000-0005-0000-0000-00009D090000}"/>
    <cellStyle name="Calculation 4 11 3 3 2 2" xfId="15515" xr:uid="{00000000-0005-0000-0000-00009E090000}"/>
    <cellStyle name="Calculation 4 11 3 4" xfId="11392" xr:uid="{00000000-0005-0000-0000-00009F090000}"/>
    <cellStyle name="Calculation 4 11 3 4 2" xfId="18808" xr:uid="{00000000-0005-0000-0000-0000A0090000}"/>
    <cellStyle name="Calculation 4 11 4" xfId="6593" xr:uid="{00000000-0005-0000-0000-0000A1090000}"/>
    <cellStyle name="Calculation 4 11 4 2" xfId="9547" xr:uid="{00000000-0005-0000-0000-0000A2090000}"/>
    <cellStyle name="Calculation 4 11 4 2 2" xfId="14448" xr:uid="{00000000-0005-0000-0000-0000A3090000}"/>
    <cellStyle name="Calculation 4 11 4 2 2 2" xfId="16087" xr:uid="{00000000-0005-0000-0000-0000A4090000}"/>
    <cellStyle name="Calculation 4 11 4 3" xfId="12278" xr:uid="{00000000-0005-0000-0000-0000A5090000}"/>
    <cellStyle name="Calculation 4 11 4 3 2" xfId="17896" xr:uid="{00000000-0005-0000-0000-0000A6090000}"/>
    <cellStyle name="Calculation 4 11 5" xfId="7860" xr:uid="{00000000-0005-0000-0000-0000A7090000}"/>
    <cellStyle name="Calculation 4 11 5 2" xfId="13129" xr:uid="{00000000-0005-0000-0000-0000A8090000}"/>
    <cellStyle name="Calculation 4 11 5 2 2" xfId="16825" xr:uid="{00000000-0005-0000-0000-0000A9090000}"/>
    <cellStyle name="Calculation 4 11 6" xfId="10677" xr:uid="{00000000-0005-0000-0000-0000AA090000}"/>
    <cellStyle name="Calculation 4 11 6 2" xfId="18093" xr:uid="{00000000-0005-0000-0000-0000AB090000}"/>
    <cellStyle name="Calculation 4 12" xfId="1720" xr:uid="{00000000-0005-0000-0000-0000AC090000}"/>
    <cellStyle name="Calculation 4 12 2" xfId="5292" xr:uid="{00000000-0005-0000-0000-0000AD090000}"/>
    <cellStyle name="Calculation 4 12 2 2" xfId="6997" xr:uid="{00000000-0005-0000-0000-0000AE090000}"/>
    <cellStyle name="Calculation 4 12 2 2 2" xfId="9834" xr:uid="{00000000-0005-0000-0000-0000AF090000}"/>
    <cellStyle name="Calculation 4 12 2 2 2 2" xfId="14711" xr:uid="{00000000-0005-0000-0000-0000B0090000}"/>
    <cellStyle name="Calculation 4 12 2 2 2 2 2" xfId="15913" xr:uid="{00000000-0005-0000-0000-0000B1090000}"/>
    <cellStyle name="Calculation 4 12 2 2 3" xfId="12681" xr:uid="{00000000-0005-0000-0000-0000B2090000}"/>
    <cellStyle name="Calculation 4 12 2 2 3 2" xfId="19174" xr:uid="{00000000-0005-0000-0000-0000B3090000}"/>
    <cellStyle name="Calculation 4 12 2 3" xfId="8235" xr:uid="{00000000-0005-0000-0000-0000B4090000}"/>
    <cellStyle name="Calculation 4 12 2 3 2" xfId="13500" xr:uid="{00000000-0005-0000-0000-0000B5090000}"/>
    <cellStyle name="Calculation 4 12 2 3 2 2" xfId="16631" xr:uid="{00000000-0005-0000-0000-0000B6090000}"/>
    <cellStyle name="Calculation 4 12 2 4" xfId="11124" xr:uid="{00000000-0005-0000-0000-0000B7090000}"/>
    <cellStyle name="Calculation 4 12 2 4 2" xfId="17413" xr:uid="{00000000-0005-0000-0000-0000B8090000}"/>
    <cellStyle name="Calculation 4 12 3" xfId="5927" xr:uid="{00000000-0005-0000-0000-0000B9090000}"/>
    <cellStyle name="Calculation 4 12 3 2" xfId="6717" xr:uid="{00000000-0005-0000-0000-0000BA090000}"/>
    <cellStyle name="Calculation 4 12 3 2 2" xfId="9653" xr:uid="{00000000-0005-0000-0000-0000BB090000}"/>
    <cellStyle name="Calculation 4 12 3 2 2 2" xfId="14550" xr:uid="{00000000-0005-0000-0000-0000BC090000}"/>
    <cellStyle name="Calculation 4 12 3 2 2 2 2" xfId="16026" xr:uid="{00000000-0005-0000-0000-0000BD090000}"/>
    <cellStyle name="Calculation 4 12 3 2 3" xfId="12401" xr:uid="{00000000-0005-0000-0000-0000BE090000}"/>
    <cellStyle name="Calculation 4 12 3 2 3 2" xfId="18189" xr:uid="{00000000-0005-0000-0000-0000BF090000}"/>
    <cellStyle name="Calculation 4 12 3 3" xfId="8429" xr:uid="{00000000-0005-0000-0000-0000C0090000}"/>
    <cellStyle name="Calculation 4 12 3 3 2" xfId="13694" xr:uid="{00000000-0005-0000-0000-0000C1090000}"/>
    <cellStyle name="Calculation 4 12 3 3 2 2" xfId="16528" xr:uid="{00000000-0005-0000-0000-0000C2090000}"/>
    <cellStyle name="Calculation 4 12 3 4" xfId="11390" xr:uid="{00000000-0005-0000-0000-0000C3090000}"/>
    <cellStyle name="Calculation 4 12 3 4 2" xfId="19130" xr:uid="{00000000-0005-0000-0000-0000C4090000}"/>
    <cellStyle name="Calculation 4 12 4" xfId="6521" xr:uid="{00000000-0005-0000-0000-0000C5090000}"/>
    <cellStyle name="Calculation 4 12 4 2" xfId="9487" xr:uid="{00000000-0005-0000-0000-0000C6090000}"/>
    <cellStyle name="Calculation 4 12 4 2 2" xfId="14389" xr:uid="{00000000-0005-0000-0000-0000C7090000}"/>
    <cellStyle name="Calculation 4 12 4 2 2 2" xfId="16123" xr:uid="{00000000-0005-0000-0000-0000C8090000}"/>
    <cellStyle name="Calculation 4 12 4 3" xfId="12206" xr:uid="{00000000-0005-0000-0000-0000C9090000}"/>
    <cellStyle name="Calculation 4 12 4 3 2" xfId="16984" xr:uid="{00000000-0005-0000-0000-0000CA090000}"/>
    <cellStyle name="Calculation 4 12 5" xfId="7861" xr:uid="{00000000-0005-0000-0000-0000CB090000}"/>
    <cellStyle name="Calculation 4 12 5 2" xfId="13130" xr:uid="{00000000-0005-0000-0000-0000CC090000}"/>
    <cellStyle name="Calculation 4 12 5 2 2" xfId="16824" xr:uid="{00000000-0005-0000-0000-0000CD090000}"/>
    <cellStyle name="Calculation 4 12 6" xfId="10678" xr:uid="{00000000-0005-0000-0000-0000CE090000}"/>
    <cellStyle name="Calculation 4 12 6 2" xfId="18091" xr:uid="{00000000-0005-0000-0000-0000CF090000}"/>
    <cellStyle name="Calculation 4 13" xfId="5244" xr:uid="{00000000-0005-0000-0000-0000D0090000}"/>
    <cellStyle name="Calculation 4 13 2" xfId="6220" xr:uid="{00000000-0005-0000-0000-0000D1090000}"/>
    <cellStyle name="Calculation 4 13 2 2" xfId="6853" xr:uid="{00000000-0005-0000-0000-0000D2090000}"/>
    <cellStyle name="Calculation 4 13 2 2 2" xfId="9730" xr:uid="{00000000-0005-0000-0000-0000D3090000}"/>
    <cellStyle name="Calculation 4 13 2 2 2 2" xfId="14621" xr:uid="{00000000-0005-0000-0000-0000D4090000}"/>
    <cellStyle name="Calculation 4 13 2 2 2 2 2" xfId="15974" xr:uid="{00000000-0005-0000-0000-0000D5090000}"/>
    <cellStyle name="Calculation 4 13 2 2 3" xfId="12537" xr:uid="{00000000-0005-0000-0000-0000D6090000}"/>
    <cellStyle name="Calculation 4 13 2 2 3 2" xfId="19384" xr:uid="{00000000-0005-0000-0000-0000D7090000}"/>
    <cellStyle name="Calculation 4 13 2 3" xfId="8685" xr:uid="{00000000-0005-0000-0000-0000D8090000}"/>
    <cellStyle name="Calculation 4 13 2 3 2" xfId="13950" xr:uid="{00000000-0005-0000-0000-0000D9090000}"/>
    <cellStyle name="Calculation 4 13 2 3 2 2" xfId="16366" xr:uid="{00000000-0005-0000-0000-0000DA090000}"/>
    <cellStyle name="Calculation 4 13 2 4" xfId="11683" xr:uid="{00000000-0005-0000-0000-0000DB090000}"/>
    <cellStyle name="Calculation 4 13 2 4 2" xfId="18259" xr:uid="{00000000-0005-0000-0000-0000DC090000}"/>
    <cellStyle name="Calculation 4 13 3" xfId="6654" xr:uid="{00000000-0005-0000-0000-0000DD090000}"/>
    <cellStyle name="Calculation 4 13 3 2" xfId="9603" xr:uid="{00000000-0005-0000-0000-0000DE090000}"/>
    <cellStyle name="Calculation 4 13 3 2 2" xfId="14503" xr:uid="{00000000-0005-0000-0000-0000DF090000}"/>
    <cellStyle name="Calculation 4 13 3 2 2 2" xfId="16057" xr:uid="{00000000-0005-0000-0000-0000E0090000}"/>
    <cellStyle name="Calculation 4 13 3 3" xfId="12339" xr:uid="{00000000-0005-0000-0000-0000E1090000}"/>
    <cellStyle name="Calculation 4 13 3 3 2" xfId="18193" xr:uid="{00000000-0005-0000-0000-0000E2090000}"/>
    <cellStyle name="Calculation 4 13 4" xfId="8213" xr:uid="{00000000-0005-0000-0000-0000E3090000}"/>
    <cellStyle name="Calculation 4 13 4 2" xfId="13478" xr:uid="{00000000-0005-0000-0000-0000E4090000}"/>
    <cellStyle name="Calculation 4 13 4 2 2" xfId="16642" xr:uid="{00000000-0005-0000-0000-0000E5090000}"/>
    <cellStyle name="Calculation 4 13 5" xfId="11102" xr:uid="{00000000-0005-0000-0000-0000E6090000}"/>
    <cellStyle name="Calculation 4 13 5 2" xfId="17430" xr:uid="{00000000-0005-0000-0000-0000E7090000}"/>
    <cellStyle name="Calculation 4 14" xfId="6067" xr:uid="{00000000-0005-0000-0000-0000E8090000}"/>
    <cellStyle name="Calculation 4 14 2" xfId="6958" xr:uid="{00000000-0005-0000-0000-0000E9090000}"/>
    <cellStyle name="Calculation 4 14 2 2" xfId="9805" xr:uid="{00000000-0005-0000-0000-0000EA090000}"/>
    <cellStyle name="Calculation 4 14 2 2 2" xfId="14685" xr:uid="{00000000-0005-0000-0000-0000EB090000}"/>
    <cellStyle name="Calculation 4 14 2 2 2 2" xfId="15927" xr:uid="{00000000-0005-0000-0000-0000EC090000}"/>
    <cellStyle name="Calculation 4 14 2 3" xfId="12642" xr:uid="{00000000-0005-0000-0000-0000ED090000}"/>
    <cellStyle name="Calculation 4 14 2 3 2" xfId="19561" xr:uid="{00000000-0005-0000-0000-0000EE090000}"/>
    <cellStyle name="Calculation 4 14 3" xfId="8550" xr:uid="{00000000-0005-0000-0000-0000EF090000}"/>
    <cellStyle name="Calculation 4 14 3 2" xfId="13815" xr:uid="{00000000-0005-0000-0000-0000F0090000}"/>
    <cellStyle name="Calculation 4 14 3 2 2" xfId="18166" xr:uid="{00000000-0005-0000-0000-0000F1090000}"/>
    <cellStyle name="Calculation 4 14 4" xfId="11530" xr:uid="{00000000-0005-0000-0000-0000F2090000}"/>
    <cellStyle name="Calculation 4 14 4 2" xfId="19023" xr:uid="{00000000-0005-0000-0000-0000F3090000}"/>
    <cellStyle name="Calculation 4 15" xfId="6559" xr:uid="{00000000-0005-0000-0000-0000F4090000}"/>
    <cellStyle name="Calculation 4 15 2" xfId="9519" xr:uid="{00000000-0005-0000-0000-0000F5090000}"/>
    <cellStyle name="Calculation 4 15 2 2" xfId="14420" xr:uid="{00000000-0005-0000-0000-0000F6090000}"/>
    <cellStyle name="Calculation 4 15 2 2 2" xfId="16103" xr:uid="{00000000-0005-0000-0000-0000F7090000}"/>
    <cellStyle name="Calculation 4 15 3" xfId="12244" xr:uid="{00000000-0005-0000-0000-0000F8090000}"/>
    <cellStyle name="Calculation 4 15 3 2" xfId="16960" xr:uid="{00000000-0005-0000-0000-0000F9090000}"/>
    <cellStyle name="Calculation 4 16" xfId="7858" xr:uid="{00000000-0005-0000-0000-0000FA090000}"/>
    <cellStyle name="Calculation 4 16 2" xfId="13127" xr:uid="{00000000-0005-0000-0000-0000FB090000}"/>
    <cellStyle name="Calculation 4 16 2 2" xfId="16827" xr:uid="{00000000-0005-0000-0000-0000FC090000}"/>
    <cellStyle name="Calculation 4 17" xfId="10675" xr:uid="{00000000-0005-0000-0000-0000FD090000}"/>
    <cellStyle name="Calculation 4 17 2" xfId="18096" xr:uid="{00000000-0005-0000-0000-0000FE090000}"/>
    <cellStyle name="Calculation 4 2" xfId="1721" xr:uid="{00000000-0005-0000-0000-0000FF090000}"/>
    <cellStyle name="Calculation 4 2 2" xfId="5243" xr:uid="{00000000-0005-0000-0000-0000000A0000}"/>
    <cellStyle name="Calculation 4 2 2 2" xfId="6219" xr:uid="{00000000-0005-0000-0000-0000010A0000}"/>
    <cellStyle name="Calculation 4 2 2 2 2" xfId="7013" xr:uid="{00000000-0005-0000-0000-0000020A0000}"/>
    <cellStyle name="Calculation 4 2 2 2 2 2" xfId="9844" xr:uid="{00000000-0005-0000-0000-0000030A0000}"/>
    <cellStyle name="Calculation 4 2 2 2 2 2 2" xfId="14720" xr:uid="{00000000-0005-0000-0000-0000040A0000}"/>
    <cellStyle name="Calculation 4 2 2 2 2 2 2 2" xfId="18839" xr:uid="{00000000-0005-0000-0000-0000050A0000}"/>
    <cellStyle name="Calculation 4 2 2 2 2 3" xfId="12697" xr:uid="{00000000-0005-0000-0000-0000060A0000}"/>
    <cellStyle name="Calculation 4 2 2 2 2 3 2" xfId="19763" xr:uid="{00000000-0005-0000-0000-0000070A0000}"/>
    <cellStyle name="Calculation 4 2 2 2 3" xfId="8684" xr:uid="{00000000-0005-0000-0000-0000080A0000}"/>
    <cellStyle name="Calculation 4 2 2 2 3 2" xfId="13949" xr:uid="{00000000-0005-0000-0000-0000090A0000}"/>
    <cellStyle name="Calculation 4 2 2 2 3 2 2" xfId="16367" xr:uid="{00000000-0005-0000-0000-00000A0A0000}"/>
    <cellStyle name="Calculation 4 2 2 2 4" xfId="11682" xr:uid="{00000000-0005-0000-0000-00000B0A0000}"/>
    <cellStyle name="Calculation 4 2 2 2 4 2" xfId="18576" xr:uid="{00000000-0005-0000-0000-00000C0A0000}"/>
    <cellStyle name="Calculation 4 2 2 3" xfId="6655" xr:uid="{00000000-0005-0000-0000-00000D0A0000}"/>
    <cellStyle name="Calculation 4 2 2 3 2" xfId="9604" xr:uid="{00000000-0005-0000-0000-00000E0A0000}"/>
    <cellStyle name="Calculation 4 2 2 3 2 2" xfId="14504" xr:uid="{00000000-0005-0000-0000-00000F0A0000}"/>
    <cellStyle name="Calculation 4 2 2 3 2 2 2" xfId="16056" xr:uid="{00000000-0005-0000-0000-0000100A0000}"/>
    <cellStyle name="Calculation 4 2 2 3 3" xfId="12340" xr:uid="{00000000-0005-0000-0000-0000110A0000}"/>
    <cellStyle name="Calculation 4 2 2 3 3 2" xfId="17900" xr:uid="{00000000-0005-0000-0000-0000120A0000}"/>
    <cellStyle name="Calculation 4 2 2 4" xfId="8212" xr:uid="{00000000-0005-0000-0000-0000130A0000}"/>
    <cellStyle name="Calculation 4 2 2 4 2" xfId="13477" xr:uid="{00000000-0005-0000-0000-0000140A0000}"/>
    <cellStyle name="Calculation 4 2 2 4 2 2" xfId="16643" xr:uid="{00000000-0005-0000-0000-0000150A0000}"/>
    <cellStyle name="Calculation 4 2 2 5" xfId="11101" xr:uid="{00000000-0005-0000-0000-0000160A0000}"/>
    <cellStyle name="Calculation 4 2 2 5 2" xfId="17431" xr:uid="{00000000-0005-0000-0000-0000170A0000}"/>
    <cellStyle name="Calculation 4 2 3" xfId="5878" xr:uid="{00000000-0005-0000-0000-0000180A0000}"/>
    <cellStyle name="Calculation 4 2 3 2" xfId="6468" xr:uid="{00000000-0005-0000-0000-0000190A0000}"/>
    <cellStyle name="Calculation 4 2 3 2 2" xfId="9445" xr:uid="{00000000-0005-0000-0000-00001A0A0000}"/>
    <cellStyle name="Calculation 4 2 3 2 2 2" xfId="14350" xr:uid="{00000000-0005-0000-0000-00001B0A0000}"/>
    <cellStyle name="Calculation 4 2 3 2 2 2 2" xfId="16146" xr:uid="{00000000-0005-0000-0000-00001C0A0000}"/>
    <cellStyle name="Calculation 4 2 3 2 3" xfId="12153" xr:uid="{00000000-0005-0000-0000-00001D0A0000}"/>
    <cellStyle name="Calculation 4 2 3 2 3 2" xfId="17026" xr:uid="{00000000-0005-0000-0000-00001E0A0000}"/>
    <cellStyle name="Calculation 4 2 3 3" xfId="8394" xr:uid="{00000000-0005-0000-0000-00001F0A0000}"/>
    <cellStyle name="Calculation 4 2 3 3 2" xfId="13659" xr:uid="{00000000-0005-0000-0000-0000200A0000}"/>
    <cellStyle name="Calculation 4 2 3 3 2 2" xfId="18493" xr:uid="{00000000-0005-0000-0000-0000210A0000}"/>
    <cellStyle name="Calculation 4 2 3 4" xfId="11341" xr:uid="{00000000-0005-0000-0000-0000220A0000}"/>
    <cellStyle name="Calculation 4 2 3 4 2" xfId="19056" xr:uid="{00000000-0005-0000-0000-0000230A0000}"/>
    <cellStyle name="Calculation 4 2 4" xfId="6526" xr:uid="{00000000-0005-0000-0000-0000240A0000}"/>
    <cellStyle name="Calculation 4 2 4 2" xfId="9492" xr:uid="{00000000-0005-0000-0000-0000250A0000}"/>
    <cellStyle name="Calculation 4 2 4 2 2" xfId="14394" xr:uid="{00000000-0005-0000-0000-0000260A0000}"/>
    <cellStyle name="Calculation 4 2 4 2 2 2" xfId="18459" xr:uid="{00000000-0005-0000-0000-0000270A0000}"/>
    <cellStyle name="Calculation 4 2 4 3" xfId="12211" xr:uid="{00000000-0005-0000-0000-0000280A0000}"/>
    <cellStyle name="Calculation 4 2 4 3 2" xfId="16983" xr:uid="{00000000-0005-0000-0000-0000290A0000}"/>
    <cellStyle name="Calculation 4 2 5" xfId="7862" xr:uid="{00000000-0005-0000-0000-00002A0A0000}"/>
    <cellStyle name="Calculation 4 2 5 2" xfId="13131" xr:uid="{00000000-0005-0000-0000-00002B0A0000}"/>
    <cellStyle name="Calculation 4 2 5 2 2" xfId="16823" xr:uid="{00000000-0005-0000-0000-00002C0A0000}"/>
    <cellStyle name="Calculation 4 2 6" xfId="10679" xr:uid="{00000000-0005-0000-0000-00002D0A0000}"/>
    <cellStyle name="Calculation 4 2 6 2" xfId="18090" xr:uid="{00000000-0005-0000-0000-00002E0A0000}"/>
    <cellStyle name="Calculation 4 3" xfId="1722" xr:uid="{00000000-0005-0000-0000-00002F0A0000}"/>
    <cellStyle name="Calculation 4 3 2" xfId="1723" xr:uid="{00000000-0005-0000-0000-0000300A0000}"/>
    <cellStyle name="Calculation 4 3 2 2" xfId="5172" xr:uid="{00000000-0005-0000-0000-0000310A0000}"/>
    <cellStyle name="Calculation 4 3 2 2 2" xfId="6148" xr:uid="{00000000-0005-0000-0000-0000320A0000}"/>
    <cellStyle name="Calculation 4 3 2 2 2 2" xfId="6520" xr:uid="{00000000-0005-0000-0000-0000330A0000}"/>
    <cellStyle name="Calculation 4 3 2 2 2 2 2" xfId="9486" xr:uid="{00000000-0005-0000-0000-0000340A0000}"/>
    <cellStyle name="Calculation 4 3 2 2 2 2 2 2" xfId="14388" xr:uid="{00000000-0005-0000-0000-0000350A0000}"/>
    <cellStyle name="Calculation 4 3 2 2 2 2 2 2 2" xfId="16124" xr:uid="{00000000-0005-0000-0000-0000360A0000}"/>
    <cellStyle name="Calculation 4 3 2 2 2 2 3" xfId="12205" xr:uid="{00000000-0005-0000-0000-0000370A0000}"/>
    <cellStyle name="Calculation 4 3 2 2 2 2 3 2" xfId="15358" xr:uid="{00000000-0005-0000-0000-0000380A0000}"/>
    <cellStyle name="Calculation 4 3 2 2 2 3" xfId="8617" xr:uid="{00000000-0005-0000-0000-0000390A0000}"/>
    <cellStyle name="Calculation 4 3 2 2 2 3 2" xfId="13882" xr:uid="{00000000-0005-0000-0000-00003A0A0000}"/>
    <cellStyle name="Calculation 4 3 2 2 2 3 2 2" xfId="18721" xr:uid="{00000000-0005-0000-0000-00003B0A0000}"/>
    <cellStyle name="Calculation 4 3 2 2 2 4" xfId="11611" xr:uid="{00000000-0005-0000-0000-00003C0A0000}"/>
    <cellStyle name="Calculation 4 3 2 2 2 4 2" xfId="19906" xr:uid="{00000000-0005-0000-0000-00003D0A0000}"/>
    <cellStyle name="Calculation 4 3 2 2 3" xfId="6498" xr:uid="{00000000-0005-0000-0000-00003E0A0000}"/>
    <cellStyle name="Calculation 4 3 2 2 3 2" xfId="9464" xr:uid="{00000000-0005-0000-0000-00003F0A0000}"/>
    <cellStyle name="Calculation 4 3 2 2 3 2 2" xfId="14367" xr:uid="{00000000-0005-0000-0000-0000400A0000}"/>
    <cellStyle name="Calculation 4 3 2 2 3 2 2 2" xfId="16137" xr:uid="{00000000-0005-0000-0000-0000410A0000}"/>
    <cellStyle name="Calculation 4 3 2 2 3 3" xfId="12183" xr:uid="{00000000-0005-0000-0000-0000420A0000}"/>
    <cellStyle name="Calculation 4 3 2 2 3 3 2" xfId="17001" xr:uid="{00000000-0005-0000-0000-0000430A0000}"/>
    <cellStyle name="Calculation 4 3 2 2 4" xfId="8145" xr:uid="{00000000-0005-0000-0000-0000440A0000}"/>
    <cellStyle name="Calculation 4 3 2 2 4 2" xfId="13410" xr:uid="{00000000-0005-0000-0000-0000450A0000}"/>
    <cellStyle name="Calculation 4 3 2 2 4 2 2" xfId="18703" xr:uid="{00000000-0005-0000-0000-0000460A0000}"/>
    <cellStyle name="Calculation 4 3 2 2 5" xfId="11030" xr:uid="{00000000-0005-0000-0000-0000470A0000}"/>
    <cellStyle name="Calculation 4 3 2 2 5 2" xfId="17490" xr:uid="{00000000-0005-0000-0000-0000480A0000}"/>
    <cellStyle name="Calculation 4 3 2 3" xfId="5951" xr:uid="{00000000-0005-0000-0000-0000490A0000}"/>
    <cellStyle name="Calculation 4 3 2 3 2" xfId="6586" xr:uid="{00000000-0005-0000-0000-00004A0A0000}"/>
    <cellStyle name="Calculation 4 3 2 3 2 2" xfId="9542" xr:uid="{00000000-0005-0000-0000-00004B0A0000}"/>
    <cellStyle name="Calculation 4 3 2 3 2 2 2" xfId="14443" xr:uid="{00000000-0005-0000-0000-00004C0A0000}"/>
    <cellStyle name="Calculation 4 3 2 3 2 2 2 2" xfId="18454" xr:uid="{00000000-0005-0000-0000-00004D0A0000}"/>
    <cellStyle name="Calculation 4 3 2 3 2 3" xfId="12271" xr:uid="{00000000-0005-0000-0000-00004E0A0000}"/>
    <cellStyle name="Calculation 4 3 2 3 2 3 2" xfId="17893" xr:uid="{00000000-0005-0000-0000-00004F0A0000}"/>
    <cellStyle name="Calculation 4 3 2 3 3" xfId="8447" xr:uid="{00000000-0005-0000-0000-0000500A0000}"/>
    <cellStyle name="Calculation 4 3 2 3 3 2" xfId="13712" xr:uid="{00000000-0005-0000-0000-0000510A0000}"/>
    <cellStyle name="Calculation 4 3 2 3 3 2 2" xfId="16518" xr:uid="{00000000-0005-0000-0000-0000520A0000}"/>
    <cellStyle name="Calculation 4 3 2 3 4" xfId="11414" xr:uid="{00000000-0005-0000-0000-0000530A0000}"/>
    <cellStyle name="Calculation 4 3 2 3 4 2" xfId="19812" xr:uid="{00000000-0005-0000-0000-0000540A0000}"/>
    <cellStyle name="Calculation 4 3 2 4" xfId="6698" xr:uid="{00000000-0005-0000-0000-0000550A0000}"/>
    <cellStyle name="Calculation 4 3 2 4 2" xfId="9636" xr:uid="{00000000-0005-0000-0000-0000560A0000}"/>
    <cellStyle name="Calculation 4 3 2 4 2 2" xfId="14533" xr:uid="{00000000-0005-0000-0000-0000570A0000}"/>
    <cellStyle name="Calculation 4 3 2 4 2 2 2" xfId="16039" xr:uid="{00000000-0005-0000-0000-0000580A0000}"/>
    <cellStyle name="Calculation 4 3 2 4 3" xfId="12382" xr:uid="{00000000-0005-0000-0000-0000590A0000}"/>
    <cellStyle name="Calculation 4 3 2 4 3 2" xfId="17861" xr:uid="{00000000-0005-0000-0000-00005A0A0000}"/>
    <cellStyle name="Calculation 4 3 2 5" xfId="7864" xr:uid="{00000000-0005-0000-0000-00005B0A0000}"/>
    <cellStyle name="Calculation 4 3 2 5 2" xfId="13133" xr:uid="{00000000-0005-0000-0000-00005C0A0000}"/>
    <cellStyle name="Calculation 4 3 2 5 2 2" xfId="16821" xr:uid="{00000000-0005-0000-0000-00005D0A0000}"/>
    <cellStyle name="Calculation 4 3 2 6" xfId="10681" xr:uid="{00000000-0005-0000-0000-00005E0A0000}"/>
    <cellStyle name="Calculation 4 3 2 6 2" xfId="18029" xr:uid="{00000000-0005-0000-0000-00005F0A0000}"/>
    <cellStyle name="Calculation 4 3 3" xfId="5173" xr:uid="{00000000-0005-0000-0000-0000600A0000}"/>
    <cellStyle name="Calculation 4 3 3 2" xfId="6149" xr:uid="{00000000-0005-0000-0000-0000610A0000}"/>
    <cellStyle name="Calculation 4 3 3 2 2" xfId="6567" xr:uid="{00000000-0005-0000-0000-0000620A0000}"/>
    <cellStyle name="Calculation 4 3 3 2 2 2" xfId="9526" xr:uid="{00000000-0005-0000-0000-0000630A0000}"/>
    <cellStyle name="Calculation 4 3 3 2 2 2 2" xfId="14427" xr:uid="{00000000-0005-0000-0000-0000640A0000}"/>
    <cellStyle name="Calculation 4 3 3 2 2 2 2 2" xfId="16100" xr:uid="{00000000-0005-0000-0000-0000650A0000}"/>
    <cellStyle name="Calculation 4 3 3 2 2 3" xfId="12252" xr:uid="{00000000-0005-0000-0000-0000660A0000}"/>
    <cellStyle name="Calculation 4 3 3 2 2 3 2" xfId="16958" xr:uid="{00000000-0005-0000-0000-0000670A0000}"/>
    <cellStyle name="Calculation 4 3 3 2 3" xfId="8618" xr:uid="{00000000-0005-0000-0000-0000680A0000}"/>
    <cellStyle name="Calculation 4 3 3 2 3 2" xfId="13883" xr:uid="{00000000-0005-0000-0000-0000690A0000}"/>
    <cellStyle name="Calculation 4 3 3 2 3 2 2" xfId="17982" xr:uid="{00000000-0005-0000-0000-00006A0A0000}"/>
    <cellStyle name="Calculation 4 3 3 2 4" xfId="11612" xr:uid="{00000000-0005-0000-0000-00006B0A0000}"/>
    <cellStyle name="Calculation 4 3 3 2 4 2" xfId="19285" xr:uid="{00000000-0005-0000-0000-00006C0A0000}"/>
    <cellStyle name="Calculation 4 3 3 3" xfId="6515" xr:uid="{00000000-0005-0000-0000-00006D0A0000}"/>
    <cellStyle name="Calculation 4 3 3 3 2" xfId="9481" xr:uid="{00000000-0005-0000-0000-00006E0A0000}"/>
    <cellStyle name="Calculation 4 3 3 3 2 2" xfId="14383" xr:uid="{00000000-0005-0000-0000-00006F0A0000}"/>
    <cellStyle name="Calculation 4 3 3 3 2 2 2" xfId="16120" xr:uid="{00000000-0005-0000-0000-0000700A0000}"/>
    <cellStyle name="Calculation 4 3 3 3 3" xfId="12200" xr:uid="{00000000-0005-0000-0000-0000710A0000}"/>
    <cellStyle name="Calculation 4 3 3 3 3 2" xfId="16989" xr:uid="{00000000-0005-0000-0000-0000720A0000}"/>
    <cellStyle name="Calculation 4 3 3 4" xfId="8146" xr:uid="{00000000-0005-0000-0000-0000730A0000}"/>
    <cellStyle name="Calculation 4 3 3 4 2" xfId="13411" xr:uid="{00000000-0005-0000-0000-0000740A0000}"/>
    <cellStyle name="Calculation 4 3 3 4 2 2" xfId="16675" xr:uid="{00000000-0005-0000-0000-0000750A0000}"/>
    <cellStyle name="Calculation 4 3 3 5" xfId="11031" xr:uid="{00000000-0005-0000-0000-0000760A0000}"/>
    <cellStyle name="Calculation 4 3 3 5 2" xfId="17489" xr:uid="{00000000-0005-0000-0000-0000770A0000}"/>
    <cellStyle name="Calculation 4 3 4" xfId="6018" xr:uid="{00000000-0005-0000-0000-0000780A0000}"/>
    <cellStyle name="Calculation 4 3 4 2" xfId="6637" xr:uid="{00000000-0005-0000-0000-0000790A0000}"/>
    <cellStyle name="Calculation 4 3 4 2 2" xfId="9586" xr:uid="{00000000-0005-0000-0000-00007A0A0000}"/>
    <cellStyle name="Calculation 4 3 4 2 2 2" xfId="14486" xr:uid="{00000000-0005-0000-0000-00007B0A0000}"/>
    <cellStyle name="Calculation 4 3 4 2 2 2 2" xfId="16066" xr:uid="{00000000-0005-0000-0000-00007C0A0000}"/>
    <cellStyle name="Calculation 4 3 4 2 3" xfId="12322" xr:uid="{00000000-0005-0000-0000-00007D0A0000}"/>
    <cellStyle name="Calculation 4 3 4 2 3 2" xfId="17928" xr:uid="{00000000-0005-0000-0000-00007E0A0000}"/>
    <cellStyle name="Calculation 4 3 4 3" xfId="8507" xr:uid="{00000000-0005-0000-0000-00007F0A0000}"/>
    <cellStyle name="Calculation 4 3 4 3 2" xfId="13772" xr:uid="{00000000-0005-0000-0000-0000800A0000}"/>
    <cellStyle name="Calculation 4 3 4 3 2 2" xfId="16481" xr:uid="{00000000-0005-0000-0000-0000810A0000}"/>
    <cellStyle name="Calculation 4 3 4 4" xfId="11481" xr:uid="{00000000-0005-0000-0000-0000820A0000}"/>
    <cellStyle name="Calculation 4 3 4 4 2" xfId="19419" xr:uid="{00000000-0005-0000-0000-0000830A0000}"/>
    <cellStyle name="Calculation 4 3 5" xfId="6995" xr:uid="{00000000-0005-0000-0000-0000840A0000}"/>
    <cellStyle name="Calculation 4 3 5 2" xfId="9833" xr:uid="{00000000-0005-0000-0000-0000850A0000}"/>
    <cellStyle name="Calculation 4 3 5 2 2" xfId="14710" xr:uid="{00000000-0005-0000-0000-0000860A0000}"/>
    <cellStyle name="Calculation 4 3 5 2 2 2" xfId="15914" xr:uid="{00000000-0005-0000-0000-0000870A0000}"/>
    <cellStyle name="Calculation 4 3 5 3" xfId="12679" xr:uid="{00000000-0005-0000-0000-0000880A0000}"/>
    <cellStyle name="Calculation 4 3 5 3 2" xfId="19490" xr:uid="{00000000-0005-0000-0000-0000890A0000}"/>
    <cellStyle name="Calculation 4 3 6" xfId="7863" xr:uid="{00000000-0005-0000-0000-00008A0A0000}"/>
    <cellStyle name="Calculation 4 3 6 2" xfId="13132" xr:uid="{00000000-0005-0000-0000-00008B0A0000}"/>
    <cellStyle name="Calculation 4 3 6 2 2" xfId="16822" xr:uid="{00000000-0005-0000-0000-00008C0A0000}"/>
    <cellStyle name="Calculation 4 3 7" xfId="10680" xr:uid="{00000000-0005-0000-0000-00008D0A0000}"/>
    <cellStyle name="Calculation 4 3 7 2" xfId="18097" xr:uid="{00000000-0005-0000-0000-00008E0A0000}"/>
    <cellStyle name="Calculation 4 4" xfId="1724" xr:uid="{00000000-0005-0000-0000-00008F0A0000}"/>
    <cellStyle name="Calculation 4 4 2" xfId="5291" xr:uid="{00000000-0005-0000-0000-0000900A0000}"/>
    <cellStyle name="Calculation 4 4 2 2" xfId="6953" xr:uid="{00000000-0005-0000-0000-0000910A0000}"/>
    <cellStyle name="Calculation 4 4 2 2 2" xfId="9802" xr:uid="{00000000-0005-0000-0000-0000920A0000}"/>
    <cellStyle name="Calculation 4 4 2 2 2 2" xfId="14683" xr:uid="{00000000-0005-0000-0000-0000930A0000}"/>
    <cellStyle name="Calculation 4 4 2 2 2 2 2" xfId="15929" xr:uid="{00000000-0005-0000-0000-0000940A0000}"/>
    <cellStyle name="Calculation 4 4 2 2 3" xfId="12637" xr:uid="{00000000-0005-0000-0000-0000950A0000}"/>
    <cellStyle name="Calculation 4 4 2 2 3 2" xfId="19314" xr:uid="{00000000-0005-0000-0000-0000960A0000}"/>
    <cellStyle name="Calculation 4 4 2 3" xfId="8234" xr:uid="{00000000-0005-0000-0000-0000970A0000}"/>
    <cellStyle name="Calculation 4 4 2 3 2" xfId="13499" xr:uid="{00000000-0005-0000-0000-0000980A0000}"/>
    <cellStyle name="Calculation 4 4 2 3 2 2" xfId="16632" xr:uid="{00000000-0005-0000-0000-0000990A0000}"/>
    <cellStyle name="Calculation 4 4 2 4" xfId="11123" xr:uid="{00000000-0005-0000-0000-00009A0A0000}"/>
    <cellStyle name="Calculation 4 4 2 4 2" xfId="17414" xr:uid="{00000000-0005-0000-0000-00009B0A0000}"/>
    <cellStyle name="Calculation 4 4 3" xfId="6054" xr:uid="{00000000-0005-0000-0000-00009C0A0000}"/>
    <cellStyle name="Calculation 4 4 3 2" xfId="6502" xr:uid="{00000000-0005-0000-0000-00009D0A0000}"/>
    <cellStyle name="Calculation 4 4 3 2 2" xfId="9468" xr:uid="{00000000-0005-0000-0000-00009E0A0000}"/>
    <cellStyle name="Calculation 4 4 3 2 2 2" xfId="14370" xr:uid="{00000000-0005-0000-0000-00009F0A0000}"/>
    <cellStyle name="Calculation 4 4 3 2 2 2 2" xfId="16134" xr:uid="{00000000-0005-0000-0000-0000A00A0000}"/>
    <cellStyle name="Calculation 4 4 3 2 3" xfId="12187" xr:uid="{00000000-0005-0000-0000-0000A10A0000}"/>
    <cellStyle name="Calculation 4 4 3 2 3 2" xfId="18074" xr:uid="{00000000-0005-0000-0000-0000A20A0000}"/>
    <cellStyle name="Calculation 4 4 3 3" xfId="8538" xr:uid="{00000000-0005-0000-0000-0000A30A0000}"/>
    <cellStyle name="Calculation 4 4 3 3 2" xfId="13803" xr:uid="{00000000-0005-0000-0000-0000A40A0000}"/>
    <cellStyle name="Calculation 4 4 3 3 2 2" xfId="15500" xr:uid="{00000000-0005-0000-0000-0000A50A0000}"/>
    <cellStyle name="Calculation 4 4 3 4" xfId="11517" xr:uid="{00000000-0005-0000-0000-0000A60A0000}"/>
    <cellStyle name="Calculation 4 4 3 4 2" xfId="19868" xr:uid="{00000000-0005-0000-0000-0000A70A0000}"/>
    <cellStyle name="Calculation 4 4 4" xfId="6716" xr:uid="{00000000-0005-0000-0000-0000A80A0000}"/>
    <cellStyle name="Calculation 4 4 4 2" xfId="9652" xr:uid="{00000000-0005-0000-0000-0000A90A0000}"/>
    <cellStyle name="Calculation 4 4 4 2 2" xfId="14549" xr:uid="{00000000-0005-0000-0000-0000AA0A0000}"/>
    <cellStyle name="Calculation 4 4 4 2 2 2" xfId="16027" xr:uid="{00000000-0005-0000-0000-0000AB0A0000}"/>
    <cellStyle name="Calculation 4 4 4 3" xfId="12400" xr:uid="{00000000-0005-0000-0000-0000AC0A0000}"/>
    <cellStyle name="Calculation 4 4 4 3 2" xfId="18501" xr:uid="{00000000-0005-0000-0000-0000AD0A0000}"/>
    <cellStyle name="Calculation 4 4 5" xfId="7865" xr:uid="{00000000-0005-0000-0000-0000AE0A0000}"/>
    <cellStyle name="Calculation 4 4 5 2" xfId="13134" xr:uid="{00000000-0005-0000-0000-0000AF0A0000}"/>
    <cellStyle name="Calculation 4 4 5 2 2" xfId="16820" xr:uid="{00000000-0005-0000-0000-0000B00A0000}"/>
    <cellStyle name="Calculation 4 4 6" xfId="10682" xr:uid="{00000000-0005-0000-0000-0000B10A0000}"/>
    <cellStyle name="Calculation 4 4 6 2" xfId="18103" xr:uid="{00000000-0005-0000-0000-0000B20A0000}"/>
    <cellStyle name="Calculation 4 5" xfId="1725" xr:uid="{00000000-0005-0000-0000-0000B30A0000}"/>
    <cellStyle name="Calculation 4 5 2" xfId="5299" xr:uid="{00000000-0005-0000-0000-0000B40A0000}"/>
    <cellStyle name="Calculation 4 5 2 2" xfId="6899" xr:uid="{00000000-0005-0000-0000-0000B50A0000}"/>
    <cellStyle name="Calculation 4 5 2 2 2" xfId="9760" xr:uid="{00000000-0005-0000-0000-0000B60A0000}"/>
    <cellStyle name="Calculation 4 5 2 2 2 2" xfId="14648" xr:uid="{00000000-0005-0000-0000-0000B70A0000}"/>
    <cellStyle name="Calculation 4 5 2 2 2 2 2" xfId="15952" xr:uid="{00000000-0005-0000-0000-0000B80A0000}"/>
    <cellStyle name="Calculation 4 5 2 2 3" xfId="12583" xr:uid="{00000000-0005-0000-0000-0000B90A0000}"/>
    <cellStyle name="Calculation 4 5 2 2 3 2" xfId="18717" xr:uid="{00000000-0005-0000-0000-0000BA0A0000}"/>
    <cellStyle name="Calculation 4 5 2 3" xfId="8242" xr:uid="{00000000-0005-0000-0000-0000BB0A0000}"/>
    <cellStyle name="Calculation 4 5 2 3 2" xfId="13507" xr:uid="{00000000-0005-0000-0000-0000BC0A0000}"/>
    <cellStyle name="Calculation 4 5 2 3 2 2" xfId="16628" xr:uid="{00000000-0005-0000-0000-0000BD0A0000}"/>
    <cellStyle name="Calculation 4 5 2 4" xfId="11131" xr:uid="{00000000-0005-0000-0000-0000BE0A0000}"/>
    <cellStyle name="Calculation 4 5 2 4 2" xfId="17406" xr:uid="{00000000-0005-0000-0000-0000BF0A0000}"/>
    <cellStyle name="Calculation 4 5 3" xfId="6015" xr:uid="{00000000-0005-0000-0000-0000C00A0000}"/>
    <cellStyle name="Calculation 4 5 3 2" xfId="6801" xr:uid="{00000000-0005-0000-0000-0000C10A0000}"/>
    <cellStyle name="Calculation 4 5 3 2 2" xfId="9696" xr:uid="{00000000-0005-0000-0000-0000C20A0000}"/>
    <cellStyle name="Calculation 4 5 3 2 2 2" xfId="14592" xr:uid="{00000000-0005-0000-0000-0000C30A0000}"/>
    <cellStyle name="Calculation 4 5 3 2 2 2 2" xfId="15993" xr:uid="{00000000-0005-0000-0000-0000C40A0000}"/>
    <cellStyle name="Calculation 4 5 3 2 3" xfId="12485" xr:uid="{00000000-0005-0000-0000-0000C50A0000}"/>
    <cellStyle name="Calculation 4 5 3 2 3 2" xfId="19351" xr:uid="{00000000-0005-0000-0000-0000C60A0000}"/>
    <cellStyle name="Calculation 4 5 3 3" xfId="8504" xr:uid="{00000000-0005-0000-0000-0000C70A0000}"/>
    <cellStyle name="Calculation 4 5 3 3 2" xfId="13769" xr:uid="{00000000-0005-0000-0000-0000C80A0000}"/>
    <cellStyle name="Calculation 4 5 3 3 2 2" xfId="17785" xr:uid="{00000000-0005-0000-0000-0000C90A0000}"/>
    <cellStyle name="Calculation 4 5 3 4" xfId="11478" xr:uid="{00000000-0005-0000-0000-0000CA0A0000}"/>
    <cellStyle name="Calculation 4 5 3 4 2" xfId="19222" xr:uid="{00000000-0005-0000-0000-0000CB0A0000}"/>
    <cellStyle name="Calculation 4 5 4" xfId="6989" xr:uid="{00000000-0005-0000-0000-0000CC0A0000}"/>
    <cellStyle name="Calculation 4 5 4 2" xfId="9829" xr:uid="{00000000-0005-0000-0000-0000CD0A0000}"/>
    <cellStyle name="Calculation 4 5 4 2 2" xfId="14706" xr:uid="{00000000-0005-0000-0000-0000CE0A0000}"/>
    <cellStyle name="Calculation 4 5 4 2 2 2" xfId="15916" xr:uid="{00000000-0005-0000-0000-0000CF0A0000}"/>
    <cellStyle name="Calculation 4 5 4 3" xfId="12673" xr:uid="{00000000-0005-0000-0000-0000D00A0000}"/>
    <cellStyle name="Calculation 4 5 4 3 2" xfId="19775" xr:uid="{00000000-0005-0000-0000-0000D10A0000}"/>
    <cellStyle name="Calculation 4 5 5" xfId="7866" xr:uid="{00000000-0005-0000-0000-0000D20A0000}"/>
    <cellStyle name="Calculation 4 5 5 2" xfId="13135" xr:uid="{00000000-0005-0000-0000-0000D30A0000}"/>
    <cellStyle name="Calculation 4 5 5 2 2" xfId="16819" xr:uid="{00000000-0005-0000-0000-0000D40A0000}"/>
    <cellStyle name="Calculation 4 5 6" xfId="10683" xr:uid="{00000000-0005-0000-0000-0000D50A0000}"/>
    <cellStyle name="Calculation 4 5 6 2" xfId="18089" xr:uid="{00000000-0005-0000-0000-0000D60A0000}"/>
    <cellStyle name="Calculation 4 6" xfId="1726" xr:uid="{00000000-0005-0000-0000-0000D70A0000}"/>
    <cellStyle name="Calculation 4 6 2" xfId="5293" xr:uid="{00000000-0005-0000-0000-0000D80A0000}"/>
    <cellStyle name="Calculation 4 6 2 2" xfId="6983" xr:uid="{00000000-0005-0000-0000-0000D90A0000}"/>
    <cellStyle name="Calculation 4 6 2 2 2" xfId="9825" xr:uid="{00000000-0005-0000-0000-0000DA0A0000}"/>
    <cellStyle name="Calculation 4 6 2 2 2 2" xfId="14703" xr:uid="{00000000-0005-0000-0000-0000DB0A0000}"/>
    <cellStyle name="Calculation 4 6 2 2 2 2 2" xfId="18774" xr:uid="{00000000-0005-0000-0000-0000DC0A0000}"/>
    <cellStyle name="Calculation 4 6 2 2 3" xfId="12667" xr:uid="{00000000-0005-0000-0000-0000DD0A0000}"/>
    <cellStyle name="Calculation 4 6 2 2 3 2" xfId="19626" xr:uid="{00000000-0005-0000-0000-0000DE0A0000}"/>
    <cellStyle name="Calculation 4 6 2 3" xfId="8236" xr:uid="{00000000-0005-0000-0000-0000DF0A0000}"/>
    <cellStyle name="Calculation 4 6 2 3 2" xfId="13501" xr:uid="{00000000-0005-0000-0000-0000E00A0000}"/>
    <cellStyle name="Calculation 4 6 2 3 2 2" xfId="18874" xr:uid="{00000000-0005-0000-0000-0000E10A0000}"/>
    <cellStyle name="Calculation 4 6 2 4" xfId="11125" xr:uid="{00000000-0005-0000-0000-0000E20A0000}"/>
    <cellStyle name="Calculation 4 6 2 4 2" xfId="17412" xr:uid="{00000000-0005-0000-0000-0000E30A0000}"/>
    <cellStyle name="Calculation 4 6 3" xfId="6008" xr:uid="{00000000-0005-0000-0000-0000E40A0000}"/>
    <cellStyle name="Calculation 4 6 3 2" xfId="6513" xr:uid="{00000000-0005-0000-0000-0000E50A0000}"/>
    <cellStyle name="Calculation 4 6 3 2 2" xfId="9479" xr:uid="{00000000-0005-0000-0000-0000E60A0000}"/>
    <cellStyle name="Calculation 4 6 3 2 2 2" xfId="14381" xr:uid="{00000000-0005-0000-0000-0000E70A0000}"/>
    <cellStyle name="Calculation 4 6 3 2 2 2 2" xfId="16127" xr:uid="{00000000-0005-0000-0000-0000E80A0000}"/>
    <cellStyle name="Calculation 4 6 3 2 3" xfId="12198" xr:uid="{00000000-0005-0000-0000-0000E90A0000}"/>
    <cellStyle name="Calculation 4 6 3 2 3 2" xfId="16991" xr:uid="{00000000-0005-0000-0000-0000EA0A0000}"/>
    <cellStyle name="Calculation 4 6 3 3" xfId="8501" xr:uid="{00000000-0005-0000-0000-0000EB0A0000}"/>
    <cellStyle name="Calculation 4 6 3 3 2" xfId="13766" xr:uid="{00000000-0005-0000-0000-0000EC0A0000}"/>
    <cellStyle name="Calculation 4 6 3 3 2 2" xfId="16478" xr:uid="{00000000-0005-0000-0000-0000ED0A0000}"/>
    <cellStyle name="Calculation 4 6 3 4" xfId="11471" xr:uid="{00000000-0005-0000-0000-0000EE0A0000}"/>
    <cellStyle name="Calculation 4 6 3 4 2" xfId="19772" xr:uid="{00000000-0005-0000-0000-0000EF0A0000}"/>
    <cellStyle name="Calculation 4 6 4" xfId="6871" xr:uid="{00000000-0005-0000-0000-0000F00A0000}"/>
    <cellStyle name="Calculation 4 6 4 2" xfId="9745" xr:uid="{00000000-0005-0000-0000-0000F10A0000}"/>
    <cellStyle name="Calculation 4 6 4 2 2" xfId="14633" xr:uid="{00000000-0005-0000-0000-0000F20A0000}"/>
    <cellStyle name="Calculation 4 6 4 2 2 2" xfId="15962" xr:uid="{00000000-0005-0000-0000-0000F30A0000}"/>
    <cellStyle name="Calculation 4 6 4 3" xfId="12555" xr:uid="{00000000-0005-0000-0000-0000F40A0000}"/>
    <cellStyle name="Calculation 4 6 4 3 2" xfId="19063" xr:uid="{00000000-0005-0000-0000-0000F50A0000}"/>
    <cellStyle name="Calculation 4 6 5" xfId="7867" xr:uid="{00000000-0005-0000-0000-0000F60A0000}"/>
    <cellStyle name="Calculation 4 6 5 2" xfId="13136" xr:uid="{00000000-0005-0000-0000-0000F70A0000}"/>
    <cellStyle name="Calculation 4 6 5 2 2" xfId="16818" xr:uid="{00000000-0005-0000-0000-0000F80A0000}"/>
    <cellStyle name="Calculation 4 6 6" xfId="10684" xr:uid="{00000000-0005-0000-0000-0000F90A0000}"/>
    <cellStyle name="Calculation 4 6 6 2" xfId="18028" xr:uid="{00000000-0005-0000-0000-0000FA0A0000}"/>
    <cellStyle name="Calculation 4 7" xfId="1727" xr:uid="{00000000-0005-0000-0000-0000FB0A0000}"/>
    <cellStyle name="Calculation 4 7 2" xfId="5298" xr:uid="{00000000-0005-0000-0000-0000FC0A0000}"/>
    <cellStyle name="Calculation 4 7 2 2" xfId="7686" xr:uid="{00000000-0005-0000-0000-0000FD0A0000}"/>
    <cellStyle name="Calculation 4 7 2 2 2" xfId="10080" xr:uid="{00000000-0005-0000-0000-0000FE0A0000}"/>
    <cellStyle name="Calculation 4 7 2 2 2 2" xfId="14924" xr:uid="{00000000-0005-0000-0000-0000FF0A0000}"/>
    <cellStyle name="Calculation 4 7 2 2 2 2 2" xfId="18786" xr:uid="{00000000-0005-0000-0000-0000000B0000}"/>
    <cellStyle name="Calculation 4 7 2 2 3" xfId="12963" xr:uid="{00000000-0005-0000-0000-0000010B0000}"/>
    <cellStyle name="Calculation 4 7 2 2 3 2" xfId="19052" xr:uid="{00000000-0005-0000-0000-0000020B0000}"/>
    <cellStyle name="Calculation 4 7 2 3" xfId="8241" xr:uid="{00000000-0005-0000-0000-0000030B0000}"/>
    <cellStyle name="Calculation 4 7 2 3 2" xfId="13506" xr:uid="{00000000-0005-0000-0000-0000040B0000}"/>
    <cellStyle name="Calculation 4 7 2 3 2 2" xfId="16629" xr:uid="{00000000-0005-0000-0000-0000050B0000}"/>
    <cellStyle name="Calculation 4 7 2 4" xfId="11130" xr:uid="{00000000-0005-0000-0000-0000060B0000}"/>
    <cellStyle name="Calculation 4 7 2 4 2" xfId="17407" xr:uid="{00000000-0005-0000-0000-0000070B0000}"/>
    <cellStyle name="Calculation 4 7 3" xfId="6016" xr:uid="{00000000-0005-0000-0000-0000080B0000}"/>
    <cellStyle name="Calculation 4 7 3 2" xfId="6907" xr:uid="{00000000-0005-0000-0000-0000090B0000}"/>
    <cellStyle name="Calculation 4 7 3 2 2" xfId="9767" xr:uid="{00000000-0005-0000-0000-00000A0B0000}"/>
    <cellStyle name="Calculation 4 7 3 2 2 2" xfId="14654" xr:uid="{00000000-0005-0000-0000-00000B0B0000}"/>
    <cellStyle name="Calculation 4 7 3 2 2 2 2" xfId="15946" xr:uid="{00000000-0005-0000-0000-00000C0B0000}"/>
    <cellStyle name="Calculation 4 7 3 2 3" xfId="12591" xr:uid="{00000000-0005-0000-0000-00000D0B0000}"/>
    <cellStyle name="Calculation 4 7 3 2 3 2" xfId="16855" xr:uid="{00000000-0005-0000-0000-00000E0B0000}"/>
    <cellStyle name="Calculation 4 7 3 3" xfId="8505" xr:uid="{00000000-0005-0000-0000-00000F0B0000}"/>
    <cellStyle name="Calculation 4 7 3 3 2" xfId="13770" xr:uid="{00000000-0005-0000-0000-0000100B0000}"/>
    <cellStyle name="Calculation 4 7 3 3 2 2" xfId="16483" xr:uid="{00000000-0005-0000-0000-0000110B0000}"/>
    <cellStyle name="Calculation 4 7 3 4" xfId="11479" xr:uid="{00000000-0005-0000-0000-0000120B0000}"/>
    <cellStyle name="Calculation 4 7 3 4 2" xfId="19738" xr:uid="{00000000-0005-0000-0000-0000130B0000}"/>
    <cellStyle name="Calculation 4 7 4" xfId="6527" xr:uid="{00000000-0005-0000-0000-0000140B0000}"/>
    <cellStyle name="Calculation 4 7 4 2" xfId="9493" xr:uid="{00000000-0005-0000-0000-0000150B0000}"/>
    <cellStyle name="Calculation 4 7 4 2 2" xfId="14395" xr:uid="{00000000-0005-0000-0000-0000160B0000}"/>
    <cellStyle name="Calculation 4 7 4 2 2 2" xfId="18147" xr:uid="{00000000-0005-0000-0000-0000170B0000}"/>
    <cellStyle name="Calculation 4 7 4 3" xfId="12212" xr:uid="{00000000-0005-0000-0000-0000180B0000}"/>
    <cellStyle name="Calculation 4 7 4 3 2" xfId="16982" xr:uid="{00000000-0005-0000-0000-0000190B0000}"/>
    <cellStyle name="Calculation 4 7 5" xfId="7868" xr:uid="{00000000-0005-0000-0000-00001A0B0000}"/>
    <cellStyle name="Calculation 4 7 5 2" xfId="13137" xr:uid="{00000000-0005-0000-0000-00001B0B0000}"/>
    <cellStyle name="Calculation 4 7 5 2 2" xfId="16817" xr:uid="{00000000-0005-0000-0000-00001C0B0000}"/>
    <cellStyle name="Calculation 4 7 6" xfId="10685" xr:uid="{00000000-0005-0000-0000-00001D0B0000}"/>
    <cellStyle name="Calculation 4 7 6 2" xfId="18027" xr:uid="{00000000-0005-0000-0000-00001E0B0000}"/>
    <cellStyle name="Calculation 4 8" xfId="1728" xr:uid="{00000000-0005-0000-0000-00001F0B0000}"/>
    <cellStyle name="Calculation 4 8 2" xfId="5281" xr:uid="{00000000-0005-0000-0000-0000200B0000}"/>
    <cellStyle name="Calculation 4 8 2 2" xfId="6650" xr:uid="{00000000-0005-0000-0000-0000210B0000}"/>
    <cellStyle name="Calculation 4 8 2 2 2" xfId="9599" xr:uid="{00000000-0005-0000-0000-0000220B0000}"/>
    <cellStyle name="Calculation 4 8 2 2 2 2" xfId="14499" xr:uid="{00000000-0005-0000-0000-0000230B0000}"/>
    <cellStyle name="Calculation 4 8 2 2 2 2 2" xfId="16052" xr:uid="{00000000-0005-0000-0000-0000240B0000}"/>
    <cellStyle name="Calculation 4 8 2 2 3" xfId="12335" xr:uid="{00000000-0005-0000-0000-0000250B0000}"/>
    <cellStyle name="Calculation 4 8 2 2 3 2" xfId="16917" xr:uid="{00000000-0005-0000-0000-0000260B0000}"/>
    <cellStyle name="Calculation 4 8 2 3" xfId="8225" xr:uid="{00000000-0005-0000-0000-0000270B0000}"/>
    <cellStyle name="Calculation 4 8 2 3 2" xfId="13490" xr:uid="{00000000-0005-0000-0000-0000280B0000}"/>
    <cellStyle name="Calculation 4 8 2 3 2 2" xfId="18979" xr:uid="{00000000-0005-0000-0000-0000290B0000}"/>
    <cellStyle name="Calculation 4 8 2 4" xfId="11114" xr:uid="{00000000-0005-0000-0000-00002A0B0000}"/>
    <cellStyle name="Calculation 4 8 2 4 2" xfId="15395" xr:uid="{00000000-0005-0000-0000-00002B0B0000}"/>
    <cellStyle name="Calculation 4 8 3" xfId="5928" xr:uid="{00000000-0005-0000-0000-00002C0B0000}"/>
    <cellStyle name="Calculation 4 8 3 2" xfId="7707" xr:uid="{00000000-0005-0000-0000-00002D0B0000}"/>
    <cellStyle name="Calculation 4 8 3 2 2" xfId="10099" xr:uid="{00000000-0005-0000-0000-00002E0B0000}"/>
    <cellStyle name="Calculation 4 8 3 2 2 2" xfId="14941" xr:uid="{00000000-0005-0000-0000-00002F0B0000}"/>
    <cellStyle name="Calculation 4 8 3 2 2 2 2" xfId="15447" xr:uid="{00000000-0005-0000-0000-0000300B0000}"/>
    <cellStyle name="Calculation 4 8 3 2 3" xfId="12984" xr:uid="{00000000-0005-0000-0000-0000310B0000}"/>
    <cellStyle name="Calculation 4 8 3 2 3 2" xfId="19715" xr:uid="{00000000-0005-0000-0000-0000320B0000}"/>
    <cellStyle name="Calculation 4 8 3 3" xfId="8430" xr:uid="{00000000-0005-0000-0000-0000330B0000}"/>
    <cellStyle name="Calculation 4 8 3 3 2" xfId="13695" xr:uid="{00000000-0005-0000-0000-0000340B0000}"/>
    <cellStyle name="Calculation 4 8 3 3 2 2" xfId="16527" xr:uid="{00000000-0005-0000-0000-0000350B0000}"/>
    <cellStyle name="Calculation 4 8 3 4" xfId="11391" xr:uid="{00000000-0005-0000-0000-0000360B0000}"/>
    <cellStyle name="Calculation 4 8 3 4 2" xfId="18989" xr:uid="{00000000-0005-0000-0000-0000370B0000}"/>
    <cellStyle name="Calculation 4 8 4" xfId="6697" xr:uid="{00000000-0005-0000-0000-0000380B0000}"/>
    <cellStyle name="Calculation 4 8 4 2" xfId="9635" xr:uid="{00000000-0005-0000-0000-0000390B0000}"/>
    <cellStyle name="Calculation 4 8 4 2 2" xfId="14532" xr:uid="{00000000-0005-0000-0000-00003A0B0000}"/>
    <cellStyle name="Calculation 4 8 4 2 2 2" xfId="17820" xr:uid="{00000000-0005-0000-0000-00003B0B0000}"/>
    <cellStyle name="Calculation 4 8 4 3" xfId="12381" xr:uid="{00000000-0005-0000-0000-00003C0B0000}"/>
    <cellStyle name="Calculation 4 8 4 3 2" xfId="16894" xr:uid="{00000000-0005-0000-0000-00003D0B0000}"/>
    <cellStyle name="Calculation 4 8 5" xfId="7869" xr:uid="{00000000-0005-0000-0000-00003E0B0000}"/>
    <cellStyle name="Calculation 4 8 5 2" xfId="13138" xr:uid="{00000000-0005-0000-0000-00003F0B0000}"/>
    <cellStyle name="Calculation 4 8 5 2 2" xfId="16816" xr:uid="{00000000-0005-0000-0000-0000400B0000}"/>
    <cellStyle name="Calculation 4 8 6" xfId="10686" xr:uid="{00000000-0005-0000-0000-0000410B0000}"/>
    <cellStyle name="Calculation 4 8 6 2" xfId="18630" xr:uid="{00000000-0005-0000-0000-0000420B0000}"/>
    <cellStyle name="Calculation 4 9" xfId="1729" xr:uid="{00000000-0005-0000-0000-0000430B0000}"/>
    <cellStyle name="Calculation 4 9 2" xfId="5284" xr:uid="{00000000-0005-0000-0000-0000440B0000}"/>
    <cellStyle name="Calculation 4 9 2 2" xfId="7701" xr:uid="{00000000-0005-0000-0000-0000450B0000}"/>
    <cellStyle name="Calculation 4 9 2 2 2" xfId="10093" xr:uid="{00000000-0005-0000-0000-0000460B0000}"/>
    <cellStyle name="Calculation 4 9 2 2 2 2" xfId="14935" xr:uid="{00000000-0005-0000-0000-0000470B0000}"/>
    <cellStyle name="Calculation 4 9 2 2 2 2 2" xfId="15803" xr:uid="{00000000-0005-0000-0000-0000480B0000}"/>
    <cellStyle name="Calculation 4 9 2 2 3" xfId="12978" xr:uid="{00000000-0005-0000-0000-0000490B0000}"/>
    <cellStyle name="Calculation 4 9 2 2 3 2" xfId="19968" xr:uid="{00000000-0005-0000-0000-00004A0B0000}"/>
    <cellStyle name="Calculation 4 9 2 3" xfId="8227" xr:uid="{00000000-0005-0000-0000-00004B0B0000}"/>
    <cellStyle name="Calculation 4 9 2 3 2" xfId="13492" xr:uid="{00000000-0005-0000-0000-00004C0B0000}"/>
    <cellStyle name="Calculation 4 9 2 3 2 2" xfId="18367" xr:uid="{00000000-0005-0000-0000-00004D0B0000}"/>
    <cellStyle name="Calculation 4 9 2 4" xfId="11116" xr:uid="{00000000-0005-0000-0000-00004E0B0000}"/>
    <cellStyle name="Calculation 4 9 2 4 2" xfId="18595" xr:uid="{00000000-0005-0000-0000-00004F0B0000}"/>
    <cellStyle name="Calculation 4 9 3" xfId="6017" xr:uid="{00000000-0005-0000-0000-0000500B0000}"/>
    <cellStyle name="Calculation 4 9 3 2" xfId="6512" xr:uid="{00000000-0005-0000-0000-0000510B0000}"/>
    <cellStyle name="Calculation 4 9 3 2 2" xfId="9478" xr:uid="{00000000-0005-0000-0000-0000520B0000}"/>
    <cellStyle name="Calculation 4 9 3 2 2 2" xfId="14380" xr:uid="{00000000-0005-0000-0000-0000530B0000}"/>
    <cellStyle name="Calculation 4 9 3 2 2 2 2" xfId="16128" xr:uid="{00000000-0005-0000-0000-0000540B0000}"/>
    <cellStyle name="Calculation 4 9 3 2 3" xfId="12197" xr:uid="{00000000-0005-0000-0000-0000550B0000}"/>
    <cellStyle name="Calculation 4 9 3 2 3 2" xfId="16992" xr:uid="{00000000-0005-0000-0000-0000560B0000}"/>
    <cellStyle name="Calculation 4 9 3 3" xfId="8506" xr:uid="{00000000-0005-0000-0000-0000570B0000}"/>
    <cellStyle name="Calculation 4 9 3 3 2" xfId="13771" xr:uid="{00000000-0005-0000-0000-0000580B0000}"/>
    <cellStyle name="Calculation 4 9 3 3 2 2" xfId="16482" xr:uid="{00000000-0005-0000-0000-0000590B0000}"/>
    <cellStyle name="Calculation 4 9 3 4" xfId="11480" xr:uid="{00000000-0005-0000-0000-00005A0B0000}"/>
    <cellStyle name="Calculation 4 9 3 4 2" xfId="20040" xr:uid="{00000000-0005-0000-0000-00005B0B0000}"/>
    <cellStyle name="Calculation 4 9 4" xfId="6626" xr:uid="{00000000-0005-0000-0000-00005C0B0000}"/>
    <cellStyle name="Calculation 4 9 4 2" xfId="9575" xr:uid="{00000000-0005-0000-0000-00005D0B0000}"/>
    <cellStyle name="Calculation 4 9 4 2 2" xfId="14475" xr:uid="{00000000-0005-0000-0000-00005E0B0000}"/>
    <cellStyle name="Calculation 4 9 4 2 2 2" xfId="15468" xr:uid="{00000000-0005-0000-0000-00005F0B0000}"/>
    <cellStyle name="Calculation 4 9 4 3" xfId="12311" xr:uid="{00000000-0005-0000-0000-0000600B0000}"/>
    <cellStyle name="Calculation 4 9 4 3 2" xfId="17967" xr:uid="{00000000-0005-0000-0000-0000610B0000}"/>
    <cellStyle name="Calculation 4 9 5" xfId="7870" xr:uid="{00000000-0005-0000-0000-0000620B0000}"/>
    <cellStyle name="Calculation 4 9 5 2" xfId="13139" xr:uid="{00000000-0005-0000-0000-0000630B0000}"/>
    <cellStyle name="Calculation 4 9 5 2 2" xfId="15363" xr:uid="{00000000-0005-0000-0000-0000640B0000}"/>
    <cellStyle name="Calculation 4 9 6" xfId="10687" xr:uid="{00000000-0005-0000-0000-0000650B0000}"/>
    <cellStyle name="Calculation 4 9 6 2" xfId="18607" xr:uid="{00000000-0005-0000-0000-0000660B0000}"/>
    <cellStyle name="Calculation 5" xfId="4631" xr:uid="{00000000-0005-0000-0000-0000670B0000}"/>
    <cellStyle name="Calculation 5 2" xfId="5375" xr:uid="{00000000-0005-0000-0000-0000680B0000}"/>
    <cellStyle name="Calculation 5 2 2" xfId="7521" xr:uid="{00000000-0005-0000-0000-0000690B0000}"/>
    <cellStyle name="Calculation 5 2 2 2" xfId="7782" xr:uid="{00000000-0005-0000-0000-00006A0B0000}"/>
    <cellStyle name="Calculation 5 2 2 2 2" xfId="10147" xr:uid="{00000000-0005-0000-0000-00006B0B0000}"/>
    <cellStyle name="Calculation 5 2 2 2 2 2" xfId="13021" xr:uid="{00000000-0005-0000-0000-00006C0B0000}"/>
    <cellStyle name="Calculation 5 2 2 2 2 2 2" xfId="16835" xr:uid="{00000000-0005-0000-0000-00006D0B0000}"/>
    <cellStyle name="Calculation 5 2 2 2 3" xfId="9282" xr:uid="{00000000-0005-0000-0000-00006E0B0000}"/>
    <cellStyle name="Calculation 5 2 2 2 3 2" xfId="14279" xr:uid="{00000000-0005-0000-0000-00006F0B0000}"/>
    <cellStyle name="Calculation 5 2 2 2 3 2 2" xfId="17797" xr:uid="{00000000-0005-0000-0000-0000700B0000}"/>
    <cellStyle name="Calculation 5 2 2 2 4" xfId="12060" xr:uid="{00000000-0005-0000-0000-0000710B0000}"/>
    <cellStyle name="Calculation 5 2 2 2 4 2" xfId="17088" xr:uid="{00000000-0005-0000-0000-0000720B0000}"/>
    <cellStyle name="Calculation 5 2 2 3" xfId="8918" xr:uid="{00000000-0005-0000-0000-0000730B0000}"/>
    <cellStyle name="Calculation 5 2 2 3 2" xfId="14157" xr:uid="{00000000-0005-0000-0000-0000740B0000}"/>
    <cellStyle name="Calculation 5 2 2 3 2 2" xfId="18765" xr:uid="{00000000-0005-0000-0000-0000750B0000}"/>
    <cellStyle name="Calculation 5 2 2 4" xfId="11918" xr:uid="{00000000-0005-0000-0000-0000760B0000}"/>
    <cellStyle name="Calculation 5 2 2 4 2" xfId="17182" xr:uid="{00000000-0005-0000-0000-0000770B0000}"/>
    <cellStyle name="Calculation 5 2 3" xfId="6968" xr:uid="{00000000-0005-0000-0000-0000780B0000}"/>
    <cellStyle name="Calculation 5 2 3 2" xfId="9813" xr:uid="{00000000-0005-0000-0000-0000790B0000}"/>
    <cellStyle name="Calculation 5 2 3 2 2" xfId="14693" xr:uid="{00000000-0005-0000-0000-00007A0B0000}"/>
    <cellStyle name="Calculation 5 2 3 2 2 2" xfId="15923" xr:uid="{00000000-0005-0000-0000-00007B0B0000}"/>
    <cellStyle name="Calculation 5 2 3 3" xfId="12652" xr:uid="{00000000-0005-0000-0000-00007C0B0000}"/>
    <cellStyle name="Calculation 5 2 3 3 2" xfId="19637" xr:uid="{00000000-0005-0000-0000-00007D0B0000}"/>
    <cellStyle name="Calculation 5 2 4" xfId="8290" xr:uid="{00000000-0005-0000-0000-00007E0B0000}"/>
    <cellStyle name="Calculation 5 2 4 2" xfId="13555" xr:uid="{00000000-0005-0000-0000-00007F0B0000}"/>
    <cellStyle name="Calculation 5 2 4 2 2" xfId="18688" xr:uid="{00000000-0005-0000-0000-0000800B0000}"/>
    <cellStyle name="Calculation 5 2 5" xfId="11207" xr:uid="{00000000-0005-0000-0000-0000810B0000}"/>
    <cellStyle name="Calculation 5 2 5 2" xfId="18613" xr:uid="{00000000-0005-0000-0000-0000820B0000}"/>
    <cellStyle name="Calculation 5 3" xfId="5793" xr:uid="{00000000-0005-0000-0000-0000830B0000}"/>
    <cellStyle name="Calculation 5 3 2" xfId="7608" xr:uid="{00000000-0005-0000-0000-0000840B0000}"/>
    <cellStyle name="Calculation 5 3 2 2" xfId="7790" xr:uid="{00000000-0005-0000-0000-0000850B0000}"/>
    <cellStyle name="Calculation 5 3 2 2 2" xfId="10155" xr:uid="{00000000-0005-0000-0000-0000860B0000}"/>
    <cellStyle name="Calculation 5 3 2 2 2 2" xfId="13029" xr:uid="{00000000-0005-0000-0000-0000870B0000}"/>
    <cellStyle name="Calculation 5 3 2 2 2 2 2" xfId="19057" xr:uid="{00000000-0005-0000-0000-0000880B0000}"/>
    <cellStyle name="Calculation 5 3 2 2 3" xfId="9369" xr:uid="{00000000-0005-0000-0000-0000890B0000}"/>
    <cellStyle name="Calculation 5 3 2 2 3 2" xfId="14293" xr:uid="{00000000-0005-0000-0000-00008A0B0000}"/>
    <cellStyle name="Calculation 5 3 2 2 3 2 2" xfId="16178" xr:uid="{00000000-0005-0000-0000-00008B0B0000}"/>
    <cellStyle name="Calculation 5 3 2 2 4" xfId="12075" xr:uid="{00000000-0005-0000-0000-00008C0B0000}"/>
    <cellStyle name="Calculation 5 3 2 2 4 2" xfId="17082" xr:uid="{00000000-0005-0000-0000-00008D0B0000}"/>
    <cellStyle name="Calculation 5 3 2 3" xfId="8932" xr:uid="{00000000-0005-0000-0000-00008E0B0000}"/>
    <cellStyle name="Calculation 5 3 2 3 2" xfId="14171" xr:uid="{00000000-0005-0000-0000-00008F0B0000}"/>
    <cellStyle name="Calculation 5 3 2 3 2 2" xfId="16240" xr:uid="{00000000-0005-0000-0000-0000900B0000}"/>
    <cellStyle name="Calculation 5 3 2 4" xfId="11933" xr:uid="{00000000-0005-0000-0000-0000910B0000}"/>
    <cellStyle name="Calculation 5 3 2 4 2" xfId="17747" xr:uid="{00000000-0005-0000-0000-0000920B0000}"/>
    <cellStyle name="Calculation 5 3 3" xfId="7663" xr:uid="{00000000-0005-0000-0000-0000930B0000}"/>
    <cellStyle name="Calculation 5 3 3 2" xfId="10061" xr:uid="{00000000-0005-0000-0000-0000940B0000}"/>
    <cellStyle name="Calculation 5 3 3 2 2" xfId="14905" xr:uid="{00000000-0005-0000-0000-0000950B0000}"/>
    <cellStyle name="Calculation 5 3 3 2 2 2" xfId="18820" xr:uid="{00000000-0005-0000-0000-0000960B0000}"/>
    <cellStyle name="Calculation 5 3 3 3" xfId="12940" xr:uid="{00000000-0005-0000-0000-0000970B0000}"/>
    <cellStyle name="Calculation 5 3 3 3 2" xfId="19041" xr:uid="{00000000-0005-0000-0000-0000980B0000}"/>
    <cellStyle name="Calculation 5 3 4" xfId="8330" xr:uid="{00000000-0005-0000-0000-0000990B0000}"/>
    <cellStyle name="Calculation 5 3 4 2" xfId="13595" xr:uid="{00000000-0005-0000-0000-00009A0B0000}"/>
    <cellStyle name="Calculation 5 3 4 2 2" xfId="16586" xr:uid="{00000000-0005-0000-0000-00009B0B0000}"/>
    <cellStyle name="Calculation 5 3 5" xfId="11256" xr:uid="{00000000-0005-0000-0000-00009C0B0000}"/>
    <cellStyle name="Calculation 5 3 5 2" xfId="17310" xr:uid="{00000000-0005-0000-0000-00009D0B0000}"/>
    <cellStyle name="Calculation 5 4" xfId="7433" xr:uid="{00000000-0005-0000-0000-00009E0B0000}"/>
    <cellStyle name="Calculation 5 4 2" xfId="7768" xr:uid="{00000000-0005-0000-0000-00009F0B0000}"/>
    <cellStyle name="Calculation 5 4 2 2" xfId="10133" xr:uid="{00000000-0005-0000-0000-0000A00B0000}"/>
    <cellStyle name="Calculation 5 4 2 2 2" xfId="13007" xr:uid="{00000000-0005-0000-0000-0000A10B0000}"/>
    <cellStyle name="Calculation 5 4 2 2 2 2" xfId="19260" xr:uid="{00000000-0005-0000-0000-0000A20B0000}"/>
    <cellStyle name="Calculation 5 4 2 3" xfId="9189" xr:uid="{00000000-0005-0000-0000-0000A30B0000}"/>
    <cellStyle name="Calculation 5 4 2 3 2" xfId="14252" xr:uid="{00000000-0005-0000-0000-0000A40B0000}"/>
    <cellStyle name="Calculation 5 4 2 3 2 2" xfId="16199" xr:uid="{00000000-0005-0000-0000-0000A50B0000}"/>
    <cellStyle name="Calculation 5 4 2 4" xfId="12023" xr:uid="{00000000-0005-0000-0000-0000A60B0000}"/>
    <cellStyle name="Calculation 5 4 2 4 2" xfId="17869" xr:uid="{00000000-0005-0000-0000-0000A70B0000}"/>
    <cellStyle name="Calculation 5 4 3" xfId="8887" xr:uid="{00000000-0005-0000-0000-0000A80B0000}"/>
    <cellStyle name="Calculation 5 4 3 2" xfId="14126" xr:uid="{00000000-0005-0000-0000-0000A90B0000}"/>
    <cellStyle name="Calculation 5 4 3 2 2" xfId="16261" xr:uid="{00000000-0005-0000-0000-0000AA0B0000}"/>
    <cellStyle name="Calculation 5 4 4" xfId="11886" xr:uid="{00000000-0005-0000-0000-0000AB0B0000}"/>
    <cellStyle name="Calculation 5 4 4 2" xfId="17933" xr:uid="{00000000-0005-0000-0000-0000AC0B0000}"/>
    <cellStyle name="Calculation 5 5" xfId="6669" xr:uid="{00000000-0005-0000-0000-0000AD0B0000}"/>
    <cellStyle name="Calculation 5 5 2" xfId="9618" xr:uid="{00000000-0005-0000-0000-0000AE0B0000}"/>
    <cellStyle name="Calculation 5 5 2 2" xfId="14517" xr:uid="{00000000-0005-0000-0000-0000AF0B0000}"/>
    <cellStyle name="Calculation 5 5 2 2 2" xfId="16047" xr:uid="{00000000-0005-0000-0000-0000B00B0000}"/>
    <cellStyle name="Calculation 5 5 3" xfId="12354" xr:uid="{00000000-0005-0000-0000-0000B10B0000}"/>
    <cellStyle name="Calculation 5 5 3 2" xfId="16907" xr:uid="{00000000-0005-0000-0000-0000B20B0000}"/>
    <cellStyle name="Calculation 5 6" xfId="8062" xr:uid="{00000000-0005-0000-0000-0000B30B0000}"/>
    <cellStyle name="Calculation 5 6 2" xfId="13327" xr:uid="{00000000-0005-0000-0000-0000B40B0000}"/>
    <cellStyle name="Calculation 5 6 2 2" xfId="16720" xr:uid="{00000000-0005-0000-0000-0000B50B0000}"/>
    <cellStyle name="Calculation 5 7" xfId="10925" xr:uid="{00000000-0005-0000-0000-0000B60B0000}"/>
    <cellStyle name="Calculation 5 7 2" xfId="17567" xr:uid="{00000000-0005-0000-0000-0000B70B0000}"/>
    <cellStyle name="Calculation 6" xfId="4679" xr:uid="{00000000-0005-0000-0000-0000B80B0000}"/>
    <cellStyle name="Calculation 6 2" xfId="5379" xr:uid="{00000000-0005-0000-0000-0000B90B0000}"/>
    <cellStyle name="Calculation 6 2 2" xfId="7028" xr:uid="{00000000-0005-0000-0000-0000BA0B0000}"/>
    <cellStyle name="Calculation 6 2 2 2" xfId="9853" xr:uid="{00000000-0005-0000-0000-0000BB0B0000}"/>
    <cellStyle name="Calculation 6 2 2 2 2" xfId="14729" xr:uid="{00000000-0005-0000-0000-0000BC0B0000}"/>
    <cellStyle name="Calculation 6 2 2 2 2 2" xfId="18772" xr:uid="{00000000-0005-0000-0000-0000BD0B0000}"/>
    <cellStyle name="Calculation 6 2 2 3" xfId="12712" xr:uid="{00000000-0005-0000-0000-0000BE0B0000}"/>
    <cellStyle name="Calculation 6 2 2 3 2" xfId="19270" xr:uid="{00000000-0005-0000-0000-0000BF0B0000}"/>
    <cellStyle name="Calculation 6 2 3" xfId="8294" xr:uid="{00000000-0005-0000-0000-0000C00B0000}"/>
    <cellStyle name="Calculation 6 2 3 2" xfId="13559" xr:uid="{00000000-0005-0000-0000-0000C10B0000}"/>
    <cellStyle name="Calculation 6 2 3 2 2" xfId="18868" xr:uid="{00000000-0005-0000-0000-0000C20B0000}"/>
    <cellStyle name="Calculation 6 2 4" xfId="11211" xr:uid="{00000000-0005-0000-0000-0000C30B0000}"/>
    <cellStyle name="Calculation 6 2 4 2" xfId="17346" xr:uid="{00000000-0005-0000-0000-0000C40B0000}"/>
    <cellStyle name="Calculation 6 3" xfId="5790" xr:uid="{00000000-0005-0000-0000-0000C50B0000}"/>
    <cellStyle name="Calculation 6 3 2" xfId="7713" xr:uid="{00000000-0005-0000-0000-0000C60B0000}"/>
    <cellStyle name="Calculation 6 3 2 2" xfId="10103" xr:uid="{00000000-0005-0000-0000-0000C70B0000}"/>
    <cellStyle name="Calculation 6 3 2 2 2" xfId="14945" xr:uid="{00000000-0005-0000-0000-0000C80B0000}"/>
    <cellStyle name="Calculation 6 3 2 2 2 2" xfId="18132" xr:uid="{00000000-0005-0000-0000-0000C90B0000}"/>
    <cellStyle name="Calculation 6 3 2 3" xfId="12990" xr:uid="{00000000-0005-0000-0000-0000CA0B0000}"/>
    <cellStyle name="Calculation 6 3 2 3 2" xfId="19849" xr:uid="{00000000-0005-0000-0000-0000CB0B0000}"/>
    <cellStyle name="Calculation 6 3 3" xfId="8327" xr:uid="{00000000-0005-0000-0000-0000CC0B0000}"/>
    <cellStyle name="Calculation 6 3 3 2" xfId="13592" xr:uid="{00000000-0005-0000-0000-0000CD0B0000}"/>
    <cellStyle name="Calculation 6 3 3 2 2" xfId="18187" xr:uid="{00000000-0005-0000-0000-0000CE0B0000}"/>
    <cellStyle name="Calculation 6 3 4" xfId="11253" xr:uid="{00000000-0005-0000-0000-0000CF0B0000}"/>
    <cellStyle name="Calculation 6 3 4 2" xfId="17313" xr:uid="{00000000-0005-0000-0000-0000D00B0000}"/>
    <cellStyle name="Calculation 6 4" xfId="6531" xr:uid="{00000000-0005-0000-0000-0000D10B0000}"/>
    <cellStyle name="Calculation 6 4 2" xfId="9497" xr:uid="{00000000-0005-0000-0000-0000D20B0000}"/>
    <cellStyle name="Calculation 6 4 2 2" xfId="14398" xr:uid="{00000000-0005-0000-0000-0000D30B0000}"/>
    <cellStyle name="Calculation 6 4 2 2 2" xfId="16118" xr:uid="{00000000-0005-0000-0000-0000D40B0000}"/>
    <cellStyle name="Calculation 6 4 3" xfId="12216" xr:uid="{00000000-0005-0000-0000-0000D50B0000}"/>
    <cellStyle name="Calculation 6 4 3 2" xfId="16978" xr:uid="{00000000-0005-0000-0000-0000D60B0000}"/>
    <cellStyle name="Calculation 6 5" xfId="8066" xr:uid="{00000000-0005-0000-0000-0000D70B0000}"/>
    <cellStyle name="Calculation 6 5 2" xfId="13331" xr:uid="{00000000-0005-0000-0000-0000D80B0000}"/>
    <cellStyle name="Calculation 6 5 2 2" xfId="18806" xr:uid="{00000000-0005-0000-0000-0000D90B0000}"/>
    <cellStyle name="Calculation 6 6" xfId="10929" xr:uid="{00000000-0005-0000-0000-0000DA0B0000}"/>
    <cellStyle name="Calculation 6 6 2" xfId="17563" xr:uid="{00000000-0005-0000-0000-0000DB0B0000}"/>
    <cellStyle name="Check Cell" xfId="13" builtinId="23" customBuiltin="1"/>
    <cellStyle name="Check Cell 2" xfId="1730" xr:uid="{00000000-0005-0000-0000-0000DD0B0000}"/>
    <cellStyle name="Check Cell 3" xfId="1731" xr:uid="{00000000-0005-0000-0000-0000DE0B0000}"/>
    <cellStyle name="Check Cell 4" xfId="1732" xr:uid="{00000000-0005-0000-0000-0000DF0B0000}"/>
    <cellStyle name="Check Cell 4 10" xfId="1733" xr:uid="{00000000-0005-0000-0000-0000E00B0000}"/>
    <cellStyle name="Check Cell 4 11" xfId="1734" xr:uid="{00000000-0005-0000-0000-0000E10B0000}"/>
    <cellStyle name="Check Cell 4 12" xfId="1735" xr:uid="{00000000-0005-0000-0000-0000E20B0000}"/>
    <cellStyle name="Check Cell 4 2" xfId="1736" xr:uid="{00000000-0005-0000-0000-0000E30B0000}"/>
    <cellStyle name="Check Cell 4 3" xfId="1737" xr:uid="{00000000-0005-0000-0000-0000E40B0000}"/>
    <cellStyle name="Check Cell 4 3 2" xfId="1738" xr:uid="{00000000-0005-0000-0000-0000E50B0000}"/>
    <cellStyle name="Check Cell 4 4" xfId="1739" xr:uid="{00000000-0005-0000-0000-0000E60B0000}"/>
    <cellStyle name="Check Cell 4 5" xfId="1740" xr:uid="{00000000-0005-0000-0000-0000E70B0000}"/>
    <cellStyle name="Check Cell 4 6" xfId="1741" xr:uid="{00000000-0005-0000-0000-0000E80B0000}"/>
    <cellStyle name="Check Cell 4 7" xfId="1742" xr:uid="{00000000-0005-0000-0000-0000E90B0000}"/>
    <cellStyle name="Check Cell 4 8" xfId="1743" xr:uid="{00000000-0005-0000-0000-0000EA0B0000}"/>
    <cellStyle name="Check Cell 4 9" xfId="1744" xr:uid="{00000000-0005-0000-0000-0000EB0B0000}"/>
    <cellStyle name="Check Cell 5" xfId="4615" xr:uid="{00000000-0005-0000-0000-0000EC0B0000}"/>
    <cellStyle name="Check Cell 5 2" xfId="7418" xr:uid="{00000000-0005-0000-0000-0000ED0B0000}"/>
    <cellStyle name="Check Cell 5 2 2" xfId="9174" xr:uid="{00000000-0005-0000-0000-0000EE0B0000}"/>
    <cellStyle name="Check Cell 6" xfId="4714" xr:uid="{00000000-0005-0000-0000-0000EF0B0000}"/>
    <cellStyle name="Eingabe" xfId="1745" xr:uid="{00000000-0005-0000-0000-0000F00B0000}"/>
    <cellStyle name="Eingabe 2" xfId="5242" xr:uid="{00000000-0005-0000-0000-0000F10B0000}"/>
    <cellStyle name="Eingabe 2 2" xfId="6218" xr:uid="{00000000-0005-0000-0000-0000F20B0000}"/>
    <cellStyle name="Eingabe 2 2 2" xfId="6628" xr:uid="{00000000-0005-0000-0000-0000F30B0000}"/>
    <cellStyle name="Eingabe 2 2 2 2" xfId="9577" xr:uid="{00000000-0005-0000-0000-0000F40B0000}"/>
    <cellStyle name="Eingabe 2 2 2 2 2" xfId="14477" xr:uid="{00000000-0005-0000-0000-0000F50B0000}"/>
    <cellStyle name="Eingabe 2 2 2 2 2 2" xfId="15466" xr:uid="{00000000-0005-0000-0000-0000F60B0000}"/>
    <cellStyle name="Eingabe 2 2 2 3" xfId="12313" xr:uid="{00000000-0005-0000-0000-0000F70B0000}"/>
    <cellStyle name="Eingabe 2 2 2 3 2" xfId="17947" xr:uid="{00000000-0005-0000-0000-0000F80B0000}"/>
    <cellStyle name="Eingabe 2 2 3" xfId="8683" xr:uid="{00000000-0005-0000-0000-0000F90B0000}"/>
    <cellStyle name="Eingabe 2 2 3 2" xfId="13948" xr:uid="{00000000-0005-0000-0000-0000FA0B0000}"/>
    <cellStyle name="Eingabe 2 2 3 2 2" xfId="16368" xr:uid="{00000000-0005-0000-0000-0000FB0B0000}"/>
    <cellStyle name="Eingabe 2 2 4" xfId="11681" xr:uid="{00000000-0005-0000-0000-0000FC0B0000}"/>
    <cellStyle name="Eingabe 2 2 4 2" xfId="19018" xr:uid="{00000000-0005-0000-0000-0000FD0B0000}"/>
    <cellStyle name="Eingabe 2 3" xfId="7682" xr:uid="{00000000-0005-0000-0000-0000FE0B0000}"/>
    <cellStyle name="Eingabe 2 3 2" xfId="10076" xr:uid="{00000000-0005-0000-0000-0000FF0B0000}"/>
    <cellStyle name="Eingabe 2 3 2 2" xfId="14920" xr:uid="{00000000-0005-0000-0000-0000000C0000}"/>
    <cellStyle name="Eingabe 2 3 2 2 2" xfId="15807" xr:uid="{00000000-0005-0000-0000-0000010C0000}"/>
    <cellStyle name="Eingabe 2 3 3" xfId="12959" xr:uid="{00000000-0005-0000-0000-0000020C0000}"/>
    <cellStyle name="Eingabe 2 3 3 2" xfId="19269" xr:uid="{00000000-0005-0000-0000-0000030C0000}"/>
    <cellStyle name="Eingabe 2 4" xfId="8211" xr:uid="{00000000-0005-0000-0000-0000040C0000}"/>
    <cellStyle name="Eingabe 2 4 2" xfId="13476" xr:uid="{00000000-0005-0000-0000-0000050C0000}"/>
    <cellStyle name="Eingabe 2 4 2 2" xfId="18695" xr:uid="{00000000-0005-0000-0000-0000060C0000}"/>
    <cellStyle name="Eingabe 2 5" xfId="11100" xr:uid="{00000000-0005-0000-0000-0000070C0000}"/>
    <cellStyle name="Eingabe 2 5 2" xfId="17432" xr:uid="{00000000-0005-0000-0000-0000080C0000}"/>
    <cellStyle name="Eingabe 3" xfId="5877" xr:uid="{00000000-0005-0000-0000-0000090C0000}"/>
    <cellStyle name="Eingabe 3 2" xfId="7709" xr:uid="{00000000-0005-0000-0000-00000A0C0000}"/>
    <cellStyle name="Eingabe 3 2 2" xfId="10101" xr:uid="{00000000-0005-0000-0000-00000B0C0000}"/>
    <cellStyle name="Eingabe 3 2 2 2" xfId="14943" xr:uid="{00000000-0005-0000-0000-00000C0C0000}"/>
    <cellStyle name="Eingabe 3 2 2 2 2" xfId="15801" xr:uid="{00000000-0005-0000-0000-00000D0C0000}"/>
    <cellStyle name="Eingabe 3 2 3" xfId="12986" xr:uid="{00000000-0005-0000-0000-00000E0C0000}"/>
    <cellStyle name="Eingabe 3 2 3 2" xfId="19396" xr:uid="{00000000-0005-0000-0000-00000F0C0000}"/>
    <cellStyle name="Eingabe 3 3" xfId="8393" xr:uid="{00000000-0005-0000-0000-0000100C0000}"/>
    <cellStyle name="Eingabe 3 3 2" xfId="13658" xr:uid="{00000000-0005-0000-0000-0000110C0000}"/>
    <cellStyle name="Eingabe 3 3 2 2" xfId="16549" xr:uid="{00000000-0005-0000-0000-0000120C0000}"/>
    <cellStyle name="Eingabe 3 4" xfId="11340" xr:uid="{00000000-0005-0000-0000-0000130C0000}"/>
    <cellStyle name="Eingabe 3 4 2" xfId="19386" xr:uid="{00000000-0005-0000-0000-0000140C0000}"/>
    <cellStyle name="Eingabe 4" xfId="6878" xr:uid="{00000000-0005-0000-0000-0000150C0000}"/>
    <cellStyle name="Eingabe 4 2" xfId="9749" xr:uid="{00000000-0005-0000-0000-0000160C0000}"/>
    <cellStyle name="Eingabe 4 2 2" xfId="14637" xr:uid="{00000000-0005-0000-0000-0000170C0000}"/>
    <cellStyle name="Eingabe 4 2 2 2" xfId="18916" xr:uid="{00000000-0005-0000-0000-0000180C0000}"/>
    <cellStyle name="Eingabe 4 3" xfId="12562" xr:uid="{00000000-0005-0000-0000-0000190C0000}"/>
    <cellStyle name="Eingabe 4 3 2" xfId="19117" xr:uid="{00000000-0005-0000-0000-00001A0C0000}"/>
    <cellStyle name="Eingabe 5" xfId="7871" xr:uid="{00000000-0005-0000-0000-00001B0C0000}"/>
    <cellStyle name="Eingabe 5 2" xfId="13140" xr:uid="{00000000-0005-0000-0000-00001C0C0000}"/>
    <cellStyle name="Eingabe 5 2 2" xfId="19474" xr:uid="{00000000-0005-0000-0000-00001D0C0000}"/>
    <cellStyle name="Eingabe 6" xfId="10688" xr:uid="{00000000-0005-0000-0000-00001E0C0000}"/>
    <cellStyle name="Eingabe 6 2" xfId="18337" xr:uid="{00000000-0005-0000-0000-00001F0C0000}"/>
    <cellStyle name="Ergebnis" xfId="1746" xr:uid="{00000000-0005-0000-0000-0000200C0000}"/>
    <cellStyle name="Ergebnis 2" xfId="5241" xr:uid="{00000000-0005-0000-0000-0000210C0000}"/>
    <cellStyle name="Ergebnis 2 2" xfId="6217" xr:uid="{00000000-0005-0000-0000-0000220C0000}"/>
    <cellStyle name="Ergebnis 2 2 2" xfId="6939" xr:uid="{00000000-0005-0000-0000-0000230C0000}"/>
    <cellStyle name="Ergebnis 2 2 2 2" xfId="9792" xr:uid="{00000000-0005-0000-0000-0000240C0000}"/>
    <cellStyle name="Ergebnis 2 2 2 2 2" xfId="14677" xr:uid="{00000000-0005-0000-0000-0000250C0000}"/>
    <cellStyle name="Ergebnis 2 2 2 2 2 2" xfId="18776" xr:uid="{00000000-0005-0000-0000-0000260C0000}"/>
    <cellStyle name="Ergebnis 2 2 2 3" xfId="12623" xr:uid="{00000000-0005-0000-0000-0000270C0000}"/>
    <cellStyle name="Ergebnis 2 2 2 3 2" xfId="18314" xr:uid="{00000000-0005-0000-0000-0000280C0000}"/>
    <cellStyle name="Ergebnis 2 2 3" xfId="8682" xr:uid="{00000000-0005-0000-0000-0000290C0000}"/>
    <cellStyle name="Ergebnis 2 2 3 2" xfId="13947" xr:uid="{00000000-0005-0000-0000-00002A0C0000}"/>
    <cellStyle name="Ergebnis 2 2 3 2 2" xfId="16369" xr:uid="{00000000-0005-0000-0000-00002B0C0000}"/>
    <cellStyle name="Ergebnis 2 2 4" xfId="11680" xr:uid="{00000000-0005-0000-0000-00002C0C0000}"/>
    <cellStyle name="Ergebnis 2 2 4 2" xfId="19348" xr:uid="{00000000-0005-0000-0000-00002D0C0000}"/>
    <cellStyle name="Ergebnis 2 3" xfId="6738" xr:uid="{00000000-0005-0000-0000-00002E0C0000}"/>
    <cellStyle name="Ergebnis 2 3 2" xfId="9666" xr:uid="{00000000-0005-0000-0000-00002F0C0000}"/>
    <cellStyle name="Ergebnis 2 3 2 2" xfId="14563" xr:uid="{00000000-0005-0000-0000-0000300C0000}"/>
    <cellStyle name="Ergebnis 2 3 2 2 2" xfId="16017" xr:uid="{00000000-0005-0000-0000-0000310C0000}"/>
    <cellStyle name="Ergebnis 2 3 3" xfId="12422" xr:uid="{00000000-0005-0000-0000-0000320C0000}"/>
    <cellStyle name="Ergebnis 2 3 3 2" xfId="16873" xr:uid="{00000000-0005-0000-0000-0000330C0000}"/>
    <cellStyle name="Ergebnis 2 4" xfId="8210" xr:uid="{00000000-0005-0000-0000-0000340C0000}"/>
    <cellStyle name="Ergebnis 2 4 2" xfId="13475" xr:uid="{00000000-0005-0000-0000-0000350C0000}"/>
    <cellStyle name="Ergebnis 2 4 2 2" xfId="18876" xr:uid="{00000000-0005-0000-0000-0000360C0000}"/>
    <cellStyle name="Ergebnis 2 5" xfId="11099" xr:uid="{00000000-0005-0000-0000-0000370C0000}"/>
    <cellStyle name="Ergebnis 2 5 2" xfId="18279" xr:uid="{00000000-0005-0000-0000-0000380C0000}"/>
    <cellStyle name="Ergebnis 3" xfId="5820" xr:uid="{00000000-0005-0000-0000-0000390C0000}"/>
    <cellStyle name="Ergebnis 3 2" xfId="6485" xr:uid="{00000000-0005-0000-0000-00003A0C0000}"/>
    <cellStyle name="Ergebnis 3 2 2" xfId="9455" xr:uid="{00000000-0005-0000-0000-00003B0C0000}"/>
    <cellStyle name="Ergebnis 3 2 2 2" xfId="14359" xr:uid="{00000000-0005-0000-0000-00003C0C0000}"/>
    <cellStyle name="Ergebnis 3 2 2 2 2" xfId="16141" xr:uid="{00000000-0005-0000-0000-00003D0C0000}"/>
    <cellStyle name="Ergebnis 3 2 3" xfId="12170" xr:uid="{00000000-0005-0000-0000-00003E0C0000}"/>
    <cellStyle name="Ergebnis 3 2 3 2" xfId="18722" xr:uid="{00000000-0005-0000-0000-00003F0C0000}"/>
    <cellStyle name="Ergebnis 3 3" xfId="8355" xr:uid="{00000000-0005-0000-0000-0000400C0000}"/>
    <cellStyle name="Ergebnis 3 3 2" xfId="13620" xr:uid="{00000000-0005-0000-0000-0000410C0000}"/>
    <cellStyle name="Ergebnis 3 3 2 2" xfId="16564" xr:uid="{00000000-0005-0000-0000-0000420C0000}"/>
    <cellStyle name="Ergebnis 3 4" xfId="11283" xr:uid="{00000000-0005-0000-0000-0000430C0000}"/>
    <cellStyle name="Ergebnis 3 4 2" xfId="17299" xr:uid="{00000000-0005-0000-0000-0000440C0000}"/>
    <cellStyle name="Ergebnis 4" xfId="6620" xr:uid="{00000000-0005-0000-0000-0000450C0000}"/>
    <cellStyle name="Ergebnis 4 2" xfId="9569" xr:uid="{00000000-0005-0000-0000-0000460C0000}"/>
    <cellStyle name="Ergebnis 4 2 2" xfId="14469" xr:uid="{00000000-0005-0000-0000-0000470C0000}"/>
    <cellStyle name="Ergebnis 4 2 2 2" xfId="16074" xr:uid="{00000000-0005-0000-0000-0000480C0000}"/>
    <cellStyle name="Ergebnis 4 3" xfId="12305" xr:uid="{00000000-0005-0000-0000-0000490C0000}"/>
    <cellStyle name="Ergebnis 4 3 2" xfId="16931" xr:uid="{00000000-0005-0000-0000-00004A0C0000}"/>
    <cellStyle name="Ergebnis 5" xfId="7872" xr:uid="{00000000-0005-0000-0000-00004B0C0000}"/>
    <cellStyle name="Ergebnis 5 2" xfId="13141" xr:uid="{00000000-0005-0000-0000-00004C0C0000}"/>
    <cellStyle name="Ergebnis 5 2 2" xfId="19779" xr:uid="{00000000-0005-0000-0000-00004D0C0000}"/>
    <cellStyle name="Ergebnis 6" xfId="10689" xr:uid="{00000000-0005-0000-0000-00004E0C0000}"/>
    <cellStyle name="Ergebnis 6 2" xfId="18290" xr:uid="{00000000-0005-0000-0000-00004F0C0000}"/>
    <cellStyle name="Erklärender Text" xfId="1747" xr:uid="{00000000-0005-0000-0000-0000500C0000}"/>
    <cellStyle name="Euro" xfId="53" xr:uid="{00000000-0005-0000-0000-0000510C0000}"/>
    <cellStyle name="Euro 2" xfId="78" xr:uid="{00000000-0005-0000-0000-0000520C0000}"/>
    <cellStyle name="Euro 2 2" xfId="378" xr:uid="{00000000-0005-0000-0000-0000530C0000}"/>
    <cellStyle name="Excel Built-in 20% - Accent1" xfId="5465" xr:uid="{00000000-0005-0000-0000-0000540C0000}"/>
    <cellStyle name="Excel Built-in 20% - Accent2" xfId="5466" xr:uid="{00000000-0005-0000-0000-0000550C0000}"/>
    <cellStyle name="Excel Built-in 20% - Accent3" xfId="5467" xr:uid="{00000000-0005-0000-0000-0000560C0000}"/>
    <cellStyle name="Excel Built-in 20% - Accent4" xfId="5468" xr:uid="{00000000-0005-0000-0000-0000570C0000}"/>
    <cellStyle name="Excel Built-in 20% - Accent5" xfId="5469" xr:uid="{00000000-0005-0000-0000-0000580C0000}"/>
    <cellStyle name="Excel Built-in 20% - Accent6" xfId="5493" xr:uid="{00000000-0005-0000-0000-0000590C0000}"/>
    <cellStyle name="Excel Built-in 40% - Accent1" xfId="5470" xr:uid="{00000000-0005-0000-0000-00005A0C0000}"/>
    <cellStyle name="Excel Built-in 40% - Accent2" xfId="5484" xr:uid="{00000000-0005-0000-0000-00005B0C0000}"/>
    <cellStyle name="Excel Built-in 40% - Accent3" xfId="5485" xr:uid="{00000000-0005-0000-0000-00005C0C0000}"/>
    <cellStyle name="Excel Built-in 40% - Accent4" xfId="5482" xr:uid="{00000000-0005-0000-0000-00005D0C0000}"/>
    <cellStyle name="Excel Built-in 40% - Accent5" xfId="5480" xr:uid="{00000000-0005-0000-0000-00005E0C0000}"/>
    <cellStyle name="Excel Built-in 40% - Accent6" xfId="5446" xr:uid="{00000000-0005-0000-0000-00005F0C0000}"/>
    <cellStyle name="Excel Built-in 60% - Accent1" xfId="5483" xr:uid="{00000000-0005-0000-0000-0000600C0000}"/>
    <cellStyle name="Excel Built-in 60% - Accent2" xfId="5481" xr:uid="{00000000-0005-0000-0000-0000610C0000}"/>
    <cellStyle name="Excel Built-in 60% - Accent3" xfId="5487" xr:uid="{00000000-0005-0000-0000-0000620C0000}"/>
    <cellStyle name="Excel Built-in 60% - Accent4" xfId="5488" xr:uid="{00000000-0005-0000-0000-0000630C0000}"/>
    <cellStyle name="Excel Built-in 60% - Accent5" xfId="5489" xr:uid="{00000000-0005-0000-0000-0000640C0000}"/>
    <cellStyle name="Excel Built-in 60% - Accent6" xfId="5490" xr:uid="{00000000-0005-0000-0000-0000650C0000}"/>
    <cellStyle name="Excel Built-in Accent1" xfId="5491" xr:uid="{00000000-0005-0000-0000-0000660C0000}"/>
    <cellStyle name="Excel Built-in Accent2" xfId="5492" xr:uid="{00000000-0005-0000-0000-0000670C0000}"/>
    <cellStyle name="Excel Built-in Accent3" xfId="5471" xr:uid="{00000000-0005-0000-0000-0000680C0000}"/>
    <cellStyle name="Excel Built-in Accent4" xfId="5472" xr:uid="{00000000-0005-0000-0000-0000690C0000}"/>
    <cellStyle name="Excel Built-in Accent5" xfId="5473" xr:uid="{00000000-0005-0000-0000-00006A0C0000}"/>
    <cellStyle name="Excel Built-in Accent6" xfId="5474" xr:uid="{00000000-0005-0000-0000-00006B0C0000}"/>
    <cellStyle name="Excel Built-in Bad" xfId="5475" xr:uid="{00000000-0005-0000-0000-00006C0C0000}"/>
    <cellStyle name="Excel Built-in Calculation" xfId="5486" xr:uid="{00000000-0005-0000-0000-00006D0C0000}"/>
    <cellStyle name="Excel Built-in Calculation 2" xfId="6611" xr:uid="{00000000-0005-0000-0000-00006E0C0000}"/>
    <cellStyle name="Excel Built-in Calculation 2 2" xfId="9563" xr:uid="{00000000-0005-0000-0000-00006F0C0000}"/>
    <cellStyle name="Excel Built-in Calculation 2 2 2" xfId="14464" xr:uid="{00000000-0005-0000-0000-0000700C0000}"/>
    <cellStyle name="Excel Built-in Calculation 2 2 2 2" xfId="18140" xr:uid="{00000000-0005-0000-0000-0000710C0000}"/>
    <cellStyle name="Excel Built-in Calculation 2 3" xfId="12296" xr:uid="{00000000-0005-0000-0000-0000720C0000}"/>
    <cellStyle name="Excel Built-in Calculation 2 3 2" xfId="18196" xr:uid="{00000000-0005-0000-0000-0000730C0000}"/>
    <cellStyle name="Excel Built-in Calculation 3" xfId="8310" xr:uid="{00000000-0005-0000-0000-0000740C0000}"/>
    <cellStyle name="Excel Built-in Calculation 3 2" xfId="13575" xr:uid="{00000000-0005-0000-0000-0000750C0000}"/>
    <cellStyle name="Excel Built-in Calculation 3 2 2" xfId="19147" xr:uid="{00000000-0005-0000-0000-0000760C0000}"/>
    <cellStyle name="Excel Built-in Calculation 4" xfId="11235" xr:uid="{00000000-0005-0000-0000-0000770C0000}"/>
    <cellStyle name="Excel Built-in Calculation 4 2" xfId="17326" xr:uid="{00000000-0005-0000-0000-0000780C0000}"/>
    <cellStyle name="Excel Built-in Check Cell" xfId="5476" xr:uid="{00000000-0005-0000-0000-0000790C0000}"/>
    <cellStyle name="Excel Built-in Explanatory Text" xfId="5477" xr:uid="{00000000-0005-0000-0000-00007A0C0000}"/>
    <cellStyle name="Excel Built-in Good" xfId="5478" xr:uid="{00000000-0005-0000-0000-00007B0C0000}"/>
    <cellStyle name="Excel Built-in Heading 1" xfId="5479" xr:uid="{00000000-0005-0000-0000-00007C0C0000}"/>
    <cellStyle name="Excel Built-in Heading 2" xfId="5494" xr:uid="{00000000-0005-0000-0000-00007D0C0000}"/>
    <cellStyle name="Excel Built-in Heading 3" xfId="5495" xr:uid="{00000000-0005-0000-0000-00007E0C0000}"/>
    <cellStyle name="Excel Built-in Heading 4" xfId="5496" xr:uid="{00000000-0005-0000-0000-00007F0C0000}"/>
    <cellStyle name="Excel Built-in Input" xfId="5497" xr:uid="{00000000-0005-0000-0000-0000800C0000}"/>
    <cellStyle name="Excel Built-in Input 2" xfId="7001" xr:uid="{00000000-0005-0000-0000-0000810C0000}"/>
    <cellStyle name="Excel Built-in Input 2 2" xfId="9835" xr:uid="{00000000-0005-0000-0000-0000820C0000}"/>
    <cellStyle name="Excel Built-in Input 2 2 2" xfId="14712" xr:uid="{00000000-0005-0000-0000-0000830C0000}"/>
    <cellStyle name="Excel Built-in Input 2 2 2 2" xfId="15912" xr:uid="{00000000-0005-0000-0000-0000840C0000}"/>
    <cellStyle name="Excel Built-in Input 2 3" xfId="12685" xr:uid="{00000000-0005-0000-0000-0000850C0000}"/>
    <cellStyle name="Excel Built-in Input 2 3 2" xfId="19026" xr:uid="{00000000-0005-0000-0000-0000860C0000}"/>
    <cellStyle name="Excel Built-in Input 3" xfId="8311" xr:uid="{00000000-0005-0000-0000-0000870C0000}"/>
    <cellStyle name="Excel Built-in Input 3 2" xfId="13576" xr:uid="{00000000-0005-0000-0000-0000880C0000}"/>
    <cellStyle name="Excel Built-in Input 3 2 2" xfId="16593" xr:uid="{00000000-0005-0000-0000-0000890C0000}"/>
    <cellStyle name="Excel Built-in Input 4" xfId="11236" xr:uid="{00000000-0005-0000-0000-00008A0C0000}"/>
    <cellStyle name="Excel Built-in Input 4 2" xfId="17325" xr:uid="{00000000-0005-0000-0000-00008B0C0000}"/>
    <cellStyle name="Excel Built-in Linked Cell" xfId="5498" xr:uid="{00000000-0005-0000-0000-00008C0C0000}"/>
    <cellStyle name="Excel Built-in Neutral" xfId="5499" xr:uid="{00000000-0005-0000-0000-00008D0C0000}"/>
    <cellStyle name="Excel Built-in Normal" xfId="5500" xr:uid="{00000000-0005-0000-0000-00008E0C0000}"/>
    <cellStyle name="Excel Built-in Note" xfId="5501" xr:uid="{00000000-0005-0000-0000-00008F0C0000}"/>
    <cellStyle name="Excel Built-in Note 2" xfId="8312" xr:uid="{00000000-0005-0000-0000-0000900C0000}"/>
    <cellStyle name="Excel Built-in Note 2 2" xfId="13577" xr:uid="{00000000-0005-0000-0000-0000910C0000}"/>
    <cellStyle name="Excel Built-in Note 2 2 2" xfId="18976" xr:uid="{00000000-0005-0000-0000-0000920C0000}"/>
    <cellStyle name="Excel Built-in Note 3" xfId="11237" xr:uid="{00000000-0005-0000-0000-0000930C0000}"/>
    <cellStyle name="Excel Built-in Note 3 2" xfId="17324" xr:uid="{00000000-0005-0000-0000-0000940C0000}"/>
    <cellStyle name="Excel Built-in Output" xfId="5502" xr:uid="{00000000-0005-0000-0000-0000950C0000}"/>
    <cellStyle name="Excel Built-in Output 2" xfId="6378" xr:uid="{00000000-0005-0000-0000-0000960C0000}"/>
    <cellStyle name="Excel Built-in Output 2 2" xfId="7181" xr:uid="{00000000-0005-0000-0000-0000970C0000}"/>
    <cellStyle name="Excel Built-in Output 2 2 2" xfId="9986" xr:uid="{00000000-0005-0000-0000-0000980C0000}"/>
    <cellStyle name="Excel Built-in Output 2 2 2 2" xfId="14846" xr:uid="{00000000-0005-0000-0000-0000990C0000}"/>
    <cellStyle name="Excel Built-in Output 2 2 2 2 2" xfId="15843" xr:uid="{00000000-0005-0000-0000-00009A0C0000}"/>
    <cellStyle name="Excel Built-in Output 2 2 3" xfId="10304" xr:uid="{00000000-0005-0000-0000-00009B0C0000}"/>
    <cellStyle name="Excel Built-in Output 2 2 3 2" xfId="10554" xr:uid="{00000000-0005-0000-0000-00009C0C0000}"/>
    <cellStyle name="Excel Built-in Output 2 2 3 2 2" xfId="15281" xr:uid="{00000000-0005-0000-0000-00009D0C0000}"/>
    <cellStyle name="Excel Built-in Output 2 2 3 2 2 2" xfId="15585" xr:uid="{00000000-0005-0000-0000-00009E0C0000}"/>
    <cellStyle name="Excel Built-in Output 2 2 3 3" xfId="15081" xr:uid="{00000000-0005-0000-0000-00009F0C0000}"/>
    <cellStyle name="Excel Built-in Output 2 2 3 3 2" xfId="15717" xr:uid="{00000000-0005-0000-0000-0000A00C0000}"/>
    <cellStyle name="Excel Built-in Output 2 2 4" xfId="12865" xr:uid="{00000000-0005-0000-0000-0000A10C0000}"/>
    <cellStyle name="Excel Built-in Output 2 2 4 2" xfId="19966" xr:uid="{00000000-0005-0000-0000-0000A20C0000}"/>
    <cellStyle name="Excel Built-in Output 2 3" xfId="8793" xr:uid="{00000000-0005-0000-0000-0000A30C0000}"/>
    <cellStyle name="Excel Built-in Output 2 3 2" xfId="14046" xr:uid="{00000000-0005-0000-0000-0000A40C0000}"/>
    <cellStyle name="Excel Built-in Output 2 3 2 2" xfId="18791" xr:uid="{00000000-0005-0000-0000-0000A50C0000}"/>
    <cellStyle name="Excel Built-in Output 2 4" xfId="11791" xr:uid="{00000000-0005-0000-0000-0000A60C0000}"/>
    <cellStyle name="Excel Built-in Output 2 4 2" xfId="19177" xr:uid="{00000000-0005-0000-0000-0000A70C0000}"/>
    <cellStyle name="Excel Built-in Output 3" xfId="8313" xr:uid="{00000000-0005-0000-0000-0000A80C0000}"/>
    <cellStyle name="Excel Built-in Output 3 2" xfId="13578" xr:uid="{00000000-0005-0000-0000-0000A90C0000}"/>
    <cellStyle name="Excel Built-in Output 3 2 2" xfId="18795" xr:uid="{00000000-0005-0000-0000-0000AA0C0000}"/>
    <cellStyle name="Excel Built-in Output 4" xfId="11238" xr:uid="{00000000-0005-0000-0000-0000AB0C0000}"/>
    <cellStyle name="Excel Built-in Output 4 2" xfId="17323" xr:uid="{00000000-0005-0000-0000-0000AC0C0000}"/>
    <cellStyle name="Excel Built-in Title" xfId="5503" xr:uid="{00000000-0005-0000-0000-0000AD0C0000}"/>
    <cellStyle name="Excel Built-in Total" xfId="5504" xr:uid="{00000000-0005-0000-0000-0000AE0C0000}"/>
    <cellStyle name="Excel Built-in Total 2" xfId="6897" xr:uid="{00000000-0005-0000-0000-0000AF0C0000}"/>
    <cellStyle name="Excel Built-in Total 2 2" xfId="9758" xr:uid="{00000000-0005-0000-0000-0000B00C0000}"/>
    <cellStyle name="Excel Built-in Total 2 2 2" xfId="14646" xr:uid="{00000000-0005-0000-0000-0000B10C0000}"/>
    <cellStyle name="Excel Built-in Total 2 2 2 2" xfId="15954" xr:uid="{00000000-0005-0000-0000-0000B20C0000}"/>
    <cellStyle name="Excel Built-in Total 2 3" xfId="12581" xr:uid="{00000000-0005-0000-0000-0000B30C0000}"/>
    <cellStyle name="Excel Built-in Total 2 3 2" xfId="18064" xr:uid="{00000000-0005-0000-0000-0000B40C0000}"/>
    <cellStyle name="Excel Built-in Total 3" xfId="8314" xr:uid="{00000000-0005-0000-0000-0000B50C0000}"/>
    <cellStyle name="Excel Built-in Total 3 2" xfId="13579" xr:uid="{00000000-0005-0000-0000-0000B60C0000}"/>
    <cellStyle name="Excel Built-in Total 3 2 2" xfId="18364" xr:uid="{00000000-0005-0000-0000-0000B70C0000}"/>
    <cellStyle name="Excel Built-in Total 4" xfId="11239" xr:uid="{00000000-0005-0000-0000-0000B80C0000}"/>
    <cellStyle name="Excel Built-in Total 4 2" xfId="17322" xr:uid="{00000000-0005-0000-0000-0000B90C0000}"/>
    <cellStyle name="Excel Built-in Warning Text" xfId="5505" xr:uid="{00000000-0005-0000-0000-0000BA0C0000}"/>
    <cellStyle name="Explanatory Text" xfId="15" builtinId="53" customBuiltin="1"/>
    <cellStyle name="Explanatory Text 2" xfId="1748" xr:uid="{00000000-0005-0000-0000-0000BC0C0000}"/>
    <cellStyle name="Explanatory Text 3" xfId="1749" xr:uid="{00000000-0005-0000-0000-0000BD0C0000}"/>
    <cellStyle name="Explanatory Text 3 10" xfId="1750" xr:uid="{00000000-0005-0000-0000-0000BE0C0000}"/>
    <cellStyle name="Explanatory Text 3 11" xfId="1751" xr:uid="{00000000-0005-0000-0000-0000BF0C0000}"/>
    <cellStyle name="Explanatory Text 3 12" xfId="1752" xr:uid="{00000000-0005-0000-0000-0000C00C0000}"/>
    <cellStyle name="Explanatory Text 3 2" xfId="1753" xr:uid="{00000000-0005-0000-0000-0000C10C0000}"/>
    <cellStyle name="Explanatory Text 3 3" xfId="1754" xr:uid="{00000000-0005-0000-0000-0000C20C0000}"/>
    <cellStyle name="Explanatory Text 3 3 2" xfId="1755" xr:uid="{00000000-0005-0000-0000-0000C30C0000}"/>
    <cellStyle name="Explanatory Text 3 4" xfId="1756" xr:uid="{00000000-0005-0000-0000-0000C40C0000}"/>
    <cellStyle name="Explanatory Text 3 5" xfId="1757" xr:uid="{00000000-0005-0000-0000-0000C50C0000}"/>
    <cellStyle name="Explanatory Text 3 6" xfId="1758" xr:uid="{00000000-0005-0000-0000-0000C60C0000}"/>
    <cellStyle name="Explanatory Text 3 7" xfId="1759" xr:uid="{00000000-0005-0000-0000-0000C70C0000}"/>
    <cellStyle name="Explanatory Text 3 8" xfId="1760" xr:uid="{00000000-0005-0000-0000-0000C80C0000}"/>
    <cellStyle name="Explanatory Text 3 9" xfId="1761" xr:uid="{00000000-0005-0000-0000-0000C90C0000}"/>
    <cellStyle name="Explanatory Text 4" xfId="4611" xr:uid="{00000000-0005-0000-0000-0000CA0C0000}"/>
    <cellStyle name="Explanatory Text 4 2" xfId="7414" xr:uid="{00000000-0005-0000-0000-0000CB0C0000}"/>
    <cellStyle name="Explanatory Text 4 2 2" xfId="9170" xr:uid="{00000000-0005-0000-0000-0000CC0C0000}"/>
    <cellStyle name="Explanatory Text 5" xfId="4687" xr:uid="{00000000-0005-0000-0000-0000CD0C0000}"/>
    <cellStyle name="Followed Hyperlink 2" xfId="1762" xr:uid="{00000000-0005-0000-0000-0000CE0C0000}"/>
    <cellStyle name="Followed Hyperlink 2 2" xfId="1763" xr:uid="{00000000-0005-0000-0000-0000CF0C0000}"/>
    <cellStyle name="Followed Hyperlink 2 2 2" xfId="1764" xr:uid="{00000000-0005-0000-0000-0000D00C0000}"/>
    <cellStyle name="Followed Hyperlink 2 2 2 2" xfId="1765" xr:uid="{00000000-0005-0000-0000-0000D10C0000}"/>
    <cellStyle name="Followed Hyperlink 2 2 2 2 2" xfId="4424" xr:uid="{00000000-0005-0000-0000-0000D20C0000}"/>
    <cellStyle name="Followed Hyperlink 2 2 2 3" xfId="1766" xr:uid="{00000000-0005-0000-0000-0000D30C0000}"/>
    <cellStyle name="Followed Hyperlink 2 2 2 3 2" xfId="4385" xr:uid="{00000000-0005-0000-0000-0000D40C0000}"/>
    <cellStyle name="Followed Hyperlink 2 2 2 4" xfId="1767" xr:uid="{00000000-0005-0000-0000-0000D50C0000}"/>
    <cellStyle name="Followed Hyperlink 2 2 2 4 2" xfId="4423" xr:uid="{00000000-0005-0000-0000-0000D60C0000}"/>
    <cellStyle name="Followed Hyperlink 2 2 2 5" xfId="4223" xr:uid="{00000000-0005-0000-0000-0000D70C0000}"/>
    <cellStyle name="Followed Hyperlink 2 2 2 6" xfId="4334" xr:uid="{00000000-0005-0000-0000-0000D80C0000}"/>
    <cellStyle name="Followed Hyperlink 2 2 2 7" xfId="4857" xr:uid="{00000000-0005-0000-0000-0000D90C0000}"/>
    <cellStyle name="Followed Hyperlink 2 2 2 8" xfId="5636" xr:uid="{00000000-0005-0000-0000-0000DA0C0000}"/>
    <cellStyle name="Followed Hyperlink 2 2 3" xfId="1768" xr:uid="{00000000-0005-0000-0000-0000DB0C0000}"/>
    <cellStyle name="Followed Hyperlink 2 3" xfId="1769" xr:uid="{00000000-0005-0000-0000-0000DC0C0000}"/>
    <cellStyle name="Followed Hyperlink 2 4" xfId="1770" xr:uid="{00000000-0005-0000-0000-0000DD0C0000}"/>
    <cellStyle name="Followed Hyperlink 2 4 2" xfId="1771" xr:uid="{00000000-0005-0000-0000-0000DE0C0000}"/>
    <cellStyle name="Followed Hyperlink 2 4 2 2" xfId="4421" xr:uid="{00000000-0005-0000-0000-0000DF0C0000}"/>
    <cellStyle name="Followed Hyperlink 2 4 3" xfId="1772" xr:uid="{00000000-0005-0000-0000-0000E00C0000}"/>
    <cellStyle name="Followed Hyperlink 2 4 3 2" xfId="4384" xr:uid="{00000000-0005-0000-0000-0000E10C0000}"/>
    <cellStyle name="Followed Hyperlink 2 4 4" xfId="1773" xr:uid="{00000000-0005-0000-0000-0000E20C0000}"/>
    <cellStyle name="Followed Hyperlink 2 4 5" xfId="4222" xr:uid="{00000000-0005-0000-0000-0000E30C0000}"/>
    <cellStyle name="Followed Hyperlink 2 4 6" xfId="4422" xr:uid="{00000000-0005-0000-0000-0000E40C0000}"/>
    <cellStyle name="Followed Hyperlink 2 4 7" xfId="4858" xr:uid="{00000000-0005-0000-0000-0000E50C0000}"/>
    <cellStyle name="Followed Hyperlink 2 4 8" xfId="5637" xr:uid="{00000000-0005-0000-0000-0000E60C0000}"/>
    <cellStyle name="Followed Hyperlink 2 5" xfId="1774" xr:uid="{00000000-0005-0000-0000-0000E70C0000}"/>
    <cellStyle name="Followed Hyperlink 2 5 2" xfId="4361" xr:uid="{00000000-0005-0000-0000-0000E80C0000}"/>
    <cellStyle name="Followed Hyperlink 2 6" xfId="1775" xr:uid="{00000000-0005-0000-0000-0000E90C0000}"/>
    <cellStyle name="Followed Hyperlink 2 6 2" xfId="4358" xr:uid="{00000000-0005-0000-0000-0000EA0C0000}"/>
    <cellStyle name="Followed Hyperlink 2 7" xfId="1776" xr:uid="{00000000-0005-0000-0000-0000EB0C0000}"/>
    <cellStyle name="Followed Hyperlink 2 8" xfId="4318" xr:uid="{00000000-0005-0000-0000-0000EC0C0000}"/>
    <cellStyle name="Followed Hyperlink 3" xfId="1777" xr:uid="{00000000-0005-0000-0000-0000ED0C0000}"/>
    <cellStyle name="Followed Hyperlink 3 2" xfId="1778" xr:uid="{00000000-0005-0000-0000-0000EE0C0000}"/>
    <cellStyle name="Followed Hyperlink 3 2 2" xfId="1779" xr:uid="{00000000-0005-0000-0000-0000EF0C0000}"/>
    <cellStyle name="Followed Hyperlink 3 2 2 2" xfId="1780" xr:uid="{00000000-0005-0000-0000-0000F00C0000}"/>
    <cellStyle name="Followed Hyperlink 3 2 2 2 2" xfId="4419" xr:uid="{00000000-0005-0000-0000-0000F10C0000}"/>
    <cellStyle name="Followed Hyperlink 3 2 2 3" xfId="1781" xr:uid="{00000000-0005-0000-0000-0000F20C0000}"/>
    <cellStyle name="Followed Hyperlink 3 2 2 3 2" xfId="4418" xr:uid="{00000000-0005-0000-0000-0000F30C0000}"/>
    <cellStyle name="Followed Hyperlink 3 2 2 4" xfId="1782" xr:uid="{00000000-0005-0000-0000-0000F40C0000}"/>
    <cellStyle name="Followed Hyperlink 3 2 2 4 2" xfId="4389" xr:uid="{00000000-0005-0000-0000-0000F50C0000}"/>
    <cellStyle name="Followed Hyperlink 3 2 2 5" xfId="4221" xr:uid="{00000000-0005-0000-0000-0000F60C0000}"/>
    <cellStyle name="Followed Hyperlink 3 2 2 6" xfId="4420" xr:uid="{00000000-0005-0000-0000-0000F70C0000}"/>
    <cellStyle name="Followed Hyperlink 3 2 2 7" xfId="4859" xr:uid="{00000000-0005-0000-0000-0000F80C0000}"/>
    <cellStyle name="Followed Hyperlink 3 2 2 8" xfId="5638" xr:uid="{00000000-0005-0000-0000-0000F90C0000}"/>
    <cellStyle name="Followed Hyperlink 3 2 3" xfId="1783" xr:uid="{00000000-0005-0000-0000-0000FA0C0000}"/>
    <cellStyle name="Followed Hyperlink 3 3" xfId="1784" xr:uid="{00000000-0005-0000-0000-0000FB0C0000}"/>
    <cellStyle name="Followed Hyperlink 3 4" xfId="1785" xr:uid="{00000000-0005-0000-0000-0000FC0C0000}"/>
    <cellStyle name="Followed Hyperlink 3 4 2" xfId="1786" xr:uid="{00000000-0005-0000-0000-0000FD0C0000}"/>
    <cellStyle name="Followed Hyperlink 3 4 2 2" xfId="4417" xr:uid="{00000000-0005-0000-0000-0000FE0C0000}"/>
    <cellStyle name="Followed Hyperlink 3 4 3" xfId="1787" xr:uid="{00000000-0005-0000-0000-0000FF0C0000}"/>
    <cellStyle name="Followed Hyperlink 3 4 3 2" xfId="4383" xr:uid="{00000000-0005-0000-0000-0000000D0000}"/>
    <cellStyle name="Followed Hyperlink 3 4 4" xfId="1788" xr:uid="{00000000-0005-0000-0000-0000010D0000}"/>
    <cellStyle name="Followed Hyperlink 3 4 5" xfId="4220" xr:uid="{00000000-0005-0000-0000-0000020D0000}"/>
    <cellStyle name="Followed Hyperlink 3 4 6" xfId="4375" xr:uid="{00000000-0005-0000-0000-0000030D0000}"/>
    <cellStyle name="Followed Hyperlink 3 4 7" xfId="4860" xr:uid="{00000000-0005-0000-0000-0000040D0000}"/>
    <cellStyle name="Followed Hyperlink 3 4 8" xfId="5639" xr:uid="{00000000-0005-0000-0000-0000050D0000}"/>
    <cellStyle name="Followed Hyperlink 3 5" xfId="1789" xr:uid="{00000000-0005-0000-0000-0000060D0000}"/>
    <cellStyle name="Followed Hyperlink 3 5 2" xfId="4416" xr:uid="{00000000-0005-0000-0000-0000070D0000}"/>
    <cellStyle name="Followed Hyperlink 3 6" xfId="1790" xr:uid="{00000000-0005-0000-0000-0000080D0000}"/>
    <cellStyle name="Followed Hyperlink 3 6 2" xfId="4415" xr:uid="{00000000-0005-0000-0000-0000090D0000}"/>
    <cellStyle name="Followed Hyperlink 3 7" xfId="1791" xr:uid="{00000000-0005-0000-0000-00000A0D0000}"/>
    <cellStyle name="Followed Hyperlink 3 8" xfId="4317" xr:uid="{00000000-0005-0000-0000-00000B0D0000}"/>
    <cellStyle name="Followed Hyperlink 4" xfId="1792" xr:uid="{00000000-0005-0000-0000-00000C0D0000}"/>
    <cellStyle name="Followed Hyperlink 4 2" xfId="1793" xr:uid="{00000000-0005-0000-0000-00000D0D0000}"/>
    <cellStyle name="Followed Hyperlink 4 2 2" xfId="1794" xr:uid="{00000000-0005-0000-0000-00000E0D0000}"/>
    <cellStyle name="Followed Hyperlink 4 2 2 2" xfId="1795" xr:uid="{00000000-0005-0000-0000-00000F0D0000}"/>
    <cellStyle name="Followed Hyperlink 4 2 2 2 2" xfId="4414" xr:uid="{00000000-0005-0000-0000-0000100D0000}"/>
    <cellStyle name="Followed Hyperlink 4 2 2 3" xfId="1796" xr:uid="{00000000-0005-0000-0000-0000110D0000}"/>
    <cellStyle name="Followed Hyperlink 4 2 2 3 2" xfId="4413" xr:uid="{00000000-0005-0000-0000-0000120D0000}"/>
    <cellStyle name="Followed Hyperlink 4 2 2 4" xfId="1797" xr:uid="{00000000-0005-0000-0000-0000130D0000}"/>
    <cellStyle name="Followed Hyperlink 4 2 2 4 2" xfId="4412" xr:uid="{00000000-0005-0000-0000-0000140D0000}"/>
    <cellStyle name="Followed Hyperlink 4 2 2 5" xfId="4219" xr:uid="{00000000-0005-0000-0000-0000150D0000}"/>
    <cellStyle name="Followed Hyperlink 4 2 2 6" xfId="4360" xr:uid="{00000000-0005-0000-0000-0000160D0000}"/>
    <cellStyle name="Followed Hyperlink 4 2 2 7" xfId="4861" xr:uid="{00000000-0005-0000-0000-0000170D0000}"/>
    <cellStyle name="Followed Hyperlink 4 2 2 8" xfId="5640" xr:uid="{00000000-0005-0000-0000-0000180D0000}"/>
    <cellStyle name="Followed Hyperlink 4 2 3" xfId="1798" xr:uid="{00000000-0005-0000-0000-0000190D0000}"/>
    <cellStyle name="Followed Hyperlink 4 3" xfId="1799" xr:uid="{00000000-0005-0000-0000-00001A0D0000}"/>
    <cellStyle name="Followed Hyperlink 4 4" xfId="1800" xr:uid="{00000000-0005-0000-0000-00001B0D0000}"/>
    <cellStyle name="Followed Hyperlink 4 4 2" xfId="1801" xr:uid="{00000000-0005-0000-0000-00001C0D0000}"/>
    <cellStyle name="Followed Hyperlink 4 4 2 2" xfId="4410" xr:uid="{00000000-0005-0000-0000-00001D0D0000}"/>
    <cellStyle name="Followed Hyperlink 4 4 3" xfId="1802" xr:uid="{00000000-0005-0000-0000-00001E0D0000}"/>
    <cellStyle name="Followed Hyperlink 4 4 3 2" xfId="4409" xr:uid="{00000000-0005-0000-0000-00001F0D0000}"/>
    <cellStyle name="Followed Hyperlink 4 4 4" xfId="1803" xr:uid="{00000000-0005-0000-0000-0000200D0000}"/>
    <cellStyle name="Followed Hyperlink 4 4 5" xfId="4218" xr:uid="{00000000-0005-0000-0000-0000210D0000}"/>
    <cellStyle name="Followed Hyperlink 4 4 6" xfId="4411" xr:uid="{00000000-0005-0000-0000-0000220D0000}"/>
    <cellStyle name="Followed Hyperlink 4 4 7" xfId="4862" xr:uid="{00000000-0005-0000-0000-0000230D0000}"/>
    <cellStyle name="Followed Hyperlink 4 4 8" xfId="5641" xr:uid="{00000000-0005-0000-0000-0000240D0000}"/>
    <cellStyle name="Followed Hyperlink 4 5" xfId="1804" xr:uid="{00000000-0005-0000-0000-0000250D0000}"/>
    <cellStyle name="Followed Hyperlink 4 5 2" xfId="4408" xr:uid="{00000000-0005-0000-0000-0000260D0000}"/>
    <cellStyle name="Followed Hyperlink 4 6" xfId="1805" xr:uid="{00000000-0005-0000-0000-0000270D0000}"/>
    <cellStyle name="Followed Hyperlink 4 6 2" xfId="4388" xr:uid="{00000000-0005-0000-0000-0000280D0000}"/>
    <cellStyle name="Followed Hyperlink 4 7" xfId="1806" xr:uid="{00000000-0005-0000-0000-0000290D0000}"/>
    <cellStyle name="Followed Hyperlink 4 8" xfId="4316" xr:uid="{00000000-0005-0000-0000-00002A0D0000}"/>
    <cellStyle name="Followed Hyperlink 5" xfId="1807" xr:uid="{00000000-0005-0000-0000-00002B0D0000}"/>
    <cellStyle name="Followed Hyperlink 5 2" xfId="1808" xr:uid="{00000000-0005-0000-0000-00002C0D0000}"/>
    <cellStyle name="Followed Hyperlink 5 2 2" xfId="1809" xr:uid="{00000000-0005-0000-0000-00002D0D0000}"/>
    <cellStyle name="Followed Hyperlink 5 2 2 2" xfId="1810" xr:uid="{00000000-0005-0000-0000-00002E0D0000}"/>
    <cellStyle name="Followed Hyperlink 5 2 2 2 2" xfId="4381" xr:uid="{00000000-0005-0000-0000-00002F0D0000}"/>
    <cellStyle name="Followed Hyperlink 5 2 2 3" xfId="1811" xr:uid="{00000000-0005-0000-0000-0000300D0000}"/>
    <cellStyle name="Followed Hyperlink 5 2 2 3 2" xfId="4407" xr:uid="{00000000-0005-0000-0000-0000310D0000}"/>
    <cellStyle name="Followed Hyperlink 5 2 2 4" xfId="1812" xr:uid="{00000000-0005-0000-0000-0000320D0000}"/>
    <cellStyle name="Followed Hyperlink 5 2 2 4 2" xfId="4427" xr:uid="{00000000-0005-0000-0000-0000330D0000}"/>
    <cellStyle name="Followed Hyperlink 5 2 2 5" xfId="4217" xr:uid="{00000000-0005-0000-0000-0000340D0000}"/>
    <cellStyle name="Followed Hyperlink 5 2 2 6" xfId="4387" xr:uid="{00000000-0005-0000-0000-0000350D0000}"/>
    <cellStyle name="Followed Hyperlink 5 2 2 7" xfId="4863" xr:uid="{00000000-0005-0000-0000-0000360D0000}"/>
    <cellStyle name="Followed Hyperlink 5 2 2 8" xfId="5642" xr:uid="{00000000-0005-0000-0000-0000370D0000}"/>
    <cellStyle name="Followed Hyperlink 5 2 3" xfId="1813" xr:uid="{00000000-0005-0000-0000-0000380D0000}"/>
    <cellStyle name="Followed Hyperlink 5 3" xfId="1814" xr:uid="{00000000-0005-0000-0000-0000390D0000}"/>
    <cellStyle name="Followed Hyperlink 5 4" xfId="1815" xr:uid="{00000000-0005-0000-0000-00003A0D0000}"/>
    <cellStyle name="Followed Hyperlink 5 4 2" xfId="1816" xr:uid="{00000000-0005-0000-0000-00003B0D0000}"/>
    <cellStyle name="Followed Hyperlink 5 4 2 2" xfId="4379" xr:uid="{00000000-0005-0000-0000-00003C0D0000}"/>
    <cellStyle name="Followed Hyperlink 5 4 3" xfId="1817" xr:uid="{00000000-0005-0000-0000-00003D0D0000}"/>
    <cellStyle name="Followed Hyperlink 5 4 3 2" xfId="4426" xr:uid="{00000000-0005-0000-0000-00003E0D0000}"/>
    <cellStyle name="Followed Hyperlink 5 4 4" xfId="1818" xr:uid="{00000000-0005-0000-0000-00003F0D0000}"/>
    <cellStyle name="Followed Hyperlink 5 4 5" xfId="4216" xr:uid="{00000000-0005-0000-0000-0000400D0000}"/>
    <cellStyle name="Followed Hyperlink 5 4 6" xfId="4380" xr:uid="{00000000-0005-0000-0000-0000410D0000}"/>
    <cellStyle name="Followed Hyperlink 5 4 7" xfId="4864" xr:uid="{00000000-0005-0000-0000-0000420D0000}"/>
    <cellStyle name="Followed Hyperlink 5 4 8" xfId="5643" xr:uid="{00000000-0005-0000-0000-0000430D0000}"/>
    <cellStyle name="Followed Hyperlink 5 5" xfId="1819" xr:uid="{00000000-0005-0000-0000-0000440D0000}"/>
    <cellStyle name="Followed Hyperlink 5 5 2" xfId="4357" xr:uid="{00000000-0005-0000-0000-0000450D0000}"/>
    <cellStyle name="Followed Hyperlink 5 6" xfId="1820" xr:uid="{00000000-0005-0000-0000-0000460D0000}"/>
    <cellStyle name="Followed Hyperlink 5 6 2" xfId="4404" xr:uid="{00000000-0005-0000-0000-0000470D0000}"/>
    <cellStyle name="Followed Hyperlink 5 7" xfId="1821" xr:uid="{00000000-0005-0000-0000-0000480D0000}"/>
    <cellStyle name="Followed Hyperlink 5 8" xfId="4315" xr:uid="{00000000-0005-0000-0000-0000490D0000}"/>
    <cellStyle name="Followed Hyperlink 6" xfId="1822" xr:uid="{00000000-0005-0000-0000-00004A0D0000}"/>
    <cellStyle name="Followed Hyperlink 6 2" xfId="1823" xr:uid="{00000000-0005-0000-0000-00004B0D0000}"/>
    <cellStyle name="Followed Hyperlink 6 2 2" xfId="1824" xr:uid="{00000000-0005-0000-0000-00004C0D0000}"/>
    <cellStyle name="Followed Hyperlink 6 2 2 2" xfId="1825" xr:uid="{00000000-0005-0000-0000-00004D0D0000}"/>
    <cellStyle name="Followed Hyperlink 6 2 2 2 2" xfId="4355" xr:uid="{00000000-0005-0000-0000-00004E0D0000}"/>
    <cellStyle name="Followed Hyperlink 6 2 2 3" xfId="1826" xr:uid="{00000000-0005-0000-0000-00004F0D0000}"/>
    <cellStyle name="Followed Hyperlink 6 2 2 3 2" xfId="4382" xr:uid="{00000000-0005-0000-0000-0000500D0000}"/>
    <cellStyle name="Followed Hyperlink 6 2 2 4" xfId="1827" xr:uid="{00000000-0005-0000-0000-0000510D0000}"/>
    <cellStyle name="Followed Hyperlink 6 2 2 4 2" xfId="4324" xr:uid="{00000000-0005-0000-0000-0000520D0000}"/>
    <cellStyle name="Followed Hyperlink 6 2 2 5" xfId="4215" xr:uid="{00000000-0005-0000-0000-0000530D0000}"/>
    <cellStyle name="Followed Hyperlink 6 2 2 6" xfId="4356" xr:uid="{00000000-0005-0000-0000-0000540D0000}"/>
    <cellStyle name="Followed Hyperlink 6 2 2 7" xfId="4865" xr:uid="{00000000-0005-0000-0000-0000550D0000}"/>
    <cellStyle name="Followed Hyperlink 6 2 2 8" xfId="5644" xr:uid="{00000000-0005-0000-0000-0000560D0000}"/>
    <cellStyle name="Followed Hyperlink 6 2 3" xfId="1828" xr:uid="{00000000-0005-0000-0000-0000570D0000}"/>
    <cellStyle name="Followed Hyperlink 6 3" xfId="1829" xr:uid="{00000000-0005-0000-0000-0000580D0000}"/>
    <cellStyle name="Followed Hyperlink 6 4" xfId="1830" xr:uid="{00000000-0005-0000-0000-0000590D0000}"/>
    <cellStyle name="Followed Hyperlink 6 4 2" xfId="1831" xr:uid="{00000000-0005-0000-0000-00005A0D0000}"/>
    <cellStyle name="Followed Hyperlink 6 4 2 2" xfId="4353" xr:uid="{00000000-0005-0000-0000-00005B0D0000}"/>
    <cellStyle name="Followed Hyperlink 6 4 3" xfId="1832" xr:uid="{00000000-0005-0000-0000-00005C0D0000}"/>
    <cellStyle name="Followed Hyperlink 6 4 3 2" xfId="4352" xr:uid="{00000000-0005-0000-0000-00005D0D0000}"/>
    <cellStyle name="Followed Hyperlink 6 4 4" xfId="1833" xr:uid="{00000000-0005-0000-0000-00005E0D0000}"/>
    <cellStyle name="Followed Hyperlink 6 4 5" xfId="4214" xr:uid="{00000000-0005-0000-0000-00005F0D0000}"/>
    <cellStyle name="Followed Hyperlink 6 4 6" xfId="4354" xr:uid="{00000000-0005-0000-0000-0000600D0000}"/>
    <cellStyle name="Followed Hyperlink 6 4 7" xfId="4866" xr:uid="{00000000-0005-0000-0000-0000610D0000}"/>
    <cellStyle name="Followed Hyperlink 6 4 8" xfId="5645" xr:uid="{00000000-0005-0000-0000-0000620D0000}"/>
    <cellStyle name="Followed Hyperlink 6 5" xfId="1834" xr:uid="{00000000-0005-0000-0000-0000630D0000}"/>
    <cellStyle name="Followed Hyperlink 6 5 2" xfId="4386" xr:uid="{00000000-0005-0000-0000-0000640D0000}"/>
    <cellStyle name="Followed Hyperlink 6 6" xfId="1835" xr:uid="{00000000-0005-0000-0000-0000650D0000}"/>
    <cellStyle name="Followed Hyperlink 6 6 2" xfId="4374" xr:uid="{00000000-0005-0000-0000-0000660D0000}"/>
    <cellStyle name="Followed Hyperlink 6 7" xfId="1836" xr:uid="{00000000-0005-0000-0000-0000670D0000}"/>
    <cellStyle name="Followed Hyperlink 6 8" xfId="4314" xr:uid="{00000000-0005-0000-0000-0000680D0000}"/>
    <cellStyle name="Followed Hyperlink 7" xfId="1837" xr:uid="{00000000-0005-0000-0000-0000690D0000}"/>
    <cellStyle name="Followed Hyperlink 7 2" xfId="1838" xr:uid="{00000000-0005-0000-0000-00006A0D0000}"/>
    <cellStyle name="Followed Hyperlink 7 2 2" xfId="1839" xr:uid="{00000000-0005-0000-0000-00006B0D0000}"/>
    <cellStyle name="Followed Hyperlink 7 2 2 2" xfId="1840" xr:uid="{00000000-0005-0000-0000-00006C0D0000}"/>
    <cellStyle name="Followed Hyperlink 7 2 2 2 2" xfId="4337" xr:uid="{00000000-0005-0000-0000-00006D0D0000}"/>
    <cellStyle name="Followed Hyperlink 7 2 2 3" xfId="1841" xr:uid="{00000000-0005-0000-0000-00006E0D0000}"/>
    <cellStyle name="Followed Hyperlink 7 2 2 3 2" xfId="4425" xr:uid="{00000000-0005-0000-0000-00006F0D0000}"/>
    <cellStyle name="Followed Hyperlink 7 2 2 4" xfId="1842" xr:uid="{00000000-0005-0000-0000-0000700D0000}"/>
    <cellStyle name="Followed Hyperlink 7 2 2 4 2" xfId="4403" xr:uid="{00000000-0005-0000-0000-0000710D0000}"/>
    <cellStyle name="Followed Hyperlink 7 2 2 5" xfId="4213" xr:uid="{00000000-0005-0000-0000-0000720D0000}"/>
    <cellStyle name="Followed Hyperlink 7 2 2 6" xfId="4373" xr:uid="{00000000-0005-0000-0000-0000730D0000}"/>
    <cellStyle name="Followed Hyperlink 7 2 2 7" xfId="4867" xr:uid="{00000000-0005-0000-0000-0000740D0000}"/>
    <cellStyle name="Followed Hyperlink 7 2 2 8" xfId="5646" xr:uid="{00000000-0005-0000-0000-0000750D0000}"/>
    <cellStyle name="Followed Hyperlink 7 2 3" xfId="1843" xr:uid="{00000000-0005-0000-0000-0000760D0000}"/>
    <cellStyle name="Followed Hyperlink 7 3" xfId="1844" xr:uid="{00000000-0005-0000-0000-0000770D0000}"/>
    <cellStyle name="Followed Hyperlink 7 4" xfId="1845" xr:uid="{00000000-0005-0000-0000-0000780D0000}"/>
    <cellStyle name="Followed Hyperlink 7 4 2" xfId="1846" xr:uid="{00000000-0005-0000-0000-0000790D0000}"/>
    <cellStyle name="Followed Hyperlink 7 4 2 2" xfId="4371" xr:uid="{00000000-0005-0000-0000-00007A0D0000}"/>
    <cellStyle name="Followed Hyperlink 7 4 3" xfId="1847" xr:uid="{00000000-0005-0000-0000-00007B0D0000}"/>
    <cellStyle name="Followed Hyperlink 7 4 3 2" xfId="4336" xr:uid="{00000000-0005-0000-0000-00007C0D0000}"/>
    <cellStyle name="Followed Hyperlink 7 4 4" xfId="1848" xr:uid="{00000000-0005-0000-0000-00007D0D0000}"/>
    <cellStyle name="Followed Hyperlink 7 4 5" xfId="4212" xr:uid="{00000000-0005-0000-0000-00007E0D0000}"/>
    <cellStyle name="Followed Hyperlink 7 4 6" xfId="4372" xr:uid="{00000000-0005-0000-0000-00007F0D0000}"/>
    <cellStyle name="Followed Hyperlink 7 4 7" xfId="4868" xr:uid="{00000000-0005-0000-0000-0000800D0000}"/>
    <cellStyle name="Followed Hyperlink 7 4 8" xfId="5647" xr:uid="{00000000-0005-0000-0000-0000810D0000}"/>
    <cellStyle name="Followed Hyperlink 7 5" xfId="1849" xr:uid="{00000000-0005-0000-0000-0000820D0000}"/>
    <cellStyle name="Followed Hyperlink 7 5 2" xfId="4351" xr:uid="{00000000-0005-0000-0000-0000830D0000}"/>
    <cellStyle name="Followed Hyperlink 7 6" xfId="1850" xr:uid="{00000000-0005-0000-0000-0000840D0000}"/>
    <cellStyle name="Followed Hyperlink 7 6 2" xfId="4370" xr:uid="{00000000-0005-0000-0000-0000850D0000}"/>
    <cellStyle name="Followed Hyperlink 7 7" xfId="1851" xr:uid="{00000000-0005-0000-0000-0000860D0000}"/>
    <cellStyle name="Followed Hyperlink 7 8" xfId="4313" xr:uid="{00000000-0005-0000-0000-0000870D0000}"/>
    <cellStyle name="Good" xfId="6" builtinId="26" customBuiltin="1"/>
    <cellStyle name="Good 2" xfId="1852" xr:uid="{00000000-0005-0000-0000-0000890D0000}"/>
    <cellStyle name="Good 3" xfId="1853" xr:uid="{00000000-0005-0000-0000-00008A0D0000}"/>
    <cellStyle name="Good 4" xfId="1854" xr:uid="{00000000-0005-0000-0000-00008B0D0000}"/>
    <cellStyle name="Good 4 10" xfId="1855" xr:uid="{00000000-0005-0000-0000-00008C0D0000}"/>
    <cellStyle name="Good 4 11" xfId="1856" xr:uid="{00000000-0005-0000-0000-00008D0D0000}"/>
    <cellStyle name="Good 4 12" xfId="1857" xr:uid="{00000000-0005-0000-0000-00008E0D0000}"/>
    <cellStyle name="Good 4 2" xfId="1858" xr:uid="{00000000-0005-0000-0000-00008F0D0000}"/>
    <cellStyle name="Good 4 3" xfId="1859" xr:uid="{00000000-0005-0000-0000-0000900D0000}"/>
    <cellStyle name="Good 4 3 2" xfId="1860" xr:uid="{00000000-0005-0000-0000-0000910D0000}"/>
    <cellStyle name="Good 4 4" xfId="1861" xr:uid="{00000000-0005-0000-0000-0000920D0000}"/>
    <cellStyle name="Good 4 5" xfId="1862" xr:uid="{00000000-0005-0000-0000-0000930D0000}"/>
    <cellStyle name="Good 4 6" xfId="1863" xr:uid="{00000000-0005-0000-0000-0000940D0000}"/>
    <cellStyle name="Good 4 7" xfId="1864" xr:uid="{00000000-0005-0000-0000-0000950D0000}"/>
    <cellStyle name="Good 4 8" xfId="1865" xr:uid="{00000000-0005-0000-0000-0000960D0000}"/>
    <cellStyle name="Good 4 9" xfId="1866" xr:uid="{00000000-0005-0000-0000-0000970D0000}"/>
    <cellStyle name="Good 5" xfId="4648" xr:uid="{00000000-0005-0000-0000-0000980D0000}"/>
    <cellStyle name="Good 5 2" xfId="7449" xr:uid="{00000000-0005-0000-0000-0000990D0000}"/>
    <cellStyle name="Good 5 2 2" xfId="9205" xr:uid="{00000000-0005-0000-0000-00009A0D0000}"/>
    <cellStyle name="Good 6" xfId="4677" xr:uid="{00000000-0005-0000-0000-00009B0D0000}"/>
    <cellStyle name="Gut" xfId="1867" xr:uid="{00000000-0005-0000-0000-00009C0D0000}"/>
    <cellStyle name="Heading 1" xfId="2" builtinId="16" customBuiltin="1"/>
    <cellStyle name="Heading 1 2" xfId="1868" xr:uid="{00000000-0005-0000-0000-00009E0D0000}"/>
    <cellStyle name="Heading 1 3" xfId="1869" xr:uid="{00000000-0005-0000-0000-00009F0D0000}"/>
    <cellStyle name="Heading 1 3 10" xfId="1870" xr:uid="{00000000-0005-0000-0000-0000A00D0000}"/>
    <cellStyle name="Heading 1 3 11" xfId="1871" xr:uid="{00000000-0005-0000-0000-0000A10D0000}"/>
    <cellStyle name="Heading 1 3 12" xfId="1872" xr:uid="{00000000-0005-0000-0000-0000A20D0000}"/>
    <cellStyle name="Heading 1 3 2" xfId="1873" xr:uid="{00000000-0005-0000-0000-0000A30D0000}"/>
    <cellStyle name="Heading 1 3 3" xfId="1874" xr:uid="{00000000-0005-0000-0000-0000A40D0000}"/>
    <cellStyle name="Heading 1 3 3 2" xfId="1875" xr:uid="{00000000-0005-0000-0000-0000A50D0000}"/>
    <cellStyle name="Heading 1 3 4" xfId="1876" xr:uid="{00000000-0005-0000-0000-0000A60D0000}"/>
    <cellStyle name="Heading 1 3 5" xfId="1877" xr:uid="{00000000-0005-0000-0000-0000A70D0000}"/>
    <cellStyle name="Heading 1 3 6" xfId="1878" xr:uid="{00000000-0005-0000-0000-0000A80D0000}"/>
    <cellStyle name="Heading 1 3 7" xfId="1879" xr:uid="{00000000-0005-0000-0000-0000A90D0000}"/>
    <cellStyle name="Heading 1 3 8" xfId="1880" xr:uid="{00000000-0005-0000-0000-0000AA0D0000}"/>
    <cellStyle name="Heading 1 3 9" xfId="1881" xr:uid="{00000000-0005-0000-0000-0000AB0D0000}"/>
    <cellStyle name="Heading 1 4" xfId="4633" xr:uid="{00000000-0005-0000-0000-0000AC0D0000}"/>
    <cellStyle name="Heading 1 4 2" xfId="7435" xr:uid="{00000000-0005-0000-0000-0000AD0D0000}"/>
    <cellStyle name="Heading 1 4 2 2" xfId="9191" xr:uid="{00000000-0005-0000-0000-0000AE0D0000}"/>
    <cellStyle name="Heading 1 5" xfId="4737" xr:uid="{00000000-0005-0000-0000-0000AF0D0000}"/>
    <cellStyle name="Heading 2" xfId="3" builtinId="17" customBuiltin="1"/>
    <cellStyle name="Heading 2 2" xfId="1882" xr:uid="{00000000-0005-0000-0000-0000B10D0000}"/>
    <cellStyle name="Heading 2 3" xfId="1883" xr:uid="{00000000-0005-0000-0000-0000B20D0000}"/>
    <cellStyle name="Heading 2 3 10" xfId="1884" xr:uid="{00000000-0005-0000-0000-0000B30D0000}"/>
    <cellStyle name="Heading 2 3 11" xfId="1885" xr:uid="{00000000-0005-0000-0000-0000B40D0000}"/>
    <cellStyle name="Heading 2 3 12" xfId="1886" xr:uid="{00000000-0005-0000-0000-0000B50D0000}"/>
    <cellStyle name="Heading 2 3 2" xfId="1887" xr:uid="{00000000-0005-0000-0000-0000B60D0000}"/>
    <cellStyle name="Heading 2 3 3" xfId="1888" xr:uid="{00000000-0005-0000-0000-0000B70D0000}"/>
    <cellStyle name="Heading 2 3 3 2" xfId="1889" xr:uid="{00000000-0005-0000-0000-0000B80D0000}"/>
    <cellStyle name="Heading 2 3 4" xfId="1890" xr:uid="{00000000-0005-0000-0000-0000B90D0000}"/>
    <cellStyle name="Heading 2 3 5" xfId="1891" xr:uid="{00000000-0005-0000-0000-0000BA0D0000}"/>
    <cellStyle name="Heading 2 3 6" xfId="1892" xr:uid="{00000000-0005-0000-0000-0000BB0D0000}"/>
    <cellStyle name="Heading 2 3 7" xfId="1893" xr:uid="{00000000-0005-0000-0000-0000BC0D0000}"/>
    <cellStyle name="Heading 2 3 8" xfId="1894" xr:uid="{00000000-0005-0000-0000-0000BD0D0000}"/>
    <cellStyle name="Heading 2 3 9" xfId="1895" xr:uid="{00000000-0005-0000-0000-0000BE0D0000}"/>
    <cellStyle name="Heading 2 4" xfId="4623" xr:uid="{00000000-0005-0000-0000-0000BF0D0000}"/>
    <cellStyle name="Heading 2 4 2" xfId="7425" xr:uid="{00000000-0005-0000-0000-0000C00D0000}"/>
    <cellStyle name="Heading 2 4 2 2" xfId="9181" xr:uid="{00000000-0005-0000-0000-0000C10D0000}"/>
    <cellStyle name="Heading 2 5" xfId="4736" xr:uid="{00000000-0005-0000-0000-0000C20D0000}"/>
    <cellStyle name="Heading 3" xfId="4" builtinId="18" customBuiltin="1"/>
    <cellStyle name="Heading 3 2" xfId="1896" xr:uid="{00000000-0005-0000-0000-0000C40D0000}"/>
    <cellStyle name="Heading 3 3" xfId="1897" xr:uid="{00000000-0005-0000-0000-0000C50D0000}"/>
    <cellStyle name="Heading 3 3 10" xfId="1898" xr:uid="{00000000-0005-0000-0000-0000C60D0000}"/>
    <cellStyle name="Heading 3 3 11" xfId="1899" xr:uid="{00000000-0005-0000-0000-0000C70D0000}"/>
    <cellStyle name="Heading 3 3 12" xfId="1900" xr:uid="{00000000-0005-0000-0000-0000C80D0000}"/>
    <cellStyle name="Heading 3 3 2" xfId="1901" xr:uid="{00000000-0005-0000-0000-0000C90D0000}"/>
    <cellStyle name="Heading 3 3 3" xfId="1902" xr:uid="{00000000-0005-0000-0000-0000CA0D0000}"/>
    <cellStyle name="Heading 3 3 3 2" xfId="1903" xr:uid="{00000000-0005-0000-0000-0000CB0D0000}"/>
    <cellStyle name="Heading 3 3 4" xfId="1904" xr:uid="{00000000-0005-0000-0000-0000CC0D0000}"/>
    <cellStyle name="Heading 3 3 5" xfId="1905" xr:uid="{00000000-0005-0000-0000-0000CD0D0000}"/>
    <cellStyle name="Heading 3 3 6" xfId="1906" xr:uid="{00000000-0005-0000-0000-0000CE0D0000}"/>
    <cellStyle name="Heading 3 3 7" xfId="1907" xr:uid="{00000000-0005-0000-0000-0000CF0D0000}"/>
    <cellStyle name="Heading 3 3 8" xfId="1908" xr:uid="{00000000-0005-0000-0000-0000D00D0000}"/>
    <cellStyle name="Heading 3 3 9" xfId="1909" xr:uid="{00000000-0005-0000-0000-0000D10D0000}"/>
    <cellStyle name="Heading 3 4" xfId="4627" xr:uid="{00000000-0005-0000-0000-0000D20D0000}"/>
    <cellStyle name="Heading 3 4 2" xfId="7429" xr:uid="{00000000-0005-0000-0000-0000D30D0000}"/>
    <cellStyle name="Heading 3 4 2 2" xfId="9185" xr:uid="{00000000-0005-0000-0000-0000D40D0000}"/>
    <cellStyle name="Heading 3 5" xfId="4735" xr:uid="{00000000-0005-0000-0000-0000D50D0000}"/>
    <cellStyle name="Heading 4" xfId="5" builtinId="19" customBuiltin="1"/>
    <cellStyle name="Heading 4 2" xfId="1910" xr:uid="{00000000-0005-0000-0000-0000D70D0000}"/>
    <cellStyle name="Heading 4 3" xfId="1911" xr:uid="{00000000-0005-0000-0000-0000D80D0000}"/>
    <cellStyle name="Heading 4 3 10" xfId="1912" xr:uid="{00000000-0005-0000-0000-0000D90D0000}"/>
    <cellStyle name="Heading 4 3 11" xfId="1913" xr:uid="{00000000-0005-0000-0000-0000DA0D0000}"/>
    <cellStyle name="Heading 4 3 12" xfId="1914" xr:uid="{00000000-0005-0000-0000-0000DB0D0000}"/>
    <cellStyle name="Heading 4 3 2" xfId="1915" xr:uid="{00000000-0005-0000-0000-0000DC0D0000}"/>
    <cellStyle name="Heading 4 3 3" xfId="1916" xr:uid="{00000000-0005-0000-0000-0000DD0D0000}"/>
    <cellStyle name="Heading 4 3 3 2" xfId="1917" xr:uid="{00000000-0005-0000-0000-0000DE0D0000}"/>
    <cellStyle name="Heading 4 3 4" xfId="1918" xr:uid="{00000000-0005-0000-0000-0000DF0D0000}"/>
    <cellStyle name="Heading 4 3 5" xfId="1919" xr:uid="{00000000-0005-0000-0000-0000E00D0000}"/>
    <cellStyle name="Heading 4 3 6" xfId="1920" xr:uid="{00000000-0005-0000-0000-0000E10D0000}"/>
    <cellStyle name="Heading 4 3 7" xfId="1921" xr:uid="{00000000-0005-0000-0000-0000E20D0000}"/>
    <cellStyle name="Heading 4 3 8" xfId="1922" xr:uid="{00000000-0005-0000-0000-0000E30D0000}"/>
    <cellStyle name="Heading 4 3 9" xfId="1923" xr:uid="{00000000-0005-0000-0000-0000E40D0000}"/>
    <cellStyle name="Heading 4 4" xfId="4646" xr:uid="{00000000-0005-0000-0000-0000E50D0000}"/>
    <cellStyle name="Heading 4 4 2" xfId="7447" xr:uid="{00000000-0005-0000-0000-0000E60D0000}"/>
    <cellStyle name="Heading 4 4 2 2" xfId="9203" xr:uid="{00000000-0005-0000-0000-0000E70D0000}"/>
    <cellStyle name="Heading 4 5" xfId="4732" xr:uid="{00000000-0005-0000-0000-0000E80D0000}"/>
    <cellStyle name="Hyperlink" xfId="41" builtinId="8"/>
    <cellStyle name="Hyperlink 10" xfId="1924" xr:uid="{00000000-0005-0000-0000-0000EA0D0000}"/>
    <cellStyle name="Hyperlink 10 10" xfId="1925" xr:uid="{00000000-0005-0000-0000-0000EB0D0000}"/>
    <cellStyle name="Hyperlink 10 11" xfId="1926" xr:uid="{00000000-0005-0000-0000-0000EC0D0000}"/>
    <cellStyle name="Hyperlink 10 2" xfId="1927" xr:uid="{00000000-0005-0000-0000-0000ED0D0000}"/>
    <cellStyle name="Hyperlink 10 3" xfId="1928" xr:uid="{00000000-0005-0000-0000-0000EE0D0000}"/>
    <cellStyle name="Hyperlink 10 4" xfId="1929" xr:uid="{00000000-0005-0000-0000-0000EF0D0000}"/>
    <cellStyle name="Hyperlink 10 5" xfId="1930" xr:uid="{00000000-0005-0000-0000-0000F00D0000}"/>
    <cellStyle name="Hyperlink 10 6" xfId="1931" xr:uid="{00000000-0005-0000-0000-0000F10D0000}"/>
    <cellStyle name="Hyperlink 10 7" xfId="1932" xr:uid="{00000000-0005-0000-0000-0000F20D0000}"/>
    <cellStyle name="Hyperlink 10 8" xfId="1933" xr:uid="{00000000-0005-0000-0000-0000F30D0000}"/>
    <cellStyle name="Hyperlink 10 9" xfId="1934" xr:uid="{00000000-0005-0000-0000-0000F40D0000}"/>
    <cellStyle name="Hyperlink 11" xfId="1935" xr:uid="{00000000-0005-0000-0000-0000F50D0000}"/>
    <cellStyle name="Hyperlink 11 10" xfId="1936" xr:uid="{00000000-0005-0000-0000-0000F60D0000}"/>
    <cellStyle name="Hyperlink 11 11" xfId="1937" xr:uid="{00000000-0005-0000-0000-0000F70D0000}"/>
    <cellStyle name="Hyperlink 11 12" xfId="1938" xr:uid="{00000000-0005-0000-0000-0000F80D0000}"/>
    <cellStyle name="Hyperlink 11 2" xfId="1939" xr:uid="{00000000-0005-0000-0000-0000F90D0000}"/>
    <cellStyle name="Hyperlink 11 3" xfId="1940" xr:uid="{00000000-0005-0000-0000-0000FA0D0000}"/>
    <cellStyle name="Hyperlink 11 3 2" xfId="1941" xr:uid="{00000000-0005-0000-0000-0000FB0D0000}"/>
    <cellStyle name="Hyperlink 11 4" xfId="1942" xr:uid="{00000000-0005-0000-0000-0000FC0D0000}"/>
    <cellStyle name="Hyperlink 11 5" xfId="1943" xr:uid="{00000000-0005-0000-0000-0000FD0D0000}"/>
    <cellStyle name="Hyperlink 11 6" xfId="1944" xr:uid="{00000000-0005-0000-0000-0000FE0D0000}"/>
    <cellStyle name="Hyperlink 11 7" xfId="1945" xr:uid="{00000000-0005-0000-0000-0000FF0D0000}"/>
    <cellStyle name="Hyperlink 11 8" xfId="1946" xr:uid="{00000000-0005-0000-0000-0000000E0000}"/>
    <cellStyle name="Hyperlink 11 9" xfId="1947" xr:uid="{00000000-0005-0000-0000-0000010E0000}"/>
    <cellStyle name="Hyperlink 12" xfId="1948" xr:uid="{00000000-0005-0000-0000-0000020E0000}"/>
    <cellStyle name="Hyperlink 13" xfId="1949" xr:uid="{00000000-0005-0000-0000-0000030E0000}"/>
    <cellStyle name="Hyperlink 13 2" xfId="1950" xr:uid="{00000000-0005-0000-0000-0000040E0000}"/>
    <cellStyle name="Hyperlink 13 3" xfId="4672" xr:uid="{00000000-0005-0000-0000-0000050E0000}"/>
    <cellStyle name="Hyperlink 13 3 2" xfId="4766" xr:uid="{00000000-0005-0000-0000-0000060E0000}"/>
    <cellStyle name="Hyperlink 14" xfId="4763" xr:uid="{00000000-0005-0000-0000-0000070E0000}"/>
    <cellStyle name="Hyperlink 14 2" xfId="5010" xr:uid="{00000000-0005-0000-0000-0000080E0000}"/>
    <cellStyle name="Hyperlink 15" xfId="5280" xr:uid="{00000000-0005-0000-0000-0000090E0000}"/>
    <cellStyle name="Hyperlink 15 2" xfId="5427" xr:uid="{00000000-0005-0000-0000-00000A0E0000}"/>
    <cellStyle name="Hyperlink 2" xfId="1951" xr:uid="{00000000-0005-0000-0000-00000B0E0000}"/>
    <cellStyle name="Hyperlink 2 10" xfId="1952" xr:uid="{00000000-0005-0000-0000-00000C0E0000}"/>
    <cellStyle name="Hyperlink 2 11" xfId="1953" xr:uid="{00000000-0005-0000-0000-00000D0E0000}"/>
    <cellStyle name="Hyperlink 2 12" xfId="1954" xr:uid="{00000000-0005-0000-0000-00000E0E0000}"/>
    <cellStyle name="Hyperlink 2 2" xfId="1955" xr:uid="{00000000-0005-0000-0000-00000F0E0000}"/>
    <cellStyle name="Hyperlink 2 3" xfId="1956" xr:uid="{00000000-0005-0000-0000-0000100E0000}"/>
    <cellStyle name="Hyperlink 2 3 2" xfId="1957" xr:uid="{00000000-0005-0000-0000-0000110E0000}"/>
    <cellStyle name="Hyperlink 2 3 2 2" xfId="1958" xr:uid="{00000000-0005-0000-0000-0000120E0000}"/>
    <cellStyle name="Hyperlink 2 3 2 2 2" xfId="1959" xr:uid="{00000000-0005-0000-0000-0000130E0000}"/>
    <cellStyle name="Hyperlink 2 3 2 2 2 2" xfId="4333" xr:uid="{00000000-0005-0000-0000-0000140E0000}"/>
    <cellStyle name="Hyperlink 2 3 2 2 3" xfId="1960" xr:uid="{00000000-0005-0000-0000-0000150E0000}"/>
    <cellStyle name="Hyperlink 2 3 2 2 3 2" xfId="4378" xr:uid="{00000000-0005-0000-0000-0000160E0000}"/>
    <cellStyle name="Hyperlink 2 3 2 2 4" xfId="1961" xr:uid="{00000000-0005-0000-0000-0000170E0000}"/>
    <cellStyle name="Hyperlink 2 3 2 2 4 2" xfId="4369" xr:uid="{00000000-0005-0000-0000-0000180E0000}"/>
    <cellStyle name="Hyperlink 2 3 2 2 5" xfId="4211" xr:uid="{00000000-0005-0000-0000-0000190E0000}"/>
    <cellStyle name="Hyperlink 2 3 2 2 6" xfId="4428" xr:uid="{00000000-0005-0000-0000-00001A0E0000}"/>
    <cellStyle name="Hyperlink 2 3 2 2 7" xfId="4869" xr:uid="{00000000-0005-0000-0000-00001B0E0000}"/>
    <cellStyle name="Hyperlink 2 3 2 2 8" xfId="5648" xr:uid="{00000000-0005-0000-0000-00001C0E0000}"/>
    <cellStyle name="Hyperlink 2 3 2 3" xfId="1962" xr:uid="{00000000-0005-0000-0000-00001D0E0000}"/>
    <cellStyle name="Hyperlink 2 3 3" xfId="1963" xr:uid="{00000000-0005-0000-0000-00001E0E0000}"/>
    <cellStyle name="Hyperlink 2 3 4" xfId="1964" xr:uid="{00000000-0005-0000-0000-00001F0E0000}"/>
    <cellStyle name="Hyperlink 2 3 4 2" xfId="1965" xr:uid="{00000000-0005-0000-0000-0000200E0000}"/>
    <cellStyle name="Hyperlink 2 3 4 2 2" xfId="4332" xr:uid="{00000000-0005-0000-0000-0000210E0000}"/>
    <cellStyle name="Hyperlink 2 3 4 3" xfId="1966" xr:uid="{00000000-0005-0000-0000-0000220E0000}"/>
    <cellStyle name="Hyperlink 2 3 4 3 2" xfId="4331" xr:uid="{00000000-0005-0000-0000-0000230E0000}"/>
    <cellStyle name="Hyperlink 2 3 4 4" xfId="1967" xr:uid="{00000000-0005-0000-0000-0000240E0000}"/>
    <cellStyle name="Hyperlink 2 3 4 5" xfId="4210" xr:uid="{00000000-0005-0000-0000-0000250E0000}"/>
    <cellStyle name="Hyperlink 2 3 4 6" xfId="4429" xr:uid="{00000000-0005-0000-0000-0000260E0000}"/>
    <cellStyle name="Hyperlink 2 3 4 7" xfId="4870" xr:uid="{00000000-0005-0000-0000-0000270E0000}"/>
    <cellStyle name="Hyperlink 2 3 4 8" xfId="5649" xr:uid="{00000000-0005-0000-0000-0000280E0000}"/>
    <cellStyle name="Hyperlink 2 3 5" xfId="1968" xr:uid="{00000000-0005-0000-0000-0000290E0000}"/>
    <cellStyle name="Hyperlink 2 3 5 2" xfId="4368" xr:uid="{00000000-0005-0000-0000-00002A0E0000}"/>
    <cellStyle name="Hyperlink 2 3 6" xfId="1969" xr:uid="{00000000-0005-0000-0000-00002B0E0000}"/>
    <cellStyle name="Hyperlink 2 3 6 2" xfId="4330" xr:uid="{00000000-0005-0000-0000-00002C0E0000}"/>
    <cellStyle name="Hyperlink 2 3 7" xfId="1970" xr:uid="{00000000-0005-0000-0000-00002D0E0000}"/>
    <cellStyle name="Hyperlink 2 3 8" xfId="4312" xr:uid="{00000000-0005-0000-0000-00002E0E0000}"/>
    <cellStyle name="Hyperlink 2 4" xfId="1971" xr:uid="{00000000-0005-0000-0000-00002F0E0000}"/>
    <cellStyle name="Hyperlink 2 5" xfId="1972" xr:uid="{00000000-0005-0000-0000-0000300E0000}"/>
    <cellStyle name="Hyperlink 2 6" xfId="1973" xr:uid="{00000000-0005-0000-0000-0000310E0000}"/>
    <cellStyle name="Hyperlink 2 7" xfId="1974" xr:uid="{00000000-0005-0000-0000-0000320E0000}"/>
    <cellStyle name="Hyperlink 2 8" xfId="1975" xr:uid="{00000000-0005-0000-0000-0000330E0000}"/>
    <cellStyle name="Hyperlink 2 9" xfId="1976" xr:uid="{00000000-0005-0000-0000-0000340E0000}"/>
    <cellStyle name="Hyperlink 3" xfId="1977" xr:uid="{00000000-0005-0000-0000-0000350E0000}"/>
    <cellStyle name="Hyperlink 3 10" xfId="1978" xr:uid="{00000000-0005-0000-0000-0000360E0000}"/>
    <cellStyle name="Hyperlink 3 11" xfId="1979" xr:uid="{00000000-0005-0000-0000-0000370E0000}"/>
    <cellStyle name="Hyperlink 3 12" xfId="1980" xr:uid="{00000000-0005-0000-0000-0000380E0000}"/>
    <cellStyle name="Hyperlink 3 2" xfId="1981" xr:uid="{00000000-0005-0000-0000-0000390E0000}"/>
    <cellStyle name="Hyperlink 3 3" xfId="1982" xr:uid="{00000000-0005-0000-0000-00003A0E0000}"/>
    <cellStyle name="Hyperlink 3 3 2" xfId="1983" xr:uid="{00000000-0005-0000-0000-00003B0E0000}"/>
    <cellStyle name="Hyperlink 3 3 2 2" xfId="1984" xr:uid="{00000000-0005-0000-0000-00003C0E0000}"/>
    <cellStyle name="Hyperlink 3 3 2 2 2" xfId="1985" xr:uid="{00000000-0005-0000-0000-00003D0E0000}"/>
    <cellStyle name="Hyperlink 3 3 2 2 2 2" xfId="4390" xr:uid="{00000000-0005-0000-0000-00003E0E0000}"/>
    <cellStyle name="Hyperlink 3 3 2 2 3" xfId="1986" xr:uid="{00000000-0005-0000-0000-00003F0E0000}"/>
    <cellStyle name="Hyperlink 3 3 2 2 3 2" xfId="4367" xr:uid="{00000000-0005-0000-0000-0000400E0000}"/>
    <cellStyle name="Hyperlink 3 3 2 2 4" xfId="1987" xr:uid="{00000000-0005-0000-0000-0000410E0000}"/>
    <cellStyle name="Hyperlink 3 3 2 2 4 2" xfId="4430" xr:uid="{00000000-0005-0000-0000-0000420E0000}"/>
    <cellStyle name="Hyperlink 3 3 2 2 5" xfId="4209" xr:uid="{00000000-0005-0000-0000-0000430E0000}"/>
    <cellStyle name="Hyperlink 3 3 2 2 6" xfId="4350" xr:uid="{00000000-0005-0000-0000-0000440E0000}"/>
    <cellStyle name="Hyperlink 3 3 2 2 7" xfId="4871" xr:uid="{00000000-0005-0000-0000-0000450E0000}"/>
    <cellStyle name="Hyperlink 3 3 2 2 8" xfId="5650" xr:uid="{00000000-0005-0000-0000-0000460E0000}"/>
    <cellStyle name="Hyperlink 3 3 2 3" xfId="1988" xr:uid="{00000000-0005-0000-0000-0000470E0000}"/>
    <cellStyle name="Hyperlink 3 3 3" xfId="1989" xr:uid="{00000000-0005-0000-0000-0000480E0000}"/>
    <cellStyle name="Hyperlink 3 3 4" xfId="1990" xr:uid="{00000000-0005-0000-0000-0000490E0000}"/>
    <cellStyle name="Hyperlink 3 3 4 2" xfId="1991" xr:uid="{00000000-0005-0000-0000-00004A0E0000}"/>
    <cellStyle name="Hyperlink 3 3 4 2 2" xfId="4335" xr:uid="{00000000-0005-0000-0000-00004B0E0000}"/>
    <cellStyle name="Hyperlink 3 3 4 3" xfId="1992" xr:uid="{00000000-0005-0000-0000-00004C0E0000}"/>
    <cellStyle name="Hyperlink 3 3 4 3 2" xfId="4431" xr:uid="{00000000-0005-0000-0000-00004D0E0000}"/>
    <cellStyle name="Hyperlink 3 3 4 4" xfId="1993" xr:uid="{00000000-0005-0000-0000-00004E0E0000}"/>
    <cellStyle name="Hyperlink 3 3 4 5" xfId="4208" xr:uid="{00000000-0005-0000-0000-00004F0E0000}"/>
    <cellStyle name="Hyperlink 3 3 4 6" xfId="4366" xr:uid="{00000000-0005-0000-0000-0000500E0000}"/>
    <cellStyle name="Hyperlink 3 3 4 7" xfId="4872" xr:uid="{00000000-0005-0000-0000-0000510E0000}"/>
    <cellStyle name="Hyperlink 3 3 4 8" xfId="5651" xr:uid="{00000000-0005-0000-0000-0000520E0000}"/>
    <cellStyle name="Hyperlink 3 3 5" xfId="1994" xr:uid="{00000000-0005-0000-0000-0000530E0000}"/>
    <cellStyle name="Hyperlink 3 3 5 2" xfId="4329" xr:uid="{00000000-0005-0000-0000-0000540E0000}"/>
    <cellStyle name="Hyperlink 3 3 6" xfId="1995" xr:uid="{00000000-0005-0000-0000-0000550E0000}"/>
    <cellStyle name="Hyperlink 3 3 6 2" xfId="4365" xr:uid="{00000000-0005-0000-0000-0000560E0000}"/>
    <cellStyle name="Hyperlink 3 3 7" xfId="1996" xr:uid="{00000000-0005-0000-0000-0000570E0000}"/>
    <cellStyle name="Hyperlink 3 3 8" xfId="4311" xr:uid="{00000000-0005-0000-0000-0000580E0000}"/>
    <cellStyle name="Hyperlink 3 4" xfId="1997" xr:uid="{00000000-0005-0000-0000-0000590E0000}"/>
    <cellStyle name="Hyperlink 3 5" xfId="1998" xr:uid="{00000000-0005-0000-0000-00005A0E0000}"/>
    <cellStyle name="Hyperlink 3 6" xfId="1999" xr:uid="{00000000-0005-0000-0000-00005B0E0000}"/>
    <cellStyle name="Hyperlink 3 7" xfId="2000" xr:uid="{00000000-0005-0000-0000-00005C0E0000}"/>
    <cellStyle name="Hyperlink 3 8" xfId="2001" xr:uid="{00000000-0005-0000-0000-00005D0E0000}"/>
    <cellStyle name="Hyperlink 3 9" xfId="2002" xr:uid="{00000000-0005-0000-0000-00005E0E0000}"/>
    <cellStyle name="Hyperlink 4" xfId="2003" xr:uid="{00000000-0005-0000-0000-00005F0E0000}"/>
    <cellStyle name="Hyperlink 4 10" xfId="2004" xr:uid="{00000000-0005-0000-0000-0000600E0000}"/>
    <cellStyle name="Hyperlink 4 11" xfId="2005" xr:uid="{00000000-0005-0000-0000-0000610E0000}"/>
    <cellStyle name="Hyperlink 4 12" xfId="2006" xr:uid="{00000000-0005-0000-0000-0000620E0000}"/>
    <cellStyle name="Hyperlink 4 13" xfId="2007" xr:uid="{00000000-0005-0000-0000-0000630E0000}"/>
    <cellStyle name="Hyperlink 4 2" xfId="2008" xr:uid="{00000000-0005-0000-0000-0000640E0000}"/>
    <cellStyle name="Hyperlink 4 3" xfId="2009" xr:uid="{00000000-0005-0000-0000-0000650E0000}"/>
    <cellStyle name="Hyperlink 4 3 10" xfId="2010" xr:uid="{00000000-0005-0000-0000-0000660E0000}"/>
    <cellStyle name="Hyperlink 4 3 11" xfId="2011" xr:uid="{00000000-0005-0000-0000-0000670E0000}"/>
    <cellStyle name="Hyperlink 4 3 2" xfId="2012" xr:uid="{00000000-0005-0000-0000-0000680E0000}"/>
    <cellStyle name="Hyperlink 4 3 3" xfId="2013" xr:uid="{00000000-0005-0000-0000-0000690E0000}"/>
    <cellStyle name="Hyperlink 4 3 4" xfId="2014" xr:uid="{00000000-0005-0000-0000-00006A0E0000}"/>
    <cellStyle name="Hyperlink 4 3 5" xfId="2015" xr:uid="{00000000-0005-0000-0000-00006B0E0000}"/>
    <cellStyle name="Hyperlink 4 3 6" xfId="2016" xr:uid="{00000000-0005-0000-0000-00006C0E0000}"/>
    <cellStyle name="Hyperlink 4 3 7" xfId="2017" xr:uid="{00000000-0005-0000-0000-00006D0E0000}"/>
    <cellStyle name="Hyperlink 4 3 8" xfId="2018" xr:uid="{00000000-0005-0000-0000-00006E0E0000}"/>
    <cellStyle name="Hyperlink 4 3 9" xfId="2019" xr:uid="{00000000-0005-0000-0000-00006F0E0000}"/>
    <cellStyle name="Hyperlink 4 4" xfId="2020" xr:uid="{00000000-0005-0000-0000-0000700E0000}"/>
    <cellStyle name="Hyperlink 4 4 2" xfId="2021" xr:uid="{00000000-0005-0000-0000-0000710E0000}"/>
    <cellStyle name="Hyperlink 4 4 2 2" xfId="2022" xr:uid="{00000000-0005-0000-0000-0000720E0000}"/>
    <cellStyle name="Hyperlink 4 4 2 2 2" xfId="2023" xr:uid="{00000000-0005-0000-0000-0000730E0000}"/>
    <cellStyle name="Hyperlink 4 4 2 2 2 2" xfId="4348" xr:uid="{00000000-0005-0000-0000-0000740E0000}"/>
    <cellStyle name="Hyperlink 4 4 2 2 3" xfId="2024" xr:uid="{00000000-0005-0000-0000-0000750E0000}"/>
    <cellStyle name="Hyperlink 4 4 2 2 3 2" xfId="4364" xr:uid="{00000000-0005-0000-0000-0000760E0000}"/>
    <cellStyle name="Hyperlink 4 4 2 2 4" xfId="2025" xr:uid="{00000000-0005-0000-0000-0000770E0000}"/>
    <cellStyle name="Hyperlink 4 4 2 2 4 2" xfId="4377" xr:uid="{00000000-0005-0000-0000-0000780E0000}"/>
    <cellStyle name="Hyperlink 4 4 2 2 5" xfId="4207" xr:uid="{00000000-0005-0000-0000-0000790E0000}"/>
    <cellStyle name="Hyperlink 4 4 2 2 6" xfId="4349" xr:uid="{00000000-0005-0000-0000-00007A0E0000}"/>
    <cellStyle name="Hyperlink 4 4 2 2 7" xfId="4873" xr:uid="{00000000-0005-0000-0000-00007B0E0000}"/>
    <cellStyle name="Hyperlink 4 4 2 2 8" xfId="5652" xr:uid="{00000000-0005-0000-0000-00007C0E0000}"/>
    <cellStyle name="Hyperlink 4 4 2 3" xfId="2026" xr:uid="{00000000-0005-0000-0000-00007D0E0000}"/>
    <cellStyle name="Hyperlink 4 4 3" xfId="2027" xr:uid="{00000000-0005-0000-0000-00007E0E0000}"/>
    <cellStyle name="Hyperlink 4 4 4" xfId="2028" xr:uid="{00000000-0005-0000-0000-00007F0E0000}"/>
    <cellStyle name="Hyperlink 4 4 4 2" xfId="2029" xr:uid="{00000000-0005-0000-0000-0000800E0000}"/>
    <cellStyle name="Hyperlink 4 4 4 2 2" xfId="4401" xr:uid="{00000000-0005-0000-0000-0000810E0000}"/>
    <cellStyle name="Hyperlink 4 4 4 3" xfId="2030" xr:uid="{00000000-0005-0000-0000-0000820E0000}"/>
    <cellStyle name="Hyperlink 4 4 4 3 2" xfId="4400" xr:uid="{00000000-0005-0000-0000-0000830E0000}"/>
    <cellStyle name="Hyperlink 4 4 4 4" xfId="2031" xr:uid="{00000000-0005-0000-0000-0000840E0000}"/>
    <cellStyle name="Hyperlink 4 4 4 5" xfId="4206" xr:uid="{00000000-0005-0000-0000-0000850E0000}"/>
    <cellStyle name="Hyperlink 4 4 4 6" xfId="4402" xr:uid="{00000000-0005-0000-0000-0000860E0000}"/>
    <cellStyle name="Hyperlink 4 4 4 7" xfId="4874" xr:uid="{00000000-0005-0000-0000-0000870E0000}"/>
    <cellStyle name="Hyperlink 4 4 4 8" xfId="5653" xr:uid="{00000000-0005-0000-0000-0000880E0000}"/>
    <cellStyle name="Hyperlink 4 4 5" xfId="2032" xr:uid="{00000000-0005-0000-0000-0000890E0000}"/>
    <cellStyle name="Hyperlink 4 4 5 2" xfId="4328" xr:uid="{00000000-0005-0000-0000-00008A0E0000}"/>
    <cellStyle name="Hyperlink 4 4 6" xfId="2033" xr:uid="{00000000-0005-0000-0000-00008B0E0000}"/>
    <cellStyle name="Hyperlink 4 4 6 2" xfId="4347" xr:uid="{00000000-0005-0000-0000-00008C0E0000}"/>
    <cellStyle name="Hyperlink 4 4 7" xfId="2034" xr:uid="{00000000-0005-0000-0000-00008D0E0000}"/>
    <cellStyle name="Hyperlink 4 4 8" xfId="4310" xr:uid="{00000000-0005-0000-0000-00008E0E0000}"/>
    <cellStyle name="Hyperlink 4 5" xfId="2035" xr:uid="{00000000-0005-0000-0000-00008F0E0000}"/>
    <cellStyle name="Hyperlink 4 6" xfId="2036" xr:uid="{00000000-0005-0000-0000-0000900E0000}"/>
    <cellStyle name="Hyperlink 4 7" xfId="2037" xr:uid="{00000000-0005-0000-0000-0000910E0000}"/>
    <cellStyle name="Hyperlink 4 8" xfId="2038" xr:uid="{00000000-0005-0000-0000-0000920E0000}"/>
    <cellStyle name="Hyperlink 4 9" xfId="2039" xr:uid="{00000000-0005-0000-0000-0000930E0000}"/>
    <cellStyle name="Hyperlink 5" xfId="2040" xr:uid="{00000000-0005-0000-0000-0000940E0000}"/>
    <cellStyle name="Hyperlink 5 10" xfId="2041" xr:uid="{00000000-0005-0000-0000-0000950E0000}"/>
    <cellStyle name="Hyperlink 5 11" xfId="2042" xr:uid="{00000000-0005-0000-0000-0000960E0000}"/>
    <cellStyle name="Hyperlink 5 12" xfId="2043" xr:uid="{00000000-0005-0000-0000-0000970E0000}"/>
    <cellStyle name="Hyperlink 5 2" xfId="2044" xr:uid="{00000000-0005-0000-0000-0000980E0000}"/>
    <cellStyle name="Hyperlink 5 3" xfId="2045" xr:uid="{00000000-0005-0000-0000-0000990E0000}"/>
    <cellStyle name="Hyperlink 5 3 2" xfId="2046" xr:uid="{00000000-0005-0000-0000-00009A0E0000}"/>
    <cellStyle name="Hyperlink 5 3 2 2" xfId="2047" xr:uid="{00000000-0005-0000-0000-00009B0E0000}"/>
    <cellStyle name="Hyperlink 5 3 2 2 2" xfId="2048" xr:uid="{00000000-0005-0000-0000-00009C0E0000}"/>
    <cellStyle name="Hyperlink 5 3 2 2 2 2" xfId="4398" xr:uid="{00000000-0005-0000-0000-00009D0E0000}"/>
    <cellStyle name="Hyperlink 5 3 2 2 3" xfId="2049" xr:uid="{00000000-0005-0000-0000-00009E0E0000}"/>
    <cellStyle name="Hyperlink 5 3 2 2 3 2" xfId="4397" xr:uid="{00000000-0005-0000-0000-00009F0E0000}"/>
    <cellStyle name="Hyperlink 5 3 2 2 4" xfId="2050" xr:uid="{00000000-0005-0000-0000-0000A00E0000}"/>
    <cellStyle name="Hyperlink 5 3 2 2 4 2" xfId="4376" xr:uid="{00000000-0005-0000-0000-0000A10E0000}"/>
    <cellStyle name="Hyperlink 5 3 2 2 5" xfId="4205" xr:uid="{00000000-0005-0000-0000-0000A20E0000}"/>
    <cellStyle name="Hyperlink 5 3 2 2 6" xfId="4399" xr:uid="{00000000-0005-0000-0000-0000A30E0000}"/>
    <cellStyle name="Hyperlink 5 3 2 2 7" xfId="4875" xr:uid="{00000000-0005-0000-0000-0000A40E0000}"/>
    <cellStyle name="Hyperlink 5 3 2 2 8" xfId="5654" xr:uid="{00000000-0005-0000-0000-0000A50E0000}"/>
    <cellStyle name="Hyperlink 5 3 2 3" xfId="2051" xr:uid="{00000000-0005-0000-0000-0000A60E0000}"/>
    <cellStyle name="Hyperlink 5 3 3" xfId="2052" xr:uid="{00000000-0005-0000-0000-0000A70E0000}"/>
    <cellStyle name="Hyperlink 5 3 4" xfId="2053" xr:uid="{00000000-0005-0000-0000-0000A80E0000}"/>
    <cellStyle name="Hyperlink 5 3 4 2" xfId="2054" xr:uid="{00000000-0005-0000-0000-0000A90E0000}"/>
    <cellStyle name="Hyperlink 5 3 4 2 2" xfId="4346" xr:uid="{00000000-0005-0000-0000-0000AA0E0000}"/>
    <cellStyle name="Hyperlink 5 3 4 3" xfId="2055" xr:uid="{00000000-0005-0000-0000-0000AB0E0000}"/>
    <cellStyle name="Hyperlink 5 3 4 3 2" xfId="4345" xr:uid="{00000000-0005-0000-0000-0000AC0E0000}"/>
    <cellStyle name="Hyperlink 5 3 4 4" xfId="2056" xr:uid="{00000000-0005-0000-0000-0000AD0E0000}"/>
    <cellStyle name="Hyperlink 5 3 4 5" xfId="4204" xr:uid="{00000000-0005-0000-0000-0000AE0E0000}"/>
    <cellStyle name="Hyperlink 5 3 4 6" xfId="4363" xr:uid="{00000000-0005-0000-0000-0000AF0E0000}"/>
    <cellStyle name="Hyperlink 5 3 4 7" xfId="4876" xr:uid="{00000000-0005-0000-0000-0000B00E0000}"/>
    <cellStyle name="Hyperlink 5 3 4 8" xfId="5655" xr:uid="{00000000-0005-0000-0000-0000B10E0000}"/>
    <cellStyle name="Hyperlink 5 3 5" xfId="2057" xr:uid="{00000000-0005-0000-0000-0000B20E0000}"/>
    <cellStyle name="Hyperlink 5 3 5 2" xfId="4396" xr:uid="{00000000-0005-0000-0000-0000B30E0000}"/>
    <cellStyle name="Hyperlink 5 3 6" xfId="2058" xr:uid="{00000000-0005-0000-0000-0000B40E0000}"/>
    <cellStyle name="Hyperlink 5 3 6 2" xfId="4395" xr:uid="{00000000-0005-0000-0000-0000B50E0000}"/>
    <cellStyle name="Hyperlink 5 3 7" xfId="2059" xr:uid="{00000000-0005-0000-0000-0000B60E0000}"/>
    <cellStyle name="Hyperlink 5 3 8" xfId="4309" xr:uid="{00000000-0005-0000-0000-0000B70E0000}"/>
    <cellStyle name="Hyperlink 5 4" xfId="2060" xr:uid="{00000000-0005-0000-0000-0000B80E0000}"/>
    <cellStyle name="Hyperlink 5 5" xfId="2061" xr:uid="{00000000-0005-0000-0000-0000B90E0000}"/>
    <cellStyle name="Hyperlink 5 6" xfId="2062" xr:uid="{00000000-0005-0000-0000-0000BA0E0000}"/>
    <cellStyle name="Hyperlink 5 7" xfId="2063" xr:uid="{00000000-0005-0000-0000-0000BB0E0000}"/>
    <cellStyle name="Hyperlink 5 8" xfId="2064" xr:uid="{00000000-0005-0000-0000-0000BC0E0000}"/>
    <cellStyle name="Hyperlink 5 9" xfId="2065" xr:uid="{00000000-0005-0000-0000-0000BD0E0000}"/>
    <cellStyle name="Hyperlink 6" xfId="2066" xr:uid="{00000000-0005-0000-0000-0000BE0E0000}"/>
    <cellStyle name="Hyperlink 6 10" xfId="2067" xr:uid="{00000000-0005-0000-0000-0000BF0E0000}"/>
    <cellStyle name="Hyperlink 6 11" xfId="2068" xr:uid="{00000000-0005-0000-0000-0000C00E0000}"/>
    <cellStyle name="Hyperlink 6 12" xfId="2069" xr:uid="{00000000-0005-0000-0000-0000C10E0000}"/>
    <cellStyle name="Hyperlink 6 2" xfId="2070" xr:uid="{00000000-0005-0000-0000-0000C20E0000}"/>
    <cellStyle name="Hyperlink 6 3" xfId="2071" xr:uid="{00000000-0005-0000-0000-0000C30E0000}"/>
    <cellStyle name="Hyperlink 6 3 2" xfId="2072" xr:uid="{00000000-0005-0000-0000-0000C40E0000}"/>
    <cellStyle name="Hyperlink 6 3 2 2" xfId="2073" xr:uid="{00000000-0005-0000-0000-0000C50E0000}"/>
    <cellStyle name="Hyperlink 6 3 2 2 2" xfId="2074" xr:uid="{00000000-0005-0000-0000-0000C60E0000}"/>
    <cellStyle name="Hyperlink 6 3 2 2 2 2" xfId="4362" xr:uid="{00000000-0005-0000-0000-0000C70E0000}"/>
    <cellStyle name="Hyperlink 6 3 2 2 3" xfId="2075" xr:uid="{00000000-0005-0000-0000-0000C80E0000}"/>
    <cellStyle name="Hyperlink 6 3 2 2 3 2" xfId="4359" xr:uid="{00000000-0005-0000-0000-0000C90E0000}"/>
    <cellStyle name="Hyperlink 6 3 2 2 4" xfId="2076" xr:uid="{00000000-0005-0000-0000-0000CA0E0000}"/>
    <cellStyle name="Hyperlink 6 3 2 2 4 2" xfId="4343" xr:uid="{00000000-0005-0000-0000-0000CB0E0000}"/>
    <cellStyle name="Hyperlink 6 3 2 2 5" xfId="4203" xr:uid="{00000000-0005-0000-0000-0000CC0E0000}"/>
    <cellStyle name="Hyperlink 6 3 2 2 6" xfId="4344" xr:uid="{00000000-0005-0000-0000-0000CD0E0000}"/>
    <cellStyle name="Hyperlink 6 3 2 2 7" xfId="4877" xr:uid="{00000000-0005-0000-0000-0000CE0E0000}"/>
    <cellStyle name="Hyperlink 6 3 2 2 8" xfId="5656" xr:uid="{00000000-0005-0000-0000-0000CF0E0000}"/>
    <cellStyle name="Hyperlink 6 3 2 3" xfId="2077" xr:uid="{00000000-0005-0000-0000-0000D00E0000}"/>
    <cellStyle name="Hyperlink 6 3 3" xfId="2078" xr:uid="{00000000-0005-0000-0000-0000D10E0000}"/>
    <cellStyle name="Hyperlink 6 3 4" xfId="2079" xr:uid="{00000000-0005-0000-0000-0000D20E0000}"/>
    <cellStyle name="Hyperlink 6 3 4 2" xfId="2080" xr:uid="{00000000-0005-0000-0000-0000D30E0000}"/>
    <cellStyle name="Hyperlink 6 3 4 2 2" xfId="4406" xr:uid="{00000000-0005-0000-0000-0000D40E0000}"/>
    <cellStyle name="Hyperlink 6 3 4 3" xfId="2081" xr:uid="{00000000-0005-0000-0000-0000D50E0000}"/>
    <cellStyle name="Hyperlink 6 3 4 3 2" xfId="4405" xr:uid="{00000000-0005-0000-0000-0000D60E0000}"/>
    <cellStyle name="Hyperlink 6 3 4 4" xfId="2082" xr:uid="{00000000-0005-0000-0000-0000D70E0000}"/>
    <cellStyle name="Hyperlink 6 3 4 5" xfId="4202" xr:uid="{00000000-0005-0000-0000-0000D80E0000}"/>
    <cellStyle name="Hyperlink 6 3 4 6" xfId="4394" xr:uid="{00000000-0005-0000-0000-0000D90E0000}"/>
    <cellStyle name="Hyperlink 6 3 4 7" xfId="4878" xr:uid="{00000000-0005-0000-0000-0000DA0E0000}"/>
    <cellStyle name="Hyperlink 6 3 4 8" xfId="5657" xr:uid="{00000000-0005-0000-0000-0000DB0E0000}"/>
    <cellStyle name="Hyperlink 6 3 5" xfId="2083" xr:uid="{00000000-0005-0000-0000-0000DC0E0000}"/>
    <cellStyle name="Hyperlink 6 3 5 2" xfId="4393" xr:uid="{00000000-0005-0000-0000-0000DD0E0000}"/>
    <cellStyle name="Hyperlink 6 3 6" xfId="2084" xr:uid="{00000000-0005-0000-0000-0000DE0E0000}"/>
    <cellStyle name="Hyperlink 6 3 6 2" xfId="4342" xr:uid="{00000000-0005-0000-0000-0000DF0E0000}"/>
    <cellStyle name="Hyperlink 6 3 7" xfId="2085" xr:uid="{00000000-0005-0000-0000-0000E00E0000}"/>
    <cellStyle name="Hyperlink 6 3 8" xfId="4308" xr:uid="{00000000-0005-0000-0000-0000E10E0000}"/>
    <cellStyle name="Hyperlink 6 4" xfId="2086" xr:uid="{00000000-0005-0000-0000-0000E20E0000}"/>
    <cellStyle name="Hyperlink 6 5" xfId="2087" xr:uid="{00000000-0005-0000-0000-0000E30E0000}"/>
    <cellStyle name="Hyperlink 6 6" xfId="2088" xr:uid="{00000000-0005-0000-0000-0000E40E0000}"/>
    <cellStyle name="Hyperlink 6 7" xfId="2089" xr:uid="{00000000-0005-0000-0000-0000E50E0000}"/>
    <cellStyle name="Hyperlink 6 8" xfId="2090" xr:uid="{00000000-0005-0000-0000-0000E60E0000}"/>
    <cellStyle name="Hyperlink 6 9" xfId="2091" xr:uid="{00000000-0005-0000-0000-0000E70E0000}"/>
    <cellStyle name="Hyperlink 7" xfId="2092" xr:uid="{00000000-0005-0000-0000-0000E80E0000}"/>
    <cellStyle name="Hyperlink 7 2" xfId="2093" xr:uid="{00000000-0005-0000-0000-0000E90E0000}"/>
    <cellStyle name="Hyperlink 7 2 2" xfId="2094" xr:uid="{00000000-0005-0000-0000-0000EA0E0000}"/>
    <cellStyle name="Hyperlink 7 2 2 2" xfId="2095" xr:uid="{00000000-0005-0000-0000-0000EB0E0000}"/>
    <cellStyle name="Hyperlink 7 2 2 2 2" xfId="2096" xr:uid="{00000000-0005-0000-0000-0000EC0E0000}"/>
    <cellStyle name="Hyperlink 7 2 2 2 2 2" xfId="4340" xr:uid="{00000000-0005-0000-0000-0000ED0E0000}"/>
    <cellStyle name="Hyperlink 7 2 2 2 3" xfId="2097" xr:uid="{00000000-0005-0000-0000-0000EE0E0000}"/>
    <cellStyle name="Hyperlink 7 2 2 2 3 2" xfId="4392" xr:uid="{00000000-0005-0000-0000-0000EF0E0000}"/>
    <cellStyle name="Hyperlink 7 2 2 2 4" xfId="2098" xr:uid="{00000000-0005-0000-0000-0000F00E0000}"/>
    <cellStyle name="Hyperlink 7 2 2 2 4 2" xfId="4391" xr:uid="{00000000-0005-0000-0000-0000F10E0000}"/>
    <cellStyle name="Hyperlink 7 2 2 2 5" xfId="4201" xr:uid="{00000000-0005-0000-0000-0000F20E0000}"/>
    <cellStyle name="Hyperlink 7 2 2 2 6" xfId="4341" xr:uid="{00000000-0005-0000-0000-0000F30E0000}"/>
    <cellStyle name="Hyperlink 7 2 2 2 7" xfId="4879" xr:uid="{00000000-0005-0000-0000-0000F40E0000}"/>
    <cellStyle name="Hyperlink 7 2 2 2 8" xfId="5658" xr:uid="{00000000-0005-0000-0000-0000F50E0000}"/>
    <cellStyle name="Hyperlink 7 2 2 3" xfId="2099" xr:uid="{00000000-0005-0000-0000-0000F60E0000}"/>
    <cellStyle name="Hyperlink 7 2 3" xfId="2100" xr:uid="{00000000-0005-0000-0000-0000F70E0000}"/>
    <cellStyle name="Hyperlink 7 2 4" xfId="2101" xr:uid="{00000000-0005-0000-0000-0000F80E0000}"/>
    <cellStyle name="Hyperlink 7 2 4 2" xfId="2102" xr:uid="{00000000-0005-0000-0000-0000F90E0000}"/>
    <cellStyle name="Hyperlink 7 2 4 2 2" xfId="4338" xr:uid="{00000000-0005-0000-0000-0000FA0E0000}"/>
    <cellStyle name="Hyperlink 7 2 4 3" xfId="2103" xr:uid="{00000000-0005-0000-0000-0000FB0E0000}"/>
    <cellStyle name="Hyperlink 7 2 4 3 2" xfId="4327" xr:uid="{00000000-0005-0000-0000-0000FC0E0000}"/>
    <cellStyle name="Hyperlink 7 2 4 4" xfId="2104" xr:uid="{00000000-0005-0000-0000-0000FD0E0000}"/>
    <cellStyle name="Hyperlink 7 2 4 5" xfId="4200" xr:uid="{00000000-0005-0000-0000-0000FE0E0000}"/>
    <cellStyle name="Hyperlink 7 2 4 6" xfId="4339" xr:uid="{00000000-0005-0000-0000-0000FF0E0000}"/>
    <cellStyle name="Hyperlink 7 2 4 7" xfId="4880" xr:uid="{00000000-0005-0000-0000-0000000F0000}"/>
    <cellStyle name="Hyperlink 7 2 4 8" xfId="5659" xr:uid="{00000000-0005-0000-0000-0000010F0000}"/>
    <cellStyle name="Hyperlink 7 2 5" xfId="2105" xr:uid="{00000000-0005-0000-0000-0000020F0000}"/>
    <cellStyle name="Hyperlink 7 2 5 2" xfId="4326" xr:uid="{00000000-0005-0000-0000-0000030F0000}"/>
    <cellStyle name="Hyperlink 7 2 6" xfId="2106" xr:uid="{00000000-0005-0000-0000-0000040F0000}"/>
    <cellStyle name="Hyperlink 7 2 6 2" xfId="4325" xr:uid="{00000000-0005-0000-0000-0000050F0000}"/>
    <cellStyle name="Hyperlink 7 2 7" xfId="2107" xr:uid="{00000000-0005-0000-0000-0000060F0000}"/>
    <cellStyle name="Hyperlink 7 2 8" xfId="4307" xr:uid="{00000000-0005-0000-0000-0000070F0000}"/>
    <cellStyle name="Hyperlink 8" xfId="2108" xr:uid="{00000000-0005-0000-0000-0000080F0000}"/>
    <cellStyle name="Hyperlink 8 10" xfId="2109" xr:uid="{00000000-0005-0000-0000-0000090F0000}"/>
    <cellStyle name="Hyperlink 8 11" xfId="2110" xr:uid="{00000000-0005-0000-0000-00000A0F0000}"/>
    <cellStyle name="Hyperlink 8 2" xfId="2111" xr:uid="{00000000-0005-0000-0000-00000B0F0000}"/>
    <cellStyle name="Hyperlink 8 3" xfId="2112" xr:uid="{00000000-0005-0000-0000-00000C0F0000}"/>
    <cellStyle name="Hyperlink 8 4" xfId="2113" xr:uid="{00000000-0005-0000-0000-00000D0F0000}"/>
    <cellStyle name="Hyperlink 8 5" xfId="2114" xr:uid="{00000000-0005-0000-0000-00000E0F0000}"/>
    <cellStyle name="Hyperlink 8 6" xfId="2115" xr:uid="{00000000-0005-0000-0000-00000F0F0000}"/>
    <cellStyle name="Hyperlink 8 7" xfId="2116" xr:uid="{00000000-0005-0000-0000-0000100F0000}"/>
    <cellStyle name="Hyperlink 8 8" xfId="2117" xr:uid="{00000000-0005-0000-0000-0000110F0000}"/>
    <cellStyle name="Hyperlink 8 9" xfId="2118" xr:uid="{00000000-0005-0000-0000-0000120F0000}"/>
    <cellStyle name="Hyperlink 9" xfId="2119" xr:uid="{00000000-0005-0000-0000-0000130F0000}"/>
    <cellStyle name="Hyperlink 9 10" xfId="2120" xr:uid="{00000000-0005-0000-0000-0000140F0000}"/>
    <cellStyle name="Hyperlink 9 11" xfId="2121" xr:uid="{00000000-0005-0000-0000-0000150F0000}"/>
    <cellStyle name="Hyperlink 9 2" xfId="2122" xr:uid="{00000000-0005-0000-0000-0000160F0000}"/>
    <cellStyle name="Hyperlink 9 3" xfId="2123" xr:uid="{00000000-0005-0000-0000-0000170F0000}"/>
    <cellStyle name="Hyperlink 9 4" xfId="2124" xr:uid="{00000000-0005-0000-0000-0000180F0000}"/>
    <cellStyle name="Hyperlink 9 5" xfId="2125" xr:uid="{00000000-0005-0000-0000-0000190F0000}"/>
    <cellStyle name="Hyperlink 9 6" xfId="2126" xr:uid="{00000000-0005-0000-0000-00001A0F0000}"/>
    <cellStyle name="Hyperlink 9 7" xfId="2127" xr:uid="{00000000-0005-0000-0000-00001B0F0000}"/>
    <cellStyle name="Hyperlink 9 8" xfId="2128" xr:uid="{00000000-0005-0000-0000-00001C0F0000}"/>
    <cellStyle name="Hyperlink 9 9" xfId="2129" xr:uid="{00000000-0005-0000-0000-00001D0F0000}"/>
    <cellStyle name="Input" xfId="9" builtinId="20" customBuiltin="1"/>
    <cellStyle name="Input 2" xfId="2130" xr:uid="{00000000-0005-0000-0000-00001F0F0000}"/>
    <cellStyle name="Input 2 2" xfId="5240" xr:uid="{00000000-0005-0000-0000-0000200F0000}"/>
    <cellStyle name="Input 2 2 2" xfId="6216" xr:uid="{00000000-0005-0000-0000-0000210F0000}"/>
    <cellStyle name="Input 2 2 2 2" xfId="6992" xr:uid="{00000000-0005-0000-0000-0000220F0000}"/>
    <cellStyle name="Input 2 2 2 2 2" xfId="9832" xr:uid="{00000000-0005-0000-0000-0000230F0000}"/>
    <cellStyle name="Input 2 2 2 2 2 2" xfId="14709" xr:uid="{00000000-0005-0000-0000-0000240F0000}"/>
    <cellStyle name="Input 2 2 2 2 2 2 2" xfId="15915" xr:uid="{00000000-0005-0000-0000-0000250F0000}"/>
    <cellStyle name="Input 2 2 2 2 3" xfId="12676" xr:uid="{00000000-0005-0000-0000-0000260F0000}"/>
    <cellStyle name="Input 2 2 2 2 3 2" xfId="18769" xr:uid="{00000000-0005-0000-0000-0000270F0000}"/>
    <cellStyle name="Input 2 2 2 3" xfId="8681" xr:uid="{00000000-0005-0000-0000-0000280F0000}"/>
    <cellStyle name="Input 2 2 2 3 2" xfId="13946" xr:uid="{00000000-0005-0000-0000-0000290F0000}"/>
    <cellStyle name="Input 2 2 2 3 2 2" xfId="17978" xr:uid="{00000000-0005-0000-0000-00002A0F0000}"/>
    <cellStyle name="Input 2 2 2 4" xfId="11679" xr:uid="{00000000-0005-0000-0000-00002B0F0000}"/>
    <cellStyle name="Input 2 2 2 4 2" xfId="19969" xr:uid="{00000000-0005-0000-0000-00002C0F0000}"/>
    <cellStyle name="Input 2 2 3" xfId="7681" xr:uid="{00000000-0005-0000-0000-00002D0F0000}"/>
    <cellStyle name="Input 2 2 3 2" xfId="10075" xr:uid="{00000000-0005-0000-0000-00002E0F0000}"/>
    <cellStyle name="Input 2 2 3 2 2" xfId="14919" xr:uid="{00000000-0005-0000-0000-00002F0F0000}"/>
    <cellStyle name="Input 2 2 3 2 2 2" xfId="15808" xr:uid="{00000000-0005-0000-0000-0000300F0000}"/>
    <cellStyle name="Input 2 2 3 3" xfId="12958" xr:uid="{00000000-0005-0000-0000-0000310F0000}"/>
    <cellStyle name="Input 2 2 3 3 2" xfId="19890" xr:uid="{00000000-0005-0000-0000-0000320F0000}"/>
    <cellStyle name="Input 2 2 4" xfId="8209" xr:uid="{00000000-0005-0000-0000-0000330F0000}"/>
    <cellStyle name="Input 2 2 4 2" xfId="13474" xr:uid="{00000000-0005-0000-0000-0000340F0000}"/>
    <cellStyle name="Input 2 2 4 2 2" xfId="16644" xr:uid="{00000000-0005-0000-0000-0000350F0000}"/>
    <cellStyle name="Input 2 2 5" xfId="11098" xr:uid="{00000000-0005-0000-0000-0000360F0000}"/>
    <cellStyle name="Input 2 2 5 2" xfId="18326" xr:uid="{00000000-0005-0000-0000-0000370F0000}"/>
    <cellStyle name="Input 2 3" xfId="5819" xr:uid="{00000000-0005-0000-0000-0000380F0000}"/>
    <cellStyle name="Input 2 3 2" xfId="7688" xr:uid="{00000000-0005-0000-0000-0000390F0000}"/>
    <cellStyle name="Input 2 3 2 2" xfId="10082" xr:uid="{00000000-0005-0000-0000-00003A0F0000}"/>
    <cellStyle name="Input 2 3 2 2 2" xfId="14926" xr:uid="{00000000-0005-0000-0000-00003B0F0000}"/>
    <cellStyle name="Input 2 3 2 2 2 2" xfId="15806" xr:uid="{00000000-0005-0000-0000-00003C0F0000}"/>
    <cellStyle name="Input 2 3 2 3" xfId="12965" xr:uid="{00000000-0005-0000-0000-00003D0F0000}"/>
    <cellStyle name="Input 2 3 2 3 2" xfId="19542" xr:uid="{00000000-0005-0000-0000-00003E0F0000}"/>
    <cellStyle name="Input 2 3 3" xfId="8354" xr:uid="{00000000-0005-0000-0000-00003F0F0000}"/>
    <cellStyle name="Input 2 3 3 2" xfId="13619" xr:uid="{00000000-0005-0000-0000-0000400F0000}"/>
    <cellStyle name="Input 2 3 3 2 2" xfId="15527" xr:uid="{00000000-0005-0000-0000-0000410F0000}"/>
    <cellStyle name="Input 2 3 4" xfId="11282" xr:uid="{00000000-0005-0000-0000-0000420F0000}"/>
    <cellStyle name="Input 2 3 4 2" xfId="17300" xr:uid="{00000000-0005-0000-0000-0000430F0000}"/>
    <cellStyle name="Input 2 4" xfId="6686" xr:uid="{00000000-0005-0000-0000-0000440F0000}"/>
    <cellStyle name="Input 2 4 2" xfId="9633" xr:uid="{00000000-0005-0000-0000-0000450F0000}"/>
    <cellStyle name="Input 2 4 2 2" xfId="14530" xr:uid="{00000000-0005-0000-0000-0000460F0000}"/>
    <cellStyle name="Input 2 4 2 2 2" xfId="18446" xr:uid="{00000000-0005-0000-0000-0000470F0000}"/>
    <cellStyle name="Input 2 4 3" xfId="12370" xr:uid="{00000000-0005-0000-0000-0000480F0000}"/>
    <cellStyle name="Input 2 4 3 2" xfId="18191" xr:uid="{00000000-0005-0000-0000-0000490F0000}"/>
    <cellStyle name="Input 2 5" xfId="7873" xr:uid="{00000000-0005-0000-0000-00004A0F0000}"/>
    <cellStyle name="Input 2 5 2" xfId="13142" xr:uid="{00000000-0005-0000-0000-00004B0F0000}"/>
    <cellStyle name="Input 2 5 2 2" xfId="19158" xr:uid="{00000000-0005-0000-0000-00004C0F0000}"/>
    <cellStyle name="Input 2 6" xfId="10690" xr:uid="{00000000-0005-0000-0000-00004D0F0000}"/>
    <cellStyle name="Input 2 6 2" xfId="17737" xr:uid="{00000000-0005-0000-0000-00004E0F0000}"/>
    <cellStyle name="Input 3" xfId="2131" xr:uid="{00000000-0005-0000-0000-00004F0F0000}"/>
    <cellStyle name="Input 3 2" xfId="5239" xr:uid="{00000000-0005-0000-0000-0000500F0000}"/>
    <cellStyle name="Input 3 2 2" xfId="6215" xr:uid="{00000000-0005-0000-0000-0000510F0000}"/>
    <cellStyle name="Input 3 2 2 2" xfId="6719" xr:uid="{00000000-0005-0000-0000-0000520F0000}"/>
    <cellStyle name="Input 3 2 2 2 2" xfId="9655" xr:uid="{00000000-0005-0000-0000-0000530F0000}"/>
    <cellStyle name="Input 3 2 2 2 2 2" xfId="14552" xr:uid="{00000000-0005-0000-0000-0000540F0000}"/>
    <cellStyle name="Input 3 2 2 2 2 2 2" xfId="16024" xr:uid="{00000000-0005-0000-0000-0000550F0000}"/>
    <cellStyle name="Input 3 2 2 2 3" xfId="12403" xr:uid="{00000000-0005-0000-0000-0000560F0000}"/>
    <cellStyle name="Input 3 2 2 2 3 2" xfId="17766" xr:uid="{00000000-0005-0000-0000-0000570F0000}"/>
    <cellStyle name="Input 3 2 2 3" xfId="8680" xr:uid="{00000000-0005-0000-0000-0000580F0000}"/>
    <cellStyle name="Input 3 2 2 3 2" xfId="13945" xr:uid="{00000000-0005-0000-0000-0000590F0000}"/>
    <cellStyle name="Input 3 2 2 3 2 2" xfId="18718" xr:uid="{00000000-0005-0000-0000-00005A0F0000}"/>
    <cellStyle name="Input 3 2 2 4" xfId="11678" xr:uid="{00000000-0005-0000-0000-00005B0F0000}"/>
    <cellStyle name="Input 3 2 2 4 2" xfId="19667" xr:uid="{00000000-0005-0000-0000-00005C0F0000}"/>
    <cellStyle name="Input 3 2 3" xfId="6656" xr:uid="{00000000-0005-0000-0000-00005D0F0000}"/>
    <cellStyle name="Input 3 2 3 2" xfId="9605" xr:uid="{00000000-0005-0000-0000-00005E0F0000}"/>
    <cellStyle name="Input 3 2 3 2 2" xfId="14505" xr:uid="{00000000-0005-0000-0000-00005F0F0000}"/>
    <cellStyle name="Input 3 2 3 2 2 2" xfId="16055" xr:uid="{00000000-0005-0000-0000-0000600F0000}"/>
    <cellStyle name="Input 3 2 3 3" xfId="12341" xr:uid="{00000000-0005-0000-0000-0000610F0000}"/>
    <cellStyle name="Input 3 2 3 3 2" xfId="17762" xr:uid="{00000000-0005-0000-0000-0000620F0000}"/>
    <cellStyle name="Input 3 2 4" xfId="8208" xr:uid="{00000000-0005-0000-0000-0000630F0000}"/>
    <cellStyle name="Input 3 2 4 2" xfId="13473" xr:uid="{00000000-0005-0000-0000-0000640F0000}"/>
    <cellStyle name="Input 3 2 4 2 2" xfId="18696" xr:uid="{00000000-0005-0000-0000-0000650F0000}"/>
    <cellStyle name="Input 3 2 5" xfId="11097" xr:uid="{00000000-0005-0000-0000-0000660F0000}"/>
    <cellStyle name="Input 3 2 5 2" xfId="18608" xr:uid="{00000000-0005-0000-0000-0000670F0000}"/>
    <cellStyle name="Input 3 3" xfId="5818" xr:uid="{00000000-0005-0000-0000-0000680F0000}"/>
    <cellStyle name="Input 3 3 2" xfId="6643" xr:uid="{00000000-0005-0000-0000-0000690F0000}"/>
    <cellStyle name="Input 3 3 2 2" xfId="9592" xr:uid="{00000000-0005-0000-0000-00006A0F0000}"/>
    <cellStyle name="Input 3 3 2 2 2" xfId="14492" xr:uid="{00000000-0005-0000-0000-00006B0F0000}"/>
    <cellStyle name="Input 3 3 2 2 2 2" xfId="17816" xr:uid="{00000000-0005-0000-0000-00006C0F0000}"/>
    <cellStyle name="Input 3 3 2 3" xfId="12328" xr:uid="{00000000-0005-0000-0000-00006D0F0000}"/>
    <cellStyle name="Input 3 3 2 3 2" xfId="17951" xr:uid="{00000000-0005-0000-0000-00006E0F0000}"/>
    <cellStyle name="Input 3 3 3" xfId="8353" xr:uid="{00000000-0005-0000-0000-00006F0F0000}"/>
    <cellStyle name="Input 3 3 3 2" xfId="13618" xr:uid="{00000000-0005-0000-0000-0000700F0000}"/>
    <cellStyle name="Input 3 3 3 2 2" xfId="16571" xr:uid="{00000000-0005-0000-0000-0000710F0000}"/>
    <cellStyle name="Input 3 3 4" xfId="11281" xr:uid="{00000000-0005-0000-0000-0000720F0000}"/>
    <cellStyle name="Input 3 3 4 2" xfId="17301" xr:uid="{00000000-0005-0000-0000-0000730F0000}"/>
    <cellStyle name="Input 3 4" xfId="7004" xr:uid="{00000000-0005-0000-0000-0000740F0000}"/>
    <cellStyle name="Input 3 4 2" xfId="9838" xr:uid="{00000000-0005-0000-0000-0000750F0000}"/>
    <cellStyle name="Input 3 4 2 2" xfId="14714" xr:uid="{00000000-0005-0000-0000-0000760F0000}"/>
    <cellStyle name="Input 3 4 2 2 2" xfId="15910" xr:uid="{00000000-0005-0000-0000-0000770F0000}"/>
    <cellStyle name="Input 3 4 3" xfId="12688" xr:uid="{00000000-0005-0000-0000-0000780F0000}"/>
    <cellStyle name="Input 3 4 3 2" xfId="19277" xr:uid="{00000000-0005-0000-0000-0000790F0000}"/>
    <cellStyle name="Input 3 5" xfId="7874" xr:uid="{00000000-0005-0000-0000-00007A0F0000}"/>
    <cellStyle name="Input 3 5 2" xfId="13143" xr:uid="{00000000-0005-0000-0000-00007B0F0000}"/>
    <cellStyle name="Input 3 5 2 2" xfId="19619" xr:uid="{00000000-0005-0000-0000-00007C0F0000}"/>
    <cellStyle name="Input 3 6" xfId="10691" xr:uid="{00000000-0005-0000-0000-00007D0F0000}"/>
    <cellStyle name="Input 3 6 2" xfId="17736" xr:uid="{00000000-0005-0000-0000-00007E0F0000}"/>
    <cellStyle name="Input 4" xfId="2132" xr:uid="{00000000-0005-0000-0000-00007F0F0000}"/>
    <cellStyle name="Input 4 10" xfId="2133" xr:uid="{00000000-0005-0000-0000-0000800F0000}"/>
    <cellStyle name="Input 4 10 2" xfId="5288" xr:uid="{00000000-0005-0000-0000-0000810F0000}"/>
    <cellStyle name="Input 4 10 2 2" xfId="7684" xr:uid="{00000000-0005-0000-0000-0000820F0000}"/>
    <cellStyle name="Input 4 10 2 2 2" xfId="10078" xr:uid="{00000000-0005-0000-0000-0000830F0000}"/>
    <cellStyle name="Input 4 10 2 2 2 2" xfId="14922" xr:uid="{00000000-0005-0000-0000-0000840F0000}"/>
    <cellStyle name="Input 4 10 2 2 2 2 2" xfId="15805" xr:uid="{00000000-0005-0000-0000-0000850F0000}"/>
    <cellStyle name="Input 4 10 2 2 3" xfId="12961" xr:uid="{00000000-0005-0000-0000-0000860F0000}"/>
    <cellStyle name="Input 4 10 2 2 3 2" xfId="20003" xr:uid="{00000000-0005-0000-0000-0000870F0000}"/>
    <cellStyle name="Input 4 10 2 3" xfId="8231" xr:uid="{00000000-0005-0000-0000-0000880F0000}"/>
    <cellStyle name="Input 4 10 2 3 2" xfId="13496" xr:uid="{00000000-0005-0000-0000-0000890F0000}"/>
    <cellStyle name="Input 4 10 2 3 2 2" xfId="18875" xr:uid="{00000000-0005-0000-0000-00008A0F0000}"/>
    <cellStyle name="Input 4 10 2 4" xfId="11120" xr:uid="{00000000-0005-0000-0000-00008B0F0000}"/>
    <cellStyle name="Input 4 10 2 4 2" xfId="17417" xr:uid="{00000000-0005-0000-0000-00008C0F0000}"/>
    <cellStyle name="Input 4 10 3" xfId="5926" xr:uid="{00000000-0005-0000-0000-00008D0F0000}"/>
    <cellStyle name="Input 4 10 3 2" xfId="7050" xr:uid="{00000000-0005-0000-0000-00008E0F0000}"/>
    <cellStyle name="Input 4 10 3 2 2" xfId="9870" xr:uid="{00000000-0005-0000-0000-00008F0F0000}"/>
    <cellStyle name="Input 4 10 3 2 2 2" xfId="14744" xr:uid="{00000000-0005-0000-0000-0000900F0000}"/>
    <cellStyle name="Input 4 10 3 2 2 2 2" xfId="18063" xr:uid="{00000000-0005-0000-0000-0000910F0000}"/>
    <cellStyle name="Input 4 10 3 2 3" xfId="12734" xr:uid="{00000000-0005-0000-0000-0000920F0000}"/>
    <cellStyle name="Input 4 10 3 2 3 2" xfId="19592" xr:uid="{00000000-0005-0000-0000-0000930F0000}"/>
    <cellStyle name="Input 4 10 3 3" xfId="8428" xr:uid="{00000000-0005-0000-0000-0000940F0000}"/>
    <cellStyle name="Input 4 10 3 3 2" xfId="13693" xr:uid="{00000000-0005-0000-0000-0000950F0000}"/>
    <cellStyle name="Input 4 10 3 3 2 2" xfId="16529" xr:uid="{00000000-0005-0000-0000-0000960F0000}"/>
    <cellStyle name="Input 4 10 3 4" xfId="11389" xr:uid="{00000000-0005-0000-0000-0000970F0000}"/>
    <cellStyle name="Input 4 10 3 4 2" xfId="19778" xr:uid="{00000000-0005-0000-0000-0000980F0000}"/>
    <cellStyle name="Input 4 10 4" xfId="7664" xr:uid="{00000000-0005-0000-0000-0000990F0000}"/>
    <cellStyle name="Input 4 10 4 2" xfId="10062" xr:uid="{00000000-0005-0000-0000-00009A0F0000}"/>
    <cellStyle name="Input 4 10 4 2 2" xfId="14906" xr:uid="{00000000-0005-0000-0000-00009B0F0000}"/>
    <cellStyle name="Input 4 10 4 2 2 2" xfId="18639" xr:uid="{00000000-0005-0000-0000-00009C0F0000}"/>
    <cellStyle name="Input 4 10 4 3" xfId="12941" xr:uid="{00000000-0005-0000-0000-00009D0F0000}"/>
    <cellStyle name="Input 4 10 4 3 2" xfId="19615" xr:uid="{00000000-0005-0000-0000-00009E0F0000}"/>
    <cellStyle name="Input 4 10 5" xfId="7876" xr:uid="{00000000-0005-0000-0000-00009F0F0000}"/>
    <cellStyle name="Input 4 10 5 2" xfId="13145" xr:uid="{00000000-0005-0000-0000-0000A00F0000}"/>
    <cellStyle name="Input 4 10 5 2 2" xfId="19303" xr:uid="{00000000-0005-0000-0000-0000A10F0000}"/>
    <cellStyle name="Input 4 10 6" xfId="10693" xr:uid="{00000000-0005-0000-0000-0000A20F0000}"/>
    <cellStyle name="Input 4 10 6 2" xfId="17734" xr:uid="{00000000-0005-0000-0000-0000A30F0000}"/>
    <cellStyle name="Input 4 11" xfId="2134" xr:uid="{00000000-0005-0000-0000-0000A40F0000}"/>
    <cellStyle name="Input 4 11 2" xfId="5297" xr:uid="{00000000-0005-0000-0000-0000A50F0000}"/>
    <cellStyle name="Input 4 11 2 2" xfId="6982" xr:uid="{00000000-0005-0000-0000-0000A60F0000}"/>
    <cellStyle name="Input 4 11 2 2 2" xfId="9824" xr:uid="{00000000-0005-0000-0000-0000A70F0000}"/>
    <cellStyle name="Input 4 11 2 2 2 2" xfId="14702" xr:uid="{00000000-0005-0000-0000-0000A80F0000}"/>
    <cellStyle name="Input 4 11 2 2 2 2 2" xfId="18955" xr:uid="{00000000-0005-0000-0000-0000A90F0000}"/>
    <cellStyle name="Input 4 11 2 2 3" xfId="12666" xr:uid="{00000000-0005-0000-0000-0000AA0F0000}"/>
    <cellStyle name="Input 4 11 2 2 3 2" xfId="19076" xr:uid="{00000000-0005-0000-0000-0000AB0F0000}"/>
    <cellStyle name="Input 4 11 2 3" xfId="8240" xr:uid="{00000000-0005-0000-0000-0000AC0F0000}"/>
    <cellStyle name="Input 4 11 2 3 2" xfId="13505" xr:uid="{00000000-0005-0000-0000-0000AD0F0000}"/>
    <cellStyle name="Input 4 11 2 3 2 2" xfId="18692" xr:uid="{00000000-0005-0000-0000-0000AE0F0000}"/>
    <cellStyle name="Input 4 11 2 4" xfId="11129" xr:uid="{00000000-0005-0000-0000-0000AF0F0000}"/>
    <cellStyle name="Input 4 11 2 4 2" xfId="17408" xr:uid="{00000000-0005-0000-0000-0000B00F0000}"/>
    <cellStyle name="Input 4 11 3" xfId="5925" xr:uid="{00000000-0005-0000-0000-0000B10F0000}"/>
    <cellStyle name="Input 4 11 3 2" xfId="6913" xr:uid="{00000000-0005-0000-0000-0000B20F0000}"/>
    <cellStyle name="Input 4 11 3 2 2" xfId="9773" xr:uid="{00000000-0005-0000-0000-0000B30F0000}"/>
    <cellStyle name="Input 4 11 3 2 2 2" xfId="14660" xr:uid="{00000000-0005-0000-0000-0000B40F0000}"/>
    <cellStyle name="Input 4 11 3 2 2 2 2" xfId="15945" xr:uid="{00000000-0005-0000-0000-0000B50F0000}"/>
    <cellStyle name="Input 4 11 3 2 3" xfId="12597" xr:uid="{00000000-0005-0000-0000-0000B60F0000}"/>
    <cellStyle name="Input 4 11 3 2 3 2" xfId="16849" xr:uid="{00000000-0005-0000-0000-0000B70F0000}"/>
    <cellStyle name="Input 4 11 3 3" xfId="8427" xr:uid="{00000000-0005-0000-0000-0000B80F0000}"/>
    <cellStyle name="Input 4 11 3 3 2" xfId="13692" xr:uid="{00000000-0005-0000-0000-0000B90F0000}"/>
    <cellStyle name="Input 4 11 3 3 2 2" xfId="16530" xr:uid="{00000000-0005-0000-0000-0000BA0F0000}"/>
    <cellStyle name="Input 4 11 3 4" xfId="11388" xr:uid="{00000000-0005-0000-0000-0000BB0F0000}"/>
    <cellStyle name="Input 4 11 3 4 2" xfId="19319" xr:uid="{00000000-0005-0000-0000-0000BC0F0000}"/>
    <cellStyle name="Input 4 11 4" xfId="6564" xr:uid="{00000000-0005-0000-0000-0000BD0F0000}"/>
    <cellStyle name="Input 4 11 4 2" xfId="9523" xr:uid="{00000000-0005-0000-0000-0000BE0F0000}"/>
    <cellStyle name="Input 4 11 4 2 2" xfId="14424" xr:uid="{00000000-0005-0000-0000-0000BF0F0000}"/>
    <cellStyle name="Input 4 11 4 2 2 2" xfId="18144" xr:uid="{00000000-0005-0000-0000-0000C00F0000}"/>
    <cellStyle name="Input 4 11 4 3" xfId="12249" xr:uid="{00000000-0005-0000-0000-0000C10F0000}"/>
    <cellStyle name="Input 4 11 4 3 2" xfId="17943" xr:uid="{00000000-0005-0000-0000-0000C20F0000}"/>
    <cellStyle name="Input 4 11 5" xfId="7877" xr:uid="{00000000-0005-0000-0000-0000C30F0000}"/>
    <cellStyle name="Input 4 11 5 2" xfId="13146" xr:uid="{00000000-0005-0000-0000-0000C40F0000}"/>
    <cellStyle name="Input 4 11 5 2 2" xfId="19744" xr:uid="{00000000-0005-0000-0000-0000C50F0000}"/>
    <cellStyle name="Input 4 11 6" xfId="10694" xr:uid="{00000000-0005-0000-0000-0000C60F0000}"/>
    <cellStyle name="Input 4 11 6 2" xfId="17733" xr:uid="{00000000-0005-0000-0000-0000C70F0000}"/>
    <cellStyle name="Input 4 12" xfId="2135" xr:uid="{00000000-0005-0000-0000-0000C80F0000}"/>
    <cellStyle name="Input 4 12 2" xfId="5286" xr:uid="{00000000-0005-0000-0000-0000C90F0000}"/>
    <cellStyle name="Input 4 12 2 2" xfId="6456" xr:uid="{00000000-0005-0000-0000-0000CA0F0000}"/>
    <cellStyle name="Input 4 12 2 2 2" xfId="9435" xr:uid="{00000000-0005-0000-0000-0000CB0F0000}"/>
    <cellStyle name="Input 4 12 2 2 2 2" xfId="14340" xr:uid="{00000000-0005-0000-0000-0000CC0F0000}"/>
    <cellStyle name="Input 4 12 2 2 2 2 2" xfId="16152" xr:uid="{00000000-0005-0000-0000-0000CD0F0000}"/>
    <cellStyle name="Input 4 12 2 2 3" xfId="12141" xr:uid="{00000000-0005-0000-0000-0000CE0F0000}"/>
    <cellStyle name="Input 4 12 2 2 3 2" xfId="17033" xr:uid="{00000000-0005-0000-0000-0000CF0F0000}"/>
    <cellStyle name="Input 4 12 2 3" xfId="8229" xr:uid="{00000000-0005-0000-0000-0000D00F0000}"/>
    <cellStyle name="Input 4 12 2 3 2" xfId="13494" xr:uid="{00000000-0005-0000-0000-0000D10F0000}"/>
    <cellStyle name="Input 4 12 2 3 2 2" xfId="15416" xr:uid="{00000000-0005-0000-0000-0000D20F0000}"/>
    <cellStyle name="Input 4 12 2 4" xfId="11118" xr:uid="{00000000-0005-0000-0000-0000D30F0000}"/>
    <cellStyle name="Input 4 12 2 4 2" xfId="18277" xr:uid="{00000000-0005-0000-0000-0000D40F0000}"/>
    <cellStyle name="Input 4 12 3" xfId="5846" xr:uid="{00000000-0005-0000-0000-0000D50F0000}"/>
    <cellStyle name="Input 4 12 3 2" xfId="7719" xr:uid="{00000000-0005-0000-0000-0000D60F0000}"/>
    <cellStyle name="Input 4 12 3 2 2" xfId="10109" xr:uid="{00000000-0005-0000-0000-0000D70F0000}"/>
    <cellStyle name="Input 4 12 3 2 2 2" xfId="14951" xr:uid="{00000000-0005-0000-0000-0000D80F0000}"/>
    <cellStyle name="Input 4 12 3 2 2 2 2" xfId="15796" xr:uid="{00000000-0005-0000-0000-0000D90F0000}"/>
    <cellStyle name="Input 4 12 3 2 3" xfId="12996" xr:uid="{00000000-0005-0000-0000-0000DA0F0000}"/>
    <cellStyle name="Input 4 12 3 2 3 2" xfId="18305" xr:uid="{00000000-0005-0000-0000-0000DB0F0000}"/>
    <cellStyle name="Input 4 12 3 3" xfId="8368" xr:uid="{00000000-0005-0000-0000-0000DC0F0000}"/>
    <cellStyle name="Input 4 12 3 3 2" xfId="13633" xr:uid="{00000000-0005-0000-0000-0000DD0F0000}"/>
    <cellStyle name="Input 4 12 3 3 2 2" xfId="17772" xr:uid="{00000000-0005-0000-0000-0000DE0F0000}"/>
    <cellStyle name="Input 4 12 3 4" xfId="11309" xr:uid="{00000000-0005-0000-0000-0000DF0F0000}"/>
    <cellStyle name="Input 4 12 3 4 2" xfId="17278" xr:uid="{00000000-0005-0000-0000-0000E00F0000}"/>
    <cellStyle name="Input 4 12 4" xfId="6859" xr:uid="{00000000-0005-0000-0000-0000E10F0000}"/>
    <cellStyle name="Input 4 12 4 2" xfId="9735" xr:uid="{00000000-0005-0000-0000-0000E20F0000}"/>
    <cellStyle name="Input 4 12 4 2 2" xfId="14625" xr:uid="{00000000-0005-0000-0000-0000E30F0000}"/>
    <cellStyle name="Input 4 12 4 2 2 2" xfId="15970" xr:uid="{00000000-0005-0000-0000-0000E40F0000}"/>
    <cellStyle name="Input 4 12 4 3" xfId="12543" xr:uid="{00000000-0005-0000-0000-0000E50F0000}"/>
    <cellStyle name="Input 4 12 4 3 2" xfId="20023" xr:uid="{00000000-0005-0000-0000-0000E60F0000}"/>
    <cellStyle name="Input 4 12 5" xfId="7878" xr:uid="{00000000-0005-0000-0000-0000E70F0000}"/>
    <cellStyle name="Input 4 12 5 2" xfId="13147" xr:uid="{00000000-0005-0000-0000-0000E80F0000}"/>
    <cellStyle name="Input 4 12 5 2 2" xfId="20075" xr:uid="{00000000-0005-0000-0000-0000E90F0000}"/>
    <cellStyle name="Input 4 12 6" xfId="10695" xr:uid="{00000000-0005-0000-0000-0000EA0F0000}"/>
    <cellStyle name="Input 4 12 6 2" xfId="17732" xr:uid="{00000000-0005-0000-0000-0000EB0F0000}"/>
    <cellStyle name="Input 4 13" xfId="5238" xr:uid="{00000000-0005-0000-0000-0000EC0F0000}"/>
    <cellStyle name="Input 4 13 2" xfId="6214" xr:uid="{00000000-0005-0000-0000-0000ED0F0000}"/>
    <cellStyle name="Input 4 13 2 2" xfId="6595" xr:uid="{00000000-0005-0000-0000-0000EE0F0000}"/>
    <cellStyle name="Input 4 13 2 2 2" xfId="9549" xr:uid="{00000000-0005-0000-0000-0000EF0F0000}"/>
    <cellStyle name="Input 4 13 2 2 2 2" xfId="14450" xr:uid="{00000000-0005-0000-0000-0000F00F0000}"/>
    <cellStyle name="Input 4 13 2 2 2 2 2" xfId="16085" xr:uid="{00000000-0005-0000-0000-0000F10F0000}"/>
    <cellStyle name="Input 4 13 2 2 3" xfId="12280" xr:uid="{00000000-0005-0000-0000-0000F20F0000}"/>
    <cellStyle name="Input 4 13 2 2 3 2" xfId="17864" xr:uid="{00000000-0005-0000-0000-0000F30F0000}"/>
    <cellStyle name="Input 4 13 2 3" xfId="8679" xr:uid="{00000000-0005-0000-0000-0000F40F0000}"/>
    <cellStyle name="Input 4 13 2 3 2" xfId="13944" xr:uid="{00000000-0005-0000-0000-0000F50F0000}"/>
    <cellStyle name="Input 4 13 2 3 2 2" xfId="18899" xr:uid="{00000000-0005-0000-0000-0000F60F0000}"/>
    <cellStyle name="Input 4 13 2 4" xfId="11677" xr:uid="{00000000-0005-0000-0000-0000F70F0000}"/>
    <cellStyle name="Input 4 13 2 4 2" xfId="19293" xr:uid="{00000000-0005-0000-0000-0000F80F0000}"/>
    <cellStyle name="Input 4 13 3" xfId="6657" xr:uid="{00000000-0005-0000-0000-0000F90F0000}"/>
    <cellStyle name="Input 4 13 3 2" xfId="9606" xr:uid="{00000000-0005-0000-0000-0000FA0F0000}"/>
    <cellStyle name="Input 4 13 3 2 2" xfId="14506" xr:uid="{00000000-0005-0000-0000-0000FB0F0000}"/>
    <cellStyle name="Input 4 13 3 2 2 2" xfId="16054" xr:uid="{00000000-0005-0000-0000-0000FC0F0000}"/>
    <cellStyle name="Input 4 13 3 3" xfId="12342" xr:uid="{00000000-0005-0000-0000-0000FD0F0000}"/>
    <cellStyle name="Input 4 13 3 3 2" xfId="17952" xr:uid="{00000000-0005-0000-0000-0000FE0F0000}"/>
    <cellStyle name="Input 4 13 4" xfId="8207" xr:uid="{00000000-0005-0000-0000-0000FF0F0000}"/>
    <cellStyle name="Input 4 13 4 2" xfId="13472" xr:uid="{00000000-0005-0000-0000-000000100000}"/>
    <cellStyle name="Input 4 13 4 2 2" xfId="18877" xr:uid="{00000000-0005-0000-0000-000001100000}"/>
    <cellStyle name="Input 4 13 5" xfId="11096" xr:uid="{00000000-0005-0000-0000-000002100000}"/>
    <cellStyle name="Input 4 13 5 2" xfId="18631" xr:uid="{00000000-0005-0000-0000-000003100000}"/>
    <cellStyle name="Input 4 14" xfId="5817" xr:uid="{00000000-0005-0000-0000-000004100000}"/>
    <cellStyle name="Input 4 14 2" xfId="6644" xr:uid="{00000000-0005-0000-0000-000005100000}"/>
    <cellStyle name="Input 4 14 2 2" xfId="9593" xr:uid="{00000000-0005-0000-0000-000006100000}"/>
    <cellStyle name="Input 4 14 2 2 2" xfId="14493" xr:uid="{00000000-0005-0000-0000-000007100000}"/>
    <cellStyle name="Input 4 14 2 2 2 2" xfId="16063" xr:uid="{00000000-0005-0000-0000-000008100000}"/>
    <cellStyle name="Input 4 14 2 3" xfId="12329" xr:uid="{00000000-0005-0000-0000-000009100000}"/>
    <cellStyle name="Input 4 14 2 3 2" xfId="17761" xr:uid="{00000000-0005-0000-0000-00000A100000}"/>
    <cellStyle name="Input 4 14 3" xfId="8352" xr:uid="{00000000-0005-0000-0000-00000B100000}"/>
    <cellStyle name="Input 4 14 3 2" xfId="13617" xr:uid="{00000000-0005-0000-0000-00000C100000}"/>
    <cellStyle name="Input 4 14 3 2 2" xfId="16572" xr:uid="{00000000-0005-0000-0000-00000D100000}"/>
    <cellStyle name="Input 4 14 4" xfId="11280" xr:uid="{00000000-0005-0000-0000-00000E100000}"/>
    <cellStyle name="Input 4 14 4 2" xfId="17302" xr:uid="{00000000-0005-0000-0000-00000F100000}"/>
    <cellStyle name="Input 4 15" xfId="7670" xr:uid="{00000000-0005-0000-0000-000010100000}"/>
    <cellStyle name="Input 4 15 2" xfId="10068" xr:uid="{00000000-0005-0000-0000-000011100000}"/>
    <cellStyle name="Input 4 15 2 2" xfId="14912" xr:uid="{00000000-0005-0000-0000-000012100000}"/>
    <cellStyle name="Input 4 15 2 2 2" xfId="15811" xr:uid="{00000000-0005-0000-0000-000013100000}"/>
    <cellStyle name="Input 4 15 3" xfId="12947" xr:uid="{00000000-0005-0000-0000-000014100000}"/>
    <cellStyle name="Input 4 15 3 2" xfId="19059" xr:uid="{00000000-0005-0000-0000-000015100000}"/>
    <cellStyle name="Input 4 16" xfId="7875" xr:uid="{00000000-0005-0000-0000-000016100000}"/>
    <cellStyle name="Input 4 16 2" xfId="13144" xr:uid="{00000000-0005-0000-0000-000017100000}"/>
    <cellStyle name="Input 4 16 2 2" xfId="19924" xr:uid="{00000000-0005-0000-0000-000018100000}"/>
    <cellStyle name="Input 4 17" xfId="10692" xr:uid="{00000000-0005-0000-0000-000019100000}"/>
    <cellStyle name="Input 4 17 2" xfId="17735" xr:uid="{00000000-0005-0000-0000-00001A100000}"/>
    <cellStyle name="Input 4 2" xfId="2136" xr:uid="{00000000-0005-0000-0000-00001B100000}"/>
    <cellStyle name="Input 4 2 2" xfId="5237" xr:uid="{00000000-0005-0000-0000-00001C100000}"/>
    <cellStyle name="Input 4 2 2 2" xfId="6213" xr:uid="{00000000-0005-0000-0000-00001D100000}"/>
    <cellStyle name="Input 4 2 2 2 2" xfId="7691" xr:uid="{00000000-0005-0000-0000-00001E100000}"/>
    <cellStyle name="Input 4 2 2 2 2 2" xfId="10085" xr:uid="{00000000-0005-0000-0000-00001F100000}"/>
    <cellStyle name="Input 4 2 2 2 2 2 2" xfId="14929" xr:uid="{00000000-0005-0000-0000-000020100000}"/>
    <cellStyle name="Input 4 2 2 2 2 2 2 2" xfId="15457" xr:uid="{00000000-0005-0000-0000-000021100000}"/>
    <cellStyle name="Input 4 2 2 2 2 3" xfId="12968" xr:uid="{00000000-0005-0000-0000-000022100000}"/>
    <cellStyle name="Input 4 2 2 2 2 3 2" xfId="19732" xr:uid="{00000000-0005-0000-0000-000023100000}"/>
    <cellStyle name="Input 4 2 2 2 3" xfId="8678" xr:uid="{00000000-0005-0000-0000-000024100000}"/>
    <cellStyle name="Input 4 2 2 2 3 2" xfId="13943" xr:uid="{00000000-0005-0000-0000-000025100000}"/>
    <cellStyle name="Input 4 2 2 2 3 2 2" xfId="18068" xr:uid="{00000000-0005-0000-0000-000026100000}"/>
    <cellStyle name="Input 4 2 2 2 4" xfId="11676" xr:uid="{00000000-0005-0000-0000-000027100000}"/>
    <cellStyle name="Input 4 2 2 2 4 2" xfId="19914" xr:uid="{00000000-0005-0000-0000-000028100000}"/>
    <cellStyle name="Input 4 2 2 3" xfId="6658" xr:uid="{00000000-0005-0000-0000-000029100000}"/>
    <cellStyle name="Input 4 2 2 3 2" xfId="9607" xr:uid="{00000000-0005-0000-0000-00002A100000}"/>
    <cellStyle name="Input 4 2 2 3 2 2" xfId="14507" xr:uid="{00000000-0005-0000-0000-00002B100000}"/>
    <cellStyle name="Input 4 2 2 3 2 2 2" xfId="16053" xr:uid="{00000000-0005-0000-0000-00002C100000}"/>
    <cellStyle name="Input 4 2 2 3 3" xfId="12343" xr:uid="{00000000-0005-0000-0000-00002D100000}"/>
    <cellStyle name="Input 4 2 2 3 3 2" xfId="16914" xr:uid="{00000000-0005-0000-0000-00002E100000}"/>
    <cellStyle name="Input 4 2 2 4" xfId="8206" xr:uid="{00000000-0005-0000-0000-00002F100000}"/>
    <cellStyle name="Input 4 2 2 4 2" xfId="13471" xr:uid="{00000000-0005-0000-0000-000030100000}"/>
    <cellStyle name="Input 4 2 2 4 2 2" xfId="16645" xr:uid="{00000000-0005-0000-0000-000031100000}"/>
    <cellStyle name="Input 4 2 2 5" xfId="11095" xr:uid="{00000000-0005-0000-0000-000032100000}"/>
    <cellStyle name="Input 4 2 2 5 2" xfId="17433" xr:uid="{00000000-0005-0000-0000-000033100000}"/>
    <cellStyle name="Input 4 2 3" xfId="5816" xr:uid="{00000000-0005-0000-0000-000034100000}"/>
    <cellStyle name="Input 4 2 3 2" xfId="6645" xr:uid="{00000000-0005-0000-0000-000035100000}"/>
    <cellStyle name="Input 4 2 3 2 2" xfId="9594" xr:uid="{00000000-0005-0000-0000-000036100000}"/>
    <cellStyle name="Input 4 2 3 2 2 2" xfId="14494" xr:uid="{00000000-0005-0000-0000-000037100000}"/>
    <cellStyle name="Input 4 2 3 2 2 2 2" xfId="16062" xr:uid="{00000000-0005-0000-0000-000038100000}"/>
    <cellStyle name="Input 4 2 3 2 3" xfId="12330" xr:uid="{00000000-0005-0000-0000-000039100000}"/>
    <cellStyle name="Input 4 2 3 2 3 2" xfId="16920" xr:uid="{00000000-0005-0000-0000-00003A100000}"/>
    <cellStyle name="Input 4 2 3 3" xfId="8351" xr:uid="{00000000-0005-0000-0000-00003B100000}"/>
    <cellStyle name="Input 4 2 3 3 2" xfId="13616" xr:uid="{00000000-0005-0000-0000-00003C100000}"/>
    <cellStyle name="Input 4 2 3 3 2 2" xfId="16573" xr:uid="{00000000-0005-0000-0000-00003D100000}"/>
    <cellStyle name="Input 4 2 3 4" xfId="11279" xr:uid="{00000000-0005-0000-0000-00003E100000}"/>
    <cellStyle name="Input 4 2 3 4 2" xfId="17303" xr:uid="{00000000-0005-0000-0000-00003F100000}"/>
    <cellStyle name="Input 4 2 4" xfId="7672" xr:uid="{00000000-0005-0000-0000-000040100000}"/>
    <cellStyle name="Input 4 2 4 2" xfId="10070" xr:uid="{00000000-0005-0000-0000-000041100000}"/>
    <cellStyle name="Input 4 2 4 2 2" xfId="14914" xr:uid="{00000000-0005-0000-0000-000042100000}"/>
    <cellStyle name="Input 4 2 4 2 2 2" xfId="18752" xr:uid="{00000000-0005-0000-0000-000043100000}"/>
    <cellStyle name="Input 4 2 4 3" xfId="12949" xr:uid="{00000000-0005-0000-0000-000044100000}"/>
    <cellStyle name="Input 4 2 4 3 2" xfId="18265" xr:uid="{00000000-0005-0000-0000-000045100000}"/>
    <cellStyle name="Input 4 2 5" xfId="7879" xr:uid="{00000000-0005-0000-0000-000046100000}"/>
    <cellStyle name="Input 4 2 5 2" xfId="13148" xr:uid="{00000000-0005-0000-0000-000047100000}"/>
    <cellStyle name="Input 4 2 5 2 2" xfId="20080" xr:uid="{00000000-0005-0000-0000-000048100000}"/>
    <cellStyle name="Input 4 2 6" xfId="10696" xr:uid="{00000000-0005-0000-0000-000049100000}"/>
    <cellStyle name="Input 4 2 6 2" xfId="17731" xr:uid="{00000000-0005-0000-0000-00004A100000}"/>
    <cellStyle name="Input 4 3" xfId="2137" xr:uid="{00000000-0005-0000-0000-00004B100000}"/>
    <cellStyle name="Input 4 3 2" xfId="2138" xr:uid="{00000000-0005-0000-0000-00004C100000}"/>
    <cellStyle name="Input 4 3 2 2" xfId="5117" xr:uid="{00000000-0005-0000-0000-00004D100000}"/>
    <cellStyle name="Input 4 3 2 2 2" xfId="6093" xr:uid="{00000000-0005-0000-0000-00004E100000}"/>
    <cellStyle name="Input 4 3 2 2 2 2" xfId="7705" xr:uid="{00000000-0005-0000-0000-00004F100000}"/>
    <cellStyle name="Input 4 3 2 2 2 2 2" xfId="10097" xr:uid="{00000000-0005-0000-0000-000050100000}"/>
    <cellStyle name="Input 4 3 2 2 2 2 2 2" xfId="14939" xr:uid="{00000000-0005-0000-0000-000051100000}"/>
    <cellStyle name="Input 4 3 2 2 2 2 2 2 2" xfId="15449" xr:uid="{00000000-0005-0000-0000-000052100000}"/>
    <cellStyle name="Input 4 3 2 2 2 2 3" xfId="12982" xr:uid="{00000000-0005-0000-0000-000053100000}"/>
    <cellStyle name="Input 4 3 2 2 2 2 3 2" xfId="19892" xr:uid="{00000000-0005-0000-0000-000054100000}"/>
    <cellStyle name="Input 4 3 2 2 2 3" xfId="8564" xr:uid="{00000000-0005-0000-0000-000055100000}"/>
    <cellStyle name="Input 4 3 2 2 2 3 2" xfId="13829" xr:uid="{00000000-0005-0000-0000-000056100000}"/>
    <cellStyle name="Input 4 3 2 2 2 3 2 2" xfId="16449" xr:uid="{00000000-0005-0000-0000-000057100000}"/>
    <cellStyle name="Input 4 3 2 2 2 4" xfId="11556" xr:uid="{00000000-0005-0000-0000-000058100000}"/>
    <cellStyle name="Input 4 3 2 2 2 4 2" xfId="17256" xr:uid="{00000000-0005-0000-0000-000059100000}"/>
    <cellStyle name="Input 4 3 2 2 3" xfId="7716" xr:uid="{00000000-0005-0000-0000-00005A100000}"/>
    <cellStyle name="Input 4 3 2 2 3 2" xfId="10106" xr:uid="{00000000-0005-0000-0000-00005B100000}"/>
    <cellStyle name="Input 4 3 2 2 3 2 2" xfId="14948" xr:uid="{00000000-0005-0000-0000-00005C100000}"/>
    <cellStyle name="Input 4 3 2 2 3 2 2 2" xfId="15799" xr:uid="{00000000-0005-0000-0000-00005D100000}"/>
    <cellStyle name="Input 4 3 2 2 3 3" xfId="12993" xr:uid="{00000000-0005-0000-0000-00005E100000}"/>
    <cellStyle name="Input 4 3 2 2 3 3 2" xfId="20061" xr:uid="{00000000-0005-0000-0000-00005F100000}"/>
    <cellStyle name="Input 4 3 2 2 4" xfId="8092" xr:uid="{00000000-0005-0000-0000-000060100000}"/>
    <cellStyle name="Input 4 3 2 2 4 2" xfId="13357" xr:uid="{00000000-0005-0000-0000-000061100000}"/>
    <cellStyle name="Input 4 3 2 2 4 2 2" xfId="18804" xr:uid="{00000000-0005-0000-0000-000062100000}"/>
    <cellStyle name="Input 4 3 2 2 5" xfId="10975" xr:uid="{00000000-0005-0000-0000-000063100000}"/>
    <cellStyle name="Input 4 3 2 2 5 2" xfId="17529" xr:uid="{00000000-0005-0000-0000-000064100000}"/>
    <cellStyle name="Input 4 3 2 3" xfId="6056" xr:uid="{00000000-0005-0000-0000-000065100000}"/>
    <cellStyle name="Input 4 3 2 3 2" xfId="7047" xr:uid="{00000000-0005-0000-0000-000066100000}"/>
    <cellStyle name="Input 4 3 2 3 2 2" xfId="9868" xr:uid="{00000000-0005-0000-0000-000067100000}"/>
    <cellStyle name="Input 4 3 2 3 2 2 2" xfId="14742" xr:uid="{00000000-0005-0000-0000-000068100000}"/>
    <cellStyle name="Input 4 3 2 3 2 2 2 2" xfId="18771" xr:uid="{00000000-0005-0000-0000-000069100000}"/>
    <cellStyle name="Input 4 3 2 3 2 3" xfId="12731" xr:uid="{00000000-0005-0000-0000-00006A100000}"/>
    <cellStyle name="Input 4 3 2 3 2 3 2" xfId="19959" xr:uid="{00000000-0005-0000-0000-00006B100000}"/>
    <cellStyle name="Input 4 3 2 3 3" xfId="8539" xr:uid="{00000000-0005-0000-0000-00006C100000}"/>
    <cellStyle name="Input 4 3 2 3 3 2" xfId="13804" xr:uid="{00000000-0005-0000-0000-00006D100000}"/>
    <cellStyle name="Input 4 3 2 3 3 2 2" xfId="16463" xr:uid="{00000000-0005-0000-0000-00006E100000}"/>
    <cellStyle name="Input 4 3 2 3 4" xfId="11519" xr:uid="{00000000-0005-0000-0000-00006F100000}"/>
    <cellStyle name="Input 4 3 2 3 4 2" xfId="19643" xr:uid="{00000000-0005-0000-0000-000070100000}"/>
    <cellStyle name="Input 4 3 2 4" xfId="6477" xr:uid="{00000000-0005-0000-0000-000071100000}"/>
    <cellStyle name="Input 4 3 2 4 2" xfId="9451" xr:uid="{00000000-0005-0000-0000-000072100000}"/>
    <cellStyle name="Input 4 3 2 4 2 2" xfId="14356" xr:uid="{00000000-0005-0000-0000-000073100000}"/>
    <cellStyle name="Input 4 3 2 4 2 2 2" xfId="17803" xr:uid="{00000000-0005-0000-0000-000074100000}"/>
    <cellStyle name="Input 4 3 2 4 3" xfId="12162" xr:uid="{00000000-0005-0000-0000-000075100000}"/>
    <cellStyle name="Input 4 3 2 4 3 2" xfId="17017" xr:uid="{00000000-0005-0000-0000-000076100000}"/>
    <cellStyle name="Input 4 3 2 5" xfId="7881" xr:uid="{00000000-0005-0000-0000-000077100000}"/>
    <cellStyle name="Input 4 3 2 5 2" xfId="13150" xr:uid="{00000000-0005-0000-0000-000078100000}"/>
    <cellStyle name="Input 4 3 2 5 2 2" xfId="19454" xr:uid="{00000000-0005-0000-0000-000079100000}"/>
    <cellStyle name="Input 4 3 2 6" xfId="10698" xr:uid="{00000000-0005-0000-0000-00007A100000}"/>
    <cellStyle name="Input 4 3 2 6 2" xfId="17729" xr:uid="{00000000-0005-0000-0000-00007B100000}"/>
    <cellStyle name="Input 4 3 3" xfId="5118" xr:uid="{00000000-0005-0000-0000-00007C100000}"/>
    <cellStyle name="Input 4 3 3 2" xfId="6094" xr:uid="{00000000-0005-0000-0000-00007D100000}"/>
    <cellStyle name="Input 4 3 3 2 2" xfId="7081" xr:uid="{00000000-0005-0000-0000-00007E100000}"/>
    <cellStyle name="Input 4 3 3 2 2 2" xfId="9890" xr:uid="{00000000-0005-0000-0000-00007F100000}"/>
    <cellStyle name="Input 4 3 3 2 2 2 2" xfId="14763" xr:uid="{00000000-0005-0000-0000-000080100000}"/>
    <cellStyle name="Input 4 3 3 2 2 2 2 2" xfId="18834" xr:uid="{00000000-0005-0000-0000-000081100000}"/>
    <cellStyle name="Input 4 3 3 2 2 3" xfId="12765" xr:uid="{00000000-0005-0000-0000-000082100000}"/>
    <cellStyle name="Input 4 3 3 2 2 3 2" xfId="18557" xr:uid="{00000000-0005-0000-0000-000083100000}"/>
    <cellStyle name="Input 4 3 3 2 3" xfId="8565" xr:uid="{00000000-0005-0000-0000-000084100000}"/>
    <cellStyle name="Input 4 3 3 2 3 2" xfId="13830" xr:uid="{00000000-0005-0000-0000-000085100000}"/>
    <cellStyle name="Input 4 3 3 2 3 2 2" xfId="16448" xr:uid="{00000000-0005-0000-0000-000086100000}"/>
    <cellStyle name="Input 4 3 3 2 4" xfId="11557" xr:uid="{00000000-0005-0000-0000-000087100000}"/>
    <cellStyle name="Input 4 3 3 2 4 2" xfId="19500" xr:uid="{00000000-0005-0000-0000-000088100000}"/>
    <cellStyle name="Input 4 3 3 3" xfId="6524" xr:uid="{00000000-0005-0000-0000-000089100000}"/>
    <cellStyle name="Input 4 3 3 3 2" xfId="9490" xr:uid="{00000000-0005-0000-0000-00008A100000}"/>
    <cellStyle name="Input 4 3 3 3 2 2" xfId="14392" xr:uid="{00000000-0005-0000-0000-00008B100000}"/>
    <cellStyle name="Input 4 3 3 3 2 2 2" xfId="15477" xr:uid="{00000000-0005-0000-0000-00008C100000}"/>
    <cellStyle name="Input 4 3 3 3 3" xfId="12209" xr:uid="{00000000-0005-0000-0000-00008D100000}"/>
    <cellStyle name="Input 4 3 3 3 3 2" xfId="18745" xr:uid="{00000000-0005-0000-0000-00008E100000}"/>
    <cellStyle name="Input 4 3 3 4" xfId="8093" xr:uid="{00000000-0005-0000-0000-00008F100000}"/>
    <cellStyle name="Input 4 3 3 4 2" xfId="13358" xr:uid="{00000000-0005-0000-0000-000090100000}"/>
    <cellStyle name="Input 4 3 3 4 2 2" xfId="18373" xr:uid="{00000000-0005-0000-0000-000091100000}"/>
    <cellStyle name="Input 4 3 3 5" xfId="10976" xr:uid="{00000000-0005-0000-0000-000092100000}"/>
    <cellStyle name="Input 4 3 3 5 2" xfId="17528" xr:uid="{00000000-0005-0000-0000-000093100000}"/>
    <cellStyle name="Input 4 3 4" xfId="5950" xr:uid="{00000000-0005-0000-0000-000094100000}"/>
    <cellStyle name="Input 4 3 4 2" xfId="6563" xr:uid="{00000000-0005-0000-0000-000095100000}"/>
    <cellStyle name="Input 4 3 4 2 2" xfId="9522" xr:uid="{00000000-0005-0000-0000-000096100000}"/>
    <cellStyle name="Input 4 3 4 2 2 2" xfId="14423" xr:uid="{00000000-0005-0000-0000-000097100000}"/>
    <cellStyle name="Input 4 3 4 2 2 2 2" xfId="18456" xr:uid="{00000000-0005-0000-0000-000098100000}"/>
    <cellStyle name="Input 4 3 4 2 3" xfId="12248" xr:uid="{00000000-0005-0000-0000-000099100000}"/>
    <cellStyle name="Input 4 3 4 2 3 2" xfId="17756" xr:uid="{00000000-0005-0000-0000-00009A100000}"/>
    <cellStyle name="Input 4 3 4 3" xfId="8446" xr:uid="{00000000-0005-0000-0000-00009B100000}"/>
    <cellStyle name="Input 4 3 4 3 2" xfId="13711" xr:uid="{00000000-0005-0000-0000-00009C100000}"/>
    <cellStyle name="Input 4 3 4 3 2 2" xfId="16519" xr:uid="{00000000-0005-0000-0000-00009D100000}"/>
    <cellStyle name="Input 4 3 4 4" xfId="11413" xr:uid="{00000000-0005-0000-0000-00009E100000}"/>
    <cellStyle name="Input 4 3 4 4 2" xfId="19507" xr:uid="{00000000-0005-0000-0000-00009F100000}"/>
    <cellStyle name="Input 4 3 5" xfId="6685" xr:uid="{00000000-0005-0000-0000-0000A0100000}"/>
    <cellStyle name="Input 4 3 5 2" xfId="9632" xr:uid="{00000000-0005-0000-0000-0000A1100000}"/>
    <cellStyle name="Input 4 3 5 2 2" xfId="14529" xr:uid="{00000000-0005-0000-0000-0000A2100000}"/>
    <cellStyle name="Input 4 3 5 2 2 2" xfId="16034" xr:uid="{00000000-0005-0000-0000-0000A3100000}"/>
    <cellStyle name="Input 4 3 5 3" xfId="12369" xr:uid="{00000000-0005-0000-0000-0000A4100000}"/>
    <cellStyle name="Input 4 3 5 3 2" xfId="18503" xr:uid="{00000000-0005-0000-0000-0000A5100000}"/>
    <cellStyle name="Input 4 3 6" xfId="7880" xr:uid="{00000000-0005-0000-0000-0000A6100000}"/>
    <cellStyle name="Input 4 3 6 2" xfId="13149" xr:uid="{00000000-0005-0000-0000-0000A7100000}"/>
    <cellStyle name="Input 4 3 6 2 2" xfId="19459" xr:uid="{00000000-0005-0000-0000-0000A8100000}"/>
    <cellStyle name="Input 4 3 7" xfId="10697" xr:uid="{00000000-0005-0000-0000-0000A9100000}"/>
    <cellStyle name="Input 4 3 7 2" xfId="17730" xr:uid="{00000000-0005-0000-0000-0000AA100000}"/>
    <cellStyle name="Input 4 4" xfId="2139" xr:uid="{00000000-0005-0000-0000-0000AB100000}"/>
    <cellStyle name="Input 4 4 2" xfId="5296" xr:uid="{00000000-0005-0000-0000-0000AC100000}"/>
    <cellStyle name="Input 4 4 2 2" xfId="7059" xr:uid="{00000000-0005-0000-0000-0000AD100000}"/>
    <cellStyle name="Input 4 4 2 2 2" xfId="9876" xr:uid="{00000000-0005-0000-0000-0000AE100000}"/>
    <cellStyle name="Input 4 4 2 2 2 2" xfId="14750" xr:uid="{00000000-0005-0000-0000-0000AF100000}"/>
    <cellStyle name="Input 4 4 2 2 2 2 2" xfId="15892" xr:uid="{00000000-0005-0000-0000-0000B0100000}"/>
    <cellStyle name="Input 4 4 2 2 3" xfId="12743" xr:uid="{00000000-0005-0000-0000-0000B1100000}"/>
    <cellStyle name="Input 4 4 2 2 3 2" xfId="19853" xr:uid="{00000000-0005-0000-0000-0000B2100000}"/>
    <cellStyle name="Input 4 4 2 3" xfId="8239" xr:uid="{00000000-0005-0000-0000-0000B3100000}"/>
    <cellStyle name="Input 4 4 2 3 2" xfId="13504" xr:uid="{00000000-0005-0000-0000-0000B4100000}"/>
    <cellStyle name="Input 4 4 2 3 2 2" xfId="18873" xr:uid="{00000000-0005-0000-0000-0000B5100000}"/>
    <cellStyle name="Input 4 4 2 4" xfId="11128" xr:uid="{00000000-0005-0000-0000-0000B6100000}"/>
    <cellStyle name="Input 4 4 2 4 2" xfId="17409" xr:uid="{00000000-0005-0000-0000-0000B7100000}"/>
    <cellStyle name="Input 4 4 3" xfId="5845" xr:uid="{00000000-0005-0000-0000-0000B8100000}"/>
    <cellStyle name="Input 4 4 3 2" xfId="6523" xr:uid="{00000000-0005-0000-0000-0000B9100000}"/>
    <cellStyle name="Input 4 4 3 2 2" xfId="9489" xr:uid="{00000000-0005-0000-0000-0000BA100000}"/>
    <cellStyle name="Input 4 4 3 2 2 2" xfId="14391" xr:uid="{00000000-0005-0000-0000-0000BB100000}"/>
    <cellStyle name="Input 4 4 3 2 2 2 2" xfId="16121" xr:uid="{00000000-0005-0000-0000-0000BC100000}"/>
    <cellStyle name="Input 4 4 3 2 3" xfId="12208" xr:uid="{00000000-0005-0000-0000-0000BD100000}"/>
    <cellStyle name="Input 4 4 3 2 3 2" xfId="18926" xr:uid="{00000000-0005-0000-0000-0000BE100000}"/>
    <cellStyle name="Input 4 4 3 3" xfId="8367" xr:uid="{00000000-0005-0000-0000-0000BF100000}"/>
    <cellStyle name="Input 4 4 3 3 2" xfId="13632" xr:uid="{00000000-0005-0000-0000-0000C0100000}"/>
    <cellStyle name="Input 4 4 3 3 2 2" xfId="18183" xr:uid="{00000000-0005-0000-0000-0000C1100000}"/>
    <cellStyle name="Input 4 4 3 4" xfId="11308" xr:uid="{00000000-0005-0000-0000-0000C2100000}"/>
    <cellStyle name="Input 4 4 3 4 2" xfId="17279" xr:uid="{00000000-0005-0000-0000-0000C3100000}"/>
    <cellStyle name="Input 4 4 4" xfId="7667" xr:uid="{00000000-0005-0000-0000-0000C4100000}"/>
    <cellStyle name="Input 4 4 4 2" xfId="10065" xr:uid="{00000000-0005-0000-0000-0000C5100000}"/>
    <cellStyle name="Input 4 4 4 2 2" xfId="14909" xr:uid="{00000000-0005-0000-0000-0000C6100000}"/>
    <cellStyle name="Input 4 4 4 2 2 2" xfId="18638" xr:uid="{00000000-0005-0000-0000-0000C7100000}"/>
    <cellStyle name="Input 4 4 4 3" xfId="12944" xr:uid="{00000000-0005-0000-0000-0000C8100000}"/>
    <cellStyle name="Input 4 4 4 3 2" xfId="19708" xr:uid="{00000000-0005-0000-0000-0000C9100000}"/>
    <cellStyle name="Input 4 4 5" xfId="7882" xr:uid="{00000000-0005-0000-0000-0000CA100000}"/>
    <cellStyle name="Input 4 4 5 2" xfId="13151" xr:uid="{00000000-0005-0000-0000-0000CB100000}"/>
    <cellStyle name="Input 4 4 5 2 2" xfId="20046" xr:uid="{00000000-0005-0000-0000-0000CC100000}"/>
    <cellStyle name="Input 4 4 6" xfId="10699" xr:uid="{00000000-0005-0000-0000-0000CD100000}"/>
    <cellStyle name="Input 4 4 6 2" xfId="17728" xr:uid="{00000000-0005-0000-0000-0000CE100000}"/>
    <cellStyle name="Input 4 5" xfId="2140" xr:uid="{00000000-0005-0000-0000-0000CF100000}"/>
    <cellStyle name="Input 4 5 2" xfId="5289" xr:uid="{00000000-0005-0000-0000-0000D0100000}"/>
    <cellStyle name="Input 4 5 2 2" xfId="6622" xr:uid="{00000000-0005-0000-0000-0000D1100000}"/>
    <cellStyle name="Input 4 5 2 2 2" xfId="9571" xr:uid="{00000000-0005-0000-0000-0000D2100000}"/>
    <cellStyle name="Input 4 5 2 2 2 2" xfId="14471" xr:uid="{00000000-0005-0000-0000-0000D3100000}"/>
    <cellStyle name="Input 4 5 2 2 2 2 2" xfId="15470" xr:uid="{00000000-0005-0000-0000-0000D4100000}"/>
    <cellStyle name="Input 4 5 2 2 3" xfId="12307" xr:uid="{00000000-0005-0000-0000-0000D5100000}"/>
    <cellStyle name="Input 4 5 2 2 3 2" xfId="18507" xr:uid="{00000000-0005-0000-0000-0000D6100000}"/>
    <cellStyle name="Input 4 5 2 3" xfId="8232" xr:uid="{00000000-0005-0000-0000-0000D7100000}"/>
    <cellStyle name="Input 4 5 2 3 2" xfId="13497" xr:uid="{00000000-0005-0000-0000-0000D8100000}"/>
    <cellStyle name="Input 4 5 2 3 2 2" xfId="18694" xr:uid="{00000000-0005-0000-0000-0000D9100000}"/>
    <cellStyle name="Input 4 5 2 4" xfId="11121" xr:uid="{00000000-0005-0000-0000-0000DA100000}"/>
    <cellStyle name="Input 4 5 2 4 2" xfId="17416" xr:uid="{00000000-0005-0000-0000-0000DB100000}"/>
    <cellStyle name="Input 4 5 3" xfId="5811" xr:uid="{00000000-0005-0000-0000-0000DC100000}"/>
    <cellStyle name="Input 4 5 3 2" xfId="6481" xr:uid="{00000000-0005-0000-0000-0000DD100000}"/>
    <cellStyle name="Input 4 5 3 2 2" xfId="9453" xr:uid="{00000000-0005-0000-0000-0000DE100000}"/>
    <cellStyle name="Input 4 5 3 2 2 2" xfId="14357" xr:uid="{00000000-0005-0000-0000-0000DF100000}"/>
    <cellStyle name="Input 4 5 3 2 2 2 2" xfId="16143" xr:uid="{00000000-0005-0000-0000-0000E0100000}"/>
    <cellStyle name="Input 4 5 3 2 3" xfId="12166" xr:uid="{00000000-0005-0000-0000-0000E1100000}"/>
    <cellStyle name="Input 4 5 3 2 3 2" xfId="17013" xr:uid="{00000000-0005-0000-0000-0000E2100000}"/>
    <cellStyle name="Input 4 5 3 3" xfId="8347" xr:uid="{00000000-0005-0000-0000-0000E3100000}"/>
    <cellStyle name="Input 4 5 3 3 2" xfId="13612" xr:uid="{00000000-0005-0000-0000-0000E4100000}"/>
    <cellStyle name="Input 4 5 3 3 2 2" xfId="18185" xr:uid="{00000000-0005-0000-0000-0000E5100000}"/>
    <cellStyle name="Input 4 5 3 4" xfId="11274" xr:uid="{00000000-0005-0000-0000-0000E6100000}"/>
    <cellStyle name="Input 4 5 3 4 2" xfId="18610" xr:uid="{00000000-0005-0000-0000-0000E7100000}"/>
    <cellStyle name="Input 4 5 4" xfId="7064" xr:uid="{00000000-0005-0000-0000-0000E8100000}"/>
    <cellStyle name="Input 4 5 4 2" xfId="9879" xr:uid="{00000000-0005-0000-0000-0000E9100000}"/>
    <cellStyle name="Input 4 5 4 2 2" xfId="14752" xr:uid="{00000000-0005-0000-0000-0000EA100000}"/>
    <cellStyle name="Input 4 5 4 2 2 2" xfId="15890" xr:uid="{00000000-0005-0000-0000-0000EB100000}"/>
    <cellStyle name="Input 4 5 4 3" xfId="12748" xr:uid="{00000000-0005-0000-0000-0000EC100000}"/>
    <cellStyle name="Input 4 5 4 3 2" xfId="19111" xr:uid="{00000000-0005-0000-0000-0000ED100000}"/>
    <cellStyle name="Input 4 5 5" xfId="7883" xr:uid="{00000000-0005-0000-0000-0000EE100000}"/>
    <cellStyle name="Input 4 5 5 2" xfId="13152" xr:uid="{00000000-0005-0000-0000-0000EF100000}"/>
    <cellStyle name="Input 4 5 5 2 2" xfId="19425" xr:uid="{00000000-0005-0000-0000-0000F0100000}"/>
    <cellStyle name="Input 4 5 6" xfId="10700" xr:uid="{00000000-0005-0000-0000-0000F1100000}"/>
    <cellStyle name="Input 4 5 6 2" xfId="17727" xr:uid="{00000000-0005-0000-0000-0000F2100000}"/>
    <cellStyle name="Input 4 6" xfId="2141" xr:uid="{00000000-0005-0000-0000-0000F3100000}"/>
    <cellStyle name="Input 4 6 2" xfId="5295" xr:uid="{00000000-0005-0000-0000-0000F4100000}"/>
    <cellStyle name="Input 4 6 2 2" xfId="6908" xr:uid="{00000000-0005-0000-0000-0000F5100000}"/>
    <cellStyle name="Input 4 6 2 2 2" xfId="9768" xr:uid="{00000000-0005-0000-0000-0000F6100000}"/>
    <cellStyle name="Input 4 6 2 2 2 2" xfId="14655" xr:uid="{00000000-0005-0000-0000-0000F7100000}"/>
    <cellStyle name="Input 4 6 2 2 2 2 2" xfId="15376" xr:uid="{00000000-0005-0000-0000-0000F8100000}"/>
    <cellStyle name="Input 4 6 2 2 3" xfId="12592" xr:uid="{00000000-0005-0000-0000-0000F9100000}"/>
    <cellStyle name="Input 4 6 2 2 3 2" xfId="16854" xr:uid="{00000000-0005-0000-0000-0000FA100000}"/>
    <cellStyle name="Input 4 6 2 3" xfId="8238" xr:uid="{00000000-0005-0000-0000-0000FB100000}"/>
    <cellStyle name="Input 4 6 2 3 2" xfId="13503" xr:uid="{00000000-0005-0000-0000-0000FC100000}"/>
    <cellStyle name="Input 4 6 2 3 2 2" xfId="16630" xr:uid="{00000000-0005-0000-0000-0000FD100000}"/>
    <cellStyle name="Input 4 6 2 4" xfId="11127" xr:uid="{00000000-0005-0000-0000-0000FE100000}"/>
    <cellStyle name="Input 4 6 2 4 2" xfId="17410" xr:uid="{00000000-0005-0000-0000-0000FF100000}"/>
    <cellStyle name="Input 4 6 3" xfId="5924" xr:uid="{00000000-0005-0000-0000-000000110000}"/>
    <cellStyle name="Input 4 6 3 2" xfId="7006" xr:uid="{00000000-0005-0000-0000-000001110000}"/>
    <cellStyle name="Input 4 6 3 2 2" xfId="9840" xr:uid="{00000000-0005-0000-0000-000002110000}"/>
    <cellStyle name="Input 4 6 3 2 2 2" xfId="14716" xr:uid="{00000000-0005-0000-0000-000003110000}"/>
    <cellStyle name="Input 4 6 3 2 2 2 2" xfId="18773" xr:uid="{00000000-0005-0000-0000-000004110000}"/>
    <cellStyle name="Input 4 6 3 2 3" xfId="12690" xr:uid="{00000000-0005-0000-0000-000005110000}"/>
    <cellStyle name="Input 4 6 3 2 3 2" xfId="19950" xr:uid="{00000000-0005-0000-0000-000006110000}"/>
    <cellStyle name="Input 4 6 3 3" xfId="8426" xr:uid="{00000000-0005-0000-0000-000007110000}"/>
    <cellStyle name="Input 4 6 3 3 2" xfId="13691" xr:uid="{00000000-0005-0000-0000-000008110000}"/>
    <cellStyle name="Input 4 6 3 3 2 2" xfId="16531" xr:uid="{00000000-0005-0000-0000-000009110000}"/>
    <cellStyle name="Input 4 6 3 4" xfId="11387" xr:uid="{00000000-0005-0000-0000-00000A110000}"/>
    <cellStyle name="Input 4 6 3 4 2" xfId="19940" xr:uid="{00000000-0005-0000-0000-00000B110000}"/>
    <cellStyle name="Input 4 6 4" xfId="6625" xr:uid="{00000000-0005-0000-0000-00000C110000}"/>
    <cellStyle name="Input 4 6 4 2" xfId="9574" xr:uid="{00000000-0005-0000-0000-00000D110000}"/>
    <cellStyle name="Input 4 6 4 2 2" xfId="14474" xr:uid="{00000000-0005-0000-0000-00000E110000}"/>
    <cellStyle name="Input 4 6 4 2 2 2" xfId="15469" xr:uid="{00000000-0005-0000-0000-00000F110000}"/>
    <cellStyle name="Input 4 6 4 3" xfId="12310" xr:uid="{00000000-0005-0000-0000-000010110000}"/>
    <cellStyle name="Input 4 6 4 3 2" xfId="17760" xr:uid="{00000000-0005-0000-0000-000011110000}"/>
    <cellStyle name="Input 4 6 5" xfId="7884" xr:uid="{00000000-0005-0000-0000-000012110000}"/>
    <cellStyle name="Input 4 6 5 2" xfId="13153" xr:uid="{00000000-0005-0000-0000-000013110000}"/>
    <cellStyle name="Input 4 6 5 2 2" xfId="19095" xr:uid="{00000000-0005-0000-0000-000014110000}"/>
    <cellStyle name="Input 4 6 6" xfId="10701" xr:uid="{00000000-0005-0000-0000-000015110000}"/>
    <cellStyle name="Input 4 6 6 2" xfId="17726" xr:uid="{00000000-0005-0000-0000-000016110000}"/>
    <cellStyle name="Input 4 7" xfId="2142" xr:uid="{00000000-0005-0000-0000-000017110000}"/>
    <cellStyle name="Input 4 7 2" xfId="5287" xr:uid="{00000000-0005-0000-0000-000018110000}"/>
    <cellStyle name="Input 4 7 2 2" xfId="7037" xr:uid="{00000000-0005-0000-0000-000019110000}"/>
    <cellStyle name="Input 4 7 2 2 2" xfId="9861" xr:uid="{00000000-0005-0000-0000-00001A110000}"/>
    <cellStyle name="Input 4 7 2 2 2 2" xfId="14736" xr:uid="{00000000-0005-0000-0000-00001B110000}"/>
    <cellStyle name="Input 4 7 2 2 2 2 2" xfId="15900" xr:uid="{00000000-0005-0000-0000-00001C110000}"/>
    <cellStyle name="Input 4 7 2 2 3" xfId="12721" xr:uid="{00000000-0005-0000-0000-00001D110000}"/>
    <cellStyle name="Input 4 7 2 2 3 2" xfId="19687" xr:uid="{00000000-0005-0000-0000-00001E110000}"/>
    <cellStyle name="Input 4 7 2 3" xfId="8230" xr:uid="{00000000-0005-0000-0000-00001F110000}"/>
    <cellStyle name="Input 4 7 2 3 2" xfId="13495" xr:uid="{00000000-0005-0000-0000-000020110000}"/>
    <cellStyle name="Input 4 7 2 3 2 2" xfId="16634" xr:uid="{00000000-0005-0000-0000-000021110000}"/>
    <cellStyle name="Input 4 7 2 4" xfId="11119" xr:uid="{00000000-0005-0000-0000-000022110000}"/>
    <cellStyle name="Input 4 7 2 4 2" xfId="17418" xr:uid="{00000000-0005-0000-0000-000023110000}"/>
    <cellStyle name="Input 4 7 3" xfId="5923" xr:uid="{00000000-0005-0000-0000-000024110000}"/>
    <cellStyle name="Input 4 7 3 2" xfId="7721" xr:uid="{00000000-0005-0000-0000-000025110000}"/>
    <cellStyle name="Input 4 7 3 2 2" xfId="10111" xr:uid="{00000000-0005-0000-0000-000026110000}"/>
    <cellStyle name="Input 4 7 3 2 2 2" xfId="14953" xr:uid="{00000000-0005-0000-0000-000027110000}"/>
    <cellStyle name="Input 4 7 3 2 2 2 2" xfId="18443" xr:uid="{00000000-0005-0000-0000-000028110000}"/>
    <cellStyle name="Input 4 7 3 2 3" xfId="12998" xr:uid="{00000000-0005-0000-0000-000029110000}"/>
    <cellStyle name="Input 4 7 3 2 3 2" xfId="19479" xr:uid="{00000000-0005-0000-0000-00002A110000}"/>
    <cellStyle name="Input 4 7 3 3" xfId="8425" xr:uid="{00000000-0005-0000-0000-00002B110000}"/>
    <cellStyle name="Input 4 7 3 3 2" xfId="13690" xr:uid="{00000000-0005-0000-0000-00002C110000}"/>
    <cellStyle name="Input 4 7 3 3 2 2" xfId="17777" xr:uid="{00000000-0005-0000-0000-00002D110000}"/>
    <cellStyle name="Input 4 7 3 4" xfId="11386" xr:uid="{00000000-0005-0000-0000-00002E110000}"/>
    <cellStyle name="Input 4 7 3 4 2" xfId="19638" xr:uid="{00000000-0005-0000-0000-00002F110000}"/>
    <cellStyle name="Input 4 7 4" xfId="6988" xr:uid="{00000000-0005-0000-0000-000030110000}"/>
    <cellStyle name="Input 4 7 4 2" xfId="9828" xr:uid="{00000000-0005-0000-0000-000031110000}"/>
    <cellStyle name="Input 4 7 4 2 2" xfId="14705" xr:uid="{00000000-0005-0000-0000-000032110000}"/>
    <cellStyle name="Input 4 7 4 2 2 2" xfId="18055" xr:uid="{00000000-0005-0000-0000-000033110000}"/>
    <cellStyle name="Input 4 7 4 3" xfId="12672" xr:uid="{00000000-0005-0000-0000-000034110000}"/>
    <cellStyle name="Input 4 7 4 3 2" xfId="19316" xr:uid="{00000000-0005-0000-0000-000035110000}"/>
    <cellStyle name="Input 4 7 5" xfId="7885" xr:uid="{00000000-0005-0000-0000-000036110000}"/>
    <cellStyle name="Input 4 7 5 2" xfId="13154" xr:uid="{00000000-0005-0000-0000-000037110000}"/>
    <cellStyle name="Input 4 7 5 2 2" xfId="18632" xr:uid="{00000000-0005-0000-0000-000038110000}"/>
    <cellStyle name="Input 4 7 6" xfId="10702" xr:uid="{00000000-0005-0000-0000-000039110000}"/>
    <cellStyle name="Input 4 7 6 2" xfId="17725" xr:uid="{00000000-0005-0000-0000-00003A110000}"/>
    <cellStyle name="Input 4 8" xfId="2143" xr:uid="{00000000-0005-0000-0000-00003B110000}"/>
    <cellStyle name="Input 4 8 2" xfId="5285" xr:uid="{00000000-0005-0000-0000-00003C110000}"/>
    <cellStyle name="Input 4 8 2 2" xfId="6648" xr:uid="{00000000-0005-0000-0000-00003D110000}"/>
    <cellStyle name="Input 4 8 2 2 2" xfId="9597" xr:uid="{00000000-0005-0000-0000-00003E110000}"/>
    <cellStyle name="Input 4 8 2 2 2 2" xfId="14497" xr:uid="{00000000-0005-0000-0000-00003F110000}"/>
    <cellStyle name="Input 4 8 2 2 2 2 2" xfId="16059" xr:uid="{00000000-0005-0000-0000-000040110000}"/>
    <cellStyle name="Input 4 8 2 2 3" xfId="12333" xr:uid="{00000000-0005-0000-0000-000041110000}"/>
    <cellStyle name="Input 4 8 2 2 3 2" xfId="17950" xr:uid="{00000000-0005-0000-0000-000042110000}"/>
    <cellStyle name="Input 4 8 2 3" xfId="8228" xr:uid="{00000000-0005-0000-0000-000043110000}"/>
    <cellStyle name="Input 4 8 2 3 2" xfId="13493" xr:uid="{00000000-0005-0000-0000-000044110000}"/>
    <cellStyle name="Input 4 8 2 3 2 2" xfId="16636" xr:uid="{00000000-0005-0000-0000-000045110000}"/>
    <cellStyle name="Input 4 8 2 4" xfId="11117" xr:uid="{00000000-0005-0000-0000-000046110000}"/>
    <cellStyle name="Input 4 8 2 4 2" xfId="18324" xr:uid="{00000000-0005-0000-0000-000047110000}"/>
    <cellStyle name="Input 4 8 3" xfId="5922" xr:uid="{00000000-0005-0000-0000-000048110000}"/>
    <cellStyle name="Input 4 8 3 2" xfId="6501" xr:uid="{00000000-0005-0000-0000-000049110000}"/>
    <cellStyle name="Input 4 8 3 2 2" xfId="9467" xr:uid="{00000000-0005-0000-0000-00004A110000}"/>
    <cellStyle name="Input 4 8 3 2 2 2" xfId="14369" xr:uid="{00000000-0005-0000-0000-00004B110000}"/>
    <cellStyle name="Input 4 8 3 2 2 2 2" xfId="16135" xr:uid="{00000000-0005-0000-0000-00004C110000}"/>
    <cellStyle name="Input 4 8 3 2 3" xfId="12186" xr:uid="{00000000-0005-0000-0000-00004D110000}"/>
    <cellStyle name="Input 4 8 3 2 3 2" xfId="15359" xr:uid="{00000000-0005-0000-0000-00004E110000}"/>
    <cellStyle name="Input 4 8 3 3" xfId="8424" xr:uid="{00000000-0005-0000-0000-00004F110000}"/>
    <cellStyle name="Input 4 8 3 3 2" xfId="13689" xr:uid="{00000000-0005-0000-0000-000050110000}"/>
    <cellStyle name="Input 4 8 3 3 2 2" xfId="18178" xr:uid="{00000000-0005-0000-0000-000051110000}"/>
    <cellStyle name="Input 4 8 3 4" xfId="11385" xr:uid="{00000000-0005-0000-0000-000052110000}"/>
    <cellStyle name="Input 4 8 3 4 2" xfId="19313" xr:uid="{00000000-0005-0000-0000-000053110000}"/>
    <cellStyle name="Input 4 8 4" xfId="6457" xr:uid="{00000000-0005-0000-0000-000054110000}"/>
    <cellStyle name="Input 4 8 4 2" xfId="9436" xr:uid="{00000000-0005-0000-0000-000055110000}"/>
    <cellStyle name="Input 4 8 4 2 2" xfId="14341" xr:uid="{00000000-0005-0000-0000-000056110000}"/>
    <cellStyle name="Input 4 8 4 2 2 2" xfId="16151" xr:uid="{00000000-0005-0000-0000-000057110000}"/>
    <cellStyle name="Input 4 8 4 3" xfId="12142" xr:uid="{00000000-0005-0000-0000-000058110000}"/>
    <cellStyle name="Input 4 8 4 3 2" xfId="17032" xr:uid="{00000000-0005-0000-0000-000059110000}"/>
    <cellStyle name="Input 4 8 5" xfId="7886" xr:uid="{00000000-0005-0000-0000-00005A110000}"/>
    <cellStyle name="Input 4 8 5 2" xfId="13155" xr:uid="{00000000-0005-0000-0000-00005B110000}"/>
    <cellStyle name="Input 4 8 5 2 2" xfId="19572" xr:uid="{00000000-0005-0000-0000-00005C110000}"/>
    <cellStyle name="Input 4 8 6" xfId="10703" xr:uid="{00000000-0005-0000-0000-00005D110000}"/>
    <cellStyle name="Input 4 8 6 2" xfId="17724" xr:uid="{00000000-0005-0000-0000-00005E110000}"/>
    <cellStyle name="Input 4 9" xfId="2144" xr:uid="{00000000-0005-0000-0000-00005F110000}"/>
    <cellStyle name="Input 4 9 2" xfId="5290" xr:uid="{00000000-0005-0000-0000-000060110000}"/>
    <cellStyle name="Input 4 9 2 2" xfId="6551" xr:uid="{00000000-0005-0000-0000-000061110000}"/>
    <cellStyle name="Input 4 9 2 2 2" xfId="9512" xr:uid="{00000000-0005-0000-0000-000062110000}"/>
    <cellStyle name="Input 4 9 2 2 2 2" xfId="14413" xr:uid="{00000000-0005-0000-0000-000063110000}"/>
    <cellStyle name="Input 4 9 2 2 2 2 2" xfId="18457" xr:uid="{00000000-0005-0000-0000-000064110000}"/>
    <cellStyle name="Input 4 9 2 2 3" xfId="12236" xr:uid="{00000000-0005-0000-0000-000065110000}"/>
    <cellStyle name="Input 4 9 2 2 3 2" xfId="17755" xr:uid="{00000000-0005-0000-0000-000066110000}"/>
    <cellStyle name="Input 4 9 2 3" xfId="8233" xr:uid="{00000000-0005-0000-0000-000067110000}"/>
    <cellStyle name="Input 4 9 2 3 2" xfId="13498" xr:uid="{00000000-0005-0000-0000-000068110000}"/>
    <cellStyle name="Input 4 9 2 3 2 2" xfId="16633" xr:uid="{00000000-0005-0000-0000-000069110000}"/>
    <cellStyle name="Input 4 9 2 4" xfId="11122" xr:uid="{00000000-0005-0000-0000-00006A110000}"/>
    <cellStyle name="Input 4 9 2 4 2" xfId="17415" xr:uid="{00000000-0005-0000-0000-00006B110000}"/>
    <cellStyle name="Input 4 9 3" xfId="5810" xr:uid="{00000000-0005-0000-0000-00006C110000}"/>
    <cellStyle name="Input 4 9 3 2" xfId="6598" xr:uid="{00000000-0005-0000-0000-00006D110000}"/>
    <cellStyle name="Input 4 9 3 2 2" xfId="9551" xr:uid="{00000000-0005-0000-0000-00006E110000}"/>
    <cellStyle name="Input 4 9 3 2 2 2" xfId="14452" xr:uid="{00000000-0005-0000-0000-00006F110000}"/>
    <cellStyle name="Input 4 9 3 2 2 2 2" xfId="16078" xr:uid="{00000000-0005-0000-0000-000070110000}"/>
    <cellStyle name="Input 4 9 3 2 3" xfId="12283" xr:uid="{00000000-0005-0000-0000-000071110000}"/>
    <cellStyle name="Input 4 9 3 2 3 2" xfId="16943" xr:uid="{00000000-0005-0000-0000-000072110000}"/>
    <cellStyle name="Input 4 9 3 3" xfId="8346" xr:uid="{00000000-0005-0000-0000-000073110000}"/>
    <cellStyle name="Input 4 9 3 3 2" xfId="13611" xr:uid="{00000000-0005-0000-0000-000074110000}"/>
    <cellStyle name="Input 4 9 3 3 2 2" xfId="18497" xr:uid="{00000000-0005-0000-0000-000075110000}"/>
    <cellStyle name="Input 4 9 3 4" xfId="11273" xr:uid="{00000000-0005-0000-0000-000076110000}"/>
    <cellStyle name="Input 4 9 3 4 2" xfId="18104" xr:uid="{00000000-0005-0000-0000-000077110000}"/>
    <cellStyle name="Input 4 9 4" xfId="6911" xr:uid="{00000000-0005-0000-0000-000078110000}"/>
    <cellStyle name="Input 4 9 4 2" xfId="9771" xr:uid="{00000000-0005-0000-0000-000079110000}"/>
    <cellStyle name="Input 4 9 4 2 2" xfId="14658" xr:uid="{00000000-0005-0000-0000-00007A110000}"/>
    <cellStyle name="Input 4 9 4 2 2 2" xfId="18715" xr:uid="{00000000-0005-0000-0000-00007B110000}"/>
    <cellStyle name="Input 4 9 4 3" xfId="12595" xr:uid="{00000000-0005-0000-0000-00007C110000}"/>
    <cellStyle name="Input 4 9 4 3 2" xfId="16851" xr:uid="{00000000-0005-0000-0000-00007D110000}"/>
    <cellStyle name="Input 4 9 5" xfId="7887" xr:uid="{00000000-0005-0000-0000-00007E110000}"/>
    <cellStyle name="Input 4 9 5 2" xfId="13156" xr:uid="{00000000-0005-0000-0000-00007F110000}"/>
    <cellStyle name="Input 4 9 5 2 2" xfId="19877" xr:uid="{00000000-0005-0000-0000-000080110000}"/>
    <cellStyle name="Input 4 9 6" xfId="10704" xr:uid="{00000000-0005-0000-0000-000081110000}"/>
    <cellStyle name="Input 4 9 6 2" xfId="18930" xr:uid="{00000000-0005-0000-0000-000082110000}"/>
    <cellStyle name="Input 5" xfId="4636" xr:uid="{00000000-0005-0000-0000-000083110000}"/>
    <cellStyle name="Input 5 2" xfId="5376" xr:uid="{00000000-0005-0000-0000-000084110000}"/>
    <cellStyle name="Input 5 2 2" xfId="7522" xr:uid="{00000000-0005-0000-0000-000085110000}"/>
    <cellStyle name="Input 5 2 2 2" xfId="7783" xr:uid="{00000000-0005-0000-0000-000086110000}"/>
    <cellStyle name="Input 5 2 2 2 2" xfId="10148" xr:uid="{00000000-0005-0000-0000-000087110000}"/>
    <cellStyle name="Input 5 2 2 2 2 2" xfId="13022" xr:uid="{00000000-0005-0000-0000-000088110000}"/>
    <cellStyle name="Input 5 2 2 2 2 2 2" xfId="16834" xr:uid="{00000000-0005-0000-0000-000089110000}"/>
    <cellStyle name="Input 5 2 2 2 3" xfId="9283" xr:uid="{00000000-0005-0000-0000-00008A110000}"/>
    <cellStyle name="Input 5 2 2 2 3 2" xfId="14280" xr:uid="{00000000-0005-0000-0000-00008B110000}"/>
    <cellStyle name="Input 5 2 2 2 3 2 2" xfId="16187" xr:uid="{00000000-0005-0000-0000-00008C110000}"/>
    <cellStyle name="Input 5 2 2 2 4" xfId="12061" xr:uid="{00000000-0005-0000-0000-00008D110000}"/>
    <cellStyle name="Input 5 2 2 2 4 2" xfId="17855" xr:uid="{00000000-0005-0000-0000-00008E110000}"/>
    <cellStyle name="Input 5 2 2 3" xfId="8919" xr:uid="{00000000-0005-0000-0000-00008F110000}"/>
    <cellStyle name="Input 5 2 2 3 2" xfId="14158" xr:uid="{00000000-0005-0000-0000-000090110000}"/>
    <cellStyle name="Input 5 2 2 3 2 2" xfId="18247" xr:uid="{00000000-0005-0000-0000-000091110000}"/>
    <cellStyle name="Input 5 2 2 4" xfId="11919" xr:uid="{00000000-0005-0000-0000-000092110000}"/>
    <cellStyle name="Input 5 2 2 4 2" xfId="17181" xr:uid="{00000000-0005-0000-0000-000093110000}"/>
    <cellStyle name="Input 5 2 3" xfId="6589" xr:uid="{00000000-0005-0000-0000-000094110000}"/>
    <cellStyle name="Input 5 2 3 2" xfId="9543" xr:uid="{00000000-0005-0000-0000-000095110000}"/>
    <cellStyle name="Input 5 2 3 2 2" xfId="14444" xr:uid="{00000000-0005-0000-0000-000096110000}"/>
    <cellStyle name="Input 5 2 3 2 2 2" xfId="18142" xr:uid="{00000000-0005-0000-0000-000097110000}"/>
    <cellStyle name="Input 5 2 3 3" xfId="12274" xr:uid="{00000000-0005-0000-0000-000098110000}"/>
    <cellStyle name="Input 5 2 3 3 2" xfId="16946" xr:uid="{00000000-0005-0000-0000-000099110000}"/>
    <cellStyle name="Input 5 2 4" xfId="8291" xr:uid="{00000000-0005-0000-0000-00009A110000}"/>
    <cellStyle name="Input 5 2 4 2" xfId="13556" xr:uid="{00000000-0005-0000-0000-00009B110000}"/>
    <cellStyle name="Input 5 2 4 2 2" xfId="16605" xr:uid="{00000000-0005-0000-0000-00009C110000}"/>
    <cellStyle name="Input 5 2 5" xfId="11208" xr:uid="{00000000-0005-0000-0000-00009D110000}"/>
    <cellStyle name="Input 5 2 5 2" xfId="18590" xr:uid="{00000000-0005-0000-0000-00009E110000}"/>
    <cellStyle name="Input 5 3" xfId="6068" xr:uid="{00000000-0005-0000-0000-00009F110000}"/>
    <cellStyle name="Input 5 3 2" xfId="7638" xr:uid="{00000000-0005-0000-0000-0000A0110000}"/>
    <cellStyle name="Input 5 3 2 2" xfId="7803" xr:uid="{00000000-0005-0000-0000-0000A1110000}"/>
    <cellStyle name="Input 5 3 2 2 2" xfId="10168" xr:uid="{00000000-0005-0000-0000-0000A2110000}"/>
    <cellStyle name="Input 5 3 2 2 2 2" xfId="13042" xr:uid="{00000000-0005-0000-0000-0000A3110000}"/>
    <cellStyle name="Input 5 3 2 2 2 2 2" xfId="19991" xr:uid="{00000000-0005-0000-0000-0000A4110000}"/>
    <cellStyle name="Input 5 3 2 2 3" xfId="9404" xr:uid="{00000000-0005-0000-0000-0000A5110000}"/>
    <cellStyle name="Input 5 3 2 2 3 2" xfId="14318" xr:uid="{00000000-0005-0000-0000-0000A6110000}"/>
    <cellStyle name="Input 5 3 2 2 3 2 2" xfId="18154" xr:uid="{00000000-0005-0000-0000-0000A7110000}"/>
    <cellStyle name="Input 5 3 2 2 4" xfId="12110" xr:uid="{00000000-0005-0000-0000-0000A8110000}"/>
    <cellStyle name="Input 5 3 2 2 4 2" xfId="17060" xr:uid="{00000000-0005-0000-0000-0000A9110000}"/>
    <cellStyle name="Input 5 3 2 3" xfId="8961" xr:uid="{00000000-0005-0000-0000-0000AA110000}"/>
    <cellStyle name="Input 5 3 2 3 2" xfId="14200" xr:uid="{00000000-0005-0000-0000-0000AB110000}"/>
    <cellStyle name="Input 5 3 2 3 2 2" xfId="16226" xr:uid="{00000000-0005-0000-0000-0000AC110000}"/>
    <cellStyle name="Input 5 3 2 4" xfId="11963" xr:uid="{00000000-0005-0000-0000-0000AD110000}"/>
    <cellStyle name="Input 5 3 2 4 2" xfId="17153" xr:uid="{00000000-0005-0000-0000-0000AE110000}"/>
    <cellStyle name="Input 5 3 3" xfId="6636" xr:uid="{00000000-0005-0000-0000-0000AF110000}"/>
    <cellStyle name="Input 5 3 3 2" xfId="9585" xr:uid="{00000000-0005-0000-0000-0000B0110000}"/>
    <cellStyle name="Input 5 3 3 2 2" xfId="14485" xr:uid="{00000000-0005-0000-0000-0000B1110000}"/>
    <cellStyle name="Input 5 3 3 2 2 2" xfId="16067" xr:uid="{00000000-0005-0000-0000-0000B2110000}"/>
    <cellStyle name="Input 5 3 3 3" xfId="12321" xr:uid="{00000000-0005-0000-0000-0000B3110000}"/>
    <cellStyle name="Input 5 3 3 3 2" xfId="16923" xr:uid="{00000000-0005-0000-0000-0000B4110000}"/>
    <cellStyle name="Input 5 3 4" xfId="8551" xr:uid="{00000000-0005-0000-0000-0000B5110000}"/>
    <cellStyle name="Input 5 3 4 2" xfId="13816" xr:uid="{00000000-0005-0000-0000-0000B6110000}"/>
    <cellStyle name="Input 5 3 4 2 2" xfId="17789" xr:uid="{00000000-0005-0000-0000-0000B7110000}"/>
    <cellStyle name="Input 5 3 5" xfId="11531" xr:uid="{00000000-0005-0000-0000-0000B8110000}"/>
    <cellStyle name="Input 5 3 5 2" xfId="18300" xr:uid="{00000000-0005-0000-0000-0000B9110000}"/>
    <cellStyle name="Input 5 4" xfId="7438" xr:uid="{00000000-0005-0000-0000-0000BA110000}"/>
    <cellStyle name="Input 5 4 2" xfId="7769" xr:uid="{00000000-0005-0000-0000-0000BB110000}"/>
    <cellStyle name="Input 5 4 2 2" xfId="10134" xr:uid="{00000000-0005-0000-0000-0000BC110000}"/>
    <cellStyle name="Input 5 4 2 2 2" xfId="13008" xr:uid="{00000000-0005-0000-0000-0000BD110000}"/>
    <cellStyle name="Input 5 4 2 2 2 2" xfId="19679" xr:uid="{00000000-0005-0000-0000-0000BE110000}"/>
    <cellStyle name="Input 5 4 2 3" xfId="9194" xr:uid="{00000000-0005-0000-0000-0000BF110000}"/>
    <cellStyle name="Input 5 4 2 3 2" xfId="14253" xr:uid="{00000000-0005-0000-0000-0000C0110000}"/>
    <cellStyle name="Input 5 4 2 3 2 2" xfId="18965" xr:uid="{00000000-0005-0000-0000-0000C1110000}"/>
    <cellStyle name="Input 5 4 2 4" xfId="12024" xr:uid="{00000000-0005-0000-0000-0000C2110000}"/>
    <cellStyle name="Input 5 4 2 4 2" xfId="17111" xr:uid="{00000000-0005-0000-0000-0000C3110000}"/>
    <cellStyle name="Input 5 4 3" xfId="8888" xr:uid="{00000000-0005-0000-0000-0000C4110000}"/>
    <cellStyle name="Input 5 4 3 2" xfId="14127" xr:uid="{00000000-0005-0000-0000-0000C5110000}"/>
    <cellStyle name="Input 5 4 3 2 2" xfId="18947" xr:uid="{00000000-0005-0000-0000-0000C6110000}"/>
    <cellStyle name="Input 5 4 4" xfId="11887" xr:uid="{00000000-0005-0000-0000-0000C7110000}"/>
    <cellStyle name="Input 5 4 4 2" xfId="17200" xr:uid="{00000000-0005-0000-0000-0000C8110000}"/>
    <cellStyle name="Input 5 5" xfId="6852" xr:uid="{00000000-0005-0000-0000-0000C9110000}"/>
    <cellStyle name="Input 5 5 2" xfId="9729" xr:uid="{00000000-0005-0000-0000-0000CA110000}"/>
    <cellStyle name="Input 5 5 2 2" xfId="14620" xr:uid="{00000000-0005-0000-0000-0000CB110000}"/>
    <cellStyle name="Input 5 5 2 2 2" xfId="15975" xr:uid="{00000000-0005-0000-0000-0000CC110000}"/>
    <cellStyle name="Input 5 5 3" xfId="12536" xr:uid="{00000000-0005-0000-0000-0000CD110000}"/>
    <cellStyle name="Input 5 5 3 2" xfId="20005" xr:uid="{00000000-0005-0000-0000-0000CE110000}"/>
    <cellStyle name="Input 5 6" xfId="8063" xr:uid="{00000000-0005-0000-0000-0000CF110000}"/>
    <cellStyle name="Input 5 6 2" xfId="13328" xr:uid="{00000000-0005-0000-0000-0000D0110000}"/>
    <cellStyle name="Input 5 6 2 2" xfId="16719" xr:uid="{00000000-0005-0000-0000-0000D1110000}"/>
    <cellStyle name="Input 5 7" xfId="10926" xr:uid="{00000000-0005-0000-0000-0000D2110000}"/>
    <cellStyle name="Input 5 7 2" xfId="17566" xr:uid="{00000000-0005-0000-0000-0000D3110000}"/>
    <cellStyle name="Input 6" xfId="4752" xr:uid="{00000000-0005-0000-0000-0000D4110000}"/>
    <cellStyle name="Input 6 2" xfId="5385" xr:uid="{00000000-0005-0000-0000-0000D5110000}"/>
    <cellStyle name="Input 6 2 2" xfId="7712" xr:uid="{00000000-0005-0000-0000-0000D6110000}"/>
    <cellStyle name="Input 6 2 2 2" xfId="10102" xr:uid="{00000000-0005-0000-0000-0000D7110000}"/>
    <cellStyle name="Input 6 2 2 2 2" xfId="14944" xr:uid="{00000000-0005-0000-0000-0000D8110000}"/>
    <cellStyle name="Input 6 2 2 2 2 2" xfId="18444" xr:uid="{00000000-0005-0000-0000-0000D9110000}"/>
    <cellStyle name="Input 6 2 2 3" xfId="12989" xr:uid="{00000000-0005-0000-0000-0000DA110000}"/>
    <cellStyle name="Input 6 2 2 3 2" xfId="19544" xr:uid="{00000000-0005-0000-0000-0000DB110000}"/>
    <cellStyle name="Input 6 2 3" xfId="8299" xr:uid="{00000000-0005-0000-0000-0000DC110000}"/>
    <cellStyle name="Input 6 2 3 2" xfId="13564" xr:uid="{00000000-0005-0000-0000-0000DD110000}"/>
    <cellStyle name="Input 6 2 3 2 2" xfId="16601" xr:uid="{00000000-0005-0000-0000-0000DE110000}"/>
    <cellStyle name="Input 6 2 4" xfId="11217" xr:uid="{00000000-0005-0000-0000-0000DF110000}"/>
    <cellStyle name="Input 6 2 4 2" xfId="17340" xr:uid="{00000000-0005-0000-0000-0000E0110000}"/>
    <cellStyle name="Input 6 3" xfId="5886" xr:uid="{00000000-0005-0000-0000-0000E1110000}"/>
    <cellStyle name="Input 6 3 2" xfId="6623" xr:uid="{00000000-0005-0000-0000-0000E2110000}"/>
    <cellStyle name="Input 6 3 2 2" xfId="9572" xr:uid="{00000000-0005-0000-0000-0000E3110000}"/>
    <cellStyle name="Input 6 3 2 2 2" xfId="14472" xr:uid="{00000000-0005-0000-0000-0000E4110000}"/>
    <cellStyle name="Input 6 3 2 2 2 2" xfId="16071" xr:uid="{00000000-0005-0000-0000-0000E5110000}"/>
    <cellStyle name="Input 6 3 2 3" xfId="12308" xr:uid="{00000000-0005-0000-0000-0000E6110000}"/>
    <cellStyle name="Input 6 3 2 3 2" xfId="18195" xr:uid="{00000000-0005-0000-0000-0000E7110000}"/>
    <cellStyle name="Input 6 3 3" xfId="8400" xr:uid="{00000000-0005-0000-0000-0000E8110000}"/>
    <cellStyle name="Input 6 3 3 2" xfId="13665" xr:uid="{00000000-0005-0000-0000-0000E9110000}"/>
    <cellStyle name="Input 6 3 3 2 2" xfId="16545" xr:uid="{00000000-0005-0000-0000-0000EA110000}"/>
    <cellStyle name="Input 6 3 4" xfId="11349" xr:uid="{00000000-0005-0000-0000-0000EB110000}"/>
    <cellStyle name="Input 6 3 4 2" xfId="18546" xr:uid="{00000000-0005-0000-0000-0000EC110000}"/>
    <cellStyle name="Input 6 4" xfId="6803" xr:uid="{00000000-0005-0000-0000-0000ED110000}"/>
    <cellStyle name="Input 6 4 2" xfId="9698" xr:uid="{00000000-0005-0000-0000-0000EE110000}"/>
    <cellStyle name="Input 6 4 2 2" xfId="14594" xr:uid="{00000000-0005-0000-0000-0000EF110000}"/>
    <cellStyle name="Input 6 4 2 2 2" xfId="15991" xr:uid="{00000000-0005-0000-0000-0000F0110000}"/>
    <cellStyle name="Input 6 4 3" xfId="12487" xr:uid="{00000000-0005-0000-0000-0000F1110000}"/>
    <cellStyle name="Input 6 4 3 2" xfId="18397" xr:uid="{00000000-0005-0000-0000-0000F2110000}"/>
    <cellStyle name="Input 6 5" xfId="8071" xr:uid="{00000000-0005-0000-0000-0000F3110000}"/>
    <cellStyle name="Input 6 5 2" xfId="13336" xr:uid="{00000000-0005-0000-0000-0000F4110000}"/>
    <cellStyle name="Input 6 5 2 2" xfId="18709" xr:uid="{00000000-0005-0000-0000-0000F5110000}"/>
    <cellStyle name="Input 6 6" xfId="10935" xr:uid="{00000000-0005-0000-0000-0000F6110000}"/>
    <cellStyle name="Input 6 6 2" xfId="18285" xr:uid="{00000000-0005-0000-0000-0000F7110000}"/>
    <cellStyle name="Linked Cell" xfId="12" builtinId="24" customBuiltin="1"/>
    <cellStyle name="Linked Cell 2" xfId="2145" xr:uid="{00000000-0005-0000-0000-0000F9110000}"/>
    <cellStyle name="Linked Cell 3" xfId="2146" xr:uid="{00000000-0005-0000-0000-0000FA110000}"/>
    <cellStyle name="Linked Cell 3 10" xfId="2147" xr:uid="{00000000-0005-0000-0000-0000FB110000}"/>
    <cellStyle name="Linked Cell 3 11" xfId="2148" xr:uid="{00000000-0005-0000-0000-0000FC110000}"/>
    <cellStyle name="Linked Cell 3 12" xfId="2149" xr:uid="{00000000-0005-0000-0000-0000FD110000}"/>
    <cellStyle name="Linked Cell 3 2" xfId="2150" xr:uid="{00000000-0005-0000-0000-0000FE110000}"/>
    <cellStyle name="Linked Cell 3 3" xfId="2151" xr:uid="{00000000-0005-0000-0000-0000FF110000}"/>
    <cellStyle name="Linked Cell 3 3 2" xfId="2152" xr:uid="{00000000-0005-0000-0000-000000120000}"/>
    <cellStyle name="Linked Cell 3 4" xfId="2153" xr:uid="{00000000-0005-0000-0000-000001120000}"/>
    <cellStyle name="Linked Cell 3 5" xfId="2154" xr:uid="{00000000-0005-0000-0000-000002120000}"/>
    <cellStyle name="Linked Cell 3 6" xfId="2155" xr:uid="{00000000-0005-0000-0000-000003120000}"/>
    <cellStyle name="Linked Cell 3 7" xfId="2156" xr:uid="{00000000-0005-0000-0000-000004120000}"/>
    <cellStyle name="Linked Cell 3 8" xfId="2157" xr:uid="{00000000-0005-0000-0000-000005120000}"/>
    <cellStyle name="Linked Cell 3 9" xfId="2158" xr:uid="{00000000-0005-0000-0000-000006120000}"/>
    <cellStyle name="Linked Cell 4" xfId="4644" xr:uid="{00000000-0005-0000-0000-000007120000}"/>
    <cellStyle name="Linked Cell 4 2" xfId="7445" xr:uid="{00000000-0005-0000-0000-000008120000}"/>
    <cellStyle name="Linked Cell 4 2 2" xfId="9201" xr:uid="{00000000-0005-0000-0000-000009120000}"/>
    <cellStyle name="Linked Cell 5" xfId="4746" xr:uid="{00000000-0005-0000-0000-00000A120000}"/>
    <cellStyle name="Neutral" xfId="8" builtinId="28" customBuiltin="1"/>
    <cellStyle name="Neutral 2" xfId="79" xr:uid="{00000000-0005-0000-0000-00000C120000}"/>
    <cellStyle name="Neutral 2 2" xfId="2159" xr:uid="{00000000-0005-0000-0000-00000D120000}"/>
    <cellStyle name="Neutral 2 3" xfId="10402" xr:uid="{00000000-0005-0000-0000-00000E120000}"/>
    <cellStyle name="Neutral 3" xfId="2160" xr:uid="{00000000-0005-0000-0000-00000F120000}"/>
    <cellStyle name="Neutral 3 2" xfId="8986" xr:uid="{00000000-0005-0000-0000-000010120000}"/>
    <cellStyle name="Neutral 4" xfId="2161" xr:uid="{00000000-0005-0000-0000-000011120000}"/>
    <cellStyle name="Neutral 4 10" xfId="2162" xr:uid="{00000000-0005-0000-0000-000012120000}"/>
    <cellStyle name="Neutral 4 11" xfId="2163" xr:uid="{00000000-0005-0000-0000-000013120000}"/>
    <cellStyle name="Neutral 4 12" xfId="2164" xr:uid="{00000000-0005-0000-0000-000014120000}"/>
    <cellStyle name="Neutral 4 2" xfId="2165" xr:uid="{00000000-0005-0000-0000-000015120000}"/>
    <cellStyle name="Neutral 4 3" xfId="2166" xr:uid="{00000000-0005-0000-0000-000016120000}"/>
    <cellStyle name="Neutral 4 3 2" xfId="2167" xr:uid="{00000000-0005-0000-0000-000017120000}"/>
    <cellStyle name="Neutral 4 4" xfId="2168" xr:uid="{00000000-0005-0000-0000-000018120000}"/>
    <cellStyle name="Neutral 4 5" xfId="2169" xr:uid="{00000000-0005-0000-0000-000019120000}"/>
    <cellStyle name="Neutral 4 6" xfId="2170" xr:uid="{00000000-0005-0000-0000-00001A120000}"/>
    <cellStyle name="Neutral 4 7" xfId="2171" xr:uid="{00000000-0005-0000-0000-00001B120000}"/>
    <cellStyle name="Neutral 4 8" xfId="2172" xr:uid="{00000000-0005-0000-0000-00001C120000}"/>
    <cellStyle name="Neutral 4 9" xfId="2173" xr:uid="{00000000-0005-0000-0000-00001D120000}"/>
    <cellStyle name="Neutral 5" xfId="4620" xr:uid="{00000000-0005-0000-0000-00001E120000}"/>
    <cellStyle name="Neutral 5 2" xfId="7422" xr:uid="{00000000-0005-0000-0000-00001F120000}"/>
    <cellStyle name="Neutral 5 2 2" xfId="9178" xr:uid="{00000000-0005-0000-0000-000020120000}"/>
    <cellStyle name="Neutral 6" xfId="4681" xr:uid="{00000000-0005-0000-0000-000021120000}"/>
    <cellStyle name="Normal" xfId="0" builtinId="0"/>
    <cellStyle name="Normal 10" xfId="2174" xr:uid="{00000000-0005-0000-0000-000023120000}"/>
    <cellStyle name="Normal 10 2" xfId="2175" xr:uid="{00000000-0005-0000-0000-000024120000}"/>
    <cellStyle name="Normal 10 2 10" xfId="2176" xr:uid="{00000000-0005-0000-0000-000025120000}"/>
    <cellStyle name="Normal 10 2 11" xfId="2177" xr:uid="{00000000-0005-0000-0000-000026120000}"/>
    <cellStyle name="Normal 10 2 12" xfId="2178" xr:uid="{00000000-0005-0000-0000-000027120000}"/>
    <cellStyle name="Normal 10 2 2" xfId="2179" xr:uid="{00000000-0005-0000-0000-000028120000}"/>
    <cellStyle name="Normal 10 2 3" xfId="2180" xr:uid="{00000000-0005-0000-0000-000029120000}"/>
    <cellStyle name="Normal 10 2 3 2" xfId="2181" xr:uid="{00000000-0005-0000-0000-00002A120000}"/>
    <cellStyle name="Normal 10 2 4" xfId="2182" xr:uid="{00000000-0005-0000-0000-00002B120000}"/>
    <cellStyle name="Normal 10 2 5" xfId="2183" xr:uid="{00000000-0005-0000-0000-00002C120000}"/>
    <cellStyle name="Normal 10 2 6" xfId="2184" xr:uid="{00000000-0005-0000-0000-00002D120000}"/>
    <cellStyle name="Normal 10 2 7" xfId="2185" xr:uid="{00000000-0005-0000-0000-00002E120000}"/>
    <cellStyle name="Normal 10 2 8" xfId="2186" xr:uid="{00000000-0005-0000-0000-00002F120000}"/>
    <cellStyle name="Normal 10 2 9" xfId="2187" xr:uid="{00000000-0005-0000-0000-000030120000}"/>
    <cellStyle name="Normal 10 3" xfId="5256" xr:uid="{00000000-0005-0000-0000-000031120000}"/>
    <cellStyle name="Normal 10 3 2" xfId="5403" xr:uid="{00000000-0005-0000-0000-000032120000}"/>
    <cellStyle name="Normal 10 4" xfId="6234" xr:uid="{00000000-0005-0000-0000-000033120000}"/>
    <cellStyle name="Normal 10 4 2" xfId="6261" xr:uid="{00000000-0005-0000-0000-000034120000}"/>
    <cellStyle name="Normal 100" xfId="4772" xr:uid="{00000000-0005-0000-0000-000035120000}"/>
    <cellStyle name="Normal 101" xfId="5011" xr:uid="{00000000-0005-0000-0000-000036120000}"/>
    <cellStyle name="Normal 102" xfId="5283" xr:uid="{00000000-0005-0000-0000-000037120000}"/>
    <cellStyle name="Normal 103" xfId="5783" xr:uid="{00000000-0005-0000-0000-000038120000}"/>
    <cellStyle name="Normal 104" xfId="5784" xr:uid="{00000000-0005-0000-0000-000039120000}"/>
    <cellStyle name="Normal 105" xfId="6232" xr:uid="{00000000-0005-0000-0000-00003A120000}"/>
    <cellStyle name="Normal 105 2" xfId="6259" xr:uid="{00000000-0005-0000-0000-00003B120000}"/>
    <cellStyle name="Normal 106" xfId="7722" xr:uid="{00000000-0005-0000-0000-00003C120000}"/>
    <cellStyle name="Normal 106 2" xfId="10112" xr:uid="{00000000-0005-0000-0000-00003D120000}"/>
    <cellStyle name="Normal 107" xfId="10428" xr:uid="{00000000-0005-0000-0000-00003E120000}"/>
    <cellStyle name="Normal 108" xfId="10629" xr:uid="{00000000-0005-0000-0000-00003F120000}"/>
    <cellStyle name="Normal 108 2" xfId="19472" xr:uid="{00000000-0005-0000-0000-000040120000}"/>
    <cellStyle name="Normal 109" xfId="10630" xr:uid="{00000000-0005-0000-0000-000041120000}"/>
    <cellStyle name="Normal 109 2" xfId="19473" xr:uid="{00000000-0005-0000-0000-000042120000}"/>
    <cellStyle name="Normal 11" xfId="2188" xr:uid="{00000000-0005-0000-0000-000043120000}"/>
    <cellStyle name="Normal 11 2" xfId="2189" xr:uid="{00000000-0005-0000-0000-000044120000}"/>
    <cellStyle name="Normal 11 2 10" xfId="2190" xr:uid="{00000000-0005-0000-0000-000045120000}"/>
    <cellStyle name="Normal 11 2 11" xfId="2191" xr:uid="{00000000-0005-0000-0000-000046120000}"/>
    <cellStyle name="Normal 11 2 12" xfId="2192" xr:uid="{00000000-0005-0000-0000-000047120000}"/>
    <cellStyle name="Normal 11 2 2" xfId="2193" xr:uid="{00000000-0005-0000-0000-000048120000}"/>
    <cellStyle name="Normal 11 2 3" xfId="2194" xr:uid="{00000000-0005-0000-0000-000049120000}"/>
    <cellStyle name="Normal 11 2 3 2" xfId="2195" xr:uid="{00000000-0005-0000-0000-00004A120000}"/>
    <cellStyle name="Normal 11 2 4" xfId="2196" xr:uid="{00000000-0005-0000-0000-00004B120000}"/>
    <cellStyle name="Normal 11 2 5" xfId="2197" xr:uid="{00000000-0005-0000-0000-00004C120000}"/>
    <cellStyle name="Normal 11 2 6" xfId="2198" xr:uid="{00000000-0005-0000-0000-00004D120000}"/>
    <cellStyle name="Normal 11 2 7" xfId="2199" xr:uid="{00000000-0005-0000-0000-00004E120000}"/>
    <cellStyle name="Normal 11 2 8" xfId="2200" xr:uid="{00000000-0005-0000-0000-00004F120000}"/>
    <cellStyle name="Normal 11 2 9" xfId="2201" xr:uid="{00000000-0005-0000-0000-000050120000}"/>
    <cellStyle name="Normal 11 3" xfId="5257" xr:uid="{00000000-0005-0000-0000-000051120000}"/>
    <cellStyle name="Normal 11 3 2" xfId="5404" xr:uid="{00000000-0005-0000-0000-000052120000}"/>
    <cellStyle name="Normal 11 4" xfId="6235" xr:uid="{00000000-0005-0000-0000-000053120000}"/>
    <cellStyle name="Normal 11 4 2" xfId="6262" xr:uid="{00000000-0005-0000-0000-000054120000}"/>
    <cellStyle name="Normal 110" xfId="15356" xr:uid="{00000000-0005-0000-0000-000055120000}"/>
    <cellStyle name="Normal 110 2" xfId="20085" xr:uid="{00000000-0005-0000-0000-000056120000}"/>
    <cellStyle name="Normal 111" xfId="20096" xr:uid="{00000000-0005-0000-0000-000057120000}"/>
    <cellStyle name="Normal 112" xfId="20097" xr:uid="{00000000-0005-0000-0000-000058120000}"/>
    <cellStyle name="Normal 113" xfId="20098" xr:uid="{00000000-0005-0000-0000-000059120000}"/>
    <cellStyle name="Normal 12" xfId="2202" xr:uid="{00000000-0005-0000-0000-00005A120000}"/>
    <cellStyle name="Normal 12 2" xfId="2203" xr:uid="{00000000-0005-0000-0000-00005B120000}"/>
    <cellStyle name="Normal 12 2 10" xfId="2204" xr:uid="{00000000-0005-0000-0000-00005C120000}"/>
    <cellStyle name="Normal 12 2 11" xfId="2205" xr:uid="{00000000-0005-0000-0000-00005D120000}"/>
    <cellStyle name="Normal 12 2 12" xfId="2206" xr:uid="{00000000-0005-0000-0000-00005E120000}"/>
    <cellStyle name="Normal 12 2 2" xfId="2207" xr:uid="{00000000-0005-0000-0000-00005F120000}"/>
    <cellStyle name="Normal 12 2 3" xfId="2208" xr:uid="{00000000-0005-0000-0000-000060120000}"/>
    <cellStyle name="Normal 12 2 3 2" xfId="2209" xr:uid="{00000000-0005-0000-0000-000061120000}"/>
    <cellStyle name="Normal 12 2 4" xfId="2210" xr:uid="{00000000-0005-0000-0000-000062120000}"/>
    <cellStyle name="Normal 12 2 5" xfId="2211" xr:uid="{00000000-0005-0000-0000-000063120000}"/>
    <cellStyle name="Normal 12 2 6" xfId="2212" xr:uid="{00000000-0005-0000-0000-000064120000}"/>
    <cellStyle name="Normal 12 2 7" xfId="2213" xr:uid="{00000000-0005-0000-0000-000065120000}"/>
    <cellStyle name="Normal 12 2 8" xfId="2214" xr:uid="{00000000-0005-0000-0000-000066120000}"/>
    <cellStyle name="Normal 12 2 9" xfId="2215" xr:uid="{00000000-0005-0000-0000-000067120000}"/>
    <cellStyle name="Normal 12 3" xfId="5258" xr:uid="{00000000-0005-0000-0000-000068120000}"/>
    <cellStyle name="Normal 12 3 2" xfId="5405" xr:uid="{00000000-0005-0000-0000-000069120000}"/>
    <cellStyle name="Normal 12 4" xfId="6236" xr:uid="{00000000-0005-0000-0000-00006A120000}"/>
    <cellStyle name="Normal 12 4 2" xfId="6263" xr:uid="{00000000-0005-0000-0000-00006B120000}"/>
    <cellStyle name="Normal 13" xfId="2216" xr:uid="{00000000-0005-0000-0000-00006C120000}"/>
    <cellStyle name="Normal 13 2" xfId="2217" xr:uid="{00000000-0005-0000-0000-00006D120000}"/>
    <cellStyle name="Normal 13 2 10" xfId="2218" xr:uid="{00000000-0005-0000-0000-00006E120000}"/>
    <cellStyle name="Normal 13 2 11" xfId="2219" xr:uid="{00000000-0005-0000-0000-00006F120000}"/>
    <cellStyle name="Normal 13 2 12" xfId="2220" xr:uid="{00000000-0005-0000-0000-000070120000}"/>
    <cellStyle name="Normal 13 2 2" xfId="2221" xr:uid="{00000000-0005-0000-0000-000071120000}"/>
    <cellStyle name="Normal 13 2 3" xfId="2222" xr:uid="{00000000-0005-0000-0000-000072120000}"/>
    <cellStyle name="Normal 13 2 3 2" xfId="2223" xr:uid="{00000000-0005-0000-0000-000073120000}"/>
    <cellStyle name="Normal 13 2 4" xfId="2224" xr:uid="{00000000-0005-0000-0000-000074120000}"/>
    <cellStyle name="Normal 13 2 5" xfId="2225" xr:uid="{00000000-0005-0000-0000-000075120000}"/>
    <cellStyle name="Normal 13 2 6" xfId="2226" xr:uid="{00000000-0005-0000-0000-000076120000}"/>
    <cellStyle name="Normal 13 2 7" xfId="2227" xr:uid="{00000000-0005-0000-0000-000077120000}"/>
    <cellStyle name="Normal 13 2 8" xfId="2228" xr:uid="{00000000-0005-0000-0000-000078120000}"/>
    <cellStyle name="Normal 13 2 9" xfId="2229" xr:uid="{00000000-0005-0000-0000-000079120000}"/>
    <cellStyle name="Normal 13 3" xfId="5259" xr:uid="{00000000-0005-0000-0000-00007A120000}"/>
    <cellStyle name="Normal 13 3 2" xfId="5406" xr:uid="{00000000-0005-0000-0000-00007B120000}"/>
    <cellStyle name="Normal 13 4" xfId="6237" xr:uid="{00000000-0005-0000-0000-00007C120000}"/>
    <cellStyle name="Normal 13 4 2" xfId="6264" xr:uid="{00000000-0005-0000-0000-00007D120000}"/>
    <cellStyle name="Normal 14" xfId="2230" xr:uid="{00000000-0005-0000-0000-00007E120000}"/>
    <cellStyle name="Normal 14 2" xfId="2231" xr:uid="{00000000-0005-0000-0000-00007F120000}"/>
    <cellStyle name="Normal 14 2 10" xfId="2232" xr:uid="{00000000-0005-0000-0000-000080120000}"/>
    <cellStyle name="Normal 14 2 11" xfId="2233" xr:uid="{00000000-0005-0000-0000-000081120000}"/>
    <cellStyle name="Normal 14 2 12" xfId="2234" xr:uid="{00000000-0005-0000-0000-000082120000}"/>
    <cellStyle name="Normal 14 2 2" xfId="2235" xr:uid="{00000000-0005-0000-0000-000083120000}"/>
    <cellStyle name="Normal 14 2 3" xfId="2236" xr:uid="{00000000-0005-0000-0000-000084120000}"/>
    <cellStyle name="Normal 14 2 3 2" xfId="2237" xr:uid="{00000000-0005-0000-0000-000085120000}"/>
    <cellStyle name="Normal 14 2 4" xfId="2238" xr:uid="{00000000-0005-0000-0000-000086120000}"/>
    <cellStyle name="Normal 14 2 5" xfId="2239" xr:uid="{00000000-0005-0000-0000-000087120000}"/>
    <cellStyle name="Normal 14 2 6" xfId="2240" xr:uid="{00000000-0005-0000-0000-000088120000}"/>
    <cellStyle name="Normal 14 2 7" xfId="2241" xr:uid="{00000000-0005-0000-0000-000089120000}"/>
    <cellStyle name="Normal 14 2 8" xfId="2242" xr:uid="{00000000-0005-0000-0000-00008A120000}"/>
    <cellStyle name="Normal 14 2 9" xfId="2243" xr:uid="{00000000-0005-0000-0000-00008B120000}"/>
    <cellStyle name="Normal 14 3" xfId="5260" xr:uid="{00000000-0005-0000-0000-00008C120000}"/>
    <cellStyle name="Normal 14 3 2" xfId="5407" xr:uid="{00000000-0005-0000-0000-00008D120000}"/>
    <cellStyle name="Normal 14 4" xfId="6238" xr:uid="{00000000-0005-0000-0000-00008E120000}"/>
    <cellStyle name="Normal 14 4 2" xfId="6265" xr:uid="{00000000-0005-0000-0000-00008F120000}"/>
    <cellStyle name="Normal 15" xfId="2244" xr:uid="{00000000-0005-0000-0000-000090120000}"/>
    <cellStyle name="Normal 15 2" xfId="2245" xr:uid="{00000000-0005-0000-0000-000091120000}"/>
    <cellStyle name="Normal 15 2 10" xfId="2246" xr:uid="{00000000-0005-0000-0000-000092120000}"/>
    <cellStyle name="Normal 15 2 11" xfId="2247" xr:uid="{00000000-0005-0000-0000-000093120000}"/>
    <cellStyle name="Normal 15 2 12" xfId="2248" xr:uid="{00000000-0005-0000-0000-000094120000}"/>
    <cellStyle name="Normal 15 2 2" xfId="2249" xr:uid="{00000000-0005-0000-0000-000095120000}"/>
    <cellStyle name="Normal 15 2 3" xfId="2250" xr:uid="{00000000-0005-0000-0000-000096120000}"/>
    <cellStyle name="Normal 15 2 3 2" xfId="2251" xr:uid="{00000000-0005-0000-0000-000097120000}"/>
    <cellStyle name="Normal 15 2 4" xfId="2252" xr:uid="{00000000-0005-0000-0000-000098120000}"/>
    <cellStyle name="Normal 15 2 5" xfId="2253" xr:uid="{00000000-0005-0000-0000-000099120000}"/>
    <cellStyle name="Normal 15 2 6" xfId="2254" xr:uid="{00000000-0005-0000-0000-00009A120000}"/>
    <cellStyle name="Normal 15 2 7" xfId="2255" xr:uid="{00000000-0005-0000-0000-00009B120000}"/>
    <cellStyle name="Normal 15 2 8" xfId="2256" xr:uid="{00000000-0005-0000-0000-00009C120000}"/>
    <cellStyle name="Normal 15 2 9" xfId="2257" xr:uid="{00000000-0005-0000-0000-00009D120000}"/>
    <cellStyle name="Normal 15 3" xfId="5261" xr:uid="{00000000-0005-0000-0000-00009E120000}"/>
    <cellStyle name="Normal 15 3 2" xfId="5408" xr:uid="{00000000-0005-0000-0000-00009F120000}"/>
    <cellStyle name="Normal 15 4" xfId="6239" xr:uid="{00000000-0005-0000-0000-0000A0120000}"/>
    <cellStyle name="Normal 15 4 2" xfId="6266" xr:uid="{00000000-0005-0000-0000-0000A1120000}"/>
    <cellStyle name="Normal 16" xfId="2258" xr:uid="{00000000-0005-0000-0000-0000A2120000}"/>
    <cellStyle name="Normal 16 2" xfId="2259" xr:uid="{00000000-0005-0000-0000-0000A3120000}"/>
    <cellStyle name="Normal 16 2 10" xfId="2260" xr:uid="{00000000-0005-0000-0000-0000A4120000}"/>
    <cellStyle name="Normal 16 2 11" xfId="2261" xr:uid="{00000000-0005-0000-0000-0000A5120000}"/>
    <cellStyle name="Normal 16 2 12" xfId="2262" xr:uid="{00000000-0005-0000-0000-0000A6120000}"/>
    <cellStyle name="Normal 16 2 2" xfId="2263" xr:uid="{00000000-0005-0000-0000-0000A7120000}"/>
    <cellStyle name="Normal 16 2 3" xfId="2264" xr:uid="{00000000-0005-0000-0000-0000A8120000}"/>
    <cellStyle name="Normal 16 2 3 2" xfId="2265" xr:uid="{00000000-0005-0000-0000-0000A9120000}"/>
    <cellStyle name="Normal 16 2 4" xfId="2266" xr:uid="{00000000-0005-0000-0000-0000AA120000}"/>
    <cellStyle name="Normal 16 2 5" xfId="2267" xr:uid="{00000000-0005-0000-0000-0000AB120000}"/>
    <cellStyle name="Normal 16 2 6" xfId="2268" xr:uid="{00000000-0005-0000-0000-0000AC120000}"/>
    <cellStyle name="Normal 16 2 7" xfId="2269" xr:uid="{00000000-0005-0000-0000-0000AD120000}"/>
    <cellStyle name="Normal 16 2 8" xfId="2270" xr:uid="{00000000-0005-0000-0000-0000AE120000}"/>
    <cellStyle name="Normal 16 2 9" xfId="2271" xr:uid="{00000000-0005-0000-0000-0000AF120000}"/>
    <cellStyle name="Normal 16 3" xfId="5262" xr:uid="{00000000-0005-0000-0000-0000B0120000}"/>
    <cellStyle name="Normal 16 3 2" xfId="5409" xr:uid="{00000000-0005-0000-0000-0000B1120000}"/>
    <cellStyle name="Normal 16 4" xfId="6240" xr:uid="{00000000-0005-0000-0000-0000B2120000}"/>
    <cellStyle name="Normal 16 4 2" xfId="6267" xr:uid="{00000000-0005-0000-0000-0000B3120000}"/>
    <cellStyle name="Normal 17" xfId="2272" xr:uid="{00000000-0005-0000-0000-0000B4120000}"/>
    <cellStyle name="Normal 17 2" xfId="2273" xr:uid="{00000000-0005-0000-0000-0000B5120000}"/>
    <cellStyle name="Normal 18" xfId="2274" xr:uid="{00000000-0005-0000-0000-0000B6120000}"/>
    <cellStyle name="Normal 18 2" xfId="2275" xr:uid="{00000000-0005-0000-0000-0000B7120000}"/>
    <cellStyle name="Normal 18 2 10" xfId="2276" xr:uid="{00000000-0005-0000-0000-0000B8120000}"/>
    <cellStyle name="Normal 18 2 11" xfId="2277" xr:uid="{00000000-0005-0000-0000-0000B9120000}"/>
    <cellStyle name="Normal 18 2 12" xfId="2278" xr:uid="{00000000-0005-0000-0000-0000BA120000}"/>
    <cellStyle name="Normal 18 2 2" xfId="2279" xr:uid="{00000000-0005-0000-0000-0000BB120000}"/>
    <cellStyle name="Normal 18 2 3" xfId="2280" xr:uid="{00000000-0005-0000-0000-0000BC120000}"/>
    <cellStyle name="Normal 18 2 3 2" xfId="2281" xr:uid="{00000000-0005-0000-0000-0000BD120000}"/>
    <cellStyle name="Normal 18 2 4" xfId="2282" xr:uid="{00000000-0005-0000-0000-0000BE120000}"/>
    <cellStyle name="Normal 18 2 5" xfId="2283" xr:uid="{00000000-0005-0000-0000-0000BF120000}"/>
    <cellStyle name="Normal 18 2 6" xfId="2284" xr:uid="{00000000-0005-0000-0000-0000C0120000}"/>
    <cellStyle name="Normal 18 2 7" xfId="2285" xr:uid="{00000000-0005-0000-0000-0000C1120000}"/>
    <cellStyle name="Normal 18 2 8" xfId="2286" xr:uid="{00000000-0005-0000-0000-0000C2120000}"/>
    <cellStyle name="Normal 18 2 9" xfId="2287" xr:uid="{00000000-0005-0000-0000-0000C3120000}"/>
    <cellStyle name="Normal 18 3" xfId="5263" xr:uid="{00000000-0005-0000-0000-0000C4120000}"/>
    <cellStyle name="Normal 18 3 2" xfId="5410" xr:uid="{00000000-0005-0000-0000-0000C5120000}"/>
    <cellStyle name="Normal 18 4" xfId="6241" xr:uid="{00000000-0005-0000-0000-0000C6120000}"/>
    <cellStyle name="Normal 18 4 2" xfId="6268" xr:uid="{00000000-0005-0000-0000-0000C7120000}"/>
    <cellStyle name="Normal 19" xfId="2288" xr:uid="{00000000-0005-0000-0000-0000C8120000}"/>
    <cellStyle name="Normal 19 2" xfId="2289" xr:uid="{00000000-0005-0000-0000-0000C9120000}"/>
    <cellStyle name="Normal 19 2 10" xfId="2290" xr:uid="{00000000-0005-0000-0000-0000CA120000}"/>
    <cellStyle name="Normal 19 2 11" xfId="2291" xr:uid="{00000000-0005-0000-0000-0000CB120000}"/>
    <cellStyle name="Normal 19 2 12" xfId="2292" xr:uid="{00000000-0005-0000-0000-0000CC120000}"/>
    <cellStyle name="Normal 19 2 2" xfId="2293" xr:uid="{00000000-0005-0000-0000-0000CD120000}"/>
    <cellStyle name="Normal 19 2 3" xfId="2294" xr:uid="{00000000-0005-0000-0000-0000CE120000}"/>
    <cellStyle name="Normal 19 2 3 2" xfId="2295" xr:uid="{00000000-0005-0000-0000-0000CF120000}"/>
    <cellStyle name="Normal 19 2 4" xfId="2296" xr:uid="{00000000-0005-0000-0000-0000D0120000}"/>
    <cellStyle name="Normal 19 2 5" xfId="2297" xr:uid="{00000000-0005-0000-0000-0000D1120000}"/>
    <cellStyle name="Normal 19 2 6" xfId="2298" xr:uid="{00000000-0005-0000-0000-0000D2120000}"/>
    <cellStyle name="Normal 19 2 7" xfId="2299" xr:uid="{00000000-0005-0000-0000-0000D3120000}"/>
    <cellStyle name="Normal 19 2 8" xfId="2300" xr:uid="{00000000-0005-0000-0000-0000D4120000}"/>
    <cellStyle name="Normal 19 2 9" xfId="2301" xr:uid="{00000000-0005-0000-0000-0000D5120000}"/>
    <cellStyle name="Normal 19 3" xfId="5264" xr:uid="{00000000-0005-0000-0000-0000D6120000}"/>
    <cellStyle name="Normal 19 3 2" xfId="5411" xr:uid="{00000000-0005-0000-0000-0000D7120000}"/>
    <cellStyle name="Normal 19 4" xfId="6242" xr:uid="{00000000-0005-0000-0000-0000D8120000}"/>
    <cellStyle name="Normal 19 4 2" xfId="6269" xr:uid="{00000000-0005-0000-0000-0000D9120000}"/>
    <cellStyle name="Normal 2" xfId="42" xr:uid="{00000000-0005-0000-0000-0000DA120000}"/>
    <cellStyle name="Normal 2 10" xfId="2302" xr:uid="{00000000-0005-0000-0000-0000DB120000}"/>
    <cellStyle name="Normal 2 10 2" xfId="2303" xr:uid="{00000000-0005-0000-0000-0000DC120000}"/>
    <cellStyle name="Normal 2 10 2 10" xfId="2304" xr:uid="{00000000-0005-0000-0000-0000DD120000}"/>
    <cellStyle name="Normal 2 10 2 11" xfId="2305" xr:uid="{00000000-0005-0000-0000-0000DE120000}"/>
    <cellStyle name="Normal 2 10 2 12" xfId="2306" xr:uid="{00000000-0005-0000-0000-0000DF120000}"/>
    <cellStyle name="Normal 2 10 2 2" xfId="2307" xr:uid="{00000000-0005-0000-0000-0000E0120000}"/>
    <cellStyle name="Normal 2 10 2 3" xfId="2308" xr:uid="{00000000-0005-0000-0000-0000E1120000}"/>
    <cellStyle name="Normal 2 10 2 3 2" xfId="2309" xr:uid="{00000000-0005-0000-0000-0000E2120000}"/>
    <cellStyle name="Normal 2 10 2 4" xfId="2310" xr:uid="{00000000-0005-0000-0000-0000E3120000}"/>
    <cellStyle name="Normal 2 10 2 5" xfId="2311" xr:uid="{00000000-0005-0000-0000-0000E4120000}"/>
    <cellStyle name="Normal 2 10 2 6" xfId="2312" xr:uid="{00000000-0005-0000-0000-0000E5120000}"/>
    <cellStyle name="Normal 2 10 2 7" xfId="2313" xr:uid="{00000000-0005-0000-0000-0000E6120000}"/>
    <cellStyle name="Normal 2 10 2 8" xfId="2314" xr:uid="{00000000-0005-0000-0000-0000E7120000}"/>
    <cellStyle name="Normal 2 10 2 9" xfId="2315" xr:uid="{00000000-0005-0000-0000-0000E8120000}"/>
    <cellStyle name="Normal 2 10 3" xfId="5266" xr:uid="{00000000-0005-0000-0000-0000E9120000}"/>
    <cellStyle name="Normal 2 10 3 2" xfId="5413" xr:uid="{00000000-0005-0000-0000-0000EA120000}"/>
    <cellStyle name="Normal 2 10 4" xfId="6257" xr:uid="{00000000-0005-0000-0000-0000EB120000}"/>
    <cellStyle name="Normal 2 10 4 2" xfId="6284" xr:uid="{00000000-0005-0000-0000-0000EC120000}"/>
    <cellStyle name="Normal 2 11" xfId="2316" xr:uid="{00000000-0005-0000-0000-0000ED120000}"/>
    <cellStyle name="Normal 2 11 2" xfId="2317" xr:uid="{00000000-0005-0000-0000-0000EE120000}"/>
    <cellStyle name="Normal 2 12" xfId="2318" xr:uid="{00000000-0005-0000-0000-0000EF120000}"/>
    <cellStyle name="Normal 2 13" xfId="2319" xr:uid="{00000000-0005-0000-0000-0000F0120000}"/>
    <cellStyle name="Normal 2 13 10" xfId="2320" xr:uid="{00000000-0005-0000-0000-0000F1120000}"/>
    <cellStyle name="Normal 2 13 11" xfId="2321" xr:uid="{00000000-0005-0000-0000-0000F2120000}"/>
    <cellStyle name="Normal 2 13 12" xfId="2322" xr:uid="{00000000-0005-0000-0000-0000F3120000}"/>
    <cellStyle name="Normal 2 13 13" xfId="2323" xr:uid="{00000000-0005-0000-0000-0000F4120000}"/>
    <cellStyle name="Normal 2 13 2" xfId="2324" xr:uid="{00000000-0005-0000-0000-0000F5120000}"/>
    <cellStyle name="Normal 2 13 2 2" xfId="2325" xr:uid="{00000000-0005-0000-0000-0000F6120000}"/>
    <cellStyle name="Normal 2 13 2 3" xfId="2326" xr:uid="{00000000-0005-0000-0000-0000F7120000}"/>
    <cellStyle name="Normal 2 13 2 4" xfId="2327" xr:uid="{00000000-0005-0000-0000-0000F8120000}"/>
    <cellStyle name="Normal 2 13 2 4 10" xfId="2328" xr:uid="{00000000-0005-0000-0000-0000F9120000}"/>
    <cellStyle name="Normal 2 13 2 4 11" xfId="2329" xr:uid="{00000000-0005-0000-0000-0000FA120000}"/>
    <cellStyle name="Normal 2 13 2 4 2" xfId="2330" xr:uid="{00000000-0005-0000-0000-0000FB120000}"/>
    <cellStyle name="Normal 2 13 2 4 3" xfId="2331" xr:uid="{00000000-0005-0000-0000-0000FC120000}"/>
    <cellStyle name="Normal 2 13 2 4 4" xfId="2332" xr:uid="{00000000-0005-0000-0000-0000FD120000}"/>
    <cellStyle name="Normal 2 13 2 4 5" xfId="2333" xr:uid="{00000000-0005-0000-0000-0000FE120000}"/>
    <cellStyle name="Normal 2 13 2 4 6" xfId="2334" xr:uid="{00000000-0005-0000-0000-0000FF120000}"/>
    <cellStyle name="Normal 2 13 2 4 7" xfId="2335" xr:uid="{00000000-0005-0000-0000-000000130000}"/>
    <cellStyle name="Normal 2 13 2 4 8" xfId="2336" xr:uid="{00000000-0005-0000-0000-000001130000}"/>
    <cellStyle name="Normal 2 13 2 4 9" xfId="2337" xr:uid="{00000000-0005-0000-0000-000002130000}"/>
    <cellStyle name="Normal 2 13 3" xfId="2338" xr:uid="{00000000-0005-0000-0000-000003130000}"/>
    <cellStyle name="Normal 2 13 3 2" xfId="2339" xr:uid="{00000000-0005-0000-0000-000004130000}"/>
    <cellStyle name="Normal 2 13 3 2 10" xfId="2340" xr:uid="{00000000-0005-0000-0000-000005130000}"/>
    <cellStyle name="Normal 2 13 3 2 11" xfId="2341" xr:uid="{00000000-0005-0000-0000-000006130000}"/>
    <cellStyle name="Normal 2 13 3 2 2" xfId="2342" xr:uid="{00000000-0005-0000-0000-000007130000}"/>
    <cellStyle name="Normal 2 13 3 2 3" xfId="2343" xr:uid="{00000000-0005-0000-0000-000008130000}"/>
    <cellStyle name="Normal 2 13 3 2 4" xfId="2344" xr:uid="{00000000-0005-0000-0000-000009130000}"/>
    <cellStyle name="Normal 2 13 3 2 5" xfId="2345" xr:uid="{00000000-0005-0000-0000-00000A130000}"/>
    <cellStyle name="Normal 2 13 3 2 6" xfId="2346" xr:uid="{00000000-0005-0000-0000-00000B130000}"/>
    <cellStyle name="Normal 2 13 3 2 7" xfId="2347" xr:uid="{00000000-0005-0000-0000-00000C130000}"/>
    <cellStyle name="Normal 2 13 3 2 8" xfId="2348" xr:uid="{00000000-0005-0000-0000-00000D130000}"/>
    <cellStyle name="Normal 2 13 3 2 9" xfId="2349" xr:uid="{00000000-0005-0000-0000-00000E130000}"/>
    <cellStyle name="Normal 2 13 3 3" xfId="2350" xr:uid="{00000000-0005-0000-0000-00000F130000}"/>
    <cellStyle name="Normal 2 13 3 4" xfId="2351" xr:uid="{00000000-0005-0000-0000-000010130000}"/>
    <cellStyle name="Normal 2 13 4" xfId="2352" xr:uid="{00000000-0005-0000-0000-000011130000}"/>
    <cellStyle name="Normal 2 13 4 2" xfId="2353" xr:uid="{00000000-0005-0000-0000-000012130000}"/>
    <cellStyle name="Normal 2 13 5" xfId="2354" xr:uid="{00000000-0005-0000-0000-000013130000}"/>
    <cellStyle name="Normal 2 13 6" xfId="2355" xr:uid="{00000000-0005-0000-0000-000014130000}"/>
    <cellStyle name="Normal 2 13 7" xfId="2356" xr:uid="{00000000-0005-0000-0000-000015130000}"/>
    <cellStyle name="Normal 2 13 8" xfId="2357" xr:uid="{00000000-0005-0000-0000-000016130000}"/>
    <cellStyle name="Normal 2 13 9" xfId="2358" xr:uid="{00000000-0005-0000-0000-000017130000}"/>
    <cellStyle name="Normal 2 14" xfId="2359" xr:uid="{00000000-0005-0000-0000-000018130000}"/>
    <cellStyle name="Normal 2 15" xfId="2360" xr:uid="{00000000-0005-0000-0000-000019130000}"/>
    <cellStyle name="Normal 2 15 2" xfId="2361" xr:uid="{00000000-0005-0000-0000-00001A130000}"/>
    <cellStyle name="Normal 2 15 3" xfId="2362" xr:uid="{00000000-0005-0000-0000-00001B130000}"/>
    <cellStyle name="Normal 2 16" xfId="5265" xr:uid="{00000000-0005-0000-0000-00001C130000}"/>
    <cellStyle name="Normal 2 16 2" xfId="5412" xr:uid="{00000000-0005-0000-0000-00001D130000}"/>
    <cellStyle name="Normal 2 17" xfId="6251" xr:uid="{00000000-0005-0000-0000-00001E130000}"/>
    <cellStyle name="Normal 2 17 2" xfId="6278" xr:uid="{00000000-0005-0000-0000-00001F130000}"/>
    <cellStyle name="Normal 2 2" xfId="44" xr:uid="{00000000-0005-0000-0000-000020130000}"/>
    <cellStyle name="Normal 2 2 2" xfId="399" xr:uid="{00000000-0005-0000-0000-000021130000}"/>
    <cellStyle name="Normal 2 2 2 10" xfId="2364" xr:uid="{00000000-0005-0000-0000-000022130000}"/>
    <cellStyle name="Normal 2 2 2 11" xfId="2365" xr:uid="{00000000-0005-0000-0000-000023130000}"/>
    <cellStyle name="Normal 2 2 2 12" xfId="2366" xr:uid="{00000000-0005-0000-0000-000024130000}"/>
    <cellStyle name="Normal 2 2 2 13" xfId="4323" xr:uid="{00000000-0005-0000-0000-000025130000}"/>
    <cellStyle name="Normal 2 2 2 14" xfId="2363" xr:uid="{00000000-0005-0000-0000-000026130000}"/>
    <cellStyle name="Normal 2 2 2 2" xfId="2367" xr:uid="{00000000-0005-0000-0000-000027130000}"/>
    <cellStyle name="Normal 2 2 2 3" xfId="2368" xr:uid="{00000000-0005-0000-0000-000028130000}"/>
    <cellStyle name="Normal 2 2 2 3 2" xfId="2369" xr:uid="{00000000-0005-0000-0000-000029130000}"/>
    <cellStyle name="Normal 2 2 2 4" xfId="2370" xr:uid="{00000000-0005-0000-0000-00002A130000}"/>
    <cellStyle name="Normal 2 2 2 4 2" xfId="4668" xr:uid="{00000000-0005-0000-0000-00002B130000}"/>
    <cellStyle name="Normal 2 2 2 5" xfId="2371" xr:uid="{00000000-0005-0000-0000-00002C130000}"/>
    <cellStyle name="Normal 2 2 2 6" xfId="2372" xr:uid="{00000000-0005-0000-0000-00002D130000}"/>
    <cellStyle name="Normal 2 2 2 7" xfId="2373" xr:uid="{00000000-0005-0000-0000-00002E130000}"/>
    <cellStyle name="Normal 2 2 2 8" xfId="2374" xr:uid="{00000000-0005-0000-0000-00002F130000}"/>
    <cellStyle name="Normal 2 2 2 9" xfId="2375" xr:uid="{00000000-0005-0000-0000-000030130000}"/>
    <cellStyle name="Normal 2 2 3" xfId="5267" xr:uid="{00000000-0005-0000-0000-000031130000}"/>
    <cellStyle name="Normal 2 2 3 2" xfId="5414" xr:uid="{00000000-0005-0000-0000-000032130000}"/>
    <cellStyle name="Normal 2 2 4" xfId="6244" xr:uid="{00000000-0005-0000-0000-000033130000}"/>
    <cellStyle name="Normal 2 2 4 2" xfId="6271" xr:uid="{00000000-0005-0000-0000-000034130000}"/>
    <cellStyle name="Normal 2 2 5" xfId="49" xr:uid="{00000000-0005-0000-0000-000035130000}"/>
    <cellStyle name="Normal 2 3" xfId="51" xr:uid="{00000000-0005-0000-0000-000036130000}"/>
    <cellStyle name="Normal 2 3 2" xfId="2377" xr:uid="{00000000-0005-0000-0000-000037130000}"/>
    <cellStyle name="Normal 2 3 2 10" xfId="2378" xr:uid="{00000000-0005-0000-0000-000038130000}"/>
    <cellStyle name="Normal 2 3 2 11" xfId="2379" xr:uid="{00000000-0005-0000-0000-000039130000}"/>
    <cellStyle name="Normal 2 3 2 12" xfId="2380" xr:uid="{00000000-0005-0000-0000-00003A130000}"/>
    <cellStyle name="Normal 2 3 2 2" xfId="2381" xr:uid="{00000000-0005-0000-0000-00003B130000}"/>
    <cellStyle name="Normal 2 3 2 3" xfId="2382" xr:uid="{00000000-0005-0000-0000-00003C130000}"/>
    <cellStyle name="Normal 2 3 2 3 2" xfId="2383" xr:uid="{00000000-0005-0000-0000-00003D130000}"/>
    <cellStyle name="Normal 2 3 2 4" xfId="2384" xr:uid="{00000000-0005-0000-0000-00003E130000}"/>
    <cellStyle name="Normal 2 3 2 5" xfId="2385" xr:uid="{00000000-0005-0000-0000-00003F130000}"/>
    <cellStyle name="Normal 2 3 2 6" xfId="2386" xr:uid="{00000000-0005-0000-0000-000040130000}"/>
    <cellStyle name="Normal 2 3 2 7" xfId="2387" xr:uid="{00000000-0005-0000-0000-000041130000}"/>
    <cellStyle name="Normal 2 3 2 8" xfId="2388" xr:uid="{00000000-0005-0000-0000-000042130000}"/>
    <cellStyle name="Normal 2 3 2 9" xfId="2389" xr:uid="{00000000-0005-0000-0000-000043130000}"/>
    <cellStyle name="Normal 2 3 3" xfId="5268" xr:uid="{00000000-0005-0000-0000-000044130000}"/>
    <cellStyle name="Normal 2 3 3 2" xfId="5415" xr:uid="{00000000-0005-0000-0000-000045130000}"/>
    <cellStyle name="Normal 2 3 4" xfId="6245" xr:uid="{00000000-0005-0000-0000-000046130000}"/>
    <cellStyle name="Normal 2 3 4 2" xfId="6272" xr:uid="{00000000-0005-0000-0000-000047130000}"/>
    <cellStyle name="Normal 2 3 5" xfId="2376" xr:uid="{00000000-0005-0000-0000-000048130000}"/>
    <cellStyle name="Normal 2 3 6" xfId="10381" xr:uid="{00000000-0005-0000-0000-000049130000}"/>
    <cellStyle name="Normal 2 4" xfId="80" xr:uid="{00000000-0005-0000-0000-00004A130000}"/>
    <cellStyle name="Normal 2 4 2" xfId="379" xr:uid="{00000000-0005-0000-0000-00004B130000}"/>
    <cellStyle name="Normal 2 4 2 10" xfId="2390" xr:uid="{00000000-0005-0000-0000-00004C130000}"/>
    <cellStyle name="Normal 2 4 2 11" xfId="2391" xr:uid="{00000000-0005-0000-0000-00004D130000}"/>
    <cellStyle name="Normal 2 4 2 12" xfId="2392" xr:uid="{00000000-0005-0000-0000-00004E130000}"/>
    <cellStyle name="Normal 2 4 2 2" xfId="2393" xr:uid="{00000000-0005-0000-0000-00004F130000}"/>
    <cellStyle name="Normal 2 4 2 3" xfId="2394" xr:uid="{00000000-0005-0000-0000-000050130000}"/>
    <cellStyle name="Normal 2 4 2 3 2" xfId="2395" xr:uid="{00000000-0005-0000-0000-000051130000}"/>
    <cellStyle name="Normal 2 4 2 4" xfId="2396" xr:uid="{00000000-0005-0000-0000-000052130000}"/>
    <cellStyle name="Normal 2 4 2 5" xfId="2397" xr:uid="{00000000-0005-0000-0000-000053130000}"/>
    <cellStyle name="Normal 2 4 2 6" xfId="2398" xr:uid="{00000000-0005-0000-0000-000054130000}"/>
    <cellStyle name="Normal 2 4 2 7" xfId="2399" xr:uid="{00000000-0005-0000-0000-000055130000}"/>
    <cellStyle name="Normal 2 4 2 8" xfId="2400" xr:uid="{00000000-0005-0000-0000-000056130000}"/>
    <cellStyle name="Normal 2 4 2 9" xfId="2401" xr:uid="{00000000-0005-0000-0000-000057130000}"/>
    <cellStyle name="Normal 2 4 3" xfId="5269" xr:uid="{00000000-0005-0000-0000-000058130000}"/>
    <cellStyle name="Normal 2 4 3 2" xfId="5416" xr:uid="{00000000-0005-0000-0000-000059130000}"/>
    <cellStyle name="Normal 2 4 4" xfId="6246" xr:uid="{00000000-0005-0000-0000-00005A130000}"/>
    <cellStyle name="Normal 2 4 4 2" xfId="6273" xr:uid="{00000000-0005-0000-0000-00005B130000}"/>
    <cellStyle name="Normal 2 5" xfId="2402" xr:uid="{00000000-0005-0000-0000-00005C130000}"/>
    <cellStyle name="Normal 2 5 2" xfId="2403" xr:uid="{00000000-0005-0000-0000-00005D130000}"/>
    <cellStyle name="Normal 2 5 2 10" xfId="2404" xr:uid="{00000000-0005-0000-0000-00005E130000}"/>
    <cellStyle name="Normal 2 5 2 11" xfId="2405" xr:uid="{00000000-0005-0000-0000-00005F130000}"/>
    <cellStyle name="Normal 2 5 2 12" xfId="2406" xr:uid="{00000000-0005-0000-0000-000060130000}"/>
    <cellStyle name="Normal 2 5 2 2" xfId="2407" xr:uid="{00000000-0005-0000-0000-000061130000}"/>
    <cellStyle name="Normal 2 5 2 3" xfId="2408" xr:uid="{00000000-0005-0000-0000-000062130000}"/>
    <cellStyle name="Normal 2 5 2 3 2" xfId="2409" xr:uid="{00000000-0005-0000-0000-000063130000}"/>
    <cellStyle name="Normal 2 5 2 4" xfId="2410" xr:uid="{00000000-0005-0000-0000-000064130000}"/>
    <cellStyle name="Normal 2 5 2 5" xfId="2411" xr:uid="{00000000-0005-0000-0000-000065130000}"/>
    <cellStyle name="Normal 2 5 2 6" xfId="2412" xr:uid="{00000000-0005-0000-0000-000066130000}"/>
    <cellStyle name="Normal 2 5 2 7" xfId="2413" xr:uid="{00000000-0005-0000-0000-000067130000}"/>
    <cellStyle name="Normal 2 5 2 8" xfId="2414" xr:uid="{00000000-0005-0000-0000-000068130000}"/>
    <cellStyle name="Normal 2 5 2 9" xfId="2415" xr:uid="{00000000-0005-0000-0000-000069130000}"/>
    <cellStyle name="Normal 2 5 3" xfId="5270" xr:uid="{00000000-0005-0000-0000-00006A130000}"/>
    <cellStyle name="Normal 2 5 3 2" xfId="5417" xr:uid="{00000000-0005-0000-0000-00006B130000}"/>
    <cellStyle name="Normal 2 5 4" xfId="6247" xr:uid="{00000000-0005-0000-0000-00006C130000}"/>
    <cellStyle name="Normal 2 5 4 2" xfId="6274" xr:uid="{00000000-0005-0000-0000-00006D130000}"/>
    <cellStyle name="Normal 2 6" xfId="2416" xr:uid="{00000000-0005-0000-0000-00006E130000}"/>
    <cellStyle name="Normal 2 6 2" xfId="2417" xr:uid="{00000000-0005-0000-0000-00006F130000}"/>
    <cellStyle name="Normal 2 6 2 10" xfId="2418" xr:uid="{00000000-0005-0000-0000-000070130000}"/>
    <cellStyle name="Normal 2 6 2 11" xfId="2419" xr:uid="{00000000-0005-0000-0000-000071130000}"/>
    <cellStyle name="Normal 2 6 2 12" xfId="2420" xr:uid="{00000000-0005-0000-0000-000072130000}"/>
    <cellStyle name="Normal 2 6 2 2" xfId="2421" xr:uid="{00000000-0005-0000-0000-000073130000}"/>
    <cellStyle name="Normal 2 6 2 3" xfId="2422" xr:uid="{00000000-0005-0000-0000-000074130000}"/>
    <cellStyle name="Normal 2 6 2 3 2" xfId="2423" xr:uid="{00000000-0005-0000-0000-000075130000}"/>
    <cellStyle name="Normal 2 6 2 4" xfId="2424" xr:uid="{00000000-0005-0000-0000-000076130000}"/>
    <cellStyle name="Normal 2 6 2 5" xfId="2425" xr:uid="{00000000-0005-0000-0000-000077130000}"/>
    <cellStyle name="Normal 2 6 2 6" xfId="2426" xr:uid="{00000000-0005-0000-0000-000078130000}"/>
    <cellStyle name="Normal 2 6 2 7" xfId="2427" xr:uid="{00000000-0005-0000-0000-000079130000}"/>
    <cellStyle name="Normal 2 6 2 8" xfId="2428" xr:uid="{00000000-0005-0000-0000-00007A130000}"/>
    <cellStyle name="Normal 2 6 2 9" xfId="2429" xr:uid="{00000000-0005-0000-0000-00007B130000}"/>
    <cellStyle name="Normal 2 6 3" xfId="5271" xr:uid="{00000000-0005-0000-0000-00007C130000}"/>
    <cellStyle name="Normal 2 6 3 2" xfId="5418" xr:uid="{00000000-0005-0000-0000-00007D130000}"/>
    <cellStyle name="Normal 2 6 4" xfId="6248" xr:uid="{00000000-0005-0000-0000-00007E130000}"/>
    <cellStyle name="Normal 2 6 4 2" xfId="6275" xr:uid="{00000000-0005-0000-0000-00007F130000}"/>
    <cellStyle name="Normal 2 7" xfId="2430" xr:uid="{00000000-0005-0000-0000-000080130000}"/>
    <cellStyle name="Normal 2 7 2" xfId="2431" xr:uid="{00000000-0005-0000-0000-000081130000}"/>
    <cellStyle name="Normal 2 7 2 10" xfId="2432" xr:uid="{00000000-0005-0000-0000-000082130000}"/>
    <cellStyle name="Normal 2 7 2 11" xfId="2433" xr:uid="{00000000-0005-0000-0000-000083130000}"/>
    <cellStyle name="Normal 2 7 2 12" xfId="2434" xr:uid="{00000000-0005-0000-0000-000084130000}"/>
    <cellStyle name="Normal 2 7 2 2" xfId="2435" xr:uid="{00000000-0005-0000-0000-000085130000}"/>
    <cellStyle name="Normal 2 7 2 3" xfId="2436" xr:uid="{00000000-0005-0000-0000-000086130000}"/>
    <cellStyle name="Normal 2 7 2 3 2" xfId="2437" xr:uid="{00000000-0005-0000-0000-000087130000}"/>
    <cellStyle name="Normal 2 7 2 4" xfId="2438" xr:uid="{00000000-0005-0000-0000-000088130000}"/>
    <cellStyle name="Normal 2 7 2 5" xfId="2439" xr:uid="{00000000-0005-0000-0000-000089130000}"/>
    <cellStyle name="Normal 2 7 2 6" xfId="2440" xr:uid="{00000000-0005-0000-0000-00008A130000}"/>
    <cellStyle name="Normal 2 7 2 7" xfId="2441" xr:uid="{00000000-0005-0000-0000-00008B130000}"/>
    <cellStyle name="Normal 2 7 2 8" xfId="2442" xr:uid="{00000000-0005-0000-0000-00008C130000}"/>
    <cellStyle name="Normal 2 7 2 9" xfId="2443" xr:uid="{00000000-0005-0000-0000-00008D130000}"/>
    <cellStyle name="Normal 2 7 3" xfId="5272" xr:uid="{00000000-0005-0000-0000-00008E130000}"/>
    <cellStyle name="Normal 2 7 3 2" xfId="5419" xr:uid="{00000000-0005-0000-0000-00008F130000}"/>
    <cellStyle name="Normal 2 7 4" xfId="6249" xr:uid="{00000000-0005-0000-0000-000090130000}"/>
    <cellStyle name="Normal 2 7 4 2" xfId="6276" xr:uid="{00000000-0005-0000-0000-000091130000}"/>
    <cellStyle name="Normal 2 8" xfId="2444" xr:uid="{00000000-0005-0000-0000-000092130000}"/>
    <cellStyle name="Normal 2 8 2" xfId="2445" xr:uid="{00000000-0005-0000-0000-000093130000}"/>
    <cellStyle name="Normal 2 8 2 10" xfId="2446" xr:uid="{00000000-0005-0000-0000-000094130000}"/>
    <cellStyle name="Normal 2 8 2 11" xfId="2447" xr:uid="{00000000-0005-0000-0000-000095130000}"/>
    <cellStyle name="Normal 2 8 2 12" xfId="2448" xr:uid="{00000000-0005-0000-0000-000096130000}"/>
    <cellStyle name="Normal 2 8 2 2" xfId="2449" xr:uid="{00000000-0005-0000-0000-000097130000}"/>
    <cellStyle name="Normal 2 8 2 3" xfId="2450" xr:uid="{00000000-0005-0000-0000-000098130000}"/>
    <cellStyle name="Normal 2 8 2 3 2" xfId="2451" xr:uid="{00000000-0005-0000-0000-000099130000}"/>
    <cellStyle name="Normal 2 8 2 4" xfId="2452" xr:uid="{00000000-0005-0000-0000-00009A130000}"/>
    <cellStyle name="Normal 2 8 2 5" xfId="2453" xr:uid="{00000000-0005-0000-0000-00009B130000}"/>
    <cellStyle name="Normal 2 8 2 6" xfId="2454" xr:uid="{00000000-0005-0000-0000-00009C130000}"/>
    <cellStyle name="Normal 2 8 2 7" xfId="2455" xr:uid="{00000000-0005-0000-0000-00009D130000}"/>
    <cellStyle name="Normal 2 8 2 8" xfId="2456" xr:uid="{00000000-0005-0000-0000-00009E130000}"/>
    <cellStyle name="Normal 2 8 2 9" xfId="2457" xr:uid="{00000000-0005-0000-0000-00009F130000}"/>
    <cellStyle name="Normal 2 8 3" xfId="5273" xr:uid="{00000000-0005-0000-0000-0000A0130000}"/>
    <cellStyle name="Normal 2 8 3 2" xfId="5420" xr:uid="{00000000-0005-0000-0000-0000A1130000}"/>
    <cellStyle name="Normal 2 8 4" xfId="6250" xr:uid="{00000000-0005-0000-0000-0000A2130000}"/>
    <cellStyle name="Normal 2 8 4 2" xfId="6277" xr:uid="{00000000-0005-0000-0000-0000A3130000}"/>
    <cellStyle name="Normal 2 9" xfId="2458" xr:uid="{00000000-0005-0000-0000-0000A4130000}"/>
    <cellStyle name="Normal 2 9 2" xfId="2459" xr:uid="{00000000-0005-0000-0000-0000A5130000}"/>
    <cellStyle name="Normal 2 9 2 10" xfId="2460" xr:uid="{00000000-0005-0000-0000-0000A6130000}"/>
    <cellStyle name="Normal 2 9 2 11" xfId="2461" xr:uid="{00000000-0005-0000-0000-0000A7130000}"/>
    <cellStyle name="Normal 2 9 2 12" xfId="2462" xr:uid="{00000000-0005-0000-0000-0000A8130000}"/>
    <cellStyle name="Normal 2 9 2 2" xfId="2463" xr:uid="{00000000-0005-0000-0000-0000A9130000}"/>
    <cellStyle name="Normal 2 9 2 3" xfId="2464" xr:uid="{00000000-0005-0000-0000-0000AA130000}"/>
    <cellStyle name="Normal 2 9 2 3 2" xfId="2465" xr:uid="{00000000-0005-0000-0000-0000AB130000}"/>
    <cellStyle name="Normal 2 9 2 4" xfId="2466" xr:uid="{00000000-0005-0000-0000-0000AC130000}"/>
    <cellStyle name="Normal 2 9 2 5" xfId="2467" xr:uid="{00000000-0005-0000-0000-0000AD130000}"/>
    <cellStyle name="Normal 2 9 2 6" xfId="2468" xr:uid="{00000000-0005-0000-0000-0000AE130000}"/>
    <cellStyle name="Normal 2 9 2 7" xfId="2469" xr:uid="{00000000-0005-0000-0000-0000AF130000}"/>
    <cellStyle name="Normal 2 9 2 8" xfId="2470" xr:uid="{00000000-0005-0000-0000-0000B0130000}"/>
    <cellStyle name="Normal 2 9 2 9" xfId="2471" xr:uid="{00000000-0005-0000-0000-0000B1130000}"/>
    <cellStyle name="Normal 2 9 3" xfId="5274" xr:uid="{00000000-0005-0000-0000-0000B2130000}"/>
    <cellStyle name="Normal 2 9 3 2" xfId="5421" xr:uid="{00000000-0005-0000-0000-0000B3130000}"/>
    <cellStyle name="Normal 2 9 4" xfId="6252" xr:uid="{00000000-0005-0000-0000-0000B4130000}"/>
    <cellStyle name="Normal 2 9 4 2" xfId="6279" xr:uid="{00000000-0005-0000-0000-0000B5130000}"/>
    <cellStyle name="Normal 2_master eligible PV modules 03August2010" xfId="2472" xr:uid="{00000000-0005-0000-0000-0000B6130000}"/>
    <cellStyle name="Normal 20" xfId="2473" xr:uid="{00000000-0005-0000-0000-0000B7130000}"/>
    <cellStyle name="Normal 21" xfId="2474" xr:uid="{00000000-0005-0000-0000-0000B8130000}"/>
    <cellStyle name="Normal 22" xfId="2475" xr:uid="{00000000-0005-0000-0000-0000B9130000}"/>
    <cellStyle name="Normal 23" xfId="2476" xr:uid="{00000000-0005-0000-0000-0000BA130000}"/>
    <cellStyle name="Normal 24" xfId="2477" xr:uid="{00000000-0005-0000-0000-0000BB130000}"/>
    <cellStyle name="Normal 25" xfId="2478" xr:uid="{00000000-0005-0000-0000-0000BC130000}"/>
    <cellStyle name="Normal 26" xfId="2479" xr:uid="{00000000-0005-0000-0000-0000BD130000}"/>
    <cellStyle name="Normal 27" xfId="2480" xr:uid="{00000000-0005-0000-0000-0000BE130000}"/>
    <cellStyle name="Normal 28" xfId="2481" xr:uid="{00000000-0005-0000-0000-0000BF130000}"/>
    <cellStyle name="Normal 29" xfId="2482" xr:uid="{00000000-0005-0000-0000-0000C0130000}"/>
    <cellStyle name="Normal 3" xfId="47" xr:uid="{00000000-0005-0000-0000-0000C1130000}"/>
    <cellStyle name="Normal 3 2" xfId="226" xr:uid="{00000000-0005-0000-0000-0000C2130000}"/>
    <cellStyle name="Normal 3 2 2" xfId="2484" xr:uid="{00000000-0005-0000-0000-0000C3130000}"/>
    <cellStyle name="Normal 3 2 3" xfId="10423" xr:uid="{00000000-0005-0000-0000-0000C4130000}"/>
    <cellStyle name="Normal 3 3" xfId="2483" xr:uid="{00000000-0005-0000-0000-0000C5130000}"/>
    <cellStyle name="Normal 3 3 2" xfId="8994" xr:uid="{00000000-0005-0000-0000-0000C6130000}"/>
    <cellStyle name="Normal 3 4" xfId="10379" xr:uid="{00000000-0005-0000-0000-0000C7130000}"/>
    <cellStyle name="Normal 30" xfId="2485" xr:uid="{00000000-0005-0000-0000-0000C8130000}"/>
    <cellStyle name="Normal 31" xfId="2486" xr:uid="{00000000-0005-0000-0000-0000C9130000}"/>
    <cellStyle name="Normal 32" xfId="2487" xr:uid="{00000000-0005-0000-0000-0000CA130000}"/>
    <cellStyle name="Normal 33" xfId="2488" xr:uid="{00000000-0005-0000-0000-0000CB130000}"/>
    <cellStyle name="Normal 34" xfId="2489" xr:uid="{00000000-0005-0000-0000-0000CC130000}"/>
    <cellStyle name="Normal 35" xfId="2490" xr:uid="{00000000-0005-0000-0000-0000CD130000}"/>
    <cellStyle name="Normal 36" xfId="2491" xr:uid="{00000000-0005-0000-0000-0000CE130000}"/>
    <cellStyle name="Normal 37" xfId="2492" xr:uid="{00000000-0005-0000-0000-0000CF130000}"/>
    <cellStyle name="Normal 38" xfId="2493" xr:uid="{00000000-0005-0000-0000-0000D0130000}"/>
    <cellStyle name="Normal 38 10" xfId="2494" xr:uid="{00000000-0005-0000-0000-0000D1130000}"/>
    <cellStyle name="Normal 38 11" xfId="2495" xr:uid="{00000000-0005-0000-0000-0000D2130000}"/>
    <cellStyle name="Normal 38 12" xfId="2496" xr:uid="{00000000-0005-0000-0000-0000D3130000}"/>
    <cellStyle name="Normal 38 2" xfId="2497" xr:uid="{00000000-0005-0000-0000-0000D4130000}"/>
    <cellStyle name="Normal 38 3" xfId="2498" xr:uid="{00000000-0005-0000-0000-0000D5130000}"/>
    <cellStyle name="Normal 38 3 2" xfId="2499" xr:uid="{00000000-0005-0000-0000-0000D6130000}"/>
    <cellStyle name="Normal 38 4" xfId="2500" xr:uid="{00000000-0005-0000-0000-0000D7130000}"/>
    <cellStyle name="Normal 38 5" xfId="2501" xr:uid="{00000000-0005-0000-0000-0000D8130000}"/>
    <cellStyle name="Normal 38 6" xfId="2502" xr:uid="{00000000-0005-0000-0000-0000D9130000}"/>
    <cellStyle name="Normal 38 7" xfId="2503" xr:uid="{00000000-0005-0000-0000-0000DA130000}"/>
    <cellStyle name="Normal 38 8" xfId="2504" xr:uid="{00000000-0005-0000-0000-0000DB130000}"/>
    <cellStyle name="Normal 38 9" xfId="2505" xr:uid="{00000000-0005-0000-0000-0000DC130000}"/>
    <cellStyle name="Normal 39" xfId="2506" xr:uid="{00000000-0005-0000-0000-0000DD130000}"/>
    <cellStyle name="Normal 39 10" xfId="2507" xr:uid="{00000000-0005-0000-0000-0000DE130000}"/>
    <cellStyle name="Normal 39 11" xfId="2508" xr:uid="{00000000-0005-0000-0000-0000DF130000}"/>
    <cellStyle name="Normal 39 12" xfId="2509" xr:uid="{00000000-0005-0000-0000-0000E0130000}"/>
    <cellStyle name="Normal 39 2" xfId="2510" xr:uid="{00000000-0005-0000-0000-0000E1130000}"/>
    <cellStyle name="Normal 39 3" xfId="2511" xr:uid="{00000000-0005-0000-0000-0000E2130000}"/>
    <cellStyle name="Normal 39 3 2" xfId="2512" xr:uid="{00000000-0005-0000-0000-0000E3130000}"/>
    <cellStyle name="Normal 39 4" xfId="2513" xr:uid="{00000000-0005-0000-0000-0000E4130000}"/>
    <cellStyle name="Normal 39 5" xfId="2514" xr:uid="{00000000-0005-0000-0000-0000E5130000}"/>
    <cellStyle name="Normal 39 6" xfId="2515" xr:uid="{00000000-0005-0000-0000-0000E6130000}"/>
    <cellStyle name="Normal 39 7" xfId="2516" xr:uid="{00000000-0005-0000-0000-0000E7130000}"/>
    <cellStyle name="Normal 39 8" xfId="2517" xr:uid="{00000000-0005-0000-0000-0000E8130000}"/>
    <cellStyle name="Normal 39 9" xfId="2518" xr:uid="{00000000-0005-0000-0000-0000E9130000}"/>
    <cellStyle name="Normal 4" xfId="54" xr:uid="{00000000-0005-0000-0000-0000EA130000}"/>
    <cellStyle name="Normal 4 2" xfId="375" xr:uid="{00000000-0005-0000-0000-0000EB130000}"/>
    <cellStyle name="Normal 4 2 2" xfId="2520" xr:uid="{00000000-0005-0000-0000-0000EC130000}"/>
    <cellStyle name="Normal 4 2 3" xfId="10425" xr:uid="{00000000-0005-0000-0000-0000ED130000}"/>
    <cellStyle name="Normal 4 3" xfId="2519" xr:uid="{00000000-0005-0000-0000-0000EE130000}"/>
    <cellStyle name="Normal 4 3 2" xfId="8993" xr:uid="{00000000-0005-0000-0000-0000EF130000}"/>
    <cellStyle name="Normal 4 4" xfId="10383" xr:uid="{00000000-0005-0000-0000-0000F0130000}"/>
    <cellStyle name="Normal 40" xfId="2521" xr:uid="{00000000-0005-0000-0000-0000F1130000}"/>
    <cellStyle name="Normal 41" xfId="2522" xr:uid="{00000000-0005-0000-0000-0000F2130000}"/>
    <cellStyle name="Normal 42" xfId="2523" xr:uid="{00000000-0005-0000-0000-0000F3130000}"/>
    <cellStyle name="Normal 42 2" xfId="2524" xr:uid="{00000000-0005-0000-0000-0000F4130000}"/>
    <cellStyle name="Normal 42 3" xfId="2525" xr:uid="{00000000-0005-0000-0000-0000F5130000}"/>
    <cellStyle name="Normal 42 3 2" xfId="2526" xr:uid="{00000000-0005-0000-0000-0000F6130000}"/>
    <cellStyle name="Normal 43" xfId="2527" xr:uid="{00000000-0005-0000-0000-0000F7130000}"/>
    <cellStyle name="Normal 43 2" xfId="2528" xr:uid="{00000000-0005-0000-0000-0000F8130000}"/>
    <cellStyle name="Normal 44" xfId="2529" xr:uid="{00000000-0005-0000-0000-0000F9130000}"/>
    <cellStyle name="Normal 44 2" xfId="2530" xr:uid="{00000000-0005-0000-0000-0000FA130000}"/>
    <cellStyle name="Normal 44 3" xfId="7328" xr:uid="{00000000-0005-0000-0000-0000FB130000}"/>
    <cellStyle name="Normal 44 3 2" xfId="9084" xr:uid="{00000000-0005-0000-0000-0000FC130000}"/>
    <cellStyle name="Normal 45" xfId="2531" xr:uid="{00000000-0005-0000-0000-0000FD130000}"/>
    <cellStyle name="Normal 45 2" xfId="2532" xr:uid="{00000000-0005-0000-0000-0000FE130000}"/>
    <cellStyle name="Normal 45 3" xfId="7329" xr:uid="{00000000-0005-0000-0000-0000FF130000}"/>
    <cellStyle name="Normal 45 3 2" xfId="9085" xr:uid="{00000000-0005-0000-0000-000000140000}"/>
    <cellStyle name="Normal 46" xfId="2533" xr:uid="{00000000-0005-0000-0000-000001140000}"/>
    <cellStyle name="Normal 46 10" xfId="2534" xr:uid="{00000000-0005-0000-0000-000002140000}"/>
    <cellStyle name="Normal 46 11" xfId="2535" xr:uid="{00000000-0005-0000-0000-000003140000}"/>
    <cellStyle name="Normal 46 12" xfId="2536" xr:uid="{00000000-0005-0000-0000-000004140000}"/>
    <cellStyle name="Normal 46 2" xfId="2537" xr:uid="{00000000-0005-0000-0000-000005140000}"/>
    <cellStyle name="Normal 46 3" xfId="2538" xr:uid="{00000000-0005-0000-0000-000006140000}"/>
    <cellStyle name="Normal 46 4" xfId="2539" xr:uid="{00000000-0005-0000-0000-000007140000}"/>
    <cellStyle name="Normal 46 5" xfId="2540" xr:uid="{00000000-0005-0000-0000-000008140000}"/>
    <cellStyle name="Normal 46 6" xfId="2541" xr:uid="{00000000-0005-0000-0000-000009140000}"/>
    <cellStyle name="Normal 46 7" xfId="2542" xr:uid="{00000000-0005-0000-0000-00000A140000}"/>
    <cellStyle name="Normal 46 8" xfId="2543" xr:uid="{00000000-0005-0000-0000-00000B140000}"/>
    <cellStyle name="Normal 46 9" xfId="2544" xr:uid="{00000000-0005-0000-0000-00000C140000}"/>
    <cellStyle name="Normal 47" xfId="2545" xr:uid="{00000000-0005-0000-0000-00000D140000}"/>
    <cellStyle name="Normal 47 2" xfId="7330" xr:uid="{00000000-0005-0000-0000-00000E140000}"/>
    <cellStyle name="Normal 47 2 2" xfId="9086" xr:uid="{00000000-0005-0000-0000-00000F140000}"/>
    <cellStyle name="Normal 48" xfId="2546" xr:uid="{00000000-0005-0000-0000-000010140000}"/>
    <cellStyle name="Normal 49" xfId="2547" xr:uid="{00000000-0005-0000-0000-000011140000}"/>
    <cellStyle name="Normal 5" xfId="2548" xr:uid="{00000000-0005-0000-0000-000012140000}"/>
    <cellStyle name="Normal 5 2" xfId="2549" xr:uid="{00000000-0005-0000-0000-000013140000}"/>
    <cellStyle name="Normal 5 2 10" xfId="2550" xr:uid="{00000000-0005-0000-0000-000014140000}"/>
    <cellStyle name="Normal 5 2 11" xfId="2551" xr:uid="{00000000-0005-0000-0000-000015140000}"/>
    <cellStyle name="Normal 5 2 12" xfId="2552" xr:uid="{00000000-0005-0000-0000-000016140000}"/>
    <cellStyle name="Normal 5 2 2" xfId="2553" xr:uid="{00000000-0005-0000-0000-000017140000}"/>
    <cellStyle name="Normal 5 2 3" xfId="2554" xr:uid="{00000000-0005-0000-0000-000018140000}"/>
    <cellStyle name="Normal 5 2 3 2" xfId="2555" xr:uid="{00000000-0005-0000-0000-000019140000}"/>
    <cellStyle name="Normal 5 2 4" xfId="2556" xr:uid="{00000000-0005-0000-0000-00001A140000}"/>
    <cellStyle name="Normal 5 2 5" xfId="2557" xr:uid="{00000000-0005-0000-0000-00001B140000}"/>
    <cellStyle name="Normal 5 2 6" xfId="2558" xr:uid="{00000000-0005-0000-0000-00001C140000}"/>
    <cellStyle name="Normal 5 2 7" xfId="2559" xr:uid="{00000000-0005-0000-0000-00001D140000}"/>
    <cellStyle name="Normal 5 2 8" xfId="2560" xr:uid="{00000000-0005-0000-0000-00001E140000}"/>
    <cellStyle name="Normal 5 2 9" xfId="2561" xr:uid="{00000000-0005-0000-0000-00001F140000}"/>
    <cellStyle name="Normal 5 3" xfId="5275" xr:uid="{00000000-0005-0000-0000-000020140000}"/>
    <cellStyle name="Normal 5 3 2" xfId="5422" xr:uid="{00000000-0005-0000-0000-000021140000}"/>
    <cellStyle name="Normal 5 4" xfId="6253" xr:uid="{00000000-0005-0000-0000-000022140000}"/>
    <cellStyle name="Normal 5 4 2" xfId="6280" xr:uid="{00000000-0005-0000-0000-000023140000}"/>
    <cellStyle name="Normal 5 5" xfId="6453" xr:uid="{00000000-0005-0000-0000-000024140000}"/>
    <cellStyle name="Normal 5 6" xfId="6681" xr:uid="{00000000-0005-0000-0000-000025140000}"/>
    <cellStyle name="Normal 5 7" xfId="10427" xr:uid="{00000000-0005-0000-0000-000026140000}"/>
    <cellStyle name="Normal 50" xfId="2562" xr:uid="{00000000-0005-0000-0000-000027140000}"/>
    <cellStyle name="Normal 51" xfId="2563" xr:uid="{00000000-0005-0000-0000-000028140000}"/>
    <cellStyle name="Normal 52" xfId="2564" xr:uid="{00000000-0005-0000-0000-000029140000}"/>
    <cellStyle name="Normal 53" xfId="2565" xr:uid="{00000000-0005-0000-0000-00002A140000}"/>
    <cellStyle name="Normal 54" xfId="2566" xr:uid="{00000000-0005-0000-0000-00002B140000}"/>
    <cellStyle name="Normal 54 2" xfId="2567" xr:uid="{00000000-0005-0000-0000-00002C140000}"/>
    <cellStyle name="Normal 55" xfId="2568" xr:uid="{00000000-0005-0000-0000-00002D140000}"/>
    <cellStyle name="Normal 56" xfId="2569" xr:uid="{00000000-0005-0000-0000-00002E140000}"/>
    <cellStyle name="Normal 57" xfId="2570" xr:uid="{00000000-0005-0000-0000-00002F140000}"/>
    <cellStyle name="Normal 58" xfId="2571" xr:uid="{00000000-0005-0000-0000-000030140000}"/>
    <cellStyle name="Normal 59" xfId="2572" xr:uid="{00000000-0005-0000-0000-000031140000}"/>
    <cellStyle name="Normal 6" xfId="2573" xr:uid="{00000000-0005-0000-0000-000032140000}"/>
    <cellStyle name="Normal 6 2" xfId="2574" xr:uid="{00000000-0005-0000-0000-000033140000}"/>
    <cellStyle name="Normal 6 2 10" xfId="2575" xr:uid="{00000000-0005-0000-0000-000034140000}"/>
    <cellStyle name="Normal 6 2 11" xfId="2576" xr:uid="{00000000-0005-0000-0000-000035140000}"/>
    <cellStyle name="Normal 6 2 12" xfId="2577" xr:uid="{00000000-0005-0000-0000-000036140000}"/>
    <cellStyle name="Normal 6 2 2" xfId="2578" xr:uid="{00000000-0005-0000-0000-000037140000}"/>
    <cellStyle name="Normal 6 2 3" xfId="2579" xr:uid="{00000000-0005-0000-0000-000038140000}"/>
    <cellStyle name="Normal 6 2 3 2" xfId="2580" xr:uid="{00000000-0005-0000-0000-000039140000}"/>
    <cellStyle name="Normal 6 2 4" xfId="2581" xr:uid="{00000000-0005-0000-0000-00003A140000}"/>
    <cellStyle name="Normal 6 2 5" xfId="2582" xr:uid="{00000000-0005-0000-0000-00003B140000}"/>
    <cellStyle name="Normal 6 2 6" xfId="2583" xr:uid="{00000000-0005-0000-0000-00003C140000}"/>
    <cellStyle name="Normal 6 2 7" xfId="2584" xr:uid="{00000000-0005-0000-0000-00003D140000}"/>
    <cellStyle name="Normal 6 2 8" xfId="2585" xr:uid="{00000000-0005-0000-0000-00003E140000}"/>
    <cellStyle name="Normal 6 2 9" xfId="2586" xr:uid="{00000000-0005-0000-0000-00003F140000}"/>
    <cellStyle name="Normal 6 3" xfId="5276" xr:uid="{00000000-0005-0000-0000-000040140000}"/>
    <cellStyle name="Normal 6 3 2" xfId="5423" xr:uid="{00000000-0005-0000-0000-000041140000}"/>
    <cellStyle name="Normal 6 4" xfId="6254" xr:uid="{00000000-0005-0000-0000-000042140000}"/>
    <cellStyle name="Normal 6 4 2" xfId="6281" xr:uid="{00000000-0005-0000-0000-000043140000}"/>
    <cellStyle name="Normal 60" xfId="2587" xr:uid="{00000000-0005-0000-0000-000044140000}"/>
    <cellStyle name="Normal 61" xfId="2588" xr:uid="{00000000-0005-0000-0000-000045140000}"/>
    <cellStyle name="Normal 62" xfId="2589" xr:uid="{00000000-0005-0000-0000-000046140000}"/>
    <cellStyle name="Normal 63" xfId="2590" xr:uid="{00000000-0005-0000-0000-000047140000}"/>
    <cellStyle name="Normal 63 2" xfId="2591" xr:uid="{00000000-0005-0000-0000-000048140000}"/>
    <cellStyle name="Normal 63 3" xfId="4673" xr:uid="{00000000-0005-0000-0000-000049140000}"/>
    <cellStyle name="Normal 63 3 2" xfId="4767" xr:uid="{00000000-0005-0000-0000-00004A140000}"/>
    <cellStyle name="Normal 64" xfId="2592" xr:uid="{00000000-0005-0000-0000-00004B140000}"/>
    <cellStyle name="Normal 64 2" xfId="2593" xr:uid="{00000000-0005-0000-0000-00004C140000}"/>
    <cellStyle name="Normal 64 3" xfId="4674" xr:uid="{00000000-0005-0000-0000-00004D140000}"/>
    <cellStyle name="Normal 64 3 2" xfId="4768" xr:uid="{00000000-0005-0000-0000-00004E140000}"/>
    <cellStyle name="Normal 65" xfId="2594" xr:uid="{00000000-0005-0000-0000-00004F140000}"/>
    <cellStyle name="Normal 66" xfId="2595" xr:uid="{00000000-0005-0000-0000-000050140000}"/>
    <cellStyle name="Normal 67" xfId="2596" xr:uid="{00000000-0005-0000-0000-000051140000}"/>
    <cellStyle name="Normal 68" xfId="2597" xr:uid="{00000000-0005-0000-0000-000052140000}"/>
    <cellStyle name="Normal 69" xfId="2598" xr:uid="{00000000-0005-0000-0000-000053140000}"/>
    <cellStyle name="Normal 69 2" xfId="2599" xr:uid="{00000000-0005-0000-0000-000054140000}"/>
    <cellStyle name="Normal 69 3" xfId="2600" xr:uid="{00000000-0005-0000-0000-000055140000}"/>
    <cellStyle name="Normal 69 4" xfId="4675" xr:uid="{00000000-0005-0000-0000-000056140000}"/>
    <cellStyle name="Normal 69 4 2" xfId="4769" xr:uid="{00000000-0005-0000-0000-000057140000}"/>
    <cellStyle name="Normal 69 5" xfId="5660" xr:uid="{00000000-0005-0000-0000-000058140000}"/>
    <cellStyle name="Normal 7" xfId="2601" xr:uid="{00000000-0005-0000-0000-000059140000}"/>
    <cellStyle name="Normal 7 2" xfId="2602" xr:uid="{00000000-0005-0000-0000-00005A140000}"/>
    <cellStyle name="Normal 70" xfId="2603" xr:uid="{00000000-0005-0000-0000-00005B140000}"/>
    <cellStyle name="Normal 70 2" xfId="4432" xr:uid="{00000000-0005-0000-0000-00005C140000}"/>
    <cellStyle name="Normal 70 3" xfId="4676" xr:uid="{00000000-0005-0000-0000-00005D140000}"/>
    <cellStyle name="Normal 70 3 2" xfId="4770" xr:uid="{00000000-0005-0000-0000-00005E140000}"/>
    <cellStyle name="Normal 71" xfId="2604" xr:uid="{00000000-0005-0000-0000-00005F140000}"/>
    <cellStyle name="Normal 72" xfId="4320" xr:uid="{00000000-0005-0000-0000-000060140000}"/>
    <cellStyle name="Normal 73" xfId="4619" xr:uid="{00000000-0005-0000-0000-000061140000}"/>
    <cellStyle name="Normal 74" xfId="4654" xr:uid="{00000000-0005-0000-0000-000062140000}"/>
    <cellStyle name="Normal 75" xfId="4652" xr:uid="{00000000-0005-0000-0000-000063140000}"/>
    <cellStyle name="Normal 76" xfId="4653" xr:uid="{00000000-0005-0000-0000-000064140000}"/>
    <cellStyle name="Normal 77" xfId="4655" xr:uid="{00000000-0005-0000-0000-000065140000}"/>
    <cellStyle name="Normal 78" xfId="4656" xr:uid="{00000000-0005-0000-0000-000066140000}"/>
    <cellStyle name="Normal 79" xfId="4658" xr:uid="{00000000-0005-0000-0000-000067140000}"/>
    <cellStyle name="Normal 8" xfId="2605" xr:uid="{00000000-0005-0000-0000-000068140000}"/>
    <cellStyle name="Normal 8 2" xfId="2606" xr:uid="{00000000-0005-0000-0000-000069140000}"/>
    <cellStyle name="Normal 80" xfId="4662" xr:uid="{00000000-0005-0000-0000-00006A140000}"/>
    <cellStyle name="Normal 81" xfId="4657" xr:uid="{00000000-0005-0000-0000-00006B140000}"/>
    <cellStyle name="Normal 82" xfId="4660" xr:uid="{00000000-0005-0000-0000-00006C140000}"/>
    <cellStyle name="Normal 83" xfId="4661" xr:uid="{00000000-0005-0000-0000-00006D140000}"/>
    <cellStyle name="Normal 84" xfId="4659" xr:uid="{00000000-0005-0000-0000-00006E140000}"/>
    <cellStyle name="Normal 85" xfId="4663" xr:uid="{00000000-0005-0000-0000-00006F140000}"/>
    <cellStyle name="Normal 86" xfId="4664" xr:uid="{00000000-0005-0000-0000-000070140000}"/>
    <cellStyle name="Normal 87" xfId="4665" xr:uid="{00000000-0005-0000-0000-000071140000}"/>
    <cellStyle name="Normal 88" xfId="4666" xr:uid="{00000000-0005-0000-0000-000072140000}"/>
    <cellStyle name="Normal 89" xfId="4667" xr:uid="{00000000-0005-0000-0000-000073140000}"/>
    <cellStyle name="Normal 89 2" xfId="7453" xr:uid="{00000000-0005-0000-0000-000074140000}"/>
    <cellStyle name="Normal 89 2 2" xfId="9209" xr:uid="{00000000-0005-0000-0000-000075140000}"/>
    <cellStyle name="Normal 9" xfId="2607" xr:uid="{00000000-0005-0000-0000-000076140000}"/>
    <cellStyle name="Normal 9 2" xfId="2608" xr:uid="{00000000-0005-0000-0000-000077140000}"/>
    <cellStyle name="Normal 9 2 10" xfId="2609" xr:uid="{00000000-0005-0000-0000-000078140000}"/>
    <cellStyle name="Normal 9 2 11" xfId="2610" xr:uid="{00000000-0005-0000-0000-000079140000}"/>
    <cellStyle name="Normal 9 2 12" xfId="2611" xr:uid="{00000000-0005-0000-0000-00007A140000}"/>
    <cellStyle name="Normal 9 2 2" xfId="2612" xr:uid="{00000000-0005-0000-0000-00007B140000}"/>
    <cellStyle name="Normal 9 2 3" xfId="2613" xr:uid="{00000000-0005-0000-0000-00007C140000}"/>
    <cellStyle name="Normal 9 2 3 2" xfId="2614" xr:uid="{00000000-0005-0000-0000-00007D140000}"/>
    <cellStyle name="Normal 9 2 4" xfId="2615" xr:uid="{00000000-0005-0000-0000-00007E140000}"/>
    <cellStyle name="Normal 9 2 5" xfId="2616" xr:uid="{00000000-0005-0000-0000-00007F140000}"/>
    <cellStyle name="Normal 9 2 6" xfId="2617" xr:uid="{00000000-0005-0000-0000-000080140000}"/>
    <cellStyle name="Normal 9 2 7" xfId="2618" xr:uid="{00000000-0005-0000-0000-000081140000}"/>
    <cellStyle name="Normal 9 2 8" xfId="2619" xr:uid="{00000000-0005-0000-0000-000082140000}"/>
    <cellStyle name="Normal 9 2 9" xfId="2620" xr:uid="{00000000-0005-0000-0000-000083140000}"/>
    <cellStyle name="Normal 9 3" xfId="5277" xr:uid="{00000000-0005-0000-0000-000084140000}"/>
    <cellStyle name="Normal 9 3 2" xfId="5424" xr:uid="{00000000-0005-0000-0000-000085140000}"/>
    <cellStyle name="Normal 9 4" xfId="6255" xr:uid="{00000000-0005-0000-0000-000086140000}"/>
    <cellStyle name="Normal 9 4 2" xfId="6282" xr:uid="{00000000-0005-0000-0000-000087140000}"/>
    <cellStyle name="Normal 90" xfId="4669" xr:uid="{00000000-0005-0000-0000-000088140000}"/>
    <cellStyle name="Normal 91" xfId="4670" xr:uid="{00000000-0005-0000-0000-000089140000}"/>
    <cellStyle name="Normal 92" xfId="4757" xr:uid="{00000000-0005-0000-0000-00008A140000}"/>
    <cellStyle name="Normal 92 2" xfId="4771" xr:uid="{00000000-0005-0000-0000-00008B140000}"/>
    <cellStyle name="Normal 93" xfId="4671" xr:uid="{00000000-0005-0000-0000-00008C140000}"/>
    <cellStyle name="Normal 93 2" xfId="4765" xr:uid="{00000000-0005-0000-0000-00008D140000}"/>
    <cellStyle name="Normal 94" xfId="4758" xr:uid="{00000000-0005-0000-0000-00008E140000}"/>
    <cellStyle name="Normal 95" xfId="4759" xr:uid="{00000000-0005-0000-0000-00008F140000}"/>
    <cellStyle name="Normal 96" xfId="4761" xr:uid="{00000000-0005-0000-0000-000090140000}"/>
    <cellStyle name="Normal 97" xfId="4760" xr:uid="{00000000-0005-0000-0000-000091140000}"/>
    <cellStyle name="Normal 98" xfId="4764" xr:uid="{00000000-0005-0000-0000-000092140000}"/>
    <cellStyle name="Normal 99" xfId="4762" xr:uid="{00000000-0005-0000-0000-000093140000}"/>
    <cellStyle name="Normal 99 2" xfId="7454" xr:uid="{00000000-0005-0000-0000-000094140000}"/>
    <cellStyle name="Normal 99 2 2" xfId="9210" xr:uid="{00000000-0005-0000-0000-000095140000}"/>
    <cellStyle name="Notas 2" xfId="46" xr:uid="{00000000-0005-0000-0000-000096140000}"/>
    <cellStyle name="Note 2" xfId="52" xr:uid="{00000000-0005-0000-0000-000097140000}"/>
    <cellStyle name="Note 2 2" xfId="5236" xr:uid="{00000000-0005-0000-0000-000098140000}"/>
    <cellStyle name="Note 2 2 2" xfId="6212" xr:uid="{00000000-0005-0000-0000-000099140000}"/>
    <cellStyle name="Note 2 2 2 2" xfId="8677" xr:uid="{00000000-0005-0000-0000-00009A140000}"/>
    <cellStyle name="Note 2 2 2 2 2" xfId="13942" xr:uid="{00000000-0005-0000-0000-00009B140000}"/>
    <cellStyle name="Note 2 2 2 2 2 2" xfId="15385" xr:uid="{00000000-0005-0000-0000-00009C140000}"/>
    <cellStyle name="Note 2 2 2 3" xfId="11675" xr:uid="{00000000-0005-0000-0000-00009D140000}"/>
    <cellStyle name="Note 2 2 2 3 2" xfId="19609" xr:uid="{00000000-0005-0000-0000-00009E140000}"/>
    <cellStyle name="Note 2 2 3" xfId="8205" xr:uid="{00000000-0005-0000-0000-00009F140000}"/>
    <cellStyle name="Note 2 2 3 2" xfId="13470" xr:uid="{00000000-0005-0000-0000-0000A0140000}"/>
    <cellStyle name="Note 2 2 3 2 2" xfId="16646" xr:uid="{00000000-0005-0000-0000-0000A1140000}"/>
    <cellStyle name="Note 2 2 4" xfId="11094" xr:uid="{00000000-0005-0000-0000-0000A2140000}"/>
    <cellStyle name="Note 2 2 4 2" xfId="17434" xr:uid="{00000000-0005-0000-0000-0000A3140000}"/>
    <cellStyle name="Note 2 3" xfId="6066" xr:uid="{00000000-0005-0000-0000-0000A4140000}"/>
    <cellStyle name="Note 2 3 2" xfId="8549" xr:uid="{00000000-0005-0000-0000-0000A5140000}"/>
    <cellStyle name="Note 2 3 2 2" xfId="13814" xr:uid="{00000000-0005-0000-0000-0000A6140000}"/>
    <cellStyle name="Note 2 3 2 2 2" xfId="18478" xr:uid="{00000000-0005-0000-0000-0000A7140000}"/>
    <cellStyle name="Note 2 3 3" xfId="11529" xr:uid="{00000000-0005-0000-0000-0000A8140000}"/>
    <cellStyle name="Note 2 3 3 2" xfId="19353" xr:uid="{00000000-0005-0000-0000-0000A9140000}"/>
    <cellStyle name="Note 2 4" xfId="2621" xr:uid="{00000000-0005-0000-0000-0000AA140000}"/>
    <cellStyle name="Note 2 4 2" xfId="7888" xr:uid="{00000000-0005-0000-0000-0000AB140000}"/>
    <cellStyle name="Note 2 4 2 2" xfId="13157" xr:uid="{00000000-0005-0000-0000-0000AC140000}"/>
    <cellStyle name="Note 2 4 2 2 2" xfId="19257" xr:uid="{00000000-0005-0000-0000-0000AD140000}"/>
    <cellStyle name="Note 2 4 3" xfId="10705" xr:uid="{00000000-0005-0000-0000-0000AE140000}"/>
    <cellStyle name="Note 2 4 3 2" xfId="18749" xr:uid="{00000000-0005-0000-0000-0000AF140000}"/>
    <cellStyle name="Note 2 5" xfId="10382" xr:uid="{00000000-0005-0000-0000-0000B0140000}"/>
    <cellStyle name="Note 3" xfId="2622" xr:uid="{00000000-0005-0000-0000-0000B1140000}"/>
    <cellStyle name="Note 3 2" xfId="5160" xr:uid="{00000000-0005-0000-0000-0000B2140000}"/>
    <cellStyle name="Note 3 2 2" xfId="6136" xr:uid="{00000000-0005-0000-0000-0000B3140000}"/>
    <cellStyle name="Note 3 2 2 2" xfId="8607" xr:uid="{00000000-0005-0000-0000-0000B4140000}"/>
    <cellStyle name="Note 3 2 2 2 2" xfId="13872" xr:uid="{00000000-0005-0000-0000-0000B5140000}"/>
    <cellStyle name="Note 3 2 2 2 2 2" xfId="15494" xr:uid="{00000000-0005-0000-0000-0000B6140000}"/>
    <cellStyle name="Note 3 2 2 3" xfId="11599" xr:uid="{00000000-0005-0000-0000-0000B7140000}"/>
    <cellStyle name="Note 3 2 2 3 2" xfId="20041" xr:uid="{00000000-0005-0000-0000-0000B8140000}"/>
    <cellStyle name="Note 3 2 3" xfId="8135" xr:uid="{00000000-0005-0000-0000-0000B9140000}"/>
    <cellStyle name="Note 3 2 3 2" xfId="13400" xr:uid="{00000000-0005-0000-0000-0000BA140000}"/>
    <cellStyle name="Note 3 2 3 2 2" xfId="18885" xr:uid="{00000000-0005-0000-0000-0000BB140000}"/>
    <cellStyle name="Note 3 2 4" xfId="11018" xr:uid="{00000000-0005-0000-0000-0000BC140000}"/>
    <cellStyle name="Note 3 2 4 2" xfId="17498" xr:uid="{00000000-0005-0000-0000-0000BD140000}"/>
    <cellStyle name="Note 3 3" xfId="6037" xr:uid="{00000000-0005-0000-0000-0000BE140000}"/>
    <cellStyle name="Note 3 3 2" xfId="8525" xr:uid="{00000000-0005-0000-0000-0000BF140000}"/>
    <cellStyle name="Note 3 3 2 2" xfId="13790" xr:uid="{00000000-0005-0000-0000-0000C0140000}"/>
    <cellStyle name="Note 3 3 2 2 2" xfId="16471" xr:uid="{00000000-0005-0000-0000-0000C1140000}"/>
    <cellStyle name="Note 3 3 3" xfId="11500" xr:uid="{00000000-0005-0000-0000-0000C2140000}"/>
    <cellStyle name="Note 3 3 3 2" xfId="19545" xr:uid="{00000000-0005-0000-0000-0000C3140000}"/>
    <cellStyle name="Note 3 4" xfId="7889" xr:uid="{00000000-0005-0000-0000-0000C4140000}"/>
    <cellStyle name="Note 3 4 2" xfId="13158" xr:uid="{00000000-0005-0000-0000-0000C5140000}"/>
    <cellStyle name="Note 3 4 2 2" xfId="19622" xr:uid="{00000000-0005-0000-0000-0000C6140000}"/>
    <cellStyle name="Note 3 5" xfId="10706" xr:uid="{00000000-0005-0000-0000-0000C7140000}"/>
    <cellStyle name="Note 3 5 2" xfId="18025" xr:uid="{00000000-0005-0000-0000-0000C8140000}"/>
    <cellStyle name="Note 4" xfId="2623" xr:uid="{00000000-0005-0000-0000-0000C9140000}"/>
    <cellStyle name="Note 4 10" xfId="2624" xr:uid="{00000000-0005-0000-0000-0000CA140000}"/>
    <cellStyle name="Note 4 10 2" xfId="5300" xr:uid="{00000000-0005-0000-0000-0000CB140000}"/>
    <cellStyle name="Note 4 10 2 2" xfId="8243" xr:uid="{00000000-0005-0000-0000-0000CC140000}"/>
    <cellStyle name="Note 4 10 2 2 2" xfId="13508" xr:uid="{00000000-0005-0000-0000-0000CD140000}"/>
    <cellStyle name="Note 4 10 2 2 2 2" xfId="16627" xr:uid="{00000000-0005-0000-0000-0000CE140000}"/>
    <cellStyle name="Note 4 10 2 3" xfId="11132" xr:uid="{00000000-0005-0000-0000-0000CF140000}"/>
    <cellStyle name="Note 4 10 2 3 2" xfId="17405" xr:uid="{00000000-0005-0000-0000-0000D0140000}"/>
    <cellStyle name="Note 4 10 3" xfId="5844" xr:uid="{00000000-0005-0000-0000-0000D1140000}"/>
    <cellStyle name="Note 4 10 3 2" xfId="8366" xr:uid="{00000000-0005-0000-0000-0000D2140000}"/>
    <cellStyle name="Note 4 10 3 2 2" xfId="13631" xr:uid="{00000000-0005-0000-0000-0000D3140000}"/>
    <cellStyle name="Note 4 10 3 2 2 2" xfId="18495" xr:uid="{00000000-0005-0000-0000-0000D4140000}"/>
    <cellStyle name="Note 4 10 3 3" xfId="11307" xr:uid="{00000000-0005-0000-0000-0000D5140000}"/>
    <cellStyle name="Note 4 10 3 3 2" xfId="17280" xr:uid="{00000000-0005-0000-0000-0000D6140000}"/>
    <cellStyle name="Note 4 10 4" xfId="7891" xr:uid="{00000000-0005-0000-0000-0000D7140000}"/>
    <cellStyle name="Note 4 10 4 2" xfId="13160" xr:uid="{00000000-0005-0000-0000-0000D8140000}"/>
    <cellStyle name="Note 4 10 4 2 2" xfId="19306" xr:uid="{00000000-0005-0000-0000-0000D9140000}"/>
    <cellStyle name="Note 4 10 5" xfId="10708" xr:uid="{00000000-0005-0000-0000-0000DA140000}"/>
    <cellStyle name="Note 4 10 5 2" xfId="18023" xr:uid="{00000000-0005-0000-0000-0000DB140000}"/>
    <cellStyle name="Note 4 11" xfId="2625" xr:uid="{00000000-0005-0000-0000-0000DC140000}"/>
    <cellStyle name="Note 4 11 2" xfId="5301" xr:uid="{00000000-0005-0000-0000-0000DD140000}"/>
    <cellStyle name="Note 4 11 2 2" xfId="8244" xr:uid="{00000000-0005-0000-0000-0000DE140000}"/>
    <cellStyle name="Note 4 11 2 2 2" xfId="13509" xr:uid="{00000000-0005-0000-0000-0000DF140000}"/>
    <cellStyle name="Note 4 11 2 2 2 2" xfId="18941" xr:uid="{00000000-0005-0000-0000-0000E0140000}"/>
    <cellStyle name="Note 4 11 2 3" xfId="11133" xr:uid="{00000000-0005-0000-0000-0000E1140000}"/>
    <cellStyle name="Note 4 11 2 3 2" xfId="18617" xr:uid="{00000000-0005-0000-0000-0000E2140000}"/>
    <cellStyle name="Note 4 11 3" xfId="5809" xr:uid="{00000000-0005-0000-0000-0000E3140000}"/>
    <cellStyle name="Note 4 11 3 2" xfId="8345" xr:uid="{00000000-0005-0000-0000-0000E4140000}"/>
    <cellStyle name="Note 4 11 3 2 2" xfId="13610" xr:uid="{00000000-0005-0000-0000-0000E5140000}"/>
    <cellStyle name="Note 4 11 3 2 2 2" xfId="16570" xr:uid="{00000000-0005-0000-0000-0000E6140000}"/>
    <cellStyle name="Note 4 11 3 3" xfId="11272" xr:uid="{00000000-0005-0000-0000-0000E7140000}"/>
    <cellStyle name="Note 4 11 3 3 2" xfId="18214" xr:uid="{00000000-0005-0000-0000-0000E8140000}"/>
    <cellStyle name="Note 4 11 4" xfId="7892" xr:uid="{00000000-0005-0000-0000-0000E9140000}"/>
    <cellStyle name="Note 4 11 4 2" xfId="13161" xr:uid="{00000000-0005-0000-0000-0000EA140000}"/>
    <cellStyle name="Note 4 11 4 2 2" xfId="19747" xr:uid="{00000000-0005-0000-0000-0000EB140000}"/>
    <cellStyle name="Note 4 11 5" xfId="10709" xr:uid="{00000000-0005-0000-0000-0000EC140000}"/>
    <cellStyle name="Note 4 11 5 2" xfId="18022" xr:uid="{00000000-0005-0000-0000-0000ED140000}"/>
    <cellStyle name="Note 4 12" xfId="2626" xr:uid="{00000000-0005-0000-0000-0000EE140000}"/>
    <cellStyle name="Note 4 12 2" xfId="5302" xr:uid="{00000000-0005-0000-0000-0000EF140000}"/>
    <cellStyle name="Note 4 12 2 2" xfId="8245" xr:uid="{00000000-0005-0000-0000-0000F0140000}"/>
    <cellStyle name="Note 4 12 2 2 2" xfId="13510" xr:uid="{00000000-0005-0000-0000-0000F1140000}"/>
    <cellStyle name="Note 4 12 2 2 2 2" xfId="18760" xr:uid="{00000000-0005-0000-0000-0000F2140000}"/>
    <cellStyle name="Note 4 12 2 3" xfId="11134" xr:uid="{00000000-0005-0000-0000-0000F3140000}"/>
    <cellStyle name="Note 4 12 2 3 2" xfId="18594" xr:uid="{00000000-0005-0000-0000-0000F4140000}"/>
    <cellStyle name="Note 4 12 3" xfId="5921" xr:uid="{00000000-0005-0000-0000-0000F5140000}"/>
    <cellStyle name="Note 4 12 3 2" xfId="8423" xr:uid="{00000000-0005-0000-0000-0000F6140000}"/>
    <cellStyle name="Note 4 12 3 2 2" xfId="13688" xr:uid="{00000000-0005-0000-0000-0000F7140000}"/>
    <cellStyle name="Note 4 12 3 2 2 2" xfId="18490" xr:uid="{00000000-0005-0000-0000-0000F8140000}"/>
    <cellStyle name="Note 4 12 3 3" xfId="11384" xr:uid="{00000000-0005-0000-0000-0000F9140000}"/>
    <cellStyle name="Note 4 12 3 3 2" xfId="19934" xr:uid="{00000000-0005-0000-0000-0000FA140000}"/>
    <cellStyle name="Note 4 12 4" xfId="7893" xr:uid="{00000000-0005-0000-0000-0000FB140000}"/>
    <cellStyle name="Note 4 12 4 2" xfId="13162" xr:uid="{00000000-0005-0000-0000-0000FC140000}"/>
    <cellStyle name="Note 4 12 4 2 2" xfId="20078" xr:uid="{00000000-0005-0000-0000-0000FD140000}"/>
    <cellStyle name="Note 4 12 5" xfId="10710" xr:uid="{00000000-0005-0000-0000-0000FE140000}"/>
    <cellStyle name="Note 4 12 5 2" xfId="18021" xr:uid="{00000000-0005-0000-0000-0000FF140000}"/>
    <cellStyle name="Note 4 13" xfId="5235" xr:uid="{00000000-0005-0000-0000-000000150000}"/>
    <cellStyle name="Note 4 13 2" xfId="6211" xr:uid="{00000000-0005-0000-0000-000001150000}"/>
    <cellStyle name="Note 4 13 2 2" xfId="8676" xr:uid="{00000000-0005-0000-0000-000002150000}"/>
    <cellStyle name="Note 4 13 2 2 2" xfId="13941" xr:uid="{00000000-0005-0000-0000-000003150000}"/>
    <cellStyle name="Note 4 13 2 2 2 2" xfId="16370" xr:uid="{00000000-0005-0000-0000-000004150000}"/>
    <cellStyle name="Note 4 13 2 3" xfId="11674" xr:uid="{00000000-0005-0000-0000-000005150000}"/>
    <cellStyle name="Note 4 13 2 3 2" xfId="19044" xr:uid="{00000000-0005-0000-0000-000006150000}"/>
    <cellStyle name="Note 4 13 3" xfId="8204" xr:uid="{00000000-0005-0000-0000-000007150000}"/>
    <cellStyle name="Note 4 13 3 2" xfId="13469" xr:uid="{00000000-0005-0000-0000-000008150000}"/>
    <cellStyle name="Note 4 13 3 2 2" xfId="16647" xr:uid="{00000000-0005-0000-0000-000009150000}"/>
    <cellStyle name="Note 4 13 4" xfId="11093" xr:uid="{00000000-0005-0000-0000-00000A150000}"/>
    <cellStyle name="Note 4 13 4 2" xfId="17435" xr:uid="{00000000-0005-0000-0000-00000B150000}"/>
    <cellStyle name="Note 4 14" xfId="5995" xr:uid="{00000000-0005-0000-0000-00000C150000}"/>
    <cellStyle name="Note 4 14 2" xfId="8490" xr:uid="{00000000-0005-0000-0000-00000D150000}"/>
    <cellStyle name="Note 4 14 2 2" xfId="13755" xr:uid="{00000000-0005-0000-0000-00000E150000}"/>
    <cellStyle name="Note 4 14 2 2 2" xfId="15510" xr:uid="{00000000-0005-0000-0000-00000F150000}"/>
    <cellStyle name="Note 4 14 3" xfId="11458" xr:uid="{00000000-0005-0000-0000-000010150000}"/>
    <cellStyle name="Note 4 14 3 2" xfId="19036" xr:uid="{00000000-0005-0000-0000-000011150000}"/>
    <cellStyle name="Note 4 15" xfId="7890" xr:uid="{00000000-0005-0000-0000-000012150000}"/>
    <cellStyle name="Note 4 15 2" xfId="13159" xr:uid="{00000000-0005-0000-0000-000013150000}"/>
    <cellStyle name="Note 4 15 2 2" xfId="19927" xr:uid="{00000000-0005-0000-0000-000014150000}"/>
    <cellStyle name="Note 4 16" xfId="10707" xr:uid="{00000000-0005-0000-0000-000015150000}"/>
    <cellStyle name="Note 4 16 2" xfId="18024" xr:uid="{00000000-0005-0000-0000-000016150000}"/>
    <cellStyle name="Note 4 2" xfId="2627" xr:uid="{00000000-0005-0000-0000-000017150000}"/>
    <cellStyle name="Note 4 2 2" xfId="5234" xr:uid="{00000000-0005-0000-0000-000018150000}"/>
    <cellStyle name="Note 4 2 2 2" xfId="6210" xr:uid="{00000000-0005-0000-0000-000019150000}"/>
    <cellStyle name="Note 4 2 2 2 2" xfId="8675" xr:uid="{00000000-0005-0000-0000-00001A150000}"/>
    <cellStyle name="Note 4 2 2 2 2 2" xfId="13940" xr:uid="{00000000-0005-0000-0000-00001B150000}"/>
    <cellStyle name="Note 4 2 2 2 2 2 2" xfId="18814" xr:uid="{00000000-0005-0000-0000-00001C150000}"/>
    <cellStyle name="Note 4 2 2 2 3" xfId="11673" xr:uid="{00000000-0005-0000-0000-00001D150000}"/>
    <cellStyle name="Note 4 2 2 2 3 2" xfId="19374" xr:uid="{00000000-0005-0000-0000-00001E150000}"/>
    <cellStyle name="Note 4 2 2 3" xfId="8203" xr:uid="{00000000-0005-0000-0000-00001F150000}"/>
    <cellStyle name="Note 4 2 2 3 2" xfId="13468" xr:uid="{00000000-0005-0000-0000-000020150000}"/>
    <cellStyle name="Note 4 2 2 3 2 2" xfId="18697" xr:uid="{00000000-0005-0000-0000-000021150000}"/>
    <cellStyle name="Note 4 2 2 4" xfId="11092" xr:uid="{00000000-0005-0000-0000-000022150000}"/>
    <cellStyle name="Note 4 2 2 4 2" xfId="17436" xr:uid="{00000000-0005-0000-0000-000023150000}"/>
    <cellStyle name="Note 4 2 3" xfId="5994" xr:uid="{00000000-0005-0000-0000-000024150000}"/>
    <cellStyle name="Note 4 2 3 2" xfId="8489" xr:uid="{00000000-0005-0000-0000-000025150000}"/>
    <cellStyle name="Note 4 2 3 2 2" xfId="13754" xr:uid="{00000000-0005-0000-0000-000026150000}"/>
    <cellStyle name="Note 4 2 3 2 2 2" xfId="16491" xr:uid="{00000000-0005-0000-0000-000027150000}"/>
    <cellStyle name="Note 4 2 3 3" xfId="11457" xr:uid="{00000000-0005-0000-0000-000028150000}"/>
    <cellStyle name="Note 4 2 3 3 2" xfId="19366" xr:uid="{00000000-0005-0000-0000-000029150000}"/>
    <cellStyle name="Note 4 2 4" xfId="7894" xr:uid="{00000000-0005-0000-0000-00002A150000}"/>
    <cellStyle name="Note 4 2 4 2" xfId="13163" xr:uid="{00000000-0005-0000-0000-00002B150000}"/>
    <cellStyle name="Note 4 2 4 2 2" xfId="20083" xr:uid="{00000000-0005-0000-0000-00002C150000}"/>
    <cellStyle name="Note 4 2 5" xfId="10711" xr:uid="{00000000-0005-0000-0000-00002D150000}"/>
    <cellStyle name="Note 4 2 5 2" xfId="18017" xr:uid="{00000000-0005-0000-0000-00002E150000}"/>
    <cellStyle name="Note 4 3" xfId="2628" xr:uid="{00000000-0005-0000-0000-00002F150000}"/>
    <cellStyle name="Note 4 3 2" xfId="2629" xr:uid="{00000000-0005-0000-0000-000030150000}"/>
    <cellStyle name="Note 4 3 2 2" xfId="5171" xr:uid="{00000000-0005-0000-0000-000031150000}"/>
    <cellStyle name="Note 4 3 2 2 2" xfId="6147" xr:uid="{00000000-0005-0000-0000-000032150000}"/>
    <cellStyle name="Note 4 3 2 2 2 2" xfId="8616" xr:uid="{00000000-0005-0000-0000-000033150000}"/>
    <cellStyle name="Note 4 3 2 2 2 2 2" xfId="13881" xr:uid="{00000000-0005-0000-0000-000034150000}"/>
    <cellStyle name="Note 4 3 2 2 2 2 2 2" xfId="18902" xr:uid="{00000000-0005-0000-0000-000035150000}"/>
    <cellStyle name="Note 4 3 2 2 2 3" xfId="11610" xr:uid="{00000000-0005-0000-0000-000036150000}"/>
    <cellStyle name="Note 4 3 2 2 2 3 2" xfId="19601" xr:uid="{00000000-0005-0000-0000-000037150000}"/>
    <cellStyle name="Note 4 3 2 2 3" xfId="8144" xr:uid="{00000000-0005-0000-0000-000038150000}"/>
    <cellStyle name="Note 4 3 2 2 3 2" xfId="13409" xr:uid="{00000000-0005-0000-0000-000039150000}"/>
    <cellStyle name="Note 4 3 2 2 3 2 2" xfId="18884" xr:uid="{00000000-0005-0000-0000-00003A150000}"/>
    <cellStyle name="Note 4 3 2 2 4" xfId="11029" xr:uid="{00000000-0005-0000-0000-00003B150000}"/>
    <cellStyle name="Note 4 3 2 2 4 2" xfId="17491" xr:uid="{00000000-0005-0000-0000-00003C150000}"/>
    <cellStyle name="Note 4 3 2 3" xfId="5948" xr:uid="{00000000-0005-0000-0000-00003D150000}"/>
    <cellStyle name="Note 4 3 2 3 2" xfId="8444" xr:uid="{00000000-0005-0000-0000-00003E150000}"/>
    <cellStyle name="Note 4 3 2 3 2 2" xfId="13709" xr:uid="{00000000-0005-0000-0000-00003F150000}"/>
    <cellStyle name="Note 4 3 2 3 2 2 2" xfId="18176" xr:uid="{00000000-0005-0000-0000-000040150000}"/>
    <cellStyle name="Note 4 3 2 3 3" xfId="11411" xr:uid="{00000000-0005-0000-0000-000041150000}"/>
    <cellStyle name="Note 4 3 2 3 3 2" xfId="18313" xr:uid="{00000000-0005-0000-0000-000042150000}"/>
    <cellStyle name="Note 4 3 2 4" xfId="7896" xr:uid="{00000000-0005-0000-0000-000043150000}"/>
    <cellStyle name="Note 4 3 2 4 2" xfId="13165" xr:uid="{00000000-0005-0000-0000-000044150000}"/>
    <cellStyle name="Note 4 3 2 4 2 2" xfId="19457" xr:uid="{00000000-0005-0000-0000-000045150000}"/>
    <cellStyle name="Note 4 3 2 5" xfId="10713" xr:uid="{00000000-0005-0000-0000-000046150000}"/>
    <cellStyle name="Note 4 3 2 5 2" xfId="18018" xr:uid="{00000000-0005-0000-0000-000047150000}"/>
    <cellStyle name="Note 4 3 3" xfId="5116" xr:uid="{00000000-0005-0000-0000-000048150000}"/>
    <cellStyle name="Note 4 3 3 2" xfId="6092" xr:uid="{00000000-0005-0000-0000-000049150000}"/>
    <cellStyle name="Note 4 3 3 2 2" xfId="8563" xr:uid="{00000000-0005-0000-0000-00004A150000}"/>
    <cellStyle name="Note 4 3 3 2 2 2" xfId="13828" xr:uid="{00000000-0005-0000-0000-00004B150000}"/>
    <cellStyle name="Note 4 3 3 2 2 2 2" xfId="16450" xr:uid="{00000000-0005-0000-0000-00004C150000}"/>
    <cellStyle name="Note 4 3 3 2 3" xfId="11555" xr:uid="{00000000-0005-0000-0000-00004D150000}"/>
    <cellStyle name="Note 4 3 3 2 3 2" xfId="18307" xr:uid="{00000000-0005-0000-0000-00004E150000}"/>
    <cellStyle name="Note 4 3 3 3" xfId="8091" xr:uid="{00000000-0005-0000-0000-00004F150000}"/>
    <cellStyle name="Note 4 3 3 3 2" xfId="13356" xr:uid="{00000000-0005-0000-0000-000050150000}"/>
    <cellStyle name="Note 4 3 3 3 2 2" xfId="18985" xr:uid="{00000000-0005-0000-0000-000051150000}"/>
    <cellStyle name="Note 4 3 3 4" xfId="10974" xr:uid="{00000000-0005-0000-0000-000052150000}"/>
    <cellStyle name="Note 4 3 3 4 2" xfId="17530" xr:uid="{00000000-0005-0000-0000-000053150000}"/>
    <cellStyle name="Note 4 3 4" xfId="5949" xr:uid="{00000000-0005-0000-0000-000054150000}"/>
    <cellStyle name="Note 4 3 4 2" xfId="8445" xr:uid="{00000000-0005-0000-0000-000055150000}"/>
    <cellStyle name="Note 4 3 4 2 2" xfId="13710" xr:uid="{00000000-0005-0000-0000-000056150000}"/>
    <cellStyle name="Note 4 3 4 2 2 2" xfId="17779" xr:uid="{00000000-0005-0000-0000-000057150000}"/>
    <cellStyle name="Note 4 3 4 3" xfId="11412" xr:uid="{00000000-0005-0000-0000-000058150000}"/>
    <cellStyle name="Note 4 3 4 3 2" xfId="17995" xr:uid="{00000000-0005-0000-0000-000059150000}"/>
    <cellStyle name="Note 4 3 5" xfId="7895" xr:uid="{00000000-0005-0000-0000-00005A150000}"/>
    <cellStyle name="Note 4 3 5 2" xfId="13164" xr:uid="{00000000-0005-0000-0000-00005B150000}"/>
    <cellStyle name="Note 4 3 5 2 2" xfId="19462" xr:uid="{00000000-0005-0000-0000-00005C150000}"/>
    <cellStyle name="Note 4 3 6" xfId="10712" xr:uid="{00000000-0005-0000-0000-00005D150000}"/>
    <cellStyle name="Note 4 3 6 2" xfId="18019" xr:uid="{00000000-0005-0000-0000-00005E150000}"/>
    <cellStyle name="Note 4 4" xfId="2630" xr:uid="{00000000-0005-0000-0000-00005F150000}"/>
    <cellStyle name="Note 4 4 2" xfId="5303" xr:uid="{00000000-0005-0000-0000-000060150000}"/>
    <cellStyle name="Note 4 4 2 2" xfId="8246" xr:uid="{00000000-0005-0000-0000-000061150000}"/>
    <cellStyle name="Note 4 4 2 2 2" xfId="13511" xr:uid="{00000000-0005-0000-0000-000062150000}"/>
    <cellStyle name="Note 4 4 2 2 2 2" xfId="18225" xr:uid="{00000000-0005-0000-0000-000063150000}"/>
    <cellStyle name="Note 4 4 2 3" xfId="11135" xr:uid="{00000000-0005-0000-0000-000064150000}"/>
    <cellStyle name="Note 4 4 2 3 2" xfId="18323" xr:uid="{00000000-0005-0000-0000-000065150000}"/>
    <cellStyle name="Note 4 4 3" xfId="5920" xr:uid="{00000000-0005-0000-0000-000066150000}"/>
    <cellStyle name="Note 4 4 3 2" xfId="8422" xr:uid="{00000000-0005-0000-0000-000067150000}"/>
    <cellStyle name="Note 4 4 3 2 2" xfId="13687" xr:uid="{00000000-0005-0000-0000-000068150000}"/>
    <cellStyle name="Note 4 4 3 2 2 2" xfId="16526" xr:uid="{00000000-0005-0000-0000-000069150000}"/>
    <cellStyle name="Note 4 4 3 3" xfId="11383" xr:uid="{00000000-0005-0000-0000-00006A150000}"/>
    <cellStyle name="Note 4 4 3 3 2" xfId="19629" xr:uid="{00000000-0005-0000-0000-00006B150000}"/>
    <cellStyle name="Note 4 4 4" xfId="7897" xr:uid="{00000000-0005-0000-0000-00006C150000}"/>
    <cellStyle name="Note 4 4 4 2" xfId="13166" xr:uid="{00000000-0005-0000-0000-00006D150000}"/>
    <cellStyle name="Note 4 4 4 2 2" xfId="20049" xr:uid="{00000000-0005-0000-0000-00006E150000}"/>
    <cellStyle name="Note 4 4 5" xfId="10714" xr:uid="{00000000-0005-0000-0000-00006F150000}"/>
    <cellStyle name="Note 4 4 5 2" xfId="18015" xr:uid="{00000000-0005-0000-0000-000070150000}"/>
    <cellStyle name="Note 4 5" xfId="2631" xr:uid="{00000000-0005-0000-0000-000071150000}"/>
    <cellStyle name="Note 4 5 2" xfId="5304" xr:uid="{00000000-0005-0000-0000-000072150000}"/>
    <cellStyle name="Note 4 5 2 2" xfId="8247" xr:uid="{00000000-0005-0000-0000-000073150000}"/>
    <cellStyle name="Note 4 5 2 2 2" xfId="13512" xr:uid="{00000000-0005-0000-0000-000074150000}"/>
    <cellStyle name="Note 4 5 2 2 2 2" xfId="16626" xr:uid="{00000000-0005-0000-0000-000075150000}"/>
    <cellStyle name="Note 4 5 2 3" xfId="11136" xr:uid="{00000000-0005-0000-0000-000076150000}"/>
    <cellStyle name="Note 4 5 2 3 2" xfId="18276" xr:uid="{00000000-0005-0000-0000-000077150000}"/>
    <cellStyle name="Note 4 5 3" xfId="5919" xr:uid="{00000000-0005-0000-0000-000078150000}"/>
    <cellStyle name="Note 4 5 3 2" xfId="8421" xr:uid="{00000000-0005-0000-0000-000079150000}"/>
    <cellStyle name="Note 4 5 3 2 2" xfId="13686" xr:uid="{00000000-0005-0000-0000-00007A150000}"/>
    <cellStyle name="Note 4 5 3 2 2 2" xfId="15516" xr:uid="{00000000-0005-0000-0000-00007B150000}"/>
    <cellStyle name="Note 4 5 3 3" xfId="11382" xr:uid="{00000000-0005-0000-0000-00007C150000}"/>
    <cellStyle name="Note 4 5 3 3 2" xfId="19028" xr:uid="{00000000-0005-0000-0000-00007D150000}"/>
    <cellStyle name="Note 4 5 4" xfId="7898" xr:uid="{00000000-0005-0000-0000-00007E150000}"/>
    <cellStyle name="Note 4 5 4 2" xfId="13167" xr:uid="{00000000-0005-0000-0000-00007F150000}"/>
    <cellStyle name="Note 4 5 4 2 2" xfId="19428" xr:uid="{00000000-0005-0000-0000-000080150000}"/>
    <cellStyle name="Note 4 5 5" xfId="10715" xr:uid="{00000000-0005-0000-0000-000081150000}"/>
    <cellStyle name="Note 4 5 5 2" xfId="18020" xr:uid="{00000000-0005-0000-0000-000082150000}"/>
    <cellStyle name="Note 4 6" xfId="2632" xr:uid="{00000000-0005-0000-0000-000083150000}"/>
    <cellStyle name="Note 4 6 2" xfId="5305" xr:uid="{00000000-0005-0000-0000-000084150000}"/>
    <cellStyle name="Note 4 6 2 2" xfId="8248" xr:uid="{00000000-0005-0000-0000-000085150000}"/>
    <cellStyle name="Note 4 6 2 2 2" xfId="13513" xr:uid="{00000000-0005-0000-0000-000086150000}"/>
    <cellStyle name="Note 4 6 2 2 2 2" xfId="16625" xr:uid="{00000000-0005-0000-0000-000087150000}"/>
    <cellStyle name="Note 4 6 2 3" xfId="11137" xr:uid="{00000000-0005-0000-0000-000088150000}"/>
    <cellStyle name="Note 4 6 2 3 2" xfId="17404" xr:uid="{00000000-0005-0000-0000-000089150000}"/>
    <cellStyle name="Note 4 6 3" xfId="5808" xr:uid="{00000000-0005-0000-0000-00008A150000}"/>
    <cellStyle name="Note 4 6 3 2" xfId="8344" xr:uid="{00000000-0005-0000-0000-00008B150000}"/>
    <cellStyle name="Note 4 6 3 2 2" xfId="13609" xr:uid="{00000000-0005-0000-0000-00008C150000}"/>
    <cellStyle name="Note 4 6 3 2 2 2" xfId="15528" xr:uid="{00000000-0005-0000-0000-00008D150000}"/>
    <cellStyle name="Note 4 6 3 3" xfId="11271" xr:uid="{00000000-0005-0000-0000-00008E150000}"/>
    <cellStyle name="Note 4 6 3 3 2" xfId="18294" xr:uid="{00000000-0005-0000-0000-00008F150000}"/>
    <cellStyle name="Note 4 6 4" xfId="7899" xr:uid="{00000000-0005-0000-0000-000090150000}"/>
    <cellStyle name="Note 4 6 4 2" xfId="13168" xr:uid="{00000000-0005-0000-0000-000091150000}"/>
    <cellStyle name="Note 4 6 4 2 2" xfId="19098" xr:uid="{00000000-0005-0000-0000-000092150000}"/>
    <cellStyle name="Note 4 6 5" xfId="10716" xr:uid="{00000000-0005-0000-0000-000093150000}"/>
    <cellStyle name="Note 4 6 5 2" xfId="17723" xr:uid="{00000000-0005-0000-0000-000094150000}"/>
    <cellStyle name="Note 4 7" xfId="2633" xr:uid="{00000000-0005-0000-0000-000095150000}"/>
    <cellStyle name="Note 4 7 2" xfId="5306" xr:uid="{00000000-0005-0000-0000-000096150000}"/>
    <cellStyle name="Note 4 7 2 2" xfId="8249" xr:uid="{00000000-0005-0000-0000-000097150000}"/>
    <cellStyle name="Note 4 7 2 2 2" xfId="13514" xr:uid="{00000000-0005-0000-0000-000098150000}"/>
    <cellStyle name="Note 4 7 2 2 2 2" xfId="18216" xr:uid="{00000000-0005-0000-0000-000099150000}"/>
    <cellStyle name="Note 4 7 2 3" xfId="11138" xr:uid="{00000000-0005-0000-0000-00009A150000}"/>
    <cellStyle name="Note 4 7 2 3 2" xfId="17403" xr:uid="{00000000-0005-0000-0000-00009B150000}"/>
    <cellStyle name="Note 4 7 3" xfId="5807" xr:uid="{00000000-0005-0000-0000-00009C150000}"/>
    <cellStyle name="Note 4 7 3 2" xfId="8343" xr:uid="{00000000-0005-0000-0000-00009D150000}"/>
    <cellStyle name="Note 4 7 3 2 2" xfId="13608" xr:uid="{00000000-0005-0000-0000-00009E150000}"/>
    <cellStyle name="Note 4 7 3 2 2 2" xfId="16577" xr:uid="{00000000-0005-0000-0000-00009F150000}"/>
    <cellStyle name="Note 4 7 3 3" xfId="11270" xr:uid="{00000000-0005-0000-0000-0000A0150000}"/>
    <cellStyle name="Note 4 7 3 3 2" xfId="18526" xr:uid="{00000000-0005-0000-0000-0000A1150000}"/>
    <cellStyle name="Note 4 7 4" xfId="7900" xr:uid="{00000000-0005-0000-0000-0000A2150000}"/>
    <cellStyle name="Note 4 7 4 2" xfId="13169" xr:uid="{00000000-0005-0000-0000-0000A3150000}"/>
    <cellStyle name="Note 4 7 4 2 2" xfId="18635" xr:uid="{00000000-0005-0000-0000-0000A4150000}"/>
    <cellStyle name="Note 4 7 5" xfId="10717" xr:uid="{00000000-0005-0000-0000-0000A5150000}"/>
    <cellStyle name="Note 4 7 5 2" xfId="17722" xr:uid="{00000000-0005-0000-0000-0000A6150000}"/>
    <cellStyle name="Note 4 8" xfId="2634" xr:uid="{00000000-0005-0000-0000-0000A7150000}"/>
    <cellStyle name="Note 4 8 2" xfId="5307" xr:uid="{00000000-0005-0000-0000-0000A8150000}"/>
    <cellStyle name="Note 4 8 2 2" xfId="8250" xr:uid="{00000000-0005-0000-0000-0000A9150000}"/>
    <cellStyle name="Note 4 8 2 2 2" xfId="13515" xr:uid="{00000000-0005-0000-0000-0000AA150000}"/>
    <cellStyle name="Note 4 8 2 2 2 2" xfId="16624" xr:uid="{00000000-0005-0000-0000-0000AB150000}"/>
    <cellStyle name="Note 4 8 2 3" xfId="11139" xr:uid="{00000000-0005-0000-0000-0000AC150000}"/>
    <cellStyle name="Note 4 8 2 3 2" xfId="17402" xr:uid="{00000000-0005-0000-0000-0000AD150000}"/>
    <cellStyle name="Note 4 8 3" xfId="5806" xr:uid="{00000000-0005-0000-0000-0000AE150000}"/>
    <cellStyle name="Note 4 8 3 2" xfId="8342" xr:uid="{00000000-0005-0000-0000-0000AF150000}"/>
    <cellStyle name="Note 4 8 3 2 2" xfId="13607" xr:uid="{00000000-0005-0000-0000-0000B0150000}"/>
    <cellStyle name="Note 4 8 3 2 2 2" xfId="16578" xr:uid="{00000000-0005-0000-0000-0000B1150000}"/>
    <cellStyle name="Note 4 8 3 3" xfId="11269" xr:uid="{00000000-0005-0000-0000-0000B2150000}"/>
    <cellStyle name="Note 4 8 3 3 2" xfId="18527" xr:uid="{00000000-0005-0000-0000-0000B3150000}"/>
    <cellStyle name="Note 4 8 4" xfId="7901" xr:uid="{00000000-0005-0000-0000-0000B4150000}"/>
    <cellStyle name="Note 4 8 4 2" xfId="13170" xr:uid="{00000000-0005-0000-0000-0000B5150000}"/>
    <cellStyle name="Note 4 8 4 2 2" xfId="18540" xr:uid="{00000000-0005-0000-0000-0000B6150000}"/>
    <cellStyle name="Note 4 8 5" xfId="10718" xr:uid="{00000000-0005-0000-0000-0000B7150000}"/>
    <cellStyle name="Note 4 8 5 2" xfId="18016" xr:uid="{00000000-0005-0000-0000-0000B8150000}"/>
    <cellStyle name="Note 4 9" xfId="2635" xr:uid="{00000000-0005-0000-0000-0000B9150000}"/>
    <cellStyle name="Note 4 9 2" xfId="5308" xr:uid="{00000000-0005-0000-0000-0000BA150000}"/>
    <cellStyle name="Note 4 9 2 2" xfId="8251" xr:uid="{00000000-0005-0000-0000-0000BB150000}"/>
    <cellStyle name="Note 4 9 2 2 2" xfId="13516" xr:uid="{00000000-0005-0000-0000-0000BC150000}"/>
    <cellStyle name="Note 4 9 2 2 2 2" xfId="16623" xr:uid="{00000000-0005-0000-0000-0000BD150000}"/>
    <cellStyle name="Note 4 9 2 3" xfId="11140" xr:uid="{00000000-0005-0000-0000-0000BE150000}"/>
    <cellStyle name="Note 4 9 2 3 2" xfId="17401" xr:uid="{00000000-0005-0000-0000-0000BF150000}"/>
    <cellStyle name="Note 4 9 3" xfId="5805" xr:uid="{00000000-0005-0000-0000-0000C0150000}"/>
    <cellStyle name="Note 4 9 3 2" xfId="8341" xr:uid="{00000000-0005-0000-0000-0000C1150000}"/>
    <cellStyle name="Note 4 9 3 2 2" xfId="13606" xr:uid="{00000000-0005-0000-0000-0000C2150000}"/>
    <cellStyle name="Note 4 9 3 2 2 2" xfId="16579" xr:uid="{00000000-0005-0000-0000-0000C3150000}"/>
    <cellStyle name="Note 4 9 3 3" xfId="11268" xr:uid="{00000000-0005-0000-0000-0000C4150000}"/>
    <cellStyle name="Note 4 9 3 3 2" xfId="18586" xr:uid="{00000000-0005-0000-0000-0000C5150000}"/>
    <cellStyle name="Note 4 9 4" xfId="7902" xr:uid="{00000000-0005-0000-0000-0000C6150000}"/>
    <cellStyle name="Note 4 9 4 2" xfId="13171" xr:uid="{00000000-0005-0000-0000-0000C7150000}"/>
    <cellStyle name="Note 4 9 4 2 2" xfId="19517" xr:uid="{00000000-0005-0000-0000-0000C8150000}"/>
    <cellStyle name="Note 4 9 5" xfId="10719" xr:uid="{00000000-0005-0000-0000-0000C9150000}"/>
    <cellStyle name="Note 4 9 5 2" xfId="18014" xr:uid="{00000000-0005-0000-0000-0000CA150000}"/>
    <cellStyle name="Note 5" xfId="4642" xr:uid="{00000000-0005-0000-0000-0000CB150000}"/>
    <cellStyle name="Note 5 2" xfId="5377" xr:uid="{00000000-0005-0000-0000-0000CC150000}"/>
    <cellStyle name="Note 5 2 2" xfId="8292" xr:uid="{00000000-0005-0000-0000-0000CD150000}"/>
    <cellStyle name="Note 5 2 2 2" xfId="13557" xr:uid="{00000000-0005-0000-0000-0000CE150000}"/>
    <cellStyle name="Note 5 2 2 2 2" xfId="16604" xr:uid="{00000000-0005-0000-0000-0000CF150000}"/>
    <cellStyle name="Note 5 2 3" xfId="11209" xr:uid="{00000000-0005-0000-0000-0000D0150000}"/>
    <cellStyle name="Note 5 2 3 2" xfId="18319" xr:uid="{00000000-0005-0000-0000-0000D1150000}"/>
    <cellStyle name="Note 5 3" xfId="5792" xr:uid="{00000000-0005-0000-0000-0000D2150000}"/>
    <cellStyle name="Note 5 3 2" xfId="8329" xr:uid="{00000000-0005-0000-0000-0000D3150000}"/>
    <cellStyle name="Note 5 3 2 2" xfId="13594" xr:uid="{00000000-0005-0000-0000-0000D4150000}"/>
    <cellStyle name="Note 5 3 2 2 2" xfId="16587" xr:uid="{00000000-0005-0000-0000-0000D5150000}"/>
    <cellStyle name="Note 5 3 3" xfId="11255" xr:uid="{00000000-0005-0000-0000-0000D6150000}"/>
    <cellStyle name="Note 5 3 3 2" xfId="17311" xr:uid="{00000000-0005-0000-0000-0000D7150000}"/>
    <cellStyle name="Note 5 4" xfId="8064" xr:uid="{00000000-0005-0000-0000-0000D8150000}"/>
    <cellStyle name="Note 5 4 2" xfId="13329" xr:uid="{00000000-0005-0000-0000-0000D9150000}"/>
    <cellStyle name="Note 5 4 2 2" xfId="15370" xr:uid="{00000000-0005-0000-0000-0000DA150000}"/>
    <cellStyle name="Note 5 5" xfId="10927" xr:uid="{00000000-0005-0000-0000-0000DB150000}"/>
    <cellStyle name="Note 5 5 2" xfId="17565" xr:uid="{00000000-0005-0000-0000-0000DC150000}"/>
    <cellStyle name="Note 6" xfId="5785" xr:uid="{00000000-0005-0000-0000-0000DD150000}"/>
    <cellStyle name="Note 6 2" xfId="8324" xr:uid="{00000000-0005-0000-0000-0000DE150000}"/>
    <cellStyle name="Note 6 2 2" xfId="13589" xr:uid="{00000000-0005-0000-0000-0000DF150000}"/>
    <cellStyle name="Note 6 2 2 2" xfId="16588" xr:uid="{00000000-0005-0000-0000-0000E0150000}"/>
    <cellStyle name="Note 6 3" xfId="11250" xr:uid="{00000000-0005-0000-0000-0000E1150000}"/>
    <cellStyle name="Note 6 3 2" xfId="17316" xr:uid="{00000000-0005-0000-0000-0000E2150000}"/>
    <cellStyle name="Note 7" xfId="6233" xr:uid="{00000000-0005-0000-0000-0000E3150000}"/>
    <cellStyle name="Note 7 2" xfId="6260" xr:uid="{00000000-0005-0000-0000-0000E4150000}"/>
    <cellStyle name="Note 7 2 2" xfId="8699" xr:uid="{00000000-0005-0000-0000-0000E5150000}"/>
    <cellStyle name="Note 7 2 2 2" xfId="13964" xr:uid="{00000000-0005-0000-0000-0000E6150000}"/>
    <cellStyle name="Note 7 2 2 2 2" xfId="18069" xr:uid="{00000000-0005-0000-0000-0000E7150000}"/>
    <cellStyle name="Note 7 2 3" xfId="11697" xr:uid="{00000000-0005-0000-0000-0000E8150000}"/>
    <cellStyle name="Note 7 2 3 2" xfId="19122" xr:uid="{00000000-0005-0000-0000-0000E9150000}"/>
    <cellStyle name="Note 7 3" xfId="8697" xr:uid="{00000000-0005-0000-0000-0000EA150000}"/>
    <cellStyle name="Note 7 3 2" xfId="13962" xr:uid="{00000000-0005-0000-0000-0000EB150000}"/>
    <cellStyle name="Note 7 3 2 2" xfId="16355" xr:uid="{00000000-0005-0000-0000-0000EC150000}"/>
    <cellStyle name="Note 7 4" xfId="11695" xr:uid="{00000000-0005-0000-0000-0000ED150000}"/>
    <cellStyle name="Note 7 4 2" xfId="20073" xr:uid="{00000000-0005-0000-0000-0000EE150000}"/>
    <cellStyle name="Notiz" xfId="2636" xr:uid="{00000000-0005-0000-0000-0000EF150000}"/>
    <cellStyle name="Notiz 2" xfId="81" xr:uid="{00000000-0005-0000-0000-0000F0150000}"/>
    <cellStyle name="Notiz 2 2" xfId="6209" xr:uid="{00000000-0005-0000-0000-0000F1150000}"/>
    <cellStyle name="Notiz 2 2 2" xfId="8674" xr:uid="{00000000-0005-0000-0000-0000F2150000}"/>
    <cellStyle name="Notiz 2 2 2 2" xfId="13939" xr:uid="{00000000-0005-0000-0000-0000F3150000}"/>
    <cellStyle name="Notiz 2 2 2 2 2" xfId="16371" xr:uid="{00000000-0005-0000-0000-0000F4150000}"/>
    <cellStyle name="Notiz 2 2 3" xfId="11672" xr:uid="{00000000-0005-0000-0000-0000F5150000}"/>
    <cellStyle name="Notiz 2 2 3 2" xfId="19995" xr:uid="{00000000-0005-0000-0000-0000F6150000}"/>
    <cellStyle name="Notiz 2 3" xfId="5233" xr:uid="{00000000-0005-0000-0000-0000F7150000}"/>
    <cellStyle name="Notiz 2 3 2" xfId="8202" xr:uid="{00000000-0005-0000-0000-0000F8150000}"/>
    <cellStyle name="Notiz 2 3 2 2" xfId="13467" xr:uid="{00000000-0005-0000-0000-0000F9150000}"/>
    <cellStyle name="Notiz 2 3 2 2 2" xfId="18878" xr:uid="{00000000-0005-0000-0000-0000FA150000}"/>
    <cellStyle name="Notiz 2 3 3" xfId="11091" xr:uid="{00000000-0005-0000-0000-0000FB150000}"/>
    <cellStyle name="Notiz 2 3 3 2" xfId="17437" xr:uid="{00000000-0005-0000-0000-0000FC150000}"/>
    <cellStyle name="Notiz 2 4" xfId="10403" xr:uid="{00000000-0005-0000-0000-0000FD150000}"/>
    <cellStyle name="Notiz 3" xfId="6039" xr:uid="{00000000-0005-0000-0000-0000FE150000}"/>
    <cellStyle name="Notiz 3 2" xfId="8527" xr:uid="{00000000-0005-0000-0000-0000FF150000}"/>
    <cellStyle name="Notiz 3 2 2" xfId="13792" xr:uid="{00000000-0005-0000-0000-000000160000}"/>
    <cellStyle name="Notiz 3 2 2 2" xfId="16469" xr:uid="{00000000-0005-0000-0000-000001160000}"/>
    <cellStyle name="Notiz 3 3" xfId="11502" xr:uid="{00000000-0005-0000-0000-000002160000}"/>
    <cellStyle name="Notiz 3 3 2" xfId="19230" xr:uid="{00000000-0005-0000-0000-000003160000}"/>
    <cellStyle name="Notiz 4" xfId="7903" xr:uid="{00000000-0005-0000-0000-000004160000}"/>
    <cellStyle name="Notiz 4 2" xfId="13172" xr:uid="{00000000-0005-0000-0000-000005160000}"/>
    <cellStyle name="Notiz 4 2 2" xfId="19822" xr:uid="{00000000-0005-0000-0000-000006160000}"/>
    <cellStyle name="Notiz 5" xfId="10720" xr:uid="{00000000-0005-0000-0000-000007160000}"/>
    <cellStyle name="Notiz 5 2" xfId="18013" xr:uid="{00000000-0005-0000-0000-000008160000}"/>
    <cellStyle name="Output" xfId="10" builtinId="21" customBuiltin="1"/>
    <cellStyle name="Output 2" xfId="2637" xr:uid="{00000000-0005-0000-0000-00000A160000}"/>
    <cellStyle name="Output 2 2" xfId="5232" xr:uid="{00000000-0005-0000-0000-00000B160000}"/>
    <cellStyle name="Output 2 2 2" xfId="6208" xr:uid="{00000000-0005-0000-0000-00000C160000}"/>
    <cellStyle name="Output 2 2 2 2" xfId="6449" xr:uid="{00000000-0005-0000-0000-00000D160000}"/>
    <cellStyle name="Output 2 2 2 2 2" xfId="7252" xr:uid="{00000000-0005-0000-0000-00000E160000}"/>
    <cellStyle name="Output 2 2 2 2 2 2" xfId="10057" xr:uid="{00000000-0005-0000-0000-00000F160000}"/>
    <cellStyle name="Output 2 2 2 2 2 2 2" xfId="14901" xr:uid="{00000000-0005-0000-0000-000010160000}"/>
    <cellStyle name="Output 2 2 2 2 2 2 2 2" xfId="18640" xr:uid="{00000000-0005-0000-0000-000011160000}"/>
    <cellStyle name="Output 2 2 2 2 2 3" xfId="10375" xr:uid="{00000000-0005-0000-0000-000012160000}"/>
    <cellStyle name="Output 2 2 2 2 2 3 2" xfId="10625" xr:uid="{00000000-0005-0000-0000-000013160000}"/>
    <cellStyle name="Output 2 2 2 2 2 3 2 2" xfId="15352" xr:uid="{00000000-0005-0000-0000-000014160000}"/>
    <cellStyle name="Output 2 2 2 2 2 3 2 2 2" xfId="20092" xr:uid="{00000000-0005-0000-0000-000015160000}"/>
    <cellStyle name="Output 2 2 2 2 2 3 3" xfId="15152" xr:uid="{00000000-0005-0000-0000-000016160000}"/>
    <cellStyle name="Output 2 2 2 2 2 3 3 2" xfId="18111" xr:uid="{00000000-0005-0000-0000-000017160000}"/>
    <cellStyle name="Output 2 2 2 2 2 4" xfId="12936" xr:uid="{00000000-0005-0000-0000-000018160000}"/>
    <cellStyle name="Output 2 2 2 2 2 4 2" xfId="19213" xr:uid="{00000000-0005-0000-0000-000019160000}"/>
    <cellStyle name="Output 2 2 2 2 3" xfId="8864" xr:uid="{00000000-0005-0000-0000-00001A160000}"/>
    <cellStyle name="Output 2 2 2 2 3 2" xfId="14103" xr:uid="{00000000-0005-0000-0000-00001B160000}"/>
    <cellStyle name="Output 2 2 2 2 3 2 2" xfId="18238" xr:uid="{00000000-0005-0000-0000-00001C160000}"/>
    <cellStyle name="Output 2 2 2 2 4" xfId="11862" xr:uid="{00000000-0005-0000-0000-00001D160000}"/>
    <cellStyle name="Output 2 2 2 2 4 2" xfId="18523" xr:uid="{00000000-0005-0000-0000-00001E160000}"/>
    <cellStyle name="Output 2 2 2 3" xfId="8673" xr:uid="{00000000-0005-0000-0000-00001F160000}"/>
    <cellStyle name="Output 2 2 2 3 2" xfId="13938" xr:uid="{00000000-0005-0000-0000-000020160000}"/>
    <cellStyle name="Output 2 2 2 3 2 2" xfId="16372" xr:uid="{00000000-0005-0000-0000-000021160000}"/>
    <cellStyle name="Output 2 2 2 4" xfId="11671" xr:uid="{00000000-0005-0000-0000-000022160000}"/>
    <cellStyle name="Output 2 2 2 4 2" xfId="19693" xr:uid="{00000000-0005-0000-0000-000023160000}"/>
    <cellStyle name="Output 2 2 3" xfId="6360" xr:uid="{00000000-0005-0000-0000-000024160000}"/>
    <cellStyle name="Output 2 2 3 2" xfId="7163" xr:uid="{00000000-0005-0000-0000-000025160000}"/>
    <cellStyle name="Output 2 2 3 2 2" xfId="9968" xr:uid="{00000000-0005-0000-0000-000026160000}"/>
    <cellStyle name="Output 2 2 3 2 2 2" xfId="14830" xr:uid="{00000000-0005-0000-0000-000027160000}"/>
    <cellStyle name="Output 2 2 3 2 2 2 2" xfId="15851" xr:uid="{00000000-0005-0000-0000-000028160000}"/>
    <cellStyle name="Output 2 2 3 2 3" xfId="10286" xr:uid="{00000000-0005-0000-0000-000029160000}"/>
    <cellStyle name="Output 2 2 3 2 3 2" xfId="10536" xr:uid="{00000000-0005-0000-0000-00002A160000}"/>
    <cellStyle name="Output 2 2 3 2 3 2 2" xfId="15263" xr:uid="{00000000-0005-0000-0000-00002B160000}"/>
    <cellStyle name="Output 2 2 3 2 3 2 2 2" xfId="15598" xr:uid="{00000000-0005-0000-0000-00002C160000}"/>
    <cellStyle name="Output 2 2 3 2 3 3" xfId="15063" xr:uid="{00000000-0005-0000-0000-00002D160000}"/>
    <cellStyle name="Output 2 2 3 2 3 3 2" xfId="18120" xr:uid="{00000000-0005-0000-0000-00002E160000}"/>
    <cellStyle name="Output 2 2 3 2 4" xfId="12847" xr:uid="{00000000-0005-0000-0000-00002F160000}"/>
    <cellStyle name="Output 2 2 3 2 4 2" xfId="19290" xr:uid="{00000000-0005-0000-0000-000030160000}"/>
    <cellStyle name="Output 2 2 3 3" xfId="8775" xr:uid="{00000000-0005-0000-0000-000031160000}"/>
    <cellStyle name="Output 2 2 3 3 2" xfId="14030" xr:uid="{00000000-0005-0000-0000-000032160000}"/>
    <cellStyle name="Output 2 2 3 3 2 2" xfId="16312" xr:uid="{00000000-0005-0000-0000-000033160000}"/>
    <cellStyle name="Output 2 2 3 4" xfId="11773" xr:uid="{00000000-0005-0000-0000-000034160000}"/>
    <cellStyle name="Output 2 2 3 4 2" xfId="19828" xr:uid="{00000000-0005-0000-0000-000035160000}"/>
    <cellStyle name="Output 2 2 4" xfId="8201" xr:uid="{00000000-0005-0000-0000-000036160000}"/>
    <cellStyle name="Output 2 2 4 2" xfId="13466" xr:uid="{00000000-0005-0000-0000-000037160000}"/>
    <cellStyle name="Output 2 2 4 2 2" xfId="16648" xr:uid="{00000000-0005-0000-0000-000038160000}"/>
    <cellStyle name="Output 2 2 5" xfId="11090" xr:uid="{00000000-0005-0000-0000-000039160000}"/>
    <cellStyle name="Output 2 2 5 2" xfId="17438" xr:uid="{00000000-0005-0000-0000-00003A160000}"/>
    <cellStyle name="Output 2 3" xfId="5993" xr:uid="{00000000-0005-0000-0000-00003B160000}"/>
    <cellStyle name="Output 2 3 2" xfId="6413" xr:uid="{00000000-0005-0000-0000-00003C160000}"/>
    <cellStyle name="Output 2 3 2 2" xfId="7216" xr:uid="{00000000-0005-0000-0000-00003D160000}"/>
    <cellStyle name="Output 2 3 2 2 2" xfId="10021" xr:uid="{00000000-0005-0000-0000-00003E160000}"/>
    <cellStyle name="Output 2 3 2 2 2 2" xfId="14872" xr:uid="{00000000-0005-0000-0000-00003F160000}"/>
    <cellStyle name="Output 2 3 2 2 2 2 2" xfId="18643" xr:uid="{00000000-0005-0000-0000-000040160000}"/>
    <cellStyle name="Output 2 3 2 2 3" xfId="10339" xr:uid="{00000000-0005-0000-0000-000041160000}"/>
    <cellStyle name="Output 2 3 2 2 3 2" xfId="10589" xr:uid="{00000000-0005-0000-0000-000042160000}"/>
    <cellStyle name="Output 2 3 2 2 3 2 2" xfId="15316" xr:uid="{00000000-0005-0000-0000-000043160000}"/>
    <cellStyle name="Output 2 3 2 2 3 2 2 2" xfId="15560" xr:uid="{00000000-0005-0000-0000-000044160000}"/>
    <cellStyle name="Output 2 3 2 2 3 3" xfId="15116" xr:uid="{00000000-0005-0000-0000-000045160000}"/>
    <cellStyle name="Output 2 3 2 2 3 3 2" xfId="15697" xr:uid="{00000000-0005-0000-0000-000046160000}"/>
    <cellStyle name="Output 2 3 2 2 4" xfId="12900" xr:uid="{00000000-0005-0000-0000-000047160000}"/>
    <cellStyle name="Output 2 3 2 2 4 2" xfId="18992" xr:uid="{00000000-0005-0000-0000-000048160000}"/>
    <cellStyle name="Output 2 3 2 3" xfId="8828" xr:uid="{00000000-0005-0000-0000-000049160000}"/>
    <cellStyle name="Output 2 3 2 3 2" xfId="14073" xr:uid="{00000000-0005-0000-0000-00004A160000}"/>
    <cellStyle name="Output 2 3 2 3 2 2" xfId="18351" xr:uid="{00000000-0005-0000-0000-00004B160000}"/>
    <cellStyle name="Output 2 3 2 4" xfId="11826" xr:uid="{00000000-0005-0000-0000-00004C160000}"/>
    <cellStyle name="Output 2 3 2 4 2" xfId="17242" xr:uid="{00000000-0005-0000-0000-00004D160000}"/>
    <cellStyle name="Output 2 3 3" xfId="8488" xr:uid="{00000000-0005-0000-0000-00004E160000}"/>
    <cellStyle name="Output 2 3 3 2" xfId="13753" xr:uid="{00000000-0005-0000-0000-00004F160000}"/>
    <cellStyle name="Output 2 3 3 2 2" xfId="16492" xr:uid="{00000000-0005-0000-0000-000050160000}"/>
    <cellStyle name="Output 2 3 4" xfId="11456" xr:uid="{00000000-0005-0000-0000-000051160000}"/>
    <cellStyle name="Output 2 3 4 2" xfId="19987" xr:uid="{00000000-0005-0000-0000-000052160000}"/>
    <cellStyle name="Output 2 4" xfId="6293" xr:uid="{00000000-0005-0000-0000-000053160000}"/>
    <cellStyle name="Output 2 4 2" xfId="7096" xr:uid="{00000000-0005-0000-0000-000054160000}"/>
    <cellStyle name="Output 2 4 2 2" xfId="9901" xr:uid="{00000000-0005-0000-0000-000055160000}"/>
    <cellStyle name="Output 2 4 2 2 2" xfId="14774" xr:uid="{00000000-0005-0000-0000-000056160000}"/>
    <cellStyle name="Output 2 4 2 2 2 2" xfId="15878" xr:uid="{00000000-0005-0000-0000-000057160000}"/>
    <cellStyle name="Output 2 4 2 3" xfId="10219" xr:uid="{00000000-0005-0000-0000-000058160000}"/>
    <cellStyle name="Output 2 4 2 3 2" xfId="10469" xr:uid="{00000000-0005-0000-0000-000059160000}"/>
    <cellStyle name="Output 2 4 2 3 2 2" xfId="15196" xr:uid="{00000000-0005-0000-0000-00005A160000}"/>
    <cellStyle name="Output 2 4 2 3 2 2 2" xfId="15648" xr:uid="{00000000-0005-0000-0000-00005B160000}"/>
    <cellStyle name="Output 2 4 2 3 3" xfId="14996" xr:uid="{00000000-0005-0000-0000-00005C160000}"/>
    <cellStyle name="Output 2 4 2 3 3 2" xfId="15771" xr:uid="{00000000-0005-0000-0000-00005D160000}"/>
    <cellStyle name="Output 2 4 2 4" xfId="12780" xr:uid="{00000000-0005-0000-0000-00005E160000}"/>
    <cellStyle name="Output 2 4 2 4 2" xfId="19410" xr:uid="{00000000-0005-0000-0000-00005F160000}"/>
    <cellStyle name="Output 2 4 3" xfId="8708" xr:uid="{00000000-0005-0000-0000-000060160000}"/>
    <cellStyle name="Output 2 4 3 2" xfId="13973" xr:uid="{00000000-0005-0000-0000-000061160000}"/>
    <cellStyle name="Output 2 4 3 2 2" xfId="16349" xr:uid="{00000000-0005-0000-0000-000062160000}"/>
    <cellStyle name="Output 2 4 4" xfId="11706" xr:uid="{00000000-0005-0000-0000-000063160000}"/>
    <cellStyle name="Output 2 4 4 2" xfId="18297" xr:uid="{00000000-0005-0000-0000-000064160000}"/>
    <cellStyle name="Output 2 5" xfId="7904" xr:uid="{00000000-0005-0000-0000-000065160000}"/>
    <cellStyle name="Output 2 5 2" xfId="13173" xr:uid="{00000000-0005-0000-0000-000066160000}"/>
    <cellStyle name="Output 2 5 2 2" xfId="19202" xr:uid="{00000000-0005-0000-0000-000067160000}"/>
    <cellStyle name="Output 2 6" xfId="10721" xr:uid="{00000000-0005-0000-0000-000068160000}"/>
    <cellStyle name="Output 2 6 2" xfId="18011" xr:uid="{00000000-0005-0000-0000-000069160000}"/>
    <cellStyle name="Output 3" xfId="2638" xr:uid="{00000000-0005-0000-0000-00006A160000}"/>
    <cellStyle name="Output 3 2" xfId="5231" xr:uid="{00000000-0005-0000-0000-00006B160000}"/>
    <cellStyle name="Output 3 2 2" xfId="6207" xr:uid="{00000000-0005-0000-0000-00006C160000}"/>
    <cellStyle name="Output 3 2 2 2" xfId="6448" xr:uid="{00000000-0005-0000-0000-00006D160000}"/>
    <cellStyle name="Output 3 2 2 2 2" xfId="7251" xr:uid="{00000000-0005-0000-0000-00006E160000}"/>
    <cellStyle name="Output 3 2 2 2 2 2" xfId="10056" xr:uid="{00000000-0005-0000-0000-00006F160000}"/>
    <cellStyle name="Output 3 2 2 2 2 2 2" xfId="14900" xr:uid="{00000000-0005-0000-0000-000070160000}"/>
    <cellStyle name="Output 3 2 2 2 2 2 2 2" xfId="18821" xr:uid="{00000000-0005-0000-0000-000071160000}"/>
    <cellStyle name="Output 3 2 2 2 2 3" xfId="10374" xr:uid="{00000000-0005-0000-0000-000072160000}"/>
    <cellStyle name="Output 3 2 2 2 2 3 2" xfId="10624" xr:uid="{00000000-0005-0000-0000-000073160000}"/>
    <cellStyle name="Output 3 2 2 2 2 3 2 2" xfId="15351" xr:uid="{00000000-0005-0000-0000-000074160000}"/>
    <cellStyle name="Output 3 2 2 2 2 3 2 2 2" xfId="20091" xr:uid="{00000000-0005-0000-0000-000075160000}"/>
    <cellStyle name="Output 3 2 2 2 2 3 3" xfId="15151" xr:uid="{00000000-0005-0000-0000-000076160000}"/>
    <cellStyle name="Output 3 2 2 2 2 3 3 2" xfId="18423" xr:uid="{00000000-0005-0000-0000-000077160000}"/>
    <cellStyle name="Output 3 2 2 2 2 4" xfId="12935" xr:uid="{00000000-0005-0000-0000-000078160000}"/>
    <cellStyle name="Output 3 2 2 2 2 4 2" xfId="19833" xr:uid="{00000000-0005-0000-0000-000079160000}"/>
    <cellStyle name="Output 3 2 2 2 3" xfId="8863" xr:uid="{00000000-0005-0000-0000-00007A160000}"/>
    <cellStyle name="Output 3 2 2 2 3 2" xfId="14102" xr:uid="{00000000-0005-0000-0000-00007B160000}"/>
    <cellStyle name="Output 3 2 2 2 3 2 2" xfId="16273" xr:uid="{00000000-0005-0000-0000-00007C160000}"/>
    <cellStyle name="Output 3 2 2 2 4" xfId="11861" xr:uid="{00000000-0005-0000-0000-00007D160000}"/>
    <cellStyle name="Output 3 2 2 2 4 2" xfId="17216" xr:uid="{00000000-0005-0000-0000-00007E160000}"/>
    <cellStyle name="Output 3 2 2 3" xfId="8672" xr:uid="{00000000-0005-0000-0000-00007F160000}"/>
    <cellStyle name="Output 3 2 2 3 2" xfId="13937" xr:uid="{00000000-0005-0000-0000-000080160000}"/>
    <cellStyle name="Output 3 2 2 3 2 2" xfId="16373" xr:uid="{00000000-0005-0000-0000-000081160000}"/>
    <cellStyle name="Output 3 2 2 4" xfId="11670" xr:uid="{00000000-0005-0000-0000-000082160000}"/>
    <cellStyle name="Output 3 2 2 4 2" xfId="19207" xr:uid="{00000000-0005-0000-0000-000083160000}"/>
    <cellStyle name="Output 3 2 3" xfId="6359" xr:uid="{00000000-0005-0000-0000-000084160000}"/>
    <cellStyle name="Output 3 2 3 2" xfId="7162" xr:uid="{00000000-0005-0000-0000-000085160000}"/>
    <cellStyle name="Output 3 2 3 2 2" xfId="9967" xr:uid="{00000000-0005-0000-0000-000086160000}"/>
    <cellStyle name="Output 3 2 3 2 2 2" xfId="14829" xr:uid="{00000000-0005-0000-0000-000087160000}"/>
    <cellStyle name="Output 3 2 3 2 2 2 2" xfId="15852" xr:uid="{00000000-0005-0000-0000-000088160000}"/>
    <cellStyle name="Output 3 2 3 2 3" xfId="10285" xr:uid="{00000000-0005-0000-0000-000089160000}"/>
    <cellStyle name="Output 3 2 3 2 3 2" xfId="10535" xr:uid="{00000000-0005-0000-0000-00008A160000}"/>
    <cellStyle name="Output 3 2 3 2 3 2 2" xfId="15262" xr:uid="{00000000-0005-0000-0000-00008B160000}"/>
    <cellStyle name="Output 3 2 3 2 3 2 2 2" xfId="15599" xr:uid="{00000000-0005-0000-0000-00008C160000}"/>
    <cellStyle name="Output 3 2 3 2 3 3" xfId="15062" xr:uid="{00000000-0005-0000-0000-00008D160000}"/>
    <cellStyle name="Output 3 2 3 2 3 3 2" xfId="18432" xr:uid="{00000000-0005-0000-0000-00008E160000}"/>
    <cellStyle name="Output 3 2 3 2 4" xfId="12846" xr:uid="{00000000-0005-0000-0000-00008F160000}"/>
    <cellStyle name="Output 3 2 3 2 4 2" xfId="19911" xr:uid="{00000000-0005-0000-0000-000090160000}"/>
    <cellStyle name="Output 3 2 3 3" xfId="8774" xr:uid="{00000000-0005-0000-0000-000091160000}"/>
    <cellStyle name="Output 3 2 3 3 2" xfId="14029" xr:uid="{00000000-0005-0000-0000-000092160000}"/>
    <cellStyle name="Output 3 2 3 3 2 2" xfId="16313" xr:uid="{00000000-0005-0000-0000-000093160000}"/>
    <cellStyle name="Output 3 2 3 4" xfId="11772" xr:uid="{00000000-0005-0000-0000-000094160000}"/>
    <cellStyle name="Output 3 2 3 4 2" xfId="19523" xr:uid="{00000000-0005-0000-0000-000095160000}"/>
    <cellStyle name="Output 3 2 4" xfId="8200" xr:uid="{00000000-0005-0000-0000-000096160000}"/>
    <cellStyle name="Output 3 2 4 2" xfId="13465" xr:uid="{00000000-0005-0000-0000-000097160000}"/>
    <cellStyle name="Output 3 2 4 2 2" xfId="15417" xr:uid="{00000000-0005-0000-0000-000098160000}"/>
    <cellStyle name="Output 3 2 5" xfId="11089" xr:uid="{00000000-0005-0000-0000-000099160000}"/>
    <cellStyle name="Output 3 2 5 2" xfId="17439" xr:uid="{00000000-0005-0000-0000-00009A160000}"/>
    <cellStyle name="Output 3 3" xfId="6038" xr:uid="{00000000-0005-0000-0000-00009B160000}"/>
    <cellStyle name="Output 3 3 2" xfId="6416" xr:uid="{00000000-0005-0000-0000-00009C160000}"/>
    <cellStyle name="Output 3 3 2 2" xfId="7219" xr:uid="{00000000-0005-0000-0000-00009D160000}"/>
    <cellStyle name="Output 3 3 2 2 2" xfId="10024" xr:uid="{00000000-0005-0000-0000-00009E160000}"/>
    <cellStyle name="Output 3 3 2 2 2 2" xfId="14875" xr:uid="{00000000-0005-0000-0000-00009F160000}"/>
    <cellStyle name="Output 3 3 2 2 2 2 2" xfId="15829" xr:uid="{00000000-0005-0000-0000-0000A0160000}"/>
    <cellStyle name="Output 3 3 2 2 3" xfId="10342" xr:uid="{00000000-0005-0000-0000-0000A1160000}"/>
    <cellStyle name="Output 3 3 2 2 3 2" xfId="10592" xr:uid="{00000000-0005-0000-0000-0000A2160000}"/>
    <cellStyle name="Output 3 3 2 2 3 2 2" xfId="15319" xr:uid="{00000000-0005-0000-0000-0000A3160000}"/>
    <cellStyle name="Output 3 3 2 2 3 2 2 2" xfId="15557" xr:uid="{00000000-0005-0000-0000-0000A4160000}"/>
    <cellStyle name="Output 3 3 2 2 3 3" xfId="15119" xr:uid="{00000000-0005-0000-0000-0000A5160000}"/>
    <cellStyle name="Output 3 3 2 2 3 3 2" xfId="15431" xr:uid="{00000000-0005-0000-0000-0000A6160000}"/>
    <cellStyle name="Output 3 3 2 2 4" xfId="12903" xr:uid="{00000000-0005-0000-0000-0000A7160000}"/>
    <cellStyle name="Output 3 3 2 2 4 2" xfId="19832" xr:uid="{00000000-0005-0000-0000-0000A8160000}"/>
    <cellStyle name="Output 3 3 2 3" xfId="8831" xr:uid="{00000000-0005-0000-0000-0000A9160000}"/>
    <cellStyle name="Output 3 3 2 3 2" xfId="14076" xr:uid="{00000000-0005-0000-0000-0000AA160000}"/>
    <cellStyle name="Output 3 3 2 3 2 2" xfId="18861" xr:uid="{00000000-0005-0000-0000-0000AB160000}"/>
    <cellStyle name="Output 3 3 2 4" xfId="11829" xr:uid="{00000000-0005-0000-0000-0000AC160000}"/>
    <cellStyle name="Output 3 3 2 4 2" xfId="17239" xr:uid="{00000000-0005-0000-0000-0000AD160000}"/>
    <cellStyle name="Output 3 3 3" xfId="8526" xr:uid="{00000000-0005-0000-0000-0000AE160000}"/>
    <cellStyle name="Output 3 3 3 2" xfId="13791" xr:uid="{00000000-0005-0000-0000-0000AF160000}"/>
    <cellStyle name="Output 3 3 3 2 2" xfId="16470" xr:uid="{00000000-0005-0000-0000-0000B0160000}"/>
    <cellStyle name="Output 3 3 4" xfId="11501" xr:uid="{00000000-0005-0000-0000-0000B1160000}"/>
    <cellStyle name="Output 3 3 4 2" xfId="19850" xr:uid="{00000000-0005-0000-0000-0000B2160000}"/>
    <cellStyle name="Output 3 4" xfId="6294" xr:uid="{00000000-0005-0000-0000-0000B3160000}"/>
    <cellStyle name="Output 3 4 2" xfId="7097" xr:uid="{00000000-0005-0000-0000-0000B4160000}"/>
    <cellStyle name="Output 3 4 2 2" xfId="9902" xr:uid="{00000000-0005-0000-0000-0000B5160000}"/>
    <cellStyle name="Output 3 4 2 2 2" xfId="14775" xr:uid="{00000000-0005-0000-0000-0000B6160000}"/>
    <cellStyle name="Output 3 4 2 2 2 2" xfId="15877" xr:uid="{00000000-0005-0000-0000-0000B7160000}"/>
    <cellStyle name="Output 3 4 2 3" xfId="10220" xr:uid="{00000000-0005-0000-0000-0000B8160000}"/>
    <cellStyle name="Output 3 4 2 3 2" xfId="10470" xr:uid="{00000000-0005-0000-0000-0000B9160000}"/>
    <cellStyle name="Output 3 4 2 3 2 2" xfId="15197" xr:uid="{00000000-0005-0000-0000-0000BA160000}"/>
    <cellStyle name="Output 3 4 2 3 2 2 2" xfId="15647" xr:uid="{00000000-0005-0000-0000-0000BB160000}"/>
    <cellStyle name="Output 3 4 2 3 3" xfId="14997" xr:uid="{00000000-0005-0000-0000-0000BC160000}"/>
    <cellStyle name="Output 3 4 2 3 3 2" xfId="15770" xr:uid="{00000000-0005-0000-0000-0000BD160000}"/>
    <cellStyle name="Output 3 4 2 4" xfId="12781" xr:uid="{00000000-0005-0000-0000-0000BE160000}"/>
    <cellStyle name="Output 3 4 2 4 2" xfId="19080" xr:uid="{00000000-0005-0000-0000-0000BF160000}"/>
    <cellStyle name="Output 3 4 3" xfId="8709" xr:uid="{00000000-0005-0000-0000-0000C0160000}"/>
    <cellStyle name="Output 3 4 3 2" xfId="13974" xr:uid="{00000000-0005-0000-0000-0000C1160000}"/>
    <cellStyle name="Output 3 4 3 2 2" xfId="16348" xr:uid="{00000000-0005-0000-0000-0000C2160000}"/>
    <cellStyle name="Output 3 4 4" xfId="11707" xr:uid="{00000000-0005-0000-0000-0000C3160000}"/>
    <cellStyle name="Output 3 4 4 2" xfId="17252" xr:uid="{00000000-0005-0000-0000-0000C4160000}"/>
    <cellStyle name="Output 3 5" xfId="7905" xr:uid="{00000000-0005-0000-0000-0000C5160000}"/>
    <cellStyle name="Output 3 5 2" xfId="13174" xr:uid="{00000000-0005-0000-0000-0000C6160000}"/>
    <cellStyle name="Output 3 5 2 2" xfId="19620" xr:uid="{00000000-0005-0000-0000-0000C7160000}"/>
    <cellStyle name="Output 3 6" xfId="10722" xr:uid="{00000000-0005-0000-0000-0000C8160000}"/>
    <cellStyle name="Output 3 6 2" xfId="18010" xr:uid="{00000000-0005-0000-0000-0000C9160000}"/>
    <cellStyle name="Output 4" xfId="2639" xr:uid="{00000000-0005-0000-0000-0000CA160000}"/>
    <cellStyle name="Output 4 10" xfId="2640" xr:uid="{00000000-0005-0000-0000-0000CB160000}"/>
    <cellStyle name="Output 4 10 2" xfId="5309" xr:uid="{00000000-0005-0000-0000-0000CC160000}"/>
    <cellStyle name="Output 4 10 2 2" xfId="6364" xr:uid="{00000000-0005-0000-0000-0000CD160000}"/>
    <cellStyle name="Output 4 10 2 2 2" xfId="7167" xr:uid="{00000000-0005-0000-0000-0000CE160000}"/>
    <cellStyle name="Output 4 10 2 2 2 2" xfId="9972" xr:uid="{00000000-0005-0000-0000-0000CF160000}"/>
    <cellStyle name="Output 4 10 2 2 2 2 2" xfId="14834" xr:uid="{00000000-0005-0000-0000-0000D0160000}"/>
    <cellStyle name="Output 4 10 2 2 2 2 2 2" xfId="19138" xr:uid="{00000000-0005-0000-0000-0000D1160000}"/>
    <cellStyle name="Output 4 10 2 2 2 3" xfId="10290" xr:uid="{00000000-0005-0000-0000-0000D2160000}"/>
    <cellStyle name="Output 4 10 2 2 2 3 2" xfId="10540" xr:uid="{00000000-0005-0000-0000-0000D3160000}"/>
    <cellStyle name="Output 4 10 2 2 2 3 2 2" xfId="15267" xr:uid="{00000000-0005-0000-0000-0000D4160000}"/>
    <cellStyle name="Output 4 10 2 2 2 3 2 2 2" xfId="18929" xr:uid="{00000000-0005-0000-0000-0000D5160000}"/>
    <cellStyle name="Output 4 10 2 2 2 3 3" xfId="15067" xr:uid="{00000000-0005-0000-0000-0000D6160000}"/>
    <cellStyle name="Output 4 10 2 2 2 3 3 2" xfId="15727" xr:uid="{00000000-0005-0000-0000-0000D7160000}"/>
    <cellStyle name="Output 4 10 2 2 2 4" xfId="12851" xr:uid="{00000000-0005-0000-0000-0000D8160000}"/>
    <cellStyle name="Output 4 10 2 2 2 4 2" xfId="19014" xr:uid="{00000000-0005-0000-0000-0000D9160000}"/>
    <cellStyle name="Output 4 10 2 2 3" xfId="8779" xr:uid="{00000000-0005-0000-0000-0000DA160000}"/>
    <cellStyle name="Output 4 10 2 2 3 2" xfId="14034" xr:uid="{00000000-0005-0000-0000-0000DB160000}"/>
    <cellStyle name="Output 4 10 2 2 3 2 2" xfId="18361" xr:uid="{00000000-0005-0000-0000-0000DC160000}"/>
    <cellStyle name="Output 4 10 2 2 4" xfId="11777" xr:uid="{00000000-0005-0000-0000-0000DD160000}"/>
    <cellStyle name="Output 4 10 2 2 4 2" xfId="19373" xr:uid="{00000000-0005-0000-0000-0000DE160000}"/>
    <cellStyle name="Output 4 10 2 3" xfId="8252" xr:uid="{00000000-0005-0000-0000-0000DF160000}"/>
    <cellStyle name="Output 4 10 2 3 2" xfId="13517" xr:uid="{00000000-0005-0000-0000-0000E0160000}"/>
    <cellStyle name="Output 4 10 2 3 2 2" xfId="19149" xr:uid="{00000000-0005-0000-0000-0000E1160000}"/>
    <cellStyle name="Output 4 10 2 4" xfId="11141" xr:uid="{00000000-0005-0000-0000-0000E2160000}"/>
    <cellStyle name="Output 4 10 2 4 2" xfId="17400" xr:uid="{00000000-0005-0000-0000-0000E3160000}"/>
    <cellStyle name="Output 4 10 3" xfId="6045" xr:uid="{00000000-0005-0000-0000-0000E4160000}"/>
    <cellStyle name="Output 4 10 3 2" xfId="6418" xr:uid="{00000000-0005-0000-0000-0000E5160000}"/>
    <cellStyle name="Output 4 10 3 2 2" xfId="7221" xr:uid="{00000000-0005-0000-0000-0000E6160000}"/>
    <cellStyle name="Output 4 10 3 2 2 2" xfId="10026" xr:uid="{00000000-0005-0000-0000-0000E7160000}"/>
    <cellStyle name="Output 4 10 3 2 2 2 2" xfId="14877" xr:uid="{00000000-0005-0000-0000-0000E8160000}"/>
    <cellStyle name="Output 4 10 3 2 2 2 2 2" xfId="18642" xr:uid="{00000000-0005-0000-0000-0000E9160000}"/>
    <cellStyle name="Output 4 10 3 2 2 3" xfId="10344" xr:uid="{00000000-0005-0000-0000-0000EA160000}"/>
    <cellStyle name="Output 4 10 3 2 2 3 2" xfId="10594" xr:uid="{00000000-0005-0000-0000-0000EB160000}"/>
    <cellStyle name="Output 4 10 3 2 2 3 2 2" xfId="15321" xr:uid="{00000000-0005-0000-0000-0000EC160000}"/>
    <cellStyle name="Output 4 10 3 2 2 3 2 2 2" xfId="15555" xr:uid="{00000000-0005-0000-0000-0000ED160000}"/>
    <cellStyle name="Output 4 10 3 2 2 3 3" xfId="15121" xr:uid="{00000000-0005-0000-0000-0000EE160000}"/>
    <cellStyle name="Output 4 10 3 2 2 3 3 2" xfId="18426" xr:uid="{00000000-0005-0000-0000-0000EF160000}"/>
    <cellStyle name="Output 4 10 3 2 2 4" xfId="12905" xr:uid="{00000000-0005-0000-0000-0000F0160000}"/>
    <cellStyle name="Output 4 10 3 2 2 4 2" xfId="19691" xr:uid="{00000000-0005-0000-0000-0000F1160000}"/>
    <cellStyle name="Output 4 10 3 2 3" xfId="8833" xr:uid="{00000000-0005-0000-0000-0000F2160000}"/>
    <cellStyle name="Output 4 10 3 2 3 2" xfId="14078" xr:uid="{00000000-0005-0000-0000-0000F3160000}"/>
    <cellStyle name="Output 4 10 3 2 3 2 2" xfId="16288" xr:uid="{00000000-0005-0000-0000-0000F4160000}"/>
    <cellStyle name="Output 4 10 3 2 4" xfId="11831" xr:uid="{00000000-0005-0000-0000-0000F5160000}"/>
    <cellStyle name="Output 4 10 3 2 4 2" xfId="17237" xr:uid="{00000000-0005-0000-0000-0000F6160000}"/>
    <cellStyle name="Output 4 10 3 3" xfId="8533" xr:uid="{00000000-0005-0000-0000-0000F7160000}"/>
    <cellStyle name="Output 4 10 3 3 2" xfId="13798" xr:uid="{00000000-0005-0000-0000-0000F8160000}"/>
    <cellStyle name="Output 4 10 3 3 2 2" xfId="15505" xr:uid="{00000000-0005-0000-0000-0000F9160000}"/>
    <cellStyle name="Output 4 10 3 4" xfId="11508" xr:uid="{00000000-0005-0000-0000-0000FA160000}"/>
    <cellStyle name="Output 4 10 3 4 2" xfId="17258" xr:uid="{00000000-0005-0000-0000-0000FB160000}"/>
    <cellStyle name="Output 4 10 4" xfId="6296" xr:uid="{00000000-0005-0000-0000-0000FC160000}"/>
    <cellStyle name="Output 4 10 4 2" xfId="7099" xr:uid="{00000000-0005-0000-0000-0000FD160000}"/>
    <cellStyle name="Output 4 10 4 2 2" xfId="9904" xr:uid="{00000000-0005-0000-0000-0000FE160000}"/>
    <cellStyle name="Output 4 10 4 2 2 2" xfId="14777" xr:uid="{00000000-0005-0000-0000-0000FF160000}"/>
    <cellStyle name="Output 4 10 4 2 2 2 2" xfId="15875" xr:uid="{00000000-0005-0000-0000-000000170000}"/>
    <cellStyle name="Output 4 10 4 2 3" xfId="10222" xr:uid="{00000000-0005-0000-0000-000001170000}"/>
    <cellStyle name="Output 4 10 4 2 3 2" xfId="10472" xr:uid="{00000000-0005-0000-0000-000002170000}"/>
    <cellStyle name="Output 4 10 4 2 3 2 2" xfId="15199" xr:uid="{00000000-0005-0000-0000-000003170000}"/>
    <cellStyle name="Output 4 10 4 2 3 2 2 2" xfId="15640" xr:uid="{00000000-0005-0000-0000-000004170000}"/>
    <cellStyle name="Output 4 10 4 2 3 3" xfId="14999" xr:uid="{00000000-0005-0000-0000-000005170000}"/>
    <cellStyle name="Output 4 10 4 2 3 3 2" xfId="15768" xr:uid="{00000000-0005-0000-0000-000006170000}"/>
    <cellStyle name="Output 4 10 4 2 4" xfId="12783" xr:uid="{00000000-0005-0000-0000-000007170000}"/>
    <cellStyle name="Output 4 10 4 2 4 2" xfId="19896" xr:uid="{00000000-0005-0000-0000-000008170000}"/>
    <cellStyle name="Output 4 10 4 3" xfId="8711" xr:uid="{00000000-0005-0000-0000-000009170000}"/>
    <cellStyle name="Output 4 10 4 3 2" xfId="13976" xr:uid="{00000000-0005-0000-0000-00000A170000}"/>
    <cellStyle name="Output 4 10 4 3 2 2" xfId="16346" xr:uid="{00000000-0005-0000-0000-00000B170000}"/>
    <cellStyle name="Output 4 10 4 4" xfId="11709" xr:uid="{00000000-0005-0000-0000-00000C170000}"/>
    <cellStyle name="Output 4 10 4 4 2" xfId="19802" xr:uid="{00000000-0005-0000-0000-00000D170000}"/>
    <cellStyle name="Output 4 10 5" xfId="7907" xr:uid="{00000000-0005-0000-0000-00000E170000}"/>
    <cellStyle name="Output 4 10 5 2" xfId="13176" xr:uid="{00000000-0005-0000-0000-00000F170000}"/>
    <cellStyle name="Output 4 10 5 2 2" xfId="19304" xr:uid="{00000000-0005-0000-0000-000010170000}"/>
    <cellStyle name="Output 4 10 6" xfId="10724" xr:uid="{00000000-0005-0000-0000-000011170000}"/>
    <cellStyle name="Output 4 10 6 2" xfId="17979" xr:uid="{00000000-0005-0000-0000-000012170000}"/>
    <cellStyle name="Output 4 11" xfId="2641" xr:uid="{00000000-0005-0000-0000-000013170000}"/>
    <cellStyle name="Output 4 11 2" xfId="5310" xr:uid="{00000000-0005-0000-0000-000014170000}"/>
    <cellStyle name="Output 4 11 2 2" xfId="6365" xr:uid="{00000000-0005-0000-0000-000015170000}"/>
    <cellStyle name="Output 4 11 2 2 2" xfId="7168" xr:uid="{00000000-0005-0000-0000-000016170000}"/>
    <cellStyle name="Output 4 11 2 2 2 2" xfId="9973" xr:uid="{00000000-0005-0000-0000-000017170000}"/>
    <cellStyle name="Output 4 11 2 2 2 2 2" xfId="14835" xr:uid="{00000000-0005-0000-0000-000018170000}"/>
    <cellStyle name="Output 4 11 2 2 2 2 2 2" xfId="15847" xr:uid="{00000000-0005-0000-0000-000019170000}"/>
    <cellStyle name="Output 4 11 2 2 2 3" xfId="10291" xr:uid="{00000000-0005-0000-0000-00001A170000}"/>
    <cellStyle name="Output 4 11 2 2 2 3 2" xfId="10541" xr:uid="{00000000-0005-0000-0000-00001B170000}"/>
    <cellStyle name="Output 4 11 2 2 2 3 2 2" xfId="15268" xr:uid="{00000000-0005-0000-0000-00001C170000}"/>
    <cellStyle name="Output 4 11 2 2 2 3 2 2 2" xfId="18748" xr:uid="{00000000-0005-0000-0000-00001D170000}"/>
    <cellStyle name="Output 4 11 2 2 2 3 3" xfId="15068" xr:uid="{00000000-0005-0000-0000-00001E170000}"/>
    <cellStyle name="Output 4 11 2 2 2 3 3 2" xfId="15726" xr:uid="{00000000-0005-0000-0000-00001F170000}"/>
    <cellStyle name="Output 4 11 2 2 2 4" xfId="12852" xr:uid="{00000000-0005-0000-0000-000020170000}"/>
    <cellStyle name="Output 4 11 2 2 2 4 2" xfId="18573" xr:uid="{00000000-0005-0000-0000-000021170000}"/>
    <cellStyle name="Output 4 11 2 2 3" xfId="8780" xr:uid="{00000000-0005-0000-0000-000022170000}"/>
    <cellStyle name="Output 4 11 2 2 3 2" xfId="14035" xr:uid="{00000000-0005-0000-0000-000023170000}"/>
    <cellStyle name="Output 4 11 2 2 3 2 2" xfId="18047" xr:uid="{00000000-0005-0000-0000-000024170000}"/>
    <cellStyle name="Output 4 11 2 2 4" xfId="11778" xr:uid="{00000000-0005-0000-0000-000025170000}"/>
    <cellStyle name="Output 4 11 2 2 4 2" xfId="19043" xr:uid="{00000000-0005-0000-0000-000026170000}"/>
    <cellStyle name="Output 4 11 2 3" xfId="8253" xr:uid="{00000000-0005-0000-0000-000027170000}"/>
    <cellStyle name="Output 4 11 2 3 2" xfId="13518" xr:uid="{00000000-0005-0000-0000-000028170000}"/>
    <cellStyle name="Output 4 11 2 3 2 2" xfId="16621" xr:uid="{00000000-0005-0000-0000-000029170000}"/>
    <cellStyle name="Output 4 11 2 4" xfId="11142" xr:uid="{00000000-0005-0000-0000-00002A170000}"/>
    <cellStyle name="Output 4 11 2 4 2" xfId="17399" xr:uid="{00000000-0005-0000-0000-00002B170000}"/>
    <cellStyle name="Output 4 11 3" xfId="6041" xr:uid="{00000000-0005-0000-0000-00002C170000}"/>
    <cellStyle name="Output 4 11 3 2" xfId="6417" xr:uid="{00000000-0005-0000-0000-00002D170000}"/>
    <cellStyle name="Output 4 11 3 2 2" xfId="7220" xr:uid="{00000000-0005-0000-0000-00002E170000}"/>
    <cellStyle name="Output 4 11 3 2 2 2" xfId="10025" xr:uid="{00000000-0005-0000-0000-00002F170000}"/>
    <cellStyle name="Output 4 11 3 2 2 2 2" xfId="14876" xr:uid="{00000000-0005-0000-0000-000030170000}"/>
    <cellStyle name="Output 4 11 3 2 2 2 2 2" xfId="18823" xr:uid="{00000000-0005-0000-0000-000031170000}"/>
    <cellStyle name="Output 4 11 3 2 2 3" xfId="10343" xr:uid="{00000000-0005-0000-0000-000032170000}"/>
    <cellStyle name="Output 4 11 3 2 2 3 2" xfId="10593" xr:uid="{00000000-0005-0000-0000-000033170000}"/>
    <cellStyle name="Output 4 11 3 2 2 3 2 2" xfId="15320" xr:uid="{00000000-0005-0000-0000-000034170000}"/>
    <cellStyle name="Output 4 11 3 2 2 3 2 2 2" xfId="15556" xr:uid="{00000000-0005-0000-0000-000035170000}"/>
    <cellStyle name="Output 4 11 3 2 2 3 3" xfId="15120" xr:uid="{00000000-0005-0000-0000-000036170000}"/>
    <cellStyle name="Output 4 11 3 2 2 3 3 2" xfId="15688" xr:uid="{00000000-0005-0000-0000-000037170000}"/>
    <cellStyle name="Output 4 11 3 2 2 4" xfId="12904" xr:uid="{00000000-0005-0000-0000-000038170000}"/>
    <cellStyle name="Output 4 11 3 2 2 4 2" xfId="19212" xr:uid="{00000000-0005-0000-0000-000039170000}"/>
    <cellStyle name="Output 4 11 3 2 3" xfId="8832" xr:uid="{00000000-0005-0000-0000-00003A170000}"/>
    <cellStyle name="Output 4 11 3 2 3 2" xfId="14077" xr:uid="{00000000-0005-0000-0000-00003B170000}"/>
    <cellStyle name="Output 4 11 3 2 3 2 2" xfId="18680" xr:uid="{00000000-0005-0000-0000-00003C170000}"/>
    <cellStyle name="Output 4 11 3 2 4" xfId="11830" xr:uid="{00000000-0005-0000-0000-00003D170000}"/>
    <cellStyle name="Output 4 11 3 2 4 2" xfId="17238" xr:uid="{00000000-0005-0000-0000-00003E170000}"/>
    <cellStyle name="Output 4 11 3 3" xfId="8529" xr:uid="{00000000-0005-0000-0000-00003F170000}"/>
    <cellStyle name="Output 4 11 3 3 2" xfId="13794" xr:uid="{00000000-0005-0000-0000-000040170000}"/>
    <cellStyle name="Output 4 11 3 3 2 2" xfId="16467" xr:uid="{00000000-0005-0000-0000-000041170000}"/>
    <cellStyle name="Output 4 11 3 4" xfId="11504" xr:uid="{00000000-0005-0000-0000-000042170000}"/>
    <cellStyle name="Output 4 11 3 4 2" xfId="20019" xr:uid="{00000000-0005-0000-0000-000043170000}"/>
    <cellStyle name="Output 4 11 4" xfId="6297" xr:uid="{00000000-0005-0000-0000-000044170000}"/>
    <cellStyle name="Output 4 11 4 2" xfId="7100" xr:uid="{00000000-0005-0000-0000-000045170000}"/>
    <cellStyle name="Output 4 11 4 2 2" xfId="9905" xr:uid="{00000000-0005-0000-0000-000046170000}"/>
    <cellStyle name="Output 4 11 4 2 2 2" xfId="14778" xr:uid="{00000000-0005-0000-0000-000047170000}"/>
    <cellStyle name="Output 4 11 4 2 2 2 2" xfId="18971" xr:uid="{00000000-0005-0000-0000-000048170000}"/>
    <cellStyle name="Output 4 11 4 2 3" xfId="10223" xr:uid="{00000000-0005-0000-0000-000049170000}"/>
    <cellStyle name="Output 4 11 4 2 3 2" xfId="10473" xr:uid="{00000000-0005-0000-0000-00004A170000}"/>
    <cellStyle name="Output 4 11 4 2 3 2 2" xfId="15200" xr:uid="{00000000-0005-0000-0000-00004B170000}"/>
    <cellStyle name="Output 4 11 4 2 3 2 2 2" xfId="18418" xr:uid="{00000000-0005-0000-0000-00004C170000}"/>
    <cellStyle name="Output 4 11 4 2 3 3" xfId="15000" xr:uid="{00000000-0005-0000-0000-00004D170000}"/>
    <cellStyle name="Output 4 11 4 2 3 3 2" xfId="15767" xr:uid="{00000000-0005-0000-0000-00004E170000}"/>
    <cellStyle name="Output 4 11 4 2 4" xfId="12784" xr:uid="{00000000-0005-0000-0000-00004F170000}"/>
    <cellStyle name="Output 4 11 4 2 4 2" xfId="19275" xr:uid="{00000000-0005-0000-0000-000050170000}"/>
    <cellStyle name="Output 4 11 4 3" xfId="8712" xr:uid="{00000000-0005-0000-0000-000051170000}"/>
    <cellStyle name="Output 4 11 4 3 2" xfId="13977" xr:uid="{00000000-0005-0000-0000-000052170000}"/>
    <cellStyle name="Output 4 11 4 3 2 2" xfId="16345" xr:uid="{00000000-0005-0000-0000-000053170000}"/>
    <cellStyle name="Output 4 11 4 4" xfId="11710" xr:uid="{00000000-0005-0000-0000-000054170000}"/>
    <cellStyle name="Output 4 11 4 4 2" xfId="19181" xr:uid="{00000000-0005-0000-0000-000055170000}"/>
    <cellStyle name="Output 4 11 5" xfId="7908" xr:uid="{00000000-0005-0000-0000-000056170000}"/>
    <cellStyle name="Output 4 11 5 2" xfId="13177" xr:uid="{00000000-0005-0000-0000-000057170000}"/>
    <cellStyle name="Output 4 11 5 2 2" xfId="19745" xr:uid="{00000000-0005-0000-0000-000058170000}"/>
    <cellStyle name="Output 4 11 6" xfId="10725" xr:uid="{00000000-0005-0000-0000-000059170000}"/>
    <cellStyle name="Output 4 11 6 2" xfId="17862" xr:uid="{00000000-0005-0000-0000-00005A170000}"/>
    <cellStyle name="Output 4 12" xfId="2642" xr:uid="{00000000-0005-0000-0000-00005B170000}"/>
    <cellStyle name="Output 4 12 2" xfId="5311" xr:uid="{00000000-0005-0000-0000-00005C170000}"/>
    <cellStyle name="Output 4 12 2 2" xfId="6366" xr:uid="{00000000-0005-0000-0000-00005D170000}"/>
    <cellStyle name="Output 4 12 2 2 2" xfId="7169" xr:uid="{00000000-0005-0000-0000-00005E170000}"/>
    <cellStyle name="Output 4 12 2 2 2 2" xfId="9974" xr:uid="{00000000-0005-0000-0000-00005F170000}"/>
    <cellStyle name="Output 4 12 2 2 2 2 2" xfId="14836" xr:uid="{00000000-0005-0000-0000-000060170000}"/>
    <cellStyle name="Output 4 12 2 2 2 2 2 2" xfId="18966" xr:uid="{00000000-0005-0000-0000-000061170000}"/>
    <cellStyle name="Output 4 12 2 2 2 3" xfId="10292" xr:uid="{00000000-0005-0000-0000-000062170000}"/>
    <cellStyle name="Output 4 12 2 2 2 3 2" xfId="10542" xr:uid="{00000000-0005-0000-0000-000063170000}"/>
    <cellStyle name="Output 4 12 2 2 2 3 2 2" xfId="15269" xr:uid="{00000000-0005-0000-0000-000064170000}"/>
    <cellStyle name="Output 4 12 2 2 2 3 2 2 2" xfId="18009" xr:uid="{00000000-0005-0000-0000-000065170000}"/>
    <cellStyle name="Output 4 12 2 2 2 3 3" xfId="15069" xr:uid="{00000000-0005-0000-0000-000066170000}"/>
    <cellStyle name="Output 4 12 2 2 2 3 3 2" xfId="15725" xr:uid="{00000000-0005-0000-0000-000067170000}"/>
    <cellStyle name="Output 4 12 2 2 2 4" xfId="12853" xr:uid="{00000000-0005-0000-0000-000068170000}"/>
    <cellStyle name="Output 4 12 2 2 2 4 2" xfId="18256" xr:uid="{00000000-0005-0000-0000-000069170000}"/>
    <cellStyle name="Output 4 12 2 2 3" xfId="8781" xr:uid="{00000000-0005-0000-0000-00006A170000}"/>
    <cellStyle name="Output 4 12 2 2 3 2" xfId="14036" xr:uid="{00000000-0005-0000-0000-00006B170000}"/>
    <cellStyle name="Output 4 12 2 2 3 2 2" xfId="16310" xr:uid="{00000000-0005-0000-0000-00006C170000}"/>
    <cellStyle name="Output 4 12 2 2 4" xfId="11779" xr:uid="{00000000-0005-0000-0000-00006D170000}"/>
    <cellStyle name="Output 4 12 2 2 4 2" xfId="19610" xr:uid="{00000000-0005-0000-0000-00006E170000}"/>
    <cellStyle name="Output 4 12 2 3" xfId="8254" xr:uid="{00000000-0005-0000-0000-00006F170000}"/>
    <cellStyle name="Output 4 12 2 3 2" xfId="13519" xr:uid="{00000000-0005-0000-0000-000070170000}"/>
    <cellStyle name="Output 4 12 2 3 2 2" xfId="18978" xr:uid="{00000000-0005-0000-0000-000071170000}"/>
    <cellStyle name="Output 4 12 2 4" xfId="11143" xr:uid="{00000000-0005-0000-0000-000072170000}"/>
    <cellStyle name="Output 4 12 2 4 2" xfId="17398" xr:uid="{00000000-0005-0000-0000-000073170000}"/>
    <cellStyle name="Output 4 12 3" xfId="5918" xr:uid="{00000000-0005-0000-0000-000074170000}"/>
    <cellStyle name="Output 4 12 3 2" xfId="6398" xr:uid="{00000000-0005-0000-0000-000075170000}"/>
    <cellStyle name="Output 4 12 3 2 2" xfId="7201" xr:uid="{00000000-0005-0000-0000-000076170000}"/>
    <cellStyle name="Output 4 12 3 2 2 2" xfId="10006" xr:uid="{00000000-0005-0000-0000-000077170000}"/>
    <cellStyle name="Output 4 12 3 2 2 2 2" xfId="14861" xr:uid="{00000000-0005-0000-0000-000078170000}"/>
    <cellStyle name="Output 4 12 3 2 2 2 2 2" xfId="15836" xr:uid="{00000000-0005-0000-0000-000079170000}"/>
    <cellStyle name="Output 4 12 3 2 2 3" xfId="10324" xr:uid="{00000000-0005-0000-0000-00007A170000}"/>
    <cellStyle name="Output 4 12 3 2 2 3 2" xfId="10574" xr:uid="{00000000-0005-0000-0000-00007B170000}"/>
    <cellStyle name="Output 4 12 3 2 2 3 2 2" xfId="15301" xr:uid="{00000000-0005-0000-0000-00007C170000}"/>
    <cellStyle name="Output 4 12 3 2 2 3 2 2 2" xfId="15570" xr:uid="{00000000-0005-0000-0000-00007D170000}"/>
    <cellStyle name="Output 4 12 3 2 2 3 3" xfId="15101" xr:uid="{00000000-0005-0000-0000-00007E170000}"/>
    <cellStyle name="Output 4 12 3 2 2 3 3 2" xfId="18428" xr:uid="{00000000-0005-0000-0000-00007F170000}"/>
    <cellStyle name="Output 4 12 3 2 2 4" xfId="12885" xr:uid="{00000000-0005-0000-0000-000080170000}"/>
    <cellStyle name="Output 4 12 3 2 2 4 2" xfId="16840" xr:uid="{00000000-0005-0000-0000-000081170000}"/>
    <cellStyle name="Output 4 12 3 2 3" xfId="8813" xr:uid="{00000000-0005-0000-0000-000082170000}"/>
    <cellStyle name="Output 4 12 3 2 3 2" xfId="14061" xr:uid="{00000000-0005-0000-0000-000083170000}"/>
    <cellStyle name="Output 4 12 3 2 3 2 2" xfId="18054" xr:uid="{00000000-0005-0000-0000-000084170000}"/>
    <cellStyle name="Output 4 12 3 2 4" xfId="11811" xr:uid="{00000000-0005-0000-0000-000085170000}"/>
    <cellStyle name="Output 4 12 3 2 4 2" xfId="19611" xr:uid="{00000000-0005-0000-0000-000086170000}"/>
    <cellStyle name="Output 4 12 3 3" xfId="8420" xr:uid="{00000000-0005-0000-0000-000087170000}"/>
    <cellStyle name="Output 4 12 3 3 2" xfId="13685" xr:uid="{00000000-0005-0000-0000-000088170000}"/>
    <cellStyle name="Output 4 12 3 3 2 2" xfId="16533" xr:uid="{00000000-0005-0000-0000-000089170000}"/>
    <cellStyle name="Output 4 12 3 4" xfId="11381" xr:uid="{00000000-0005-0000-0000-00008A170000}"/>
    <cellStyle name="Output 4 12 3 4 2" xfId="19358" xr:uid="{00000000-0005-0000-0000-00008B170000}"/>
    <cellStyle name="Output 4 12 4" xfId="6298" xr:uid="{00000000-0005-0000-0000-00008C170000}"/>
    <cellStyle name="Output 4 12 4 2" xfId="7101" xr:uid="{00000000-0005-0000-0000-00008D170000}"/>
    <cellStyle name="Output 4 12 4 2 2" xfId="9906" xr:uid="{00000000-0005-0000-0000-00008E170000}"/>
    <cellStyle name="Output 4 12 4 2 2 2" xfId="14779" xr:uid="{00000000-0005-0000-0000-00008F170000}"/>
    <cellStyle name="Output 4 12 4 2 2 2 2" xfId="18790" xr:uid="{00000000-0005-0000-0000-000090170000}"/>
    <cellStyle name="Output 4 12 4 2 3" xfId="10224" xr:uid="{00000000-0005-0000-0000-000091170000}"/>
    <cellStyle name="Output 4 12 4 2 3 2" xfId="10474" xr:uid="{00000000-0005-0000-0000-000092170000}"/>
    <cellStyle name="Output 4 12 4 2 3 2 2" xfId="15201" xr:uid="{00000000-0005-0000-0000-000093170000}"/>
    <cellStyle name="Output 4 12 4 2 3 2 2 2" xfId="18106" xr:uid="{00000000-0005-0000-0000-000094170000}"/>
    <cellStyle name="Output 4 12 4 2 3 3" xfId="15001" xr:uid="{00000000-0005-0000-0000-000095170000}"/>
    <cellStyle name="Output 4 12 4 2 3 3 2" xfId="15441" xr:uid="{00000000-0005-0000-0000-000096170000}"/>
    <cellStyle name="Output 4 12 4 2 4" xfId="12785" xr:uid="{00000000-0005-0000-0000-000097170000}"/>
    <cellStyle name="Output 4 12 4 2 4 2" xfId="19704" xr:uid="{00000000-0005-0000-0000-000098170000}"/>
    <cellStyle name="Output 4 12 4 3" xfId="8713" xr:uid="{00000000-0005-0000-0000-000099170000}"/>
    <cellStyle name="Output 4 12 4 3 2" xfId="13978" xr:uid="{00000000-0005-0000-0000-00009A170000}"/>
    <cellStyle name="Output 4 12 4 3 2 2" xfId="16344" xr:uid="{00000000-0005-0000-0000-00009B170000}"/>
    <cellStyle name="Output 4 12 4 4" xfId="11711" xr:uid="{00000000-0005-0000-0000-00009C170000}"/>
    <cellStyle name="Output 4 12 4 4 2" xfId="19662" xr:uid="{00000000-0005-0000-0000-00009D170000}"/>
    <cellStyle name="Output 4 12 5" xfId="7909" xr:uid="{00000000-0005-0000-0000-00009E170000}"/>
    <cellStyle name="Output 4 12 5 2" xfId="13178" xr:uid="{00000000-0005-0000-0000-00009F170000}"/>
    <cellStyle name="Output 4 12 5 2 2" xfId="20076" xr:uid="{00000000-0005-0000-0000-0000A0170000}"/>
    <cellStyle name="Output 4 12 6" xfId="10726" xr:uid="{00000000-0005-0000-0000-0000A1170000}"/>
    <cellStyle name="Output 4 12 6 2" xfId="17721" xr:uid="{00000000-0005-0000-0000-0000A2170000}"/>
    <cellStyle name="Output 4 13" xfId="5230" xr:uid="{00000000-0005-0000-0000-0000A3170000}"/>
    <cellStyle name="Output 4 13 2" xfId="6206" xr:uid="{00000000-0005-0000-0000-0000A4170000}"/>
    <cellStyle name="Output 4 13 2 2" xfId="6447" xr:uid="{00000000-0005-0000-0000-0000A5170000}"/>
    <cellStyle name="Output 4 13 2 2 2" xfId="7250" xr:uid="{00000000-0005-0000-0000-0000A6170000}"/>
    <cellStyle name="Output 4 13 2 2 2 2" xfId="10055" xr:uid="{00000000-0005-0000-0000-0000A7170000}"/>
    <cellStyle name="Output 4 13 2 2 2 2 2" xfId="14899" xr:uid="{00000000-0005-0000-0000-0000A8170000}"/>
    <cellStyle name="Output 4 13 2 2 2 2 2 2" xfId="15818" xr:uid="{00000000-0005-0000-0000-0000A9170000}"/>
    <cellStyle name="Output 4 13 2 2 2 3" xfId="10373" xr:uid="{00000000-0005-0000-0000-0000AA170000}"/>
    <cellStyle name="Output 4 13 2 2 2 3 2" xfId="10623" xr:uid="{00000000-0005-0000-0000-0000AB170000}"/>
    <cellStyle name="Output 4 13 2 2 2 3 2 2" xfId="15350" xr:uid="{00000000-0005-0000-0000-0000AC170000}"/>
    <cellStyle name="Output 4 13 2 2 2 3 2 2 2" xfId="20090" xr:uid="{00000000-0005-0000-0000-0000AD170000}"/>
    <cellStyle name="Output 4 13 2 2 2 3 3" xfId="15150" xr:uid="{00000000-0005-0000-0000-0000AE170000}"/>
    <cellStyle name="Output 4 13 2 2 2 3 3 2" xfId="15675" xr:uid="{00000000-0005-0000-0000-0000AF170000}"/>
    <cellStyle name="Output 4 13 2 2 2 4" xfId="12934" xr:uid="{00000000-0005-0000-0000-0000B0170000}"/>
    <cellStyle name="Output 4 13 2 2 2 4 2" xfId="19528" xr:uid="{00000000-0005-0000-0000-0000B1170000}"/>
    <cellStyle name="Output 4 13 2 2 3" xfId="8862" xr:uid="{00000000-0005-0000-0000-0000B2170000}"/>
    <cellStyle name="Output 4 13 2 2 3 2" xfId="14101" xr:uid="{00000000-0005-0000-0000-0000B3170000}"/>
    <cellStyle name="Output 4 13 2 2 3 2 2" xfId="16274" xr:uid="{00000000-0005-0000-0000-0000B4170000}"/>
    <cellStyle name="Output 4 13 2 2 4" xfId="11860" xr:uid="{00000000-0005-0000-0000-0000B5170000}"/>
    <cellStyle name="Output 4 13 2 2 4 2" xfId="17217" xr:uid="{00000000-0005-0000-0000-0000B6170000}"/>
    <cellStyle name="Output 4 13 2 3" xfId="8671" xr:uid="{00000000-0005-0000-0000-0000B7170000}"/>
    <cellStyle name="Output 4 13 2 3 2" xfId="13936" xr:uid="{00000000-0005-0000-0000-0000B8170000}"/>
    <cellStyle name="Output 4 13 2 3 2 2" xfId="16374" xr:uid="{00000000-0005-0000-0000-0000B9170000}"/>
    <cellStyle name="Output 4 13 2 4" xfId="11669" xr:uid="{00000000-0005-0000-0000-0000BA170000}"/>
    <cellStyle name="Output 4 13 2 4 2" xfId="19827" xr:uid="{00000000-0005-0000-0000-0000BB170000}"/>
    <cellStyle name="Output 4 13 3" xfId="6358" xr:uid="{00000000-0005-0000-0000-0000BC170000}"/>
    <cellStyle name="Output 4 13 3 2" xfId="7161" xr:uid="{00000000-0005-0000-0000-0000BD170000}"/>
    <cellStyle name="Output 4 13 3 2 2" xfId="9966" xr:uid="{00000000-0005-0000-0000-0000BE170000}"/>
    <cellStyle name="Output 4 13 3 2 2 2" xfId="14828" xr:uid="{00000000-0005-0000-0000-0000BF170000}"/>
    <cellStyle name="Output 4 13 3 2 2 2 2" xfId="18246" xr:uid="{00000000-0005-0000-0000-0000C0170000}"/>
    <cellStyle name="Output 4 13 3 2 3" xfId="10284" xr:uid="{00000000-0005-0000-0000-0000C1170000}"/>
    <cellStyle name="Output 4 13 3 2 3 2" xfId="10534" xr:uid="{00000000-0005-0000-0000-0000C2170000}"/>
    <cellStyle name="Output 4 13 3 2 3 2 2" xfId="15261" xr:uid="{00000000-0005-0000-0000-0000C3170000}"/>
    <cellStyle name="Output 4 13 3 2 3 2 2 2" xfId="15600" xr:uid="{00000000-0005-0000-0000-0000C4170000}"/>
    <cellStyle name="Output 4 13 3 2 3 3" xfId="15061" xr:uid="{00000000-0005-0000-0000-0000C5170000}"/>
    <cellStyle name="Output 4 13 3 2 3 3 2" xfId="15724" xr:uid="{00000000-0005-0000-0000-0000C6170000}"/>
    <cellStyle name="Output 4 13 3 2 4" xfId="12845" xr:uid="{00000000-0005-0000-0000-0000C7170000}"/>
    <cellStyle name="Output 4 13 3 2 4 2" xfId="19606" xr:uid="{00000000-0005-0000-0000-0000C8170000}"/>
    <cellStyle name="Output 4 13 3 3" xfId="8773" xr:uid="{00000000-0005-0000-0000-0000C9170000}"/>
    <cellStyle name="Output 4 13 3 3 2" xfId="14028" xr:uid="{00000000-0005-0000-0000-0000CA170000}"/>
    <cellStyle name="Output 4 13 3 3 2 2" xfId="16314" xr:uid="{00000000-0005-0000-0000-0000CB170000}"/>
    <cellStyle name="Output 4 13 3 4" xfId="11771" xr:uid="{00000000-0005-0000-0000-0000CC170000}"/>
    <cellStyle name="Output 4 13 3 4 2" xfId="18534" xr:uid="{00000000-0005-0000-0000-0000CD170000}"/>
    <cellStyle name="Output 4 13 4" xfId="8199" xr:uid="{00000000-0005-0000-0000-0000CE170000}"/>
    <cellStyle name="Output 4 13 4 2" xfId="13464" xr:uid="{00000000-0005-0000-0000-0000CF170000}"/>
    <cellStyle name="Output 4 13 4 2 2" xfId="16650" xr:uid="{00000000-0005-0000-0000-0000D0170000}"/>
    <cellStyle name="Output 4 13 5" xfId="11088" xr:uid="{00000000-0005-0000-0000-0000D1170000}"/>
    <cellStyle name="Output 4 13 5 2" xfId="17440" xr:uid="{00000000-0005-0000-0000-0000D2170000}"/>
    <cellStyle name="Output 4 14" xfId="5992" xr:uid="{00000000-0005-0000-0000-0000D3170000}"/>
    <cellStyle name="Output 4 14 2" xfId="6412" xr:uid="{00000000-0005-0000-0000-0000D4170000}"/>
    <cellStyle name="Output 4 14 2 2" xfId="7215" xr:uid="{00000000-0005-0000-0000-0000D5170000}"/>
    <cellStyle name="Output 4 14 2 2 2" xfId="10020" xr:uid="{00000000-0005-0000-0000-0000D6170000}"/>
    <cellStyle name="Output 4 14 2 2 2 2" xfId="14871" xr:uid="{00000000-0005-0000-0000-0000D7170000}"/>
    <cellStyle name="Output 4 14 2 2 2 2 2" xfId="18824" xr:uid="{00000000-0005-0000-0000-0000D8170000}"/>
    <cellStyle name="Output 4 14 2 2 3" xfId="10338" xr:uid="{00000000-0005-0000-0000-0000D9170000}"/>
    <cellStyle name="Output 4 14 2 2 3 2" xfId="10588" xr:uid="{00000000-0005-0000-0000-0000DA170000}"/>
    <cellStyle name="Output 4 14 2 2 3 2 2" xfId="15315" xr:uid="{00000000-0005-0000-0000-0000DB170000}"/>
    <cellStyle name="Output 4 14 2 2 3 2 2 2" xfId="15561" xr:uid="{00000000-0005-0000-0000-0000DC170000}"/>
    <cellStyle name="Output 4 14 2 2 3 3" xfId="15115" xr:uid="{00000000-0005-0000-0000-0000DD170000}"/>
    <cellStyle name="Output 4 14 2 2 3 3 2" xfId="15698" xr:uid="{00000000-0005-0000-0000-0000DE170000}"/>
    <cellStyle name="Output 4 14 2 2 4" xfId="12899" xr:uid="{00000000-0005-0000-0000-0000DF170000}"/>
    <cellStyle name="Output 4 14 2 2 4 2" xfId="19322" xr:uid="{00000000-0005-0000-0000-0000E0170000}"/>
    <cellStyle name="Output 4 14 2 3" xfId="8827" xr:uid="{00000000-0005-0000-0000-0000E1170000}"/>
    <cellStyle name="Output 4 14 2 3 2" xfId="14072" xr:uid="{00000000-0005-0000-0000-0000E2170000}"/>
    <cellStyle name="Output 4 14 2 3 2 2" xfId="18783" xr:uid="{00000000-0005-0000-0000-0000E3170000}"/>
    <cellStyle name="Output 4 14 2 4" xfId="11825" xr:uid="{00000000-0005-0000-0000-0000E4170000}"/>
    <cellStyle name="Output 4 14 2 4 2" xfId="17243" xr:uid="{00000000-0005-0000-0000-0000E5170000}"/>
    <cellStyle name="Output 4 14 3" xfId="8487" xr:uid="{00000000-0005-0000-0000-0000E6170000}"/>
    <cellStyle name="Output 4 14 3 2" xfId="13752" xr:uid="{00000000-0005-0000-0000-0000E7170000}"/>
    <cellStyle name="Output 4 14 3 2 2" xfId="16493" xr:uid="{00000000-0005-0000-0000-0000E8170000}"/>
    <cellStyle name="Output 4 14 4" xfId="11455" xr:uid="{00000000-0005-0000-0000-0000E9170000}"/>
    <cellStyle name="Output 4 14 4 2" xfId="19685" xr:uid="{00000000-0005-0000-0000-0000EA170000}"/>
    <cellStyle name="Output 4 15" xfId="6295" xr:uid="{00000000-0005-0000-0000-0000EB170000}"/>
    <cellStyle name="Output 4 15 2" xfId="7098" xr:uid="{00000000-0005-0000-0000-0000EC170000}"/>
    <cellStyle name="Output 4 15 2 2" xfId="9903" xr:uid="{00000000-0005-0000-0000-0000ED170000}"/>
    <cellStyle name="Output 4 15 2 2 2" xfId="14776" xr:uid="{00000000-0005-0000-0000-0000EE170000}"/>
    <cellStyle name="Output 4 15 2 2 2 2" xfId="19140" xr:uid="{00000000-0005-0000-0000-0000EF170000}"/>
    <cellStyle name="Output 4 15 2 3" xfId="10221" xr:uid="{00000000-0005-0000-0000-0000F0170000}"/>
    <cellStyle name="Output 4 15 2 3 2" xfId="10471" xr:uid="{00000000-0005-0000-0000-0000F1170000}"/>
    <cellStyle name="Output 4 15 2 3 2 2" xfId="15198" xr:uid="{00000000-0005-0000-0000-0000F2170000}"/>
    <cellStyle name="Output 4 15 2 3 2 2 2" xfId="15424" xr:uid="{00000000-0005-0000-0000-0000F3170000}"/>
    <cellStyle name="Output 4 15 2 3 3" xfId="14998" xr:uid="{00000000-0005-0000-0000-0000F4170000}"/>
    <cellStyle name="Output 4 15 2 3 3 2" xfId="15769" xr:uid="{00000000-0005-0000-0000-0000F5170000}"/>
    <cellStyle name="Output 4 15 2 4" xfId="12782" xr:uid="{00000000-0005-0000-0000-0000F6170000}"/>
    <cellStyle name="Output 4 15 2 4 2" xfId="19591" xr:uid="{00000000-0005-0000-0000-0000F7170000}"/>
    <cellStyle name="Output 4 15 3" xfId="8710" xr:uid="{00000000-0005-0000-0000-0000F8170000}"/>
    <cellStyle name="Output 4 15 3 2" xfId="13975" xr:uid="{00000000-0005-0000-0000-0000F9170000}"/>
    <cellStyle name="Output 4 15 3 2 2" xfId="16347" xr:uid="{00000000-0005-0000-0000-0000FA170000}"/>
    <cellStyle name="Output 4 15 4" xfId="11708" xr:uid="{00000000-0005-0000-0000-0000FB170000}"/>
    <cellStyle name="Output 4 15 4 2" xfId="19497" xr:uid="{00000000-0005-0000-0000-0000FC170000}"/>
    <cellStyle name="Output 4 16" xfId="7906" xr:uid="{00000000-0005-0000-0000-0000FD170000}"/>
    <cellStyle name="Output 4 16 2" xfId="13175" xr:uid="{00000000-0005-0000-0000-0000FE170000}"/>
    <cellStyle name="Output 4 16 2 2" xfId="19925" xr:uid="{00000000-0005-0000-0000-0000FF170000}"/>
    <cellStyle name="Output 4 17" xfId="10723" xr:uid="{00000000-0005-0000-0000-000000180000}"/>
    <cellStyle name="Output 4 17 2" xfId="18012" xr:uid="{00000000-0005-0000-0000-000001180000}"/>
    <cellStyle name="Output 4 2" xfId="2643" xr:uid="{00000000-0005-0000-0000-000002180000}"/>
    <cellStyle name="Output 4 2 2" xfId="5229" xr:uid="{00000000-0005-0000-0000-000003180000}"/>
    <cellStyle name="Output 4 2 2 2" xfId="6205" xr:uid="{00000000-0005-0000-0000-000004180000}"/>
    <cellStyle name="Output 4 2 2 2 2" xfId="6446" xr:uid="{00000000-0005-0000-0000-000005180000}"/>
    <cellStyle name="Output 4 2 2 2 2 2" xfId="7249" xr:uid="{00000000-0005-0000-0000-000006180000}"/>
    <cellStyle name="Output 4 2 2 2 2 2 2" xfId="10054" xr:uid="{00000000-0005-0000-0000-000007180000}"/>
    <cellStyle name="Output 4 2 2 2 2 2 2 2" xfId="14898" xr:uid="{00000000-0005-0000-0000-000008180000}"/>
    <cellStyle name="Output 4 2 2 2 2 2 2 2 2" xfId="15402" xr:uid="{00000000-0005-0000-0000-000009180000}"/>
    <cellStyle name="Output 4 2 2 2 2 2 3" xfId="10372" xr:uid="{00000000-0005-0000-0000-00000A180000}"/>
    <cellStyle name="Output 4 2 2 2 2 2 3 2" xfId="10622" xr:uid="{00000000-0005-0000-0000-00000B180000}"/>
    <cellStyle name="Output 4 2 2 2 2 2 3 2 2" xfId="15349" xr:uid="{00000000-0005-0000-0000-00000C180000}"/>
    <cellStyle name="Output 4 2 2 2 2 2 3 2 2 2" xfId="20089" xr:uid="{00000000-0005-0000-0000-00000D180000}"/>
    <cellStyle name="Output 4 2 2 2 2 2 3 3" xfId="15149" xr:uid="{00000000-0005-0000-0000-00000E180000}"/>
    <cellStyle name="Output 4 2 2 2 2 2 3 3 2" xfId="15428" xr:uid="{00000000-0005-0000-0000-00000F180000}"/>
    <cellStyle name="Output 4 2 2 2 2 2 4" xfId="12933" xr:uid="{00000000-0005-0000-0000-000010180000}"/>
    <cellStyle name="Output 4 2 2 2 2 2 4 2" xfId="18566" xr:uid="{00000000-0005-0000-0000-000011180000}"/>
    <cellStyle name="Output 4 2 2 2 2 3" xfId="8861" xr:uid="{00000000-0005-0000-0000-000012180000}"/>
    <cellStyle name="Output 4 2 2 2 2 3 2" xfId="14100" xr:uid="{00000000-0005-0000-0000-000013180000}"/>
    <cellStyle name="Output 4 2 2 2 2 3 2 2" xfId="18244" xr:uid="{00000000-0005-0000-0000-000014180000}"/>
    <cellStyle name="Output 4 2 2 2 2 4" xfId="11859" xr:uid="{00000000-0005-0000-0000-000015180000}"/>
    <cellStyle name="Output 4 2 2 2 2 4 2" xfId="17218" xr:uid="{00000000-0005-0000-0000-000016180000}"/>
    <cellStyle name="Output 4 2 2 2 3" xfId="8670" xr:uid="{00000000-0005-0000-0000-000017180000}"/>
    <cellStyle name="Output 4 2 2 2 3 2" xfId="13935" xr:uid="{00000000-0005-0000-0000-000018180000}"/>
    <cellStyle name="Output 4 2 2 2 3 2 2" xfId="16375" xr:uid="{00000000-0005-0000-0000-000019180000}"/>
    <cellStyle name="Output 4 2 2 2 4" xfId="11668" xr:uid="{00000000-0005-0000-0000-00001A180000}"/>
    <cellStyle name="Output 4 2 2 2 4 2" xfId="19522" xr:uid="{00000000-0005-0000-0000-00001B180000}"/>
    <cellStyle name="Output 4 2 2 3" xfId="6357" xr:uid="{00000000-0005-0000-0000-00001C180000}"/>
    <cellStyle name="Output 4 2 2 3 2" xfId="7160" xr:uid="{00000000-0005-0000-0000-00001D180000}"/>
    <cellStyle name="Output 4 2 2 3 2 2" xfId="9965" xr:uid="{00000000-0005-0000-0000-00001E180000}"/>
    <cellStyle name="Output 4 2 2 3 2 2 2" xfId="14827" xr:uid="{00000000-0005-0000-0000-00001F180000}"/>
    <cellStyle name="Output 4 2 2 3 2 2 2 2" xfId="18764" xr:uid="{00000000-0005-0000-0000-000020180000}"/>
    <cellStyle name="Output 4 2 2 3 2 3" xfId="10283" xr:uid="{00000000-0005-0000-0000-000021180000}"/>
    <cellStyle name="Output 4 2 2 3 2 3 2" xfId="10533" xr:uid="{00000000-0005-0000-0000-000022180000}"/>
    <cellStyle name="Output 4 2 2 3 2 3 2 2" xfId="15260" xr:uid="{00000000-0005-0000-0000-000023180000}"/>
    <cellStyle name="Output 4 2 2 3 2 3 2 2 2" xfId="15601" xr:uid="{00000000-0005-0000-0000-000024180000}"/>
    <cellStyle name="Output 4 2 2 3 2 3 3" xfId="15060" xr:uid="{00000000-0005-0000-0000-000025180000}"/>
    <cellStyle name="Output 4 2 2 3 2 3 3 2" xfId="15436" xr:uid="{00000000-0005-0000-0000-000026180000}"/>
    <cellStyle name="Output 4 2 2 3 2 4" xfId="12844" xr:uid="{00000000-0005-0000-0000-000027180000}"/>
    <cellStyle name="Output 4 2 2 3 2 4 2" xfId="19001" xr:uid="{00000000-0005-0000-0000-000028180000}"/>
    <cellStyle name="Output 4 2 2 3 3" xfId="8772" xr:uid="{00000000-0005-0000-0000-000029180000}"/>
    <cellStyle name="Output 4 2 2 3 3 2" xfId="14027" xr:uid="{00000000-0005-0000-0000-00002A180000}"/>
    <cellStyle name="Output 4 2 2 3 3 2 2" xfId="16315" xr:uid="{00000000-0005-0000-0000-00002B180000}"/>
    <cellStyle name="Output 4 2 2 3 4" xfId="11770" xr:uid="{00000000-0005-0000-0000-00002C180000}"/>
    <cellStyle name="Output 4 2 2 3 4 2" xfId="19033" xr:uid="{00000000-0005-0000-0000-00002D180000}"/>
    <cellStyle name="Output 4 2 2 4" xfId="8198" xr:uid="{00000000-0005-0000-0000-00002E180000}"/>
    <cellStyle name="Output 4 2 2 4 2" xfId="13463" xr:uid="{00000000-0005-0000-0000-00002F180000}"/>
    <cellStyle name="Output 4 2 2 4 2 2" xfId="18368" xr:uid="{00000000-0005-0000-0000-000030180000}"/>
    <cellStyle name="Output 4 2 2 5" xfId="11087" xr:uid="{00000000-0005-0000-0000-000031180000}"/>
    <cellStyle name="Output 4 2 2 5 2" xfId="17441" xr:uid="{00000000-0005-0000-0000-000032180000}"/>
    <cellStyle name="Output 4 2 3" xfId="5876" xr:uid="{00000000-0005-0000-0000-000033180000}"/>
    <cellStyle name="Output 4 2 3 2" xfId="6390" xr:uid="{00000000-0005-0000-0000-000034180000}"/>
    <cellStyle name="Output 4 2 3 2 2" xfId="7193" xr:uid="{00000000-0005-0000-0000-000035180000}"/>
    <cellStyle name="Output 4 2 3 2 2 2" xfId="9998" xr:uid="{00000000-0005-0000-0000-000036180000}"/>
    <cellStyle name="Output 4 2 3 2 2 2 2" xfId="14853" xr:uid="{00000000-0005-0000-0000-000037180000}"/>
    <cellStyle name="Output 4 2 3 2 2 2 2 2" xfId="15840" xr:uid="{00000000-0005-0000-0000-000038180000}"/>
    <cellStyle name="Output 4 2 3 2 2 3" xfId="10316" xr:uid="{00000000-0005-0000-0000-000039180000}"/>
    <cellStyle name="Output 4 2 3 2 2 3 2" xfId="10566" xr:uid="{00000000-0005-0000-0000-00003A180000}"/>
    <cellStyle name="Output 4 2 3 2 2 3 2 2" xfId="15293" xr:uid="{00000000-0005-0000-0000-00003B180000}"/>
    <cellStyle name="Output 4 2 3 2 2 3 2 2 2" xfId="15578" xr:uid="{00000000-0005-0000-0000-00003C180000}"/>
    <cellStyle name="Output 4 2 3 2 2 3 3" xfId="15093" xr:uid="{00000000-0005-0000-0000-00003D180000}"/>
    <cellStyle name="Output 4 2 3 2 2 3 3 2" xfId="17837" xr:uid="{00000000-0005-0000-0000-00003E180000}"/>
    <cellStyle name="Output 4 2 3 2 2 4" xfId="12877" xr:uid="{00000000-0005-0000-0000-00003F180000}"/>
    <cellStyle name="Output 4 2 3 2 2 4 2" xfId="19910" xr:uid="{00000000-0005-0000-0000-000040180000}"/>
    <cellStyle name="Output 4 2 3 2 3" xfId="8805" xr:uid="{00000000-0005-0000-0000-000041180000}"/>
    <cellStyle name="Output 4 2 3 2 3 2" xfId="14053" xr:uid="{00000000-0005-0000-0000-000042180000}"/>
    <cellStyle name="Output 4 2 3 2 3 2 2" xfId="16301" xr:uid="{00000000-0005-0000-0000-000043180000}"/>
    <cellStyle name="Output 4 2 3 2 4" xfId="11803" xr:uid="{00000000-0005-0000-0000-000044180000}"/>
    <cellStyle name="Output 4 2 3 2 4 2" xfId="18535" xr:uid="{00000000-0005-0000-0000-000045180000}"/>
    <cellStyle name="Output 4 2 3 3" xfId="8392" xr:uid="{00000000-0005-0000-0000-000046180000}"/>
    <cellStyle name="Output 4 2 3 3 2" xfId="13657" xr:uid="{00000000-0005-0000-0000-000047180000}"/>
    <cellStyle name="Output 4 2 3 3 2 2" xfId="15518" xr:uid="{00000000-0005-0000-0000-000048180000}"/>
    <cellStyle name="Output 4 2 3 4" xfId="11339" xr:uid="{00000000-0005-0000-0000-000049180000}"/>
    <cellStyle name="Output 4 2 3 4 2" xfId="20007" xr:uid="{00000000-0005-0000-0000-00004A180000}"/>
    <cellStyle name="Output 4 2 4" xfId="6299" xr:uid="{00000000-0005-0000-0000-00004B180000}"/>
    <cellStyle name="Output 4 2 4 2" xfId="7102" xr:uid="{00000000-0005-0000-0000-00004C180000}"/>
    <cellStyle name="Output 4 2 4 2 2" xfId="9907" xr:uid="{00000000-0005-0000-0000-00004D180000}"/>
    <cellStyle name="Output 4 2 4 2 2 2" xfId="14780" xr:uid="{00000000-0005-0000-0000-00004E180000}"/>
    <cellStyle name="Output 4 2 4 2 2 2 2" xfId="18359" xr:uid="{00000000-0005-0000-0000-00004F180000}"/>
    <cellStyle name="Output 4 2 4 2 3" xfId="10225" xr:uid="{00000000-0005-0000-0000-000050180000}"/>
    <cellStyle name="Output 4 2 4 2 3 2" xfId="10475" xr:uid="{00000000-0005-0000-0000-000051180000}"/>
    <cellStyle name="Output 4 2 4 2 3 2 2" xfId="15202" xr:uid="{00000000-0005-0000-0000-000052180000}"/>
    <cellStyle name="Output 4 2 4 2 3 2 2 2" xfId="17848" xr:uid="{00000000-0005-0000-0000-000053180000}"/>
    <cellStyle name="Output 4 2 4 2 3 3" xfId="15002" xr:uid="{00000000-0005-0000-0000-000054180000}"/>
    <cellStyle name="Output 4 2 4 2 3 3 2" xfId="15760" xr:uid="{00000000-0005-0000-0000-000055180000}"/>
    <cellStyle name="Output 4 2 4 2 4" xfId="12786" xr:uid="{00000000-0005-0000-0000-000056180000}"/>
    <cellStyle name="Output 4 2 4 2 4 2" xfId="20006" xr:uid="{00000000-0005-0000-0000-000057180000}"/>
    <cellStyle name="Output 4 2 4 3" xfId="8714" xr:uid="{00000000-0005-0000-0000-000058180000}"/>
    <cellStyle name="Output 4 2 4 3 2" xfId="13979" xr:uid="{00000000-0005-0000-0000-000059180000}"/>
    <cellStyle name="Output 4 2 4 3 2 2" xfId="16343" xr:uid="{00000000-0005-0000-0000-00005A180000}"/>
    <cellStyle name="Output 4 2 4 4" xfId="11712" xr:uid="{00000000-0005-0000-0000-00005B180000}"/>
    <cellStyle name="Output 4 2 4 4 2" xfId="19964" xr:uid="{00000000-0005-0000-0000-00005C180000}"/>
    <cellStyle name="Output 4 2 5" xfId="7910" xr:uid="{00000000-0005-0000-0000-00005D180000}"/>
    <cellStyle name="Output 4 2 5 2" xfId="13179" xr:uid="{00000000-0005-0000-0000-00005E180000}"/>
    <cellStyle name="Output 4 2 5 2 2" xfId="20081" xr:uid="{00000000-0005-0000-0000-00005F180000}"/>
    <cellStyle name="Output 4 2 6" xfId="10727" xr:uid="{00000000-0005-0000-0000-000060180000}"/>
    <cellStyle name="Output 4 2 6 2" xfId="18102" xr:uid="{00000000-0005-0000-0000-000061180000}"/>
    <cellStyle name="Output 4 3" xfId="2644" xr:uid="{00000000-0005-0000-0000-000062180000}"/>
    <cellStyle name="Output 4 3 2" xfId="2645" xr:uid="{00000000-0005-0000-0000-000063180000}"/>
    <cellStyle name="Output 4 3 2 2" xfId="5114" xr:uid="{00000000-0005-0000-0000-000064180000}"/>
    <cellStyle name="Output 4 3 2 2 2" xfId="6090" xr:uid="{00000000-0005-0000-0000-000065180000}"/>
    <cellStyle name="Output 4 3 2 2 2 2" xfId="6424" xr:uid="{00000000-0005-0000-0000-000066180000}"/>
    <cellStyle name="Output 4 3 2 2 2 2 2" xfId="7227" xr:uid="{00000000-0005-0000-0000-000067180000}"/>
    <cellStyle name="Output 4 3 2 2 2 2 2 2" xfId="10032" xr:uid="{00000000-0005-0000-0000-000068180000}"/>
    <cellStyle name="Output 4 3 2 2 2 2 2 2 2" xfId="14882" xr:uid="{00000000-0005-0000-0000-000069180000}"/>
    <cellStyle name="Output 4 3 2 2 2 2 2 2 2 2" xfId="15826" xr:uid="{00000000-0005-0000-0000-00006A180000}"/>
    <cellStyle name="Output 4 3 2 2 2 2 2 3" xfId="10350" xr:uid="{00000000-0005-0000-0000-00006B180000}"/>
    <cellStyle name="Output 4 3 2 2 2 2 2 3 2" xfId="10600" xr:uid="{00000000-0005-0000-0000-00006C180000}"/>
    <cellStyle name="Output 4 3 2 2 2 2 2 3 2 2" xfId="15327" xr:uid="{00000000-0005-0000-0000-00006D180000}"/>
    <cellStyle name="Output 4 3 2 2 2 2 2 3 2 2 2" xfId="18914" xr:uid="{00000000-0005-0000-0000-00006E180000}"/>
    <cellStyle name="Output 4 3 2 2 2 2 2 3 3" xfId="15127" xr:uid="{00000000-0005-0000-0000-00006F180000}"/>
    <cellStyle name="Output 4 3 2 2 2 2 2 3 3 2" xfId="15690" xr:uid="{00000000-0005-0000-0000-000070180000}"/>
    <cellStyle name="Output 4 3 2 2 2 2 2 4" xfId="12911" xr:uid="{00000000-0005-0000-0000-000071180000}"/>
    <cellStyle name="Output 4 3 2 2 2 2 2 4 2" xfId="19298" xr:uid="{00000000-0005-0000-0000-000072180000}"/>
    <cellStyle name="Output 4 3 2 2 2 2 3" xfId="8839" xr:uid="{00000000-0005-0000-0000-000073180000}"/>
    <cellStyle name="Output 4 3 2 2 2 2 3 2" xfId="14083" xr:uid="{00000000-0005-0000-0000-000074180000}"/>
    <cellStyle name="Output 4 3 2 2 2 2 3 2 2" xfId="16283" xr:uid="{00000000-0005-0000-0000-000075180000}"/>
    <cellStyle name="Output 4 3 2 2 2 2 4" xfId="11837" xr:uid="{00000000-0005-0000-0000-000076180000}"/>
    <cellStyle name="Output 4 3 2 2 2 2 4 2" xfId="17231" xr:uid="{00000000-0005-0000-0000-000077180000}"/>
    <cellStyle name="Output 4 3 2 2 2 3" xfId="8561" xr:uid="{00000000-0005-0000-0000-000078180000}"/>
    <cellStyle name="Output 4 3 2 2 2 3 2" xfId="13826" xr:uid="{00000000-0005-0000-0000-000079180000}"/>
    <cellStyle name="Output 4 3 2 2 2 3 2 2" xfId="17790" xr:uid="{00000000-0005-0000-0000-00007A180000}"/>
    <cellStyle name="Output 4 3 2 2 2 4" xfId="11553" xr:uid="{00000000-0005-0000-0000-00007B180000}"/>
    <cellStyle name="Output 4 3 2 2 2 4 2" xfId="19422" xr:uid="{00000000-0005-0000-0000-00007C180000}"/>
    <cellStyle name="Output 4 3 2 2 3" xfId="6335" xr:uid="{00000000-0005-0000-0000-00007D180000}"/>
    <cellStyle name="Output 4 3 2 2 3 2" xfId="7138" xr:uid="{00000000-0005-0000-0000-00007E180000}"/>
    <cellStyle name="Output 4 3 2 2 3 2 2" xfId="9943" xr:uid="{00000000-0005-0000-0000-00007F180000}"/>
    <cellStyle name="Output 4 3 2 2 3 2 2 2" xfId="14811" xr:uid="{00000000-0005-0000-0000-000080180000}"/>
    <cellStyle name="Output 4 3 2 2 3 2 2 2 2" xfId="15405" xr:uid="{00000000-0005-0000-0000-000081180000}"/>
    <cellStyle name="Output 4 3 2 2 3 2 3" xfId="10261" xr:uid="{00000000-0005-0000-0000-000082180000}"/>
    <cellStyle name="Output 4 3 2 2 3 2 3 2" xfId="10511" xr:uid="{00000000-0005-0000-0000-000083180000}"/>
    <cellStyle name="Output 4 3 2 2 3 2 3 2 2" xfId="15238" xr:uid="{00000000-0005-0000-0000-000084180000}"/>
    <cellStyle name="Output 4 3 2 2 3 2 3 2 2 2" xfId="15618" xr:uid="{00000000-0005-0000-0000-000085180000}"/>
    <cellStyle name="Output 4 3 2 2 3 2 3 3" xfId="15038" xr:uid="{00000000-0005-0000-0000-000086180000}"/>
    <cellStyle name="Output 4 3 2 2 3 2 3 3 2" xfId="15744" xr:uid="{00000000-0005-0000-0000-000087180000}"/>
    <cellStyle name="Output 4 3 2 2 3 2 4" xfId="12822" xr:uid="{00000000-0005-0000-0000-000088180000}"/>
    <cellStyle name="Output 4 3 2 2 3 2 4 2" xfId="16841" xr:uid="{00000000-0005-0000-0000-000089180000}"/>
    <cellStyle name="Output 4 3 2 2 3 3" xfId="8750" xr:uid="{00000000-0005-0000-0000-00008A180000}"/>
    <cellStyle name="Output 4 3 2 2 3 3 2" xfId="14010" xr:uid="{00000000-0005-0000-0000-00008B180000}"/>
    <cellStyle name="Output 4 3 2 2 3 3 2 2" xfId="16324" xr:uid="{00000000-0005-0000-0000-00008C180000}"/>
    <cellStyle name="Output 4 3 2 2 3 4" xfId="11748" xr:uid="{00000000-0005-0000-0000-00008D180000}"/>
    <cellStyle name="Output 4 3 2 2 3 4 2" xfId="19843" xr:uid="{00000000-0005-0000-0000-00008E180000}"/>
    <cellStyle name="Output 4 3 2 2 4" xfId="8089" xr:uid="{00000000-0005-0000-0000-00008F180000}"/>
    <cellStyle name="Output 4 3 2 2 4 2" xfId="13354" xr:uid="{00000000-0005-0000-0000-000090180000}"/>
    <cellStyle name="Output 4 3 2 2 4 2 2" xfId="16706" xr:uid="{00000000-0005-0000-0000-000091180000}"/>
    <cellStyle name="Output 4 3 2 2 5" xfId="10972" xr:uid="{00000000-0005-0000-0000-000092180000}"/>
    <cellStyle name="Output 4 3 2 2 5 2" xfId="17532" xr:uid="{00000000-0005-0000-0000-000093180000}"/>
    <cellStyle name="Output 4 3 2 3" xfId="5855" xr:uid="{00000000-0005-0000-0000-000094180000}"/>
    <cellStyle name="Output 4 3 2 3 2" xfId="6384" xr:uid="{00000000-0005-0000-0000-000095180000}"/>
    <cellStyle name="Output 4 3 2 3 2 2" xfId="7187" xr:uid="{00000000-0005-0000-0000-000096180000}"/>
    <cellStyle name="Output 4 3 2 3 2 2 2" xfId="9992" xr:uid="{00000000-0005-0000-0000-000097180000}"/>
    <cellStyle name="Output 4 3 2 3 2 2 2 2" xfId="14849" xr:uid="{00000000-0005-0000-0000-000098180000}"/>
    <cellStyle name="Output 4 3 2 3 2 2 2 2 2" xfId="15842" xr:uid="{00000000-0005-0000-0000-000099180000}"/>
    <cellStyle name="Output 4 3 2 3 2 2 3" xfId="10310" xr:uid="{00000000-0005-0000-0000-00009A180000}"/>
    <cellStyle name="Output 4 3 2 3 2 2 3 2" xfId="10560" xr:uid="{00000000-0005-0000-0000-00009B180000}"/>
    <cellStyle name="Output 4 3 2 3 2 2 3 2 2" xfId="15287" xr:uid="{00000000-0005-0000-0000-00009C180000}"/>
    <cellStyle name="Output 4 3 2 3 2 2 3 2 2 2" xfId="18923" xr:uid="{00000000-0005-0000-0000-00009D180000}"/>
    <cellStyle name="Output 4 3 2 3 2 2 3 3" xfId="15087" xr:uid="{00000000-0005-0000-0000-00009E180000}"/>
    <cellStyle name="Output 4 3 2 3 2 2 3 3 2" xfId="15714" xr:uid="{00000000-0005-0000-0000-00009F180000}"/>
    <cellStyle name="Output 4 3 2 3 2 2 4" xfId="12871" xr:uid="{00000000-0005-0000-0000-0000A0180000}"/>
    <cellStyle name="Output 4 3 2 3 2 2 4 2" xfId="19203" xr:uid="{00000000-0005-0000-0000-0000A1180000}"/>
    <cellStyle name="Output 4 3 2 3 2 3" xfId="8799" xr:uid="{00000000-0005-0000-0000-0000A2180000}"/>
    <cellStyle name="Output 4 3 2 3 2 3 2" xfId="14049" xr:uid="{00000000-0005-0000-0000-0000A3180000}"/>
    <cellStyle name="Output 4 3 2 3 2 3 2 2" xfId="16303" xr:uid="{00000000-0005-0000-0000-0000A4180000}"/>
    <cellStyle name="Output 4 3 2 3 2 4" xfId="11797" xr:uid="{00000000-0005-0000-0000-0000A5180000}"/>
    <cellStyle name="Output 4 3 2 3 2 4 2" xfId="19872" xr:uid="{00000000-0005-0000-0000-0000A6180000}"/>
    <cellStyle name="Output 4 3 2 3 3" xfId="8373" xr:uid="{00000000-0005-0000-0000-0000A7180000}"/>
    <cellStyle name="Output 4 3 2 3 3 2" xfId="13638" xr:uid="{00000000-0005-0000-0000-0000A8180000}"/>
    <cellStyle name="Output 4 3 2 3 3 2 2" xfId="16559" xr:uid="{00000000-0005-0000-0000-0000A9180000}"/>
    <cellStyle name="Output 4 3 2 3 4" xfId="11318" xr:uid="{00000000-0005-0000-0000-0000AA180000}"/>
    <cellStyle name="Output 4 3 2 3 4 2" xfId="18741" xr:uid="{00000000-0005-0000-0000-0000AB180000}"/>
    <cellStyle name="Output 4 3 2 4" xfId="6301" xr:uid="{00000000-0005-0000-0000-0000AC180000}"/>
    <cellStyle name="Output 4 3 2 4 2" xfId="7104" xr:uid="{00000000-0005-0000-0000-0000AD180000}"/>
    <cellStyle name="Output 4 3 2 4 2 2" xfId="9909" xr:uid="{00000000-0005-0000-0000-0000AE180000}"/>
    <cellStyle name="Output 4 3 2 4 2 2 2" xfId="14782" xr:uid="{00000000-0005-0000-0000-0000AF180000}"/>
    <cellStyle name="Output 4 3 2 4 2 2 2 2" xfId="15406" xr:uid="{00000000-0005-0000-0000-0000B0180000}"/>
    <cellStyle name="Output 4 3 2 4 2 3" xfId="10227" xr:uid="{00000000-0005-0000-0000-0000B1180000}"/>
    <cellStyle name="Output 4 3 2 4 2 3 2" xfId="10477" xr:uid="{00000000-0005-0000-0000-0000B2180000}"/>
    <cellStyle name="Output 4 3 2 4 2 3 2 2" xfId="15204" xr:uid="{00000000-0005-0000-0000-0000B3180000}"/>
    <cellStyle name="Output 4 3 2 4 2 3 2 2 2" xfId="15644" xr:uid="{00000000-0005-0000-0000-0000B4180000}"/>
    <cellStyle name="Output 4 3 2 4 2 3 3" xfId="15004" xr:uid="{00000000-0005-0000-0000-0000B5180000}"/>
    <cellStyle name="Output 4 3 2 4 2 3 3 2" xfId="18126" xr:uid="{00000000-0005-0000-0000-0000B6180000}"/>
    <cellStyle name="Output 4 3 2 4 2 4" xfId="12788" xr:uid="{00000000-0005-0000-0000-0000B7180000}"/>
    <cellStyle name="Output 4 3 2 4 2 4 2" xfId="19055" xr:uid="{00000000-0005-0000-0000-0000B8180000}"/>
    <cellStyle name="Output 4 3 2 4 3" xfId="8716" xr:uid="{00000000-0005-0000-0000-0000B9180000}"/>
    <cellStyle name="Output 4 3 2 4 3 2" xfId="13981" xr:uid="{00000000-0005-0000-0000-0000BA180000}"/>
    <cellStyle name="Output 4 3 2 4 3 2 2" xfId="16341" xr:uid="{00000000-0005-0000-0000-0000BB180000}"/>
    <cellStyle name="Output 4 3 2 4 4" xfId="11714" xr:uid="{00000000-0005-0000-0000-0000BC180000}"/>
    <cellStyle name="Output 4 3 2 4 4 2" xfId="19013" xr:uid="{00000000-0005-0000-0000-0000BD180000}"/>
    <cellStyle name="Output 4 3 2 5" xfId="7912" xr:uid="{00000000-0005-0000-0000-0000BE180000}"/>
    <cellStyle name="Output 4 3 2 5 2" xfId="13181" xr:uid="{00000000-0005-0000-0000-0000BF180000}"/>
    <cellStyle name="Output 4 3 2 5 2 2" xfId="19455" xr:uid="{00000000-0005-0000-0000-0000C0180000}"/>
    <cellStyle name="Output 4 3 2 6" xfId="10729" xr:uid="{00000000-0005-0000-0000-0000C1180000}"/>
    <cellStyle name="Output 4 3 2 6 2" xfId="17972" xr:uid="{00000000-0005-0000-0000-0000C2180000}"/>
    <cellStyle name="Output 4 3 3" xfId="5115" xr:uid="{00000000-0005-0000-0000-0000C3180000}"/>
    <cellStyle name="Output 4 3 3 2" xfId="6091" xr:uid="{00000000-0005-0000-0000-0000C4180000}"/>
    <cellStyle name="Output 4 3 3 2 2" xfId="6425" xr:uid="{00000000-0005-0000-0000-0000C5180000}"/>
    <cellStyle name="Output 4 3 3 2 2 2" xfId="7228" xr:uid="{00000000-0005-0000-0000-0000C6180000}"/>
    <cellStyle name="Output 4 3 3 2 2 2 2" xfId="10033" xr:uid="{00000000-0005-0000-0000-0000C7180000}"/>
    <cellStyle name="Output 4 3 3 2 2 2 2 2" xfId="14883" xr:uid="{00000000-0005-0000-0000-0000C8180000}"/>
    <cellStyle name="Output 4 3 3 2 2 2 2 2 2" xfId="15825" xr:uid="{00000000-0005-0000-0000-0000C9180000}"/>
    <cellStyle name="Output 4 3 3 2 2 2 3" xfId="10351" xr:uid="{00000000-0005-0000-0000-0000CA180000}"/>
    <cellStyle name="Output 4 3 3 2 2 2 3 2" xfId="10601" xr:uid="{00000000-0005-0000-0000-0000CB180000}"/>
    <cellStyle name="Output 4 3 3 2 2 2 3 2 2" xfId="15328" xr:uid="{00000000-0005-0000-0000-0000CC180000}"/>
    <cellStyle name="Output 4 3 3 2 2 2 3 2 2 2" xfId="18733" xr:uid="{00000000-0005-0000-0000-0000CD180000}"/>
    <cellStyle name="Output 4 3 3 2 2 2 3 3" xfId="15128" xr:uid="{00000000-0005-0000-0000-0000CE180000}"/>
    <cellStyle name="Output 4 3 3 2 2 2 3 3 2" xfId="15689" xr:uid="{00000000-0005-0000-0000-0000CF180000}"/>
    <cellStyle name="Output 4 3 3 2 2 2 4" xfId="12912" xr:uid="{00000000-0005-0000-0000-0000D0180000}"/>
    <cellStyle name="Output 4 3 3 2 2 2 4 2" xfId="19736" xr:uid="{00000000-0005-0000-0000-0000D1180000}"/>
    <cellStyle name="Output 4 3 3 2 2 3" xfId="8840" xr:uid="{00000000-0005-0000-0000-0000D2180000}"/>
    <cellStyle name="Output 4 3 3 2 2 3 2" xfId="14084" xr:uid="{00000000-0005-0000-0000-0000D3180000}"/>
    <cellStyle name="Output 4 3 3 2 2 3 2 2" xfId="16282" xr:uid="{00000000-0005-0000-0000-0000D4180000}"/>
    <cellStyle name="Output 4 3 3 2 2 4" xfId="11838" xr:uid="{00000000-0005-0000-0000-0000D5180000}"/>
    <cellStyle name="Output 4 3 3 2 2 4 2" xfId="17230" xr:uid="{00000000-0005-0000-0000-0000D6180000}"/>
    <cellStyle name="Output 4 3 3 2 3" xfId="8562" xr:uid="{00000000-0005-0000-0000-0000D7180000}"/>
    <cellStyle name="Output 4 3 3 2 3 2" xfId="13827" xr:uid="{00000000-0005-0000-0000-0000D8180000}"/>
    <cellStyle name="Output 4 3 3 2 3 2 2" xfId="16451" xr:uid="{00000000-0005-0000-0000-0000D9180000}"/>
    <cellStyle name="Output 4 3 3 2 4" xfId="11554" xr:uid="{00000000-0005-0000-0000-0000DA180000}"/>
    <cellStyle name="Output 4 3 3 2 4 2" xfId="19092" xr:uid="{00000000-0005-0000-0000-0000DB180000}"/>
    <cellStyle name="Output 4 3 3 3" xfId="6336" xr:uid="{00000000-0005-0000-0000-0000DC180000}"/>
    <cellStyle name="Output 4 3 3 3 2" xfId="7139" xr:uid="{00000000-0005-0000-0000-0000DD180000}"/>
    <cellStyle name="Output 4 3 3 3 2 2" xfId="9944" xr:uid="{00000000-0005-0000-0000-0000DE180000}"/>
    <cellStyle name="Output 4 3 3 3 2 2 2" xfId="14812" xr:uid="{00000000-0005-0000-0000-0000DF180000}"/>
    <cellStyle name="Output 4 3 3 3 2 2 2 2" xfId="15860" xr:uid="{00000000-0005-0000-0000-0000E0180000}"/>
    <cellStyle name="Output 4 3 3 3 2 3" xfId="10262" xr:uid="{00000000-0005-0000-0000-0000E1180000}"/>
    <cellStyle name="Output 4 3 3 3 2 3 2" xfId="10512" xr:uid="{00000000-0005-0000-0000-0000E2180000}"/>
    <cellStyle name="Output 4 3 3 3 2 3 2 2" xfId="15239" xr:uid="{00000000-0005-0000-0000-0000E3180000}"/>
    <cellStyle name="Output 4 3 3 3 2 3 2 2 2" xfId="15617" xr:uid="{00000000-0005-0000-0000-0000E4180000}"/>
    <cellStyle name="Output 4 3 3 3 2 3 3" xfId="15039" xr:uid="{00000000-0005-0000-0000-0000E5180000}"/>
    <cellStyle name="Output 4 3 3 3 2 3 3 2" xfId="15743" xr:uid="{00000000-0005-0000-0000-0000E6180000}"/>
    <cellStyle name="Output 4 3 3 3 2 4" xfId="12823" xr:uid="{00000000-0005-0000-0000-0000E7180000}"/>
    <cellStyle name="Output 4 3 3 3 2 4 2" xfId="19483" xr:uid="{00000000-0005-0000-0000-0000E8180000}"/>
    <cellStyle name="Output 4 3 3 3 3" xfId="8751" xr:uid="{00000000-0005-0000-0000-0000E9180000}"/>
    <cellStyle name="Output 4 3 3 3 3 2" xfId="14011" xr:uid="{00000000-0005-0000-0000-0000EA180000}"/>
    <cellStyle name="Output 4 3 3 3 3 2 2" xfId="18866" xr:uid="{00000000-0005-0000-0000-0000EB180000}"/>
    <cellStyle name="Output 4 3 3 3 4" xfId="11749" xr:uid="{00000000-0005-0000-0000-0000EC180000}"/>
    <cellStyle name="Output 4 3 3 3 4 2" xfId="19223" xr:uid="{00000000-0005-0000-0000-0000ED180000}"/>
    <cellStyle name="Output 4 3 3 4" xfId="8090" xr:uid="{00000000-0005-0000-0000-0000EE180000}"/>
    <cellStyle name="Output 4 3 3 4 2" xfId="13355" xr:uid="{00000000-0005-0000-0000-0000EF180000}"/>
    <cellStyle name="Output 4 3 3 4 2 2" xfId="16705" xr:uid="{00000000-0005-0000-0000-0000F0180000}"/>
    <cellStyle name="Output 4 3 3 5" xfId="10973" xr:uid="{00000000-0005-0000-0000-0000F1180000}"/>
    <cellStyle name="Output 4 3 3 5 2" xfId="17531" xr:uid="{00000000-0005-0000-0000-0000F2180000}"/>
    <cellStyle name="Output 4 3 4" xfId="5947" xr:uid="{00000000-0005-0000-0000-0000F3180000}"/>
    <cellStyle name="Output 4 3 4 2" xfId="6402" xr:uid="{00000000-0005-0000-0000-0000F4180000}"/>
    <cellStyle name="Output 4 3 4 2 2" xfId="7205" xr:uid="{00000000-0005-0000-0000-0000F5180000}"/>
    <cellStyle name="Output 4 3 4 2 2 2" xfId="10010" xr:uid="{00000000-0005-0000-0000-0000F6180000}"/>
    <cellStyle name="Output 4 3 4 2 2 2 2" xfId="14865" xr:uid="{00000000-0005-0000-0000-0000F7180000}"/>
    <cellStyle name="Output 4 3 4 2 2 2 2 2" xfId="18958" xr:uid="{00000000-0005-0000-0000-0000F8180000}"/>
    <cellStyle name="Output 4 3 4 2 2 3" xfId="10328" xr:uid="{00000000-0005-0000-0000-0000F9180000}"/>
    <cellStyle name="Output 4 3 4 2 2 3 2" xfId="10578" xr:uid="{00000000-0005-0000-0000-0000FA180000}"/>
    <cellStyle name="Output 4 3 4 2 2 3 2 2" xfId="15305" xr:uid="{00000000-0005-0000-0000-0000FB180000}"/>
    <cellStyle name="Output 4 3 4 2 2 3 2 2 2" xfId="15379" xr:uid="{00000000-0005-0000-0000-0000FC180000}"/>
    <cellStyle name="Output 4 3 4 2 2 3 3" xfId="15105" xr:uid="{00000000-0005-0000-0000-0000FD180000}"/>
    <cellStyle name="Output 4 3 4 2 2 3 3 2" xfId="15704" xr:uid="{00000000-0005-0000-0000-0000FE180000}"/>
    <cellStyle name="Output 4 3 4 2 2 4" xfId="12889" xr:uid="{00000000-0005-0000-0000-0000FF180000}"/>
    <cellStyle name="Output 4 3 4 2 2 4 2" xfId="19166" xr:uid="{00000000-0005-0000-0000-000000190000}"/>
    <cellStyle name="Output 4 3 4 2 3" xfId="8817" xr:uid="{00000000-0005-0000-0000-000001190000}"/>
    <cellStyle name="Output 4 3 4 2 3 2" xfId="14065" xr:uid="{00000000-0005-0000-0000-000002190000}"/>
    <cellStyle name="Output 4 3 4 2 3 2 2" xfId="16295" xr:uid="{00000000-0005-0000-0000-000003190000}"/>
    <cellStyle name="Output 4 3 4 2 4" xfId="11815" xr:uid="{00000000-0005-0000-0000-000004190000}"/>
    <cellStyle name="Output 4 3 4 2 4 2" xfId="20032" xr:uid="{00000000-0005-0000-0000-000005190000}"/>
    <cellStyle name="Output 4 3 4 3" xfId="8443" xr:uid="{00000000-0005-0000-0000-000006190000}"/>
    <cellStyle name="Output 4 3 4 3 2" xfId="13708" xr:uid="{00000000-0005-0000-0000-000007190000}"/>
    <cellStyle name="Output 4 3 4 3 2 2" xfId="18488" xr:uid="{00000000-0005-0000-0000-000008190000}"/>
    <cellStyle name="Output 4 3 4 4" xfId="11410" xr:uid="{00000000-0005-0000-0000-000009190000}"/>
    <cellStyle name="Output 4 3 4 4 2" xfId="18770" xr:uid="{00000000-0005-0000-0000-00000A190000}"/>
    <cellStyle name="Output 4 3 5" xfId="6300" xr:uid="{00000000-0005-0000-0000-00000B190000}"/>
    <cellStyle name="Output 4 3 5 2" xfId="7103" xr:uid="{00000000-0005-0000-0000-00000C190000}"/>
    <cellStyle name="Output 4 3 5 2 2" xfId="9908" xr:uid="{00000000-0005-0000-0000-00000D190000}"/>
    <cellStyle name="Output 4 3 5 2 2 2" xfId="14781" xr:uid="{00000000-0005-0000-0000-00000E190000}"/>
    <cellStyle name="Output 4 3 5 2 2 2 2" xfId="15876" xr:uid="{00000000-0005-0000-0000-00000F190000}"/>
    <cellStyle name="Output 4 3 5 2 3" xfId="10226" xr:uid="{00000000-0005-0000-0000-000010190000}"/>
    <cellStyle name="Output 4 3 5 2 3 2" xfId="10476" xr:uid="{00000000-0005-0000-0000-000011190000}"/>
    <cellStyle name="Output 4 3 5 2 3 2 2" xfId="15203" xr:uid="{00000000-0005-0000-0000-000012190000}"/>
    <cellStyle name="Output 4 3 5 2 3 2 2 2" xfId="15645" xr:uid="{00000000-0005-0000-0000-000013190000}"/>
    <cellStyle name="Output 4 3 5 2 3 3" xfId="15003" xr:uid="{00000000-0005-0000-0000-000014190000}"/>
    <cellStyle name="Output 4 3 5 2 3 3 2" xfId="18438" xr:uid="{00000000-0005-0000-0000-000015190000}"/>
    <cellStyle name="Output 4 3 5 2 4" xfId="12787" xr:uid="{00000000-0005-0000-0000-000016190000}"/>
    <cellStyle name="Output 4 3 5 2 4 2" xfId="19385" xr:uid="{00000000-0005-0000-0000-000017190000}"/>
    <cellStyle name="Output 4 3 5 3" xfId="8715" xr:uid="{00000000-0005-0000-0000-000018190000}"/>
    <cellStyle name="Output 4 3 5 3 2" xfId="13980" xr:uid="{00000000-0005-0000-0000-000019190000}"/>
    <cellStyle name="Output 4 3 5 3 2 2" xfId="16342" xr:uid="{00000000-0005-0000-0000-00001A190000}"/>
    <cellStyle name="Output 4 3 5 4" xfId="11713" xr:uid="{00000000-0005-0000-0000-00001B190000}"/>
    <cellStyle name="Output 4 3 5 4 2" xfId="19343" xr:uid="{00000000-0005-0000-0000-00001C190000}"/>
    <cellStyle name="Output 4 3 6" xfId="7911" xr:uid="{00000000-0005-0000-0000-00001D190000}"/>
    <cellStyle name="Output 4 3 6 2" xfId="13180" xr:uid="{00000000-0005-0000-0000-00001E190000}"/>
    <cellStyle name="Output 4 3 6 2 2" xfId="19460" xr:uid="{00000000-0005-0000-0000-00001F190000}"/>
    <cellStyle name="Output 4 3 7" xfId="10728" xr:uid="{00000000-0005-0000-0000-000020190000}"/>
    <cellStyle name="Output 4 3 7 2" xfId="18034" xr:uid="{00000000-0005-0000-0000-000021190000}"/>
    <cellStyle name="Output 4 4" xfId="2646" xr:uid="{00000000-0005-0000-0000-000022190000}"/>
    <cellStyle name="Output 4 4 2" xfId="5312" xr:uid="{00000000-0005-0000-0000-000023190000}"/>
    <cellStyle name="Output 4 4 2 2" xfId="6367" xr:uid="{00000000-0005-0000-0000-000024190000}"/>
    <cellStyle name="Output 4 4 2 2 2" xfId="7170" xr:uid="{00000000-0005-0000-0000-000025190000}"/>
    <cellStyle name="Output 4 4 2 2 2 2" xfId="9975" xr:uid="{00000000-0005-0000-0000-000026190000}"/>
    <cellStyle name="Output 4 4 2 2 2 2 2" xfId="14837" xr:uid="{00000000-0005-0000-0000-000027190000}"/>
    <cellStyle name="Output 4 4 2 2 2 2 2 2" xfId="18785" xr:uid="{00000000-0005-0000-0000-000028190000}"/>
    <cellStyle name="Output 4 4 2 2 2 3" xfId="10293" xr:uid="{00000000-0005-0000-0000-000029190000}"/>
    <cellStyle name="Output 4 4 2 2 2 3 2" xfId="10543" xr:uid="{00000000-0005-0000-0000-00002A190000}"/>
    <cellStyle name="Output 4 4 2 2 2 3 2 2" xfId="15270" xr:uid="{00000000-0005-0000-0000-00002B190000}"/>
    <cellStyle name="Output 4 4 2 2 2 3 2 2 2" xfId="15596" xr:uid="{00000000-0005-0000-0000-00002C190000}"/>
    <cellStyle name="Output 4 4 2 2 2 3 3" xfId="15070" xr:uid="{00000000-0005-0000-0000-00002D190000}"/>
    <cellStyle name="Output 4 4 2 2 2 3 3 2" xfId="15435" xr:uid="{00000000-0005-0000-0000-00002E190000}"/>
    <cellStyle name="Output 4 4 2 2 2 4" xfId="12854" xr:uid="{00000000-0005-0000-0000-00002F190000}"/>
    <cellStyle name="Output 4 4 2 2 2 4 2" xfId="19484" xr:uid="{00000000-0005-0000-0000-000030190000}"/>
    <cellStyle name="Output 4 4 2 2 3" xfId="8782" xr:uid="{00000000-0005-0000-0000-000031190000}"/>
    <cellStyle name="Output 4 4 2 2 3 2" xfId="14037" xr:uid="{00000000-0005-0000-0000-000032190000}"/>
    <cellStyle name="Output 4 4 2 2 3 2 2" xfId="18864" xr:uid="{00000000-0005-0000-0000-000033190000}"/>
    <cellStyle name="Output 4 4 2 2 4" xfId="11780" xr:uid="{00000000-0005-0000-0000-000034190000}"/>
    <cellStyle name="Output 4 4 2 2 4 2" xfId="19915" xr:uid="{00000000-0005-0000-0000-000035190000}"/>
    <cellStyle name="Output 4 4 2 3" xfId="8255" xr:uid="{00000000-0005-0000-0000-000036190000}"/>
    <cellStyle name="Output 4 4 2 3 2" xfId="13520" xr:uid="{00000000-0005-0000-0000-000037190000}"/>
    <cellStyle name="Output 4 4 2 3 2 2" xfId="18797" xr:uid="{00000000-0005-0000-0000-000038190000}"/>
    <cellStyle name="Output 4 4 2 4" xfId="11144" xr:uid="{00000000-0005-0000-0000-000039190000}"/>
    <cellStyle name="Output 4 4 2 4 2" xfId="17397" xr:uid="{00000000-0005-0000-0000-00003A190000}"/>
    <cellStyle name="Output 4 4 3" xfId="5917" xr:uid="{00000000-0005-0000-0000-00003B190000}"/>
    <cellStyle name="Output 4 4 3 2" xfId="6397" xr:uid="{00000000-0005-0000-0000-00003C190000}"/>
    <cellStyle name="Output 4 4 3 2 2" xfId="7200" xr:uid="{00000000-0005-0000-0000-00003D190000}"/>
    <cellStyle name="Output 4 4 3 2 2 2" xfId="10005" xr:uid="{00000000-0005-0000-0000-00003E190000}"/>
    <cellStyle name="Output 4 4 3 2 2 2 2" xfId="14860" xr:uid="{00000000-0005-0000-0000-00003F190000}"/>
    <cellStyle name="Output 4 4 3 2 2 2 2 2" xfId="18229" xr:uid="{00000000-0005-0000-0000-000040190000}"/>
    <cellStyle name="Output 4 4 3 2 2 3" xfId="10323" xr:uid="{00000000-0005-0000-0000-000041190000}"/>
    <cellStyle name="Output 4 4 3 2 2 3 2" xfId="10573" xr:uid="{00000000-0005-0000-0000-000042190000}"/>
    <cellStyle name="Output 4 4 3 2 2 3 2 2" xfId="15300" xr:uid="{00000000-0005-0000-0000-000043190000}"/>
    <cellStyle name="Output 4 4 3 2 2 3 2 2 2" xfId="15571" xr:uid="{00000000-0005-0000-0000-000044190000}"/>
    <cellStyle name="Output 4 4 3 2 2 3 3" xfId="15100" xr:uid="{00000000-0005-0000-0000-000045190000}"/>
    <cellStyle name="Output 4 4 3 2 2 3 3 2" xfId="15700" xr:uid="{00000000-0005-0000-0000-000046190000}"/>
    <cellStyle name="Output 4 4 3 2 2 4" xfId="12884" xr:uid="{00000000-0005-0000-0000-000047190000}"/>
    <cellStyle name="Output 4 4 3 2 2 4 2" xfId="18255" xr:uid="{00000000-0005-0000-0000-000048190000}"/>
    <cellStyle name="Output 4 4 3 2 3" xfId="8812" xr:uid="{00000000-0005-0000-0000-000049190000}"/>
    <cellStyle name="Output 4 4 3 2 3 2" xfId="14060" xr:uid="{00000000-0005-0000-0000-00004A190000}"/>
    <cellStyle name="Output 4 4 3 2 3 2 2" xfId="18358" xr:uid="{00000000-0005-0000-0000-00004B190000}"/>
    <cellStyle name="Output 4 4 3 2 4" xfId="11810" xr:uid="{00000000-0005-0000-0000-00004C190000}"/>
    <cellStyle name="Output 4 4 3 2 4 2" xfId="19106" xr:uid="{00000000-0005-0000-0000-00004D190000}"/>
    <cellStyle name="Output 4 4 3 3" xfId="8419" xr:uid="{00000000-0005-0000-0000-00004E190000}"/>
    <cellStyle name="Output 4 4 3 3 2" xfId="13684" xr:uid="{00000000-0005-0000-0000-00004F190000}"/>
    <cellStyle name="Output 4 4 3 3 2 2" xfId="16534" xr:uid="{00000000-0005-0000-0000-000050190000}"/>
    <cellStyle name="Output 4 4 3 4" xfId="11380" xr:uid="{00000000-0005-0000-0000-000051190000}"/>
    <cellStyle name="Output 4 4 3 4 2" xfId="19979" xr:uid="{00000000-0005-0000-0000-000052190000}"/>
    <cellStyle name="Output 4 4 4" xfId="6302" xr:uid="{00000000-0005-0000-0000-000053190000}"/>
    <cellStyle name="Output 4 4 4 2" xfId="7105" xr:uid="{00000000-0005-0000-0000-000054190000}"/>
    <cellStyle name="Output 4 4 4 2 2" xfId="9910" xr:uid="{00000000-0005-0000-0000-000055190000}"/>
    <cellStyle name="Output 4 4 4 2 2 2" xfId="14783" xr:uid="{00000000-0005-0000-0000-000056190000}"/>
    <cellStyle name="Output 4 4 4 2 2 2 2" xfId="15874" xr:uid="{00000000-0005-0000-0000-000057190000}"/>
    <cellStyle name="Output 4 4 4 2 3" xfId="10228" xr:uid="{00000000-0005-0000-0000-000058190000}"/>
    <cellStyle name="Output 4 4 4 2 3 2" xfId="10478" xr:uid="{00000000-0005-0000-0000-000059190000}"/>
    <cellStyle name="Output 4 4 4 2 3 2 2" xfId="15205" xr:uid="{00000000-0005-0000-0000-00005A190000}"/>
    <cellStyle name="Output 4 4 4 2 3 2 2 2" xfId="15643" xr:uid="{00000000-0005-0000-0000-00005B190000}"/>
    <cellStyle name="Output 4 4 4 2 3 3" xfId="15005" xr:uid="{00000000-0005-0000-0000-00005C190000}"/>
    <cellStyle name="Output 4 4 4 2 3 3 2" xfId="17828" xr:uid="{00000000-0005-0000-0000-00005D190000}"/>
    <cellStyle name="Output 4 4 4 2 4" xfId="12789" xr:uid="{00000000-0005-0000-0000-00005E190000}"/>
    <cellStyle name="Output 4 4 4 2 4 2" xfId="18558" xr:uid="{00000000-0005-0000-0000-00005F190000}"/>
    <cellStyle name="Output 4 4 4 3" xfId="8717" xr:uid="{00000000-0005-0000-0000-000060190000}"/>
    <cellStyle name="Output 4 4 4 3 2" xfId="13982" xr:uid="{00000000-0005-0000-0000-000061190000}"/>
    <cellStyle name="Output 4 4 4 3 2 2" xfId="18812" xr:uid="{00000000-0005-0000-0000-000062190000}"/>
    <cellStyle name="Output 4 4 4 4" xfId="11715" xr:uid="{00000000-0005-0000-0000-000063190000}"/>
    <cellStyle name="Output 4 4 4 4 2" xfId="19583" xr:uid="{00000000-0005-0000-0000-000064190000}"/>
    <cellStyle name="Output 4 4 5" xfId="7913" xr:uid="{00000000-0005-0000-0000-000065190000}"/>
    <cellStyle name="Output 4 4 5 2" xfId="13182" xr:uid="{00000000-0005-0000-0000-000066190000}"/>
    <cellStyle name="Output 4 4 5 2 2" xfId="20047" xr:uid="{00000000-0005-0000-0000-000067190000}"/>
    <cellStyle name="Output 4 4 6" xfId="10730" xr:uid="{00000000-0005-0000-0000-000068190000}"/>
    <cellStyle name="Output 4 4 6 2" xfId="17720" xr:uid="{00000000-0005-0000-0000-000069190000}"/>
    <cellStyle name="Output 4 5" xfId="2647" xr:uid="{00000000-0005-0000-0000-00006A190000}"/>
    <cellStyle name="Output 4 5 2" xfId="5313" xr:uid="{00000000-0005-0000-0000-00006B190000}"/>
    <cellStyle name="Output 4 5 2 2" xfId="6368" xr:uid="{00000000-0005-0000-0000-00006C190000}"/>
    <cellStyle name="Output 4 5 2 2 2" xfId="7171" xr:uid="{00000000-0005-0000-0000-00006D190000}"/>
    <cellStyle name="Output 4 5 2 2 2 2" xfId="9976" xr:uid="{00000000-0005-0000-0000-00006E190000}"/>
    <cellStyle name="Output 4 5 2 2 2 2 2" xfId="14838" xr:uid="{00000000-0005-0000-0000-00006F190000}"/>
    <cellStyle name="Output 4 5 2 2 2 2 2 2" xfId="18353" xr:uid="{00000000-0005-0000-0000-000070190000}"/>
    <cellStyle name="Output 4 5 2 2 2 3" xfId="10294" xr:uid="{00000000-0005-0000-0000-000071190000}"/>
    <cellStyle name="Output 4 5 2 2 2 3 2" xfId="10544" xr:uid="{00000000-0005-0000-0000-000072190000}"/>
    <cellStyle name="Output 4 5 2 2 2 3 2 2" xfId="15271" xr:uid="{00000000-0005-0000-0000-000073190000}"/>
    <cellStyle name="Output 4 5 2 2 2 3 2 2 2" xfId="15595" xr:uid="{00000000-0005-0000-0000-000074190000}"/>
    <cellStyle name="Output 4 5 2 2 2 3 3" xfId="15071" xr:uid="{00000000-0005-0000-0000-000075190000}"/>
    <cellStyle name="Output 4 5 2 2 2 3 3 2" xfId="15718" xr:uid="{00000000-0005-0000-0000-000076190000}"/>
    <cellStyle name="Output 4 5 2 2 2 4" xfId="12855" xr:uid="{00000000-0005-0000-0000-000077190000}"/>
    <cellStyle name="Output 4 5 2 2 2 4 2" xfId="19789" xr:uid="{00000000-0005-0000-0000-000078190000}"/>
    <cellStyle name="Output 4 5 2 2 3" xfId="8783" xr:uid="{00000000-0005-0000-0000-000079190000}"/>
    <cellStyle name="Output 4 5 2 2 3 2" xfId="14038" xr:uid="{00000000-0005-0000-0000-00007A190000}"/>
    <cellStyle name="Output 4 5 2 2 3 2 2" xfId="18683" xr:uid="{00000000-0005-0000-0000-00007B190000}"/>
    <cellStyle name="Output 4 5 2 2 4" xfId="11781" xr:uid="{00000000-0005-0000-0000-00007C190000}"/>
    <cellStyle name="Output 4 5 2 2 4 2" xfId="19294" xr:uid="{00000000-0005-0000-0000-00007D190000}"/>
    <cellStyle name="Output 4 5 2 3" xfId="8256" xr:uid="{00000000-0005-0000-0000-00007E190000}"/>
    <cellStyle name="Output 4 5 2 3 2" xfId="13521" xr:uid="{00000000-0005-0000-0000-00007F190000}"/>
    <cellStyle name="Output 4 5 2 3 2 2" xfId="18366" xr:uid="{00000000-0005-0000-0000-000080190000}"/>
    <cellStyle name="Output 4 5 2 4" xfId="11145" xr:uid="{00000000-0005-0000-0000-000081190000}"/>
    <cellStyle name="Output 4 5 2 4 2" xfId="17396" xr:uid="{00000000-0005-0000-0000-000082190000}"/>
    <cellStyle name="Output 4 5 3" xfId="5916" xr:uid="{00000000-0005-0000-0000-000083190000}"/>
    <cellStyle name="Output 4 5 3 2" xfId="6396" xr:uid="{00000000-0005-0000-0000-000084190000}"/>
    <cellStyle name="Output 4 5 3 2 2" xfId="7199" xr:uid="{00000000-0005-0000-0000-000085190000}"/>
    <cellStyle name="Output 4 5 3 2 2 2" xfId="10004" xr:uid="{00000000-0005-0000-0000-000086190000}"/>
    <cellStyle name="Output 4 5 3 2 2 2 2" xfId="14859" xr:uid="{00000000-0005-0000-0000-000087190000}"/>
    <cellStyle name="Output 4 5 3 2 2 2 2 2" xfId="15837" xr:uid="{00000000-0005-0000-0000-000088190000}"/>
    <cellStyle name="Output 4 5 3 2 2 3" xfId="10322" xr:uid="{00000000-0005-0000-0000-000089190000}"/>
    <cellStyle name="Output 4 5 3 2 2 3 2" xfId="10572" xr:uid="{00000000-0005-0000-0000-00008A190000}"/>
    <cellStyle name="Output 4 5 3 2 2 3 2 2" xfId="15299" xr:uid="{00000000-0005-0000-0000-00008B190000}"/>
    <cellStyle name="Output 4 5 3 2 2 3 2 2 2" xfId="15572" xr:uid="{00000000-0005-0000-0000-00008C190000}"/>
    <cellStyle name="Output 4 5 3 2 2 3 3" xfId="15099" xr:uid="{00000000-0005-0000-0000-00008D190000}"/>
    <cellStyle name="Output 4 5 3 2 2 3 3 2" xfId="15433" xr:uid="{00000000-0005-0000-0000-00008E190000}"/>
    <cellStyle name="Output 4 5 3 2 2 4" xfId="12883" xr:uid="{00000000-0005-0000-0000-00008F190000}"/>
    <cellStyle name="Output 4 5 3 2 2 4 2" xfId="18572" xr:uid="{00000000-0005-0000-0000-000090190000}"/>
    <cellStyle name="Output 4 5 3 2 3" xfId="8811" xr:uid="{00000000-0005-0000-0000-000091190000}"/>
    <cellStyle name="Output 4 5 3 2 3 2" xfId="14059" xr:uid="{00000000-0005-0000-0000-000092190000}"/>
    <cellStyle name="Output 4 5 3 2 3 2 2" xfId="18789" xr:uid="{00000000-0005-0000-0000-000093190000}"/>
    <cellStyle name="Output 4 5 3 2 4" xfId="11809" xr:uid="{00000000-0005-0000-0000-000094190000}"/>
    <cellStyle name="Output 4 5 3 2 4 2" xfId="19436" xr:uid="{00000000-0005-0000-0000-000095190000}"/>
    <cellStyle name="Output 4 5 3 3" xfId="8418" xr:uid="{00000000-0005-0000-0000-000096190000}"/>
    <cellStyle name="Output 4 5 3 3 2" xfId="13683" xr:uid="{00000000-0005-0000-0000-000097190000}"/>
    <cellStyle name="Output 4 5 3 3 2 2" xfId="16535" xr:uid="{00000000-0005-0000-0000-000098190000}"/>
    <cellStyle name="Output 4 5 3 4" xfId="11379" xr:uid="{00000000-0005-0000-0000-000099190000}"/>
    <cellStyle name="Output 4 5 3 4 2" xfId="19677" xr:uid="{00000000-0005-0000-0000-00009A190000}"/>
    <cellStyle name="Output 4 5 4" xfId="6303" xr:uid="{00000000-0005-0000-0000-00009B190000}"/>
    <cellStyle name="Output 4 5 4 2" xfId="7106" xr:uid="{00000000-0005-0000-0000-00009C190000}"/>
    <cellStyle name="Output 4 5 4 2 2" xfId="9911" xr:uid="{00000000-0005-0000-0000-00009D190000}"/>
    <cellStyle name="Output 4 5 4 2 2 2" xfId="14784" xr:uid="{00000000-0005-0000-0000-00009E190000}"/>
    <cellStyle name="Output 4 5 4 2 2 2 2" xfId="18833" xr:uid="{00000000-0005-0000-0000-00009F190000}"/>
    <cellStyle name="Output 4 5 4 2 3" xfId="10229" xr:uid="{00000000-0005-0000-0000-0000A0190000}"/>
    <cellStyle name="Output 4 5 4 2 3 2" xfId="10479" xr:uid="{00000000-0005-0000-0000-0000A1190000}"/>
    <cellStyle name="Output 4 5 4 2 3 2 2" xfId="15206" xr:uid="{00000000-0005-0000-0000-0000A2190000}"/>
    <cellStyle name="Output 4 5 4 2 3 2 2 2" xfId="15642" xr:uid="{00000000-0005-0000-0000-0000A3190000}"/>
    <cellStyle name="Output 4 5 4 2 3 3" xfId="15006" xr:uid="{00000000-0005-0000-0000-0000A4190000}"/>
    <cellStyle name="Output 4 5 4 2 3 3 2" xfId="15765" xr:uid="{00000000-0005-0000-0000-0000A5190000}"/>
    <cellStyle name="Output 4 5 4 2 4" xfId="12790" xr:uid="{00000000-0005-0000-0000-0000A6190000}"/>
    <cellStyle name="Output 4 5 4 2 4 2" xfId="19549" xr:uid="{00000000-0005-0000-0000-0000A7190000}"/>
    <cellStyle name="Output 4 5 4 3" xfId="8718" xr:uid="{00000000-0005-0000-0000-0000A8190000}"/>
    <cellStyle name="Output 4 5 4 3 2" xfId="13983" xr:uid="{00000000-0005-0000-0000-0000A9190000}"/>
    <cellStyle name="Output 4 5 4 3 2 2" xfId="16340" xr:uid="{00000000-0005-0000-0000-0000AA190000}"/>
    <cellStyle name="Output 4 5 4 4" xfId="11716" xr:uid="{00000000-0005-0000-0000-0000AB190000}"/>
    <cellStyle name="Output 4 5 4 4 2" xfId="19888" xr:uid="{00000000-0005-0000-0000-0000AC190000}"/>
    <cellStyle name="Output 4 5 5" xfId="7914" xr:uid="{00000000-0005-0000-0000-0000AD190000}"/>
    <cellStyle name="Output 4 5 5 2" xfId="13183" xr:uid="{00000000-0005-0000-0000-0000AE190000}"/>
    <cellStyle name="Output 4 5 5 2 2" xfId="19426" xr:uid="{00000000-0005-0000-0000-0000AF190000}"/>
    <cellStyle name="Output 4 5 6" xfId="10731" xr:uid="{00000000-0005-0000-0000-0000B0190000}"/>
    <cellStyle name="Output 4 5 6 2" xfId="17719" xr:uid="{00000000-0005-0000-0000-0000B1190000}"/>
    <cellStyle name="Output 4 6" xfId="2648" xr:uid="{00000000-0005-0000-0000-0000B2190000}"/>
    <cellStyle name="Output 4 6 2" xfId="5314" xr:uid="{00000000-0005-0000-0000-0000B3190000}"/>
    <cellStyle name="Output 4 6 2 2" xfId="6369" xr:uid="{00000000-0005-0000-0000-0000B4190000}"/>
    <cellStyle name="Output 4 6 2 2 2" xfId="7172" xr:uid="{00000000-0005-0000-0000-0000B5190000}"/>
    <cellStyle name="Output 4 6 2 2 2 2" xfId="9977" xr:uid="{00000000-0005-0000-0000-0000B6190000}"/>
    <cellStyle name="Output 4 6 2 2 2 2 2" xfId="14839" xr:uid="{00000000-0005-0000-0000-0000B7190000}"/>
    <cellStyle name="Output 4 6 2 2 2 2 2 2" xfId="15848" xr:uid="{00000000-0005-0000-0000-0000B8190000}"/>
    <cellStyle name="Output 4 6 2 2 2 3" xfId="10295" xr:uid="{00000000-0005-0000-0000-0000B9190000}"/>
    <cellStyle name="Output 4 6 2 2 2 3 2" xfId="10545" xr:uid="{00000000-0005-0000-0000-0000BA190000}"/>
    <cellStyle name="Output 4 6 2 2 2 3 2 2" xfId="15272" xr:uid="{00000000-0005-0000-0000-0000BB190000}"/>
    <cellStyle name="Output 4 6 2 2 2 3 2 2 2" xfId="15594" xr:uid="{00000000-0005-0000-0000-0000BC190000}"/>
    <cellStyle name="Output 4 6 2 2 2 3 3" xfId="15072" xr:uid="{00000000-0005-0000-0000-0000BD190000}"/>
    <cellStyle name="Output 4 6 2 2 2 3 3 2" xfId="18431" xr:uid="{00000000-0005-0000-0000-0000BE190000}"/>
    <cellStyle name="Output 4 6 2 2 2 4" xfId="12856" xr:uid="{00000000-0005-0000-0000-0000BF190000}"/>
    <cellStyle name="Output 4 6 2 2 2 4 2" xfId="19168" xr:uid="{00000000-0005-0000-0000-0000C0190000}"/>
    <cellStyle name="Output 4 6 2 2 3" xfId="8784" xr:uid="{00000000-0005-0000-0000-0000C1190000}"/>
    <cellStyle name="Output 4 6 2 2 3 2" xfId="14039" xr:uid="{00000000-0005-0000-0000-0000C2190000}"/>
    <cellStyle name="Output 4 6 2 2 3 2 2" xfId="16309" xr:uid="{00000000-0005-0000-0000-0000C3190000}"/>
    <cellStyle name="Output 4 6 2 2 4" xfId="11782" xr:uid="{00000000-0005-0000-0000-0000C4190000}"/>
    <cellStyle name="Output 4 6 2 2 4 2" xfId="19702" xr:uid="{00000000-0005-0000-0000-0000C5190000}"/>
    <cellStyle name="Output 4 6 2 3" xfId="8257" xr:uid="{00000000-0005-0000-0000-0000C6190000}"/>
    <cellStyle name="Output 4 6 2 3 2" xfId="13522" xr:uid="{00000000-0005-0000-0000-0000C7190000}"/>
    <cellStyle name="Output 4 6 2 3 2 2" xfId="16622" xr:uid="{00000000-0005-0000-0000-0000C8190000}"/>
    <cellStyle name="Output 4 6 2 4" xfId="11146" xr:uid="{00000000-0005-0000-0000-0000C9190000}"/>
    <cellStyle name="Output 4 6 2 4 2" xfId="17395" xr:uid="{00000000-0005-0000-0000-0000CA190000}"/>
    <cellStyle name="Output 4 6 3" xfId="5915" xr:uid="{00000000-0005-0000-0000-0000CB190000}"/>
    <cellStyle name="Output 4 6 3 2" xfId="6395" xr:uid="{00000000-0005-0000-0000-0000CC190000}"/>
    <cellStyle name="Output 4 6 3 2 2" xfId="7198" xr:uid="{00000000-0005-0000-0000-0000CD190000}"/>
    <cellStyle name="Output 4 6 3 2 2 2" xfId="10003" xr:uid="{00000000-0005-0000-0000-0000CE190000}"/>
    <cellStyle name="Output 4 6 3 2 2 2 2" xfId="14858" xr:uid="{00000000-0005-0000-0000-0000CF190000}"/>
    <cellStyle name="Output 4 6 3 2 2 2 2 2" xfId="15838" xr:uid="{00000000-0005-0000-0000-0000D0190000}"/>
    <cellStyle name="Output 4 6 3 2 2 3" xfId="10321" xr:uid="{00000000-0005-0000-0000-0000D1190000}"/>
    <cellStyle name="Output 4 6 3 2 2 3 2" xfId="10571" xr:uid="{00000000-0005-0000-0000-0000D2190000}"/>
    <cellStyle name="Output 4 6 3 2 2 3 2 2" xfId="15298" xr:uid="{00000000-0005-0000-0000-0000D3190000}"/>
    <cellStyle name="Output 4 6 3 2 2 3 2 2 2" xfId="15573" xr:uid="{00000000-0005-0000-0000-0000D4190000}"/>
    <cellStyle name="Output 4 6 3 2 2 3 3" xfId="15098" xr:uid="{00000000-0005-0000-0000-0000D5190000}"/>
    <cellStyle name="Output 4 6 3 2 2 3 3 2" xfId="15707" xr:uid="{00000000-0005-0000-0000-0000D6190000}"/>
    <cellStyle name="Output 4 6 3 2 2 4" xfId="12882" xr:uid="{00000000-0005-0000-0000-0000D7190000}"/>
    <cellStyle name="Output 4 6 3 2 2 4 2" xfId="19002" xr:uid="{00000000-0005-0000-0000-0000D8190000}"/>
    <cellStyle name="Output 4 6 3 2 3" xfId="8810" xr:uid="{00000000-0005-0000-0000-0000D9190000}"/>
    <cellStyle name="Output 4 6 3 2 3 2" xfId="14058" xr:uid="{00000000-0005-0000-0000-0000DA190000}"/>
    <cellStyle name="Output 4 6 3 2 3 2 2" xfId="18970" xr:uid="{00000000-0005-0000-0000-0000DB190000}"/>
    <cellStyle name="Output 4 6 3 2 4" xfId="11808" xr:uid="{00000000-0005-0000-0000-0000DC190000}"/>
    <cellStyle name="Output 4 6 3 2 4 2" xfId="20057" xr:uid="{00000000-0005-0000-0000-0000DD190000}"/>
    <cellStyle name="Output 4 6 3 3" xfId="8417" xr:uid="{00000000-0005-0000-0000-0000DE190000}"/>
    <cellStyle name="Output 4 6 3 3 2" xfId="13682" xr:uid="{00000000-0005-0000-0000-0000DF190000}"/>
    <cellStyle name="Output 4 6 3 3 2 2" xfId="16536" xr:uid="{00000000-0005-0000-0000-0000E0190000}"/>
    <cellStyle name="Output 4 6 3 4" xfId="11378" xr:uid="{00000000-0005-0000-0000-0000E1190000}"/>
    <cellStyle name="Output 4 6 3 4 2" xfId="19284" xr:uid="{00000000-0005-0000-0000-0000E2190000}"/>
    <cellStyle name="Output 4 6 4" xfId="6304" xr:uid="{00000000-0005-0000-0000-0000E3190000}"/>
    <cellStyle name="Output 4 6 4 2" xfId="7107" xr:uid="{00000000-0005-0000-0000-0000E4190000}"/>
    <cellStyle name="Output 4 6 4 2 2" xfId="9912" xr:uid="{00000000-0005-0000-0000-0000E5190000}"/>
    <cellStyle name="Output 4 6 4 2 2 2" xfId="14785" xr:uid="{00000000-0005-0000-0000-0000E6190000}"/>
    <cellStyle name="Output 4 6 4 2 2 2 2" xfId="18652" xr:uid="{00000000-0005-0000-0000-0000E7190000}"/>
    <cellStyle name="Output 4 6 4 2 3" xfId="10230" xr:uid="{00000000-0005-0000-0000-0000E8190000}"/>
    <cellStyle name="Output 4 6 4 2 3 2" xfId="10480" xr:uid="{00000000-0005-0000-0000-0000E9190000}"/>
    <cellStyle name="Output 4 6 4 2 3 2 2" xfId="15207" xr:uid="{00000000-0005-0000-0000-0000EA190000}"/>
    <cellStyle name="Output 4 6 4 2 3 2 2 2" xfId="15641" xr:uid="{00000000-0005-0000-0000-0000EB190000}"/>
    <cellStyle name="Output 4 6 4 2 3 3" xfId="15007" xr:uid="{00000000-0005-0000-0000-0000EC190000}"/>
    <cellStyle name="Output 4 6 4 2 3 3 2" xfId="15764" xr:uid="{00000000-0005-0000-0000-0000ED190000}"/>
    <cellStyle name="Output 4 6 4 2 4" xfId="12791" xr:uid="{00000000-0005-0000-0000-0000EE190000}"/>
    <cellStyle name="Output 4 6 4 2 4 2" xfId="19854" xr:uid="{00000000-0005-0000-0000-0000EF190000}"/>
    <cellStyle name="Output 4 6 4 3" xfId="8719" xr:uid="{00000000-0005-0000-0000-0000F0190000}"/>
    <cellStyle name="Output 4 6 4 3 2" xfId="13984" xr:uid="{00000000-0005-0000-0000-0000F1190000}"/>
    <cellStyle name="Output 4 6 4 3 2 2" xfId="15377" xr:uid="{00000000-0005-0000-0000-0000F2190000}"/>
    <cellStyle name="Output 4 6 4 4" xfId="11717" xr:uid="{00000000-0005-0000-0000-0000F3190000}"/>
    <cellStyle name="Output 4 6 4 4 2" xfId="19267" xr:uid="{00000000-0005-0000-0000-0000F4190000}"/>
    <cellStyle name="Output 4 6 5" xfId="7915" xr:uid="{00000000-0005-0000-0000-0000F5190000}"/>
    <cellStyle name="Output 4 6 5 2" xfId="13184" xr:uid="{00000000-0005-0000-0000-0000F6190000}"/>
    <cellStyle name="Output 4 6 5 2 2" xfId="19096" xr:uid="{00000000-0005-0000-0000-0000F7190000}"/>
    <cellStyle name="Output 4 6 6" xfId="10732" xr:uid="{00000000-0005-0000-0000-0000F8190000}"/>
    <cellStyle name="Output 4 6 6 2" xfId="17718" xr:uid="{00000000-0005-0000-0000-0000F9190000}"/>
    <cellStyle name="Output 4 7" xfId="2649" xr:uid="{00000000-0005-0000-0000-0000FA190000}"/>
    <cellStyle name="Output 4 7 2" xfId="5315" xr:uid="{00000000-0005-0000-0000-0000FB190000}"/>
    <cellStyle name="Output 4 7 2 2" xfId="6370" xr:uid="{00000000-0005-0000-0000-0000FC190000}"/>
    <cellStyle name="Output 4 7 2 2 2" xfId="7173" xr:uid="{00000000-0005-0000-0000-0000FD190000}"/>
    <cellStyle name="Output 4 7 2 2 2 2" xfId="9978" xr:uid="{00000000-0005-0000-0000-0000FE190000}"/>
    <cellStyle name="Output 4 7 2 2 2 2 2" xfId="14840" xr:uid="{00000000-0005-0000-0000-0000FF190000}"/>
    <cellStyle name="Output 4 7 2 2 2 2 2 2" xfId="15404" xr:uid="{00000000-0005-0000-0000-0000001A0000}"/>
    <cellStyle name="Output 4 7 2 2 2 3" xfId="10296" xr:uid="{00000000-0005-0000-0000-0000011A0000}"/>
    <cellStyle name="Output 4 7 2 2 2 3 2" xfId="10546" xr:uid="{00000000-0005-0000-0000-0000021A0000}"/>
    <cellStyle name="Output 4 7 2 2 2 3 2 2" xfId="15273" xr:uid="{00000000-0005-0000-0000-0000031A0000}"/>
    <cellStyle name="Output 4 7 2 2 2 3 2 2 2" xfId="15593" xr:uid="{00000000-0005-0000-0000-0000041A0000}"/>
    <cellStyle name="Output 4 7 2 2 2 3 3" xfId="15073" xr:uid="{00000000-0005-0000-0000-0000051A0000}"/>
    <cellStyle name="Output 4 7 2 2 2 3 3 2" xfId="18119" xr:uid="{00000000-0005-0000-0000-0000061A0000}"/>
    <cellStyle name="Output 4 7 2 2 2 4" xfId="12857" xr:uid="{00000000-0005-0000-0000-0000071A0000}"/>
    <cellStyle name="Output 4 7 2 2 2 4 2" xfId="19699" xr:uid="{00000000-0005-0000-0000-0000081A0000}"/>
    <cellStyle name="Output 4 7 2 2 3" xfId="8785" xr:uid="{00000000-0005-0000-0000-0000091A0000}"/>
    <cellStyle name="Output 4 7 2 2 3 2" xfId="14040" xr:uid="{00000000-0005-0000-0000-00000A1A0000}"/>
    <cellStyle name="Output 4 7 2 2 3 2 2" xfId="16308" xr:uid="{00000000-0005-0000-0000-00000B1A0000}"/>
    <cellStyle name="Output 4 7 2 2 4" xfId="11783" xr:uid="{00000000-0005-0000-0000-00000C1A0000}"/>
    <cellStyle name="Output 4 7 2 2 4 2" xfId="20004" xr:uid="{00000000-0005-0000-0000-00000D1A0000}"/>
    <cellStyle name="Output 4 7 2 3" xfId="8258" xr:uid="{00000000-0005-0000-0000-00000E1A0000}"/>
    <cellStyle name="Output 4 7 2 3 2" xfId="13523" xr:uid="{00000000-0005-0000-0000-00000F1A0000}"/>
    <cellStyle name="Output 4 7 2 3 2 2" xfId="15415" xr:uid="{00000000-0005-0000-0000-0000101A0000}"/>
    <cellStyle name="Output 4 7 2 4" xfId="11147" xr:uid="{00000000-0005-0000-0000-0000111A0000}"/>
    <cellStyle name="Output 4 7 2 4 2" xfId="17394" xr:uid="{00000000-0005-0000-0000-0000121A0000}"/>
    <cellStyle name="Output 4 7 3" xfId="5914" xr:uid="{00000000-0005-0000-0000-0000131A0000}"/>
    <cellStyle name="Output 4 7 3 2" xfId="6394" xr:uid="{00000000-0005-0000-0000-0000141A0000}"/>
    <cellStyle name="Output 4 7 3 2 2" xfId="7197" xr:uid="{00000000-0005-0000-0000-0000151A0000}"/>
    <cellStyle name="Output 4 7 3 2 2 2" xfId="10002" xr:uid="{00000000-0005-0000-0000-0000161A0000}"/>
    <cellStyle name="Output 4 7 3 2 2 2 2" xfId="14857" xr:uid="{00000000-0005-0000-0000-0000171A0000}"/>
    <cellStyle name="Output 4 7 3 2 2 2 2 2" xfId="18245" xr:uid="{00000000-0005-0000-0000-0000181A0000}"/>
    <cellStyle name="Output 4 7 3 2 2 3" xfId="10320" xr:uid="{00000000-0005-0000-0000-0000191A0000}"/>
    <cellStyle name="Output 4 7 3 2 2 3 2" xfId="10570" xr:uid="{00000000-0005-0000-0000-00001A1A0000}"/>
    <cellStyle name="Output 4 7 3 2 2 3 2 2" xfId="15297" xr:uid="{00000000-0005-0000-0000-00001B1A0000}"/>
    <cellStyle name="Output 4 7 3 2 2 3 2 2 2" xfId="15574" xr:uid="{00000000-0005-0000-0000-00001C1A0000}"/>
    <cellStyle name="Output 4 7 3 2 2 3 3" xfId="15097" xr:uid="{00000000-0005-0000-0000-00001D1A0000}"/>
    <cellStyle name="Output 4 7 3 2 2 3 3 2" xfId="15708" xr:uid="{00000000-0005-0000-0000-00001E1A0000}"/>
    <cellStyle name="Output 4 7 3 2 2 4" xfId="12881" xr:uid="{00000000-0005-0000-0000-00001F1A0000}"/>
    <cellStyle name="Output 4 7 3 2 2 4 2" xfId="19332" xr:uid="{00000000-0005-0000-0000-0000201A0000}"/>
    <cellStyle name="Output 4 7 3 2 3" xfId="8809" xr:uid="{00000000-0005-0000-0000-0000211A0000}"/>
    <cellStyle name="Output 4 7 3 2 3 2" xfId="14057" xr:uid="{00000000-0005-0000-0000-0000221A0000}"/>
    <cellStyle name="Output 4 7 3 2 3 2 2" xfId="16297" xr:uid="{00000000-0005-0000-0000-0000231A0000}"/>
    <cellStyle name="Output 4 7 3 2 4" xfId="11807" xr:uid="{00000000-0005-0000-0000-0000241A0000}"/>
    <cellStyle name="Output 4 7 3 2 4 2" xfId="19755" xr:uid="{00000000-0005-0000-0000-0000251A0000}"/>
    <cellStyle name="Output 4 7 3 3" xfId="8416" xr:uid="{00000000-0005-0000-0000-0000261A0000}"/>
    <cellStyle name="Output 4 7 3 3 2" xfId="13681" xr:uid="{00000000-0005-0000-0000-0000271A0000}"/>
    <cellStyle name="Output 4 7 3 3 2 2" xfId="16537" xr:uid="{00000000-0005-0000-0000-0000281A0000}"/>
    <cellStyle name="Output 4 7 3 4" xfId="11377" xr:uid="{00000000-0005-0000-0000-0000291A0000}"/>
    <cellStyle name="Output 4 7 3 4 2" xfId="19905" xr:uid="{00000000-0005-0000-0000-00002A1A0000}"/>
    <cellStyle name="Output 4 7 4" xfId="6305" xr:uid="{00000000-0005-0000-0000-00002B1A0000}"/>
    <cellStyle name="Output 4 7 4 2" xfId="7108" xr:uid="{00000000-0005-0000-0000-00002C1A0000}"/>
    <cellStyle name="Output 4 7 4 2 2" xfId="9913" xr:uid="{00000000-0005-0000-0000-00002D1A0000}"/>
    <cellStyle name="Output 4 7 4 2 2 2" xfId="14786" xr:uid="{00000000-0005-0000-0000-00002E1A0000}"/>
    <cellStyle name="Output 4 7 4 2 2 2 2" xfId="15873" xr:uid="{00000000-0005-0000-0000-00002F1A0000}"/>
    <cellStyle name="Output 4 7 4 2 3" xfId="10231" xr:uid="{00000000-0005-0000-0000-0000301A0000}"/>
    <cellStyle name="Output 4 7 4 2 3 2" xfId="10481" xr:uid="{00000000-0005-0000-0000-0000311A0000}"/>
    <cellStyle name="Output 4 7 4 2 3 2 2" xfId="15208" xr:uid="{00000000-0005-0000-0000-0000321A0000}"/>
    <cellStyle name="Output 4 7 4 2 3 2 2 2" xfId="15423" xr:uid="{00000000-0005-0000-0000-0000331A0000}"/>
    <cellStyle name="Output 4 7 4 2 3 3" xfId="15008" xr:uid="{00000000-0005-0000-0000-0000341A0000}"/>
    <cellStyle name="Output 4 7 4 2 3 3 2" xfId="15763" xr:uid="{00000000-0005-0000-0000-0000351A0000}"/>
    <cellStyle name="Output 4 7 4 2 4" xfId="12792" xr:uid="{00000000-0005-0000-0000-0000361A0000}"/>
    <cellStyle name="Output 4 7 4 2 4 2" xfId="19234" xr:uid="{00000000-0005-0000-0000-0000371A0000}"/>
    <cellStyle name="Output 4 7 4 3" xfId="8720" xr:uid="{00000000-0005-0000-0000-0000381A0000}"/>
    <cellStyle name="Output 4 7 4 3 2" xfId="13985" xr:uid="{00000000-0005-0000-0000-0000391A0000}"/>
    <cellStyle name="Output 4 7 4 3 2 2" xfId="18071" xr:uid="{00000000-0005-0000-0000-00003A1A0000}"/>
    <cellStyle name="Output 4 7 4 4" xfId="11718" xr:uid="{00000000-0005-0000-0000-00003B1A0000}"/>
    <cellStyle name="Output 4 7 4 4 2" xfId="19719" xr:uid="{00000000-0005-0000-0000-00003C1A0000}"/>
    <cellStyle name="Output 4 7 5" xfId="7916" xr:uid="{00000000-0005-0000-0000-00003D1A0000}"/>
    <cellStyle name="Output 4 7 5 2" xfId="13185" xr:uid="{00000000-0005-0000-0000-00003E1A0000}"/>
    <cellStyle name="Output 4 7 5 2 2" xfId="18633" xr:uid="{00000000-0005-0000-0000-00003F1A0000}"/>
    <cellStyle name="Output 4 7 6" xfId="10733" xr:uid="{00000000-0005-0000-0000-0000401A0000}"/>
    <cellStyle name="Output 4 7 6 2" xfId="18525" xr:uid="{00000000-0005-0000-0000-0000411A0000}"/>
    <cellStyle name="Output 4 8" xfId="2650" xr:uid="{00000000-0005-0000-0000-0000421A0000}"/>
    <cellStyle name="Output 4 8 2" xfId="5316" xr:uid="{00000000-0005-0000-0000-0000431A0000}"/>
    <cellStyle name="Output 4 8 2 2" xfId="6371" xr:uid="{00000000-0005-0000-0000-0000441A0000}"/>
    <cellStyle name="Output 4 8 2 2 2" xfId="7174" xr:uid="{00000000-0005-0000-0000-0000451A0000}"/>
    <cellStyle name="Output 4 8 2 2 2 2" xfId="9979" xr:uid="{00000000-0005-0000-0000-0000461A0000}"/>
    <cellStyle name="Output 4 8 2 2 2 2 2" xfId="14841" xr:uid="{00000000-0005-0000-0000-0000471A0000}"/>
    <cellStyle name="Output 4 8 2 2 2 2 2 2" xfId="15846" xr:uid="{00000000-0005-0000-0000-0000481A0000}"/>
    <cellStyle name="Output 4 8 2 2 2 3" xfId="10297" xr:uid="{00000000-0005-0000-0000-0000491A0000}"/>
    <cellStyle name="Output 4 8 2 2 2 3 2" xfId="10547" xr:uid="{00000000-0005-0000-0000-00004A1A0000}"/>
    <cellStyle name="Output 4 8 2 2 2 3 2 2" xfId="15274" xr:uid="{00000000-0005-0000-0000-00004B1A0000}"/>
    <cellStyle name="Output 4 8 2 2 2 3 2 2 2" xfId="15592" xr:uid="{00000000-0005-0000-0000-00004C1A0000}"/>
    <cellStyle name="Output 4 8 2 2 2 3 3" xfId="15074" xr:uid="{00000000-0005-0000-0000-00004D1A0000}"/>
    <cellStyle name="Output 4 8 2 2 2 3 3 2" xfId="17835" xr:uid="{00000000-0005-0000-0000-00004E1A0000}"/>
    <cellStyle name="Output 4 8 2 2 2 4" xfId="12858" xr:uid="{00000000-0005-0000-0000-00004F1A0000}"/>
    <cellStyle name="Output 4 8 2 2 2 4 2" xfId="20001" xr:uid="{00000000-0005-0000-0000-0000501A0000}"/>
    <cellStyle name="Output 4 8 2 2 3" xfId="8786" xr:uid="{00000000-0005-0000-0000-0000511A0000}"/>
    <cellStyle name="Output 4 8 2 2 3 2" xfId="14041" xr:uid="{00000000-0005-0000-0000-0000521A0000}"/>
    <cellStyle name="Output 4 8 2 2 3 2 2" xfId="16307" xr:uid="{00000000-0005-0000-0000-0000531A0000}"/>
    <cellStyle name="Output 4 8 2 2 4" xfId="11784" xr:uid="{00000000-0005-0000-0000-0000541A0000}"/>
    <cellStyle name="Output 4 8 2 2 4 2" xfId="19383" xr:uid="{00000000-0005-0000-0000-0000551A0000}"/>
    <cellStyle name="Output 4 8 2 3" xfId="8259" xr:uid="{00000000-0005-0000-0000-0000561A0000}"/>
    <cellStyle name="Output 4 8 2 3 2" xfId="13524" xr:uid="{00000000-0005-0000-0000-0000571A0000}"/>
    <cellStyle name="Output 4 8 2 3 2 2" xfId="16620" xr:uid="{00000000-0005-0000-0000-0000581A0000}"/>
    <cellStyle name="Output 4 8 2 4" xfId="11148" xr:uid="{00000000-0005-0000-0000-0000591A0000}"/>
    <cellStyle name="Output 4 8 2 4 2" xfId="17393" xr:uid="{00000000-0005-0000-0000-00005A1A0000}"/>
    <cellStyle name="Output 4 8 3" xfId="5913" xr:uid="{00000000-0005-0000-0000-00005B1A0000}"/>
    <cellStyle name="Output 4 8 3 2" xfId="6393" xr:uid="{00000000-0005-0000-0000-00005C1A0000}"/>
    <cellStyle name="Output 4 8 3 2 2" xfId="7196" xr:uid="{00000000-0005-0000-0000-00005D1A0000}"/>
    <cellStyle name="Output 4 8 3 2 2 2" xfId="10001" xr:uid="{00000000-0005-0000-0000-00005E1A0000}"/>
    <cellStyle name="Output 4 8 3 2 2 2 2" xfId="14856" xr:uid="{00000000-0005-0000-0000-00005F1A0000}"/>
    <cellStyle name="Output 4 8 3 2 2 2 2 2" xfId="18763" xr:uid="{00000000-0005-0000-0000-0000601A0000}"/>
    <cellStyle name="Output 4 8 3 2 2 3" xfId="10319" xr:uid="{00000000-0005-0000-0000-0000611A0000}"/>
    <cellStyle name="Output 4 8 3 2 2 3 2" xfId="10569" xr:uid="{00000000-0005-0000-0000-0000621A0000}"/>
    <cellStyle name="Output 4 8 3 2 2 3 2 2" xfId="15296" xr:uid="{00000000-0005-0000-0000-0000631A0000}"/>
    <cellStyle name="Output 4 8 3 2 2 3 2 2 2" xfId="15575" xr:uid="{00000000-0005-0000-0000-0000641A0000}"/>
    <cellStyle name="Output 4 8 3 2 2 3 3" xfId="15096" xr:uid="{00000000-0005-0000-0000-0000651A0000}"/>
    <cellStyle name="Output 4 8 3 2 2 3 3 2" xfId="15709" xr:uid="{00000000-0005-0000-0000-0000661A0000}"/>
    <cellStyle name="Output 4 8 3 2 2 4" xfId="12880" xr:uid="{00000000-0005-0000-0000-0000671A0000}"/>
    <cellStyle name="Output 4 8 3 2 2 4 2" xfId="19953" xr:uid="{00000000-0005-0000-0000-0000681A0000}"/>
    <cellStyle name="Output 4 8 3 2 3" xfId="8808" xr:uid="{00000000-0005-0000-0000-0000691A0000}"/>
    <cellStyle name="Output 4 8 3 2 3 2" xfId="14056" xr:uid="{00000000-0005-0000-0000-00006A1A0000}"/>
    <cellStyle name="Output 4 8 3 2 3 2 2" xfId="16298" xr:uid="{00000000-0005-0000-0000-00006B1A0000}"/>
    <cellStyle name="Output 4 8 3 2 4" xfId="11806" xr:uid="{00000000-0005-0000-0000-00006C1A0000}"/>
    <cellStyle name="Output 4 8 3 2 4 2" xfId="19209" xr:uid="{00000000-0005-0000-0000-00006D1A0000}"/>
    <cellStyle name="Output 4 8 3 3" xfId="8415" xr:uid="{00000000-0005-0000-0000-00006E1A0000}"/>
    <cellStyle name="Output 4 8 3 3 2" xfId="13680" xr:uid="{00000000-0005-0000-0000-00006F1A0000}"/>
    <cellStyle name="Output 4 8 3 3 2 2" xfId="17776" xr:uid="{00000000-0005-0000-0000-0000701A0000}"/>
    <cellStyle name="Output 4 8 3 4" xfId="11376" xr:uid="{00000000-0005-0000-0000-0000711A0000}"/>
    <cellStyle name="Output 4 8 3 4 2" xfId="19600" xr:uid="{00000000-0005-0000-0000-0000721A0000}"/>
    <cellStyle name="Output 4 8 4" xfId="6306" xr:uid="{00000000-0005-0000-0000-0000731A0000}"/>
    <cellStyle name="Output 4 8 4 2" xfId="7109" xr:uid="{00000000-0005-0000-0000-0000741A0000}"/>
    <cellStyle name="Output 4 8 4 2 2" xfId="9914" xr:uid="{00000000-0005-0000-0000-0000751A0000}"/>
    <cellStyle name="Output 4 8 4 2 2 2" xfId="14787" xr:uid="{00000000-0005-0000-0000-0000761A0000}"/>
    <cellStyle name="Output 4 8 4 2 2 2 2" xfId="15872" xr:uid="{00000000-0005-0000-0000-0000771A0000}"/>
    <cellStyle name="Output 4 8 4 2 3" xfId="10232" xr:uid="{00000000-0005-0000-0000-0000781A0000}"/>
    <cellStyle name="Output 4 8 4 2 3 2" xfId="10482" xr:uid="{00000000-0005-0000-0000-0000791A0000}"/>
    <cellStyle name="Output 4 8 4 2 3 2 2" xfId="15209" xr:uid="{00000000-0005-0000-0000-00007A1A0000}"/>
    <cellStyle name="Output 4 8 4 2 3 2 2 2" xfId="15634" xr:uid="{00000000-0005-0000-0000-00007B1A0000}"/>
    <cellStyle name="Output 4 8 4 2 3 3" xfId="15009" xr:uid="{00000000-0005-0000-0000-00007C1A0000}"/>
    <cellStyle name="Output 4 8 4 2 3 3 2" xfId="15762" xr:uid="{00000000-0005-0000-0000-00007D1A0000}"/>
    <cellStyle name="Output 4 8 4 2 4" xfId="12793" xr:uid="{00000000-0005-0000-0000-00007E1A0000}"/>
    <cellStyle name="Output 4 8 4 2 4 2" xfId="19714" xr:uid="{00000000-0005-0000-0000-00007F1A0000}"/>
    <cellStyle name="Output 4 8 4 3" xfId="8721" xr:uid="{00000000-0005-0000-0000-0000801A0000}"/>
    <cellStyle name="Output 4 8 4 3 2" xfId="13986" xr:uid="{00000000-0005-0000-0000-0000811A0000}"/>
    <cellStyle name="Output 4 8 4 3 2 2" xfId="18925" xr:uid="{00000000-0005-0000-0000-0000821A0000}"/>
    <cellStyle name="Output 4 8 4 4" xfId="11719" xr:uid="{00000000-0005-0000-0000-0000831A0000}"/>
    <cellStyle name="Output 4 8 4 4 2" xfId="20021" xr:uid="{00000000-0005-0000-0000-0000841A0000}"/>
    <cellStyle name="Output 4 8 5" xfId="7917" xr:uid="{00000000-0005-0000-0000-0000851A0000}"/>
    <cellStyle name="Output 4 8 5 2" xfId="13186" xr:uid="{00000000-0005-0000-0000-0000861A0000}"/>
    <cellStyle name="Output 4 8 5 2 2" xfId="19604" xr:uid="{00000000-0005-0000-0000-0000871A0000}"/>
    <cellStyle name="Output 4 8 6" xfId="10734" xr:uid="{00000000-0005-0000-0000-0000881A0000}"/>
    <cellStyle name="Output 4 8 6 2" xfId="18101" xr:uid="{00000000-0005-0000-0000-0000891A0000}"/>
    <cellStyle name="Output 4 9" xfId="2651" xr:uid="{00000000-0005-0000-0000-00008A1A0000}"/>
    <cellStyle name="Output 4 9 2" xfId="5317" xr:uid="{00000000-0005-0000-0000-00008B1A0000}"/>
    <cellStyle name="Output 4 9 2 2" xfId="6372" xr:uid="{00000000-0005-0000-0000-00008C1A0000}"/>
    <cellStyle name="Output 4 9 2 2 2" xfId="7175" xr:uid="{00000000-0005-0000-0000-00008D1A0000}"/>
    <cellStyle name="Output 4 9 2 2 2 2" xfId="9980" xr:uid="{00000000-0005-0000-0000-00008E1A0000}"/>
    <cellStyle name="Output 4 9 2 2 2 2 2" xfId="14842" xr:uid="{00000000-0005-0000-0000-00008F1A0000}"/>
    <cellStyle name="Output 4 9 2 2 2 2 2 2" xfId="18827" xr:uid="{00000000-0005-0000-0000-0000901A0000}"/>
    <cellStyle name="Output 4 9 2 2 2 3" xfId="10298" xr:uid="{00000000-0005-0000-0000-0000911A0000}"/>
    <cellStyle name="Output 4 9 2 2 2 3 2" xfId="10548" xr:uid="{00000000-0005-0000-0000-0000921A0000}"/>
    <cellStyle name="Output 4 9 2 2 2 3 2 2" xfId="15275" xr:uid="{00000000-0005-0000-0000-0000931A0000}"/>
    <cellStyle name="Output 4 9 2 2 2 3 2 2 2" xfId="15591" xr:uid="{00000000-0005-0000-0000-0000941A0000}"/>
    <cellStyle name="Output 4 9 2 2 2 3 3" xfId="15075" xr:uid="{00000000-0005-0000-0000-0000951A0000}"/>
    <cellStyle name="Output 4 9 2 2 2 3 3 2" xfId="15723" xr:uid="{00000000-0005-0000-0000-0000961A0000}"/>
    <cellStyle name="Output 4 9 2 2 2 4" xfId="12859" xr:uid="{00000000-0005-0000-0000-0000971A0000}"/>
    <cellStyle name="Output 4 9 2 2 2 4 2" xfId="19380" xr:uid="{00000000-0005-0000-0000-0000981A0000}"/>
    <cellStyle name="Output 4 9 2 2 3" xfId="8787" xr:uid="{00000000-0005-0000-0000-0000991A0000}"/>
    <cellStyle name="Output 4 9 2 2 3 2" xfId="14042" xr:uid="{00000000-0005-0000-0000-00009A1A0000}"/>
    <cellStyle name="Output 4 9 2 2 3 2 2" xfId="16306" xr:uid="{00000000-0005-0000-0000-00009B1A0000}"/>
    <cellStyle name="Output 4 9 2 2 4" xfId="11785" xr:uid="{00000000-0005-0000-0000-00009C1A0000}"/>
    <cellStyle name="Output 4 9 2 2 4 2" xfId="19053" xr:uid="{00000000-0005-0000-0000-00009D1A0000}"/>
    <cellStyle name="Output 4 9 2 3" xfId="8260" xr:uid="{00000000-0005-0000-0000-00009E1A0000}"/>
    <cellStyle name="Output 4 9 2 3 2" xfId="13525" xr:uid="{00000000-0005-0000-0000-00009F1A0000}"/>
    <cellStyle name="Output 4 9 2 3 2 2" xfId="18872" xr:uid="{00000000-0005-0000-0000-0000A01A0000}"/>
    <cellStyle name="Output 4 9 2 4" xfId="11149" xr:uid="{00000000-0005-0000-0000-0000A11A0000}"/>
    <cellStyle name="Output 4 9 2 4 2" xfId="17392" xr:uid="{00000000-0005-0000-0000-0000A21A0000}"/>
    <cellStyle name="Output 4 9 3" xfId="5843" xr:uid="{00000000-0005-0000-0000-0000A31A0000}"/>
    <cellStyle name="Output 4 9 3 2" xfId="6383" xr:uid="{00000000-0005-0000-0000-0000A41A0000}"/>
    <cellStyle name="Output 4 9 3 2 2" xfId="7186" xr:uid="{00000000-0005-0000-0000-0000A51A0000}"/>
    <cellStyle name="Output 4 9 3 2 2 2" xfId="9991" xr:uid="{00000000-0005-0000-0000-0000A61A0000}"/>
    <cellStyle name="Output 4 9 3 2 2 2 2" xfId="14848" xr:uid="{00000000-0005-0000-0000-0000A71A0000}"/>
    <cellStyle name="Output 4 9 3 2 2 2 2 2" xfId="18645" xr:uid="{00000000-0005-0000-0000-0000A81A0000}"/>
    <cellStyle name="Output 4 9 3 2 2 3" xfId="10309" xr:uid="{00000000-0005-0000-0000-0000A91A0000}"/>
    <cellStyle name="Output 4 9 3 2 2 3 2" xfId="10559" xr:uid="{00000000-0005-0000-0000-0000AA1A0000}"/>
    <cellStyle name="Output 4 9 3 2 2 3 2 2" xfId="15286" xr:uid="{00000000-0005-0000-0000-0000AB1A0000}"/>
    <cellStyle name="Output 4 9 3 2 2 3 2 2 2" xfId="18085" xr:uid="{00000000-0005-0000-0000-0000AC1A0000}"/>
    <cellStyle name="Output 4 9 3 2 2 3 3" xfId="15086" xr:uid="{00000000-0005-0000-0000-0000AD1A0000}"/>
    <cellStyle name="Output 4 9 3 2 2 3 3 2" xfId="15715" xr:uid="{00000000-0005-0000-0000-0000AE1A0000}"/>
    <cellStyle name="Output 4 9 3 2 2 4" xfId="12870" xr:uid="{00000000-0005-0000-0000-0000AF1A0000}"/>
    <cellStyle name="Output 4 9 3 2 2 4 2" xfId="19823" xr:uid="{00000000-0005-0000-0000-0000B01A0000}"/>
    <cellStyle name="Output 4 9 3 2 3" xfId="8798" xr:uid="{00000000-0005-0000-0000-0000B11A0000}"/>
    <cellStyle name="Output 4 9 3 2 3 2" xfId="14048" xr:uid="{00000000-0005-0000-0000-0000B21A0000}"/>
    <cellStyle name="Output 4 9 3 2 3 2 2" xfId="18050" xr:uid="{00000000-0005-0000-0000-0000B31A0000}"/>
    <cellStyle name="Output 4 9 3 2 4" xfId="11796" xr:uid="{00000000-0005-0000-0000-0000B41A0000}"/>
    <cellStyle name="Output 4 9 3 2 4 2" xfId="19567" xr:uid="{00000000-0005-0000-0000-0000B51A0000}"/>
    <cellStyle name="Output 4 9 3 3" xfId="8365" xr:uid="{00000000-0005-0000-0000-0000B61A0000}"/>
    <cellStyle name="Output 4 9 3 3 2" xfId="13630" xr:uid="{00000000-0005-0000-0000-0000B71A0000}"/>
    <cellStyle name="Output 4 9 3 3 2 2" xfId="16558" xr:uid="{00000000-0005-0000-0000-0000B81A0000}"/>
    <cellStyle name="Output 4 9 3 4" xfId="11306" xr:uid="{00000000-0005-0000-0000-0000B91A0000}"/>
    <cellStyle name="Output 4 9 3 4 2" xfId="17281" xr:uid="{00000000-0005-0000-0000-0000BA1A0000}"/>
    <cellStyle name="Output 4 9 4" xfId="6307" xr:uid="{00000000-0005-0000-0000-0000BB1A0000}"/>
    <cellStyle name="Output 4 9 4 2" xfId="7110" xr:uid="{00000000-0005-0000-0000-0000BC1A0000}"/>
    <cellStyle name="Output 4 9 4 2 2" xfId="9915" xr:uid="{00000000-0005-0000-0000-0000BD1A0000}"/>
    <cellStyle name="Output 4 9 4 2 2 2" xfId="14788" xr:uid="{00000000-0005-0000-0000-0000BE1A0000}"/>
    <cellStyle name="Output 4 9 4 2 2 2 2" xfId="15871" xr:uid="{00000000-0005-0000-0000-0000BF1A0000}"/>
    <cellStyle name="Output 4 9 4 2 3" xfId="10233" xr:uid="{00000000-0005-0000-0000-0000C01A0000}"/>
    <cellStyle name="Output 4 9 4 2 3 2" xfId="10483" xr:uid="{00000000-0005-0000-0000-0000C11A0000}"/>
    <cellStyle name="Output 4 9 4 2 3 2 2" xfId="15210" xr:uid="{00000000-0005-0000-0000-0000C21A0000}"/>
    <cellStyle name="Output 4 9 4 2 3 2 2 2" xfId="18417" xr:uid="{00000000-0005-0000-0000-0000C31A0000}"/>
    <cellStyle name="Output 4 9 4 2 3 3" xfId="15010" xr:uid="{00000000-0005-0000-0000-0000C41A0000}"/>
    <cellStyle name="Output 4 9 4 2 3 3 2" xfId="15761" xr:uid="{00000000-0005-0000-0000-0000C51A0000}"/>
    <cellStyle name="Output 4 9 4 2 4" xfId="12794" xr:uid="{00000000-0005-0000-0000-0000C61A0000}"/>
    <cellStyle name="Output 4 9 4 2 4 2" xfId="20016" xr:uid="{00000000-0005-0000-0000-0000C71A0000}"/>
    <cellStyle name="Output 4 9 4 3" xfId="8722" xr:uid="{00000000-0005-0000-0000-0000C81A0000}"/>
    <cellStyle name="Output 4 9 4 3 2" xfId="13987" xr:uid="{00000000-0005-0000-0000-0000C91A0000}"/>
    <cellStyle name="Output 4 9 4 3 2 2" xfId="18744" xr:uid="{00000000-0005-0000-0000-0000CA1A0000}"/>
    <cellStyle name="Output 4 9 4 4" xfId="11720" xr:uid="{00000000-0005-0000-0000-0000CB1A0000}"/>
    <cellStyle name="Output 4 9 4 4 2" xfId="19400" xr:uid="{00000000-0005-0000-0000-0000CC1A0000}"/>
    <cellStyle name="Output 4 9 5" xfId="7918" xr:uid="{00000000-0005-0000-0000-0000CD1A0000}"/>
    <cellStyle name="Output 4 9 5 2" xfId="13187" xr:uid="{00000000-0005-0000-0000-0000CE1A0000}"/>
    <cellStyle name="Output 4 9 5 2 2" xfId="19909" xr:uid="{00000000-0005-0000-0000-0000CF1A0000}"/>
    <cellStyle name="Output 4 9 6" xfId="10735" xr:uid="{00000000-0005-0000-0000-0000D01A0000}"/>
    <cellStyle name="Output 4 9 6 2" xfId="18033" xr:uid="{00000000-0005-0000-0000-0000D11A0000}"/>
    <cellStyle name="Output 5" xfId="4616" xr:uid="{00000000-0005-0000-0000-0000D21A0000}"/>
    <cellStyle name="Output 5 2" xfId="5373" xr:uid="{00000000-0005-0000-0000-0000D31A0000}"/>
    <cellStyle name="Output 5 2 2" xfId="6373" xr:uid="{00000000-0005-0000-0000-0000D41A0000}"/>
    <cellStyle name="Output 5 2 2 2" xfId="7519" xr:uid="{00000000-0005-0000-0000-0000D51A0000}"/>
    <cellStyle name="Output 5 2 2 2 2" xfId="6941" xr:uid="{00000000-0005-0000-0000-0000D61A0000}"/>
    <cellStyle name="Output 5 2 2 2 2 2" xfId="9794" xr:uid="{00000000-0005-0000-0000-0000D71A0000}"/>
    <cellStyle name="Output 5 2 2 2 2 2 2" xfId="14679" xr:uid="{00000000-0005-0000-0000-0000D81A0000}"/>
    <cellStyle name="Output 5 2 2 2 2 2 2 2" xfId="18046" xr:uid="{00000000-0005-0000-0000-0000D91A0000}"/>
    <cellStyle name="Output 5 2 2 2 2 3" xfId="12625" xr:uid="{00000000-0005-0000-0000-0000DA1A0000}"/>
    <cellStyle name="Output 5 2 2 2 2 3 2" xfId="19510" xr:uid="{00000000-0005-0000-0000-0000DB1A0000}"/>
    <cellStyle name="Output 5 2 2 2 3" xfId="8916" xr:uid="{00000000-0005-0000-0000-0000DC1A0000}"/>
    <cellStyle name="Output 5 2 2 2 3 2" xfId="14155" xr:uid="{00000000-0005-0000-0000-0000DD1A0000}"/>
    <cellStyle name="Output 5 2 2 2 3 2 2" xfId="16247" xr:uid="{00000000-0005-0000-0000-0000DE1A0000}"/>
    <cellStyle name="Output 5 2 2 2 4" xfId="11916" xr:uid="{00000000-0005-0000-0000-0000DF1A0000}"/>
    <cellStyle name="Output 5 2 2 2 4 2" xfId="17184" xr:uid="{00000000-0005-0000-0000-0000E01A0000}"/>
    <cellStyle name="Output 5 2 2 3" xfId="7176" xr:uid="{00000000-0005-0000-0000-0000E11A0000}"/>
    <cellStyle name="Output 5 2 2 3 2" xfId="9981" xr:uid="{00000000-0005-0000-0000-0000E21A0000}"/>
    <cellStyle name="Output 5 2 2 3 2 2" xfId="10299" xr:uid="{00000000-0005-0000-0000-0000E31A0000}"/>
    <cellStyle name="Output 5 2 2 3 2 2 2" xfId="10549" xr:uid="{00000000-0005-0000-0000-0000E41A0000}"/>
    <cellStyle name="Output 5 2 2 3 2 2 2 2" xfId="15276" xr:uid="{00000000-0005-0000-0000-0000E51A0000}"/>
    <cellStyle name="Output 5 2 2 3 2 2 2 2 2" xfId="15590" xr:uid="{00000000-0005-0000-0000-0000E61A0000}"/>
    <cellStyle name="Output 5 2 2 3 2 2 3" xfId="15076" xr:uid="{00000000-0005-0000-0000-0000E71A0000}"/>
    <cellStyle name="Output 5 2 2 3 2 2 3 2" xfId="15722" xr:uid="{00000000-0005-0000-0000-0000E81A0000}"/>
    <cellStyle name="Output 5 2 2 3 2 3" xfId="12860" xr:uid="{00000000-0005-0000-0000-0000E91A0000}"/>
    <cellStyle name="Output 5 2 2 3 2 3 2" xfId="19050" xr:uid="{00000000-0005-0000-0000-0000EA1A0000}"/>
    <cellStyle name="Output 5 2 2 3 3" xfId="9280" xr:uid="{00000000-0005-0000-0000-0000EB1A0000}"/>
    <cellStyle name="Output 5 2 2 3 3 2" xfId="14277" xr:uid="{00000000-0005-0000-0000-0000EC1A0000}"/>
    <cellStyle name="Output 5 2 2 3 3 2 2" xfId="18470" xr:uid="{00000000-0005-0000-0000-0000ED1A0000}"/>
    <cellStyle name="Output 5 2 2 3 4" xfId="10194" xr:uid="{00000000-0005-0000-0000-0000EE1A0000}"/>
    <cellStyle name="Output 5 2 2 3 4 2" xfId="10444" xr:uid="{00000000-0005-0000-0000-0000EF1A0000}"/>
    <cellStyle name="Output 5 2 2 3 4 2 2" xfId="15171" xr:uid="{00000000-0005-0000-0000-0000F01A0000}"/>
    <cellStyle name="Output 5 2 2 3 4 2 2 2" xfId="18109" xr:uid="{00000000-0005-0000-0000-0000F11A0000}"/>
    <cellStyle name="Output 5 2 2 3 4 3" xfId="14971" xr:uid="{00000000-0005-0000-0000-0000F21A0000}"/>
    <cellStyle name="Output 5 2 2 3 4 3 2" xfId="15444" xr:uid="{00000000-0005-0000-0000-0000F31A0000}"/>
    <cellStyle name="Output 5 2 2 3 5" xfId="12058" xr:uid="{00000000-0005-0000-0000-0000F41A0000}"/>
    <cellStyle name="Output 5 2 2 3 5 2" xfId="17090" xr:uid="{00000000-0005-0000-0000-0000F51A0000}"/>
    <cellStyle name="Output 5 2 2 4" xfId="8788" xr:uid="{00000000-0005-0000-0000-0000F61A0000}"/>
    <cellStyle name="Output 5 2 2 4 2" xfId="13107" xr:uid="{00000000-0005-0000-0000-0000F71A0000}"/>
    <cellStyle name="Output 5 2 2 4 2 2" xfId="19990" xr:uid="{00000000-0005-0000-0000-0000F81A0000}"/>
    <cellStyle name="Output 5 2 2 5" xfId="11786" xr:uid="{00000000-0005-0000-0000-0000F91A0000}"/>
    <cellStyle name="Output 5 2 2 5 2" xfId="18577" xr:uid="{00000000-0005-0000-0000-0000FA1A0000}"/>
    <cellStyle name="Output 5 2 3" xfId="8288" xr:uid="{00000000-0005-0000-0000-0000FB1A0000}"/>
    <cellStyle name="Output 5 2 3 2" xfId="13553" xr:uid="{00000000-0005-0000-0000-0000FC1A0000}"/>
    <cellStyle name="Output 5 2 3 2 2" xfId="16606" xr:uid="{00000000-0005-0000-0000-0000FD1A0000}"/>
    <cellStyle name="Output 5 2 4" xfId="11205" xr:uid="{00000000-0005-0000-0000-0000FE1A0000}"/>
    <cellStyle name="Output 5 2 4 2" xfId="17348" xr:uid="{00000000-0005-0000-0000-0000FF1A0000}"/>
    <cellStyle name="Output 5 3" xfId="5795" xr:uid="{00000000-0005-0000-0000-0000001B0000}"/>
    <cellStyle name="Output 5 3 2" xfId="6381" xr:uid="{00000000-0005-0000-0000-0000011B0000}"/>
    <cellStyle name="Output 5 3 2 2" xfId="7610" xr:uid="{00000000-0005-0000-0000-0000021B0000}"/>
    <cellStyle name="Output 5 3 2 2 2" xfId="7026" xr:uid="{00000000-0005-0000-0000-0000031B0000}"/>
    <cellStyle name="Output 5 3 2 2 2 2" xfId="9852" xr:uid="{00000000-0005-0000-0000-0000041B0000}"/>
    <cellStyle name="Output 5 3 2 2 2 2 2" xfId="14728" xr:uid="{00000000-0005-0000-0000-0000051B0000}"/>
    <cellStyle name="Output 5 3 2 2 2 2 2 2" xfId="18953" xr:uid="{00000000-0005-0000-0000-0000061B0000}"/>
    <cellStyle name="Output 5 3 2 2 2 3" xfId="12710" xr:uid="{00000000-0005-0000-0000-0000071B0000}"/>
    <cellStyle name="Output 5 3 2 2 2 3 2" xfId="19586" xr:uid="{00000000-0005-0000-0000-0000081B0000}"/>
    <cellStyle name="Output 5 3 2 2 3" xfId="8934" xr:uid="{00000000-0005-0000-0000-0000091B0000}"/>
    <cellStyle name="Output 5 3 2 2 3 2" xfId="14173" xr:uid="{00000000-0005-0000-0000-00000A1B0000}"/>
    <cellStyle name="Output 5 3 2 2 3 2 2" xfId="18670" xr:uid="{00000000-0005-0000-0000-00000B1B0000}"/>
    <cellStyle name="Output 5 3 2 2 4" xfId="11935" xr:uid="{00000000-0005-0000-0000-00000C1B0000}"/>
    <cellStyle name="Output 5 3 2 2 4 2" xfId="17885" xr:uid="{00000000-0005-0000-0000-00000D1B0000}"/>
    <cellStyle name="Output 5 3 2 3" xfId="7184" xr:uid="{00000000-0005-0000-0000-00000E1B0000}"/>
    <cellStyle name="Output 5 3 2 3 2" xfId="9989" xr:uid="{00000000-0005-0000-0000-00000F1B0000}"/>
    <cellStyle name="Output 5 3 2 3 2 2" xfId="10307" xr:uid="{00000000-0005-0000-0000-0000101B0000}"/>
    <cellStyle name="Output 5 3 2 3 2 2 2" xfId="10557" xr:uid="{00000000-0005-0000-0000-0000111B0000}"/>
    <cellStyle name="Output 5 3 2 3 2 2 2 2" xfId="15284" xr:uid="{00000000-0005-0000-0000-0000121B0000}"/>
    <cellStyle name="Output 5 3 2 3 2 2 2 2 2" xfId="15582" xr:uid="{00000000-0005-0000-0000-0000131B0000}"/>
    <cellStyle name="Output 5 3 2 3 2 2 3" xfId="15084" xr:uid="{00000000-0005-0000-0000-0000141B0000}"/>
    <cellStyle name="Output 5 3 2 3 2 2 3 2" xfId="17836" xr:uid="{00000000-0005-0000-0000-0000151B0000}"/>
    <cellStyle name="Output 5 3 2 3 2 3" xfId="12868" xr:uid="{00000000-0005-0000-0000-0000161B0000}"/>
    <cellStyle name="Output 5 3 2 3 2 3 2" xfId="18556" xr:uid="{00000000-0005-0000-0000-0000171B0000}"/>
    <cellStyle name="Output 5 3 2 3 3" xfId="9371" xr:uid="{00000000-0005-0000-0000-0000181B0000}"/>
    <cellStyle name="Output 5 3 2 3 3 2" xfId="14295" xr:uid="{00000000-0005-0000-0000-0000191B0000}"/>
    <cellStyle name="Output 5 3 2 3 3 2 2" xfId="15491" xr:uid="{00000000-0005-0000-0000-00001A1B0000}"/>
    <cellStyle name="Output 5 3 2 3 4" xfId="10198" xr:uid="{00000000-0005-0000-0000-00001B1B0000}"/>
    <cellStyle name="Output 5 3 2 3 4 2" xfId="10448" xr:uid="{00000000-0005-0000-0000-00001C1B0000}"/>
    <cellStyle name="Output 5 3 2 3 4 2 2" xfId="15175" xr:uid="{00000000-0005-0000-0000-00001D1B0000}"/>
    <cellStyle name="Output 5 3 2 3 4 2 2 2" xfId="15661" xr:uid="{00000000-0005-0000-0000-00001E1B0000}"/>
    <cellStyle name="Output 5 3 2 3 4 3" xfId="14975" xr:uid="{00000000-0005-0000-0000-00001F1B0000}"/>
    <cellStyle name="Output 5 3 2 3 4 3 2" xfId="17825" xr:uid="{00000000-0005-0000-0000-0000201B0000}"/>
    <cellStyle name="Output 5 3 2 3 5" xfId="12077" xr:uid="{00000000-0005-0000-0000-0000211B0000}"/>
    <cellStyle name="Output 5 3 2 3 5 2" xfId="17080" xr:uid="{00000000-0005-0000-0000-0000221B0000}"/>
    <cellStyle name="Output 5 3 2 4" xfId="8796" xr:uid="{00000000-0005-0000-0000-0000231B0000}"/>
    <cellStyle name="Output 5 3 2 4 2" xfId="13111" xr:uid="{00000000-0005-0000-0000-0000241B0000}"/>
    <cellStyle name="Output 5 3 2 4 2 2" xfId="19923" xr:uid="{00000000-0005-0000-0000-0000251B0000}"/>
    <cellStyle name="Output 5 3 2 5" xfId="11794" xr:uid="{00000000-0005-0000-0000-0000261B0000}"/>
    <cellStyle name="Output 5 3 2 5 2" xfId="19378" xr:uid="{00000000-0005-0000-0000-0000271B0000}"/>
    <cellStyle name="Output 5 3 3" xfId="8332" xr:uid="{00000000-0005-0000-0000-0000281B0000}"/>
    <cellStyle name="Output 5 3 3 2" xfId="13597" xr:uid="{00000000-0005-0000-0000-0000291B0000}"/>
    <cellStyle name="Output 5 3 3 2 2" xfId="16584" xr:uid="{00000000-0005-0000-0000-00002A1B0000}"/>
    <cellStyle name="Output 5 3 4" xfId="11258" xr:uid="{00000000-0005-0000-0000-00002B1B0000}"/>
    <cellStyle name="Output 5 3 4 2" xfId="17308" xr:uid="{00000000-0005-0000-0000-00002C1B0000}"/>
    <cellStyle name="Output 5 4" xfId="6330" xr:uid="{00000000-0005-0000-0000-00002D1B0000}"/>
    <cellStyle name="Output 5 4 2" xfId="7419" xr:uid="{00000000-0005-0000-0000-00002E1B0000}"/>
    <cellStyle name="Output 5 4 2 2" xfId="6806" xr:uid="{00000000-0005-0000-0000-00002F1B0000}"/>
    <cellStyle name="Output 5 4 2 2 2" xfId="9701" xr:uid="{00000000-0005-0000-0000-0000301B0000}"/>
    <cellStyle name="Output 5 4 2 2 2 2" xfId="14596" xr:uid="{00000000-0005-0000-0000-0000311B0000}"/>
    <cellStyle name="Output 5 4 2 2 2 2 2" xfId="18052" xr:uid="{00000000-0005-0000-0000-0000321B0000}"/>
    <cellStyle name="Output 5 4 2 2 3" xfId="12490" xr:uid="{00000000-0005-0000-0000-0000331B0000}"/>
    <cellStyle name="Output 5 4 2 2 3 2" xfId="18384" xr:uid="{00000000-0005-0000-0000-0000341B0000}"/>
    <cellStyle name="Output 5 4 2 3" xfId="8885" xr:uid="{00000000-0005-0000-0000-0000351B0000}"/>
    <cellStyle name="Output 5 4 2 3 2" xfId="14124" xr:uid="{00000000-0005-0000-0000-0000361B0000}"/>
    <cellStyle name="Output 5 4 2 3 2 2" xfId="16263" xr:uid="{00000000-0005-0000-0000-0000371B0000}"/>
    <cellStyle name="Output 5 4 2 4" xfId="11884" xr:uid="{00000000-0005-0000-0000-0000381B0000}"/>
    <cellStyle name="Output 5 4 2 4 2" xfId="17882" xr:uid="{00000000-0005-0000-0000-0000391B0000}"/>
    <cellStyle name="Output 5 4 3" xfId="7133" xr:uid="{00000000-0005-0000-0000-00003A1B0000}"/>
    <cellStyle name="Output 5 4 3 2" xfId="9938" xr:uid="{00000000-0005-0000-0000-00003B1B0000}"/>
    <cellStyle name="Output 5 4 3 2 2" xfId="10256" xr:uid="{00000000-0005-0000-0000-00003C1B0000}"/>
    <cellStyle name="Output 5 4 3 2 2 2" xfId="10506" xr:uid="{00000000-0005-0000-0000-00003D1B0000}"/>
    <cellStyle name="Output 5 4 3 2 2 2 2" xfId="15233" xr:uid="{00000000-0005-0000-0000-00003E1B0000}"/>
    <cellStyle name="Output 5 4 3 2 2 2 2 2" xfId="15623" xr:uid="{00000000-0005-0000-0000-00003F1B0000}"/>
    <cellStyle name="Output 5 4 3 2 2 3" xfId="15033" xr:uid="{00000000-0005-0000-0000-0000401B0000}"/>
    <cellStyle name="Output 5 4 3 2 2 3 2" xfId="18123" xr:uid="{00000000-0005-0000-0000-0000411B0000}"/>
    <cellStyle name="Output 5 4 3 2 3" xfId="12817" xr:uid="{00000000-0005-0000-0000-0000421B0000}"/>
    <cellStyle name="Output 5 4 3 2 3 2" xfId="19723" xr:uid="{00000000-0005-0000-0000-0000431B0000}"/>
    <cellStyle name="Output 5 4 3 3" xfId="9175" xr:uid="{00000000-0005-0000-0000-0000441B0000}"/>
    <cellStyle name="Output 5 4 3 3 2" xfId="14250" xr:uid="{00000000-0005-0000-0000-0000451B0000}"/>
    <cellStyle name="Output 5 4 3 3 2 2" xfId="16201" xr:uid="{00000000-0005-0000-0000-0000461B0000}"/>
    <cellStyle name="Output 5 4 3 4" xfId="10186" xr:uid="{00000000-0005-0000-0000-0000471B0000}"/>
    <cellStyle name="Output 5 4 3 4 2" xfId="10436" xr:uid="{00000000-0005-0000-0000-0000481B0000}"/>
    <cellStyle name="Output 5 4 3 4 2 2" xfId="15163" xr:uid="{00000000-0005-0000-0000-0000491B0000}"/>
    <cellStyle name="Output 5 4 3 4 2 2 2" xfId="15669" xr:uid="{00000000-0005-0000-0000-00004A1B0000}"/>
    <cellStyle name="Output 5 4 3 4 3" xfId="14963" xr:uid="{00000000-0005-0000-0000-00004B1B0000}"/>
    <cellStyle name="Output 5 4 3 4 3 2" xfId="18442" xr:uid="{00000000-0005-0000-0000-00004C1B0000}"/>
    <cellStyle name="Output 5 4 3 5" xfId="12021" xr:uid="{00000000-0005-0000-0000-00004D1B0000}"/>
    <cellStyle name="Output 5 4 3 5 2" xfId="17905" xr:uid="{00000000-0005-0000-0000-00004E1B0000}"/>
    <cellStyle name="Output 5 4 4" xfId="8745" xr:uid="{00000000-0005-0000-0000-00004F1B0000}"/>
    <cellStyle name="Output 5 4 4 2" xfId="13100" xr:uid="{00000000-0005-0000-0000-0000501B0000}"/>
    <cellStyle name="Output 5 4 4 2 2" xfId="19361" xr:uid="{00000000-0005-0000-0000-0000511B0000}"/>
    <cellStyle name="Output 5 4 5" xfId="11743" xr:uid="{00000000-0005-0000-0000-0000521B0000}"/>
    <cellStyle name="Output 5 4 5 2" xfId="20042" xr:uid="{00000000-0005-0000-0000-0000531B0000}"/>
    <cellStyle name="Output 5 5" xfId="8060" xr:uid="{00000000-0005-0000-0000-0000541B0000}"/>
    <cellStyle name="Output 5 5 2" xfId="13325" xr:uid="{00000000-0005-0000-0000-0000551B0000}"/>
    <cellStyle name="Output 5 5 2 2" xfId="16722" xr:uid="{00000000-0005-0000-0000-0000561B0000}"/>
    <cellStyle name="Output 5 6" xfId="10923" xr:uid="{00000000-0005-0000-0000-0000571B0000}"/>
    <cellStyle name="Output 5 6 2" xfId="17569" xr:uid="{00000000-0005-0000-0000-0000581B0000}"/>
    <cellStyle name="Output 6" xfId="4729" xr:uid="{00000000-0005-0000-0000-0000591B0000}"/>
    <cellStyle name="Output 6 2" xfId="5382" xr:uid="{00000000-0005-0000-0000-00005A1B0000}"/>
    <cellStyle name="Output 6 2 2" xfId="6374" xr:uid="{00000000-0005-0000-0000-00005B1B0000}"/>
    <cellStyle name="Output 6 2 2 2" xfId="7177" xr:uid="{00000000-0005-0000-0000-00005C1B0000}"/>
    <cellStyle name="Output 6 2 2 2 2" xfId="9982" xr:uid="{00000000-0005-0000-0000-00005D1B0000}"/>
    <cellStyle name="Output 6 2 2 2 2 2" xfId="14843" xr:uid="{00000000-0005-0000-0000-00005E1B0000}"/>
    <cellStyle name="Output 6 2 2 2 2 2 2" xfId="18646" xr:uid="{00000000-0005-0000-0000-00005F1B0000}"/>
    <cellStyle name="Output 6 2 2 2 3" xfId="10300" xr:uid="{00000000-0005-0000-0000-0000601B0000}"/>
    <cellStyle name="Output 6 2 2 2 3 2" xfId="10550" xr:uid="{00000000-0005-0000-0000-0000611B0000}"/>
    <cellStyle name="Output 6 2 2 2 3 2 2" xfId="15277" xr:uid="{00000000-0005-0000-0000-0000621B0000}"/>
    <cellStyle name="Output 6 2 2 2 3 2 2 2" xfId="15589" xr:uid="{00000000-0005-0000-0000-0000631B0000}"/>
    <cellStyle name="Output 6 2 2 2 3 3" xfId="15077" xr:uid="{00000000-0005-0000-0000-0000641B0000}"/>
    <cellStyle name="Output 6 2 2 2 3 3 2" xfId="15721" xr:uid="{00000000-0005-0000-0000-0000651B0000}"/>
    <cellStyle name="Output 6 2 2 2 4" xfId="12861" xr:uid="{00000000-0005-0000-0000-0000661B0000}"/>
    <cellStyle name="Output 6 2 2 2 4 2" xfId="19589" xr:uid="{00000000-0005-0000-0000-0000671B0000}"/>
    <cellStyle name="Output 6 2 2 3" xfId="8789" xr:uid="{00000000-0005-0000-0000-0000681B0000}"/>
    <cellStyle name="Output 6 2 2 3 2" xfId="14043" xr:uid="{00000000-0005-0000-0000-0000691B0000}"/>
    <cellStyle name="Output 6 2 2 3 2 2" xfId="16305" xr:uid="{00000000-0005-0000-0000-00006A1B0000}"/>
    <cellStyle name="Output 6 2 2 4" xfId="11787" xr:uid="{00000000-0005-0000-0000-00006B1B0000}"/>
    <cellStyle name="Output 6 2 2 4 2" xfId="18260" xr:uid="{00000000-0005-0000-0000-00006C1B0000}"/>
    <cellStyle name="Output 6 2 3" xfId="8296" xr:uid="{00000000-0005-0000-0000-00006D1B0000}"/>
    <cellStyle name="Output 6 2 3 2" xfId="13561" xr:uid="{00000000-0005-0000-0000-00006E1B0000}"/>
    <cellStyle name="Output 6 2 3 2 2" xfId="16602" xr:uid="{00000000-0005-0000-0000-00006F1B0000}"/>
    <cellStyle name="Output 6 2 4" xfId="11214" xr:uid="{00000000-0005-0000-0000-0000701B0000}"/>
    <cellStyle name="Output 6 2 4 2" xfId="17343" xr:uid="{00000000-0005-0000-0000-0000711B0000}"/>
    <cellStyle name="Output 6 3" xfId="5888" xr:uid="{00000000-0005-0000-0000-0000721B0000}"/>
    <cellStyle name="Output 6 3 2" xfId="6392" xr:uid="{00000000-0005-0000-0000-0000731B0000}"/>
    <cellStyle name="Output 6 3 2 2" xfId="7195" xr:uid="{00000000-0005-0000-0000-0000741B0000}"/>
    <cellStyle name="Output 6 3 2 2 2" xfId="10000" xr:uid="{00000000-0005-0000-0000-0000751B0000}"/>
    <cellStyle name="Output 6 3 2 2 2 2" xfId="14855" xr:uid="{00000000-0005-0000-0000-0000761B0000}"/>
    <cellStyle name="Output 6 3 2 2 2 2 2" xfId="18944" xr:uid="{00000000-0005-0000-0000-0000771B0000}"/>
    <cellStyle name="Output 6 3 2 2 3" xfId="10318" xr:uid="{00000000-0005-0000-0000-0000781B0000}"/>
    <cellStyle name="Output 6 3 2 2 3 2" xfId="10568" xr:uid="{00000000-0005-0000-0000-0000791B0000}"/>
    <cellStyle name="Output 6 3 2 2 3 2 2" xfId="15295" xr:uid="{00000000-0005-0000-0000-00007A1B0000}"/>
    <cellStyle name="Output 6 3 2 2 3 2 2 2" xfId="15576" xr:uid="{00000000-0005-0000-0000-00007B1B0000}"/>
    <cellStyle name="Output 6 3 2 2 3 3" xfId="15095" xr:uid="{00000000-0005-0000-0000-00007C1B0000}"/>
    <cellStyle name="Output 6 3 2 2 3 3 2" xfId="15710" xr:uid="{00000000-0005-0000-0000-00007D1B0000}"/>
    <cellStyle name="Output 6 3 2 2 4" xfId="12879" xr:uid="{00000000-0005-0000-0000-00007E1B0000}"/>
    <cellStyle name="Output 6 3 2 2 4 2" xfId="19651" xr:uid="{00000000-0005-0000-0000-00007F1B0000}"/>
    <cellStyle name="Output 6 3 2 3" xfId="8807" xr:uid="{00000000-0005-0000-0000-0000801B0000}"/>
    <cellStyle name="Output 6 3 2 3 2" xfId="14055" xr:uid="{00000000-0005-0000-0000-0000811B0000}"/>
    <cellStyle name="Output 6 3 2 3 2 2" xfId="16299" xr:uid="{00000000-0005-0000-0000-0000821B0000}"/>
    <cellStyle name="Output 6 3 2 4" xfId="11805" xr:uid="{00000000-0005-0000-0000-0000831B0000}"/>
    <cellStyle name="Output 6 3 2 4 2" xfId="19829" xr:uid="{00000000-0005-0000-0000-0000841B0000}"/>
    <cellStyle name="Output 6 3 3" xfId="8402" xr:uid="{00000000-0005-0000-0000-0000851B0000}"/>
    <cellStyle name="Output 6 3 3 2" xfId="13667" xr:uid="{00000000-0005-0000-0000-0000861B0000}"/>
    <cellStyle name="Output 6 3 3 2 2" xfId="16538" xr:uid="{00000000-0005-0000-0000-0000871B0000}"/>
    <cellStyle name="Output 6 3 4" xfId="11351" xr:uid="{00000000-0005-0000-0000-0000881B0000}"/>
    <cellStyle name="Output 6 3 4 2" xfId="19859" xr:uid="{00000000-0005-0000-0000-0000891B0000}"/>
    <cellStyle name="Output 6 4" xfId="6331" xr:uid="{00000000-0005-0000-0000-00008A1B0000}"/>
    <cellStyle name="Output 6 4 2" xfId="7134" xr:uid="{00000000-0005-0000-0000-00008B1B0000}"/>
    <cellStyle name="Output 6 4 2 2" xfId="9939" xr:uid="{00000000-0005-0000-0000-00008C1B0000}"/>
    <cellStyle name="Output 6 4 2 2 2" xfId="14808" xr:uid="{00000000-0005-0000-0000-00008D1B0000}"/>
    <cellStyle name="Output 6 4 2 2 2 2" xfId="18788" xr:uid="{00000000-0005-0000-0000-00008E1B0000}"/>
    <cellStyle name="Output 6 4 2 3" xfId="10257" xr:uid="{00000000-0005-0000-0000-00008F1B0000}"/>
    <cellStyle name="Output 6 4 2 3 2" xfId="10507" xr:uid="{00000000-0005-0000-0000-0000901B0000}"/>
    <cellStyle name="Output 6 4 2 3 2 2" xfId="15234" xr:uid="{00000000-0005-0000-0000-0000911B0000}"/>
    <cellStyle name="Output 6 4 2 3 2 2 2" xfId="15622" xr:uid="{00000000-0005-0000-0000-0000921B0000}"/>
    <cellStyle name="Output 6 4 2 3 3" xfId="15034" xr:uid="{00000000-0005-0000-0000-0000931B0000}"/>
    <cellStyle name="Output 6 4 2 3 3 2" xfId="17831" xr:uid="{00000000-0005-0000-0000-0000941B0000}"/>
    <cellStyle name="Output 6 4 2 4" xfId="12818" xr:uid="{00000000-0005-0000-0000-0000951B0000}"/>
    <cellStyle name="Output 6 4 2 4 2" xfId="20025" xr:uid="{00000000-0005-0000-0000-0000961B0000}"/>
    <cellStyle name="Output 6 4 3" xfId="8746" xr:uid="{00000000-0005-0000-0000-0000971B0000}"/>
    <cellStyle name="Output 6 4 3 2" xfId="14007" xr:uid="{00000000-0005-0000-0000-0000981B0000}"/>
    <cellStyle name="Output 6 4 3 2 2" xfId="18794" xr:uid="{00000000-0005-0000-0000-0000991B0000}"/>
    <cellStyle name="Output 6 4 4" xfId="11744" xr:uid="{00000000-0005-0000-0000-00009A1B0000}"/>
    <cellStyle name="Output 6 4 4 2" xfId="19421" xr:uid="{00000000-0005-0000-0000-00009B1B0000}"/>
    <cellStyle name="Output 6 5" xfId="8068" xr:uid="{00000000-0005-0000-0000-00009C1B0000}"/>
    <cellStyle name="Output 6 5 2" xfId="13333" xr:uid="{00000000-0005-0000-0000-00009D1B0000}"/>
    <cellStyle name="Output 6 5 2 2" xfId="18038" xr:uid="{00000000-0005-0000-0000-00009E1B0000}"/>
    <cellStyle name="Output 6 6" xfId="10932" xr:uid="{00000000-0005-0000-0000-00009F1B0000}"/>
    <cellStyle name="Output 6 6 2" xfId="18624" xr:uid="{00000000-0005-0000-0000-0000A01B0000}"/>
    <cellStyle name="Percent 2" xfId="48" xr:uid="{00000000-0005-0000-0000-0000A11B0000}"/>
    <cellStyle name="Percent 2 10" xfId="5786" xr:uid="{00000000-0005-0000-0000-0000A21B0000}"/>
    <cellStyle name="Percent 2 11" xfId="6243" xr:uid="{00000000-0005-0000-0000-0000A31B0000}"/>
    <cellStyle name="Percent 2 11 2" xfId="6270" xr:uid="{00000000-0005-0000-0000-0000A41B0000}"/>
    <cellStyle name="Percent 2 2" xfId="56" xr:uid="{00000000-0005-0000-0000-0000A51B0000}"/>
    <cellStyle name="Percent 2 2 2" xfId="376" xr:uid="{00000000-0005-0000-0000-0000A61B0000}"/>
    <cellStyle name="Percent 2 2 2 2" xfId="2652" xr:uid="{00000000-0005-0000-0000-0000A71B0000}"/>
    <cellStyle name="Percent 2 2 2 3" xfId="10426" xr:uid="{00000000-0005-0000-0000-0000A81B0000}"/>
    <cellStyle name="Percent 2 2 3" xfId="2653" xr:uid="{00000000-0005-0000-0000-0000A91B0000}"/>
    <cellStyle name="Percent 2 2 4" xfId="2654" xr:uid="{00000000-0005-0000-0000-0000AA1B0000}"/>
    <cellStyle name="Percent 2 2 4 10" xfId="2655" xr:uid="{00000000-0005-0000-0000-0000AB1B0000}"/>
    <cellStyle name="Percent 2 2 4 11" xfId="2656" xr:uid="{00000000-0005-0000-0000-0000AC1B0000}"/>
    <cellStyle name="Percent 2 2 4 12" xfId="2657" xr:uid="{00000000-0005-0000-0000-0000AD1B0000}"/>
    <cellStyle name="Percent 2 2 4 2" xfId="2658" xr:uid="{00000000-0005-0000-0000-0000AE1B0000}"/>
    <cellStyle name="Percent 2 2 4 3" xfId="2659" xr:uid="{00000000-0005-0000-0000-0000AF1B0000}"/>
    <cellStyle name="Percent 2 2 4 3 2" xfId="2660" xr:uid="{00000000-0005-0000-0000-0000B01B0000}"/>
    <cellStyle name="Percent 2 2 4 4" xfId="2661" xr:uid="{00000000-0005-0000-0000-0000B11B0000}"/>
    <cellStyle name="Percent 2 2 4 5" xfId="2662" xr:uid="{00000000-0005-0000-0000-0000B21B0000}"/>
    <cellStyle name="Percent 2 2 4 6" xfId="2663" xr:uid="{00000000-0005-0000-0000-0000B31B0000}"/>
    <cellStyle name="Percent 2 2 4 7" xfId="2664" xr:uid="{00000000-0005-0000-0000-0000B41B0000}"/>
    <cellStyle name="Percent 2 2 4 8" xfId="2665" xr:uid="{00000000-0005-0000-0000-0000B51B0000}"/>
    <cellStyle name="Percent 2 2 4 9" xfId="2666" xr:uid="{00000000-0005-0000-0000-0000B61B0000}"/>
    <cellStyle name="Percent 2 2 5" xfId="2667" xr:uid="{00000000-0005-0000-0000-0000B71B0000}"/>
    <cellStyle name="Percent 2 2 6" xfId="5279" xr:uid="{00000000-0005-0000-0000-0000B81B0000}"/>
    <cellStyle name="Percent 2 2 6 2" xfId="5426" xr:uid="{00000000-0005-0000-0000-0000B91B0000}"/>
    <cellStyle name="Percent 2 2 7" xfId="5788" xr:uid="{00000000-0005-0000-0000-0000BA1B0000}"/>
    <cellStyle name="Percent 2 2 8" xfId="6258" xr:uid="{00000000-0005-0000-0000-0000BB1B0000}"/>
    <cellStyle name="Percent 2 2 8 2" xfId="6285" xr:uid="{00000000-0005-0000-0000-0000BC1B0000}"/>
    <cellStyle name="Percent 2 3" xfId="57" xr:uid="{00000000-0005-0000-0000-0000BD1B0000}"/>
    <cellStyle name="Percent 2 4" xfId="2668" xr:uid="{00000000-0005-0000-0000-0000BE1B0000}"/>
    <cellStyle name="Percent 2 4 2" xfId="2669" xr:uid="{00000000-0005-0000-0000-0000BF1B0000}"/>
    <cellStyle name="Percent 2 4 3" xfId="2670" xr:uid="{00000000-0005-0000-0000-0000C01B0000}"/>
    <cellStyle name="Percent 2 4 4" xfId="2671" xr:uid="{00000000-0005-0000-0000-0000C11B0000}"/>
    <cellStyle name="Percent 2 4 4 2" xfId="2672" xr:uid="{00000000-0005-0000-0000-0000C21B0000}"/>
    <cellStyle name="Percent 2 4 4 3" xfId="2673" xr:uid="{00000000-0005-0000-0000-0000C31B0000}"/>
    <cellStyle name="Percent 2 5" xfId="2674" xr:uid="{00000000-0005-0000-0000-0000C41B0000}"/>
    <cellStyle name="Percent 2 6" xfId="2675" xr:uid="{00000000-0005-0000-0000-0000C51B0000}"/>
    <cellStyle name="Percent 2 6 10" xfId="2676" xr:uid="{00000000-0005-0000-0000-0000C61B0000}"/>
    <cellStyle name="Percent 2 6 11" xfId="2677" xr:uid="{00000000-0005-0000-0000-0000C71B0000}"/>
    <cellStyle name="Percent 2 6 12" xfId="2678" xr:uid="{00000000-0005-0000-0000-0000C81B0000}"/>
    <cellStyle name="Percent 2 6 2" xfId="2679" xr:uid="{00000000-0005-0000-0000-0000C91B0000}"/>
    <cellStyle name="Percent 2 6 3" xfId="2680" xr:uid="{00000000-0005-0000-0000-0000CA1B0000}"/>
    <cellStyle name="Percent 2 6 3 2" xfId="2681" xr:uid="{00000000-0005-0000-0000-0000CB1B0000}"/>
    <cellStyle name="Percent 2 6 4" xfId="2682" xr:uid="{00000000-0005-0000-0000-0000CC1B0000}"/>
    <cellStyle name="Percent 2 6 5" xfId="2683" xr:uid="{00000000-0005-0000-0000-0000CD1B0000}"/>
    <cellStyle name="Percent 2 6 6" xfId="2684" xr:uid="{00000000-0005-0000-0000-0000CE1B0000}"/>
    <cellStyle name="Percent 2 6 7" xfId="2685" xr:uid="{00000000-0005-0000-0000-0000CF1B0000}"/>
    <cellStyle name="Percent 2 6 8" xfId="2686" xr:uid="{00000000-0005-0000-0000-0000D01B0000}"/>
    <cellStyle name="Percent 2 6 9" xfId="2687" xr:uid="{00000000-0005-0000-0000-0000D11B0000}"/>
    <cellStyle name="Percent 2 7" xfId="2688" xr:uid="{00000000-0005-0000-0000-0000D21B0000}"/>
    <cellStyle name="Percent 2 8" xfId="2689" xr:uid="{00000000-0005-0000-0000-0000D31B0000}"/>
    <cellStyle name="Percent 2 8 2" xfId="2690" xr:uid="{00000000-0005-0000-0000-0000D41B0000}"/>
    <cellStyle name="Percent 2 8 3" xfId="2691" xr:uid="{00000000-0005-0000-0000-0000D51B0000}"/>
    <cellStyle name="Percent 2 9" xfId="5278" xr:uid="{00000000-0005-0000-0000-0000D61B0000}"/>
    <cellStyle name="Percent 2 9 2" xfId="5425" xr:uid="{00000000-0005-0000-0000-0000D71B0000}"/>
    <cellStyle name="Percent 3" xfId="50" xr:uid="{00000000-0005-0000-0000-0000D81B0000}"/>
    <cellStyle name="Percent 3 10" xfId="10380" xr:uid="{00000000-0005-0000-0000-0000D91B0000}"/>
    <cellStyle name="Percent 3 2" xfId="82" xr:uid="{00000000-0005-0000-0000-0000DA1B0000}"/>
    <cellStyle name="Percent 3 2 2" xfId="380" xr:uid="{00000000-0005-0000-0000-0000DB1B0000}"/>
    <cellStyle name="Percent 3 2 3" xfId="2693" xr:uid="{00000000-0005-0000-0000-0000DC1B0000}"/>
    <cellStyle name="Percent 3 2 4" xfId="10404" xr:uid="{00000000-0005-0000-0000-0000DD1B0000}"/>
    <cellStyle name="Percent 3 3" xfId="2694" xr:uid="{00000000-0005-0000-0000-0000DE1B0000}"/>
    <cellStyle name="Percent 3 4" xfId="2695" xr:uid="{00000000-0005-0000-0000-0000DF1B0000}"/>
    <cellStyle name="Percent 3 5" xfId="2696" xr:uid="{00000000-0005-0000-0000-0000E01B0000}"/>
    <cellStyle name="Percent 3 6" xfId="2697" xr:uid="{00000000-0005-0000-0000-0000E11B0000}"/>
    <cellStyle name="Percent 3 7" xfId="2698" xr:uid="{00000000-0005-0000-0000-0000E21B0000}"/>
    <cellStyle name="Percent 3 8" xfId="2699" xr:uid="{00000000-0005-0000-0000-0000E31B0000}"/>
    <cellStyle name="Percent 3 9" xfId="2692" xr:uid="{00000000-0005-0000-0000-0000E41B0000}"/>
    <cellStyle name="Percent 4" xfId="55" xr:uid="{00000000-0005-0000-0000-0000E51B0000}"/>
    <cellStyle name="Percent 4 2" xfId="377" xr:uid="{00000000-0005-0000-0000-0000E61B0000}"/>
    <cellStyle name="Percent 5" xfId="6454" xr:uid="{00000000-0005-0000-0000-0000E71B0000}"/>
    <cellStyle name="Porcentaje 2" xfId="20099" xr:uid="{00000000-0005-0000-0000-0000E81B0000}"/>
    <cellStyle name="Porcentual 2" xfId="45" xr:uid="{00000000-0005-0000-0000-0000E91B0000}"/>
    <cellStyle name="Prozent 2" xfId="83" xr:uid="{00000000-0005-0000-0000-0000EA1B0000}"/>
    <cellStyle name="Prozent 3" xfId="84" xr:uid="{00000000-0005-0000-0000-0000EB1B0000}"/>
    <cellStyle name="Prozent 4" xfId="85" xr:uid="{00000000-0005-0000-0000-0000EC1B0000}"/>
    <cellStyle name="Prozent 5" xfId="86" xr:uid="{00000000-0005-0000-0000-0000ED1B0000}"/>
    <cellStyle name="Schlecht" xfId="2700" xr:uid="{00000000-0005-0000-0000-0000EE1B0000}"/>
    <cellStyle name="Standard 2" xfId="43" xr:uid="{00000000-0005-0000-0000-0000EF1B0000}"/>
    <cellStyle name="Standard 2 2" xfId="87" xr:uid="{00000000-0005-0000-0000-0000F01B0000}"/>
    <cellStyle name="Standard 3" xfId="88" xr:uid="{00000000-0005-0000-0000-0000F11B0000}"/>
    <cellStyle name="Standard 4" xfId="89" xr:uid="{00000000-0005-0000-0000-0000F21B0000}"/>
    <cellStyle name="Standard 5" xfId="90" xr:uid="{00000000-0005-0000-0000-0000F31B0000}"/>
    <cellStyle name="Standard_Tabelle1" xfId="4322" xr:uid="{00000000-0005-0000-0000-0000F41B0000}"/>
    <cellStyle name="Style 1" xfId="4321" xr:uid="{00000000-0005-0000-0000-0000F51B0000}"/>
    <cellStyle name="Title" xfId="1" builtinId="15" customBuiltin="1"/>
    <cellStyle name="Title 2" xfId="91" xr:uid="{00000000-0005-0000-0000-0000F71B0000}"/>
    <cellStyle name="Title 2 2" xfId="398" xr:uid="{00000000-0005-0000-0000-0000F81B0000}"/>
    <cellStyle name="Title 2 3" xfId="2701" xr:uid="{00000000-0005-0000-0000-0000F91B0000}"/>
    <cellStyle name="Title 2 4" xfId="10405" xr:uid="{00000000-0005-0000-0000-0000FA1B0000}"/>
    <cellStyle name="Title 3" xfId="2702" xr:uid="{00000000-0005-0000-0000-0000FB1B0000}"/>
    <cellStyle name="Title 3 2" xfId="8985" xr:uid="{00000000-0005-0000-0000-0000FC1B0000}"/>
    <cellStyle name="Title 4" xfId="2703" xr:uid="{00000000-0005-0000-0000-0000FD1B0000}"/>
    <cellStyle name="Title 4 10" xfId="2704" xr:uid="{00000000-0005-0000-0000-0000FE1B0000}"/>
    <cellStyle name="Title 4 11" xfId="2705" xr:uid="{00000000-0005-0000-0000-0000FF1B0000}"/>
    <cellStyle name="Title 4 12" xfId="2706" xr:uid="{00000000-0005-0000-0000-0000001C0000}"/>
    <cellStyle name="Title 4 2" xfId="2707" xr:uid="{00000000-0005-0000-0000-0000011C0000}"/>
    <cellStyle name="Title 4 3" xfId="2708" xr:uid="{00000000-0005-0000-0000-0000021C0000}"/>
    <cellStyle name="Title 4 3 2" xfId="2709" xr:uid="{00000000-0005-0000-0000-0000031C0000}"/>
    <cellStyle name="Title 4 4" xfId="2710" xr:uid="{00000000-0005-0000-0000-0000041C0000}"/>
    <cellStyle name="Title 4 5" xfId="2711" xr:uid="{00000000-0005-0000-0000-0000051C0000}"/>
    <cellStyle name="Title 4 6" xfId="2712" xr:uid="{00000000-0005-0000-0000-0000061C0000}"/>
    <cellStyle name="Title 4 7" xfId="2713" xr:uid="{00000000-0005-0000-0000-0000071C0000}"/>
    <cellStyle name="Title 4 8" xfId="2714" xr:uid="{00000000-0005-0000-0000-0000081C0000}"/>
    <cellStyle name="Title 4 9" xfId="2715" xr:uid="{00000000-0005-0000-0000-0000091C0000}"/>
    <cellStyle name="Title 5" xfId="4610" xr:uid="{00000000-0005-0000-0000-00000A1C0000}"/>
    <cellStyle name="Title 5 2" xfId="7413" xr:uid="{00000000-0005-0000-0000-00000B1C0000}"/>
    <cellStyle name="Title 5 2 2" xfId="9169" xr:uid="{00000000-0005-0000-0000-00000C1C0000}"/>
    <cellStyle name="Title 6" xfId="4680" xr:uid="{00000000-0005-0000-0000-00000D1C0000}"/>
    <cellStyle name="Total" xfId="16" builtinId="25" customBuiltin="1"/>
    <cellStyle name="Total 2" xfId="2716" xr:uid="{00000000-0005-0000-0000-00000F1C0000}"/>
    <cellStyle name="Total 2 2" xfId="5228" xr:uid="{00000000-0005-0000-0000-0000101C0000}"/>
    <cellStyle name="Total 2 2 2" xfId="6204" xr:uid="{00000000-0005-0000-0000-0000111C0000}"/>
    <cellStyle name="Total 2 2 2 2" xfId="6798" xr:uid="{00000000-0005-0000-0000-0000121C0000}"/>
    <cellStyle name="Total 2 2 2 2 2" xfId="9693" xr:uid="{00000000-0005-0000-0000-0000131C0000}"/>
    <cellStyle name="Total 2 2 2 2 2 2" xfId="14589" xr:uid="{00000000-0005-0000-0000-0000141C0000}"/>
    <cellStyle name="Total 2 2 2 2 2 2 2" xfId="15996" xr:uid="{00000000-0005-0000-0000-0000151C0000}"/>
    <cellStyle name="Total 2 2 2 2 3" xfId="12482" xr:uid="{00000000-0005-0000-0000-0000161C0000}"/>
    <cellStyle name="Total 2 2 2 2 3 2" xfId="19240" xr:uid="{00000000-0005-0000-0000-0000171C0000}"/>
    <cellStyle name="Total 2 2 2 3" xfId="8669" xr:uid="{00000000-0005-0000-0000-0000181C0000}"/>
    <cellStyle name="Total 2 2 2 3 2" xfId="13934" xr:uid="{00000000-0005-0000-0000-0000191C0000}"/>
    <cellStyle name="Total 2 2 2 3 2 2" xfId="16376" xr:uid="{00000000-0005-0000-0000-00001A1C0000}"/>
    <cellStyle name="Total 2 2 2 4" xfId="11667" xr:uid="{00000000-0005-0000-0000-00001B1C0000}"/>
    <cellStyle name="Total 2 2 2 4 2" xfId="18533" xr:uid="{00000000-0005-0000-0000-00001C1C0000}"/>
    <cellStyle name="Total 2 2 3" xfId="6873" xr:uid="{00000000-0005-0000-0000-00001D1C0000}"/>
    <cellStyle name="Total 2 2 3 2" xfId="9747" xr:uid="{00000000-0005-0000-0000-00001E1C0000}"/>
    <cellStyle name="Total 2 2 3 2 2" xfId="14635" xr:uid="{00000000-0005-0000-0000-00001F1C0000}"/>
    <cellStyle name="Total 2 2 3 2 2 2" xfId="15380" xr:uid="{00000000-0005-0000-0000-0000201C0000}"/>
    <cellStyle name="Total 2 2 3 3" xfId="12557" xr:uid="{00000000-0005-0000-0000-0000211C0000}"/>
    <cellStyle name="Total 2 2 3 3 2" xfId="19882" xr:uid="{00000000-0005-0000-0000-0000221C0000}"/>
    <cellStyle name="Total 2 2 4" xfId="8197" xr:uid="{00000000-0005-0000-0000-0000231C0000}"/>
    <cellStyle name="Total 2 2 4 2" xfId="13462" xr:uid="{00000000-0005-0000-0000-0000241C0000}"/>
    <cellStyle name="Total 2 2 4 2 2" xfId="18799" xr:uid="{00000000-0005-0000-0000-0000251C0000}"/>
    <cellStyle name="Total 2 2 5" xfId="11086" xr:uid="{00000000-0005-0000-0000-0000261C0000}"/>
    <cellStyle name="Total 2 2 5 2" xfId="17442" xr:uid="{00000000-0005-0000-0000-0000271C0000}"/>
    <cellStyle name="Total 2 3" xfId="5996" xr:uid="{00000000-0005-0000-0000-0000281C0000}"/>
    <cellStyle name="Total 2 3 2" xfId="6493" xr:uid="{00000000-0005-0000-0000-0000291C0000}"/>
    <cellStyle name="Total 2 3 2 2" xfId="9459" xr:uid="{00000000-0005-0000-0000-00002A1C0000}"/>
    <cellStyle name="Total 2 3 2 2 2" xfId="14362" xr:uid="{00000000-0005-0000-0000-00002B1C0000}"/>
    <cellStyle name="Total 2 3 2 2 2 2" xfId="15480" xr:uid="{00000000-0005-0000-0000-00002C1C0000}"/>
    <cellStyle name="Total 2 3 2 3" xfId="12178" xr:uid="{00000000-0005-0000-0000-00002D1C0000}"/>
    <cellStyle name="Total 2 3 2 3 2" xfId="17006" xr:uid="{00000000-0005-0000-0000-00002E1C0000}"/>
    <cellStyle name="Total 2 3 3" xfId="8491" xr:uid="{00000000-0005-0000-0000-00002F1C0000}"/>
    <cellStyle name="Total 2 3 3 2" xfId="13756" xr:uid="{00000000-0005-0000-0000-0000301C0000}"/>
    <cellStyle name="Total 2 3 3 2 2" xfId="16484" xr:uid="{00000000-0005-0000-0000-0000311C0000}"/>
    <cellStyle name="Total 2 3 4" xfId="11459" xr:uid="{00000000-0005-0000-0000-0000321C0000}"/>
    <cellStyle name="Total 2 3 4 2" xfId="18296" xr:uid="{00000000-0005-0000-0000-0000331C0000}"/>
    <cellStyle name="Total 2 4" xfId="6535" xr:uid="{00000000-0005-0000-0000-0000341C0000}"/>
    <cellStyle name="Total 2 4 2" xfId="9501" xr:uid="{00000000-0005-0000-0000-0000351C0000}"/>
    <cellStyle name="Total 2 4 2 2" xfId="14402" xr:uid="{00000000-0005-0000-0000-0000361C0000}"/>
    <cellStyle name="Total 2 4 2 2 2" xfId="15476" xr:uid="{00000000-0005-0000-0000-0000371C0000}"/>
    <cellStyle name="Total 2 4 3" xfId="12220" xr:uid="{00000000-0005-0000-0000-0000381C0000}"/>
    <cellStyle name="Total 2 4 3 2" xfId="16974" xr:uid="{00000000-0005-0000-0000-0000391C0000}"/>
    <cellStyle name="Total 2 5" xfId="7919" xr:uid="{00000000-0005-0000-0000-00003A1C0000}"/>
    <cellStyle name="Total 2 5 2" xfId="13188" xr:uid="{00000000-0005-0000-0000-00003B1C0000}"/>
    <cellStyle name="Total 2 5 2 2" xfId="19288" xr:uid="{00000000-0005-0000-0000-00003C1C0000}"/>
    <cellStyle name="Total 2 6" xfId="10736" xr:uid="{00000000-0005-0000-0000-00003D1C0000}"/>
    <cellStyle name="Total 2 6 2" xfId="17717" xr:uid="{00000000-0005-0000-0000-00003E1C0000}"/>
    <cellStyle name="Total 3" xfId="2717" xr:uid="{00000000-0005-0000-0000-00003F1C0000}"/>
    <cellStyle name="Total 3 10" xfId="2718" xr:uid="{00000000-0005-0000-0000-0000401C0000}"/>
    <cellStyle name="Total 3 10 2" xfId="5318" xr:uid="{00000000-0005-0000-0000-0000411C0000}"/>
    <cellStyle name="Total 3 10 2 2" xfId="6930" xr:uid="{00000000-0005-0000-0000-0000421C0000}"/>
    <cellStyle name="Total 3 10 2 2 2" xfId="9785" xr:uid="{00000000-0005-0000-0000-0000431C0000}"/>
    <cellStyle name="Total 3 10 2 2 2 2" xfId="14670" xr:uid="{00000000-0005-0000-0000-0000441C0000}"/>
    <cellStyle name="Total 3 10 2 2 2 2 2" xfId="15935" xr:uid="{00000000-0005-0000-0000-0000451C0000}"/>
    <cellStyle name="Total 3 10 2 2 3" xfId="12614" xr:uid="{00000000-0005-0000-0000-0000461C0000}"/>
    <cellStyle name="Total 3 10 2 2 3 2" xfId="19119" xr:uid="{00000000-0005-0000-0000-0000471C0000}"/>
    <cellStyle name="Total 3 10 2 3" xfId="8261" xr:uid="{00000000-0005-0000-0000-0000481C0000}"/>
    <cellStyle name="Total 3 10 2 3 2" xfId="13526" xr:uid="{00000000-0005-0000-0000-0000491C0000}"/>
    <cellStyle name="Total 3 10 2 3 2 2" xfId="18691" xr:uid="{00000000-0005-0000-0000-00004A1C0000}"/>
    <cellStyle name="Total 3 10 2 4" xfId="11150" xr:uid="{00000000-0005-0000-0000-00004B1C0000}"/>
    <cellStyle name="Total 3 10 2 4 2" xfId="17391" xr:uid="{00000000-0005-0000-0000-00004C1C0000}"/>
    <cellStyle name="Total 3 10 3" xfId="5804" xr:uid="{00000000-0005-0000-0000-00004D1C0000}"/>
    <cellStyle name="Total 3 10 3 2" xfId="6768" xr:uid="{00000000-0005-0000-0000-00004E1C0000}"/>
    <cellStyle name="Total 3 10 3 2 2" xfId="9678" xr:uid="{00000000-0005-0000-0000-00004F1C0000}"/>
    <cellStyle name="Total 3 10 3 2 2 2" xfId="14575" xr:uid="{00000000-0005-0000-0000-0000501C0000}"/>
    <cellStyle name="Total 3 10 3 2 2 2 2" xfId="15392" xr:uid="{00000000-0005-0000-0000-0000511C0000}"/>
    <cellStyle name="Total 3 10 3 2 3" xfId="12452" xr:uid="{00000000-0005-0000-0000-0000521C0000}"/>
    <cellStyle name="Total 3 10 3 2 3 2" xfId="19456" xr:uid="{00000000-0005-0000-0000-0000531C0000}"/>
    <cellStyle name="Total 3 10 3 3" xfId="8340" xr:uid="{00000000-0005-0000-0000-0000541C0000}"/>
    <cellStyle name="Total 3 10 3 3 2" xfId="13605" xr:uid="{00000000-0005-0000-0000-0000551C0000}"/>
    <cellStyle name="Total 3 10 3 3 2 2" xfId="16580" xr:uid="{00000000-0005-0000-0000-0000561C0000}"/>
    <cellStyle name="Total 3 10 3 4" xfId="11267" xr:uid="{00000000-0005-0000-0000-0000571C0000}"/>
    <cellStyle name="Total 3 10 3 4 2" xfId="18609" xr:uid="{00000000-0005-0000-0000-0000581C0000}"/>
    <cellStyle name="Total 3 10 4" xfId="6860" xr:uid="{00000000-0005-0000-0000-0000591C0000}"/>
    <cellStyle name="Total 3 10 4 2" xfId="9736" xr:uid="{00000000-0005-0000-0000-00005A1C0000}"/>
    <cellStyle name="Total 3 10 4 2 2" xfId="14626" xr:uid="{00000000-0005-0000-0000-00005B1C0000}"/>
    <cellStyle name="Total 3 10 4 2 2 2" xfId="15969" xr:uid="{00000000-0005-0000-0000-00005C1C0000}"/>
    <cellStyle name="Total 3 10 4 3" xfId="12544" xr:uid="{00000000-0005-0000-0000-00005D1C0000}"/>
    <cellStyle name="Total 3 10 4 3 2" xfId="19402" xr:uid="{00000000-0005-0000-0000-00005E1C0000}"/>
    <cellStyle name="Total 3 10 5" xfId="7921" xr:uid="{00000000-0005-0000-0000-00005F1C0000}"/>
    <cellStyle name="Total 3 10 5 2" xfId="13190" xr:uid="{00000000-0005-0000-0000-0000601C0000}"/>
    <cellStyle name="Total 3 10 5 2 2" xfId="19928" xr:uid="{00000000-0005-0000-0000-0000611C0000}"/>
    <cellStyle name="Total 3 10 6" xfId="10738" xr:uid="{00000000-0005-0000-0000-0000621C0000}"/>
    <cellStyle name="Total 3 10 6 2" xfId="17715" xr:uid="{00000000-0005-0000-0000-0000631C0000}"/>
    <cellStyle name="Total 3 11" xfId="2719" xr:uid="{00000000-0005-0000-0000-0000641C0000}"/>
    <cellStyle name="Total 3 11 2" xfId="5319" xr:uid="{00000000-0005-0000-0000-0000651C0000}"/>
    <cellStyle name="Total 3 11 2 2" xfId="7022" xr:uid="{00000000-0005-0000-0000-0000661C0000}"/>
    <cellStyle name="Total 3 11 2 2 2" xfId="9849" xr:uid="{00000000-0005-0000-0000-0000671C0000}"/>
    <cellStyle name="Total 3 11 2 2 2 2" xfId="14725" xr:uid="{00000000-0005-0000-0000-0000681C0000}"/>
    <cellStyle name="Total 3 11 2 2 2 2 2" xfId="15905" xr:uid="{00000000-0005-0000-0000-0000691C0000}"/>
    <cellStyle name="Total 3 11 2 2 3" xfId="12706" xr:uid="{00000000-0005-0000-0000-00006A1C0000}"/>
    <cellStyle name="Total 3 11 2 2 3 2" xfId="19698" xr:uid="{00000000-0005-0000-0000-00006B1C0000}"/>
    <cellStyle name="Total 3 11 2 3" xfId="8262" xr:uid="{00000000-0005-0000-0000-00006C1C0000}"/>
    <cellStyle name="Total 3 11 2 3 2" xfId="13527" xr:uid="{00000000-0005-0000-0000-00006D1C0000}"/>
    <cellStyle name="Total 3 11 2 3 2 2" xfId="16619" xr:uid="{00000000-0005-0000-0000-00006E1C0000}"/>
    <cellStyle name="Total 3 11 2 4" xfId="11151" xr:uid="{00000000-0005-0000-0000-00006F1C0000}"/>
    <cellStyle name="Total 3 11 2 4 2" xfId="17390" xr:uid="{00000000-0005-0000-0000-0000701C0000}"/>
    <cellStyle name="Total 3 11 3" xfId="6046" xr:uid="{00000000-0005-0000-0000-0000711C0000}"/>
    <cellStyle name="Total 3 11 3 2" xfId="7067" xr:uid="{00000000-0005-0000-0000-0000721C0000}"/>
    <cellStyle name="Total 3 11 3 2 2" xfId="9881" xr:uid="{00000000-0005-0000-0000-0000731C0000}"/>
    <cellStyle name="Total 3 11 3 2 2 2" xfId="14754" xr:uid="{00000000-0005-0000-0000-0000741C0000}"/>
    <cellStyle name="Total 3 11 3 2 2 2 2" xfId="15888" xr:uid="{00000000-0005-0000-0000-0000751C0000}"/>
    <cellStyle name="Total 3 11 3 2 3" xfId="12751" xr:uid="{00000000-0005-0000-0000-0000761C0000}"/>
    <cellStyle name="Total 3 11 3 2 3 2" xfId="19487" xr:uid="{00000000-0005-0000-0000-0000771C0000}"/>
    <cellStyle name="Total 3 11 3 3" xfId="8534" xr:uid="{00000000-0005-0000-0000-0000781C0000}"/>
    <cellStyle name="Total 3 11 3 3 2" xfId="13799" xr:uid="{00000000-0005-0000-0000-0000791C0000}"/>
    <cellStyle name="Total 3 11 3 3 2 2" xfId="15504" xr:uid="{00000000-0005-0000-0000-00007A1C0000}"/>
    <cellStyle name="Total 3 11 3 4" xfId="11509" xr:uid="{00000000-0005-0000-0000-00007B1C0000}"/>
    <cellStyle name="Total 3 11 3 4 2" xfId="19503" xr:uid="{00000000-0005-0000-0000-00007C1C0000}"/>
    <cellStyle name="Total 3 11 4" xfId="7056" xr:uid="{00000000-0005-0000-0000-00007D1C0000}"/>
    <cellStyle name="Total 3 11 4 2" xfId="9873" xr:uid="{00000000-0005-0000-0000-00007E1C0000}"/>
    <cellStyle name="Total 3 11 4 2 2" xfId="14747" xr:uid="{00000000-0005-0000-0000-00007F1C0000}"/>
    <cellStyle name="Total 3 11 4 2 2 2" xfId="18656" xr:uid="{00000000-0005-0000-0000-0000801C0000}"/>
    <cellStyle name="Total 3 11 4 3" xfId="12740" xr:uid="{00000000-0005-0000-0000-0000811C0000}"/>
    <cellStyle name="Total 3 11 4 3 2" xfId="19067" xr:uid="{00000000-0005-0000-0000-0000821C0000}"/>
    <cellStyle name="Total 3 11 5" xfId="7922" xr:uid="{00000000-0005-0000-0000-0000831C0000}"/>
    <cellStyle name="Total 3 11 5 2" xfId="13191" xr:uid="{00000000-0005-0000-0000-0000841C0000}"/>
    <cellStyle name="Total 3 11 5 2 2" xfId="19307" xr:uid="{00000000-0005-0000-0000-0000851C0000}"/>
    <cellStyle name="Total 3 11 6" xfId="10739" xr:uid="{00000000-0005-0000-0000-0000861C0000}"/>
    <cellStyle name="Total 3 11 6 2" xfId="17714" xr:uid="{00000000-0005-0000-0000-0000871C0000}"/>
    <cellStyle name="Total 3 12" xfId="2720" xr:uid="{00000000-0005-0000-0000-0000881C0000}"/>
    <cellStyle name="Total 3 12 2" xfId="5320" xr:uid="{00000000-0005-0000-0000-0000891C0000}"/>
    <cellStyle name="Total 3 12 2 2" xfId="6740" xr:uid="{00000000-0005-0000-0000-00008A1C0000}"/>
    <cellStyle name="Total 3 12 2 2 2" xfId="9667" xr:uid="{00000000-0005-0000-0000-00008B1C0000}"/>
    <cellStyle name="Total 3 12 2 2 2 2" xfId="14564" xr:uid="{00000000-0005-0000-0000-00008C1C0000}"/>
    <cellStyle name="Total 3 12 2 2 2 2 2" xfId="16016" xr:uid="{00000000-0005-0000-0000-00008D1C0000}"/>
    <cellStyle name="Total 3 12 2 2 3" xfId="12424" xr:uid="{00000000-0005-0000-0000-00008E1C0000}"/>
    <cellStyle name="Total 3 12 2 2 3 2" xfId="16871" xr:uid="{00000000-0005-0000-0000-00008F1C0000}"/>
    <cellStyle name="Total 3 12 2 3" xfId="8263" xr:uid="{00000000-0005-0000-0000-0000901C0000}"/>
    <cellStyle name="Total 3 12 2 3 2" xfId="13528" xr:uid="{00000000-0005-0000-0000-0000911C0000}"/>
    <cellStyle name="Total 3 12 2 3 2 2" xfId="16618" xr:uid="{00000000-0005-0000-0000-0000921C0000}"/>
    <cellStyle name="Total 3 12 2 4" xfId="11152" xr:uid="{00000000-0005-0000-0000-0000931C0000}"/>
    <cellStyle name="Total 3 12 2 4 2" xfId="17389" xr:uid="{00000000-0005-0000-0000-0000941C0000}"/>
    <cellStyle name="Total 3 12 3" xfId="6040" xr:uid="{00000000-0005-0000-0000-0000951C0000}"/>
    <cellStyle name="Total 3 12 3 2" xfId="6615" xr:uid="{00000000-0005-0000-0000-0000961C0000}"/>
    <cellStyle name="Total 3 12 3 2 2" xfId="9566" xr:uid="{00000000-0005-0000-0000-0000971C0000}"/>
    <cellStyle name="Total 3 12 3 2 2 2" xfId="14466" xr:uid="{00000000-0005-0000-0000-0000981C0000}"/>
    <cellStyle name="Total 3 12 3 2 2 2 2" xfId="16077" xr:uid="{00000000-0005-0000-0000-0000991C0000}"/>
    <cellStyle name="Total 3 12 3 2 3" xfId="12300" xr:uid="{00000000-0005-0000-0000-00009A1C0000}"/>
    <cellStyle name="Total 3 12 3 2 3 2" xfId="17966" xr:uid="{00000000-0005-0000-0000-00009B1C0000}"/>
    <cellStyle name="Total 3 12 3 3" xfId="8528" xr:uid="{00000000-0005-0000-0000-00009C1C0000}"/>
    <cellStyle name="Total 3 12 3 3 2" xfId="13793" xr:uid="{00000000-0005-0000-0000-00009D1C0000}"/>
    <cellStyle name="Total 3 12 3 3 2 2" xfId="16468" xr:uid="{00000000-0005-0000-0000-00009E1C0000}"/>
    <cellStyle name="Total 3 12 3 4" xfId="11503" xr:uid="{00000000-0005-0000-0000-00009F1C0000}"/>
    <cellStyle name="Total 3 12 3 4 2" xfId="19717" xr:uid="{00000000-0005-0000-0000-0000A01C0000}"/>
    <cellStyle name="Total 3 12 4" xfId="6682" xr:uid="{00000000-0005-0000-0000-0000A11C0000}"/>
    <cellStyle name="Total 3 12 4 2" xfId="9630" xr:uid="{00000000-0005-0000-0000-0000A21C0000}"/>
    <cellStyle name="Total 3 12 4 2 2" xfId="14527" xr:uid="{00000000-0005-0000-0000-0000A31C0000}"/>
    <cellStyle name="Total 3 12 4 2 2 2" xfId="16041" xr:uid="{00000000-0005-0000-0000-0000A41C0000}"/>
    <cellStyle name="Total 3 12 4 3" xfId="12366" xr:uid="{00000000-0005-0000-0000-0000A51C0000}"/>
    <cellStyle name="Total 3 12 4 3 2" xfId="16902" xr:uid="{00000000-0005-0000-0000-0000A61C0000}"/>
    <cellStyle name="Total 3 12 5" xfId="7923" xr:uid="{00000000-0005-0000-0000-0000A71C0000}"/>
    <cellStyle name="Total 3 12 5 2" xfId="13192" xr:uid="{00000000-0005-0000-0000-0000A81C0000}"/>
    <cellStyle name="Total 3 12 5 2 2" xfId="19748" xr:uid="{00000000-0005-0000-0000-0000A91C0000}"/>
    <cellStyle name="Total 3 12 6" xfId="10740" xr:uid="{00000000-0005-0000-0000-0000AA1C0000}"/>
    <cellStyle name="Total 3 12 6 2" xfId="17713" xr:uid="{00000000-0005-0000-0000-0000AB1C0000}"/>
    <cellStyle name="Total 3 13" xfId="5227" xr:uid="{00000000-0005-0000-0000-0000AC1C0000}"/>
    <cellStyle name="Total 3 13 2" xfId="6203" xr:uid="{00000000-0005-0000-0000-0000AD1C0000}"/>
    <cellStyle name="Total 3 13 2 2" xfId="6797" xr:uid="{00000000-0005-0000-0000-0000AE1C0000}"/>
    <cellStyle name="Total 3 13 2 2 2" xfId="9692" xr:uid="{00000000-0005-0000-0000-0000AF1C0000}"/>
    <cellStyle name="Total 3 13 2 2 2 2" xfId="14588" xr:uid="{00000000-0005-0000-0000-0000B01C0000}"/>
    <cellStyle name="Total 3 13 2 2 2 2 2" xfId="15997" xr:uid="{00000000-0005-0000-0000-0000B11C0000}"/>
    <cellStyle name="Total 3 13 2 2 3" xfId="12481" xr:uid="{00000000-0005-0000-0000-0000B21C0000}"/>
    <cellStyle name="Total 3 13 2 2 3 2" xfId="19860" xr:uid="{00000000-0005-0000-0000-0000B31C0000}"/>
    <cellStyle name="Total 3 13 2 3" xfId="8668" xr:uid="{00000000-0005-0000-0000-0000B41C0000}"/>
    <cellStyle name="Total 3 13 2 3 2" xfId="13933" xr:uid="{00000000-0005-0000-0000-0000B51C0000}"/>
    <cellStyle name="Total 3 13 2 3 2 2" xfId="16377" xr:uid="{00000000-0005-0000-0000-0000B61C0000}"/>
    <cellStyle name="Total 3 13 2 4" xfId="11666" xr:uid="{00000000-0005-0000-0000-0000B71C0000}"/>
    <cellStyle name="Total 3 13 2 4 2" xfId="19034" xr:uid="{00000000-0005-0000-0000-0000B81C0000}"/>
    <cellStyle name="Total 3 13 3" xfId="6473" xr:uid="{00000000-0005-0000-0000-0000B91C0000}"/>
    <cellStyle name="Total 3 13 3 2" xfId="9449" xr:uid="{00000000-0005-0000-0000-0000BA1C0000}"/>
    <cellStyle name="Total 3 13 3 2 2" xfId="14354" xr:uid="{00000000-0005-0000-0000-0000BB1C0000}"/>
    <cellStyle name="Total 3 13 3 2 2 2" xfId="18463" xr:uid="{00000000-0005-0000-0000-0000BC1C0000}"/>
    <cellStyle name="Total 3 13 3 3" xfId="12158" xr:uid="{00000000-0005-0000-0000-0000BD1C0000}"/>
    <cellStyle name="Total 3 13 3 3 2" xfId="17021" xr:uid="{00000000-0005-0000-0000-0000BE1C0000}"/>
    <cellStyle name="Total 3 13 4" xfId="8196" xr:uid="{00000000-0005-0000-0000-0000BF1C0000}"/>
    <cellStyle name="Total 3 13 4 2" xfId="13461" xr:uid="{00000000-0005-0000-0000-0000C01C0000}"/>
    <cellStyle name="Total 3 13 4 2 2" xfId="18980" xr:uid="{00000000-0005-0000-0000-0000C11C0000}"/>
    <cellStyle name="Total 3 13 5" xfId="11085" xr:uid="{00000000-0005-0000-0000-0000C21C0000}"/>
    <cellStyle name="Total 3 13 5 2" xfId="17443" xr:uid="{00000000-0005-0000-0000-0000C31C0000}"/>
    <cellStyle name="Total 3 14" xfId="5991" xr:uid="{00000000-0005-0000-0000-0000C41C0000}"/>
    <cellStyle name="Total 3 14 2" xfId="7049" xr:uid="{00000000-0005-0000-0000-0000C51C0000}"/>
    <cellStyle name="Total 3 14 2 2" xfId="9869" xr:uid="{00000000-0005-0000-0000-0000C61C0000}"/>
    <cellStyle name="Total 3 14 2 2 2" xfId="14743" xr:uid="{00000000-0005-0000-0000-0000C71C0000}"/>
    <cellStyle name="Total 3 14 2 2 2 2" xfId="18339" xr:uid="{00000000-0005-0000-0000-0000C81C0000}"/>
    <cellStyle name="Total 3 14 2 3" xfId="12733" xr:uid="{00000000-0005-0000-0000-0000C91C0000}"/>
    <cellStyle name="Total 3 14 2 3 2" xfId="19008" xr:uid="{00000000-0005-0000-0000-0000CA1C0000}"/>
    <cellStyle name="Total 3 14 3" xfId="8486" xr:uid="{00000000-0005-0000-0000-0000CB1C0000}"/>
    <cellStyle name="Total 3 14 3 2" xfId="13751" xr:uid="{00000000-0005-0000-0000-0000CC1C0000}"/>
    <cellStyle name="Total 3 14 3 2 2" xfId="16494" xr:uid="{00000000-0005-0000-0000-0000CD1C0000}"/>
    <cellStyle name="Total 3 14 4" xfId="11454" xr:uid="{00000000-0005-0000-0000-0000CE1C0000}"/>
    <cellStyle name="Total 3 14 4 2" xfId="19220" xr:uid="{00000000-0005-0000-0000-0000CF1C0000}"/>
    <cellStyle name="Total 3 15" xfId="6575" xr:uid="{00000000-0005-0000-0000-0000D01C0000}"/>
    <cellStyle name="Total 3 15 2" xfId="9534" xr:uid="{00000000-0005-0000-0000-0000D11C0000}"/>
    <cellStyle name="Total 3 15 2 2" xfId="14435" xr:uid="{00000000-0005-0000-0000-0000D21C0000}"/>
    <cellStyle name="Total 3 15 2 2 2" xfId="17811" xr:uid="{00000000-0005-0000-0000-0000D31C0000}"/>
    <cellStyle name="Total 3 15 3" xfId="12260" xr:uid="{00000000-0005-0000-0000-0000D41C0000}"/>
    <cellStyle name="Total 3 15 3 2" xfId="17914" xr:uid="{00000000-0005-0000-0000-0000D51C0000}"/>
    <cellStyle name="Total 3 16" xfId="7920" xr:uid="{00000000-0005-0000-0000-0000D61C0000}"/>
    <cellStyle name="Total 3 16 2" xfId="13189" xr:uid="{00000000-0005-0000-0000-0000D71C0000}"/>
    <cellStyle name="Total 3 16 2 2" xfId="19623" xr:uid="{00000000-0005-0000-0000-0000D81C0000}"/>
    <cellStyle name="Total 3 17" xfId="10737" xr:uid="{00000000-0005-0000-0000-0000D91C0000}"/>
    <cellStyle name="Total 3 17 2" xfId="17716" xr:uid="{00000000-0005-0000-0000-0000DA1C0000}"/>
    <cellStyle name="Total 3 2" xfId="2721" xr:uid="{00000000-0005-0000-0000-0000DB1C0000}"/>
    <cellStyle name="Total 3 2 2" xfId="5226" xr:uid="{00000000-0005-0000-0000-0000DC1C0000}"/>
    <cellStyle name="Total 3 2 2 2" xfId="6202" xr:uid="{00000000-0005-0000-0000-0000DD1C0000}"/>
    <cellStyle name="Total 3 2 2 2 2" xfId="6796" xr:uid="{00000000-0005-0000-0000-0000DE1C0000}"/>
    <cellStyle name="Total 3 2 2 2 2 2" xfId="9691" xr:uid="{00000000-0005-0000-0000-0000DF1C0000}"/>
    <cellStyle name="Total 3 2 2 2 2 2 2" xfId="14587" xr:uid="{00000000-0005-0000-0000-0000E01C0000}"/>
    <cellStyle name="Total 3 2 2 2 2 2 2 2" xfId="15998" xr:uid="{00000000-0005-0000-0000-0000E11C0000}"/>
    <cellStyle name="Total 3 2 2 2 2 3" xfId="12480" xr:uid="{00000000-0005-0000-0000-0000E21C0000}"/>
    <cellStyle name="Total 3 2 2 2 2 3 2" xfId="19555" xr:uid="{00000000-0005-0000-0000-0000E31C0000}"/>
    <cellStyle name="Total 3 2 2 2 3" xfId="8667" xr:uid="{00000000-0005-0000-0000-0000E41C0000}"/>
    <cellStyle name="Total 3 2 2 2 3 2" xfId="13932" xr:uid="{00000000-0005-0000-0000-0000E51C0000}"/>
    <cellStyle name="Total 3 2 2 2 3 2 2" xfId="16378" xr:uid="{00000000-0005-0000-0000-0000E61C0000}"/>
    <cellStyle name="Total 3 2 2 2 4" xfId="11665" xr:uid="{00000000-0005-0000-0000-0000E71C0000}"/>
    <cellStyle name="Total 3 2 2 2 4 2" xfId="19364" xr:uid="{00000000-0005-0000-0000-0000E81C0000}"/>
    <cellStyle name="Total 3 2 2 3" xfId="6537" xr:uid="{00000000-0005-0000-0000-0000E91C0000}"/>
    <cellStyle name="Total 3 2 2 3 2" xfId="9503" xr:uid="{00000000-0005-0000-0000-0000EA1C0000}"/>
    <cellStyle name="Total 3 2 2 3 2 2" xfId="14404" xr:uid="{00000000-0005-0000-0000-0000EB1C0000}"/>
    <cellStyle name="Total 3 2 2 3 2 2 2" xfId="18458" xr:uid="{00000000-0005-0000-0000-0000EC1C0000}"/>
    <cellStyle name="Total 3 2 2 3 3" xfId="12222" xr:uid="{00000000-0005-0000-0000-0000ED1C0000}"/>
    <cellStyle name="Total 3 2 2 3 3 2" xfId="16972" xr:uid="{00000000-0005-0000-0000-0000EE1C0000}"/>
    <cellStyle name="Total 3 2 2 4" xfId="8195" xr:uid="{00000000-0005-0000-0000-0000EF1C0000}"/>
    <cellStyle name="Total 3 2 2 4 2" xfId="13460" xr:uid="{00000000-0005-0000-0000-0000F01C0000}"/>
    <cellStyle name="Total 3 2 2 4 2 2" xfId="16649" xr:uid="{00000000-0005-0000-0000-0000F11C0000}"/>
    <cellStyle name="Total 3 2 2 5" xfId="11084" xr:uid="{00000000-0005-0000-0000-0000F21C0000}"/>
    <cellStyle name="Total 3 2 2 5 2" xfId="17444" xr:uid="{00000000-0005-0000-0000-0000F31C0000}"/>
    <cellStyle name="Total 3 2 3" xfId="6036" xr:uid="{00000000-0005-0000-0000-0000F41C0000}"/>
    <cellStyle name="Total 3 2 3 2" xfId="6948" xr:uid="{00000000-0005-0000-0000-0000F51C0000}"/>
    <cellStyle name="Total 3 2 3 2 2" xfId="9798" xr:uid="{00000000-0005-0000-0000-0000F61C0000}"/>
    <cellStyle name="Total 3 2 3 2 2 2" xfId="14681" xr:uid="{00000000-0005-0000-0000-0000F71C0000}"/>
    <cellStyle name="Total 3 2 3 2 2 2 2" xfId="18842" xr:uid="{00000000-0005-0000-0000-0000F81C0000}"/>
    <cellStyle name="Total 3 2 3 2 3" xfId="12632" xr:uid="{00000000-0005-0000-0000-0000F91C0000}"/>
    <cellStyle name="Total 3 2 3 2 3 2" xfId="19624" xr:uid="{00000000-0005-0000-0000-0000FA1C0000}"/>
    <cellStyle name="Total 3 2 3 3" xfId="8524" xr:uid="{00000000-0005-0000-0000-0000FB1C0000}"/>
    <cellStyle name="Total 3 2 3 3 2" xfId="13789" xr:uid="{00000000-0005-0000-0000-0000FC1C0000}"/>
    <cellStyle name="Total 3 2 3 3 2 2" xfId="17787" xr:uid="{00000000-0005-0000-0000-0000FD1C0000}"/>
    <cellStyle name="Total 3 2 3 4" xfId="11499" xr:uid="{00000000-0005-0000-0000-0000FE1C0000}"/>
    <cellStyle name="Total 3 2 3 4 2" xfId="18549" xr:uid="{00000000-0005-0000-0000-0000FF1C0000}"/>
    <cellStyle name="Total 3 2 4" xfId="6683" xr:uid="{00000000-0005-0000-0000-0000001D0000}"/>
    <cellStyle name="Total 3 2 4 2" xfId="9631" xr:uid="{00000000-0005-0000-0000-0000011D0000}"/>
    <cellStyle name="Total 3 2 4 2 2" xfId="14528" xr:uid="{00000000-0005-0000-0000-0000021D0000}"/>
    <cellStyle name="Total 3 2 4 2 2 2" xfId="15460" xr:uid="{00000000-0005-0000-0000-0000031D0000}"/>
    <cellStyle name="Total 3 2 4 3" xfId="12367" xr:uid="{00000000-0005-0000-0000-0000041D0000}"/>
    <cellStyle name="Total 3 2 4 3 2" xfId="16901" xr:uid="{00000000-0005-0000-0000-0000051D0000}"/>
    <cellStyle name="Total 3 2 5" xfId="7924" xr:uid="{00000000-0005-0000-0000-0000061D0000}"/>
    <cellStyle name="Total 3 2 5 2" xfId="13193" xr:uid="{00000000-0005-0000-0000-0000071D0000}"/>
    <cellStyle name="Total 3 2 5 2 2" xfId="20079" xr:uid="{00000000-0005-0000-0000-0000081D0000}"/>
    <cellStyle name="Total 3 2 6" xfId="10741" xr:uid="{00000000-0005-0000-0000-0000091D0000}"/>
    <cellStyle name="Total 3 2 6 2" xfId="17712" xr:uid="{00000000-0005-0000-0000-00000A1D0000}"/>
    <cellStyle name="Total 3 3" xfId="2722" xr:uid="{00000000-0005-0000-0000-00000B1D0000}"/>
    <cellStyle name="Total 3 3 2" xfId="2723" xr:uid="{00000000-0005-0000-0000-00000C1D0000}"/>
    <cellStyle name="Total 3 3 2 2" xfId="5112" xr:uid="{00000000-0005-0000-0000-00000D1D0000}"/>
    <cellStyle name="Total 3 3 2 2 2" xfId="6088" xr:uid="{00000000-0005-0000-0000-00000E1D0000}"/>
    <cellStyle name="Total 3 3 2 2 2 2" xfId="6783" xr:uid="{00000000-0005-0000-0000-00000F1D0000}"/>
    <cellStyle name="Total 3 3 2 2 2 2 2" xfId="9681" xr:uid="{00000000-0005-0000-0000-0000101D0000}"/>
    <cellStyle name="Total 3 3 2 2 2 2 2 2" xfId="14578" xr:uid="{00000000-0005-0000-0000-0000111D0000}"/>
    <cellStyle name="Total 3 3 2 2 2 2 2 2 2" xfId="18720" xr:uid="{00000000-0005-0000-0000-0000121D0000}"/>
    <cellStyle name="Total 3 3 2 2 2 2 3" xfId="12467" xr:uid="{00000000-0005-0000-0000-0000131D0000}"/>
    <cellStyle name="Total 3 3 2 2 2 2 3 2" xfId="19241" xr:uid="{00000000-0005-0000-0000-0000141D0000}"/>
    <cellStyle name="Total 3 3 2 2 2 3" xfId="8559" xr:uid="{00000000-0005-0000-0000-0000151D0000}"/>
    <cellStyle name="Total 3 3 2 2 2 3 2" xfId="13824" xr:uid="{00000000-0005-0000-0000-0000161D0000}"/>
    <cellStyle name="Total 3 3 2 2 2 3 2 2" xfId="18477" xr:uid="{00000000-0005-0000-0000-0000171D0000}"/>
    <cellStyle name="Total 3 3 2 2 2 4" xfId="11551" xr:uid="{00000000-0005-0000-0000-0000181D0000}"/>
    <cellStyle name="Total 3 3 2 2 2 4 2" xfId="19741" xr:uid="{00000000-0005-0000-0000-0000191D0000}"/>
    <cellStyle name="Total 3 3 2 2 3" xfId="6928" xr:uid="{00000000-0005-0000-0000-00001A1D0000}"/>
    <cellStyle name="Total 3 3 2 2 3 2" xfId="9783" xr:uid="{00000000-0005-0000-0000-00001B1D0000}"/>
    <cellStyle name="Total 3 3 2 2 3 2 2" xfId="14669" xr:uid="{00000000-0005-0000-0000-00001C1D0000}"/>
    <cellStyle name="Total 3 3 2 2 3 2 2 2" xfId="15936" xr:uid="{00000000-0005-0000-0000-00001D1D0000}"/>
    <cellStyle name="Total 3 3 2 2 3 3" xfId="12612" xr:uid="{00000000-0005-0000-0000-00001E1D0000}"/>
    <cellStyle name="Total 3 3 2 2 3 3 2" xfId="20070" xr:uid="{00000000-0005-0000-0000-00001F1D0000}"/>
    <cellStyle name="Total 3 3 2 2 4" xfId="8087" xr:uid="{00000000-0005-0000-0000-0000201D0000}"/>
    <cellStyle name="Total 3 3 2 2 4 2" xfId="13352" xr:uid="{00000000-0005-0000-0000-0000211D0000}"/>
    <cellStyle name="Total 3 3 2 2 4 2 2" xfId="16708" xr:uid="{00000000-0005-0000-0000-0000221D0000}"/>
    <cellStyle name="Total 3 3 2 2 5" xfId="10970" xr:uid="{00000000-0005-0000-0000-0000231D0000}"/>
    <cellStyle name="Total 3 3 2 2 5 2" xfId="18330" xr:uid="{00000000-0005-0000-0000-0000241D0000}"/>
    <cellStyle name="Total 3 3 2 3" xfId="5946" xr:uid="{00000000-0005-0000-0000-0000251D0000}"/>
    <cellStyle name="Total 3 3 2 3 2" xfId="6762" xr:uid="{00000000-0005-0000-0000-0000261D0000}"/>
    <cellStyle name="Total 3 3 2 3 2 2" xfId="9675" xr:uid="{00000000-0005-0000-0000-0000271D0000}"/>
    <cellStyle name="Total 3 3 2 3 2 2 2" xfId="14572" xr:uid="{00000000-0005-0000-0000-0000281D0000}"/>
    <cellStyle name="Total 3 3 2 3 2 2 2 2" xfId="16008" xr:uid="{00000000-0005-0000-0000-0000291D0000}"/>
    <cellStyle name="Total 3 3 2 3 2 3" xfId="12446" xr:uid="{00000000-0005-0000-0000-00002A1D0000}"/>
    <cellStyle name="Total 3 3 2 3 2 3 2" xfId="19926" xr:uid="{00000000-0005-0000-0000-00002B1D0000}"/>
    <cellStyle name="Total 3 3 2 3 3" xfId="8442" xr:uid="{00000000-0005-0000-0000-00002C1D0000}"/>
    <cellStyle name="Total 3 3 2 3 3 2" xfId="13707" xr:uid="{00000000-0005-0000-0000-00002D1D0000}"/>
    <cellStyle name="Total 3 3 2 3 3 2 2" xfId="16514" xr:uid="{00000000-0005-0000-0000-00002E1D0000}"/>
    <cellStyle name="Total 3 3 2 3 4" xfId="11409" xr:uid="{00000000-0005-0000-0000-00002F1D0000}"/>
    <cellStyle name="Total 3 3 2 3 4 2" xfId="18951" xr:uid="{00000000-0005-0000-0000-0000301D0000}"/>
    <cellStyle name="Total 3 3 2 4" xfId="7057" xr:uid="{00000000-0005-0000-0000-0000311D0000}"/>
    <cellStyle name="Total 3 3 2 4 2" xfId="9874" xr:uid="{00000000-0005-0000-0000-0000321D0000}"/>
    <cellStyle name="Total 3 3 2 4 2 2" xfId="14748" xr:uid="{00000000-0005-0000-0000-0000331D0000}"/>
    <cellStyle name="Total 3 3 2 4 2 2 2" xfId="15894" xr:uid="{00000000-0005-0000-0000-0000341D0000}"/>
    <cellStyle name="Total 3 3 2 4 3" xfId="12741" xr:uid="{00000000-0005-0000-0000-0000351D0000}"/>
    <cellStyle name="Total 3 3 2 4 3 2" xfId="18559" xr:uid="{00000000-0005-0000-0000-0000361D0000}"/>
    <cellStyle name="Total 3 3 2 5" xfId="7926" xr:uid="{00000000-0005-0000-0000-0000371D0000}"/>
    <cellStyle name="Total 3 3 2 5 2" xfId="13195" xr:uid="{00000000-0005-0000-0000-0000381D0000}"/>
    <cellStyle name="Total 3 3 2 5 2 2" xfId="19463" xr:uid="{00000000-0005-0000-0000-0000391D0000}"/>
    <cellStyle name="Total 3 3 2 6" xfId="10743" xr:uid="{00000000-0005-0000-0000-00003A1D0000}"/>
    <cellStyle name="Total 3 3 2 6 2" xfId="18100" xr:uid="{00000000-0005-0000-0000-00003B1D0000}"/>
    <cellStyle name="Total 3 3 3" xfId="5113" xr:uid="{00000000-0005-0000-0000-00003C1D0000}"/>
    <cellStyle name="Total 3 3 3 2" xfId="6089" xr:uid="{00000000-0005-0000-0000-00003D1D0000}"/>
    <cellStyle name="Total 3 3 3 2 2" xfId="6784" xr:uid="{00000000-0005-0000-0000-00003E1D0000}"/>
    <cellStyle name="Total 3 3 3 2 2 2" xfId="9682" xr:uid="{00000000-0005-0000-0000-00003F1D0000}"/>
    <cellStyle name="Total 3 3 3 2 2 2 2" xfId="14579" xr:uid="{00000000-0005-0000-0000-0000401D0000}"/>
    <cellStyle name="Total 3 3 3 2 2 2 2 2" xfId="17981" xr:uid="{00000000-0005-0000-0000-0000411D0000}"/>
    <cellStyle name="Total 3 3 3 2 2 3" xfId="12468" xr:uid="{00000000-0005-0000-0000-0000421D0000}"/>
    <cellStyle name="Total 3 3 3 2 2 3 2" xfId="19733" xr:uid="{00000000-0005-0000-0000-0000431D0000}"/>
    <cellStyle name="Total 3 3 3 2 3" xfId="8560" xr:uid="{00000000-0005-0000-0000-0000441D0000}"/>
    <cellStyle name="Total 3 3 3 2 3 2" xfId="13825" xr:uid="{00000000-0005-0000-0000-0000451D0000}"/>
    <cellStyle name="Total 3 3 3 2 3 2 2" xfId="18165" xr:uid="{00000000-0005-0000-0000-0000461D0000}"/>
    <cellStyle name="Total 3 3 3 2 4" xfId="11552" xr:uid="{00000000-0005-0000-0000-0000471D0000}"/>
    <cellStyle name="Total 3 3 3 2 4 2" xfId="20043" xr:uid="{00000000-0005-0000-0000-0000481D0000}"/>
    <cellStyle name="Total 3 3 3 3" xfId="7703" xr:uid="{00000000-0005-0000-0000-0000491D0000}"/>
    <cellStyle name="Total 3 3 3 3 2" xfId="10095" xr:uid="{00000000-0005-0000-0000-00004A1D0000}"/>
    <cellStyle name="Total 3 3 3 3 2 2" xfId="14937" xr:uid="{00000000-0005-0000-0000-00004B1D0000}"/>
    <cellStyle name="Total 3 3 3 3 2 2 2" xfId="15451" xr:uid="{00000000-0005-0000-0000-00004C1D0000}"/>
    <cellStyle name="Total 3 3 3 3 3" xfId="12980" xr:uid="{00000000-0005-0000-0000-00004D1D0000}"/>
    <cellStyle name="Total 3 3 3 3 3 2" xfId="19017" xr:uid="{00000000-0005-0000-0000-00004E1D0000}"/>
    <cellStyle name="Total 3 3 3 4" xfId="8088" xr:uid="{00000000-0005-0000-0000-00004F1D0000}"/>
    <cellStyle name="Total 3 3 3 4 2" xfId="13353" xr:uid="{00000000-0005-0000-0000-0000501D0000}"/>
    <cellStyle name="Total 3 3 3 4 2 2" xfId="16707" xr:uid="{00000000-0005-0000-0000-0000511D0000}"/>
    <cellStyle name="Total 3 3 3 5" xfId="10971" xr:uid="{00000000-0005-0000-0000-0000521D0000}"/>
    <cellStyle name="Total 3 3 3 5 2" xfId="18283" xr:uid="{00000000-0005-0000-0000-0000531D0000}"/>
    <cellStyle name="Total 3 3 4" xfId="6005" xr:uid="{00000000-0005-0000-0000-0000541D0000}"/>
    <cellStyle name="Total 3 3 4 2" xfId="6763" xr:uid="{00000000-0005-0000-0000-0000551D0000}"/>
    <cellStyle name="Total 3 3 4 2 2" xfId="9676" xr:uid="{00000000-0005-0000-0000-0000561D0000}"/>
    <cellStyle name="Total 3 3 4 2 2 2" xfId="14573" xr:uid="{00000000-0005-0000-0000-0000571D0000}"/>
    <cellStyle name="Total 3 3 4 2 2 2 2" xfId="16007" xr:uid="{00000000-0005-0000-0000-0000581D0000}"/>
    <cellStyle name="Total 3 3 4 2 3" xfId="12447" xr:uid="{00000000-0005-0000-0000-0000591D0000}"/>
    <cellStyle name="Total 3 3 4 2 3 2" xfId="19305" xr:uid="{00000000-0005-0000-0000-00005A1D0000}"/>
    <cellStyle name="Total 3 3 4 3" xfId="8500" xr:uid="{00000000-0005-0000-0000-00005B1D0000}"/>
    <cellStyle name="Total 3 3 4 3 2" xfId="13765" xr:uid="{00000000-0005-0000-0000-00005C1D0000}"/>
    <cellStyle name="Total 3 3 4 3 2 2" xfId="15509" xr:uid="{00000000-0005-0000-0000-00005D1D0000}"/>
    <cellStyle name="Total 3 3 4 4" xfId="11468" xr:uid="{00000000-0005-0000-0000-00005E1D0000}"/>
    <cellStyle name="Total 3 3 4 4 2" xfId="19581" xr:uid="{00000000-0005-0000-0000-00005F1D0000}"/>
    <cellStyle name="Total 3 3 5" xfId="6972" xr:uid="{00000000-0005-0000-0000-0000601D0000}"/>
    <cellStyle name="Total 3 3 5 2" xfId="9815" xr:uid="{00000000-0005-0000-0000-0000611D0000}"/>
    <cellStyle name="Total 3 3 5 2 2" xfId="14695" xr:uid="{00000000-0005-0000-0000-0000621D0000}"/>
    <cellStyle name="Total 3 3 5 2 2 2" xfId="18660" xr:uid="{00000000-0005-0000-0000-0000631D0000}"/>
    <cellStyle name="Total 3 3 5 3" xfId="12656" xr:uid="{00000000-0005-0000-0000-0000641D0000}"/>
    <cellStyle name="Total 3 3 5 3 2" xfId="19129" xr:uid="{00000000-0005-0000-0000-0000651D0000}"/>
    <cellStyle name="Total 3 3 6" xfId="7925" xr:uid="{00000000-0005-0000-0000-0000661D0000}"/>
    <cellStyle name="Total 3 3 6 2" xfId="13194" xr:uid="{00000000-0005-0000-0000-0000671D0000}"/>
    <cellStyle name="Total 3 3 6 2 2" xfId="20084" xr:uid="{00000000-0005-0000-0000-0000681D0000}"/>
    <cellStyle name="Total 3 3 7" xfId="10742" xr:uid="{00000000-0005-0000-0000-0000691D0000}"/>
    <cellStyle name="Total 3 3 7 2" xfId="17711" xr:uid="{00000000-0005-0000-0000-00006A1D0000}"/>
    <cellStyle name="Total 3 4" xfId="2724" xr:uid="{00000000-0005-0000-0000-00006B1D0000}"/>
    <cellStyle name="Total 3 4 2" xfId="5321" xr:uid="{00000000-0005-0000-0000-00006C1D0000}"/>
    <cellStyle name="Total 3 4 2 2" xfId="6823" xr:uid="{00000000-0005-0000-0000-00006D1D0000}"/>
    <cellStyle name="Total 3 4 2 2 2" xfId="9714" xr:uid="{00000000-0005-0000-0000-00006E1D0000}"/>
    <cellStyle name="Total 3 4 2 2 2 2" xfId="14606" xr:uid="{00000000-0005-0000-0000-00006F1D0000}"/>
    <cellStyle name="Total 3 4 2 2 2 2 2" xfId="15984" xr:uid="{00000000-0005-0000-0000-0000701D0000}"/>
    <cellStyle name="Total 3 4 2 2 3" xfId="12507" xr:uid="{00000000-0005-0000-0000-0000711D0000}"/>
    <cellStyle name="Total 3 4 2 2 3 2" xfId="18404" xr:uid="{00000000-0005-0000-0000-0000721D0000}"/>
    <cellStyle name="Total 3 4 2 3" xfId="8264" xr:uid="{00000000-0005-0000-0000-0000731D0000}"/>
    <cellStyle name="Total 3 4 2 3 2" xfId="13529" xr:uid="{00000000-0005-0000-0000-0000741D0000}"/>
    <cellStyle name="Total 3 4 2 3 2 2" xfId="16617" xr:uid="{00000000-0005-0000-0000-0000751D0000}"/>
    <cellStyle name="Total 3 4 2 4" xfId="11153" xr:uid="{00000000-0005-0000-0000-0000761D0000}"/>
    <cellStyle name="Total 3 4 2 4 2" xfId="18616" xr:uid="{00000000-0005-0000-0000-0000771D0000}"/>
    <cellStyle name="Total 3 4 3" xfId="5912" xr:uid="{00000000-0005-0000-0000-0000781D0000}"/>
    <cellStyle name="Total 3 4 3 2" xfId="6621" xr:uid="{00000000-0005-0000-0000-0000791D0000}"/>
    <cellStyle name="Total 3 4 3 2 2" xfId="9570" xr:uid="{00000000-0005-0000-0000-00007A1D0000}"/>
    <cellStyle name="Total 3 4 3 2 2 2" xfId="14470" xr:uid="{00000000-0005-0000-0000-00007B1D0000}"/>
    <cellStyle name="Total 3 4 3 2 2 2 2" xfId="16073" xr:uid="{00000000-0005-0000-0000-00007C1D0000}"/>
    <cellStyle name="Total 3 4 3 2 3" xfId="12306" xr:uid="{00000000-0005-0000-0000-00007D1D0000}"/>
    <cellStyle name="Total 3 4 3 2 3 2" xfId="16930" xr:uid="{00000000-0005-0000-0000-00007E1D0000}"/>
    <cellStyle name="Total 3 4 3 3" xfId="8414" xr:uid="{00000000-0005-0000-0000-00007F1D0000}"/>
    <cellStyle name="Total 3 4 3 3 2" xfId="13679" xr:uid="{00000000-0005-0000-0000-0000801D0000}"/>
    <cellStyle name="Total 3 4 3 3 2 2" xfId="18179" xr:uid="{00000000-0005-0000-0000-0000811D0000}"/>
    <cellStyle name="Total 3 4 3 4" xfId="11375" xr:uid="{00000000-0005-0000-0000-0000821D0000}"/>
    <cellStyle name="Total 3 4 3 4 2" xfId="18734" xr:uid="{00000000-0005-0000-0000-0000831D0000}"/>
    <cellStyle name="Total 3 4 4" xfId="6822" xr:uid="{00000000-0005-0000-0000-0000841D0000}"/>
    <cellStyle name="Total 3 4 4 2" xfId="9713" xr:uid="{00000000-0005-0000-0000-0000851D0000}"/>
    <cellStyle name="Total 3 4 4 2 2" xfId="14605" xr:uid="{00000000-0005-0000-0000-0000861D0000}"/>
    <cellStyle name="Total 3 4 4 2 2 2" xfId="15985" xr:uid="{00000000-0005-0000-0000-0000871D0000}"/>
    <cellStyle name="Total 3 4 4 3" xfId="12506" xr:uid="{00000000-0005-0000-0000-0000881D0000}"/>
    <cellStyle name="Total 3 4 4 3 2" xfId="18381" xr:uid="{00000000-0005-0000-0000-0000891D0000}"/>
    <cellStyle name="Total 3 4 5" xfId="7927" xr:uid="{00000000-0005-0000-0000-00008A1D0000}"/>
    <cellStyle name="Total 3 4 5 2" xfId="13196" xr:uid="{00000000-0005-0000-0000-00008B1D0000}"/>
    <cellStyle name="Total 3 4 5 2 2" xfId="19458" xr:uid="{00000000-0005-0000-0000-00008C1D0000}"/>
    <cellStyle name="Total 3 4 6" xfId="10744" xr:uid="{00000000-0005-0000-0000-00008D1D0000}"/>
    <cellStyle name="Total 3 4 6 2" xfId="18032" xr:uid="{00000000-0005-0000-0000-00008E1D0000}"/>
    <cellStyle name="Total 3 5" xfId="2725" xr:uid="{00000000-0005-0000-0000-00008F1D0000}"/>
    <cellStyle name="Total 3 5 2" xfId="5322" xr:uid="{00000000-0005-0000-0000-0000901D0000}"/>
    <cellStyle name="Total 3 5 2 2" xfId="6887" xr:uid="{00000000-0005-0000-0000-0000911D0000}"/>
    <cellStyle name="Total 3 5 2 2 2" xfId="9755" xr:uid="{00000000-0005-0000-0000-0000921D0000}"/>
    <cellStyle name="Total 3 5 2 2 2 2" xfId="14643" xr:uid="{00000000-0005-0000-0000-0000931D0000}"/>
    <cellStyle name="Total 3 5 2 2 2 2 2" xfId="15957" xr:uid="{00000000-0005-0000-0000-0000941D0000}"/>
    <cellStyle name="Total 3 5 2 2 3" xfId="12571" xr:uid="{00000000-0005-0000-0000-0000951D0000}"/>
    <cellStyle name="Total 3 5 2 2 3 2" xfId="19613" xr:uid="{00000000-0005-0000-0000-0000961D0000}"/>
    <cellStyle name="Total 3 5 2 3" xfId="8265" xr:uid="{00000000-0005-0000-0000-0000971D0000}"/>
    <cellStyle name="Total 3 5 2 3 2" xfId="13530" xr:uid="{00000000-0005-0000-0000-0000981D0000}"/>
    <cellStyle name="Total 3 5 2 3 2 2" xfId="18871" xr:uid="{00000000-0005-0000-0000-0000991D0000}"/>
    <cellStyle name="Total 3 5 2 4" xfId="11154" xr:uid="{00000000-0005-0000-0000-00009A1D0000}"/>
    <cellStyle name="Total 3 5 2 4 2" xfId="18593" xr:uid="{00000000-0005-0000-0000-00009B1D0000}"/>
    <cellStyle name="Total 3 5 3" xfId="5911" xr:uid="{00000000-0005-0000-0000-00009C1D0000}"/>
    <cellStyle name="Total 3 5 3 2" xfId="6584" xr:uid="{00000000-0005-0000-0000-00009D1D0000}"/>
    <cellStyle name="Total 3 5 3 2 2" xfId="9540" xr:uid="{00000000-0005-0000-0000-00009E1D0000}"/>
    <cellStyle name="Total 3 5 3 2 2 2" xfId="14441" xr:uid="{00000000-0005-0000-0000-00009F1D0000}"/>
    <cellStyle name="Total 3 5 3 2 2 2 2" xfId="15473" xr:uid="{00000000-0005-0000-0000-0000A01D0000}"/>
    <cellStyle name="Total 3 5 3 2 3" xfId="12269" xr:uid="{00000000-0005-0000-0000-0000A11D0000}"/>
    <cellStyle name="Total 3 5 3 2 3 2" xfId="17892" xr:uid="{00000000-0005-0000-0000-0000A21D0000}"/>
    <cellStyle name="Total 3 5 3 3" xfId="8413" xr:uid="{00000000-0005-0000-0000-0000A31D0000}"/>
    <cellStyle name="Total 3 5 3 3 2" xfId="13678" xr:uid="{00000000-0005-0000-0000-0000A41D0000}"/>
    <cellStyle name="Total 3 5 3 3 2 2" xfId="18491" xr:uid="{00000000-0005-0000-0000-0000A51D0000}"/>
    <cellStyle name="Total 3 5 3 4" xfId="11374" xr:uid="{00000000-0005-0000-0000-0000A61D0000}"/>
    <cellStyle name="Total 3 5 3 4 2" xfId="18915" xr:uid="{00000000-0005-0000-0000-0000A71D0000}"/>
    <cellStyle name="Total 3 5 4" xfId="6967" xr:uid="{00000000-0005-0000-0000-0000A81D0000}"/>
    <cellStyle name="Total 3 5 4 2" xfId="9812" xr:uid="{00000000-0005-0000-0000-0000A91D0000}"/>
    <cellStyle name="Total 3 5 4 2 2" xfId="14692" xr:uid="{00000000-0005-0000-0000-0000AA1D0000}"/>
    <cellStyle name="Total 3 5 4 2 2 2" xfId="18051" xr:uid="{00000000-0005-0000-0000-0000AB1D0000}"/>
    <cellStyle name="Total 3 5 4 3" xfId="12651" xr:uid="{00000000-0005-0000-0000-0000AC1D0000}"/>
    <cellStyle name="Total 3 5 4 3 2" xfId="19312" xr:uid="{00000000-0005-0000-0000-0000AD1D0000}"/>
    <cellStyle name="Total 3 5 5" xfId="7928" xr:uid="{00000000-0005-0000-0000-0000AE1D0000}"/>
    <cellStyle name="Total 3 5 5 2" xfId="13197" xr:uid="{00000000-0005-0000-0000-0000AF1D0000}"/>
    <cellStyle name="Total 3 5 5 2 2" xfId="20050" xr:uid="{00000000-0005-0000-0000-0000B01D0000}"/>
    <cellStyle name="Total 3 5 6" xfId="10745" xr:uid="{00000000-0005-0000-0000-0000B11D0000}"/>
    <cellStyle name="Total 3 5 6 2" xfId="17710" xr:uid="{00000000-0005-0000-0000-0000B21D0000}"/>
    <cellStyle name="Total 3 6" xfId="2726" xr:uid="{00000000-0005-0000-0000-0000B31D0000}"/>
    <cellStyle name="Total 3 6 2" xfId="5323" xr:uid="{00000000-0005-0000-0000-0000B41D0000}"/>
    <cellStyle name="Total 3 6 2 2" xfId="6904" xr:uid="{00000000-0005-0000-0000-0000B51D0000}"/>
    <cellStyle name="Total 3 6 2 2 2" xfId="9765" xr:uid="{00000000-0005-0000-0000-0000B61D0000}"/>
    <cellStyle name="Total 3 6 2 2 2 2" xfId="14652" xr:uid="{00000000-0005-0000-0000-0000B71D0000}"/>
    <cellStyle name="Total 3 6 2 2 2 2 2" xfId="15948" xr:uid="{00000000-0005-0000-0000-0000B81D0000}"/>
    <cellStyle name="Total 3 6 2 2 3" xfId="12588" xr:uid="{00000000-0005-0000-0000-0000B91D0000}"/>
    <cellStyle name="Total 3 6 2 2 3 2" xfId="16858" xr:uid="{00000000-0005-0000-0000-0000BA1D0000}"/>
    <cellStyle name="Total 3 6 2 3" xfId="8266" xr:uid="{00000000-0005-0000-0000-0000BB1D0000}"/>
    <cellStyle name="Total 3 6 2 3 2" xfId="13531" xr:uid="{00000000-0005-0000-0000-0000BC1D0000}"/>
    <cellStyle name="Total 3 6 2 3 2 2" xfId="18690" xr:uid="{00000000-0005-0000-0000-0000BD1D0000}"/>
    <cellStyle name="Total 3 6 2 4" xfId="11155" xr:uid="{00000000-0005-0000-0000-0000BE1D0000}"/>
    <cellStyle name="Total 3 6 2 4 2" xfId="18322" xr:uid="{00000000-0005-0000-0000-0000BF1D0000}"/>
    <cellStyle name="Total 3 6 3" xfId="5910" xr:uid="{00000000-0005-0000-0000-0000C01D0000}"/>
    <cellStyle name="Total 3 6 3 2" xfId="6545" xr:uid="{00000000-0005-0000-0000-0000C11D0000}"/>
    <cellStyle name="Total 3 6 3 2 2" xfId="9506" xr:uid="{00000000-0005-0000-0000-0000C21D0000}"/>
    <cellStyle name="Total 3 6 3 2 2 2" xfId="14407" xr:uid="{00000000-0005-0000-0000-0000C31D0000}"/>
    <cellStyle name="Total 3 6 3 2 2 2 2" xfId="16112" xr:uid="{00000000-0005-0000-0000-0000C41D0000}"/>
    <cellStyle name="Total 3 6 3 2 3" xfId="12230" xr:uid="{00000000-0005-0000-0000-0000C51D0000}"/>
    <cellStyle name="Total 3 6 3 2 3 2" xfId="16967" xr:uid="{00000000-0005-0000-0000-0000C61D0000}"/>
    <cellStyle name="Total 3 6 3 3" xfId="8412" xr:uid="{00000000-0005-0000-0000-0000C71D0000}"/>
    <cellStyle name="Total 3 6 3 3 2" xfId="13677" xr:uid="{00000000-0005-0000-0000-0000C81D0000}"/>
    <cellStyle name="Total 3 6 3 3 2 2" xfId="16532" xr:uid="{00000000-0005-0000-0000-0000C91D0000}"/>
    <cellStyle name="Total 3 6 3 4" xfId="11373" xr:uid="{00000000-0005-0000-0000-0000CA1D0000}"/>
    <cellStyle name="Total 3 6 3 4 2" xfId="19126" xr:uid="{00000000-0005-0000-0000-0000CB1D0000}"/>
    <cellStyle name="Total 3 6 4" xfId="6536" xr:uid="{00000000-0005-0000-0000-0000CC1D0000}"/>
    <cellStyle name="Total 3 6 4 2" xfId="9502" xr:uid="{00000000-0005-0000-0000-0000CD1D0000}"/>
    <cellStyle name="Total 3 6 4 2 2" xfId="14403" xr:uid="{00000000-0005-0000-0000-0000CE1D0000}"/>
    <cellStyle name="Total 3 6 4 2 2 2" xfId="16113" xr:uid="{00000000-0005-0000-0000-0000CF1D0000}"/>
    <cellStyle name="Total 3 6 4 3" xfId="12221" xr:uid="{00000000-0005-0000-0000-0000D01D0000}"/>
    <cellStyle name="Total 3 6 4 3 2" xfId="16973" xr:uid="{00000000-0005-0000-0000-0000D11D0000}"/>
    <cellStyle name="Total 3 6 5" xfId="7929" xr:uid="{00000000-0005-0000-0000-0000D21D0000}"/>
    <cellStyle name="Total 3 6 5 2" xfId="13198" xr:uid="{00000000-0005-0000-0000-0000D31D0000}"/>
    <cellStyle name="Total 3 6 5 2 2" xfId="19429" xr:uid="{00000000-0005-0000-0000-0000D41D0000}"/>
    <cellStyle name="Total 3 6 6" xfId="10746" xr:uid="{00000000-0005-0000-0000-0000D51D0000}"/>
    <cellStyle name="Total 3 6 6 2" xfId="17709" xr:uid="{00000000-0005-0000-0000-0000D61D0000}"/>
    <cellStyle name="Total 3 7" xfId="2727" xr:uid="{00000000-0005-0000-0000-0000D71D0000}"/>
    <cellStyle name="Total 3 7 2" xfId="5324" xr:uid="{00000000-0005-0000-0000-0000D81D0000}"/>
    <cellStyle name="Total 3 7 2 2" xfId="6577" xr:uid="{00000000-0005-0000-0000-0000D91D0000}"/>
    <cellStyle name="Total 3 7 2 2 2" xfId="9536" xr:uid="{00000000-0005-0000-0000-0000DA1D0000}"/>
    <cellStyle name="Total 3 7 2 2 2 2" xfId="14437" xr:uid="{00000000-0005-0000-0000-0000DB1D0000}"/>
    <cellStyle name="Total 3 7 2 2 2 2 2" xfId="16094" xr:uid="{00000000-0005-0000-0000-0000DC1D0000}"/>
    <cellStyle name="Total 3 7 2 2 3" xfId="12262" xr:uid="{00000000-0005-0000-0000-0000DD1D0000}"/>
    <cellStyle name="Total 3 7 2 2 3 2" xfId="17926" xr:uid="{00000000-0005-0000-0000-0000DE1D0000}"/>
    <cellStyle name="Total 3 7 2 3" xfId="8267" xr:uid="{00000000-0005-0000-0000-0000DF1D0000}"/>
    <cellStyle name="Total 3 7 2 3 2" xfId="13532" xr:uid="{00000000-0005-0000-0000-0000E01D0000}"/>
    <cellStyle name="Total 3 7 2 3 2 2" xfId="16616" xr:uid="{00000000-0005-0000-0000-0000E11D0000}"/>
    <cellStyle name="Total 3 7 2 4" xfId="11156" xr:uid="{00000000-0005-0000-0000-0000E21D0000}"/>
    <cellStyle name="Total 3 7 2 4 2" xfId="18275" xr:uid="{00000000-0005-0000-0000-0000E31D0000}"/>
    <cellStyle name="Total 3 7 3" xfId="5909" xr:uid="{00000000-0005-0000-0000-0000E41D0000}"/>
    <cellStyle name="Total 3 7 3 2" xfId="7038" xr:uid="{00000000-0005-0000-0000-0000E51D0000}"/>
    <cellStyle name="Total 3 7 3 2 2" xfId="9862" xr:uid="{00000000-0005-0000-0000-0000E61D0000}"/>
    <cellStyle name="Total 3 7 3 2 2 2" xfId="14737" xr:uid="{00000000-0005-0000-0000-0000E71D0000}"/>
    <cellStyle name="Total 3 7 3 2 2 2 2" xfId="15899" xr:uid="{00000000-0005-0000-0000-0000E81D0000}"/>
    <cellStyle name="Total 3 7 3 2 3" xfId="12722" xr:uid="{00000000-0005-0000-0000-0000E91D0000}"/>
    <cellStyle name="Total 3 7 3 2 3 2" xfId="19989" xr:uid="{00000000-0005-0000-0000-0000EA1D0000}"/>
    <cellStyle name="Total 3 7 3 3" xfId="8411" xr:uid="{00000000-0005-0000-0000-0000EB1D0000}"/>
    <cellStyle name="Total 3 7 3 3 2" xfId="13676" xr:uid="{00000000-0005-0000-0000-0000EC1D0000}"/>
    <cellStyle name="Total 3 7 3 3 2 2" xfId="15517" xr:uid="{00000000-0005-0000-0000-0000ED1D0000}"/>
    <cellStyle name="Total 3 7 3 4" xfId="11372" xr:uid="{00000000-0005-0000-0000-0000EE1D0000}"/>
    <cellStyle name="Total 3 7 3 4 2" xfId="19774" xr:uid="{00000000-0005-0000-0000-0000EF1D0000}"/>
    <cellStyle name="Total 3 7 4" xfId="6576" xr:uid="{00000000-0005-0000-0000-0000F01D0000}"/>
    <cellStyle name="Total 3 7 4 2" xfId="9535" xr:uid="{00000000-0005-0000-0000-0000F11D0000}"/>
    <cellStyle name="Total 3 7 4 2 2" xfId="14436" xr:uid="{00000000-0005-0000-0000-0000F21D0000}"/>
    <cellStyle name="Total 3 7 4 2 2 2" xfId="16095" xr:uid="{00000000-0005-0000-0000-0000F31D0000}"/>
    <cellStyle name="Total 3 7 4 3" xfId="12261" xr:uid="{00000000-0005-0000-0000-0000F41D0000}"/>
    <cellStyle name="Total 3 7 4 3 2" xfId="16952" xr:uid="{00000000-0005-0000-0000-0000F51D0000}"/>
    <cellStyle name="Total 3 7 5" xfId="7930" xr:uid="{00000000-0005-0000-0000-0000F61D0000}"/>
    <cellStyle name="Total 3 7 5 2" xfId="13199" xr:uid="{00000000-0005-0000-0000-0000F71D0000}"/>
    <cellStyle name="Total 3 7 5 2 2" xfId="19099" xr:uid="{00000000-0005-0000-0000-0000F81D0000}"/>
    <cellStyle name="Total 3 7 6" xfId="10747" xr:uid="{00000000-0005-0000-0000-0000F91D0000}"/>
    <cellStyle name="Total 3 7 6 2" xfId="18099" xr:uid="{00000000-0005-0000-0000-0000FA1D0000}"/>
    <cellStyle name="Total 3 8" xfId="2728" xr:uid="{00000000-0005-0000-0000-0000FB1D0000}"/>
    <cellStyle name="Total 3 8 2" xfId="5325" xr:uid="{00000000-0005-0000-0000-0000FC1D0000}"/>
    <cellStyle name="Total 3 8 2 2" xfId="6874" xr:uid="{00000000-0005-0000-0000-0000FD1D0000}"/>
    <cellStyle name="Total 3 8 2 2 2" xfId="9748" xr:uid="{00000000-0005-0000-0000-0000FE1D0000}"/>
    <cellStyle name="Total 3 8 2 2 2 2" xfId="14636" xr:uid="{00000000-0005-0000-0000-0000FF1D0000}"/>
    <cellStyle name="Total 3 8 2 2 2 2 2" xfId="18060" xr:uid="{00000000-0005-0000-0000-0000001E0000}"/>
    <cellStyle name="Total 3 8 2 2 3" xfId="12558" xr:uid="{00000000-0005-0000-0000-0000011E0000}"/>
    <cellStyle name="Total 3 8 2 2 3 2" xfId="19261" xr:uid="{00000000-0005-0000-0000-0000021E0000}"/>
    <cellStyle name="Total 3 8 2 3" xfId="8268" xr:uid="{00000000-0005-0000-0000-0000031E0000}"/>
    <cellStyle name="Total 3 8 2 3 2" xfId="13533" xr:uid="{00000000-0005-0000-0000-0000041E0000}"/>
    <cellStyle name="Total 3 8 2 3 2 2" xfId="18870" xr:uid="{00000000-0005-0000-0000-0000051E0000}"/>
    <cellStyle name="Total 3 8 2 4" xfId="11157" xr:uid="{00000000-0005-0000-0000-0000061E0000}"/>
    <cellStyle name="Total 3 8 2 4 2" xfId="17388" xr:uid="{00000000-0005-0000-0000-0000071E0000}"/>
    <cellStyle name="Total 3 8 3" xfId="5908" xr:uid="{00000000-0005-0000-0000-0000081E0000}"/>
    <cellStyle name="Total 3 8 3 2" xfId="6959" xr:uid="{00000000-0005-0000-0000-0000091E0000}"/>
    <cellStyle name="Total 3 8 3 2 2" xfId="9806" xr:uid="{00000000-0005-0000-0000-00000A1E0000}"/>
    <cellStyle name="Total 3 8 3 2 2 2" xfId="14686" xr:uid="{00000000-0005-0000-0000-00000B1E0000}"/>
    <cellStyle name="Total 3 8 3 2 2 2 2" xfId="15926" xr:uid="{00000000-0005-0000-0000-00000C1E0000}"/>
    <cellStyle name="Total 3 8 3 2 3" xfId="12643" xr:uid="{00000000-0005-0000-0000-00000D1E0000}"/>
    <cellStyle name="Total 3 8 3 2 3 2" xfId="19866" xr:uid="{00000000-0005-0000-0000-00000E1E0000}"/>
    <cellStyle name="Total 3 8 3 3" xfId="8410" xr:uid="{00000000-0005-0000-0000-00000F1E0000}"/>
    <cellStyle name="Total 3 8 3 3 2" xfId="13675" xr:uid="{00000000-0005-0000-0000-0000101E0000}"/>
    <cellStyle name="Total 3 8 3 3 2 2" xfId="16539" xr:uid="{00000000-0005-0000-0000-0000111E0000}"/>
    <cellStyle name="Total 3 8 3 4" xfId="11371" xr:uid="{00000000-0005-0000-0000-0000121E0000}"/>
    <cellStyle name="Total 3 8 3 4 2" xfId="19315" xr:uid="{00000000-0005-0000-0000-0000131E0000}"/>
    <cellStyle name="Total 3 8 4" xfId="6618" xr:uid="{00000000-0005-0000-0000-0000141E0000}"/>
    <cellStyle name="Total 3 8 4 2" xfId="9567" xr:uid="{00000000-0005-0000-0000-0000151E0000}"/>
    <cellStyle name="Total 3 8 4 2 2" xfId="14467" xr:uid="{00000000-0005-0000-0000-0000161E0000}"/>
    <cellStyle name="Total 3 8 4 2 2 2" xfId="16076" xr:uid="{00000000-0005-0000-0000-0000171E0000}"/>
    <cellStyle name="Total 3 8 4 3" xfId="12303" xr:uid="{00000000-0005-0000-0000-0000181E0000}"/>
    <cellStyle name="Total 3 8 4 3 2" xfId="16933" xr:uid="{00000000-0005-0000-0000-0000191E0000}"/>
    <cellStyle name="Total 3 8 5" xfId="7931" xr:uid="{00000000-0005-0000-0000-00001A1E0000}"/>
    <cellStyle name="Total 3 8 5 2" xfId="13200" xr:uid="{00000000-0005-0000-0000-00001B1E0000}"/>
    <cellStyle name="Total 3 8 5 2 2" xfId="18636" xr:uid="{00000000-0005-0000-0000-00001C1E0000}"/>
    <cellStyle name="Total 3 8 6" xfId="10748" xr:uid="{00000000-0005-0000-0000-00001D1E0000}"/>
    <cellStyle name="Total 3 8 6 2" xfId="18031" xr:uid="{00000000-0005-0000-0000-00001E1E0000}"/>
    <cellStyle name="Total 3 9" xfId="2729" xr:uid="{00000000-0005-0000-0000-00001F1E0000}"/>
    <cellStyle name="Total 3 9 2" xfId="5326" xr:uid="{00000000-0005-0000-0000-0000201E0000}"/>
    <cellStyle name="Total 3 9 2 2" xfId="6888" xr:uid="{00000000-0005-0000-0000-0000211E0000}"/>
    <cellStyle name="Total 3 9 2 2 2" xfId="9756" xr:uid="{00000000-0005-0000-0000-0000221E0000}"/>
    <cellStyle name="Total 3 9 2 2 2 2" xfId="14644" xr:uid="{00000000-0005-0000-0000-0000231E0000}"/>
    <cellStyle name="Total 3 9 2 2 2 2 2" xfId="15956" xr:uid="{00000000-0005-0000-0000-0000241E0000}"/>
    <cellStyle name="Total 3 9 2 2 3" xfId="12572" xr:uid="{00000000-0005-0000-0000-0000251E0000}"/>
    <cellStyle name="Total 3 9 2 2 3 2" xfId="19918" xr:uid="{00000000-0005-0000-0000-0000261E0000}"/>
    <cellStyle name="Total 3 9 2 3" xfId="8269" xr:uid="{00000000-0005-0000-0000-0000271E0000}"/>
    <cellStyle name="Total 3 9 2 3 2" xfId="13534" xr:uid="{00000000-0005-0000-0000-0000281E0000}"/>
    <cellStyle name="Total 3 9 2 3 2 2" xfId="18689" xr:uid="{00000000-0005-0000-0000-0000291E0000}"/>
    <cellStyle name="Total 3 9 2 4" xfId="11158" xr:uid="{00000000-0005-0000-0000-00002A1E0000}"/>
    <cellStyle name="Total 3 9 2 4 2" xfId="17387" xr:uid="{00000000-0005-0000-0000-00002B1E0000}"/>
    <cellStyle name="Total 3 9 3" xfId="5907" xr:uid="{00000000-0005-0000-0000-00002C1E0000}"/>
    <cellStyle name="Total 3 9 3 2" xfId="7041" xr:uid="{00000000-0005-0000-0000-00002D1E0000}"/>
    <cellStyle name="Total 3 9 3 2 2" xfId="9864" xr:uid="{00000000-0005-0000-0000-00002E1E0000}"/>
    <cellStyle name="Total 3 9 3 2 2 2" xfId="14739" xr:uid="{00000000-0005-0000-0000-00002F1E0000}"/>
    <cellStyle name="Total 3 9 3 2 2 2 2" xfId="15897" xr:uid="{00000000-0005-0000-0000-0000301E0000}"/>
    <cellStyle name="Total 3 9 3 2 3" xfId="12725" xr:uid="{00000000-0005-0000-0000-0000311E0000}"/>
    <cellStyle name="Total 3 9 3 2 3 2" xfId="18292" xr:uid="{00000000-0005-0000-0000-0000321E0000}"/>
    <cellStyle name="Total 3 9 3 3" xfId="8409" xr:uid="{00000000-0005-0000-0000-0000331E0000}"/>
    <cellStyle name="Total 3 9 3 3 2" xfId="13674" xr:uid="{00000000-0005-0000-0000-0000341E0000}"/>
    <cellStyle name="Total 3 9 3 3 2 2" xfId="16540" xr:uid="{00000000-0005-0000-0000-0000351E0000}"/>
    <cellStyle name="Total 3 9 3 4" xfId="11370" xr:uid="{00000000-0005-0000-0000-0000361E0000}"/>
    <cellStyle name="Total 3 9 3 4 2" xfId="19936" xr:uid="{00000000-0005-0000-0000-0000371E0000}"/>
    <cellStyle name="Total 3 9 4" xfId="6973" xr:uid="{00000000-0005-0000-0000-0000381E0000}"/>
    <cellStyle name="Total 3 9 4 2" xfId="9816" xr:uid="{00000000-0005-0000-0000-0000391E0000}"/>
    <cellStyle name="Total 3 9 4 2 2" xfId="14696" xr:uid="{00000000-0005-0000-0000-00003A1E0000}"/>
    <cellStyle name="Total 3 9 4 2 2 2" xfId="15922" xr:uid="{00000000-0005-0000-0000-00003B1E0000}"/>
    <cellStyle name="Total 3 9 4 3" xfId="12657" xr:uid="{00000000-0005-0000-0000-00003C1E0000}"/>
    <cellStyle name="Total 3 9 4 3 2" xfId="18988" xr:uid="{00000000-0005-0000-0000-00003D1E0000}"/>
    <cellStyle name="Total 3 9 5" xfId="7932" xr:uid="{00000000-0005-0000-0000-00003E1E0000}"/>
    <cellStyle name="Total 3 9 5 2" xfId="13201" xr:uid="{00000000-0005-0000-0000-00003F1E0000}"/>
    <cellStyle name="Total 3 9 5 2 2" xfId="18571" xr:uid="{00000000-0005-0000-0000-0000401E0000}"/>
    <cellStyle name="Total 3 9 6" xfId="10749" xr:uid="{00000000-0005-0000-0000-0000411E0000}"/>
    <cellStyle name="Total 3 9 6 2" xfId="17708" xr:uid="{00000000-0005-0000-0000-0000421E0000}"/>
    <cellStyle name="Total 4" xfId="4624" xr:uid="{00000000-0005-0000-0000-0000431E0000}"/>
    <cellStyle name="Total 4 2" xfId="5374" xr:uid="{00000000-0005-0000-0000-0000441E0000}"/>
    <cellStyle name="Total 4 2 2" xfId="7520" xr:uid="{00000000-0005-0000-0000-0000451E0000}"/>
    <cellStyle name="Total 4 2 2 2" xfId="6986" xr:uid="{00000000-0005-0000-0000-0000461E0000}"/>
    <cellStyle name="Total 4 2 2 2 2" xfId="9827" xr:uid="{00000000-0005-0000-0000-0000471E0000}"/>
    <cellStyle name="Total 4 2 2 2 2 2" xfId="12670" xr:uid="{00000000-0005-0000-0000-0000481E0000}"/>
    <cellStyle name="Total 4 2 2 2 2 2 2" xfId="19635" xr:uid="{00000000-0005-0000-0000-0000491E0000}"/>
    <cellStyle name="Total 4 2 2 2 3" xfId="9281" xr:uid="{00000000-0005-0000-0000-00004A1E0000}"/>
    <cellStyle name="Total 4 2 2 2 3 2" xfId="14278" xr:uid="{00000000-0005-0000-0000-00004B1E0000}"/>
    <cellStyle name="Total 4 2 2 2 3 2 2" xfId="18158" xr:uid="{00000000-0005-0000-0000-00004C1E0000}"/>
    <cellStyle name="Total 4 2 2 2 4" xfId="12059" xr:uid="{00000000-0005-0000-0000-00004D1E0000}"/>
    <cellStyle name="Total 4 2 2 2 4 2" xfId="17089" xr:uid="{00000000-0005-0000-0000-00004E1E0000}"/>
    <cellStyle name="Total 4 2 2 3" xfId="8917" xr:uid="{00000000-0005-0000-0000-00004F1E0000}"/>
    <cellStyle name="Total 4 2 2 3 2" xfId="14156" xr:uid="{00000000-0005-0000-0000-0000501E0000}"/>
    <cellStyle name="Total 4 2 2 3 2 2" xfId="18946" xr:uid="{00000000-0005-0000-0000-0000511E0000}"/>
    <cellStyle name="Total 4 2 2 4" xfId="11917" xr:uid="{00000000-0005-0000-0000-0000521E0000}"/>
    <cellStyle name="Total 4 2 2 4 2" xfId="17183" xr:uid="{00000000-0005-0000-0000-0000531E0000}"/>
    <cellStyle name="Total 4 2 3" xfId="6848" xr:uid="{00000000-0005-0000-0000-0000541E0000}"/>
    <cellStyle name="Total 4 2 3 2" xfId="9726" xr:uid="{00000000-0005-0000-0000-0000551E0000}"/>
    <cellStyle name="Total 4 2 3 2 2" xfId="14617" xr:uid="{00000000-0005-0000-0000-0000561E0000}"/>
    <cellStyle name="Total 4 2 3 2 2 2" xfId="18911" xr:uid="{00000000-0005-0000-0000-0000571E0000}"/>
    <cellStyle name="Total 4 2 3 3" xfId="12532" xr:uid="{00000000-0005-0000-0000-0000581E0000}"/>
    <cellStyle name="Total 4 2 3 3 2" xfId="19525" xr:uid="{00000000-0005-0000-0000-0000591E0000}"/>
    <cellStyle name="Total 4 2 4" xfId="8289" xr:uid="{00000000-0005-0000-0000-00005A1E0000}"/>
    <cellStyle name="Total 4 2 4 2" xfId="13554" xr:uid="{00000000-0005-0000-0000-00005B1E0000}"/>
    <cellStyle name="Total 4 2 4 2 2" xfId="18869" xr:uid="{00000000-0005-0000-0000-00005C1E0000}"/>
    <cellStyle name="Total 4 2 5" xfId="11206" xr:uid="{00000000-0005-0000-0000-00005D1E0000}"/>
    <cellStyle name="Total 4 2 5 2" xfId="17347" xr:uid="{00000000-0005-0000-0000-00005E1E0000}"/>
    <cellStyle name="Total 4 3" xfId="5794" xr:uid="{00000000-0005-0000-0000-00005F1E0000}"/>
    <cellStyle name="Total 4 3 2" xfId="7609" xr:uid="{00000000-0005-0000-0000-0000601E0000}"/>
    <cellStyle name="Total 4 3 2 2" xfId="6979" xr:uid="{00000000-0005-0000-0000-0000611E0000}"/>
    <cellStyle name="Total 4 3 2 2 2" xfId="9821" xr:uid="{00000000-0005-0000-0000-0000621E0000}"/>
    <cellStyle name="Total 4 3 2 2 2 2" xfId="12663" xr:uid="{00000000-0005-0000-0000-0000631E0000}"/>
    <cellStyle name="Total 4 3 2 2 2 2 2" xfId="19725" xr:uid="{00000000-0005-0000-0000-0000641E0000}"/>
    <cellStyle name="Total 4 3 2 2 3" xfId="9370" xr:uid="{00000000-0005-0000-0000-0000651E0000}"/>
    <cellStyle name="Total 4 3 2 2 3 2" xfId="14294" xr:uid="{00000000-0005-0000-0000-0000661E0000}"/>
    <cellStyle name="Total 4 3 2 2 3 2 2" xfId="16177" xr:uid="{00000000-0005-0000-0000-0000671E0000}"/>
    <cellStyle name="Total 4 3 2 2 4" xfId="12076" xr:uid="{00000000-0005-0000-0000-0000681E0000}"/>
    <cellStyle name="Total 4 3 2 2 4 2" xfId="17081" xr:uid="{00000000-0005-0000-0000-0000691E0000}"/>
    <cellStyle name="Total 4 3 2 3" xfId="8933" xr:uid="{00000000-0005-0000-0000-00006A1E0000}"/>
    <cellStyle name="Total 4 3 2 3 2" xfId="14172" xr:uid="{00000000-0005-0000-0000-00006B1E0000}"/>
    <cellStyle name="Total 4 3 2 3 2 2" xfId="18851" xr:uid="{00000000-0005-0000-0000-00006C1E0000}"/>
    <cellStyle name="Total 4 3 2 4" xfId="11934" xr:uid="{00000000-0005-0000-0000-00006D1E0000}"/>
    <cellStyle name="Total 4 3 2 4 2" xfId="17173" xr:uid="{00000000-0005-0000-0000-00006E1E0000}"/>
    <cellStyle name="Total 4 3 3" xfId="7674" xr:uid="{00000000-0005-0000-0000-00006F1E0000}"/>
    <cellStyle name="Total 4 3 3 2" xfId="10071" xr:uid="{00000000-0005-0000-0000-0000701E0000}"/>
    <cellStyle name="Total 4 3 3 2 2" xfId="14915" xr:uid="{00000000-0005-0000-0000-0000711E0000}"/>
    <cellStyle name="Total 4 3 3 2 2 2" xfId="18217" xr:uid="{00000000-0005-0000-0000-0000721E0000}"/>
    <cellStyle name="Total 4 3 3 3" xfId="12951" xr:uid="{00000000-0005-0000-0000-0000731E0000}"/>
    <cellStyle name="Total 4 3 3 3 2" xfId="19786" xr:uid="{00000000-0005-0000-0000-0000741E0000}"/>
    <cellStyle name="Total 4 3 4" xfId="8331" xr:uid="{00000000-0005-0000-0000-0000751E0000}"/>
    <cellStyle name="Total 4 3 4 2" xfId="13596" xr:uid="{00000000-0005-0000-0000-0000761E0000}"/>
    <cellStyle name="Total 4 3 4 2 2" xfId="16585" xr:uid="{00000000-0005-0000-0000-0000771E0000}"/>
    <cellStyle name="Total 4 3 5" xfId="11257" xr:uid="{00000000-0005-0000-0000-0000781E0000}"/>
    <cellStyle name="Total 4 3 5 2" xfId="17309" xr:uid="{00000000-0005-0000-0000-0000791E0000}"/>
    <cellStyle name="Total 4 4" xfId="7426" xr:uid="{00000000-0005-0000-0000-00007A1E0000}"/>
    <cellStyle name="Total 4 4 2" xfId="6613" xr:uid="{00000000-0005-0000-0000-00007B1E0000}"/>
    <cellStyle name="Total 4 4 2 2" xfId="9565" xr:uid="{00000000-0005-0000-0000-00007C1E0000}"/>
    <cellStyle name="Total 4 4 2 2 2" xfId="12298" xr:uid="{00000000-0005-0000-0000-00007D1E0000}"/>
    <cellStyle name="Total 4 4 2 2 2 2" xfId="17759" xr:uid="{00000000-0005-0000-0000-00007E1E0000}"/>
    <cellStyle name="Total 4 4 2 3" xfId="9182" xr:uid="{00000000-0005-0000-0000-00007F1E0000}"/>
    <cellStyle name="Total 4 4 2 3 2" xfId="14251" xr:uid="{00000000-0005-0000-0000-0000801E0000}"/>
    <cellStyle name="Total 4 4 2 3 2 2" xfId="19141" xr:uid="{00000000-0005-0000-0000-0000811E0000}"/>
    <cellStyle name="Total 4 4 2 4" xfId="12022" xr:uid="{00000000-0005-0000-0000-0000821E0000}"/>
    <cellStyle name="Total 4 4 2 4 2" xfId="17112" xr:uid="{00000000-0005-0000-0000-0000831E0000}"/>
    <cellStyle name="Total 4 4 3" xfId="8886" xr:uid="{00000000-0005-0000-0000-0000841E0000}"/>
    <cellStyle name="Total 4 4 3 2" xfId="14125" xr:uid="{00000000-0005-0000-0000-0000851E0000}"/>
    <cellStyle name="Total 4 4 3 2 2" xfId="16262" xr:uid="{00000000-0005-0000-0000-0000861E0000}"/>
    <cellStyle name="Total 4 4 4" xfId="11885" xr:uid="{00000000-0005-0000-0000-0000871E0000}"/>
    <cellStyle name="Total 4 4 4 2" xfId="17201" xr:uid="{00000000-0005-0000-0000-0000881E0000}"/>
    <cellStyle name="Total 4 5" xfId="6605" xr:uid="{00000000-0005-0000-0000-0000891E0000}"/>
    <cellStyle name="Total 4 5 2" xfId="9557" xr:uid="{00000000-0005-0000-0000-00008A1E0000}"/>
    <cellStyle name="Total 4 5 2 2" xfId="14458" xr:uid="{00000000-0005-0000-0000-00008B1E0000}"/>
    <cellStyle name="Total 4 5 2 2 2" xfId="16081" xr:uid="{00000000-0005-0000-0000-00008C1E0000}"/>
    <cellStyle name="Total 4 5 3" xfId="12290" xr:uid="{00000000-0005-0000-0000-00008D1E0000}"/>
    <cellStyle name="Total 4 5 3 2" xfId="16938" xr:uid="{00000000-0005-0000-0000-00008E1E0000}"/>
    <cellStyle name="Total 4 6" xfId="8061" xr:uid="{00000000-0005-0000-0000-00008F1E0000}"/>
    <cellStyle name="Total 4 6 2" xfId="13326" xr:uid="{00000000-0005-0000-0000-0000901E0000}"/>
    <cellStyle name="Total 4 6 2 2" xfId="16721" xr:uid="{00000000-0005-0000-0000-0000911E0000}"/>
    <cellStyle name="Total 4 7" xfId="10924" xr:uid="{00000000-0005-0000-0000-0000921E0000}"/>
    <cellStyle name="Total 4 7 2" xfId="17568" xr:uid="{00000000-0005-0000-0000-0000931E0000}"/>
    <cellStyle name="Total 5" xfId="4723" xr:uid="{00000000-0005-0000-0000-0000941E0000}"/>
    <cellStyle name="Total 5 2" xfId="5381" xr:uid="{00000000-0005-0000-0000-0000951E0000}"/>
    <cellStyle name="Total 5 2 2" xfId="6836" xr:uid="{00000000-0005-0000-0000-0000961E0000}"/>
    <cellStyle name="Total 5 2 2 2" xfId="9719" xr:uid="{00000000-0005-0000-0000-0000971E0000}"/>
    <cellStyle name="Total 5 2 2 2 2" xfId="14610" xr:uid="{00000000-0005-0000-0000-0000981E0000}"/>
    <cellStyle name="Total 5 2 2 2 2 2" xfId="15980" xr:uid="{00000000-0005-0000-0000-0000991E0000}"/>
    <cellStyle name="Total 5 2 2 3" xfId="12520" xr:uid="{00000000-0005-0000-0000-00009A1E0000}"/>
    <cellStyle name="Total 5 2 2 3 2" xfId="19671" xr:uid="{00000000-0005-0000-0000-00009B1E0000}"/>
    <cellStyle name="Total 5 2 3" xfId="8295" xr:uid="{00000000-0005-0000-0000-00009C1E0000}"/>
    <cellStyle name="Total 5 2 3 2" xfId="13560" xr:uid="{00000000-0005-0000-0000-00009D1E0000}"/>
    <cellStyle name="Total 5 2 3 2 2" xfId="18687" xr:uid="{00000000-0005-0000-0000-00009E1E0000}"/>
    <cellStyle name="Total 5 2 4" xfId="11213" xr:uid="{00000000-0005-0000-0000-00009F1E0000}"/>
    <cellStyle name="Total 5 2 4 2" xfId="17344" xr:uid="{00000000-0005-0000-0000-0000A01E0000}"/>
    <cellStyle name="Total 5 3" xfId="6012" xr:uid="{00000000-0005-0000-0000-0000A11E0000}"/>
    <cellStyle name="Total 5 3 2" xfId="7036" xr:uid="{00000000-0005-0000-0000-0000A21E0000}"/>
    <cellStyle name="Total 5 3 2 2" xfId="9860" xr:uid="{00000000-0005-0000-0000-0000A31E0000}"/>
    <cellStyle name="Total 5 3 2 2 2" xfId="14735" xr:uid="{00000000-0005-0000-0000-0000A41E0000}"/>
    <cellStyle name="Total 5 3 2 2 2 2" xfId="15901" xr:uid="{00000000-0005-0000-0000-0000A51E0000}"/>
    <cellStyle name="Total 5 3 2 3" xfId="12720" xr:uid="{00000000-0005-0000-0000-0000A61E0000}"/>
    <cellStyle name="Total 5 3 2 3 2" xfId="19217" xr:uid="{00000000-0005-0000-0000-0000A71E0000}"/>
    <cellStyle name="Total 5 3 3" xfId="8502" xr:uid="{00000000-0005-0000-0000-0000A81E0000}"/>
    <cellStyle name="Total 5 3 3 2" xfId="13767" xr:uid="{00000000-0005-0000-0000-0000A91E0000}"/>
    <cellStyle name="Total 5 3 3 2 2" xfId="18482" xr:uid="{00000000-0005-0000-0000-0000AA1E0000}"/>
    <cellStyle name="Total 5 3 4" xfId="11475" xr:uid="{00000000-0005-0000-0000-0000AB1E0000}"/>
    <cellStyle name="Total 5 3 4 2" xfId="18548" xr:uid="{00000000-0005-0000-0000-0000AC1E0000}"/>
    <cellStyle name="Total 5 4" xfId="7018" xr:uid="{00000000-0005-0000-0000-0000AD1E0000}"/>
    <cellStyle name="Total 5 4 2" xfId="9846" xr:uid="{00000000-0005-0000-0000-0000AE1E0000}"/>
    <cellStyle name="Total 5 4 2 2" xfId="14722" xr:uid="{00000000-0005-0000-0000-0000AF1E0000}"/>
    <cellStyle name="Total 5 4 2 2 2" xfId="15908" xr:uid="{00000000-0005-0000-0000-0000B01E0000}"/>
    <cellStyle name="Total 5 4 3" xfId="12702" xr:uid="{00000000-0005-0000-0000-0000B11E0000}"/>
    <cellStyle name="Total 5 4 3 2" xfId="16846" xr:uid="{00000000-0005-0000-0000-0000B21E0000}"/>
    <cellStyle name="Total 5 5" xfId="8067" xr:uid="{00000000-0005-0000-0000-0000B31E0000}"/>
    <cellStyle name="Total 5 5 2" xfId="13332" xr:uid="{00000000-0005-0000-0000-0000B41E0000}"/>
    <cellStyle name="Total 5 5 2 2" xfId="18375" xr:uid="{00000000-0005-0000-0000-0000B51E0000}"/>
    <cellStyle name="Total 5 6" xfId="10931" xr:uid="{00000000-0005-0000-0000-0000B61E0000}"/>
    <cellStyle name="Total 5 6 2" xfId="17561" xr:uid="{00000000-0005-0000-0000-0000B71E0000}"/>
    <cellStyle name="Überschrift" xfId="2730" xr:uid="{00000000-0005-0000-0000-0000B81E0000}"/>
    <cellStyle name="Überschrift 1" xfId="2731" xr:uid="{00000000-0005-0000-0000-0000B91E0000}"/>
    <cellStyle name="Überschrift 2" xfId="2732" xr:uid="{00000000-0005-0000-0000-0000BA1E0000}"/>
    <cellStyle name="Überschrift 3" xfId="2733" xr:uid="{00000000-0005-0000-0000-0000BB1E0000}"/>
    <cellStyle name="Überschrift 4" xfId="2734" xr:uid="{00000000-0005-0000-0000-0000BC1E0000}"/>
    <cellStyle name="Verknüpfte Zelle" xfId="2735" xr:uid="{00000000-0005-0000-0000-0000BD1E0000}"/>
    <cellStyle name="Warnender Text" xfId="2736" xr:uid="{00000000-0005-0000-0000-0000BE1E0000}"/>
    <cellStyle name="Warning Text" xfId="14" builtinId="11" customBuiltin="1"/>
    <cellStyle name="Warning Text 2" xfId="2737" xr:uid="{00000000-0005-0000-0000-0000C01E0000}"/>
    <cellStyle name="Warning Text 3" xfId="2738" xr:uid="{00000000-0005-0000-0000-0000C11E0000}"/>
    <cellStyle name="Warning Text 3 10" xfId="2739" xr:uid="{00000000-0005-0000-0000-0000C21E0000}"/>
    <cellStyle name="Warning Text 3 11" xfId="2740" xr:uid="{00000000-0005-0000-0000-0000C31E0000}"/>
    <cellStyle name="Warning Text 3 12" xfId="2741" xr:uid="{00000000-0005-0000-0000-0000C41E0000}"/>
    <cellStyle name="Warning Text 3 2" xfId="2742" xr:uid="{00000000-0005-0000-0000-0000C51E0000}"/>
    <cellStyle name="Warning Text 3 3" xfId="2743" xr:uid="{00000000-0005-0000-0000-0000C61E0000}"/>
    <cellStyle name="Warning Text 3 3 2" xfId="2744" xr:uid="{00000000-0005-0000-0000-0000C71E0000}"/>
    <cellStyle name="Warning Text 3 4" xfId="2745" xr:uid="{00000000-0005-0000-0000-0000C81E0000}"/>
    <cellStyle name="Warning Text 3 5" xfId="2746" xr:uid="{00000000-0005-0000-0000-0000C91E0000}"/>
    <cellStyle name="Warning Text 3 6" xfId="2747" xr:uid="{00000000-0005-0000-0000-0000CA1E0000}"/>
    <cellStyle name="Warning Text 3 7" xfId="2748" xr:uid="{00000000-0005-0000-0000-0000CB1E0000}"/>
    <cellStyle name="Warning Text 3 8" xfId="2749" xr:uid="{00000000-0005-0000-0000-0000CC1E0000}"/>
    <cellStyle name="Warning Text 3 9" xfId="2750" xr:uid="{00000000-0005-0000-0000-0000CD1E0000}"/>
    <cellStyle name="Warning Text 4" xfId="4618" xr:uid="{00000000-0005-0000-0000-0000CE1E0000}"/>
    <cellStyle name="Warning Text 4 2" xfId="7421" xr:uid="{00000000-0005-0000-0000-0000CF1E0000}"/>
    <cellStyle name="Warning Text 4 2 2" xfId="9177" xr:uid="{00000000-0005-0000-0000-0000D01E0000}"/>
    <cellStyle name="Warning Text 5" xfId="4733" xr:uid="{00000000-0005-0000-0000-0000D11E0000}"/>
    <cellStyle name="Zelle überprüfen" xfId="2751" xr:uid="{00000000-0005-0000-0000-0000D21E0000}"/>
    <cellStyle name="강조색1" xfId="2752" xr:uid="{00000000-0005-0000-0000-0000D31E0000}"/>
    <cellStyle name="강조색1 2" xfId="227" xr:uid="{00000000-0005-0000-0000-0000D41E0000}"/>
    <cellStyle name="강조색1 2 2" xfId="2754" xr:uid="{00000000-0005-0000-0000-0000D51E0000}"/>
    <cellStyle name="강조색1 2 3" xfId="2755" xr:uid="{00000000-0005-0000-0000-0000D61E0000}"/>
    <cellStyle name="강조색1 2 3 2" xfId="2756" xr:uid="{00000000-0005-0000-0000-0000D71E0000}"/>
    <cellStyle name="강조색1 2 3 3" xfId="2757" xr:uid="{00000000-0005-0000-0000-0000D81E0000}"/>
    <cellStyle name="강조색1 2 3 4" xfId="2758" xr:uid="{00000000-0005-0000-0000-0000D91E0000}"/>
    <cellStyle name="강조색1 2 3 5" xfId="4199" xr:uid="{00000000-0005-0000-0000-0000DA1E0000}"/>
    <cellStyle name="강조색1 2 3 6" xfId="4881" xr:uid="{00000000-0005-0000-0000-0000DB1E0000}"/>
    <cellStyle name="강조색1 2 3 7" xfId="5661" xr:uid="{00000000-0005-0000-0000-0000DC1E0000}"/>
    <cellStyle name="강조색1 2 4" xfId="2753" xr:uid="{00000000-0005-0000-0000-0000DD1E0000}"/>
    <cellStyle name="강조색1 3" xfId="228" xr:uid="{00000000-0005-0000-0000-0000DE1E0000}"/>
    <cellStyle name="강조색1 3 2" xfId="2760" xr:uid="{00000000-0005-0000-0000-0000DF1E0000}"/>
    <cellStyle name="강조색1 3 3" xfId="2761" xr:uid="{00000000-0005-0000-0000-0000E01E0000}"/>
    <cellStyle name="강조색1 3 3 2" xfId="2762" xr:uid="{00000000-0005-0000-0000-0000E11E0000}"/>
    <cellStyle name="강조색1 3 3 3" xfId="2763" xr:uid="{00000000-0005-0000-0000-0000E21E0000}"/>
    <cellStyle name="강조색1 3 3 4" xfId="2764" xr:uid="{00000000-0005-0000-0000-0000E31E0000}"/>
    <cellStyle name="강조색1 3 3 5" xfId="4198" xr:uid="{00000000-0005-0000-0000-0000E41E0000}"/>
    <cellStyle name="강조색1 3 3 6" xfId="4882" xr:uid="{00000000-0005-0000-0000-0000E51E0000}"/>
    <cellStyle name="강조색1 3 3 7" xfId="5662" xr:uid="{00000000-0005-0000-0000-0000E61E0000}"/>
    <cellStyle name="강조색1 3 4" xfId="2759" xr:uid="{00000000-0005-0000-0000-0000E71E0000}"/>
    <cellStyle name="강조색1 4" xfId="229" xr:uid="{00000000-0005-0000-0000-0000E81E0000}"/>
    <cellStyle name="강조색1 4 2" xfId="2766" xr:uid="{00000000-0005-0000-0000-0000E91E0000}"/>
    <cellStyle name="강조색1 4 3" xfId="2767" xr:uid="{00000000-0005-0000-0000-0000EA1E0000}"/>
    <cellStyle name="강조색1 4 3 2" xfId="2768" xr:uid="{00000000-0005-0000-0000-0000EB1E0000}"/>
    <cellStyle name="강조색1 4 3 3" xfId="2769" xr:uid="{00000000-0005-0000-0000-0000EC1E0000}"/>
    <cellStyle name="강조색1 4 3 4" xfId="2770" xr:uid="{00000000-0005-0000-0000-0000ED1E0000}"/>
    <cellStyle name="강조색1 4 3 5" xfId="4197" xr:uid="{00000000-0005-0000-0000-0000EE1E0000}"/>
    <cellStyle name="강조색1 4 3 6" xfId="4883" xr:uid="{00000000-0005-0000-0000-0000EF1E0000}"/>
    <cellStyle name="강조색1 4 3 7" xfId="5663" xr:uid="{00000000-0005-0000-0000-0000F01E0000}"/>
    <cellStyle name="강조색1 4 4" xfId="2765" xr:uid="{00000000-0005-0000-0000-0000F11E0000}"/>
    <cellStyle name="강조색1 5" xfId="230" xr:uid="{00000000-0005-0000-0000-0000F21E0000}"/>
    <cellStyle name="강조색1 5 2" xfId="2772" xr:uid="{00000000-0005-0000-0000-0000F31E0000}"/>
    <cellStyle name="강조색1 5 3" xfId="2773" xr:uid="{00000000-0005-0000-0000-0000F41E0000}"/>
    <cellStyle name="강조색1 5 3 2" xfId="2774" xr:uid="{00000000-0005-0000-0000-0000F51E0000}"/>
    <cellStyle name="강조색1 5 3 3" xfId="2775" xr:uid="{00000000-0005-0000-0000-0000F61E0000}"/>
    <cellStyle name="강조색1 5 3 4" xfId="2776" xr:uid="{00000000-0005-0000-0000-0000F71E0000}"/>
    <cellStyle name="강조색1 5 3 5" xfId="4196" xr:uid="{00000000-0005-0000-0000-0000F81E0000}"/>
    <cellStyle name="강조색1 5 3 6" xfId="4884" xr:uid="{00000000-0005-0000-0000-0000F91E0000}"/>
    <cellStyle name="강조색1 5 3 7" xfId="5664" xr:uid="{00000000-0005-0000-0000-0000FA1E0000}"/>
    <cellStyle name="강조색1 5 4" xfId="2771" xr:uid="{00000000-0005-0000-0000-0000FB1E0000}"/>
    <cellStyle name="강조색1 6" xfId="231" xr:uid="{00000000-0005-0000-0000-0000FC1E0000}"/>
    <cellStyle name="강조색1 6 2" xfId="2778" xr:uid="{00000000-0005-0000-0000-0000FD1E0000}"/>
    <cellStyle name="강조색1 6 3" xfId="2779" xr:uid="{00000000-0005-0000-0000-0000FE1E0000}"/>
    <cellStyle name="강조색1 6 3 2" xfId="2780" xr:uid="{00000000-0005-0000-0000-0000FF1E0000}"/>
    <cellStyle name="강조색1 6 3 3" xfId="2781" xr:uid="{00000000-0005-0000-0000-0000001F0000}"/>
    <cellStyle name="강조색1 6 3 4" xfId="2782" xr:uid="{00000000-0005-0000-0000-0000011F0000}"/>
    <cellStyle name="강조색1 6 3 5" xfId="4195" xr:uid="{00000000-0005-0000-0000-0000021F0000}"/>
    <cellStyle name="강조색1 6 3 6" xfId="4885" xr:uid="{00000000-0005-0000-0000-0000031F0000}"/>
    <cellStyle name="강조색1 6 3 7" xfId="5665" xr:uid="{00000000-0005-0000-0000-0000041F0000}"/>
    <cellStyle name="강조색1 6 4" xfId="2777" xr:uid="{00000000-0005-0000-0000-0000051F0000}"/>
    <cellStyle name="강조색1 7" xfId="232" xr:uid="{00000000-0005-0000-0000-0000061F0000}"/>
    <cellStyle name="강조색1 7 2" xfId="2784" xr:uid="{00000000-0005-0000-0000-0000071F0000}"/>
    <cellStyle name="강조색1 7 3" xfId="2785" xr:uid="{00000000-0005-0000-0000-0000081F0000}"/>
    <cellStyle name="강조색1 7 3 2" xfId="2786" xr:uid="{00000000-0005-0000-0000-0000091F0000}"/>
    <cellStyle name="강조색1 7 3 3" xfId="2787" xr:uid="{00000000-0005-0000-0000-00000A1F0000}"/>
    <cellStyle name="강조색1 7 3 4" xfId="2788" xr:uid="{00000000-0005-0000-0000-00000B1F0000}"/>
    <cellStyle name="강조색1 7 3 5" xfId="4194" xr:uid="{00000000-0005-0000-0000-00000C1F0000}"/>
    <cellStyle name="강조색1 7 3 6" xfId="4886" xr:uid="{00000000-0005-0000-0000-00000D1F0000}"/>
    <cellStyle name="강조색1 7 3 7" xfId="5666" xr:uid="{00000000-0005-0000-0000-00000E1F0000}"/>
    <cellStyle name="강조색1 7 4" xfId="2783" xr:uid="{00000000-0005-0000-0000-00000F1F0000}"/>
    <cellStyle name="강조색1 8" xfId="2789" xr:uid="{00000000-0005-0000-0000-0000101F0000}"/>
    <cellStyle name="강조색1 8 2" xfId="2790" xr:uid="{00000000-0005-0000-0000-0000111F0000}"/>
    <cellStyle name="강조색1 8 2 2" xfId="2791" xr:uid="{00000000-0005-0000-0000-0000121F0000}"/>
    <cellStyle name="강조색1 8 2 3" xfId="2792" xr:uid="{00000000-0005-0000-0000-0000131F0000}"/>
    <cellStyle name="강조색1 8 2 4" xfId="2793" xr:uid="{00000000-0005-0000-0000-0000141F0000}"/>
    <cellStyle name="강조색1 8 2 5" xfId="4193" xr:uid="{00000000-0005-0000-0000-0000151F0000}"/>
    <cellStyle name="강조색1 8 2 6" xfId="4887" xr:uid="{00000000-0005-0000-0000-0000161F0000}"/>
    <cellStyle name="강조색1 8 2 7" xfId="5667" xr:uid="{00000000-0005-0000-0000-0000171F0000}"/>
    <cellStyle name="강조색2" xfId="2794" xr:uid="{00000000-0005-0000-0000-0000181F0000}"/>
    <cellStyle name="강조색2 2" xfId="233" xr:uid="{00000000-0005-0000-0000-0000191F0000}"/>
    <cellStyle name="강조색2 2 2" xfId="2796" xr:uid="{00000000-0005-0000-0000-00001A1F0000}"/>
    <cellStyle name="강조색2 2 3" xfId="2797" xr:uid="{00000000-0005-0000-0000-00001B1F0000}"/>
    <cellStyle name="강조색2 2 3 2" xfId="2798" xr:uid="{00000000-0005-0000-0000-00001C1F0000}"/>
    <cellStyle name="강조색2 2 3 3" xfId="2799" xr:uid="{00000000-0005-0000-0000-00001D1F0000}"/>
    <cellStyle name="강조색2 2 3 4" xfId="2800" xr:uid="{00000000-0005-0000-0000-00001E1F0000}"/>
    <cellStyle name="강조색2 2 3 5" xfId="4192" xr:uid="{00000000-0005-0000-0000-00001F1F0000}"/>
    <cellStyle name="강조색2 2 3 6" xfId="4888" xr:uid="{00000000-0005-0000-0000-0000201F0000}"/>
    <cellStyle name="강조색2 2 3 7" xfId="5668" xr:uid="{00000000-0005-0000-0000-0000211F0000}"/>
    <cellStyle name="강조색2 2 4" xfId="2795" xr:uid="{00000000-0005-0000-0000-0000221F0000}"/>
    <cellStyle name="강조색2 3" xfId="234" xr:uid="{00000000-0005-0000-0000-0000231F0000}"/>
    <cellStyle name="강조색2 3 2" xfId="2802" xr:uid="{00000000-0005-0000-0000-0000241F0000}"/>
    <cellStyle name="강조색2 3 3" xfId="2803" xr:uid="{00000000-0005-0000-0000-0000251F0000}"/>
    <cellStyle name="강조색2 3 3 2" xfId="2804" xr:uid="{00000000-0005-0000-0000-0000261F0000}"/>
    <cellStyle name="강조색2 3 3 3" xfId="2805" xr:uid="{00000000-0005-0000-0000-0000271F0000}"/>
    <cellStyle name="강조색2 3 3 4" xfId="2806" xr:uid="{00000000-0005-0000-0000-0000281F0000}"/>
    <cellStyle name="강조색2 3 3 5" xfId="4191" xr:uid="{00000000-0005-0000-0000-0000291F0000}"/>
    <cellStyle name="강조색2 3 3 6" xfId="4889" xr:uid="{00000000-0005-0000-0000-00002A1F0000}"/>
    <cellStyle name="강조색2 3 3 7" xfId="5669" xr:uid="{00000000-0005-0000-0000-00002B1F0000}"/>
    <cellStyle name="강조색2 3 4" xfId="2801" xr:uid="{00000000-0005-0000-0000-00002C1F0000}"/>
    <cellStyle name="강조색2 4" xfId="235" xr:uid="{00000000-0005-0000-0000-00002D1F0000}"/>
    <cellStyle name="강조색2 4 2" xfId="2808" xr:uid="{00000000-0005-0000-0000-00002E1F0000}"/>
    <cellStyle name="강조색2 4 3" xfId="2809" xr:uid="{00000000-0005-0000-0000-00002F1F0000}"/>
    <cellStyle name="강조색2 4 3 2" xfId="2810" xr:uid="{00000000-0005-0000-0000-0000301F0000}"/>
    <cellStyle name="강조색2 4 3 3" xfId="2811" xr:uid="{00000000-0005-0000-0000-0000311F0000}"/>
    <cellStyle name="강조색2 4 3 4" xfId="2812" xr:uid="{00000000-0005-0000-0000-0000321F0000}"/>
    <cellStyle name="강조색2 4 3 5" xfId="4190" xr:uid="{00000000-0005-0000-0000-0000331F0000}"/>
    <cellStyle name="강조색2 4 3 6" xfId="4890" xr:uid="{00000000-0005-0000-0000-0000341F0000}"/>
    <cellStyle name="강조색2 4 3 7" xfId="5670" xr:uid="{00000000-0005-0000-0000-0000351F0000}"/>
    <cellStyle name="강조색2 4 4" xfId="2807" xr:uid="{00000000-0005-0000-0000-0000361F0000}"/>
    <cellStyle name="강조색2 5" xfId="236" xr:uid="{00000000-0005-0000-0000-0000371F0000}"/>
    <cellStyle name="강조색2 5 2" xfId="2814" xr:uid="{00000000-0005-0000-0000-0000381F0000}"/>
    <cellStyle name="강조색2 5 3" xfId="2815" xr:uid="{00000000-0005-0000-0000-0000391F0000}"/>
    <cellStyle name="강조색2 5 3 2" xfId="2816" xr:uid="{00000000-0005-0000-0000-00003A1F0000}"/>
    <cellStyle name="강조색2 5 3 3" xfId="2817" xr:uid="{00000000-0005-0000-0000-00003B1F0000}"/>
    <cellStyle name="강조색2 5 3 4" xfId="2818" xr:uid="{00000000-0005-0000-0000-00003C1F0000}"/>
    <cellStyle name="강조색2 5 3 5" xfId="4189" xr:uid="{00000000-0005-0000-0000-00003D1F0000}"/>
    <cellStyle name="강조색2 5 3 6" xfId="4891" xr:uid="{00000000-0005-0000-0000-00003E1F0000}"/>
    <cellStyle name="강조색2 5 3 7" xfId="5671" xr:uid="{00000000-0005-0000-0000-00003F1F0000}"/>
    <cellStyle name="강조색2 5 4" xfId="2813" xr:uid="{00000000-0005-0000-0000-0000401F0000}"/>
    <cellStyle name="강조색2 6" xfId="237" xr:uid="{00000000-0005-0000-0000-0000411F0000}"/>
    <cellStyle name="강조색2 6 2" xfId="2820" xr:uid="{00000000-0005-0000-0000-0000421F0000}"/>
    <cellStyle name="강조색2 6 3" xfId="2821" xr:uid="{00000000-0005-0000-0000-0000431F0000}"/>
    <cellStyle name="강조색2 6 3 2" xfId="2822" xr:uid="{00000000-0005-0000-0000-0000441F0000}"/>
    <cellStyle name="강조색2 6 3 3" xfId="2823" xr:uid="{00000000-0005-0000-0000-0000451F0000}"/>
    <cellStyle name="강조색2 6 3 4" xfId="2824" xr:uid="{00000000-0005-0000-0000-0000461F0000}"/>
    <cellStyle name="강조색2 6 3 5" xfId="4188" xr:uid="{00000000-0005-0000-0000-0000471F0000}"/>
    <cellStyle name="강조색2 6 3 6" xfId="4892" xr:uid="{00000000-0005-0000-0000-0000481F0000}"/>
    <cellStyle name="강조색2 6 3 7" xfId="5672" xr:uid="{00000000-0005-0000-0000-0000491F0000}"/>
    <cellStyle name="강조색2 6 4" xfId="2819" xr:uid="{00000000-0005-0000-0000-00004A1F0000}"/>
    <cellStyle name="강조색2 7" xfId="238" xr:uid="{00000000-0005-0000-0000-00004B1F0000}"/>
    <cellStyle name="강조색2 7 2" xfId="2826" xr:uid="{00000000-0005-0000-0000-00004C1F0000}"/>
    <cellStyle name="강조색2 7 3" xfId="2827" xr:uid="{00000000-0005-0000-0000-00004D1F0000}"/>
    <cellStyle name="강조색2 7 3 2" xfId="2828" xr:uid="{00000000-0005-0000-0000-00004E1F0000}"/>
    <cellStyle name="강조색2 7 3 3" xfId="2829" xr:uid="{00000000-0005-0000-0000-00004F1F0000}"/>
    <cellStyle name="강조색2 7 3 4" xfId="2830" xr:uid="{00000000-0005-0000-0000-0000501F0000}"/>
    <cellStyle name="강조색2 7 3 5" xfId="4187" xr:uid="{00000000-0005-0000-0000-0000511F0000}"/>
    <cellStyle name="강조색2 7 3 6" xfId="4893" xr:uid="{00000000-0005-0000-0000-0000521F0000}"/>
    <cellStyle name="강조색2 7 3 7" xfId="5673" xr:uid="{00000000-0005-0000-0000-0000531F0000}"/>
    <cellStyle name="강조색2 7 4" xfId="2825" xr:uid="{00000000-0005-0000-0000-0000541F0000}"/>
    <cellStyle name="강조색2 8" xfId="2831" xr:uid="{00000000-0005-0000-0000-0000551F0000}"/>
    <cellStyle name="강조색2 8 2" xfId="2832" xr:uid="{00000000-0005-0000-0000-0000561F0000}"/>
    <cellStyle name="강조색2 8 2 2" xfId="2833" xr:uid="{00000000-0005-0000-0000-0000571F0000}"/>
    <cellStyle name="강조색2 8 2 3" xfId="2834" xr:uid="{00000000-0005-0000-0000-0000581F0000}"/>
    <cellStyle name="강조색2 8 2 4" xfId="2835" xr:uid="{00000000-0005-0000-0000-0000591F0000}"/>
    <cellStyle name="강조색2 8 2 5" xfId="4186" xr:uid="{00000000-0005-0000-0000-00005A1F0000}"/>
    <cellStyle name="강조색2 8 2 6" xfId="4894" xr:uid="{00000000-0005-0000-0000-00005B1F0000}"/>
    <cellStyle name="강조색2 8 2 7" xfId="5674" xr:uid="{00000000-0005-0000-0000-00005C1F0000}"/>
    <cellStyle name="강조색3" xfId="2836" xr:uid="{00000000-0005-0000-0000-00005D1F0000}"/>
    <cellStyle name="강조색3 2" xfId="239" xr:uid="{00000000-0005-0000-0000-00005E1F0000}"/>
    <cellStyle name="강조색3 2 2" xfId="2838" xr:uid="{00000000-0005-0000-0000-00005F1F0000}"/>
    <cellStyle name="강조색3 2 3" xfId="2839" xr:uid="{00000000-0005-0000-0000-0000601F0000}"/>
    <cellStyle name="강조색3 2 3 2" xfId="2840" xr:uid="{00000000-0005-0000-0000-0000611F0000}"/>
    <cellStyle name="강조색3 2 3 3" xfId="2841" xr:uid="{00000000-0005-0000-0000-0000621F0000}"/>
    <cellStyle name="강조색3 2 3 4" xfId="2842" xr:uid="{00000000-0005-0000-0000-0000631F0000}"/>
    <cellStyle name="강조색3 2 3 5" xfId="4185" xr:uid="{00000000-0005-0000-0000-0000641F0000}"/>
    <cellStyle name="강조색3 2 3 6" xfId="4895" xr:uid="{00000000-0005-0000-0000-0000651F0000}"/>
    <cellStyle name="강조색3 2 3 7" xfId="5675" xr:uid="{00000000-0005-0000-0000-0000661F0000}"/>
    <cellStyle name="강조색3 2 4" xfId="2837" xr:uid="{00000000-0005-0000-0000-0000671F0000}"/>
    <cellStyle name="강조색3 3" xfId="240" xr:uid="{00000000-0005-0000-0000-0000681F0000}"/>
    <cellStyle name="강조색3 3 2" xfId="2844" xr:uid="{00000000-0005-0000-0000-0000691F0000}"/>
    <cellStyle name="강조색3 3 3" xfId="2845" xr:uid="{00000000-0005-0000-0000-00006A1F0000}"/>
    <cellStyle name="강조색3 3 3 2" xfId="2846" xr:uid="{00000000-0005-0000-0000-00006B1F0000}"/>
    <cellStyle name="강조색3 3 3 3" xfId="2847" xr:uid="{00000000-0005-0000-0000-00006C1F0000}"/>
    <cellStyle name="강조색3 3 3 4" xfId="2848" xr:uid="{00000000-0005-0000-0000-00006D1F0000}"/>
    <cellStyle name="강조색3 3 3 5" xfId="4184" xr:uid="{00000000-0005-0000-0000-00006E1F0000}"/>
    <cellStyle name="강조색3 3 3 6" xfId="4896" xr:uid="{00000000-0005-0000-0000-00006F1F0000}"/>
    <cellStyle name="강조색3 3 3 7" xfId="5676" xr:uid="{00000000-0005-0000-0000-0000701F0000}"/>
    <cellStyle name="강조색3 3 4" xfId="2843" xr:uid="{00000000-0005-0000-0000-0000711F0000}"/>
    <cellStyle name="강조색3 4" xfId="241" xr:uid="{00000000-0005-0000-0000-0000721F0000}"/>
    <cellStyle name="강조색3 4 2" xfId="2850" xr:uid="{00000000-0005-0000-0000-0000731F0000}"/>
    <cellStyle name="강조색3 4 3" xfId="2851" xr:uid="{00000000-0005-0000-0000-0000741F0000}"/>
    <cellStyle name="강조색3 4 3 2" xfId="2852" xr:uid="{00000000-0005-0000-0000-0000751F0000}"/>
    <cellStyle name="강조색3 4 3 3" xfId="2853" xr:uid="{00000000-0005-0000-0000-0000761F0000}"/>
    <cellStyle name="강조색3 4 3 4" xfId="2854" xr:uid="{00000000-0005-0000-0000-0000771F0000}"/>
    <cellStyle name="강조색3 4 3 5" xfId="4183" xr:uid="{00000000-0005-0000-0000-0000781F0000}"/>
    <cellStyle name="강조색3 4 3 6" xfId="4897" xr:uid="{00000000-0005-0000-0000-0000791F0000}"/>
    <cellStyle name="강조색3 4 3 7" xfId="5677" xr:uid="{00000000-0005-0000-0000-00007A1F0000}"/>
    <cellStyle name="강조색3 4 4" xfId="2849" xr:uid="{00000000-0005-0000-0000-00007B1F0000}"/>
    <cellStyle name="강조색3 5" xfId="242" xr:uid="{00000000-0005-0000-0000-00007C1F0000}"/>
    <cellStyle name="강조색3 5 2" xfId="2856" xr:uid="{00000000-0005-0000-0000-00007D1F0000}"/>
    <cellStyle name="강조색3 5 3" xfId="2857" xr:uid="{00000000-0005-0000-0000-00007E1F0000}"/>
    <cellStyle name="강조색3 5 3 2" xfId="2858" xr:uid="{00000000-0005-0000-0000-00007F1F0000}"/>
    <cellStyle name="강조색3 5 3 3" xfId="2859" xr:uid="{00000000-0005-0000-0000-0000801F0000}"/>
    <cellStyle name="강조색3 5 3 4" xfId="2860" xr:uid="{00000000-0005-0000-0000-0000811F0000}"/>
    <cellStyle name="강조색3 5 3 5" xfId="4182" xr:uid="{00000000-0005-0000-0000-0000821F0000}"/>
    <cellStyle name="강조색3 5 3 6" xfId="4898" xr:uid="{00000000-0005-0000-0000-0000831F0000}"/>
    <cellStyle name="강조색3 5 3 7" xfId="5678" xr:uid="{00000000-0005-0000-0000-0000841F0000}"/>
    <cellStyle name="강조색3 5 4" xfId="2855" xr:uid="{00000000-0005-0000-0000-0000851F0000}"/>
    <cellStyle name="강조색3 6" xfId="243" xr:uid="{00000000-0005-0000-0000-0000861F0000}"/>
    <cellStyle name="강조색3 6 2" xfId="2862" xr:uid="{00000000-0005-0000-0000-0000871F0000}"/>
    <cellStyle name="강조색3 6 3" xfId="2863" xr:uid="{00000000-0005-0000-0000-0000881F0000}"/>
    <cellStyle name="강조색3 6 3 2" xfId="2864" xr:uid="{00000000-0005-0000-0000-0000891F0000}"/>
    <cellStyle name="강조색3 6 3 3" xfId="2865" xr:uid="{00000000-0005-0000-0000-00008A1F0000}"/>
    <cellStyle name="강조색3 6 3 4" xfId="2866" xr:uid="{00000000-0005-0000-0000-00008B1F0000}"/>
    <cellStyle name="강조색3 6 3 5" xfId="4181" xr:uid="{00000000-0005-0000-0000-00008C1F0000}"/>
    <cellStyle name="강조색3 6 3 6" xfId="4899" xr:uid="{00000000-0005-0000-0000-00008D1F0000}"/>
    <cellStyle name="강조색3 6 3 7" xfId="5679" xr:uid="{00000000-0005-0000-0000-00008E1F0000}"/>
    <cellStyle name="강조색3 6 4" xfId="2861" xr:uid="{00000000-0005-0000-0000-00008F1F0000}"/>
    <cellStyle name="강조색3 7" xfId="244" xr:uid="{00000000-0005-0000-0000-0000901F0000}"/>
    <cellStyle name="강조색3 7 2" xfId="2868" xr:uid="{00000000-0005-0000-0000-0000911F0000}"/>
    <cellStyle name="강조색3 7 3" xfId="2869" xr:uid="{00000000-0005-0000-0000-0000921F0000}"/>
    <cellStyle name="강조색3 7 3 2" xfId="2870" xr:uid="{00000000-0005-0000-0000-0000931F0000}"/>
    <cellStyle name="강조색3 7 3 3" xfId="2871" xr:uid="{00000000-0005-0000-0000-0000941F0000}"/>
    <cellStyle name="강조색3 7 3 4" xfId="2872" xr:uid="{00000000-0005-0000-0000-0000951F0000}"/>
    <cellStyle name="강조색3 7 3 5" xfId="4180" xr:uid="{00000000-0005-0000-0000-0000961F0000}"/>
    <cellStyle name="강조색3 7 3 6" xfId="4900" xr:uid="{00000000-0005-0000-0000-0000971F0000}"/>
    <cellStyle name="강조색3 7 3 7" xfId="5680" xr:uid="{00000000-0005-0000-0000-0000981F0000}"/>
    <cellStyle name="강조색3 7 4" xfId="2867" xr:uid="{00000000-0005-0000-0000-0000991F0000}"/>
    <cellStyle name="강조색3 8" xfId="2873" xr:uid="{00000000-0005-0000-0000-00009A1F0000}"/>
    <cellStyle name="강조색3 8 2" xfId="2874" xr:uid="{00000000-0005-0000-0000-00009B1F0000}"/>
    <cellStyle name="강조색3 8 2 2" xfId="2875" xr:uid="{00000000-0005-0000-0000-00009C1F0000}"/>
    <cellStyle name="강조색3 8 2 3" xfId="2876" xr:uid="{00000000-0005-0000-0000-00009D1F0000}"/>
    <cellStyle name="강조색3 8 2 4" xfId="2877" xr:uid="{00000000-0005-0000-0000-00009E1F0000}"/>
    <cellStyle name="강조색3 8 2 5" xfId="4179" xr:uid="{00000000-0005-0000-0000-00009F1F0000}"/>
    <cellStyle name="강조색3 8 2 6" xfId="4901" xr:uid="{00000000-0005-0000-0000-0000A01F0000}"/>
    <cellStyle name="강조색3 8 2 7" xfId="5681" xr:uid="{00000000-0005-0000-0000-0000A11F0000}"/>
    <cellStyle name="강조색4" xfId="2878" xr:uid="{00000000-0005-0000-0000-0000A21F0000}"/>
    <cellStyle name="강조색4 2" xfId="245" xr:uid="{00000000-0005-0000-0000-0000A31F0000}"/>
    <cellStyle name="강조색4 2 2" xfId="2880" xr:uid="{00000000-0005-0000-0000-0000A41F0000}"/>
    <cellStyle name="강조색4 2 3" xfId="2881" xr:uid="{00000000-0005-0000-0000-0000A51F0000}"/>
    <cellStyle name="강조색4 2 3 2" xfId="2882" xr:uid="{00000000-0005-0000-0000-0000A61F0000}"/>
    <cellStyle name="강조색4 2 3 3" xfId="2883" xr:uid="{00000000-0005-0000-0000-0000A71F0000}"/>
    <cellStyle name="강조색4 2 3 4" xfId="2884" xr:uid="{00000000-0005-0000-0000-0000A81F0000}"/>
    <cellStyle name="강조색4 2 3 5" xfId="4178" xr:uid="{00000000-0005-0000-0000-0000A91F0000}"/>
    <cellStyle name="강조색4 2 3 6" xfId="4902" xr:uid="{00000000-0005-0000-0000-0000AA1F0000}"/>
    <cellStyle name="강조색4 2 3 7" xfId="5682" xr:uid="{00000000-0005-0000-0000-0000AB1F0000}"/>
    <cellStyle name="강조색4 2 4" xfId="2879" xr:uid="{00000000-0005-0000-0000-0000AC1F0000}"/>
    <cellStyle name="강조색4 3" xfId="246" xr:uid="{00000000-0005-0000-0000-0000AD1F0000}"/>
    <cellStyle name="강조색4 3 2" xfId="2886" xr:uid="{00000000-0005-0000-0000-0000AE1F0000}"/>
    <cellStyle name="강조색4 3 3" xfId="2887" xr:uid="{00000000-0005-0000-0000-0000AF1F0000}"/>
    <cellStyle name="강조색4 3 3 2" xfId="2888" xr:uid="{00000000-0005-0000-0000-0000B01F0000}"/>
    <cellStyle name="강조색4 3 3 3" xfId="2889" xr:uid="{00000000-0005-0000-0000-0000B11F0000}"/>
    <cellStyle name="강조색4 3 3 4" xfId="2890" xr:uid="{00000000-0005-0000-0000-0000B21F0000}"/>
    <cellStyle name="강조색4 3 3 5" xfId="4177" xr:uid="{00000000-0005-0000-0000-0000B31F0000}"/>
    <cellStyle name="강조색4 3 3 6" xfId="4903" xr:uid="{00000000-0005-0000-0000-0000B41F0000}"/>
    <cellStyle name="강조색4 3 3 7" xfId="5683" xr:uid="{00000000-0005-0000-0000-0000B51F0000}"/>
    <cellStyle name="강조색4 3 4" xfId="2885" xr:uid="{00000000-0005-0000-0000-0000B61F0000}"/>
    <cellStyle name="강조색4 4" xfId="247" xr:uid="{00000000-0005-0000-0000-0000B71F0000}"/>
    <cellStyle name="강조색4 4 2" xfId="2892" xr:uid="{00000000-0005-0000-0000-0000B81F0000}"/>
    <cellStyle name="강조색4 4 3" xfId="2893" xr:uid="{00000000-0005-0000-0000-0000B91F0000}"/>
    <cellStyle name="강조색4 4 3 2" xfId="2894" xr:uid="{00000000-0005-0000-0000-0000BA1F0000}"/>
    <cellStyle name="강조색4 4 3 3" xfId="2895" xr:uid="{00000000-0005-0000-0000-0000BB1F0000}"/>
    <cellStyle name="강조색4 4 3 4" xfId="2896" xr:uid="{00000000-0005-0000-0000-0000BC1F0000}"/>
    <cellStyle name="강조색4 4 3 5" xfId="4176" xr:uid="{00000000-0005-0000-0000-0000BD1F0000}"/>
    <cellStyle name="강조색4 4 3 6" xfId="4904" xr:uid="{00000000-0005-0000-0000-0000BE1F0000}"/>
    <cellStyle name="강조색4 4 3 7" xfId="5684" xr:uid="{00000000-0005-0000-0000-0000BF1F0000}"/>
    <cellStyle name="강조색4 4 4" xfId="2891" xr:uid="{00000000-0005-0000-0000-0000C01F0000}"/>
    <cellStyle name="강조색4 5" xfId="248" xr:uid="{00000000-0005-0000-0000-0000C11F0000}"/>
    <cellStyle name="강조색4 5 2" xfId="2898" xr:uid="{00000000-0005-0000-0000-0000C21F0000}"/>
    <cellStyle name="강조색4 5 3" xfId="2899" xr:uid="{00000000-0005-0000-0000-0000C31F0000}"/>
    <cellStyle name="강조색4 5 3 2" xfId="2900" xr:uid="{00000000-0005-0000-0000-0000C41F0000}"/>
    <cellStyle name="강조색4 5 3 3" xfId="2901" xr:uid="{00000000-0005-0000-0000-0000C51F0000}"/>
    <cellStyle name="강조색4 5 3 4" xfId="2902" xr:uid="{00000000-0005-0000-0000-0000C61F0000}"/>
    <cellStyle name="강조색4 5 3 5" xfId="4175" xr:uid="{00000000-0005-0000-0000-0000C71F0000}"/>
    <cellStyle name="강조색4 5 3 6" xfId="4905" xr:uid="{00000000-0005-0000-0000-0000C81F0000}"/>
    <cellStyle name="강조색4 5 3 7" xfId="5685" xr:uid="{00000000-0005-0000-0000-0000C91F0000}"/>
    <cellStyle name="강조색4 5 4" xfId="2897" xr:uid="{00000000-0005-0000-0000-0000CA1F0000}"/>
    <cellStyle name="강조색4 6" xfId="249" xr:uid="{00000000-0005-0000-0000-0000CB1F0000}"/>
    <cellStyle name="강조색4 6 2" xfId="2904" xr:uid="{00000000-0005-0000-0000-0000CC1F0000}"/>
    <cellStyle name="강조색4 6 3" xfId="2905" xr:uid="{00000000-0005-0000-0000-0000CD1F0000}"/>
    <cellStyle name="강조색4 6 3 2" xfId="2906" xr:uid="{00000000-0005-0000-0000-0000CE1F0000}"/>
    <cellStyle name="강조색4 6 3 3" xfId="2907" xr:uid="{00000000-0005-0000-0000-0000CF1F0000}"/>
    <cellStyle name="강조색4 6 3 4" xfId="2908" xr:uid="{00000000-0005-0000-0000-0000D01F0000}"/>
    <cellStyle name="강조색4 6 3 5" xfId="4174" xr:uid="{00000000-0005-0000-0000-0000D11F0000}"/>
    <cellStyle name="강조색4 6 3 6" xfId="4906" xr:uid="{00000000-0005-0000-0000-0000D21F0000}"/>
    <cellStyle name="강조색4 6 3 7" xfId="5686" xr:uid="{00000000-0005-0000-0000-0000D31F0000}"/>
    <cellStyle name="강조색4 6 4" xfId="2903" xr:uid="{00000000-0005-0000-0000-0000D41F0000}"/>
    <cellStyle name="강조색4 7" xfId="250" xr:uid="{00000000-0005-0000-0000-0000D51F0000}"/>
    <cellStyle name="강조색4 7 2" xfId="2910" xr:uid="{00000000-0005-0000-0000-0000D61F0000}"/>
    <cellStyle name="강조색4 7 3" xfId="2911" xr:uid="{00000000-0005-0000-0000-0000D71F0000}"/>
    <cellStyle name="강조색4 7 3 2" xfId="2912" xr:uid="{00000000-0005-0000-0000-0000D81F0000}"/>
    <cellStyle name="강조색4 7 3 3" xfId="2913" xr:uid="{00000000-0005-0000-0000-0000D91F0000}"/>
    <cellStyle name="강조색4 7 3 4" xfId="2914" xr:uid="{00000000-0005-0000-0000-0000DA1F0000}"/>
    <cellStyle name="강조색4 7 3 5" xfId="4173" xr:uid="{00000000-0005-0000-0000-0000DB1F0000}"/>
    <cellStyle name="강조색4 7 3 6" xfId="4907" xr:uid="{00000000-0005-0000-0000-0000DC1F0000}"/>
    <cellStyle name="강조색4 7 3 7" xfId="5687" xr:uid="{00000000-0005-0000-0000-0000DD1F0000}"/>
    <cellStyle name="강조색4 7 4" xfId="2909" xr:uid="{00000000-0005-0000-0000-0000DE1F0000}"/>
    <cellStyle name="강조색4 8" xfId="2915" xr:uid="{00000000-0005-0000-0000-0000DF1F0000}"/>
    <cellStyle name="강조색4 8 2" xfId="2916" xr:uid="{00000000-0005-0000-0000-0000E01F0000}"/>
    <cellStyle name="강조색4 8 2 2" xfId="2917" xr:uid="{00000000-0005-0000-0000-0000E11F0000}"/>
    <cellStyle name="강조색4 8 2 3" xfId="2918" xr:uid="{00000000-0005-0000-0000-0000E21F0000}"/>
    <cellStyle name="강조색4 8 2 4" xfId="2919" xr:uid="{00000000-0005-0000-0000-0000E31F0000}"/>
    <cellStyle name="강조색4 8 2 5" xfId="4172" xr:uid="{00000000-0005-0000-0000-0000E41F0000}"/>
    <cellStyle name="강조색4 8 2 6" xfId="4908" xr:uid="{00000000-0005-0000-0000-0000E51F0000}"/>
    <cellStyle name="강조색4 8 2 7" xfId="5688" xr:uid="{00000000-0005-0000-0000-0000E61F0000}"/>
    <cellStyle name="강조색5" xfId="2920" xr:uid="{00000000-0005-0000-0000-0000E71F0000}"/>
    <cellStyle name="강조색5 2" xfId="251" xr:uid="{00000000-0005-0000-0000-0000E81F0000}"/>
    <cellStyle name="강조색5 3" xfId="252" xr:uid="{00000000-0005-0000-0000-0000E91F0000}"/>
    <cellStyle name="강조색5 4" xfId="253" xr:uid="{00000000-0005-0000-0000-0000EA1F0000}"/>
    <cellStyle name="강조색5 5" xfId="254" xr:uid="{00000000-0005-0000-0000-0000EB1F0000}"/>
    <cellStyle name="강조색5 6" xfId="255" xr:uid="{00000000-0005-0000-0000-0000EC1F0000}"/>
    <cellStyle name="강조색5 7" xfId="256" xr:uid="{00000000-0005-0000-0000-0000ED1F0000}"/>
    <cellStyle name="강조색5 8" xfId="2921" xr:uid="{00000000-0005-0000-0000-0000EE1F0000}"/>
    <cellStyle name="강조색6" xfId="2922" xr:uid="{00000000-0005-0000-0000-0000EF1F0000}"/>
    <cellStyle name="강조색6 2" xfId="257" xr:uid="{00000000-0005-0000-0000-0000F01F0000}"/>
    <cellStyle name="강조색6 3" xfId="258" xr:uid="{00000000-0005-0000-0000-0000F11F0000}"/>
    <cellStyle name="강조색6 4" xfId="259" xr:uid="{00000000-0005-0000-0000-0000F21F0000}"/>
    <cellStyle name="강조색6 5" xfId="260" xr:uid="{00000000-0005-0000-0000-0000F31F0000}"/>
    <cellStyle name="강조색6 6" xfId="261" xr:uid="{00000000-0005-0000-0000-0000F41F0000}"/>
    <cellStyle name="강조색6 7" xfId="262" xr:uid="{00000000-0005-0000-0000-0000F51F0000}"/>
    <cellStyle name="강조색6 8" xfId="2923" xr:uid="{00000000-0005-0000-0000-0000F61F0000}"/>
    <cellStyle name="경고문" xfId="2924" xr:uid="{00000000-0005-0000-0000-0000F71F0000}"/>
    <cellStyle name="경고문 2" xfId="263" xr:uid="{00000000-0005-0000-0000-0000F81F0000}"/>
    <cellStyle name="경고문 3" xfId="264" xr:uid="{00000000-0005-0000-0000-0000F91F0000}"/>
    <cellStyle name="경고문 4" xfId="265" xr:uid="{00000000-0005-0000-0000-0000FA1F0000}"/>
    <cellStyle name="경고문 5" xfId="266" xr:uid="{00000000-0005-0000-0000-0000FB1F0000}"/>
    <cellStyle name="경고문 6" xfId="267" xr:uid="{00000000-0005-0000-0000-0000FC1F0000}"/>
    <cellStyle name="경고문 7" xfId="268" xr:uid="{00000000-0005-0000-0000-0000FD1F0000}"/>
    <cellStyle name="경고문 8" xfId="2925" xr:uid="{00000000-0005-0000-0000-0000FE1F0000}"/>
    <cellStyle name="계산" xfId="2926" xr:uid="{00000000-0005-0000-0000-0000FF1F0000}"/>
    <cellStyle name="계산 10" xfId="2927" xr:uid="{00000000-0005-0000-0000-000000200000}"/>
    <cellStyle name="계산 10 2" xfId="2928" xr:uid="{00000000-0005-0000-0000-000001200000}"/>
    <cellStyle name="계산 10 2 2" xfId="2929" xr:uid="{00000000-0005-0000-0000-000002200000}"/>
    <cellStyle name="계산 10 2 3" xfId="2930" xr:uid="{00000000-0005-0000-0000-000003200000}"/>
    <cellStyle name="계산 10 2 4" xfId="2931" xr:uid="{00000000-0005-0000-0000-000004200000}"/>
    <cellStyle name="계산 10 2 5" xfId="4171" xr:uid="{00000000-0005-0000-0000-000005200000}"/>
    <cellStyle name="계산 10 2 6" xfId="4909" xr:uid="{00000000-0005-0000-0000-000006200000}"/>
    <cellStyle name="계산 10 2 7" xfId="5689" xr:uid="{00000000-0005-0000-0000-000007200000}"/>
    <cellStyle name="계산 11" xfId="2932" xr:uid="{00000000-0005-0000-0000-000008200000}"/>
    <cellStyle name="계산 11 2" xfId="2933" xr:uid="{00000000-0005-0000-0000-000009200000}"/>
    <cellStyle name="계산 11 2 2" xfId="2934" xr:uid="{00000000-0005-0000-0000-00000A200000}"/>
    <cellStyle name="계산 11 2 3" xfId="2935" xr:uid="{00000000-0005-0000-0000-00000B200000}"/>
    <cellStyle name="계산 11 2 4" xfId="2936" xr:uid="{00000000-0005-0000-0000-00000C200000}"/>
    <cellStyle name="계산 11 2 5" xfId="4170" xr:uid="{00000000-0005-0000-0000-00000D200000}"/>
    <cellStyle name="계산 11 2 6" xfId="4910" xr:uid="{00000000-0005-0000-0000-00000E200000}"/>
    <cellStyle name="계산 11 2 7" xfId="5690" xr:uid="{00000000-0005-0000-0000-00000F200000}"/>
    <cellStyle name="계산 12" xfId="5225" xr:uid="{00000000-0005-0000-0000-000010200000}"/>
    <cellStyle name="계산 12 2" xfId="6201" xr:uid="{00000000-0005-0000-0000-000011200000}"/>
    <cellStyle name="계산 12 2 2" xfId="7704" xr:uid="{00000000-0005-0000-0000-000012200000}"/>
    <cellStyle name="계산 12 2 2 2" xfId="10096" xr:uid="{00000000-0005-0000-0000-000013200000}"/>
    <cellStyle name="계산 12 2 2 2 2" xfId="14938" xr:uid="{00000000-0005-0000-0000-000014200000}"/>
    <cellStyle name="계산 12 2 2 2 2 2" xfId="15450" xr:uid="{00000000-0005-0000-0000-000015200000}"/>
    <cellStyle name="계산 12 2 2 3" xfId="12981" xr:uid="{00000000-0005-0000-0000-000016200000}"/>
    <cellStyle name="계산 12 2 2 3 2" xfId="19587" xr:uid="{00000000-0005-0000-0000-000017200000}"/>
    <cellStyle name="계산 12 2 3" xfId="8666" xr:uid="{00000000-0005-0000-0000-000018200000}"/>
    <cellStyle name="계산 12 2 3 2" xfId="13931" xr:uid="{00000000-0005-0000-0000-000019200000}"/>
    <cellStyle name="계산 12 2 3 2 2" xfId="16379" xr:uid="{00000000-0005-0000-0000-00001A200000}"/>
    <cellStyle name="계산 12 2 4" xfId="11664" xr:uid="{00000000-0005-0000-0000-00001B200000}"/>
    <cellStyle name="계산 12 2 4 2" xfId="19985" xr:uid="{00000000-0005-0000-0000-00001C200000}"/>
    <cellStyle name="계산 12 3" xfId="6660" xr:uid="{00000000-0005-0000-0000-00001D200000}"/>
    <cellStyle name="계산 12 3 2" xfId="9609" xr:uid="{00000000-0005-0000-0000-00001E200000}"/>
    <cellStyle name="계산 12 3 2 2" xfId="14509" xr:uid="{00000000-0005-0000-0000-00001F200000}"/>
    <cellStyle name="계산 12 3 2 2 2" xfId="16046" xr:uid="{00000000-0005-0000-0000-000020200000}"/>
    <cellStyle name="계산 12 3 3" xfId="12345" xr:uid="{00000000-0005-0000-0000-000021200000}"/>
    <cellStyle name="계산 12 3 3 2" xfId="16913" xr:uid="{00000000-0005-0000-0000-000022200000}"/>
    <cellStyle name="계산 12 4" xfId="8194" xr:uid="{00000000-0005-0000-0000-000023200000}"/>
    <cellStyle name="계산 12 4 2" xfId="13459" xr:uid="{00000000-0005-0000-0000-000024200000}"/>
    <cellStyle name="계산 12 4 2 2" xfId="19151" xr:uid="{00000000-0005-0000-0000-000025200000}"/>
    <cellStyle name="계산 12 5" xfId="11083" xr:uid="{00000000-0005-0000-0000-000026200000}"/>
    <cellStyle name="계산 12 5 2" xfId="17445" xr:uid="{00000000-0005-0000-0000-000027200000}"/>
    <cellStyle name="계산 13" xfId="6065" xr:uid="{00000000-0005-0000-0000-000028200000}"/>
    <cellStyle name="계산 13 2" xfId="7075" xr:uid="{00000000-0005-0000-0000-000029200000}"/>
    <cellStyle name="계산 13 2 2" xfId="9886" xr:uid="{00000000-0005-0000-0000-00002A200000}"/>
    <cellStyle name="계산 13 2 2 2" xfId="14759" xr:uid="{00000000-0005-0000-0000-00002B200000}"/>
    <cellStyle name="계산 13 2 2 2 2" xfId="15885" xr:uid="{00000000-0005-0000-0000-00002C200000}"/>
    <cellStyle name="계산 13 2 3" xfId="12759" xr:uid="{00000000-0005-0000-0000-00002D200000}"/>
    <cellStyle name="계산 13 2 3 2" xfId="19895" xr:uid="{00000000-0005-0000-0000-00002E200000}"/>
    <cellStyle name="계산 13 3" xfId="8548" xr:uid="{00000000-0005-0000-0000-00002F200000}"/>
    <cellStyle name="계산 13 3 2" xfId="13813" xr:uid="{00000000-0005-0000-0000-000030200000}"/>
    <cellStyle name="계산 13 3 2 2" xfId="16452" xr:uid="{00000000-0005-0000-0000-000031200000}"/>
    <cellStyle name="계산 13 4" xfId="11528" xr:uid="{00000000-0005-0000-0000-000032200000}"/>
    <cellStyle name="계산 13 4 2" xfId="19974" xr:uid="{00000000-0005-0000-0000-000033200000}"/>
    <cellStyle name="계산 14" xfId="6624" xr:uid="{00000000-0005-0000-0000-000034200000}"/>
    <cellStyle name="계산 14 2" xfId="9573" xr:uid="{00000000-0005-0000-0000-000035200000}"/>
    <cellStyle name="계산 14 2 2" xfId="14473" xr:uid="{00000000-0005-0000-0000-000036200000}"/>
    <cellStyle name="계산 14 2 2 2" xfId="16070" xr:uid="{00000000-0005-0000-0000-000037200000}"/>
    <cellStyle name="계산 14 3" xfId="12309" xr:uid="{00000000-0005-0000-0000-000038200000}"/>
    <cellStyle name="계산 14 3 2" xfId="17927" xr:uid="{00000000-0005-0000-0000-000039200000}"/>
    <cellStyle name="계산 15" xfId="7933" xr:uid="{00000000-0005-0000-0000-00003A200000}"/>
    <cellStyle name="계산 15 2" xfId="13202" xr:uid="{00000000-0005-0000-0000-00003B200000}"/>
    <cellStyle name="계산 15 2 2" xfId="18254" xr:uid="{00000000-0005-0000-0000-00003C200000}"/>
    <cellStyle name="계산 16" xfId="10750" xr:uid="{00000000-0005-0000-0000-00003D200000}"/>
    <cellStyle name="계산 16 2" xfId="17707" xr:uid="{00000000-0005-0000-0000-00003E200000}"/>
    <cellStyle name="계산 2" xfId="269" xr:uid="{00000000-0005-0000-0000-00003F200000}"/>
    <cellStyle name="계산 2 2" xfId="2938" xr:uid="{00000000-0005-0000-0000-000040200000}"/>
    <cellStyle name="계산 2 3" xfId="2939" xr:uid="{00000000-0005-0000-0000-000041200000}"/>
    <cellStyle name="계산 2 3 2" xfId="2940" xr:uid="{00000000-0005-0000-0000-000042200000}"/>
    <cellStyle name="계산 2 3 3" xfId="2941" xr:uid="{00000000-0005-0000-0000-000043200000}"/>
    <cellStyle name="계산 2 3 4" xfId="2942" xr:uid="{00000000-0005-0000-0000-000044200000}"/>
    <cellStyle name="계산 2 3 5" xfId="4169" xr:uid="{00000000-0005-0000-0000-000045200000}"/>
    <cellStyle name="계산 2 3 6" xfId="4911" xr:uid="{00000000-0005-0000-0000-000046200000}"/>
    <cellStyle name="계산 2 3 7" xfId="5691" xr:uid="{00000000-0005-0000-0000-000047200000}"/>
    <cellStyle name="계산 2 4" xfId="2937" xr:uid="{00000000-0005-0000-0000-000048200000}"/>
    <cellStyle name="계산 3" xfId="270" xr:uid="{00000000-0005-0000-0000-000049200000}"/>
    <cellStyle name="계산 3 2" xfId="2944" xr:uid="{00000000-0005-0000-0000-00004A200000}"/>
    <cellStyle name="계산 3 3" xfId="2945" xr:uid="{00000000-0005-0000-0000-00004B200000}"/>
    <cellStyle name="계산 3 3 2" xfId="2946" xr:uid="{00000000-0005-0000-0000-00004C200000}"/>
    <cellStyle name="계산 3 3 3" xfId="2947" xr:uid="{00000000-0005-0000-0000-00004D200000}"/>
    <cellStyle name="계산 3 3 4" xfId="2948" xr:uid="{00000000-0005-0000-0000-00004E200000}"/>
    <cellStyle name="계산 3 3 5" xfId="4168" xr:uid="{00000000-0005-0000-0000-00004F200000}"/>
    <cellStyle name="계산 3 3 6" xfId="4912" xr:uid="{00000000-0005-0000-0000-000050200000}"/>
    <cellStyle name="계산 3 3 7" xfId="5692" xr:uid="{00000000-0005-0000-0000-000051200000}"/>
    <cellStyle name="계산 3 4" xfId="2943" xr:uid="{00000000-0005-0000-0000-000052200000}"/>
    <cellStyle name="계산 4" xfId="271" xr:uid="{00000000-0005-0000-0000-000053200000}"/>
    <cellStyle name="계산 4 2" xfId="2950" xr:uid="{00000000-0005-0000-0000-000054200000}"/>
    <cellStyle name="계산 4 3" xfId="2951" xr:uid="{00000000-0005-0000-0000-000055200000}"/>
    <cellStyle name="계산 4 3 2" xfId="2952" xr:uid="{00000000-0005-0000-0000-000056200000}"/>
    <cellStyle name="계산 4 3 3" xfId="2953" xr:uid="{00000000-0005-0000-0000-000057200000}"/>
    <cellStyle name="계산 4 3 4" xfId="2954" xr:uid="{00000000-0005-0000-0000-000058200000}"/>
    <cellStyle name="계산 4 3 5" xfId="4167" xr:uid="{00000000-0005-0000-0000-000059200000}"/>
    <cellStyle name="계산 4 3 6" xfId="4913" xr:uid="{00000000-0005-0000-0000-00005A200000}"/>
    <cellStyle name="계산 4 3 7" xfId="5693" xr:uid="{00000000-0005-0000-0000-00005B200000}"/>
    <cellStyle name="계산 4 4" xfId="2949" xr:uid="{00000000-0005-0000-0000-00005C200000}"/>
    <cellStyle name="계산 5" xfId="272" xr:uid="{00000000-0005-0000-0000-00005D200000}"/>
    <cellStyle name="계산 5 2" xfId="2956" xr:uid="{00000000-0005-0000-0000-00005E200000}"/>
    <cellStyle name="계산 5 3" xfId="2957" xr:uid="{00000000-0005-0000-0000-00005F200000}"/>
    <cellStyle name="계산 5 3 2" xfId="2958" xr:uid="{00000000-0005-0000-0000-000060200000}"/>
    <cellStyle name="계산 5 3 3" xfId="2959" xr:uid="{00000000-0005-0000-0000-000061200000}"/>
    <cellStyle name="계산 5 3 4" xfId="2960" xr:uid="{00000000-0005-0000-0000-000062200000}"/>
    <cellStyle name="계산 5 3 5" xfId="4166" xr:uid="{00000000-0005-0000-0000-000063200000}"/>
    <cellStyle name="계산 5 3 6" xfId="4914" xr:uid="{00000000-0005-0000-0000-000064200000}"/>
    <cellStyle name="계산 5 3 7" xfId="5694" xr:uid="{00000000-0005-0000-0000-000065200000}"/>
    <cellStyle name="계산 5 4" xfId="2955" xr:uid="{00000000-0005-0000-0000-000066200000}"/>
    <cellStyle name="계산 6" xfId="273" xr:uid="{00000000-0005-0000-0000-000067200000}"/>
    <cellStyle name="계산 6 2" xfId="2962" xr:uid="{00000000-0005-0000-0000-000068200000}"/>
    <cellStyle name="계산 6 3" xfId="2963" xr:uid="{00000000-0005-0000-0000-000069200000}"/>
    <cellStyle name="계산 6 3 2" xfId="2964" xr:uid="{00000000-0005-0000-0000-00006A200000}"/>
    <cellStyle name="계산 6 3 3" xfId="2965" xr:uid="{00000000-0005-0000-0000-00006B200000}"/>
    <cellStyle name="계산 6 3 4" xfId="2966" xr:uid="{00000000-0005-0000-0000-00006C200000}"/>
    <cellStyle name="계산 6 3 5" xfId="4165" xr:uid="{00000000-0005-0000-0000-00006D200000}"/>
    <cellStyle name="계산 6 3 6" xfId="4915" xr:uid="{00000000-0005-0000-0000-00006E200000}"/>
    <cellStyle name="계산 6 3 7" xfId="5695" xr:uid="{00000000-0005-0000-0000-00006F200000}"/>
    <cellStyle name="계산 6 4" xfId="2961" xr:uid="{00000000-0005-0000-0000-000070200000}"/>
    <cellStyle name="계산 7" xfId="274" xr:uid="{00000000-0005-0000-0000-000071200000}"/>
    <cellStyle name="계산 7 2" xfId="2968" xr:uid="{00000000-0005-0000-0000-000072200000}"/>
    <cellStyle name="계산 7 3" xfId="2969" xr:uid="{00000000-0005-0000-0000-000073200000}"/>
    <cellStyle name="계산 7 3 2" xfId="2970" xr:uid="{00000000-0005-0000-0000-000074200000}"/>
    <cellStyle name="계산 7 3 3" xfId="2971" xr:uid="{00000000-0005-0000-0000-000075200000}"/>
    <cellStyle name="계산 7 3 4" xfId="2972" xr:uid="{00000000-0005-0000-0000-000076200000}"/>
    <cellStyle name="계산 7 3 5" xfId="4164" xr:uid="{00000000-0005-0000-0000-000077200000}"/>
    <cellStyle name="계산 7 3 6" xfId="4916" xr:uid="{00000000-0005-0000-0000-000078200000}"/>
    <cellStyle name="계산 7 3 7" xfId="5696" xr:uid="{00000000-0005-0000-0000-000079200000}"/>
    <cellStyle name="계산 7 4" xfId="2967" xr:uid="{00000000-0005-0000-0000-00007A200000}"/>
    <cellStyle name="계산 8" xfId="2973" xr:uid="{00000000-0005-0000-0000-00007B200000}"/>
    <cellStyle name="계산 8 2" xfId="2974" xr:uid="{00000000-0005-0000-0000-00007C200000}"/>
    <cellStyle name="계산 8 2 2" xfId="2975" xr:uid="{00000000-0005-0000-0000-00007D200000}"/>
    <cellStyle name="계산 8 2 3" xfId="2976" xr:uid="{00000000-0005-0000-0000-00007E200000}"/>
    <cellStyle name="계산 8 2 4" xfId="2977" xr:uid="{00000000-0005-0000-0000-00007F200000}"/>
    <cellStyle name="계산 8 2 5" xfId="4163" xr:uid="{00000000-0005-0000-0000-000080200000}"/>
    <cellStyle name="계산 8 2 6" xfId="4917" xr:uid="{00000000-0005-0000-0000-000081200000}"/>
    <cellStyle name="계산 8 2 7" xfId="5697" xr:uid="{00000000-0005-0000-0000-000082200000}"/>
    <cellStyle name="계산 9" xfId="2978" xr:uid="{00000000-0005-0000-0000-000083200000}"/>
    <cellStyle name="계산 9 2" xfId="2979" xr:uid="{00000000-0005-0000-0000-000084200000}"/>
    <cellStyle name="계산 9 2 2" xfId="2980" xr:uid="{00000000-0005-0000-0000-000085200000}"/>
    <cellStyle name="계산 9 2 3" xfId="2981" xr:uid="{00000000-0005-0000-0000-000086200000}"/>
    <cellStyle name="계산 9 2 4" xfId="2982" xr:uid="{00000000-0005-0000-0000-000087200000}"/>
    <cellStyle name="계산 9 2 5" xfId="4162" xr:uid="{00000000-0005-0000-0000-000088200000}"/>
    <cellStyle name="계산 9 2 6" xfId="4918" xr:uid="{00000000-0005-0000-0000-000089200000}"/>
    <cellStyle name="계산 9 2 7" xfId="5698" xr:uid="{00000000-0005-0000-0000-00008A200000}"/>
    <cellStyle name="나쁨" xfId="2983" xr:uid="{00000000-0005-0000-0000-00008B200000}"/>
    <cellStyle name="나쁨 2" xfId="275" xr:uid="{00000000-0005-0000-0000-00008C200000}"/>
    <cellStyle name="나쁨 2 2" xfId="2985" xr:uid="{00000000-0005-0000-0000-00008D200000}"/>
    <cellStyle name="나쁨 2 3" xfId="2986" xr:uid="{00000000-0005-0000-0000-00008E200000}"/>
    <cellStyle name="나쁨 2 3 2" xfId="2987" xr:uid="{00000000-0005-0000-0000-00008F200000}"/>
    <cellStyle name="나쁨 2 3 3" xfId="2988" xr:uid="{00000000-0005-0000-0000-000090200000}"/>
    <cellStyle name="나쁨 2 3 4" xfId="2989" xr:uid="{00000000-0005-0000-0000-000091200000}"/>
    <cellStyle name="나쁨 2 3 5" xfId="4161" xr:uid="{00000000-0005-0000-0000-000092200000}"/>
    <cellStyle name="나쁨 2 3 6" xfId="4919" xr:uid="{00000000-0005-0000-0000-000093200000}"/>
    <cellStyle name="나쁨 2 3 7" xfId="5699" xr:uid="{00000000-0005-0000-0000-000094200000}"/>
    <cellStyle name="나쁨 2 4" xfId="2984" xr:uid="{00000000-0005-0000-0000-000095200000}"/>
    <cellStyle name="나쁨 3" xfId="276" xr:uid="{00000000-0005-0000-0000-000096200000}"/>
    <cellStyle name="나쁨 3 2" xfId="2991" xr:uid="{00000000-0005-0000-0000-000097200000}"/>
    <cellStyle name="나쁨 3 3" xfId="2992" xr:uid="{00000000-0005-0000-0000-000098200000}"/>
    <cellStyle name="나쁨 3 3 2" xfId="2993" xr:uid="{00000000-0005-0000-0000-000099200000}"/>
    <cellStyle name="나쁨 3 3 3" xfId="2994" xr:uid="{00000000-0005-0000-0000-00009A200000}"/>
    <cellStyle name="나쁨 3 3 4" xfId="2995" xr:uid="{00000000-0005-0000-0000-00009B200000}"/>
    <cellStyle name="나쁨 3 3 5" xfId="4160" xr:uid="{00000000-0005-0000-0000-00009C200000}"/>
    <cellStyle name="나쁨 3 3 6" xfId="4920" xr:uid="{00000000-0005-0000-0000-00009D200000}"/>
    <cellStyle name="나쁨 3 3 7" xfId="5700" xr:uid="{00000000-0005-0000-0000-00009E200000}"/>
    <cellStyle name="나쁨 3 4" xfId="2990" xr:uid="{00000000-0005-0000-0000-00009F200000}"/>
    <cellStyle name="나쁨 4" xfId="277" xr:uid="{00000000-0005-0000-0000-0000A0200000}"/>
    <cellStyle name="나쁨 4 2" xfId="2997" xr:uid="{00000000-0005-0000-0000-0000A1200000}"/>
    <cellStyle name="나쁨 4 3" xfId="2998" xr:uid="{00000000-0005-0000-0000-0000A2200000}"/>
    <cellStyle name="나쁨 4 3 2" xfId="2999" xr:uid="{00000000-0005-0000-0000-0000A3200000}"/>
    <cellStyle name="나쁨 4 3 3" xfId="3000" xr:uid="{00000000-0005-0000-0000-0000A4200000}"/>
    <cellStyle name="나쁨 4 3 4" xfId="3001" xr:uid="{00000000-0005-0000-0000-0000A5200000}"/>
    <cellStyle name="나쁨 4 3 5" xfId="4159" xr:uid="{00000000-0005-0000-0000-0000A6200000}"/>
    <cellStyle name="나쁨 4 3 6" xfId="4921" xr:uid="{00000000-0005-0000-0000-0000A7200000}"/>
    <cellStyle name="나쁨 4 3 7" xfId="5701" xr:uid="{00000000-0005-0000-0000-0000A8200000}"/>
    <cellStyle name="나쁨 4 4" xfId="2996" xr:uid="{00000000-0005-0000-0000-0000A9200000}"/>
    <cellStyle name="나쁨 5" xfId="278" xr:uid="{00000000-0005-0000-0000-0000AA200000}"/>
    <cellStyle name="나쁨 5 2" xfId="3003" xr:uid="{00000000-0005-0000-0000-0000AB200000}"/>
    <cellStyle name="나쁨 5 3" xfId="3004" xr:uid="{00000000-0005-0000-0000-0000AC200000}"/>
    <cellStyle name="나쁨 5 3 2" xfId="3005" xr:uid="{00000000-0005-0000-0000-0000AD200000}"/>
    <cellStyle name="나쁨 5 3 3" xfId="3006" xr:uid="{00000000-0005-0000-0000-0000AE200000}"/>
    <cellStyle name="나쁨 5 3 4" xfId="3007" xr:uid="{00000000-0005-0000-0000-0000AF200000}"/>
    <cellStyle name="나쁨 5 3 5" xfId="4158" xr:uid="{00000000-0005-0000-0000-0000B0200000}"/>
    <cellStyle name="나쁨 5 3 6" xfId="4922" xr:uid="{00000000-0005-0000-0000-0000B1200000}"/>
    <cellStyle name="나쁨 5 3 7" xfId="5702" xr:uid="{00000000-0005-0000-0000-0000B2200000}"/>
    <cellStyle name="나쁨 5 4" xfId="3002" xr:uid="{00000000-0005-0000-0000-0000B3200000}"/>
    <cellStyle name="나쁨 6" xfId="279" xr:uid="{00000000-0005-0000-0000-0000B4200000}"/>
    <cellStyle name="나쁨 6 2" xfId="3009" xr:uid="{00000000-0005-0000-0000-0000B5200000}"/>
    <cellStyle name="나쁨 6 3" xfId="3010" xr:uid="{00000000-0005-0000-0000-0000B6200000}"/>
    <cellStyle name="나쁨 6 3 2" xfId="3011" xr:uid="{00000000-0005-0000-0000-0000B7200000}"/>
    <cellStyle name="나쁨 6 3 3" xfId="3012" xr:uid="{00000000-0005-0000-0000-0000B8200000}"/>
    <cellStyle name="나쁨 6 3 4" xfId="3013" xr:uid="{00000000-0005-0000-0000-0000B9200000}"/>
    <cellStyle name="나쁨 6 3 5" xfId="4157" xr:uid="{00000000-0005-0000-0000-0000BA200000}"/>
    <cellStyle name="나쁨 6 3 6" xfId="4923" xr:uid="{00000000-0005-0000-0000-0000BB200000}"/>
    <cellStyle name="나쁨 6 3 7" xfId="5703" xr:uid="{00000000-0005-0000-0000-0000BC200000}"/>
    <cellStyle name="나쁨 6 4" xfId="3008" xr:uid="{00000000-0005-0000-0000-0000BD200000}"/>
    <cellStyle name="나쁨 7" xfId="280" xr:uid="{00000000-0005-0000-0000-0000BE200000}"/>
    <cellStyle name="나쁨 7 2" xfId="3015" xr:uid="{00000000-0005-0000-0000-0000BF200000}"/>
    <cellStyle name="나쁨 7 3" xfId="3016" xr:uid="{00000000-0005-0000-0000-0000C0200000}"/>
    <cellStyle name="나쁨 7 3 2" xfId="3017" xr:uid="{00000000-0005-0000-0000-0000C1200000}"/>
    <cellStyle name="나쁨 7 3 3" xfId="3018" xr:uid="{00000000-0005-0000-0000-0000C2200000}"/>
    <cellStyle name="나쁨 7 3 4" xfId="3019" xr:uid="{00000000-0005-0000-0000-0000C3200000}"/>
    <cellStyle name="나쁨 7 3 5" xfId="4156" xr:uid="{00000000-0005-0000-0000-0000C4200000}"/>
    <cellStyle name="나쁨 7 3 6" xfId="4924" xr:uid="{00000000-0005-0000-0000-0000C5200000}"/>
    <cellStyle name="나쁨 7 3 7" xfId="5704" xr:uid="{00000000-0005-0000-0000-0000C6200000}"/>
    <cellStyle name="나쁨 7 4" xfId="3014" xr:uid="{00000000-0005-0000-0000-0000C7200000}"/>
    <cellStyle name="나쁨 8" xfId="3020" xr:uid="{00000000-0005-0000-0000-0000C8200000}"/>
    <cellStyle name="나쁨 8 2" xfId="3021" xr:uid="{00000000-0005-0000-0000-0000C9200000}"/>
    <cellStyle name="나쁨 8 2 2" xfId="3022" xr:uid="{00000000-0005-0000-0000-0000CA200000}"/>
    <cellStyle name="나쁨 8 2 3" xfId="3023" xr:uid="{00000000-0005-0000-0000-0000CB200000}"/>
    <cellStyle name="나쁨 8 2 4" xfId="3024" xr:uid="{00000000-0005-0000-0000-0000CC200000}"/>
    <cellStyle name="나쁨 8 2 5" xfId="4155" xr:uid="{00000000-0005-0000-0000-0000CD200000}"/>
    <cellStyle name="나쁨 8 2 6" xfId="4925" xr:uid="{00000000-0005-0000-0000-0000CE200000}"/>
    <cellStyle name="나쁨 8 2 7" xfId="5705" xr:uid="{00000000-0005-0000-0000-0000CF200000}"/>
    <cellStyle name="메모" xfId="3025" xr:uid="{00000000-0005-0000-0000-0000D0200000}"/>
    <cellStyle name="메모 10" xfId="5990" xr:uid="{00000000-0005-0000-0000-0000D1200000}"/>
    <cellStyle name="메모 10 2" xfId="8485" xr:uid="{00000000-0005-0000-0000-0000D2200000}"/>
    <cellStyle name="메모 10 2 2" xfId="13750" xr:uid="{00000000-0005-0000-0000-0000D3200000}"/>
    <cellStyle name="메모 10 2 2 2" xfId="16495" xr:uid="{00000000-0005-0000-0000-0000D4200000}"/>
    <cellStyle name="메모 10 3" xfId="11453" xr:uid="{00000000-0005-0000-0000-0000D5200000}"/>
    <cellStyle name="메모 10 3 2" xfId="19840" xr:uid="{00000000-0005-0000-0000-0000D6200000}"/>
    <cellStyle name="메모 11" xfId="7934" xr:uid="{00000000-0005-0000-0000-0000D7200000}"/>
    <cellStyle name="메모 11 2" xfId="13203" xr:uid="{00000000-0005-0000-0000-0000D8200000}"/>
    <cellStyle name="메모 11 2 2" xfId="16815" xr:uid="{00000000-0005-0000-0000-0000D9200000}"/>
    <cellStyle name="메모 12" xfId="10751" xr:uid="{00000000-0005-0000-0000-0000DA200000}"/>
    <cellStyle name="메모 12 2" xfId="17706" xr:uid="{00000000-0005-0000-0000-0000DB200000}"/>
    <cellStyle name="메모 2" xfId="281" xr:uid="{00000000-0005-0000-0000-0000DC200000}"/>
    <cellStyle name="메모 2 2" xfId="3027" xr:uid="{00000000-0005-0000-0000-0000DD200000}"/>
    <cellStyle name="메모 2 2 10" xfId="3028" xr:uid="{00000000-0005-0000-0000-0000DE200000}"/>
    <cellStyle name="메모 2 2 11" xfId="3029" xr:uid="{00000000-0005-0000-0000-0000DF200000}"/>
    <cellStyle name="메모 2 2 2" xfId="3030" xr:uid="{00000000-0005-0000-0000-0000E0200000}"/>
    <cellStyle name="메모 2 2 3" xfId="3031" xr:uid="{00000000-0005-0000-0000-0000E1200000}"/>
    <cellStyle name="메모 2 2 4" xfId="3032" xr:uid="{00000000-0005-0000-0000-0000E2200000}"/>
    <cellStyle name="메모 2 2 5" xfId="3033" xr:uid="{00000000-0005-0000-0000-0000E3200000}"/>
    <cellStyle name="메모 2 2 6" xfId="3034" xr:uid="{00000000-0005-0000-0000-0000E4200000}"/>
    <cellStyle name="메모 2 2 7" xfId="3035" xr:uid="{00000000-0005-0000-0000-0000E5200000}"/>
    <cellStyle name="메모 2 2 8" xfId="3036" xr:uid="{00000000-0005-0000-0000-0000E6200000}"/>
    <cellStyle name="메모 2 2 9" xfId="3037" xr:uid="{00000000-0005-0000-0000-0000E7200000}"/>
    <cellStyle name="메모 2 3" xfId="3038" xr:uid="{00000000-0005-0000-0000-0000E8200000}"/>
    <cellStyle name="메모 2 3 2" xfId="3039" xr:uid="{00000000-0005-0000-0000-0000E9200000}"/>
    <cellStyle name="메모 2 3 2 2" xfId="4433" xr:uid="{00000000-0005-0000-0000-0000EA200000}"/>
    <cellStyle name="메모 2 3 3" xfId="3040" xr:uid="{00000000-0005-0000-0000-0000EB200000}"/>
    <cellStyle name="메모 2 3 3 2" xfId="4434" xr:uid="{00000000-0005-0000-0000-0000EC200000}"/>
    <cellStyle name="메모 2 3 4" xfId="3041" xr:uid="{00000000-0005-0000-0000-0000ED200000}"/>
    <cellStyle name="메모 2 3 4 2" xfId="4435" xr:uid="{00000000-0005-0000-0000-0000EE200000}"/>
    <cellStyle name="메모 2 3 5" xfId="3042" xr:uid="{00000000-0005-0000-0000-0000EF200000}"/>
    <cellStyle name="메모 2 3 6" xfId="4154" xr:uid="{00000000-0005-0000-0000-0000F0200000}"/>
    <cellStyle name="메모 2 3 7" xfId="4926" xr:uid="{00000000-0005-0000-0000-0000F1200000}"/>
    <cellStyle name="메모 2 3 8" xfId="5706" xr:uid="{00000000-0005-0000-0000-0000F2200000}"/>
    <cellStyle name="메모 2 4" xfId="3026" xr:uid="{00000000-0005-0000-0000-0000F3200000}"/>
    <cellStyle name="메모 3" xfId="282" xr:uid="{00000000-0005-0000-0000-0000F4200000}"/>
    <cellStyle name="메모 3 2" xfId="3044" xr:uid="{00000000-0005-0000-0000-0000F5200000}"/>
    <cellStyle name="메모 3 2 10" xfId="3045" xr:uid="{00000000-0005-0000-0000-0000F6200000}"/>
    <cellStyle name="메모 3 2 11" xfId="3046" xr:uid="{00000000-0005-0000-0000-0000F7200000}"/>
    <cellStyle name="메모 3 2 2" xfId="3047" xr:uid="{00000000-0005-0000-0000-0000F8200000}"/>
    <cellStyle name="메모 3 2 3" xfId="3048" xr:uid="{00000000-0005-0000-0000-0000F9200000}"/>
    <cellStyle name="메모 3 2 4" xfId="3049" xr:uid="{00000000-0005-0000-0000-0000FA200000}"/>
    <cellStyle name="메모 3 2 5" xfId="3050" xr:uid="{00000000-0005-0000-0000-0000FB200000}"/>
    <cellStyle name="메모 3 2 6" xfId="3051" xr:uid="{00000000-0005-0000-0000-0000FC200000}"/>
    <cellStyle name="메모 3 2 7" xfId="3052" xr:uid="{00000000-0005-0000-0000-0000FD200000}"/>
    <cellStyle name="메모 3 2 8" xfId="3053" xr:uid="{00000000-0005-0000-0000-0000FE200000}"/>
    <cellStyle name="메모 3 2 9" xfId="3054" xr:uid="{00000000-0005-0000-0000-0000FF200000}"/>
    <cellStyle name="메모 3 3" xfId="3055" xr:uid="{00000000-0005-0000-0000-000000210000}"/>
    <cellStyle name="메모 3 3 2" xfId="3056" xr:uid="{00000000-0005-0000-0000-000001210000}"/>
    <cellStyle name="메모 3 3 2 2" xfId="4436" xr:uid="{00000000-0005-0000-0000-000002210000}"/>
    <cellStyle name="메모 3 3 3" xfId="3057" xr:uid="{00000000-0005-0000-0000-000003210000}"/>
    <cellStyle name="메모 3 3 3 2" xfId="4437" xr:uid="{00000000-0005-0000-0000-000004210000}"/>
    <cellStyle name="메모 3 3 4" xfId="3058" xr:uid="{00000000-0005-0000-0000-000005210000}"/>
    <cellStyle name="메모 3 3 4 2" xfId="4438" xr:uid="{00000000-0005-0000-0000-000006210000}"/>
    <cellStyle name="메모 3 3 5" xfId="3059" xr:uid="{00000000-0005-0000-0000-000007210000}"/>
    <cellStyle name="메모 3 3 6" xfId="4153" xr:uid="{00000000-0005-0000-0000-000008210000}"/>
    <cellStyle name="메모 3 3 7" xfId="4927" xr:uid="{00000000-0005-0000-0000-000009210000}"/>
    <cellStyle name="메모 3 3 8" xfId="5707" xr:uid="{00000000-0005-0000-0000-00000A210000}"/>
    <cellStyle name="메모 3 4" xfId="3043" xr:uid="{00000000-0005-0000-0000-00000B210000}"/>
    <cellStyle name="메모 4" xfId="283" xr:uid="{00000000-0005-0000-0000-00000C210000}"/>
    <cellStyle name="메모 4 2" xfId="3061" xr:uid="{00000000-0005-0000-0000-00000D210000}"/>
    <cellStyle name="메모 4 2 10" xfId="3062" xr:uid="{00000000-0005-0000-0000-00000E210000}"/>
    <cellStyle name="메모 4 2 11" xfId="3063" xr:uid="{00000000-0005-0000-0000-00000F210000}"/>
    <cellStyle name="메모 4 2 2" xfId="3064" xr:uid="{00000000-0005-0000-0000-000010210000}"/>
    <cellStyle name="메모 4 2 3" xfId="3065" xr:uid="{00000000-0005-0000-0000-000011210000}"/>
    <cellStyle name="메모 4 2 4" xfId="3066" xr:uid="{00000000-0005-0000-0000-000012210000}"/>
    <cellStyle name="메모 4 2 5" xfId="3067" xr:uid="{00000000-0005-0000-0000-000013210000}"/>
    <cellStyle name="메모 4 2 6" xfId="3068" xr:uid="{00000000-0005-0000-0000-000014210000}"/>
    <cellStyle name="메모 4 2 7" xfId="3069" xr:uid="{00000000-0005-0000-0000-000015210000}"/>
    <cellStyle name="메모 4 2 8" xfId="3070" xr:uid="{00000000-0005-0000-0000-000016210000}"/>
    <cellStyle name="메모 4 2 9" xfId="3071" xr:uid="{00000000-0005-0000-0000-000017210000}"/>
    <cellStyle name="메모 4 3" xfId="3072" xr:uid="{00000000-0005-0000-0000-000018210000}"/>
    <cellStyle name="메모 4 3 2" xfId="3073" xr:uid="{00000000-0005-0000-0000-000019210000}"/>
    <cellStyle name="메모 4 3 2 2" xfId="4439" xr:uid="{00000000-0005-0000-0000-00001A210000}"/>
    <cellStyle name="메모 4 3 3" xfId="3074" xr:uid="{00000000-0005-0000-0000-00001B210000}"/>
    <cellStyle name="메모 4 3 3 2" xfId="4440" xr:uid="{00000000-0005-0000-0000-00001C210000}"/>
    <cellStyle name="메모 4 3 4" xfId="3075" xr:uid="{00000000-0005-0000-0000-00001D210000}"/>
    <cellStyle name="메모 4 3 4 2" xfId="4441" xr:uid="{00000000-0005-0000-0000-00001E210000}"/>
    <cellStyle name="메모 4 3 5" xfId="3076" xr:uid="{00000000-0005-0000-0000-00001F210000}"/>
    <cellStyle name="메모 4 3 6" xfId="4152" xr:uid="{00000000-0005-0000-0000-000020210000}"/>
    <cellStyle name="메모 4 3 7" xfId="4928" xr:uid="{00000000-0005-0000-0000-000021210000}"/>
    <cellStyle name="메모 4 3 8" xfId="5708" xr:uid="{00000000-0005-0000-0000-000022210000}"/>
    <cellStyle name="메모 4 4" xfId="3060" xr:uid="{00000000-0005-0000-0000-000023210000}"/>
    <cellStyle name="메모 5" xfId="284" xr:uid="{00000000-0005-0000-0000-000024210000}"/>
    <cellStyle name="메모 5 2" xfId="3078" xr:uid="{00000000-0005-0000-0000-000025210000}"/>
    <cellStyle name="메모 5 2 10" xfId="3079" xr:uid="{00000000-0005-0000-0000-000026210000}"/>
    <cellStyle name="메모 5 2 11" xfId="3080" xr:uid="{00000000-0005-0000-0000-000027210000}"/>
    <cellStyle name="메모 5 2 2" xfId="3081" xr:uid="{00000000-0005-0000-0000-000028210000}"/>
    <cellStyle name="메모 5 2 3" xfId="3082" xr:uid="{00000000-0005-0000-0000-000029210000}"/>
    <cellStyle name="메모 5 2 4" xfId="3083" xr:uid="{00000000-0005-0000-0000-00002A210000}"/>
    <cellStyle name="메모 5 2 5" xfId="3084" xr:uid="{00000000-0005-0000-0000-00002B210000}"/>
    <cellStyle name="메모 5 2 6" xfId="3085" xr:uid="{00000000-0005-0000-0000-00002C210000}"/>
    <cellStyle name="메모 5 2 7" xfId="3086" xr:uid="{00000000-0005-0000-0000-00002D210000}"/>
    <cellStyle name="메모 5 2 8" xfId="3087" xr:uid="{00000000-0005-0000-0000-00002E210000}"/>
    <cellStyle name="메모 5 2 9" xfId="3088" xr:uid="{00000000-0005-0000-0000-00002F210000}"/>
    <cellStyle name="메모 5 3" xfId="3089" xr:uid="{00000000-0005-0000-0000-000030210000}"/>
    <cellStyle name="메모 5 3 2" xfId="3090" xr:uid="{00000000-0005-0000-0000-000031210000}"/>
    <cellStyle name="메모 5 3 2 2" xfId="4442" xr:uid="{00000000-0005-0000-0000-000032210000}"/>
    <cellStyle name="메모 5 3 3" xfId="3091" xr:uid="{00000000-0005-0000-0000-000033210000}"/>
    <cellStyle name="메모 5 3 3 2" xfId="4443" xr:uid="{00000000-0005-0000-0000-000034210000}"/>
    <cellStyle name="메모 5 3 4" xfId="3092" xr:uid="{00000000-0005-0000-0000-000035210000}"/>
    <cellStyle name="메모 5 3 4 2" xfId="4444" xr:uid="{00000000-0005-0000-0000-000036210000}"/>
    <cellStyle name="메모 5 3 5" xfId="3093" xr:uid="{00000000-0005-0000-0000-000037210000}"/>
    <cellStyle name="메모 5 3 6" xfId="4151" xr:uid="{00000000-0005-0000-0000-000038210000}"/>
    <cellStyle name="메모 5 3 7" xfId="4929" xr:uid="{00000000-0005-0000-0000-000039210000}"/>
    <cellStyle name="메모 5 3 8" xfId="5709" xr:uid="{00000000-0005-0000-0000-00003A210000}"/>
    <cellStyle name="메모 5 4" xfId="3077" xr:uid="{00000000-0005-0000-0000-00003B210000}"/>
    <cellStyle name="메모 6" xfId="285" xr:uid="{00000000-0005-0000-0000-00003C210000}"/>
    <cellStyle name="메모 6 2" xfId="3095" xr:uid="{00000000-0005-0000-0000-00003D210000}"/>
    <cellStyle name="메모 6 2 10" xfId="3096" xr:uid="{00000000-0005-0000-0000-00003E210000}"/>
    <cellStyle name="메모 6 2 11" xfId="3097" xr:uid="{00000000-0005-0000-0000-00003F210000}"/>
    <cellStyle name="메모 6 2 2" xfId="3098" xr:uid="{00000000-0005-0000-0000-000040210000}"/>
    <cellStyle name="메모 6 2 3" xfId="3099" xr:uid="{00000000-0005-0000-0000-000041210000}"/>
    <cellStyle name="메모 6 2 4" xfId="3100" xr:uid="{00000000-0005-0000-0000-000042210000}"/>
    <cellStyle name="메모 6 2 5" xfId="3101" xr:uid="{00000000-0005-0000-0000-000043210000}"/>
    <cellStyle name="메모 6 2 6" xfId="3102" xr:uid="{00000000-0005-0000-0000-000044210000}"/>
    <cellStyle name="메모 6 2 7" xfId="3103" xr:uid="{00000000-0005-0000-0000-000045210000}"/>
    <cellStyle name="메모 6 2 8" xfId="3104" xr:uid="{00000000-0005-0000-0000-000046210000}"/>
    <cellStyle name="메모 6 2 9" xfId="3105" xr:uid="{00000000-0005-0000-0000-000047210000}"/>
    <cellStyle name="메모 6 3" xfId="3106" xr:uid="{00000000-0005-0000-0000-000048210000}"/>
    <cellStyle name="메모 6 3 2" xfId="3107" xr:uid="{00000000-0005-0000-0000-000049210000}"/>
    <cellStyle name="메모 6 3 2 2" xfId="4445" xr:uid="{00000000-0005-0000-0000-00004A210000}"/>
    <cellStyle name="메모 6 3 3" xfId="3108" xr:uid="{00000000-0005-0000-0000-00004B210000}"/>
    <cellStyle name="메모 6 3 3 2" xfId="4446" xr:uid="{00000000-0005-0000-0000-00004C210000}"/>
    <cellStyle name="메모 6 3 4" xfId="3109" xr:uid="{00000000-0005-0000-0000-00004D210000}"/>
    <cellStyle name="메모 6 3 4 2" xfId="4447" xr:uid="{00000000-0005-0000-0000-00004E210000}"/>
    <cellStyle name="메모 6 3 5" xfId="3110" xr:uid="{00000000-0005-0000-0000-00004F210000}"/>
    <cellStyle name="메모 6 3 6" xfId="4150" xr:uid="{00000000-0005-0000-0000-000050210000}"/>
    <cellStyle name="메모 6 3 7" xfId="4930" xr:uid="{00000000-0005-0000-0000-000051210000}"/>
    <cellStyle name="메모 6 3 8" xfId="5710" xr:uid="{00000000-0005-0000-0000-000052210000}"/>
    <cellStyle name="메모 6 4" xfId="3094" xr:uid="{00000000-0005-0000-0000-000053210000}"/>
    <cellStyle name="메모 7" xfId="286" xr:uid="{00000000-0005-0000-0000-000054210000}"/>
    <cellStyle name="메모 7 2" xfId="3112" xr:uid="{00000000-0005-0000-0000-000055210000}"/>
    <cellStyle name="메모 7 2 10" xfId="3113" xr:uid="{00000000-0005-0000-0000-000056210000}"/>
    <cellStyle name="메모 7 2 11" xfId="3114" xr:uid="{00000000-0005-0000-0000-000057210000}"/>
    <cellStyle name="메모 7 2 2" xfId="3115" xr:uid="{00000000-0005-0000-0000-000058210000}"/>
    <cellStyle name="메모 7 2 3" xfId="3116" xr:uid="{00000000-0005-0000-0000-000059210000}"/>
    <cellStyle name="메모 7 2 4" xfId="3117" xr:uid="{00000000-0005-0000-0000-00005A210000}"/>
    <cellStyle name="메모 7 2 5" xfId="3118" xr:uid="{00000000-0005-0000-0000-00005B210000}"/>
    <cellStyle name="메모 7 2 6" xfId="3119" xr:uid="{00000000-0005-0000-0000-00005C210000}"/>
    <cellStyle name="메모 7 2 7" xfId="3120" xr:uid="{00000000-0005-0000-0000-00005D210000}"/>
    <cellStyle name="메모 7 2 8" xfId="3121" xr:uid="{00000000-0005-0000-0000-00005E210000}"/>
    <cellStyle name="메모 7 2 9" xfId="3122" xr:uid="{00000000-0005-0000-0000-00005F210000}"/>
    <cellStyle name="메모 7 3" xfId="3123" xr:uid="{00000000-0005-0000-0000-000060210000}"/>
    <cellStyle name="메모 7 3 2" xfId="3124" xr:uid="{00000000-0005-0000-0000-000061210000}"/>
    <cellStyle name="메모 7 3 2 2" xfId="4448" xr:uid="{00000000-0005-0000-0000-000062210000}"/>
    <cellStyle name="메모 7 3 3" xfId="3125" xr:uid="{00000000-0005-0000-0000-000063210000}"/>
    <cellStyle name="메모 7 3 3 2" xfId="4449" xr:uid="{00000000-0005-0000-0000-000064210000}"/>
    <cellStyle name="메모 7 3 4" xfId="3126" xr:uid="{00000000-0005-0000-0000-000065210000}"/>
    <cellStyle name="메모 7 3 4 2" xfId="4450" xr:uid="{00000000-0005-0000-0000-000066210000}"/>
    <cellStyle name="메모 7 3 5" xfId="3127" xr:uid="{00000000-0005-0000-0000-000067210000}"/>
    <cellStyle name="메모 7 3 6" xfId="4149" xr:uid="{00000000-0005-0000-0000-000068210000}"/>
    <cellStyle name="메모 7 3 7" xfId="4931" xr:uid="{00000000-0005-0000-0000-000069210000}"/>
    <cellStyle name="메모 7 3 8" xfId="5711" xr:uid="{00000000-0005-0000-0000-00006A210000}"/>
    <cellStyle name="메모 7 4" xfId="3111" xr:uid="{00000000-0005-0000-0000-00006B210000}"/>
    <cellStyle name="메모 8" xfId="3128" xr:uid="{00000000-0005-0000-0000-00006C210000}"/>
    <cellStyle name="메모 8 10" xfId="3129" xr:uid="{00000000-0005-0000-0000-00006D210000}"/>
    <cellStyle name="메모 8 11" xfId="3130" xr:uid="{00000000-0005-0000-0000-00006E210000}"/>
    <cellStyle name="메모 8 12" xfId="3131" xr:uid="{00000000-0005-0000-0000-00006F210000}"/>
    <cellStyle name="메모 8 2" xfId="3132" xr:uid="{00000000-0005-0000-0000-000070210000}"/>
    <cellStyle name="메모 8 3" xfId="3133" xr:uid="{00000000-0005-0000-0000-000071210000}"/>
    <cellStyle name="메모 8 3 2" xfId="3134" xr:uid="{00000000-0005-0000-0000-000072210000}"/>
    <cellStyle name="메모 8 3 2 2" xfId="4451" xr:uid="{00000000-0005-0000-0000-000073210000}"/>
    <cellStyle name="메모 8 3 3" xfId="3135" xr:uid="{00000000-0005-0000-0000-000074210000}"/>
    <cellStyle name="메모 8 3 3 2" xfId="4452" xr:uid="{00000000-0005-0000-0000-000075210000}"/>
    <cellStyle name="메모 8 3 4" xfId="3136" xr:uid="{00000000-0005-0000-0000-000076210000}"/>
    <cellStyle name="메모 8 3 4 2" xfId="4453" xr:uid="{00000000-0005-0000-0000-000077210000}"/>
    <cellStyle name="메모 8 3 5" xfId="3137" xr:uid="{00000000-0005-0000-0000-000078210000}"/>
    <cellStyle name="메모 8 3 6" xfId="4148" xr:uid="{00000000-0005-0000-0000-000079210000}"/>
    <cellStyle name="메모 8 3 7" xfId="4932" xr:uid="{00000000-0005-0000-0000-00007A210000}"/>
    <cellStyle name="메모 8 3 8" xfId="5712" xr:uid="{00000000-0005-0000-0000-00007B210000}"/>
    <cellStyle name="메모 8 4" xfId="3138" xr:uid="{00000000-0005-0000-0000-00007C210000}"/>
    <cellStyle name="메모 8 5" xfId="3139" xr:uid="{00000000-0005-0000-0000-00007D210000}"/>
    <cellStyle name="메모 8 6" xfId="3140" xr:uid="{00000000-0005-0000-0000-00007E210000}"/>
    <cellStyle name="메모 8 7" xfId="3141" xr:uid="{00000000-0005-0000-0000-00007F210000}"/>
    <cellStyle name="메모 8 8" xfId="3142" xr:uid="{00000000-0005-0000-0000-000080210000}"/>
    <cellStyle name="메모 8 9" xfId="3143" xr:uid="{00000000-0005-0000-0000-000081210000}"/>
    <cellStyle name="메모 9" xfId="5224" xr:uid="{00000000-0005-0000-0000-000082210000}"/>
    <cellStyle name="메모 9 2" xfId="6200" xr:uid="{00000000-0005-0000-0000-000083210000}"/>
    <cellStyle name="메모 9 2 2" xfId="8665" xr:uid="{00000000-0005-0000-0000-000084210000}"/>
    <cellStyle name="메모 9 2 2 2" xfId="13930" xr:uid="{00000000-0005-0000-0000-000085210000}"/>
    <cellStyle name="메모 9 2 2 2 2" xfId="16380" xr:uid="{00000000-0005-0000-0000-000086210000}"/>
    <cellStyle name="메모 9 2 3" xfId="11663" xr:uid="{00000000-0005-0000-0000-000087210000}"/>
    <cellStyle name="메모 9 2 3 2" xfId="19683" xr:uid="{00000000-0005-0000-0000-000088210000}"/>
    <cellStyle name="메모 9 3" xfId="8193" xr:uid="{00000000-0005-0000-0000-000089210000}"/>
    <cellStyle name="메모 9 3 2" xfId="13458" xr:uid="{00000000-0005-0000-0000-00008A210000}"/>
    <cellStyle name="메모 9 3 2 2" xfId="16651" xr:uid="{00000000-0005-0000-0000-00008B210000}"/>
    <cellStyle name="메모 9 4" xfId="11082" xr:uid="{00000000-0005-0000-0000-00008C210000}"/>
    <cellStyle name="메모 9 4 2" xfId="17446" xr:uid="{00000000-0005-0000-0000-00008D210000}"/>
    <cellStyle name="백분율 2" xfId="287" xr:uid="{00000000-0005-0000-0000-00008E210000}"/>
    <cellStyle name="보통" xfId="3144" xr:uid="{00000000-0005-0000-0000-00008F210000}"/>
    <cellStyle name="보통 2" xfId="288" xr:uid="{00000000-0005-0000-0000-000090210000}"/>
    <cellStyle name="보통 3" xfId="289" xr:uid="{00000000-0005-0000-0000-000091210000}"/>
    <cellStyle name="보통 4" xfId="290" xr:uid="{00000000-0005-0000-0000-000092210000}"/>
    <cellStyle name="보통 5" xfId="291" xr:uid="{00000000-0005-0000-0000-000093210000}"/>
    <cellStyle name="보통 6" xfId="292" xr:uid="{00000000-0005-0000-0000-000094210000}"/>
    <cellStyle name="보통 7" xfId="293" xr:uid="{00000000-0005-0000-0000-000095210000}"/>
    <cellStyle name="보통 8" xfId="3145" xr:uid="{00000000-0005-0000-0000-000096210000}"/>
    <cellStyle name="설명 텍스트" xfId="3146" xr:uid="{00000000-0005-0000-0000-000097210000}"/>
    <cellStyle name="설명 텍스트 2" xfId="294" xr:uid="{00000000-0005-0000-0000-000098210000}"/>
    <cellStyle name="설명 텍스트 3" xfId="295" xr:uid="{00000000-0005-0000-0000-000099210000}"/>
    <cellStyle name="설명 텍스트 4" xfId="296" xr:uid="{00000000-0005-0000-0000-00009A210000}"/>
    <cellStyle name="설명 텍스트 5" xfId="297" xr:uid="{00000000-0005-0000-0000-00009B210000}"/>
    <cellStyle name="설명 텍스트 6" xfId="298" xr:uid="{00000000-0005-0000-0000-00009C210000}"/>
    <cellStyle name="설명 텍스트 7" xfId="299" xr:uid="{00000000-0005-0000-0000-00009D210000}"/>
    <cellStyle name="설명 텍스트 8" xfId="3147" xr:uid="{00000000-0005-0000-0000-00009E210000}"/>
    <cellStyle name="셀 확인" xfId="3148" xr:uid="{00000000-0005-0000-0000-00009F210000}"/>
    <cellStyle name="셀 확인 2" xfId="300" xr:uid="{00000000-0005-0000-0000-0000A0210000}"/>
    <cellStyle name="셀 확인 3" xfId="301" xr:uid="{00000000-0005-0000-0000-0000A1210000}"/>
    <cellStyle name="셀 확인 4" xfId="302" xr:uid="{00000000-0005-0000-0000-0000A2210000}"/>
    <cellStyle name="셀 확인 5" xfId="303" xr:uid="{00000000-0005-0000-0000-0000A3210000}"/>
    <cellStyle name="셀 확인 6" xfId="304" xr:uid="{00000000-0005-0000-0000-0000A4210000}"/>
    <cellStyle name="셀 확인 7" xfId="305" xr:uid="{00000000-0005-0000-0000-0000A5210000}"/>
    <cellStyle name="셀 확인 8" xfId="3149" xr:uid="{00000000-0005-0000-0000-0000A6210000}"/>
    <cellStyle name="연결된 셀" xfId="3150" xr:uid="{00000000-0005-0000-0000-0000A7210000}"/>
    <cellStyle name="연결된 셀 2" xfId="306" xr:uid="{00000000-0005-0000-0000-0000A8210000}"/>
    <cellStyle name="연결된 셀 3" xfId="307" xr:uid="{00000000-0005-0000-0000-0000A9210000}"/>
    <cellStyle name="연결된 셀 4" xfId="308" xr:uid="{00000000-0005-0000-0000-0000AA210000}"/>
    <cellStyle name="연결된 셀 5" xfId="309" xr:uid="{00000000-0005-0000-0000-0000AB210000}"/>
    <cellStyle name="연결된 셀 6" xfId="310" xr:uid="{00000000-0005-0000-0000-0000AC210000}"/>
    <cellStyle name="연결된 셀 7" xfId="311" xr:uid="{00000000-0005-0000-0000-0000AD210000}"/>
    <cellStyle name="연결된 셀 8" xfId="3151" xr:uid="{00000000-0005-0000-0000-0000AE210000}"/>
    <cellStyle name="요약" xfId="3152" xr:uid="{00000000-0005-0000-0000-0000AF210000}"/>
    <cellStyle name="요약 10" xfId="6035" xr:uid="{00000000-0005-0000-0000-0000B0210000}"/>
    <cellStyle name="요약 10 2" xfId="6766" xr:uid="{00000000-0005-0000-0000-0000B1210000}"/>
    <cellStyle name="요약 10 2 2" xfId="9677" xr:uid="{00000000-0005-0000-0000-0000B2210000}"/>
    <cellStyle name="요약 10 2 2 2" xfId="14574" xr:uid="{00000000-0005-0000-0000-0000B3210000}"/>
    <cellStyle name="요약 10 2 2 2 2" xfId="16006" xr:uid="{00000000-0005-0000-0000-0000B4210000}"/>
    <cellStyle name="요약 10 2 3" xfId="12450" xr:uid="{00000000-0005-0000-0000-0000B5210000}"/>
    <cellStyle name="요약 10 2 3 2" xfId="20082" xr:uid="{00000000-0005-0000-0000-0000B6210000}"/>
    <cellStyle name="요약 10 3" xfId="8523" xr:uid="{00000000-0005-0000-0000-0000B7210000}"/>
    <cellStyle name="요약 10 3 2" xfId="13788" xr:uid="{00000000-0005-0000-0000-0000B8210000}"/>
    <cellStyle name="요약 10 3 2 2" xfId="18168" xr:uid="{00000000-0005-0000-0000-0000B9210000}"/>
    <cellStyle name="요약 10 4" xfId="11498" xr:uid="{00000000-0005-0000-0000-0000BA210000}"/>
    <cellStyle name="요약 10 4 2" xfId="19086" xr:uid="{00000000-0005-0000-0000-0000BB210000}"/>
    <cellStyle name="요약 11" xfId="6687" xr:uid="{00000000-0005-0000-0000-0000BC210000}"/>
    <cellStyle name="요약 11 2" xfId="9634" xr:uid="{00000000-0005-0000-0000-0000BD210000}"/>
    <cellStyle name="요약 11 2 2" xfId="14531" xr:uid="{00000000-0005-0000-0000-0000BE210000}"/>
    <cellStyle name="요약 11 2 2 2" xfId="18134" xr:uid="{00000000-0005-0000-0000-0000BF210000}"/>
    <cellStyle name="요약 11 3" xfId="12371" xr:uid="{00000000-0005-0000-0000-0000C0210000}"/>
    <cellStyle name="요약 11 3 2" xfId="17960" xr:uid="{00000000-0005-0000-0000-0000C1210000}"/>
    <cellStyle name="요약 12" xfId="7935" xr:uid="{00000000-0005-0000-0000-0000C2210000}"/>
    <cellStyle name="요약 12 2" xfId="13204" xr:uid="{00000000-0005-0000-0000-0000C3210000}"/>
    <cellStyle name="요약 12 2 2" xfId="16814" xr:uid="{00000000-0005-0000-0000-0000C4210000}"/>
    <cellStyle name="요약 13" xfId="10752" xr:uid="{00000000-0005-0000-0000-0000C5210000}"/>
    <cellStyle name="요약 13 2" xfId="17705" xr:uid="{00000000-0005-0000-0000-0000C6210000}"/>
    <cellStyle name="요약 2" xfId="312" xr:uid="{00000000-0005-0000-0000-0000C7210000}"/>
    <cellStyle name="요약 2 2" xfId="3154" xr:uid="{00000000-0005-0000-0000-0000C8210000}"/>
    <cellStyle name="요약 2 2 2" xfId="5110" xr:uid="{00000000-0005-0000-0000-0000C9210000}"/>
    <cellStyle name="요약 2 2 2 2" xfId="6086" xr:uid="{00000000-0005-0000-0000-0000CA210000}"/>
    <cellStyle name="요약 2 2 2 2 2" xfId="6588" xr:uid="{00000000-0005-0000-0000-0000CB210000}"/>
    <cellStyle name="요약 2 2 2 2 2 2" xfId="12273" xr:uid="{00000000-0005-0000-0000-0000CC210000}"/>
    <cellStyle name="요약 2 2 2 2 2 2 2" xfId="16947" xr:uid="{00000000-0005-0000-0000-0000CD210000}"/>
    <cellStyle name="요약 2 2 2 2 3" xfId="11549" xr:uid="{00000000-0005-0000-0000-0000CE210000}"/>
    <cellStyle name="요약 2 2 2 2 3 2" xfId="19851" xr:uid="{00000000-0005-0000-0000-0000CF210000}"/>
    <cellStyle name="요약 2 2 2 3" xfId="6839" xr:uid="{00000000-0005-0000-0000-0000D0210000}"/>
    <cellStyle name="요약 2 2 2 3 2" xfId="12523" xr:uid="{00000000-0005-0000-0000-0000D1210000}"/>
    <cellStyle name="요약 2 2 2 3 2 2" xfId="19022" xr:uid="{00000000-0005-0000-0000-0000D2210000}"/>
    <cellStyle name="요약 2 2 2 4" xfId="10968" xr:uid="{00000000-0005-0000-0000-0000D3210000}"/>
    <cellStyle name="요약 2 2 2 4 2" xfId="18622" xr:uid="{00000000-0005-0000-0000-0000D4210000}"/>
    <cellStyle name="요약 2 2 3" xfId="5854" xr:uid="{00000000-0005-0000-0000-0000D5210000}"/>
    <cellStyle name="요약 2 2 3 2" xfId="6875" xr:uid="{00000000-0005-0000-0000-0000D6210000}"/>
    <cellStyle name="요약 2 2 3 2 2" xfId="12559" xr:uid="{00000000-0005-0000-0000-0000D7210000}"/>
    <cellStyle name="요약 2 2 3 2 2 2" xfId="19766" xr:uid="{00000000-0005-0000-0000-0000D8210000}"/>
    <cellStyle name="요약 2 2 3 3" xfId="11317" xr:uid="{00000000-0005-0000-0000-0000D9210000}"/>
    <cellStyle name="요약 2 2 3 3 2" xfId="18922" xr:uid="{00000000-0005-0000-0000-0000DA210000}"/>
    <cellStyle name="요약 2 2 4" xfId="6689" xr:uid="{00000000-0005-0000-0000-0000DB210000}"/>
    <cellStyle name="요약 2 2 4 2" xfId="12373" xr:uid="{00000000-0005-0000-0000-0000DC210000}"/>
    <cellStyle name="요약 2 2 4 2 2" xfId="17929" xr:uid="{00000000-0005-0000-0000-0000DD210000}"/>
    <cellStyle name="요약 2 2 5" xfId="10754" xr:uid="{00000000-0005-0000-0000-0000DE210000}"/>
    <cellStyle name="요약 2 2 5 2" xfId="18629" xr:uid="{00000000-0005-0000-0000-0000DF210000}"/>
    <cellStyle name="요약 2 3" xfId="3155" xr:uid="{00000000-0005-0000-0000-0000E0210000}"/>
    <cellStyle name="요약 2 3 2" xfId="3156" xr:uid="{00000000-0005-0000-0000-0000E1210000}"/>
    <cellStyle name="요약 2 3 2 2" xfId="5328" xr:uid="{00000000-0005-0000-0000-0000E2210000}"/>
    <cellStyle name="요약 2 3 2 2 2" xfId="6889" xr:uid="{00000000-0005-0000-0000-0000E3210000}"/>
    <cellStyle name="요약 2 3 2 2 2 2" xfId="12573" xr:uid="{00000000-0005-0000-0000-0000E4210000}"/>
    <cellStyle name="요약 2 3 2 2 2 2 2" xfId="19297" xr:uid="{00000000-0005-0000-0000-0000E5210000}"/>
    <cellStyle name="요약 2 3 2 2 3" xfId="11160" xr:uid="{00000000-0005-0000-0000-0000E6210000}"/>
    <cellStyle name="요약 2 3 2 2 3 2" xfId="17385" xr:uid="{00000000-0005-0000-0000-0000E7210000}"/>
    <cellStyle name="요약 2 3 2 3" xfId="5841" xr:uid="{00000000-0005-0000-0000-0000E8210000}"/>
    <cellStyle name="요약 2 3 2 3 2" xfId="6774" xr:uid="{00000000-0005-0000-0000-0000E9210000}"/>
    <cellStyle name="요약 2 3 2 3 2 2" xfId="12458" xr:uid="{00000000-0005-0000-0000-0000EA210000}"/>
    <cellStyle name="요약 2 3 2 3 2 2 2" xfId="19557" xr:uid="{00000000-0005-0000-0000-0000EB210000}"/>
    <cellStyle name="요약 2 3 2 3 3" xfId="11304" xr:uid="{00000000-0005-0000-0000-0000EC210000}"/>
    <cellStyle name="요약 2 3 2 3 3 2" xfId="17283" xr:uid="{00000000-0005-0000-0000-0000ED210000}"/>
    <cellStyle name="요약 2 3 2 4" xfId="6818" xr:uid="{00000000-0005-0000-0000-0000EE210000}"/>
    <cellStyle name="요약 2 3 2 4 2" xfId="12502" xr:uid="{00000000-0005-0000-0000-0000EF210000}"/>
    <cellStyle name="요약 2 3 2 4 2 2" xfId="18391" xr:uid="{00000000-0005-0000-0000-0000F0210000}"/>
    <cellStyle name="요약 2 3 2 5" xfId="10756" xr:uid="{00000000-0005-0000-0000-0000F1210000}"/>
    <cellStyle name="요약 2 3 2 5 2" xfId="18336" xr:uid="{00000000-0005-0000-0000-0000F2210000}"/>
    <cellStyle name="요약 2 3 3" xfId="3157" xr:uid="{00000000-0005-0000-0000-0000F3210000}"/>
    <cellStyle name="요약 2 3 3 2" xfId="5329" xr:uid="{00000000-0005-0000-0000-0000F4210000}"/>
    <cellStyle name="요약 2 3 3 2 2" xfId="6742" xr:uid="{00000000-0005-0000-0000-0000F5210000}"/>
    <cellStyle name="요약 2 3 3 2 2 2" xfId="12426" xr:uid="{00000000-0005-0000-0000-0000F6210000}"/>
    <cellStyle name="요약 2 3 3 2 2 2 2" xfId="16869" xr:uid="{00000000-0005-0000-0000-0000F7210000}"/>
    <cellStyle name="요약 2 3 3 2 3" xfId="11161" xr:uid="{00000000-0005-0000-0000-0000F8210000}"/>
    <cellStyle name="요약 2 3 3 2 3 2" xfId="17384" xr:uid="{00000000-0005-0000-0000-0000F9210000}"/>
    <cellStyle name="요약 2 3 3 3" xfId="5840" xr:uid="{00000000-0005-0000-0000-0000FA210000}"/>
    <cellStyle name="요약 2 3 3 3 2" xfId="6771" xr:uid="{00000000-0005-0000-0000-0000FB210000}"/>
    <cellStyle name="요약 2 3 3 3 2 2" xfId="12455" xr:uid="{00000000-0005-0000-0000-0000FC210000}"/>
    <cellStyle name="요약 2 3 3 3 2 2 2" xfId="19097" xr:uid="{00000000-0005-0000-0000-0000FD210000}"/>
    <cellStyle name="요약 2 3 3 3 3" xfId="11303" xr:uid="{00000000-0005-0000-0000-0000FE210000}"/>
    <cellStyle name="요약 2 3 3 3 3 2" xfId="17284" xr:uid="{00000000-0005-0000-0000-0000FF210000}"/>
    <cellStyle name="요약 2 3 3 4" xfId="6946" xr:uid="{00000000-0005-0000-0000-000000220000}"/>
    <cellStyle name="요약 2 3 3 4 2" xfId="12630" xr:uid="{00000000-0005-0000-0000-000001220000}"/>
    <cellStyle name="요약 2 3 3 4 2 2" xfId="19376" xr:uid="{00000000-0005-0000-0000-000002220000}"/>
    <cellStyle name="요약 2 3 3 5" xfId="10757" xr:uid="{00000000-0005-0000-0000-000003220000}"/>
    <cellStyle name="요약 2 3 3 5 2" xfId="18289" xr:uid="{00000000-0005-0000-0000-000004220000}"/>
    <cellStyle name="요약 2 3 4" xfId="3158" xr:uid="{00000000-0005-0000-0000-000005220000}"/>
    <cellStyle name="요약 2 3 4 2" xfId="5330" xr:uid="{00000000-0005-0000-0000-000006220000}"/>
    <cellStyle name="요약 2 3 4 2 2" xfId="6837" xr:uid="{00000000-0005-0000-0000-000007220000}"/>
    <cellStyle name="요약 2 3 4 2 2 2" xfId="12521" xr:uid="{00000000-0005-0000-0000-000008220000}"/>
    <cellStyle name="요약 2 3 4 2 2 2 2" xfId="19973" xr:uid="{00000000-0005-0000-0000-000009220000}"/>
    <cellStyle name="요약 2 3 4 2 3" xfId="11162" xr:uid="{00000000-0005-0000-0000-00000A220000}"/>
    <cellStyle name="요약 2 3 4 2 3 2" xfId="17383" xr:uid="{00000000-0005-0000-0000-00000B220000}"/>
    <cellStyle name="요약 2 3 4 3" xfId="5839" xr:uid="{00000000-0005-0000-0000-00000C220000}"/>
    <cellStyle name="요약 2 3 4 3 2" xfId="6773" xr:uid="{00000000-0005-0000-0000-00000D220000}"/>
    <cellStyle name="요약 2 3 4 3 2 2" xfId="12457" xr:uid="{00000000-0005-0000-0000-00000E220000}"/>
    <cellStyle name="요약 2 3 4 3 2 2 2" xfId="18413" xr:uid="{00000000-0005-0000-0000-00000F220000}"/>
    <cellStyle name="요약 2 3 4 3 3" xfId="11302" xr:uid="{00000000-0005-0000-0000-000010220000}"/>
    <cellStyle name="요약 2 3 4 3 3 2" xfId="17285" xr:uid="{00000000-0005-0000-0000-000011220000}"/>
    <cellStyle name="요약 2 3 4 4" xfId="6834" xr:uid="{00000000-0005-0000-0000-000012220000}"/>
    <cellStyle name="요약 2 3 4 4 2" xfId="12518" xr:uid="{00000000-0005-0000-0000-000013220000}"/>
    <cellStyle name="요약 2 3 4 4 2 2" xfId="19797" xr:uid="{00000000-0005-0000-0000-000014220000}"/>
    <cellStyle name="요약 2 3 4 5" xfId="10758" xr:uid="{00000000-0005-0000-0000-000015220000}"/>
    <cellStyle name="요약 2 3 4 5 2" xfId="17703" xr:uid="{00000000-0005-0000-0000-000016220000}"/>
    <cellStyle name="요약 2 3 5" xfId="4147" xr:uid="{00000000-0005-0000-0000-000017220000}"/>
    <cellStyle name="요약 2 3 6" xfId="4933" xr:uid="{00000000-0005-0000-0000-000018220000}"/>
    <cellStyle name="요약 2 3 6 2" xfId="5386" xr:uid="{00000000-0005-0000-0000-000019220000}"/>
    <cellStyle name="요약 2 3 6 2 2" xfId="6894" xr:uid="{00000000-0005-0000-0000-00001A220000}"/>
    <cellStyle name="요약 2 3 6 2 2 2" xfId="12578" xr:uid="{00000000-0005-0000-0000-00001B220000}"/>
    <cellStyle name="요약 2 3 6 2 2 2 2" xfId="18580" xr:uid="{00000000-0005-0000-0000-00001C220000}"/>
    <cellStyle name="요약 2 3 6 2 3" xfId="11218" xr:uid="{00000000-0005-0000-0000-00001D220000}"/>
    <cellStyle name="요약 2 3 6 2 3 2" xfId="17339" xr:uid="{00000000-0005-0000-0000-00001E220000}"/>
    <cellStyle name="요약 2 3 6 3" xfId="5829" xr:uid="{00000000-0005-0000-0000-00001F220000}"/>
    <cellStyle name="요약 2 3 6 3 2" xfId="7710" xr:uid="{00000000-0005-0000-0000-000020220000}"/>
    <cellStyle name="요약 2 3 6 3 2 2" xfId="12987" xr:uid="{00000000-0005-0000-0000-000021220000}"/>
    <cellStyle name="요약 2 3 6 3 2 2 2" xfId="19066" xr:uid="{00000000-0005-0000-0000-000022220000}"/>
    <cellStyle name="요약 2 3 6 3 3" xfId="11292" xr:uid="{00000000-0005-0000-0000-000023220000}"/>
    <cellStyle name="요약 2 3 6 3 3 2" xfId="15357" xr:uid="{00000000-0005-0000-0000-000024220000}"/>
    <cellStyle name="요약 2 3 6 4" xfId="6722" xr:uid="{00000000-0005-0000-0000-000025220000}"/>
    <cellStyle name="요약 2 3 6 4 2" xfId="12406" xr:uid="{00000000-0005-0000-0000-000026220000}"/>
    <cellStyle name="요약 2 3 6 4 2 2" xfId="17925" xr:uid="{00000000-0005-0000-0000-000027220000}"/>
    <cellStyle name="요약 2 3 6 5" xfId="10936" xr:uid="{00000000-0005-0000-0000-000028220000}"/>
    <cellStyle name="요약 2 3 6 5 2" xfId="17560" xr:uid="{00000000-0005-0000-0000-000029220000}"/>
    <cellStyle name="요약 2 3 7" xfId="5327" xr:uid="{00000000-0005-0000-0000-00002A220000}"/>
    <cellStyle name="요약 2 3 7 2" xfId="5842" xr:uid="{00000000-0005-0000-0000-00002B220000}"/>
    <cellStyle name="요약 2 3 7 2 2" xfId="6542" xr:uid="{00000000-0005-0000-0000-00002C220000}"/>
    <cellStyle name="요약 2 3 7 2 2 2" xfId="12227" xr:uid="{00000000-0005-0000-0000-00002D220000}"/>
    <cellStyle name="요약 2 3 7 2 2 2 2" xfId="17856" xr:uid="{00000000-0005-0000-0000-00002E220000}"/>
    <cellStyle name="요약 2 3 7 2 3" xfId="11305" xr:uid="{00000000-0005-0000-0000-00002F220000}"/>
    <cellStyle name="요약 2 3 7 2 3 2" xfId="17282" xr:uid="{00000000-0005-0000-0000-000030220000}"/>
    <cellStyle name="요약 2 3 7 3" xfId="6741" xr:uid="{00000000-0005-0000-0000-000031220000}"/>
    <cellStyle name="요약 2 3 7 3 2" xfId="12425" xr:uid="{00000000-0005-0000-0000-000032220000}"/>
    <cellStyle name="요약 2 3 7 3 2 2" xfId="16870" xr:uid="{00000000-0005-0000-0000-000033220000}"/>
    <cellStyle name="요약 2 3 7 4" xfId="11159" xr:uid="{00000000-0005-0000-0000-000034220000}"/>
    <cellStyle name="요약 2 3 7 4 2" xfId="17386" xr:uid="{00000000-0005-0000-0000-000035220000}"/>
    <cellStyle name="요약 2 3 8" xfId="6846" xr:uid="{00000000-0005-0000-0000-000036220000}"/>
    <cellStyle name="요약 2 3 8 2" xfId="12530" xr:uid="{00000000-0005-0000-0000-000037220000}"/>
    <cellStyle name="요약 2 3 8 2 2" xfId="18995" xr:uid="{00000000-0005-0000-0000-000038220000}"/>
    <cellStyle name="요약 2 3 9" xfId="10755" xr:uid="{00000000-0005-0000-0000-000039220000}"/>
    <cellStyle name="요약 2 3 9 2" xfId="18606" xr:uid="{00000000-0005-0000-0000-00003A220000}"/>
    <cellStyle name="요약 2 4" xfId="5111" xr:uid="{00000000-0005-0000-0000-00003B220000}"/>
    <cellStyle name="요약 2 4 2" xfId="6087" xr:uid="{00000000-0005-0000-0000-00003C220000}"/>
    <cellStyle name="요약 2 4 2 2" xfId="6614" xr:uid="{00000000-0005-0000-0000-00003D220000}"/>
    <cellStyle name="요약 2 4 2 2 2" xfId="12299" xr:uid="{00000000-0005-0000-0000-00003E220000}"/>
    <cellStyle name="요약 2 4 2 2 2 2" xfId="16935" xr:uid="{00000000-0005-0000-0000-00003F220000}"/>
    <cellStyle name="요약 2 4 2 3" xfId="11550" xr:uid="{00000000-0005-0000-0000-000040220000}"/>
    <cellStyle name="요약 2 4 2 3 2" xfId="19231" xr:uid="{00000000-0005-0000-0000-000041220000}"/>
    <cellStyle name="요약 2 4 3" xfId="6882" xr:uid="{00000000-0005-0000-0000-000042220000}"/>
    <cellStyle name="요약 2 4 3 2" xfId="12566" xr:uid="{00000000-0005-0000-0000-000043220000}"/>
    <cellStyle name="요약 2 4 3 2 2" xfId="19211" xr:uid="{00000000-0005-0000-0000-000044220000}"/>
    <cellStyle name="요약 2 4 4" xfId="10969" xr:uid="{00000000-0005-0000-0000-000045220000}"/>
    <cellStyle name="요약 2 4 4 2" xfId="18599" xr:uid="{00000000-0005-0000-0000-000046220000}"/>
    <cellStyle name="요약 2 5" xfId="5945" xr:uid="{00000000-0005-0000-0000-000047220000}"/>
    <cellStyle name="요약 2 5 2" xfId="7052" xr:uid="{00000000-0005-0000-0000-000048220000}"/>
    <cellStyle name="요약 2 5 2 2" xfId="12736" xr:uid="{00000000-0005-0000-0000-000049220000}"/>
    <cellStyle name="요약 2 5 2 2 2" xfId="19276" xr:uid="{00000000-0005-0000-0000-00004A220000}"/>
    <cellStyle name="요약 2 5 3" xfId="11408" xr:uid="{00000000-0005-0000-0000-00004B220000}"/>
    <cellStyle name="요약 2 5 3 2" xfId="19128" xr:uid="{00000000-0005-0000-0000-00004C220000}"/>
    <cellStyle name="요약 2 6" xfId="3153" xr:uid="{00000000-0005-0000-0000-00004D220000}"/>
    <cellStyle name="요약 2 6 2" xfId="6688" xr:uid="{00000000-0005-0000-0000-00004E220000}"/>
    <cellStyle name="요약 2 6 2 2" xfId="12372" xr:uid="{00000000-0005-0000-0000-00004F220000}"/>
    <cellStyle name="요약 2 6 2 2 2" xfId="17764" xr:uid="{00000000-0005-0000-0000-000050220000}"/>
    <cellStyle name="요약 2 6 3" xfId="10753" xr:uid="{00000000-0005-0000-0000-000051220000}"/>
    <cellStyle name="요약 2 6 3 2" xfId="17704" xr:uid="{00000000-0005-0000-0000-000052220000}"/>
    <cellStyle name="요약 3" xfId="313" xr:uid="{00000000-0005-0000-0000-000053220000}"/>
    <cellStyle name="요약 3 2" xfId="3160" xr:uid="{00000000-0005-0000-0000-000054220000}"/>
    <cellStyle name="요약 3 2 2" xfId="5108" xr:uid="{00000000-0005-0000-0000-000055220000}"/>
    <cellStyle name="요약 3 2 2 2" xfId="6084" xr:uid="{00000000-0005-0000-0000-000056220000}"/>
    <cellStyle name="요약 3 2 2 2 2" xfId="6999" xr:uid="{00000000-0005-0000-0000-000057220000}"/>
    <cellStyle name="요약 3 2 2 2 2 2" xfId="12683" xr:uid="{00000000-0005-0000-0000-000058220000}"/>
    <cellStyle name="요약 3 2 2 2 2 2 2" xfId="19977" xr:uid="{00000000-0005-0000-0000-000059220000}"/>
    <cellStyle name="요약 3 2 2 2 3" xfId="11547" xr:uid="{00000000-0005-0000-0000-00005A220000}"/>
    <cellStyle name="요약 3 2 2 2 3 2" xfId="18541" xr:uid="{00000000-0005-0000-0000-00005B220000}"/>
    <cellStyle name="요약 3 2 2 3" xfId="6729" xr:uid="{00000000-0005-0000-0000-00005C220000}"/>
    <cellStyle name="요약 3 2 2 3 2" xfId="12413" xr:uid="{00000000-0005-0000-0000-00005D220000}"/>
    <cellStyle name="요약 3 2 2 3 2 2" xfId="18040" xr:uid="{00000000-0005-0000-0000-00005E220000}"/>
    <cellStyle name="요약 3 2 2 4" xfId="10966" xr:uid="{00000000-0005-0000-0000-00005F220000}"/>
    <cellStyle name="요약 3 2 2 4 2" xfId="17534" xr:uid="{00000000-0005-0000-0000-000060220000}"/>
    <cellStyle name="요약 3 2 3" xfId="5942" xr:uid="{00000000-0005-0000-0000-000061220000}"/>
    <cellStyle name="요약 3 2 3 2" xfId="7027" xr:uid="{00000000-0005-0000-0000-000062220000}"/>
    <cellStyle name="요약 3 2 3 2 2" xfId="12711" xr:uid="{00000000-0005-0000-0000-000063220000}"/>
    <cellStyle name="요약 3 2 3 2 2 2" xfId="19891" xr:uid="{00000000-0005-0000-0000-000064220000}"/>
    <cellStyle name="요약 3 2 3 3" xfId="11405" xr:uid="{00000000-0005-0000-0000-000065220000}"/>
    <cellStyle name="요약 3 2 3 3 2" xfId="19938" xr:uid="{00000000-0005-0000-0000-000066220000}"/>
    <cellStyle name="요약 3 2 4" xfId="6993" xr:uid="{00000000-0005-0000-0000-000067220000}"/>
    <cellStyle name="요약 3 2 4 2" xfId="12677" xr:uid="{00000000-0005-0000-0000-000068220000}"/>
    <cellStyle name="요약 3 2 4 2 2" xfId="18312" xr:uid="{00000000-0005-0000-0000-000069220000}"/>
    <cellStyle name="요약 3 2 5" xfId="10760" xr:uid="{00000000-0005-0000-0000-00006A220000}"/>
    <cellStyle name="요약 3 2 5 2" xfId="17701" xr:uid="{00000000-0005-0000-0000-00006B220000}"/>
    <cellStyle name="요약 3 3" xfId="3161" xr:uid="{00000000-0005-0000-0000-00006C220000}"/>
    <cellStyle name="요약 3 3 2" xfId="3162" xr:uid="{00000000-0005-0000-0000-00006D220000}"/>
    <cellStyle name="요약 3 3 2 2" xfId="5332" xr:uid="{00000000-0005-0000-0000-00006E220000}"/>
    <cellStyle name="요약 3 3 2 2 2" xfId="6744" xr:uid="{00000000-0005-0000-0000-00006F220000}"/>
    <cellStyle name="요약 3 3 2 2 2 2" xfId="12428" xr:uid="{00000000-0005-0000-0000-000070220000}"/>
    <cellStyle name="요약 3 3 2 2 2 2 2" xfId="16867" xr:uid="{00000000-0005-0000-0000-000071220000}"/>
    <cellStyle name="요약 3 3 2 2 3" xfId="11164" xr:uid="{00000000-0005-0000-0000-000072220000}"/>
    <cellStyle name="요약 3 3 2 2 3 2" xfId="17381" xr:uid="{00000000-0005-0000-0000-000073220000}"/>
    <cellStyle name="요약 3 3 2 3" xfId="5903" xr:uid="{00000000-0005-0000-0000-000074220000}"/>
    <cellStyle name="요약 3 3 2 3 2" xfId="6465" xr:uid="{00000000-0005-0000-0000-000075220000}"/>
    <cellStyle name="요약 3 3 2 3 2 2" xfId="12150" xr:uid="{00000000-0005-0000-0000-000076220000}"/>
    <cellStyle name="요약 3 3 2 3 2 2 2" xfId="18906" xr:uid="{00000000-0005-0000-0000-000077220000}"/>
    <cellStyle name="요약 3 3 2 3 3" xfId="11366" xr:uid="{00000000-0005-0000-0000-000078220000}"/>
    <cellStyle name="요약 3 3 2 3 3 2" xfId="19625" xr:uid="{00000000-0005-0000-0000-000079220000}"/>
    <cellStyle name="요약 3 3 2 4" xfId="7051" xr:uid="{00000000-0005-0000-0000-00007A220000}"/>
    <cellStyle name="요약 3 3 2 4 2" xfId="12735" xr:uid="{00000000-0005-0000-0000-00007B220000}"/>
    <cellStyle name="요약 3 3 2 4 2 2" xfId="19897" xr:uid="{00000000-0005-0000-0000-00007C220000}"/>
    <cellStyle name="요약 3 3 2 5" xfId="10762" xr:uid="{00000000-0005-0000-0000-00007D220000}"/>
    <cellStyle name="요약 3 3 2 5 2" xfId="17699" xr:uid="{00000000-0005-0000-0000-00007E220000}"/>
    <cellStyle name="요약 3 3 3" xfId="3163" xr:uid="{00000000-0005-0000-0000-00007F220000}"/>
    <cellStyle name="요약 3 3 3 2" xfId="5333" xr:uid="{00000000-0005-0000-0000-000080220000}"/>
    <cellStyle name="요약 3 3 3 2 2" xfId="6458" xr:uid="{00000000-0005-0000-0000-000081220000}"/>
    <cellStyle name="요약 3 3 3 2 2 2" xfId="12143" xr:uid="{00000000-0005-0000-0000-000082220000}"/>
    <cellStyle name="요약 3 3 3 2 2 2 2" xfId="17031" xr:uid="{00000000-0005-0000-0000-000083220000}"/>
    <cellStyle name="요약 3 3 3 2 3" xfId="11165" xr:uid="{00000000-0005-0000-0000-000084220000}"/>
    <cellStyle name="요약 3 3 3 2 3 2" xfId="17380" xr:uid="{00000000-0005-0000-0000-000085220000}"/>
    <cellStyle name="요약 3 3 3 3" xfId="6053" xr:uid="{00000000-0005-0000-0000-000086220000}"/>
    <cellStyle name="요약 3 3 3 3 2" xfId="7066" xr:uid="{00000000-0005-0000-0000-000087220000}"/>
    <cellStyle name="요약 3 3 3 3 2 2" xfId="12750" xr:uid="{00000000-0005-0000-0000-000088220000}"/>
    <cellStyle name="요약 3 3 3 3 2 2 2" xfId="16844" xr:uid="{00000000-0005-0000-0000-000089220000}"/>
    <cellStyle name="요약 3 3 3 3 3" xfId="11516" xr:uid="{00000000-0005-0000-0000-00008A220000}"/>
    <cellStyle name="요약 3 3 3 3 3 2" xfId="19563" xr:uid="{00000000-0005-0000-0000-00008B220000}"/>
    <cellStyle name="요약 3 3 3 4" xfId="6826" xr:uid="{00000000-0005-0000-0000-00008C220000}"/>
    <cellStyle name="요약 3 3 3 4 2" xfId="12510" xr:uid="{00000000-0005-0000-0000-00008D220000}"/>
    <cellStyle name="요약 3 3 3 4 2 2" xfId="18378" xr:uid="{00000000-0005-0000-0000-00008E220000}"/>
    <cellStyle name="요약 3 3 3 5" xfId="10763" xr:uid="{00000000-0005-0000-0000-00008F220000}"/>
    <cellStyle name="요약 3 3 3 5 2" xfId="17698" xr:uid="{00000000-0005-0000-0000-000090220000}"/>
    <cellStyle name="요약 3 3 4" xfId="3164" xr:uid="{00000000-0005-0000-0000-000091220000}"/>
    <cellStyle name="요약 3 3 4 2" xfId="5334" xr:uid="{00000000-0005-0000-0000-000092220000}"/>
    <cellStyle name="요약 3 3 4 2 2" xfId="6474" xr:uid="{00000000-0005-0000-0000-000093220000}"/>
    <cellStyle name="요약 3 3 4 2 2 2" xfId="12159" xr:uid="{00000000-0005-0000-0000-000094220000}"/>
    <cellStyle name="요약 3 3 4 2 2 2 2" xfId="17020" xr:uid="{00000000-0005-0000-0000-000095220000}"/>
    <cellStyle name="요약 3 3 4 2 3" xfId="11166" xr:uid="{00000000-0005-0000-0000-000096220000}"/>
    <cellStyle name="요약 3 3 4 2 3 2" xfId="17379" xr:uid="{00000000-0005-0000-0000-000097220000}"/>
    <cellStyle name="요약 3 3 4 3" xfId="6009" xr:uid="{00000000-0005-0000-0000-000098220000}"/>
    <cellStyle name="요약 3 3 4 3 2" xfId="6475" xr:uid="{00000000-0005-0000-0000-000099220000}"/>
    <cellStyle name="요약 3 3 4 3 2 2" xfId="12160" xr:uid="{00000000-0005-0000-0000-00009A220000}"/>
    <cellStyle name="요약 3 3 4 3 2 2 2" xfId="17019" xr:uid="{00000000-0005-0000-0000-00009B220000}"/>
    <cellStyle name="요약 3 3 4 3 3" xfId="11472" xr:uid="{00000000-0005-0000-0000-00009C220000}"/>
    <cellStyle name="요약 3 3 4 3 3 2" xfId="20074" xr:uid="{00000000-0005-0000-0000-00009D220000}"/>
    <cellStyle name="요약 3 3 4 4" xfId="6827" xr:uid="{00000000-0005-0000-0000-00009E220000}"/>
    <cellStyle name="요약 3 3 4 4 2" xfId="12511" xr:uid="{00000000-0005-0000-0000-00009F220000}"/>
    <cellStyle name="요약 3 3 4 4 2 2" xfId="18377" xr:uid="{00000000-0005-0000-0000-0000A0220000}"/>
    <cellStyle name="요약 3 3 4 5" xfId="10764" xr:uid="{00000000-0005-0000-0000-0000A1220000}"/>
    <cellStyle name="요약 3 3 4 5 2" xfId="17697" xr:uid="{00000000-0005-0000-0000-0000A2220000}"/>
    <cellStyle name="요약 3 3 5" xfId="4146" xr:uid="{00000000-0005-0000-0000-0000A3220000}"/>
    <cellStyle name="요약 3 3 6" xfId="4934" xr:uid="{00000000-0005-0000-0000-0000A4220000}"/>
    <cellStyle name="요약 3 3 6 2" xfId="5387" xr:uid="{00000000-0005-0000-0000-0000A5220000}"/>
    <cellStyle name="요약 3 3 6 2 2" xfId="6748" xr:uid="{00000000-0005-0000-0000-0000A6220000}"/>
    <cellStyle name="요약 3 3 6 2 2 2" xfId="12432" xr:uid="{00000000-0005-0000-0000-0000A7220000}"/>
    <cellStyle name="요약 3 3 6 2 2 2 2" xfId="18416" xr:uid="{00000000-0005-0000-0000-0000A8220000}"/>
    <cellStyle name="요약 3 3 6 2 3" xfId="11219" xr:uid="{00000000-0005-0000-0000-0000A9220000}"/>
    <cellStyle name="요약 3 3 6 2 3 2" xfId="17338" xr:uid="{00000000-0005-0000-0000-0000AA220000}"/>
    <cellStyle name="요약 3 3 6 3" xfId="5828" xr:uid="{00000000-0005-0000-0000-0000AB220000}"/>
    <cellStyle name="요약 3 3 6 3 2" xfId="6770" xr:uid="{00000000-0005-0000-0000-0000AC220000}"/>
    <cellStyle name="요약 3 3 6 3 2 2" xfId="12454" xr:uid="{00000000-0005-0000-0000-0000AD220000}"/>
    <cellStyle name="요약 3 3 6 3 2 2 2" xfId="19427" xr:uid="{00000000-0005-0000-0000-0000AE220000}"/>
    <cellStyle name="요약 3 3 6 3 3" xfId="11291" xr:uid="{00000000-0005-0000-0000-0000AF220000}"/>
    <cellStyle name="요약 3 3 6 3 3 2" xfId="17291" xr:uid="{00000000-0005-0000-0000-0000B0220000}"/>
    <cellStyle name="요약 3 3 6 4" xfId="6483" xr:uid="{00000000-0005-0000-0000-0000B1220000}"/>
    <cellStyle name="요약 3 3 6 4 2" xfId="12168" xr:uid="{00000000-0005-0000-0000-0000B2220000}"/>
    <cellStyle name="요약 3 3 6 4 2 2" xfId="18073" xr:uid="{00000000-0005-0000-0000-0000B3220000}"/>
    <cellStyle name="요약 3 3 6 5" xfId="10937" xr:uid="{00000000-0005-0000-0000-0000B4220000}"/>
    <cellStyle name="요약 3 3 6 5 2" xfId="17559" xr:uid="{00000000-0005-0000-0000-0000B5220000}"/>
    <cellStyle name="요약 3 3 7" xfId="5331" xr:uid="{00000000-0005-0000-0000-0000B6220000}"/>
    <cellStyle name="요약 3 3 7 2" xfId="5803" xr:uid="{00000000-0005-0000-0000-0000B7220000}"/>
    <cellStyle name="요약 3 3 7 2 2" xfId="6767" xr:uid="{00000000-0005-0000-0000-0000B8220000}"/>
    <cellStyle name="요약 3 3 7 2 2 2" xfId="12451" xr:uid="{00000000-0005-0000-0000-0000B9220000}"/>
    <cellStyle name="요약 3 3 7 2 2 2 2" xfId="19461" xr:uid="{00000000-0005-0000-0000-0000BA220000}"/>
    <cellStyle name="요약 3 3 7 2 3" xfId="11266" xr:uid="{00000000-0005-0000-0000-0000BB220000}"/>
    <cellStyle name="요약 3 3 7 2 3 2" xfId="18809" xr:uid="{00000000-0005-0000-0000-0000BC220000}"/>
    <cellStyle name="요약 3 3 7 3" xfId="6960" xr:uid="{00000000-0005-0000-0000-0000BD220000}"/>
    <cellStyle name="요약 3 3 7 3 2" xfId="12644" xr:uid="{00000000-0005-0000-0000-0000BE220000}"/>
    <cellStyle name="요약 3 3 7 3 2 2" xfId="19246" xr:uid="{00000000-0005-0000-0000-0000BF220000}"/>
    <cellStyle name="요약 3 3 7 4" xfId="11163" xr:uid="{00000000-0005-0000-0000-0000C0220000}"/>
    <cellStyle name="요약 3 3 7 4 2" xfId="17382" xr:uid="{00000000-0005-0000-0000-0000C1220000}"/>
    <cellStyle name="요약 3 3 8" xfId="7063" xr:uid="{00000000-0005-0000-0000-0000C2220000}"/>
    <cellStyle name="요약 3 3 8 2" xfId="12747" xr:uid="{00000000-0005-0000-0000-0000C3220000}"/>
    <cellStyle name="요약 3 3 8 2 2" xfId="19441" xr:uid="{00000000-0005-0000-0000-0000C4220000}"/>
    <cellStyle name="요약 3 3 9" xfId="10761" xr:uid="{00000000-0005-0000-0000-0000C5220000}"/>
    <cellStyle name="요약 3 3 9 2" xfId="17700" xr:uid="{00000000-0005-0000-0000-0000C6220000}"/>
    <cellStyle name="요약 3 4" xfId="5109" xr:uid="{00000000-0005-0000-0000-0000C7220000}"/>
    <cellStyle name="요약 3 4 2" xfId="6085" xr:uid="{00000000-0005-0000-0000-0000C8220000}"/>
    <cellStyle name="요약 3 4 2 2" xfId="6855" xr:uid="{00000000-0005-0000-0000-0000C9220000}"/>
    <cellStyle name="요약 3 4 2 2 2" xfId="12539" xr:uid="{00000000-0005-0000-0000-0000CA220000}"/>
    <cellStyle name="요약 3 4 2 2 2 2" xfId="19612" xr:uid="{00000000-0005-0000-0000-0000CB220000}"/>
    <cellStyle name="요약 3 4 2 3" xfId="11548" xr:uid="{00000000-0005-0000-0000-0000CC220000}"/>
    <cellStyle name="요약 3 4 2 3 2" xfId="19546" xr:uid="{00000000-0005-0000-0000-0000CD220000}"/>
    <cellStyle name="요약 3 4 3" xfId="7677" xr:uid="{00000000-0005-0000-0000-0000CE220000}"/>
    <cellStyle name="요약 3 4 3 2" xfId="12954" xr:uid="{00000000-0005-0000-0000-0000CF220000}"/>
    <cellStyle name="요약 3 4 3 2 2" xfId="19954" xr:uid="{00000000-0005-0000-0000-0000D0220000}"/>
    <cellStyle name="요약 3 4 4" xfId="10967" xr:uid="{00000000-0005-0000-0000-0000D1220000}"/>
    <cellStyle name="요약 3 4 4 2" xfId="17533" xr:uid="{00000000-0005-0000-0000-0000D2220000}"/>
    <cellStyle name="요약 3 5" xfId="5853" xr:uid="{00000000-0005-0000-0000-0000D3220000}"/>
    <cellStyle name="요약 3 5 2" xfId="6580" xr:uid="{00000000-0005-0000-0000-0000D4220000}"/>
    <cellStyle name="요약 3 5 2 2" xfId="12265" xr:uid="{00000000-0005-0000-0000-0000D5220000}"/>
    <cellStyle name="요약 3 5 2 2 2" xfId="18198" xr:uid="{00000000-0005-0000-0000-0000D6220000}"/>
    <cellStyle name="요약 3 5 3" xfId="11316" xr:uid="{00000000-0005-0000-0000-0000D7220000}"/>
    <cellStyle name="요약 3 5 3 2" xfId="18080" xr:uid="{00000000-0005-0000-0000-0000D8220000}"/>
    <cellStyle name="요약 3 6" xfId="3159" xr:uid="{00000000-0005-0000-0000-0000D9220000}"/>
    <cellStyle name="요약 3 6 2" xfId="6994" xr:uid="{00000000-0005-0000-0000-0000DA220000}"/>
    <cellStyle name="요약 3 6 2 2" xfId="12678" xr:uid="{00000000-0005-0000-0000-0000DB220000}"/>
    <cellStyle name="요약 3 6 2 2 2" xfId="17990" xr:uid="{00000000-0005-0000-0000-0000DC220000}"/>
    <cellStyle name="요약 3 6 3" xfId="10759" xr:uid="{00000000-0005-0000-0000-0000DD220000}"/>
    <cellStyle name="요약 3 6 3 2" xfId="17702" xr:uid="{00000000-0005-0000-0000-0000DE220000}"/>
    <cellStyle name="요약 4" xfId="314" xr:uid="{00000000-0005-0000-0000-0000DF220000}"/>
    <cellStyle name="요약 4 2" xfId="3166" xr:uid="{00000000-0005-0000-0000-0000E0220000}"/>
    <cellStyle name="요약 4 2 2" xfId="5106" xr:uid="{00000000-0005-0000-0000-0000E1220000}"/>
    <cellStyle name="요약 4 2 2 2" xfId="6082" xr:uid="{00000000-0005-0000-0000-0000E2220000}"/>
    <cellStyle name="요약 4 2 2 2 2" xfId="6782" xr:uid="{00000000-0005-0000-0000-0000E3220000}"/>
    <cellStyle name="요약 4 2 2 2 2 2" xfId="12466" xr:uid="{00000000-0005-0000-0000-0000E4220000}"/>
    <cellStyle name="요약 4 2 2 2 2 2 2" xfId="19861" xr:uid="{00000000-0005-0000-0000-0000E5220000}"/>
    <cellStyle name="요약 4 2 2 2 3" xfId="11545" xr:uid="{00000000-0005-0000-0000-0000E6220000}"/>
    <cellStyle name="요약 4 2 2 2 3 2" xfId="19335" xr:uid="{00000000-0005-0000-0000-0000E7220000}"/>
    <cellStyle name="요약 4 2 2 3" xfId="6884" xr:uid="{00000000-0005-0000-0000-0000E8220000}"/>
    <cellStyle name="요약 4 2 2 3 2" xfId="12568" xr:uid="{00000000-0005-0000-0000-0000E9220000}"/>
    <cellStyle name="요약 4 2 2 3 2 2" xfId="20058" xr:uid="{00000000-0005-0000-0000-0000EA220000}"/>
    <cellStyle name="요약 4 2 2 4" xfId="10964" xr:uid="{00000000-0005-0000-0000-0000EB220000}"/>
    <cellStyle name="요약 4 2 2 4 2" xfId="17536" xr:uid="{00000000-0005-0000-0000-0000EC220000}"/>
    <cellStyle name="요약 4 2 3" xfId="5944" xr:uid="{00000000-0005-0000-0000-0000ED220000}"/>
    <cellStyle name="요약 4 2 3 2" xfId="7073" xr:uid="{00000000-0005-0000-0000-0000EE220000}"/>
    <cellStyle name="요약 4 2 3 2 2" xfId="12757" xr:uid="{00000000-0005-0000-0000-0000EF220000}"/>
    <cellStyle name="요약 4 2 3 2 2 2" xfId="19062" xr:uid="{00000000-0005-0000-0000-0000F0220000}"/>
    <cellStyle name="요약 4 2 3 3" xfId="11407" xr:uid="{00000000-0005-0000-0000-0000F1220000}"/>
    <cellStyle name="요약 4 2 3 3 2" xfId="19776" xr:uid="{00000000-0005-0000-0000-0000F2220000}"/>
    <cellStyle name="요약 4 2 4" xfId="6923" xr:uid="{00000000-0005-0000-0000-0000F3220000}"/>
    <cellStyle name="요약 4 2 4 2" xfId="12607" xr:uid="{00000000-0005-0000-0000-0000F4220000}"/>
    <cellStyle name="요약 4 2 4 2 2" xfId="19009" xr:uid="{00000000-0005-0000-0000-0000F5220000}"/>
    <cellStyle name="요약 4 2 5" xfId="10766" xr:uid="{00000000-0005-0000-0000-0000F6220000}"/>
    <cellStyle name="요약 4 2 5 2" xfId="17695" xr:uid="{00000000-0005-0000-0000-0000F7220000}"/>
    <cellStyle name="요약 4 3" xfId="3167" xr:uid="{00000000-0005-0000-0000-0000F8220000}"/>
    <cellStyle name="요약 4 3 2" xfId="3168" xr:uid="{00000000-0005-0000-0000-0000F9220000}"/>
    <cellStyle name="요약 4 3 2 2" xfId="5336" xr:uid="{00000000-0005-0000-0000-0000FA220000}"/>
    <cellStyle name="요약 4 3 2 2 2" xfId="6931" xr:uid="{00000000-0005-0000-0000-0000FB220000}"/>
    <cellStyle name="요약 4 3 2 2 2 2" xfId="12615" xr:uid="{00000000-0005-0000-0000-0000FC220000}"/>
    <cellStyle name="요약 4 3 2 2 2 2 2" xfId="18528" xr:uid="{00000000-0005-0000-0000-0000FD220000}"/>
    <cellStyle name="요약 4 3 2 2 3" xfId="11168" xr:uid="{00000000-0005-0000-0000-0000FE220000}"/>
    <cellStyle name="요약 4 3 2 2 3 2" xfId="17377" xr:uid="{00000000-0005-0000-0000-0000FF220000}"/>
    <cellStyle name="요약 4 3 2 3" xfId="5905" xr:uid="{00000000-0005-0000-0000-000000230000}"/>
    <cellStyle name="요약 4 3 2 3 2" xfId="6970" xr:uid="{00000000-0005-0000-0000-000001230000}"/>
    <cellStyle name="요약 4 3 2 3 2 2" xfId="12654" xr:uid="{00000000-0005-0000-0000-000002230000}"/>
    <cellStyle name="요약 4 3 2 3 2 2 2" xfId="19318" xr:uid="{00000000-0005-0000-0000-000003230000}"/>
    <cellStyle name="요약 4 3 2 3 3" xfId="11368" xr:uid="{00000000-0005-0000-0000-000004230000}"/>
    <cellStyle name="요약 4 3 2 3 3 2" xfId="19309" xr:uid="{00000000-0005-0000-0000-000005230000}"/>
    <cellStyle name="요약 4 3 2 4" xfId="7040" xr:uid="{00000000-0005-0000-0000-000006230000}"/>
    <cellStyle name="요약 4 3 2 4 2" xfId="12724" xr:uid="{00000000-0005-0000-0000-000007230000}"/>
    <cellStyle name="요약 4 3 2 4 2 2" xfId="19038" xr:uid="{00000000-0005-0000-0000-000008230000}"/>
    <cellStyle name="요약 4 3 2 5" xfId="10768" xr:uid="{00000000-0005-0000-0000-000009230000}"/>
    <cellStyle name="요약 4 3 2 5 2" xfId="17693" xr:uid="{00000000-0005-0000-0000-00000A230000}"/>
    <cellStyle name="요약 4 3 3" xfId="3169" xr:uid="{00000000-0005-0000-0000-00000B230000}"/>
    <cellStyle name="요약 4 3 3 2" xfId="5337" xr:uid="{00000000-0005-0000-0000-00000C230000}"/>
    <cellStyle name="요약 4 3 3 2 2" xfId="7023" xr:uid="{00000000-0005-0000-0000-00000D230000}"/>
    <cellStyle name="요약 4 3 3 2 2 2" xfId="12707" xr:uid="{00000000-0005-0000-0000-00000E230000}"/>
    <cellStyle name="요약 4 3 3 2 2 2 2" xfId="20000" xr:uid="{00000000-0005-0000-0000-00000F230000}"/>
    <cellStyle name="요약 4 3 3 2 3" xfId="11169" xr:uid="{00000000-0005-0000-0000-000010230000}"/>
    <cellStyle name="요약 4 3 3 2 3 2" xfId="17376" xr:uid="{00000000-0005-0000-0000-000011230000}"/>
    <cellStyle name="요약 4 3 3 3" xfId="5904" xr:uid="{00000000-0005-0000-0000-000012230000}"/>
    <cellStyle name="요약 4 3 3 3 2" xfId="6824" xr:uid="{00000000-0005-0000-0000-000013230000}"/>
    <cellStyle name="요약 4 3 3 3 2 2" xfId="12508" xr:uid="{00000000-0005-0000-0000-000014230000}"/>
    <cellStyle name="요약 4 3 3 3 2 2 2" xfId="18380" xr:uid="{00000000-0005-0000-0000-000015230000}"/>
    <cellStyle name="요약 4 3 3 3 3" xfId="11367" xr:uid="{00000000-0005-0000-0000-000016230000}"/>
    <cellStyle name="요약 4 3 3 3 3 2" xfId="19930" xr:uid="{00000000-0005-0000-0000-000017230000}"/>
    <cellStyle name="요약 4 3 3 4" xfId="6943" xr:uid="{00000000-0005-0000-0000-000018230000}"/>
    <cellStyle name="요약 4 3 3 4 2" xfId="12627" xr:uid="{00000000-0005-0000-0000-000019230000}"/>
    <cellStyle name="요약 4 3 3 4 2 2" xfId="19195" xr:uid="{00000000-0005-0000-0000-00001A230000}"/>
    <cellStyle name="요약 4 3 3 5" xfId="10769" xr:uid="{00000000-0005-0000-0000-00001B230000}"/>
    <cellStyle name="요약 4 3 3 5 2" xfId="17692" xr:uid="{00000000-0005-0000-0000-00001C230000}"/>
    <cellStyle name="요약 4 3 4" xfId="3170" xr:uid="{00000000-0005-0000-0000-00001D230000}"/>
    <cellStyle name="요약 4 3 4 2" xfId="5338" xr:uid="{00000000-0005-0000-0000-00001E230000}"/>
    <cellStyle name="요약 4 3 4 2 2" xfId="6739" xr:uid="{00000000-0005-0000-0000-00001F230000}"/>
    <cellStyle name="요약 4 3 4 2 2 2" xfId="12423" xr:uid="{00000000-0005-0000-0000-000020230000}"/>
    <cellStyle name="요약 4 3 4 2 2 2 2" xfId="16872" xr:uid="{00000000-0005-0000-0000-000021230000}"/>
    <cellStyle name="요약 4 3 4 2 3" xfId="11170" xr:uid="{00000000-0005-0000-0000-000022230000}"/>
    <cellStyle name="요약 4 3 4 2 3 2" xfId="17375" xr:uid="{00000000-0005-0000-0000-000023230000}"/>
    <cellStyle name="요약 4 3 4 3" xfId="5838" xr:uid="{00000000-0005-0000-0000-000024230000}"/>
    <cellStyle name="요약 4 3 4 3 2" xfId="6772" xr:uid="{00000000-0005-0000-0000-000025230000}"/>
    <cellStyle name="요약 4 3 4 3 2 2" xfId="12456" xr:uid="{00000000-0005-0000-0000-000026230000}"/>
    <cellStyle name="요약 4 3 4 3 2 2 2" xfId="18634" xr:uid="{00000000-0005-0000-0000-000027230000}"/>
    <cellStyle name="요약 4 3 4 3 3" xfId="11301" xr:uid="{00000000-0005-0000-0000-000028230000}"/>
    <cellStyle name="요약 4 3 4 3 3 2" xfId="17286" xr:uid="{00000000-0005-0000-0000-000029230000}"/>
    <cellStyle name="요약 4 3 4 4" xfId="6987" xr:uid="{00000000-0005-0000-0000-00002A230000}"/>
    <cellStyle name="요약 4 3 4 4 2" xfId="12671" xr:uid="{00000000-0005-0000-0000-00002B230000}"/>
    <cellStyle name="요약 4 3 4 4 2 2" xfId="19937" xr:uid="{00000000-0005-0000-0000-00002C230000}"/>
    <cellStyle name="요약 4 3 4 5" xfId="10770" xr:uid="{00000000-0005-0000-0000-00002D230000}"/>
    <cellStyle name="요약 4 3 4 5 2" xfId="17691" xr:uid="{00000000-0005-0000-0000-00002E230000}"/>
    <cellStyle name="요약 4 3 5" xfId="4145" xr:uid="{00000000-0005-0000-0000-00002F230000}"/>
    <cellStyle name="요약 4 3 6" xfId="4935" xr:uid="{00000000-0005-0000-0000-000030230000}"/>
    <cellStyle name="요약 4 3 6 2" xfId="5388" xr:uid="{00000000-0005-0000-0000-000031230000}"/>
    <cellStyle name="요약 4 3 6 2 2" xfId="6895" xr:uid="{00000000-0005-0000-0000-000032230000}"/>
    <cellStyle name="요약 4 3 6 2 2 2" xfId="12579" xr:uid="{00000000-0005-0000-0000-000033230000}"/>
    <cellStyle name="요약 4 3 6 2 2 2 2" xfId="18263" xr:uid="{00000000-0005-0000-0000-000034230000}"/>
    <cellStyle name="요약 4 3 6 2 3" xfId="11220" xr:uid="{00000000-0005-0000-0000-000035230000}"/>
    <cellStyle name="요약 4 3 6 2 3 2" xfId="17337" xr:uid="{00000000-0005-0000-0000-000036230000}"/>
    <cellStyle name="요약 4 3 6 3" xfId="5827" xr:uid="{00000000-0005-0000-0000-000037230000}"/>
    <cellStyle name="요약 4 3 6 3 2" xfId="6486" xr:uid="{00000000-0005-0000-0000-000038230000}"/>
    <cellStyle name="요약 4 3 6 3 2 2" xfId="12171" xr:uid="{00000000-0005-0000-0000-000039230000}"/>
    <cellStyle name="요약 4 3 6 3 2 2 2" xfId="17983" xr:uid="{00000000-0005-0000-0000-00003A230000}"/>
    <cellStyle name="요약 4 3 6 3 3" xfId="11290" xr:uid="{00000000-0005-0000-0000-00003B230000}"/>
    <cellStyle name="요약 4 3 6 3 3 2" xfId="17292" xr:uid="{00000000-0005-0000-0000-00003C230000}"/>
    <cellStyle name="요약 4 3 6 4" xfId="6723" xr:uid="{00000000-0005-0000-0000-00003D230000}"/>
    <cellStyle name="요약 4 3 6 4 2" xfId="12407" xr:uid="{00000000-0005-0000-0000-00003E230000}"/>
    <cellStyle name="요약 4 3 6 4 2 2" xfId="16883" xr:uid="{00000000-0005-0000-0000-00003F230000}"/>
    <cellStyle name="요약 4 3 6 5" xfId="10938" xr:uid="{00000000-0005-0000-0000-000040230000}"/>
    <cellStyle name="요약 4 3 6 5 2" xfId="17558" xr:uid="{00000000-0005-0000-0000-000041230000}"/>
    <cellStyle name="요약 4 3 7" xfId="5335" xr:uid="{00000000-0005-0000-0000-000042230000}"/>
    <cellStyle name="요약 4 3 7 2" xfId="5906" xr:uid="{00000000-0005-0000-0000-000043230000}"/>
    <cellStyle name="요약 4 3 7 2 2" xfId="7085" xr:uid="{00000000-0005-0000-0000-000044230000}"/>
    <cellStyle name="요약 4 3 7 2 2 2" xfId="12769" xr:uid="{00000000-0005-0000-0000-000045230000}"/>
    <cellStyle name="요약 4 3 7 2 2 2 2" xfId="19727" xr:uid="{00000000-0005-0000-0000-000046230000}"/>
    <cellStyle name="요약 4 3 7 2 3" xfId="11369" xr:uid="{00000000-0005-0000-0000-000047230000}"/>
    <cellStyle name="요약 4 3 7 2 3 2" xfId="19634" xr:uid="{00000000-0005-0000-0000-000048230000}"/>
    <cellStyle name="요약 4 3 7 3" xfId="6617" xr:uid="{00000000-0005-0000-0000-000049230000}"/>
    <cellStyle name="요약 4 3 7 3 2" xfId="12302" xr:uid="{00000000-0005-0000-0000-00004A230000}"/>
    <cellStyle name="요약 4 3 7 3 2 2" xfId="17919" xr:uid="{00000000-0005-0000-0000-00004B230000}"/>
    <cellStyle name="요약 4 3 7 4" xfId="11167" xr:uid="{00000000-0005-0000-0000-00004C230000}"/>
    <cellStyle name="요약 4 3 7 4 2" xfId="17378" xr:uid="{00000000-0005-0000-0000-00004D230000}"/>
    <cellStyle name="요약 4 3 8" xfId="7086" xr:uid="{00000000-0005-0000-0000-00004E230000}"/>
    <cellStyle name="요약 4 3 8 2" xfId="12770" xr:uid="{00000000-0005-0000-0000-00004F230000}"/>
    <cellStyle name="요약 4 3 8 2 2" xfId="20029" xr:uid="{00000000-0005-0000-0000-000050230000}"/>
    <cellStyle name="요약 4 3 9" xfId="10767" xr:uid="{00000000-0005-0000-0000-000051230000}"/>
    <cellStyle name="요약 4 3 9 2" xfId="17694" xr:uid="{00000000-0005-0000-0000-000052230000}"/>
    <cellStyle name="요약 4 4" xfId="5107" xr:uid="{00000000-0005-0000-0000-000053230000}"/>
    <cellStyle name="요약 4 4 2" xfId="6083" xr:uid="{00000000-0005-0000-0000-000054230000}"/>
    <cellStyle name="요약 4 4 2 2" xfId="6825" xr:uid="{00000000-0005-0000-0000-000055230000}"/>
    <cellStyle name="요약 4 4 2 2 2" xfId="12509" xr:uid="{00000000-0005-0000-0000-000056230000}"/>
    <cellStyle name="요약 4 4 2 2 2 2" xfId="18379" xr:uid="{00000000-0005-0000-0000-000057230000}"/>
    <cellStyle name="요약 4 4 2 3" xfId="11546" xr:uid="{00000000-0005-0000-0000-000058230000}"/>
    <cellStyle name="요약 4 4 2 3 2" xfId="19005" xr:uid="{00000000-0005-0000-0000-000059230000}"/>
    <cellStyle name="요약 4 4 3" xfId="7678" xr:uid="{00000000-0005-0000-0000-00005A230000}"/>
    <cellStyle name="요약 4 4 3 2" xfId="12955" xr:uid="{00000000-0005-0000-0000-00005B230000}"/>
    <cellStyle name="요약 4 4 3 2 2" xfId="19333" xr:uid="{00000000-0005-0000-0000-00005C230000}"/>
    <cellStyle name="요약 4 4 4" xfId="10965" xr:uid="{00000000-0005-0000-0000-00005D230000}"/>
    <cellStyle name="요약 4 4 4 2" xfId="17535" xr:uid="{00000000-0005-0000-0000-00005E230000}"/>
    <cellStyle name="요약 4 5" xfId="6006" xr:uid="{00000000-0005-0000-0000-00005F230000}"/>
    <cellStyle name="요약 4 5 2" xfId="6985" xr:uid="{00000000-0005-0000-0000-000060230000}"/>
    <cellStyle name="요약 4 5 2 2" xfId="12669" xr:uid="{00000000-0005-0000-0000-000061230000}"/>
    <cellStyle name="요약 4 5 2 2 2" xfId="19310" xr:uid="{00000000-0005-0000-0000-000062230000}"/>
    <cellStyle name="요약 4 5 3" xfId="11469" xr:uid="{00000000-0005-0000-0000-000063230000}"/>
    <cellStyle name="요약 4 5 3 2" xfId="19886" xr:uid="{00000000-0005-0000-0000-000064230000}"/>
    <cellStyle name="요약 4 6" xfId="3165" xr:uid="{00000000-0005-0000-0000-000065230000}"/>
    <cellStyle name="요약 4 6 2" xfId="6971" xr:uid="{00000000-0005-0000-0000-000066230000}"/>
    <cellStyle name="요약 4 6 2 2" xfId="12655" xr:uid="{00000000-0005-0000-0000-000067230000}"/>
    <cellStyle name="요약 4 6 2 2 2" xfId="19777" xr:uid="{00000000-0005-0000-0000-000068230000}"/>
    <cellStyle name="요약 4 6 3" xfId="10765" xr:uid="{00000000-0005-0000-0000-000069230000}"/>
    <cellStyle name="요약 4 6 3 2" xfId="17696" xr:uid="{00000000-0005-0000-0000-00006A230000}"/>
    <cellStyle name="요약 5" xfId="315" xr:uid="{00000000-0005-0000-0000-00006B230000}"/>
    <cellStyle name="요약 5 2" xfId="3172" xr:uid="{00000000-0005-0000-0000-00006C230000}"/>
    <cellStyle name="요약 5 2 2" xfId="5105" xr:uid="{00000000-0005-0000-0000-00006D230000}"/>
    <cellStyle name="요약 5 2 2 2" xfId="6081" xr:uid="{00000000-0005-0000-0000-00006E230000}"/>
    <cellStyle name="요약 5 2 2 2 2" xfId="6781" xr:uid="{00000000-0005-0000-0000-00006F230000}"/>
    <cellStyle name="요약 5 2 2 2 2 2" xfId="12465" xr:uid="{00000000-0005-0000-0000-000070230000}"/>
    <cellStyle name="요약 5 2 2 2 2 2 2" xfId="19556" xr:uid="{00000000-0005-0000-0000-000071230000}"/>
    <cellStyle name="요약 5 2 2 2 3" xfId="11544" xr:uid="{00000000-0005-0000-0000-000072230000}"/>
    <cellStyle name="요약 5 2 2 2 3 2" xfId="19956" xr:uid="{00000000-0005-0000-0000-000073230000}"/>
    <cellStyle name="요약 5 2 2 3" xfId="6728" xr:uid="{00000000-0005-0000-0000-000074230000}"/>
    <cellStyle name="요약 5 2 2 3 2" xfId="12412" xr:uid="{00000000-0005-0000-0000-000075230000}"/>
    <cellStyle name="요약 5 2 2 3 2 2" xfId="16879" xr:uid="{00000000-0005-0000-0000-000076230000}"/>
    <cellStyle name="요약 5 2 2 4" xfId="10963" xr:uid="{00000000-0005-0000-0000-000077230000}"/>
    <cellStyle name="요약 5 2 2 4 2" xfId="17537" xr:uid="{00000000-0005-0000-0000-000078230000}"/>
    <cellStyle name="요약 5 2 3" xfId="5852" xr:uid="{00000000-0005-0000-0000-000079230000}"/>
    <cellStyle name="요약 5 2 3 2" xfId="6543" xr:uid="{00000000-0005-0000-0000-00007A230000}"/>
    <cellStyle name="요약 5 2 3 2 2" xfId="12228" xr:uid="{00000000-0005-0000-0000-00007B230000}"/>
    <cellStyle name="요약 5 2 3 2 2 2" xfId="16968" xr:uid="{00000000-0005-0000-0000-00007C230000}"/>
    <cellStyle name="요약 5 2 3 3" xfId="11315" xr:uid="{00000000-0005-0000-0000-00007D230000}"/>
    <cellStyle name="요약 5 2 3 3 2" xfId="15364" xr:uid="{00000000-0005-0000-0000-00007E230000}"/>
    <cellStyle name="요약 5 2 4" xfId="6817" xr:uid="{00000000-0005-0000-0000-00007F230000}"/>
    <cellStyle name="요약 5 2 4 2" xfId="12501" xr:uid="{00000000-0005-0000-0000-000080230000}"/>
    <cellStyle name="요약 5 2 4 2 2" xfId="18357" xr:uid="{00000000-0005-0000-0000-000081230000}"/>
    <cellStyle name="요약 5 2 5" xfId="10772" xr:uid="{00000000-0005-0000-0000-000082230000}"/>
    <cellStyle name="요약 5 2 5 2" xfId="17689" xr:uid="{00000000-0005-0000-0000-000083230000}"/>
    <cellStyle name="요약 5 3" xfId="3173" xr:uid="{00000000-0005-0000-0000-000084230000}"/>
    <cellStyle name="요약 5 3 2" xfId="3174" xr:uid="{00000000-0005-0000-0000-000085230000}"/>
    <cellStyle name="요약 5 3 2 2" xfId="5340" xr:uid="{00000000-0005-0000-0000-000086230000}"/>
    <cellStyle name="요약 5 3 2 2 2" xfId="6743" xr:uid="{00000000-0005-0000-0000-000087230000}"/>
    <cellStyle name="요약 5 3 2 2 2 2" xfId="12427" xr:uid="{00000000-0005-0000-0000-000088230000}"/>
    <cellStyle name="요약 5 3 2 2 2 2 2" xfId="16868" xr:uid="{00000000-0005-0000-0000-000089230000}"/>
    <cellStyle name="요약 5 3 2 2 3" xfId="11172" xr:uid="{00000000-0005-0000-0000-00008A230000}"/>
    <cellStyle name="요약 5 3 2 2 3 2" xfId="18592" xr:uid="{00000000-0005-0000-0000-00008B230000}"/>
    <cellStyle name="요약 5 3 2 3" xfId="5899" xr:uid="{00000000-0005-0000-0000-00008C230000}"/>
    <cellStyle name="요약 5 3 2 3 2" xfId="7055" xr:uid="{00000000-0005-0000-0000-00008D230000}"/>
    <cellStyle name="요약 5 3 2 3 2 2" xfId="12739" xr:uid="{00000000-0005-0000-0000-00008E230000}"/>
    <cellStyle name="요약 5 3 2 3 2 2 2" xfId="19397" xr:uid="{00000000-0005-0000-0000-00008F230000}"/>
    <cellStyle name="요약 5 3 2 3 3" xfId="11362" xr:uid="{00000000-0005-0000-0000-000090230000}"/>
    <cellStyle name="요약 5 3 2 3 3 2" xfId="19707" xr:uid="{00000000-0005-0000-0000-000091230000}"/>
    <cellStyle name="요약 5 3 2 4" xfId="6829" xr:uid="{00000000-0005-0000-0000-000092230000}"/>
    <cellStyle name="요약 5 3 2 4 2" xfId="12513" xr:uid="{00000000-0005-0000-0000-000093230000}"/>
    <cellStyle name="요약 5 3 2 4 2 2" xfId="15532" xr:uid="{00000000-0005-0000-0000-000094230000}"/>
    <cellStyle name="요약 5 3 2 5" xfId="10774" xr:uid="{00000000-0005-0000-0000-000095230000}"/>
    <cellStyle name="요약 5 3 2 5 2" xfId="17687" xr:uid="{00000000-0005-0000-0000-000096230000}"/>
    <cellStyle name="요약 5 3 3" xfId="3175" xr:uid="{00000000-0005-0000-0000-000097230000}"/>
    <cellStyle name="요약 5 3 3 2" xfId="5341" xr:uid="{00000000-0005-0000-0000-000098230000}"/>
    <cellStyle name="요약 5 3 3 2 2" xfId="7076" xr:uid="{00000000-0005-0000-0000-000099230000}"/>
    <cellStyle name="요약 5 3 3 2 2 2" xfId="12760" xr:uid="{00000000-0005-0000-0000-00009A230000}"/>
    <cellStyle name="요약 5 3 3 2 2 2 2" xfId="19274" xr:uid="{00000000-0005-0000-0000-00009B230000}"/>
    <cellStyle name="요약 5 3 3 2 3" xfId="11173" xr:uid="{00000000-0005-0000-0000-00009C230000}"/>
    <cellStyle name="요약 5 3 3 2 3 2" xfId="18321" xr:uid="{00000000-0005-0000-0000-00009D230000}"/>
    <cellStyle name="요약 5 3 3 3" xfId="6052" xr:uid="{00000000-0005-0000-0000-00009E230000}"/>
    <cellStyle name="요약 5 3 3 3 2" xfId="6947" xr:uid="{00000000-0005-0000-0000-00009F230000}"/>
    <cellStyle name="요약 5 3 3 3 2 2" xfId="12631" xr:uid="{00000000-0005-0000-0000-0000A0230000}"/>
    <cellStyle name="요약 5 3 3 3 2 2 2" xfId="19046" xr:uid="{00000000-0005-0000-0000-0000A1230000}"/>
    <cellStyle name="요약 5 3 3 3 3" xfId="11515" xr:uid="{00000000-0005-0000-0000-0000A2230000}"/>
    <cellStyle name="요약 5 3 3 3 3 2" xfId="19093" xr:uid="{00000000-0005-0000-0000-0000A3230000}"/>
    <cellStyle name="요약 5 3 3 4" xfId="6695" xr:uid="{00000000-0005-0000-0000-0000A4230000}"/>
    <cellStyle name="요약 5 3 3 4 2" xfId="12379" xr:uid="{00000000-0005-0000-0000-0000A5230000}"/>
    <cellStyle name="요약 5 3 3 4 2 2" xfId="16896" xr:uid="{00000000-0005-0000-0000-0000A6230000}"/>
    <cellStyle name="요약 5 3 3 5" xfId="10775" xr:uid="{00000000-0005-0000-0000-0000A7230000}"/>
    <cellStyle name="요약 5 3 3 5 2" xfId="17686" xr:uid="{00000000-0005-0000-0000-0000A8230000}"/>
    <cellStyle name="요약 5 3 4" xfId="3176" xr:uid="{00000000-0005-0000-0000-0000A9230000}"/>
    <cellStyle name="요약 5 3 4 2" xfId="5342" xr:uid="{00000000-0005-0000-0000-0000AA230000}"/>
    <cellStyle name="요약 5 3 4 2 2" xfId="6747" xr:uid="{00000000-0005-0000-0000-0000AB230000}"/>
    <cellStyle name="요약 5 3 4 2 2 2" xfId="12431" xr:uid="{00000000-0005-0000-0000-0000AC230000}"/>
    <cellStyle name="요약 5 3 4 2 2 2 2" xfId="15369" xr:uid="{00000000-0005-0000-0000-0000AD230000}"/>
    <cellStyle name="요약 5 3 4 2 3" xfId="11174" xr:uid="{00000000-0005-0000-0000-0000AE230000}"/>
    <cellStyle name="요약 5 3 4 2 3 2" xfId="18274" xr:uid="{00000000-0005-0000-0000-0000AF230000}"/>
    <cellStyle name="요약 5 3 4 3" xfId="6010" xr:uid="{00000000-0005-0000-0000-0000B0230000}"/>
    <cellStyle name="요약 5 3 4 3 2" xfId="6921" xr:uid="{00000000-0005-0000-0000-0000B1230000}"/>
    <cellStyle name="요약 5 3 4 3 2 2" xfId="12605" xr:uid="{00000000-0005-0000-0000-0000B2230000}"/>
    <cellStyle name="요약 5 3 4 3 2 2 2" xfId="19960" xr:uid="{00000000-0005-0000-0000-0000B3230000}"/>
    <cellStyle name="요약 5 3 4 3 3" xfId="11473" xr:uid="{00000000-0005-0000-0000-0000B4230000}"/>
    <cellStyle name="요약 5 3 4 3 3 2" xfId="19453" xr:uid="{00000000-0005-0000-0000-0000B5230000}"/>
    <cellStyle name="요약 5 3 4 4" xfId="7014" xr:uid="{00000000-0005-0000-0000-0000B6230000}"/>
    <cellStyle name="요약 5 3 4 4 2" xfId="12698" xr:uid="{00000000-0005-0000-0000-0000B7230000}"/>
    <cellStyle name="요약 5 3 4 4 2 2" xfId="20065" xr:uid="{00000000-0005-0000-0000-0000B8230000}"/>
    <cellStyle name="요약 5 3 4 5" xfId="10776" xr:uid="{00000000-0005-0000-0000-0000B9230000}"/>
    <cellStyle name="요약 5 3 4 5 2" xfId="17685" xr:uid="{00000000-0005-0000-0000-0000BA230000}"/>
    <cellStyle name="요약 5 3 5" xfId="4144" xr:uid="{00000000-0005-0000-0000-0000BB230000}"/>
    <cellStyle name="요약 5 3 6" xfId="4936" xr:uid="{00000000-0005-0000-0000-0000BC230000}"/>
    <cellStyle name="요약 5 3 6 2" xfId="5389" xr:uid="{00000000-0005-0000-0000-0000BD230000}"/>
    <cellStyle name="요약 5 3 6 2 2" xfId="6749" xr:uid="{00000000-0005-0000-0000-0000BE230000}"/>
    <cellStyle name="요약 5 3 6 2 2 2" xfId="12433" xr:uid="{00000000-0005-0000-0000-0000BF230000}"/>
    <cellStyle name="요약 5 3 6 2 2 2 2" xfId="19559" xr:uid="{00000000-0005-0000-0000-0000C0230000}"/>
    <cellStyle name="요약 5 3 6 2 3" xfId="11221" xr:uid="{00000000-0005-0000-0000-0000C1230000}"/>
    <cellStyle name="요약 5 3 6 2 3 2" xfId="17336" xr:uid="{00000000-0005-0000-0000-0000C2230000}"/>
    <cellStyle name="요약 5 3 6 3" xfId="5884" xr:uid="{00000000-0005-0000-0000-0000C3230000}"/>
    <cellStyle name="요약 5 3 6 3 2" xfId="6616" xr:uid="{00000000-0005-0000-0000-0000C4230000}"/>
    <cellStyle name="요약 5 3 6 3 2 2" xfId="12301" xr:uid="{00000000-0005-0000-0000-0000C5230000}"/>
    <cellStyle name="요약 5 3 6 3 2 2 2" xfId="16934" xr:uid="{00000000-0005-0000-0000-0000C6230000}"/>
    <cellStyle name="요약 5 3 6 3 3" xfId="11347" xr:uid="{00000000-0005-0000-0000-0000C7230000}"/>
    <cellStyle name="요약 5 3 6 3 3 2" xfId="19354" xr:uid="{00000000-0005-0000-0000-0000C8230000}"/>
    <cellStyle name="요약 5 3 6 4" xfId="6830" xr:uid="{00000000-0005-0000-0000-0000C9230000}"/>
    <cellStyle name="요약 5 3 6 4 2" xfId="12514" xr:uid="{00000000-0005-0000-0000-0000CA230000}"/>
    <cellStyle name="요약 5 3 6 4 2 2" xfId="15419" xr:uid="{00000000-0005-0000-0000-0000CB230000}"/>
    <cellStyle name="요약 5 3 6 5" xfId="10939" xr:uid="{00000000-0005-0000-0000-0000CC230000}"/>
    <cellStyle name="요약 5 3 6 5 2" xfId="17557" xr:uid="{00000000-0005-0000-0000-0000CD230000}"/>
    <cellStyle name="요약 5 3 7" xfId="5339" xr:uid="{00000000-0005-0000-0000-0000CE230000}"/>
    <cellStyle name="요약 5 3 7 2" xfId="5837" xr:uid="{00000000-0005-0000-0000-0000CF230000}"/>
    <cellStyle name="요약 5 3 7 2 2" xfId="6487" xr:uid="{00000000-0005-0000-0000-0000D0230000}"/>
    <cellStyle name="요약 5 3 7 2 2 2" xfId="12172" xr:uid="{00000000-0005-0000-0000-0000D1230000}"/>
    <cellStyle name="요약 5 3 7 2 2 2 2" xfId="17012" xr:uid="{00000000-0005-0000-0000-0000D2230000}"/>
    <cellStyle name="요약 5 3 7 2 3" xfId="11300" xr:uid="{00000000-0005-0000-0000-0000D3230000}"/>
    <cellStyle name="요약 5 3 7 2 3 2" xfId="17287" xr:uid="{00000000-0005-0000-0000-0000D4230000}"/>
    <cellStyle name="요약 5 3 7 3" xfId="6484" xr:uid="{00000000-0005-0000-0000-0000D5230000}"/>
    <cellStyle name="요약 5 3 7 3 2" xfId="12169" xr:uid="{00000000-0005-0000-0000-0000D6230000}"/>
    <cellStyle name="요약 5 3 7 3 2 2" xfId="18903" xr:uid="{00000000-0005-0000-0000-0000D7230000}"/>
    <cellStyle name="요약 5 3 7 4" xfId="11171" xr:uid="{00000000-0005-0000-0000-0000D8230000}"/>
    <cellStyle name="요약 5 3 7 4 2" xfId="18615" xr:uid="{00000000-0005-0000-0000-0000D9230000}"/>
    <cellStyle name="요약 5 3 8" xfId="6821" xr:uid="{00000000-0005-0000-0000-0000DA230000}"/>
    <cellStyle name="요약 5 3 8 2" xfId="12505" xr:uid="{00000000-0005-0000-0000-0000DB230000}"/>
    <cellStyle name="요약 5 3 8 2 2" xfId="18395" xr:uid="{00000000-0005-0000-0000-0000DC230000}"/>
    <cellStyle name="요약 5 3 9" xfId="10773" xr:uid="{00000000-0005-0000-0000-0000DD230000}"/>
    <cellStyle name="요약 5 3 9 2" xfId="17688" xr:uid="{00000000-0005-0000-0000-0000DE230000}"/>
    <cellStyle name="요약 5 4" xfId="5170" xr:uid="{00000000-0005-0000-0000-0000DF230000}"/>
    <cellStyle name="요약 5 4 2" xfId="6146" xr:uid="{00000000-0005-0000-0000-0000E0230000}"/>
    <cellStyle name="요약 5 4 2 2" xfId="6788" xr:uid="{00000000-0005-0000-0000-0000E1230000}"/>
    <cellStyle name="요약 5 4 2 2 2" xfId="12472" xr:uid="{00000000-0005-0000-0000-0000E2230000}"/>
    <cellStyle name="요약 5 4 2 2 2 2" xfId="18408" xr:uid="{00000000-0005-0000-0000-0000E3230000}"/>
    <cellStyle name="요약 5 4 2 3" xfId="11609" xr:uid="{00000000-0005-0000-0000-0000E4230000}"/>
    <cellStyle name="요약 5 4 2 3 2" xfId="19121" xr:uid="{00000000-0005-0000-0000-0000E5230000}"/>
    <cellStyle name="요약 5 4 3" xfId="7074" xr:uid="{00000000-0005-0000-0000-0000E6230000}"/>
    <cellStyle name="요약 5 4 3 2" xfId="12758" xr:uid="{00000000-0005-0000-0000-0000E7230000}"/>
    <cellStyle name="요약 5 4 3 2 2" xfId="19590" xr:uid="{00000000-0005-0000-0000-0000E8230000}"/>
    <cellStyle name="요약 5 4 4" xfId="11028" xr:uid="{00000000-0005-0000-0000-0000E9230000}"/>
    <cellStyle name="요약 5 4 4 2" xfId="17492" xr:uid="{00000000-0005-0000-0000-0000EA230000}"/>
    <cellStyle name="요약 5 5" xfId="5943" xr:uid="{00000000-0005-0000-0000-0000EB230000}"/>
    <cellStyle name="요약 5 5 2" xfId="6955" xr:uid="{00000000-0005-0000-0000-0000EC230000}"/>
    <cellStyle name="요약 5 5 2 2" xfId="12639" xr:uid="{00000000-0005-0000-0000-0000ED230000}"/>
    <cellStyle name="요약 5 5 2 2 2" xfId="19125" xr:uid="{00000000-0005-0000-0000-0000EE230000}"/>
    <cellStyle name="요약 5 5 3" xfId="11406" xr:uid="{00000000-0005-0000-0000-0000EF230000}"/>
    <cellStyle name="요약 5 5 3 2" xfId="19317" xr:uid="{00000000-0005-0000-0000-0000F0230000}"/>
    <cellStyle name="요약 5 6" xfId="3171" xr:uid="{00000000-0005-0000-0000-0000F1230000}"/>
    <cellStyle name="요약 5 6 2" xfId="6828" xr:uid="{00000000-0005-0000-0000-0000F2230000}"/>
    <cellStyle name="요약 5 6 2 2" xfId="12512" xr:uid="{00000000-0005-0000-0000-0000F3230000}"/>
    <cellStyle name="요약 5 6 2 2 2" xfId="18376" xr:uid="{00000000-0005-0000-0000-0000F4230000}"/>
    <cellStyle name="요약 5 6 3" xfId="10771" xr:uid="{00000000-0005-0000-0000-0000F5230000}"/>
    <cellStyle name="요약 5 6 3 2" xfId="17690" xr:uid="{00000000-0005-0000-0000-0000F6230000}"/>
    <cellStyle name="요약 6" xfId="316" xr:uid="{00000000-0005-0000-0000-0000F7230000}"/>
    <cellStyle name="요약 6 2" xfId="3178" xr:uid="{00000000-0005-0000-0000-0000F8230000}"/>
    <cellStyle name="요약 6 2 2" xfId="5103" xr:uid="{00000000-0005-0000-0000-0000F9230000}"/>
    <cellStyle name="요약 6 2 2 2" xfId="6079" xr:uid="{00000000-0005-0000-0000-0000FA230000}"/>
    <cellStyle name="요약 6 2 2 2 2" xfId="6779" xr:uid="{00000000-0005-0000-0000-0000FB230000}"/>
    <cellStyle name="요약 6 2 2 2 2 2" xfId="12463" xr:uid="{00000000-0005-0000-0000-0000FC230000}"/>
    <cellStyle name="요약 6 2 2 2 2 2 2" xfId="18410" xr:uid="{00000000-0005-0000-0000-0000FD230000}"/>
    <cellStyle name="요약 6 2 2 2 3" xfId="11542" xr:uid="{00000000-0005-0000-0000-0000FE230000}"/>
    <cellStyle name="요약 6 2 2 2 3 2" xfId="19258" xr:uid="{00000000-0005-0000-0000-0000FF230000}"/>
    <cellStyle name="요약 6 2 2 3" xfId="7679" xr:uid="{00000000-0005-0000-0000-000000240000}"/>
    <cellStyle name="요약 6 2 2 3 2" xfId="12956" xr:uid="{00000000-0005-0000-0000-000001240000}"/>
    <cellStyle name="요약 6 2 2 3 2 2" xfId="19003" xr:uid="{00000000-0005-0000-0000-000002240000}"/>
    <cellStyle name="요약 6 2 2 4" xfId="10961" xr:uid="{00000000-0005-0000-0000-000003240000}"/>
    <cellStyle name="요약 6 2 2 4 2" xfId="17539" xr:uid="{00000000-0005-0000-0000-000004240000}"/>
    <cellStyle name="요약 6 2 3" xfId="5815" xr:uid="{00000000-0005-0000-0000-000005240000}"/>
    <cellStyle name="요약 6 2 3 2" xfId="7673" xr:uid="{00000000-0005-0000-0000-000006240000}"/>
    <cellStyle name="요약 6 2 3 2 2" xfId="12950" xr:uid="{00000000-0005-0000-0000-000007240000}"/>
    <cellStyle name="요약 6 2 3 2 2 2" xfId="19481" xr:uid="{00000000-0005-0000-0000-000008240000}"/>
    <cellStyle name="요약 6 2 3 3" xfId="11278" xr:uid="{00000000-0005-0000-0000-000009240000}"/>
    <cellStyle name="요약 6 2 3 3 2" xfId="17304" xr:uid="{00000000-0005-0000-0000-00000A240000}"/>
    <cellStyle name="요약 6 2 4" xfId="6478" xr:uid="{00000000-0005-0000-0000-00000B240000}"/>
    <cellStyle name="요약 6 2 4 2" xfId="12163" xr:uid="{00000000-0005-0000-0000-00000C240000}"/>
    <cellStyle name="요약 6 2 4 2 2" xfId="17016" xr:uid="{00000000-0005-0000-0000-00000D240000}"/>
    <cellStyle name="요약 6 2 5" xfId="10778" xr:uid="{00000000-0005-0000-0000-00000E240000}"/>
    <cellStyle name="요약 6 2 5 2" xfId="17683" xr:uid="{00000000-0005-0000-0000-00000F240000}"/>
    <cellStyle name="요약 6 3" xfId="3179" xr:uid="{00000000-0005-0000-0000-000010240000}"/>
    <cellStyle name="요약 6 3 2" xfId="3180" xr:uid="{00000000-0005-0000-0000-000011240000}"/>
    <cellStyle name="요약 6 3 2 2" xfId="5344" xr:uid="{00000000-0005-0000-0000-000012240000}"/>
    <cellStyle name="요약 6 3 2 2 2" xfId="6578" xr:uid="{00000000-0005-0000-0000-000013240000}"/>
    <cellStyle name="요약 6 3 2 2 2 2" xfId="12263" xr:uid="{00000000-0005-0000-0000-000014240000}"/>
    <cellStyle name="요약 6 3 2 2 2 2 2" xfId="16951" xr:uid="{00000000-0005-0000-0000-000015240000}"/>
    <cellStyle name="요약 6 3 2 2 3" xfId="11176" xr:uid="{00000000-0005-0000-0000-000016240000}"/>
    <cellStyle name="요약 6 3 2 2 3 2" xfId="17373" xr:uid="{00000000-0005-0000-0000-000017240000}"/>
    <cellStyle name="요약 6 3 2 3" xfId="5901" xr:uid="{00000000-0005-0000-0000-000018240000}"/>
    <cellStyle name="요약 6 3 2 3 2" xfId="6761" xr:uid="{00000000-0005-0000-0000-000019240000}"/>
    <cellStyle name="요약 6 3 2 3 2 2" xfId="12445" xr:uid="{00000000-0005-0000-0000-00001A240000}"/>
    <cellStyle name="요약 6 3 2 3 2 2 2" xfId="19621" xr:uid="{00000000-0005-0000-0000-00001B240000}"/>
    <cellStyle name="요약 6 3 2 3 3" xfId="11364" xr:uid="{00000000-0005-0000-0000-00001C240000}"/>
    <cellStyle name="요약 6 3 2 3 3 2" xfId="19388" xr:uid="{00000000-0005-0000-0000-00001D240000}"/>
    <cellStyle name="요약 6 3 2 4" xfId="6692" xr:uid="{00000000-0005-0000-0000-00001E240000}"/>
    <cellStyle name="요약 6 3 2 4 2" xfId="12376" xr:uid="{00000000-0005-0000-0000-00001F240000}"/>
    <cellStyle name="요약 6 3 2 4 2 2" xfId="16898" xr:uid="{00000000-0005-0000-0000-000020240000}"/>
    <cellStyle name="요약 6 3 2 5" xfId="10780" xr:uid="{00000000-0005-0000-0000-000021240000}"/>
    <cellStyle name="요약 6 3 2 5 2" xfId="17681" xr:uid="{00000000-0005-0000-0000-000022240000}"/>
    <cellStyle name="요약 6 3 3" xfId="3181" xr:uid="{00000000-0005-0000-0000-000023240000}"/>
    <cellStyle name="요약 6 3 3 2" xfId="5345" xr:uid="{00000000-0005-0000-0000-000024240000}"/>
    <cellStyle name="요약 6 3 3 2 2" xfId="7011" xr:uid="{00000000-0005-0000-0000-000025240000}"/>
    <cellStyle name="요약 6 3 3 2 2 2" xfId="12695" xr:uid="{00000000-0005-0000-0000-000026240000}"/>
    <cellStyle name="요약 6 3 3 2 2 2 2" xfId="19839" xr:uid="{00000000-0005-0000-0000-000027240000}"/>
    <cellStyle name="요약 6 3 3 2 3" xfId="11177" xr:uid="{00000000-0005-0000-0000-000028240000}"/>
    <cellStyle name="요약 6 3 3 2 3 2" xfId="17372" xr:uid="{00000000-0005-0000-0000-000029240000}"/>
    <cellStyle name="요약 6 3 3 3" xfId="5900" xr:uid="{00000000-0005-0000-0000-00002A240000}"/>
    <cellStyle name="요약 6 3 3 3 2" xfId="7077" xr:uid="{00000000-0005-0000-0000-00002B240000}"/>
    <cellStyle name="요약 6 3 3 3 2 2" xfId="12761" xr:uid="{00000000-0005-0000-0000-00002C240000}"/>
    <cellStyle name="요약 6 3 3 3 2 2 2" xfId="19649" xr:uid="{00000000-0005-0000-0000-00002D240000}"/>
    <cellStyle name="요약 6 3 3 3 3" xfId="11363" xr:uid="{00000000-0005-0000-0000-00002E240000}"/>
    <cellStyle name="요약 6 3 3 3 3 2" xfId="20009" xr:uid="{00000000-0005-0000-0000-00002F240000}"/>
    <cellStyle name="요약 6 3 3 4" xfId="6693" xr:uid="{00000000-0005-0000-0000-000030240000}"/>
    <cellStyle name="요약 6 3 3 4 2" xfId="12377" xr:uid="{00000000-0005-0000-0000-000031240000}"/>
    <cellStyle name="요약 6 3 3 4 2 2" xfId="17959" xr:uid="{00000000-0005-0000-0000-000032240000}"/>
    <cellStyle name="요약 6 3 3 5" xfId="10781" xr:uid="{00000000-0005-0000-0000-000033240000}"/>
    <cellStyle name="요약 6 3 3 5 2" xfId="17680" xr:uid="{00000000-0005-0000-0000-000034240000}"/>
    <cellStyle name="요약 6 3 4" xfId="3182" xr:uid="{00000000-0005-0000-0000-000035240000}"/>
    <cellStyle name="요약 6 3 4 2" xfId="5346" xr:uid="{00000000-0005-0000-0000-000036240000}"/>
    <cellStyle name="요약 6 3 4 2 2" xfId="6890" xr:uid="{00000000-0005-0000-0000-000037240000}"/>
    <cellStyle name="요약 6 3 4 2 2 2" xfId="12574" xr:uid="{00000000-0005-0000-0000-000038240000}"/>
    <cellStyle name="요약 6 3 4 2 2 2 2" xfId="19676" xr:uid="{00000000-0005-0000-0000-000039240000}"/>
    <cellStyle name="요약 6 3 4 2 3" xfId="11178" xr:uid="{00000000-0005-0000-0000-00003A240000}"/>
    <cellStyle name="요약 6 3 4 2 3 2" xfId="17371" xr:uid="{00000000-0005-0000-0000-00003B240000}"/>
    <cellStyle name="요약 6 3 4 3" xfId="5836" xr:uid="{00000000-0005-0000-0000-00003C240000}"/>
    <cellStyle name="요약 6 3 4 3 2" xfId="6769" xr:uid="{00000000-0005-0000-0000-00003D240000}"/>
    <cellStyle name="요약 6 3 4 3 2 2" xfId="12453" xr:uid="{00000000-0005-0000-0000-00003E240000}"/>
    <cellStyle name="요약 6 3 4 3 2 2 2" xfId="20048" xr:uid="{00000000-0005-0000-0000-00003F240000}"/>
    <cellStyle name="요약 6 3 4 3 3" xfId="11299" xr:uid="{00000000-0005-0000-0000-000040240000}"/>
    <cellStyle name="요약 6 3 4 3 3 2" xfId="17288" xr:uid="{00000000-0005-0000-0000-000041240000}"/>
    <cellStyle name="요약 6 3 4 4" xfId="6694" xr:uid="{00000000-0005-0000-0000-000042240000}"/>
    <cellStyle name="요약 6 3 4 4 2" xfId="12378" xr:uid="{00000000-0005-0000-0000-000043240000}"/>
    <cellStyle name="요약 6 3 4 4 2 2" xfId="16897" xr:uid="{00000000-0005-0000-0000-000044240000}"/>
    <cellStyle name="요약 6 3 4 5" xfId="10782" xr:uid="{00000000-0005-0000-0000-000045240000}"/>
    <cellStyle name="요약 6 3 4 5 2" xfId="17679" xr:uid="{00000000-0005-0000-0000-000046240000}"/>
    <cellStyle name="요약 6 3 5" xfId="4143" xr:uid="{00000000-0005-0000-0000-000047240000}"/>
    <cellStyle name="요약 6 3 6" xfId="4937" xr:uid="{00000000-0005-0000-0000-000048240000}"/>
    <cellStyle name="요약 6 3 6 2" xfId="5390" xr:uid="{00000000-0005-0000-0000-000049240000}"/>
    <cellStyle name="요약 6 3 6 2 2" xfId="7069" xr:uid="{00000000-0005-0000-0000-00004A240000}"/>
    <cellStyle name="요약 6 3 6 2 2 2" xfId="12753" xr:uid="{00000000-0005-0000-0000-00004B240000}"/>
    <cellStyle name="요약 6 3 6 2 2 2 2" xfId="19171" xr:uid="{00000000-0005-0000-0000-00004C240000}"/>
    <cellStyle name="요약 6 3 6 2 3" xfId="11222" xr:uid="{00000000-0005-0000-0000-00004D240000}"/>
    <cellStyle name="요약 6 3 6 2 3 2" xfId="17335" xr:uid="{00000000-0005-0000-0000-00004E240000}"/>
    <cellStyle name="요약 6 3 6 3" xfId="6049" xr:uid="{00000000-0005-0000-0000-00004F240000}"/>
    <cellStyle name="요약 6 3 6 3 2" xfId="7033" xr:uid="{00000000-0005-0000-0000-000050240000}"/>
    <cellStyle name="요약 6 3 6 3 2 2" xfId="12717" xr:uid="{00000000-0005-0000-0000-000051240000}"/>
    <cellStyle name="요약 6 3 6 3 2 2 2" xfId="18553" xr:uid="{00000000-0005-0000-0000-000052240000}"/>
    <cellStyle name="요약 6 3 6 3 3" xfId="11512" xr:uid="{00000000-0005-0000-0000-000053240000}"/>
    <cellStyle name="요약 6 3 6 3 3 2" xfId="19742" xr:uid="{00000000-0005-0000-0000-000054240000}"/>
    <cellStyle name="요약 6 3 6 4" xfId="6850" xr:uid="{00000000-0005-0000-0000-000055240000}"/>
    <cellStyle name="요약 6 3 6 4 2" xfId="12534" xr:uid="{00000000-0005-0000-0000-000056240000}"/>
    <cellStyle name="요약 6 3 6 4 2 2" xfId="19210" xr:uid="{00000000-0005-0000-0000-000057240000}"/>
    <cellStyle name="요약 6 3 6 5" xfId="10940" xr:uid="{00000000-0005-0000-0000-000058240000}"/>
    <cellStyle name="요약 6 3 6 5 2" xfId="17556" xr:uid="{00000000-0005-0000-0000-000059240000}"/>
    <cellStyle name="요약 6 3 7" xfId="5343" xr:uid="{00000000-0005-0000-0000-00005A240000}"/>
    <cellStyle name="요약 6 3 7 2" xfId="5902" xr:uid="{00000000-0005-0000-0000-00005B240000}"/>
    <cellStyle name="요약 6 3 7 2 2" xfId="6976" xr:uid="{00000000-0005-0000-0000-00005C240000}"/>
    <cellStyle name="요약 6 3 7 2 2 2" xfId="12660" xr:uid="{00000000-0005-0000-0000-00005D240000}"/>
    <cellStyle name="요약 6 3 7 2 2 2 2" xfId="19551" xr:uid="{00000000-0005-0000-0000-00005E240000}"/>
    <cellStyle name="요약 6 3 7 2 3" xfId="11365" xr:uid="{00000000-0005-0000-0000-00005F240000}"/>
    <cellStyle name="요약 6 3 7 2 3 2" xfId="19058" xr:uid="{00000000-0005-0000-0000-000060240000}"/>
    <cellStyle name="요약 6 3 7 3" xfId="6538" xr:uid="{00000000-0005-0000-0000-000061240000}"/>
    <cellStyle name="요약 6 3 7 3 2" xfId="12223" xr:uid="{00000000-0005-0000-0000-000062240000}"/>
    <cellStyle name="요약 6 3 7 3 2 2" xfId="16971" xr:uid="{00000000-0005-0000-0000-000063240000}"/>
    <cellStyle name="요약 6 3 7 4" xfId="11175" xr:uid="{00000000-0005-0000-0000-000064240000}"/>
    <cellStyle name="요약 6 3 7 4 2" xfId="17374" xr:uid="{00000000-0005-0000-0000-000065240000}"/>
    <cellStyle name="요약 6 3 8" xfId="6691" xr:uid="{00000000-0005-0000-0000-000066240000}"/>
    <cellStyle name="요약 6 3 8 2" xfId="12375" xr:uid="{00000000-0005-0000-0000-000067240000}"/>
    <cellStyle name="요약 6 3 8 2 2" xfId="17958" xr:uid="{00000000-0005-0000-0000-000068240000}"/>
    <cellStyle name="요약 6 3 9" xfId="10779" xr:uid="{00000000-0005-0000-0000-000069240000}"/>
    <cellStyle name="요약 6 3 9 2" xfId="17682" xr:uid="{00000000-0005-0000-0000-00006A240000}"/>
    <cellStyle name="요약 6 4" xfId="5104" xr:uid="{00000000-0005-0000-0000-00006B240000}"/>
    <cellStyle name="요약 6 4 2" xfId="6080" xr:uid="{00000000-0005-0000-0000-00006C240000}"/>
    <cellStyle name="요약 6 4 2 2" xfId="6780" xr:uid="{00000000-0005-0000-0000-00006D240000}"/>
    <cellStyle name="요약 6 4 2 2 2" xfId="12464" xr:uid="{00000000-0005-0000-0000-00006E240000}"/>
    <cellStyle name="요약 6 4 2 2 2 2" xfId="18409" xr:uid="{00000000-0005-0000-0000-00006F240000}"/>
    <cellStyle name="요약 6 4 2 3" xfId="11543" xr:uid="{00000000-0005-0000-0000-000070240000}"/>
    <cellStyle name="요약 6 4 2 3 2" xfId="19654" xr:uid="{00000000-0005-0000-0000-000071240000}"/>
    <cellStyle name="요약 6 4 3" xfId="6883" xr:uid="{00000000-0005-0000-0000-000072240000}"/>
    <cellStyle name="요약 6 4 3 2" xfId="12567" xr:uid="{00000000-0005-0000-0000-000073240000}"/>
    <cellStyle name="요약 6 4 3 2 2" xfId="19756" xr:uid="{00000000-0005-0000-0000-000074240000}"/>
    <cellStyle name="요약 6 4 4" xfId="10962" xr:uid="{00000000-0005-0000-0000-000075240000}"/>
    <cellStyle name="요약 6 4 4 2" xfId="17538" xr:uid="{00000000-0005-0000-0000-000076240000}"/>
    <cellStyle name="요약 6 5" xfId="5851" xr:uid="{00000000-0005-0000-0000-000077240000}"/>
    <cellStyle name="요약 6 5 2" xfId="6785" xr:uid="{00000000-0005-0000-0000-000078240000}"/>
    <cellStyle name="요약 6 5 2 2" xfId="12469" xr:uid="{00000000-0005-0000-0000-000079240000}"/>
    <cellStyle name="요약 6 5 2 2 2" xfId="20035" xr:uid="{00000000-0005-0000-0000-00007A240000}"/>
    <cellStyle name="요약 6 5 3" xfId="11314" xr:uid="{00000000-0005-0000-0000-00007B240000}"/>
    <cellStyle name="요약 6 5 3 2" xfId="15420" xr:uid="{00000000-0005-0000-0000-00007C240000}"/>
    <cellStyle name="요약 6 6" xfId="3177" xr:uid="{00000000-0005-0000-0000-00007D240000}"/>
    <cellStyle name="요약 6 6 2" xfId="6684" xr:uid="{00000000-0005-0000-0000-00007E240000}"/>
    <cellStyle name="요약 6 6 2 2" xfId="12368" xr:uid="{00000000-0005-0000-0000-00007F240000}"/>
    <cellStyle name="요약 6 6 2 2 2" xfId="16900" xr:uid="{00000000-0005-0000-0000-000080240000}"/>
    <cellStyle name="요약 6 6 3" xfId="10777" xr:uid="{00000000-0005-0000-0000-000081240000}"/>
    <cellStyle name="요약 6 6 3 2" xfId="17684" xr:uid="{00000000-0005-0000-0000-000082240000}"/>
    <cellStyle name="요약 7" xfId="317" xr:uid="{00000000-0005-0000-0000-000083240000}"/>
    <cellStyle name="요약 7 2" xfId="3184" xr:uid="{00000000-0005-0000-0000-000084240000}"/>
    <cellStyle name="요약 7 2 2" xfId="5101" xr:uid="{00000000-0005-0000-0000-000085240000}"/>
    <cellStyle name="요약 7 2 2 2" xfId="6077" xr:uid="{00000000-0005-0000-0000-000086240000}"/>
    <cellStyle name="요약 7 2 2 2 2" xfId="6877" xr:uid="{00000000-0005-0000-0000-000087240000}"/>
    <cellStyle name="요약 7 2 2 2 2 2" xfId="12561" xr:uid="{00000000-0005-0000-0000-000088240000}"/>
    <cellStyle name="요약 7 2 2 2 2 2 2" xfId="19447" xr:uid="{00000000-0005-0000-0000-000089240000}"/>
    <cellStyle name="요약 7 2 2 2 3" xfId="11540" xr:uid="{00000000-0005-0000-0000-00008A240000}"/>
    <cellStyle name="요약 7 2 2 2 3 2" xfId="19574" xr:uid="{00000000-0005-0000-0000-00008B240000}"/>
    <cellStyle name="요약 7 2 2 3" xfId="6489" xr:uid="{00000000-0005-0000-0000-00008C240000}"/>
    <cellStyle name="요약 7 2 2 3 2" xfId="12174" xr:uid="{00000000-0005-0000-0000-00008D240000}"/>
    <cellStyle name="요약 7 2 2 3 2 2" xfId="17010" xr:uid="{00000000-0005-0000-0000-00008E240000}"/>
    <cellStyle name="요약 7 2 2 4" xfId="10959" xr:uid="{00000000-0005-0000-0000-00008F240000}"/>
    <cellStyle name="요약 7 2 2 4 2" xfId="17541" xr:uid="{00000000-0005-0000-0000-000090240000}"/>
    <cellStyle name="요약 7 2 3" xfId="6007" xr:uid="{00000000-0005-0000-0000-000091240000}"/>
    <cellStyle name="요약 7 2 3 2" xfId="7044" xr:uid="{00000000-0005-0000-0000-000092240000}"/>
    <cellStyle name="요약 7 2 3 2 2" xfId="12728" xr:uid="{00000000-0005-0000-0000-000093240000}"/>
    <cellStyle name="요약 7 2 3 2 2 2" xfId="19793" xr:uid="{00000000-0005-0000-0000-000094240000}"/>
    <cellStyle name="요약 7 2 3 3" xfId="11470" xr:uid="{00000000-0005-0000-0000-000095240000}"/>
    <cellStyle name="요약 7 2 3 3 2" xfId="19265" xr:uid="{00000000-0005-0000-0000-000096240000}"/>
    <cellStyle name="요약 7 2 4" xfId="7060" xr:uid="{00000000-0005-0000-0000-000097240000}"/>
    <cellStyle name="요약 7 2 4 2" xfId="12744" xr:uid="{00000000-0005-0000-0000-000098240000}"/>
    <cellStyle name="요약 7 2 4 2 2" xfId="19233" xr:uid="{00000000-0005-0000-0000-000099240000}"/>
    <cellStyle name="요약 7 2 5" xfId="10784" xr:uid="{00000000-0005-0000-0000-00009A240000}"/>
    <cellStyle name="요약 7 2 5 2" xfId="17665" xr:uid="{00000000-0005-0000-0000-00009B240000}"/>
    <cellStyle name="요약 7 3" xfId="3185" xr:uid="{00000000-0005-0000-0000-00009C240000}"/>
    <cellStyle name="요약 7 3 2" xfId="3186" xr:uid="{00000000-0005-0000-0000-00009D240000}"/>
    <cellStyle name="요약 7 3 2 2" xfId="5348" xr:uid="{00000000-0005-0000-0000-00009E240000}"/>
    <cellStyle name="요약 7 3 2 2 2" xfId="6891" xr:uid="{00000000-0005-0000-0000-00009F240000}"/>
    <cellStyle name="요약 7 3 2 2 2 2" xfId="12575" xr:uid="{00000000-0005-0000-0000-0000A0240000}"/>
    <cellStyle name="요약 7 3 2 2 2 2 2" xfId="19978" xr:uid="{00000000-0005-0000-0000-0000A1240000}"/>
    <cellStyle name="요약 7 3 2 2 3" xfId="11180" xr:uid="{00000000-0005-0000-0000-0000A2240000}"/>
    <cellStyle name="요약 7 3 2 2 3 2" xfId="17369" xr:uid="{00000000-0005-0000-0000-0000A3240000}"/>
    <cellStyle name="요약 7 3 2 3" xfId="5834" xr:uid="{00000000-0005-0000-0000-0000A4240000}"/>
    <cellStyle name="요약 7 3 2 3 2" xfId="6918" xr:uid="{00000000-0005-0000-0000-0000A5240000}"/>
    <cellStyle name="요약 7 3 2 3 2 2" xfId="12602" xr:uid="{00000000-0005-0000-0000-0000A6240000}"/>
    <cellStyle name="요약 7 3 2 3 2 2 2" xfId="19817" xr:uid="{00000000-0005-0000-0000-0000A7240000}"/>
    <cellStyle name="요약 7 3 2 3 3" xfId="11297" xr:uid="{00000000-0005-0000-0000-0000A8240000}"/>
    <cellStyle name="요약 7 3 2 3 3 2" xfId="17290" xr:uid="{00000000-0005-0000-0000-0000A9240000}"/>
    <cellStyle name="요약 7 3 2 4" xfId="7007" xr:uid="{00000000-0005-0000-0000-0000AA240000}"/>
    <cellStyle name="요약 7 3 2 4 2" xfId="12691" xr:uid="{00000000-0005-0000-0000-0000AB240000}"/>
    <cellStyle name="요약 7 3 2 4 2 2" xfId="19329" xr:uid="{00000000-0005-0000-0000-0000AC240000}"/>
    <cellStyle name="요약 7 3 2 5" xfId="10786" xr:uid="{00000000-0005-0000-0000-0000AD240000}"/>
    <cellStyle name="요약 7 3 2 5 2" xfId="18628" xr:uid="{00000000-0005-0000-0000-0000AE240000}"/>
    <cellStyle name="요약 7 3 3" xfId="3187" xr:uid="{00000000-0005-0000-0000-0000AF240000}"/>
    <cellStyle name="요약 7 3 3 2" xfId="5349" xr:uid="{00000000-0005-0000-0000-0000B0240000}"/>
    <cellStyle name="요약 7 3 3 2 2" xfId="6746" xr:uid="{00000000-0005-0000-0000-0000B1240000}"/>
    <cellStyle name="요약 7 3 3 2 2 2" xfId="12430" xr:uid="{00000000-0005-0000-0000-0000B2240000}"/>
    <cellStyle name="요약 7 3 3 2 2 2 2" xfId="16865" xr:uid="{00000000-0005-0000-0000-0000B3240000}"/>
    <cellStyle name="요약 7 3 3 2 3" xfId="11181" xr:uid="{00000000-0005-0000-0000-0000B4240000}"/>
    <cellStyle name="요약 7 3 3 2 3 2" xfId="17368" xr:uid="{00000000-0005-0000-0000-0000B5240000}"/>
    <cellStyle name="요약 7 3 3 3" xfId="5895" xr:uid="{00000000-0005-0000-0000-0000B6240000}"/>
    <cellStyle name="요약 7 3 3 3 2" xfId="7048" xr:uid="{00000000-0005-0000-0000-0000B7240000}"/>
    <cellStyle name="요약 7 3 3 3 2 2" xfId="12732" xr:uid="{00000000-0005-0000-0000-0000B8240000}"/>
    <cellStyle name="요약 7 3 3 3 2 2 2" xfId="19338" xr:uid="{00000000-0005-0000-0000-0000B9240000}"/>
    <cellStyle name="요약 7 3 3 3 3" xfId="11358" xr:uid="{00000000-0005-0000-0000-0000BA240000}"/>
    <cellStyle name="요약 7 3 3 3 3 2" xfId="18086" xr:uid="{00000000-0005-0000-0000-0000BB240000}"/>
    <cellStyle name="요약 7 3 3 4" xfId="6560" xr:uid="{00000000-0005-0000-0000-0000BC240000}"/>
    <cellStyle name="요약 7 3 3 4 2" xfId="12245" xr:uid="{00000000-0005-0000-0000-0000BD240000}"/>
    <cellStyle name="요약 7 3 3 4 2 2" xfId="18511" xr:uid="{00000000-0005-0000-0000-0000BE240000}"/>
    <cellStyle name="요약 7 3 3 5" xfId="10787" xr:uid="{00000000-0005-0000-0000-0000BF240000}"/>
    <cellStyle name="요약 7 3 3 5 2" xfId="18605" xr:uid="{00000000-0005-0000-0000-0000C0240000}"/>
    <cellStyle name="요약 7 3 4" xfId="3188" xr:uid="{00000000-0005-0000-0000-0000C1240000}"/>
    <cellStyle name="요약 7 3 4 2" xfId="5350" xr:uid="{00000000-0005-0000-0000-0000C2240000}"/>
    <cellStyle name="요약 7 3 4 2 2" xfId="6892" xr:uid="{00000000-0005-0000-0000-0000C3240000}"/>
    <cellStyle name="요약 7 3 4 2 2 2" xfId="12576" xr:uid="{00000000-0005-0000-0000-0000C4240000}"/>
    <cellStyle name="요약 7 3 4 2 2 2 2" xfId="19357" xr:uid="{00000000-0005-0000-0000-0000C5240000}"/>
    <cellStyle name="요약 7 3 4 2 3" xfId="11182" xr:uid="{00000000-0005-0000-0000-0000C6240000}"/>
    <cellStyle name="요약 7 3 4 2 3 2" xfId="17367" xr:uid="{00000000-0005-0000-0000-0000C7240000}"/>
    <cellStyle name="요약 7 3 4 3" xfId="6051" xr:uid="{00000000-0005-0000-0000-0000C8240000}"/>
    <cellStyle name="요약 7 3 4 3 2" xfId="6492" xr:uid="{00000000-0005-0000-0000-0000C9240000}"/>
    <cellStyle name="요약 7 3 4 3 2 2" xfId="12177" xr:uid="{00000000-0005-0000-0000-0000CA240000}"/>
    <cellStyle name="요약 7 3 4 3 2 2 2" xfId="17007" xr:uid="{00000000-0005-0000-0000-0000CB240000}"/>
    <cellStyle name="요약 7 3 4 3 3" xfId="11514" xr:uid="{00000000-0005-0000-0000-0000CC240000}"/>
    <cellStyle name="요약 7 3 4 3 3 2" xfId="19423" xr:uid="{00000000-0005-0000-0000-0000CD240000}"/>
    <cellStyle name="요약 7 3 4 4" xfId="6845" xr:uid="{00000000-0005-0000-0000-0000CE240000}"/>
    <cellStyle name="요약 7 3 4 4 2" xfId="12529" xr:uid="{00000000-0005-0000-0000-0000CF240000}"/>
    <cellStyle name="요약 7 3 4 4 2 2" xfId="19325" xr:uid="{00000000-0005-0000-0000-0000D0240000}"/>
    <cellStyle name="요약 7 3 4 5" xfId="10788" xr:uid="{00000000-0005-0000-0000-0000D1240000}"/>
    <cellStyle name="요약 7 3 4 5 2" xfId="18335" xr:uid="{00000000-0005-0000-0000-0000D2240000}"/>
    <cellStyle name="요약 7 3 5" xfId="4142" xr:uid="{00000000-0005-0000-0000-0000D3240000}"/>
    <cellStyle name="요약 7 3 6" xfId="4938" xr:uid="{00000000-0005-0000-0000-0000D4240000}"/>
    <cellStyle name="요약 7 3 6 2" xfId="5391" xr:uid="{00000000-0005-0000-0000-0000D5240000}"/>
    <cellStyle name="요약 7 3 6 2 2" xfId="6750" xr:uid="{00000000-0005-0000-0000-0000D6240000}"/>
    <cellStyle name="요약 7 3 6 2 2 2" xfId="12434" xr:uid="{00000000-0005-0000-0000-0000D7240000}"/>
    <cellStyle name="요약 7 3 6 2 2 2 2" xfId="19864" xr:uid="{00000000-0005-0000-0000-0000D8240000}"/>
    <cellStyle name="요약 7 3 6 2 3" xfId="11223" xr:uid="{00000000-0005-0000-0000-0000D9240000}"/>
    <cellStyle name="요약 7 3 6 2 3 2" xfId="17334" xr:uid="{00000000-0005-0000-0000-0000DA240000}"/>
    <cellStyle name="요약 7 3 6 3" xfId="6013" xr:uid="{00000000-0005-0000-0000-0000DB240000}"/>
    <cellStyle name="요약 7 3 6 3 2" xfId="6764" xr:uid="{00000000-0005-0000-0000-0000DC240000}"/>
    <cellStyle name="요약 7 3 6 3 2 2" xfId="12448" xr:uid="{00000000-0005-0000-0000-0000DD240000}"/>
    <cellStyle name="요약 7 3 6 3 2 2 2" xfId="19746" xr:uid="{00000000-0005-0000-0000-0000DE240000}"/>
    <cellStyle name="요약 7 3 6 3 3" xfId="11476" xr:uid="{00000000-0005-0000-0000-0000DF240000}"/>
    <cellStyle name="요약 7 3 6 3 3 2" xfId="19537" xr:uid="{00000000-0005-0000-0000-0000E0240000}"/>
    <cellStyle name="요약 7 3 6 4" xfId="7694" xr:uid="{00000000-0005-0000-0000-0000E1240000}"/>
    <cellStyle name="요약 7 3 6 4 2" xfId="12971" xr:uid="{00000000-0005-0000-0000-0000E2240000}"/>
    <cellStyle name="요약 7 3 6 4 2 2" xfId="19083" xr:uid="{00000000-0005-0000-0000-0000E3240000}"/>
    <cellStyle name="요약 7 3 6 5" xfId="10941" xr:uid="{00000000-0005-0000-0000-0000E4240000}"/>
    <cellStyle name="요약 7 3 6 5 2" xfId="17555" xr:uid="{00000000-0005-0000-0000-0000E5240000}"/>
    <cellStyle name="요약 7 3 7" xfId="5347" xr:uid="{00000000-0005-0000-0000-0000E6240000}"/>
    <cellStyle name="요약 7 3 7 2" xfId="5835" xr:uid="{00000000-0005-0000-0000-0000E7240000}"/>
    <cellStyle name="요약 7 3 7 2 2" xfId="6867" xr:uid="{00000000-0005-0000-0000-0000E8240000}"/>
    <cellStyle name="요약 7 3 7 2 2 2" xfId="12551" xr:uid="{00000000-0005-0000-0000-0000E9240000}"/>
    <cellStyle name="요약 7 3 7 2 2 2 2" xfId="19175" xr:uid="{00000000-0005-0000-0000-0000EA240000}"/>
    <cellStyle name="요약 7 3 7 2 3" xfId="11298" xr:uid="{00000000-0005-0000-0000-0000EB240000}"/>
    <cellStyle name="요약 7 3 7 2 3 2" xfId="17289" xr:uid="{00000000-0005-0000-0000-0000EC240000}"/>
    <cellStyle name="요약 7 3 7 3" xfId="6745" xr:uid="{00000000-0005-0000-0000-0000ED240000}"/>
    <cellStyle name="요약 7 3 7 3 2" xfId="12429" xr:uid="{00000000-0005-0000-0000-0000EE240000}"/>
    <cellStyle name="요약 7 3 7 3 2 2" xfId="16866" xr:uid="{00000000-0005-0000-0000-0000EF240000}"/>
    <cellStyle name="요약 7 3 7 4" xfId="11179" xr:uid="{00000000-0005-0000-0000-0000F0240000}"/>
    <cellStyle name="요약 7 3 7 4 2" xfId="17370" xr:uid="{00000000-0005-0000-0000-0000F1240000}"/>
    <cellStyle name="요약 7 3 8" xfId="6957" xr:uid="{00000000-0005-0000-0000-0000F2240000}"/>
    <cellStyle name="요약 7 3 8 2" xfId="12641" xr:uid="{00000000-0005-0000-0000-0000F3240000}"/>
    <cellStyle name="요약 7 3 8 2 2" xfId="18729" xr:uid="{00000000-0005-0000-0000-0000F4240000}"/>
    <cellStyle name="요약 7 3 9" xfId="10785" xr:uid="{00000000-0005-0000-0000-0000F5240000}"/>
    <cellStyle name="요약 7 3 9 2" xfId="18637" xr:uid="{00000000-0005-0000-0000-0000F6240000}"/>
    <cellStyle name="요약 7 4" xfId="5102" xr:uid="{00000000-0005-0000-0000-0000F7240000}"/>
    <cellStyle name="요약 7 4 2" xfId="6078" xr:uid="{00000000-0005-0000-0000-0000F8240000}"/>
    <cellStyle name="요약 7 4 2 2" xfId="6778" xr:uid="{00000000-0005-0000-0000-0000F9240000}"/>
    <cellStyle name="요약 7 4 2 2 2" xfId="12462" xr:uid="{00000000-0005-0000-0000-0000FA240000}"/>
    <cellStyle name="요약 7 4 2 2 2 2" xfId="18411" xr:uid="{00000000-0005-0000-0000-0000FB240000}"/>
    <cellStyle name="요약 7 4 2 3" xfId="11541" xr:uid="{00000000-0005-0000-0000-0000FC240000}"/>
    <cellStyle name="요약 7 4 2 3 2" xfId="19879" xr:uid="{00000000-0005-0000-0000-0000FD240000}"/>
    <cellStyle name="요약 7 4 3" xfId="6727" xr:uid="{00000000-0005-0000-0000-0000FE240000}"/>
    <cellStyle name="요약 7 4 3 2" xfId="12411" xr:uid="{00000000-0005-0000-0000-0000FF240000}"/>
    <cellStyle name="요약 7 4 3 2 2" xfId="16880" xr:uid="{00000000-0005-0000-0000-000000250000}"/>
    <cellStyle name="요약 7 4 4" xfId="10960" xr:uid="{00000000-0005-0000-0000-000001250000}"/>
    <cellStyle name="요약 7 4 4 2" xfId="17540" xr:uid="{00000000-0005-0000-0000-000002250000}"/>
    <cellStyle name="요약 7 5" xfId="6055" xr:uid="{00000000-0005-0000-0000-000003250000}"/>
    <cellStyle name="요약 7 5 2" xfId="6775" xr:uid="{00000000-0005-0000-0000-000004250000}"/>
    <cellStyle name="요약 7 5 2 2" xfId="12459" xr:uid="{00000000-0005-0000-0000-000005250000}"/>
    <cellStyle name="요약 7 5 2 2 2" xfId="19862" xr:uid="{00000000-0005-0000-0000-000006250000}"/>
    <cellStyle name="요약 7 5 3" xfId="11518" xr:uid="{00000000-0005-0000-0000-000007250000}"/>
    <cellStyle name="요약 7 5 3 2" xfId="19248" xr:uid="{00000000-0005-0000-0000-000008250000}"/>
    <cellStyle name="요약 7 6" xfId="3183" xr:uid="{00000000-0005-0000-0000-000009250000}"/>
    <cellStyle name="요약 7 6 2" xfId="6820" xr:uid="{00000000-0005-0000-0000-00000A250000}"/>
    <cellStyle name="요약 7 6 2 2" xfId="12504" xr:uid="{00000000-0005-0000-0000-00000B250000}"/>
    <cellStyle name="요약 7 6 2 2 2" xfId="18396" xr:uid="{00000000-0005-0000-0000-00000C250000}"/>
    <cellStyle name="요약 7 6 3" xfId="10783" xr:uid="{00000000-0005-0000-0000-00000D250000}"/>
    <cellStyle name="요약 7 6 3 2" xfId="19156" xr:uid="{00000000-0005-0000-0000-00000E250000}"/>
    <cellStyle name="요약 8" xfId="3189" xr:uid="{00000000-0005-0000-0000-00000F250000}"/>
    <cellStyle name="요약 8 2" xfId="3190" xr:uid="{00000000-0005-0000-0000-000010250000}"/>
    <cellStyle name="요약 8 2 2" xfId="3191" xr:uid="{00000000-0005-0000-0000-000011250000}"/>
    <cellStyle name="요약 8 2 2 2" xfId="5352" xr:uid="{00000000-0005-0000-0000-000012250000}"/>
    <cellStyle name="요약 8 2 2 2 2" xfId="6893" xr:uid="{00000000-0005-0000-0000-000013250000}"/>
    <cellStyle name="요약 8 2 2 2 2 2" xfId="12577" xr:uid="{00000000-0005-0000-0000-000014250000}"/>
    <cellStyle name="요약 8 2 2 2 2 2 2" xfId="19027" xr:uid="{00000000-0005-0000-0000-000015250000}"/>
    <cellStyle name="요약 8 2 2 2 3" xfId="11184" xr:uid="{00000000-0005-0000-0000-000016250000}"/>
    <cellStyle name="요약 8 2 2 2 3 2" xfId="17365" xr:uid="{00000000-0005-0000-0000-000017250000}"/>
    <cellStyle name="요약 8 2 2 3" xfId="5898" xr:uid="{00000000-0005-0000-0000-000018250000}"/>
    <cellStyle name="요약 8 2 2 3 2" xfId="7083" xr:uid="{00000000-0005-0000-0000-000019250000}"/>
    <cellStyle name="요약 8 2 2 3 2 2" xfId="12767" xr:uid="{00000000-0005-0000-0000-00001A250000}"/>
    <cellStyle name="요약 8 2 2 3 2 2 2" xfId="19848" xr:uid="{00000000-0005-0000-0000-00001B250000}"/>
    <cellStyle name="요약 8 2 2 3 3" xfId="11361" xr:uid="{00000000-0005-0000-0000-00001C250000}"/>
    <cellStyle name="요약 8 2 2 3 3 2" xfId="19196" xr:uid="{00000000-0005-0000-0000-00001D250000}"/>
    <cellStyle name="요약 8 2 2 4" xfId="6690" xr:uid="{00000000-0005-0000-0000-00001E250000}"/>
    <cellStyle name="요약 8 2 2 4 2" xfId="12374" xr:uid="{00000000-0005-0000-0000-00001F250000}"/>
    <cellStyle name="요약 8 2 2 4 2 2" xfId="16899" xr:uid="{00000000-0005-0000-0000-000020250000}"/>
    <cellStyle name="요약 8 2 2 5" xfId="10791" xr:uid="{00000000-0005-0000-0000-000021250000}"/>
    <cellStyle name="요약 8 2 2 5 2" xfId="17677" xr:uid="{00000000-0005-0000-0000-000022250000}"/>
    <cellStyle name="요약 8 2 3" xfId="3192" xr:uid="{00000000-0005-0000-0000-000023250000}"/>
    <cellStyle name="요약 8 2 3 2" xfId="5353" xr:uid="{00000000-0005-0000-0000-000024250000}"/>
    <cellStyle name="요약 8 2 3 2 2" xfId="6539" xr:uid="{00000000-0005-0000-0000-000025250000}"/>
    <cellStyle name="요약 8 2 3 2 2 2" xfId="12224" xr:uid="{00000000-0005-0000-0000-000026250000}"/>
    <cellStyle name="요약 8 2 3 2 2 2 2" xfId="16970" xr:uid="{00000000-0005-0000-0000-000027250000}"/>
    <cellStyle name="요약 8 2 3 2 3" xfId="11185" xr:uid="{00000000-0005-0000-0000-000028250000}"/>
    <cellStyle name="요약 8 2 3 2 3 2" xfId="17364" xr:uid="{00000000-0005-0000-0000-000029250000}"/>
    <cellStyle name="요약 8 2 3 3" xfId="5897" xr:uid="{00000000-0005-0000-0000-00002A250000}"/>
    <cellStyle name="요약 8 2 3 3 2" xfId="6965" xr:uid="{00000000-0005-0000-0000-00002B250000}"/>
    <cellStyle name="요약 8 2 3 3 2 2" xfId="12649" xr:uid="{00000000-0005-0000-0000-00002C250000}"/>
    <cellStyle name="요약 8 2 3 3 2 2 2" xfId="19628" xr:uid="{00000000-0005-0000-0000-00002D250000}"/>
    <cellStyle name="요약 8 2 3 3 3" xfId="11360" xr:uid="{00000000-0005-0000-0000-00002E250000}"/>
    <cellStyle name="요약 8 2 3 3 3 2" xfId="19816" xr:uid="{00000000-0005-0000-0000-00002F250000}"/>
    <cellStyle name="요약 8 2 3 4" xfId="6479" xr:uid="{00000000-0005-0000-0000-000030250000}"/>
    <cellStyle name="요약 8 2 3 4 2" xfId="12164" xr:uid="{00000000-0005-0000-0000-000031250000}"/>
    <cellStyle name="요약 8 2 3 4 2 2" xfId="17015" xr:uid="{00000000-0005-0000-0000-000032250000}"/>
    <cellStyle name="요약 8 2 3 5" xfId="10792" xr:uid="{00000000-0005-0000-0000-000033250000}"/>
    <cellStyle name="요약 8 2 3 5 2" xfId="17676" xr:uid="{00000000-0005-0000-0000-000034250000}"/>
    <cellStyle name="요약 8 2 4" xfId="3193" xr:uid="{00000000-0005-0000-0000-000035250000}"/>
    <cellStyle name="요약 8 2 4 2" xfId="5354" xr:uid="{00000000-0005-0000-0000-000036250000}"/>
    <cellStyle name="요약 8 2 4 2 2" xfId="6579" xr:uid="{00000000-0005-0000-0000-000037250000}"/>
    <cellStyle name="요약 8 2 4 2 2 2" xfId="12264" xr:uid="{00000000-0005-0000-0000-000038250000}"/>
    <cellStyle name="요약 8 2 4 2 2 2 2" xfId="18510" xr:uid="{00000000-0005-0000-0000-000039250000}"/>
    <cellStyle name="요약 8 2 4 2 3" xfId="11186" xr:uid="{00000000-0005-0000-0000-00003A250000}"/>
    <cellStyle name="요약 8 2 4 2 3 2" xfId="17363" xr:uid="{00000000-0005-0000-0000-00003B250000}"/>
    <cellStyle name="요약 8 2 4 3" xfId="5896" xr:uid="{00000000-0005-0000-0000-00003C250000}"/>
    <cellStyle name="요약 8 2 4 3 2" xfId="6760" xr:uid="{00000000-0005-0000-0000-00003D250000}"/>
    <cellStyle name="요약 8 2 4 3 2 2" xfId="12444" xr:uid="{00000000-0005-0000-0000-00003E250000}"/>
    <cellStyle name="요약 8 2 4 3 2 2 2" xfId="19243" xr:uid="{00000000-0005-0000-0000-00003F250000}"/>
    <cellStyle name="요약 8 2 4 3 3" xfId="11359" xr:uid="{00000000-0005-0000-0000-000040250000}"/>
    <cellStyle name="요약 8 2 4 3 3 2" xfId="19511" xr:uid="{00000000-0005-0000-0000-000041250000}"/>
    <cellStyle name="요약 8 2 4 4" xfId="6696" xr:uid="{00000000-0005-0000-0000-000042250000}"/>
    <cellStyle name="요약 8 2 4 4 2" xfId="12380" xr:uid="{00000000-0005-0000-0000-000043250000}"/>
    <cellStyle name="요약 8 2 4 4 2 2" xfId="16895" xr:uid="{00000000-0005-0000-0000-000044250000}"/>
    <cellStyle name="요약 8 2 4 5" xfId="10793" xr:uid="{00000000-0005-0000-0000-000045250000}"/>
    <cellStyle name="요약 8 2 4 5 2" xfId="17675" xr:uid="{00000000-0005-0000-0000-000046250000}"/>
    <cellStyle name="요약 8 2 5" xfId="4141" xr:uid="{00000000-0005-0000-0000-000047250000}"/>
    <cellStyle name="요약 8 2 6" xfId="4939" xr:uid="{00000000-0005-0000-0000-000048250000}"/>
    <cellStyle name="요약 8 2 6 2" xfId="5392" xr:uid="{00000000-0005-0000-0000-000049250000}"/>
    <cellStyle name="요약 8 2 6 2 2" xfId="6540" xr:uid="{00000000-0005-0000-0000-00004A250000}"/>
    <cellStyle name="요약 8 2 6 2 2 2" xfId="12225" xr:uid="{00000000-0005-0000-0000-00004B250000}"/>
    <cellStyle name="요약 8 2 6 2 2 2 2" xfId="16969" xr:uid="{00000000-0005-0000-0000-00004C250000}"/>
    <cellStyle name="요약 8 2 6 2 3" xfId="11224" xr:uid="{00000000-0005-0000-0000-00004D250000}"/>
    <cellStyle name="요약 8 2 6 2 3 2" xfId="17333" xr:uid="{00000000-0005-0000-0000-00004E250000}"/>
    <cellStyle name="요약 8 2 6 3" xfId="5885" xr:uid="{00000000-0005-0000-0000-00004F250000}"/>
    <cellStyle name="요약 8 2 6 3 2" xfId="6759" xr:uid="{00000000-0005-0000-0000-000050250000}"/>
    <cellStyle name="요약 8 2 6 3 2 2" xfId="12443" xr:uid="{00000000-0005-0000-0000-000051250000}"/>
    <cellStyle name="요약 8 2 6 3 2 2 2" xfId="19863" xr:uid="{00000000-0005-0000-0000-000052250000}"/>
    <cellStyle name="요약 8 2 6 3 3" xfId="11348" xr:uid="{00000000-0005-0000-0000-000053250000}"/>
    <cellStyle name="요약 8 2 6 3 3 2" xfId="19024" xr:uid="{00000000-0005-0000-0000-000054250000}"/>
    <cellStyle name="요약 8 2 6 4" xfId="6905" xr:uid="{00000000-0005-0000-0000-000055250000}"/>
    <cellStyle name="요약 8 2 6 4 2" xfId="12589" xr:uid="{00000000-0005-0000-0000-000056250000}"/>
    <cellStyle name="요약 8 2 6 4 2 2" xfId="16857" xr:uid="{00000000-0005-0000-0000-000057250000}"/>
    <cellStyle name="요약 8 2 6 5" xfId="10942" xr:uid="{00000000-0005-0000-0000-000058250000}"/>
    <cellStyle name="요약 8 2 6 5 2" xfId="17554" xr:uid="{00000000-0005-0000-0000-000059250000}"/>
    <cellStyle name="요약 8 2 7" xfId="5351" xr:uid="{00000000-0005-0000-0000-00005A250000}"/>
    <cellStyle name="요약 8 2 7 2" xfId="6011" xr:uid="{00000000-0005-0000-0000-00005B250000}"/>
    <cellStyle name="요약 8 2 7 2 2" xfId="7082" xr:uid="{00000000-0005-0000-0000-00005C250000}"/>
    <cellStyle name="요약 8 2 7 2 2 2" xfId="12766" xr:uid="{00000000-0005-0000-0000-00005D250000}"/>
    <cellStyle name="요약 8 2 7 2 2 2 2" xfId="19543" xr:uid="{00000000-0005-0000-0000-00005E250000}"/>
    <cellStyle name="요약 8 2 7 2 3" xfId="11474" xr:uid="{00000000-0005-0000-0000-00005F250000}"/>
    <cellStyle name="요약 8 2 7 2 3 2" xfId="19123" xr:uid="{00000000-0005-0000-0000-000060250000}"/>
    <cellStyle name="요약 8 2 7 3" xfId="7045" xr:uid="{00000000-0005-0000-0000-000061250000}"/>
    <cellStyle name="요약 8 2 7 3 2" xfId="12729" xr:uid="{00000000-0005-0000-0000-000062250000}"/>
    <cellStyle name="요약 8 2 7 3 2 2" xfId="19172" xr:uid="{00000000-0005-0000-0000-000063250000}"/>
    <cellStyle name="요약 8 2 7 4" xfId="11183" xr:uid="{00000000-0005-0000-0000-000064250000}"/>
    <cellStyle name="요약 8 2 7 4 2" xfId="17366" xr:uid="{00000000-0005-0000-0000-000065250000}"/>
    <cellStyle name="요약 8 2 8" xfId="7015" xr:uid="{00000000-0005-0000-0000-000066250000}"/>
    <cellStyle name="요약 8 2 8 2" xfId="12699" xr:uid="{00000000-0005-0000-0000-000067250000}"/>
    <cellStyle name="요약 8 2 8 2 2" xfId="19444" xr:uid="{00000000-0005-0000-0000-000068250000}"/>
    <cellStyle name="요약 8 2 9" xfId="10790" xr:uid="{00000000-0005-0000-0000-000069250000}"/>
    <cellStyle name="요약 8 2 9 2" xfId="17678" xr:uid="{00000000-0005-0000-0000-00006A250000}"/>
    <cellStyle name="요약 8 3" xfId="5100" xr:uid="{00000000-0005-0000-0000-00006B250000}"/>
    <cellStyle name="요약 8 3 2" xfId="6076" xr:uid="{00000000-0005-0000-0000-00006C250000}"/>
    <cellStyle name="요약 8 3 2 2" xfId="6587" xr:uid="{00000000-0005-0000-0000-00006D250000}"/>
    <cellStyle name="요약 8 3 2 2 2" xfId="12272" xr:uid="{00000000-0005-0000-0000-00006E250000}"/>
    <cellStyle name="요약 8 3 2 2 2 2" xfId="16948" xr:uid="{00000000-0005-0000-0000-00006F250000}"/>
    <cellStyle name="요약 8 3 2 3" xfId="11539" xr:uid="{00000000-0005-0000-0000-000070250000}"/>
    <cellStyle name="요약 8 3 2 3 2" xfId="19102" xr:uid="{00000000-0005-0000-0000-000071250000}"/>
    <cellStyle name="요약 8 3 3" xfId="7020" xr:uid="{00000000-0005-0000-0000-000072250000}"/>
    <cellStyle name="요약 8 3 3 2" xfId="12704" xr:uid="{00000000-0005-0000-0000-000073250000}"/>
    <cellStyle name="요약 8 3 3 2 2" xfId="19794" xr:uid="{00000000-0005-0000-0000-000074250000}"/>
    <cellStyle name="요약 8 3 4" xfId="10958" xr:uid="{00000000-0005-0000-0000-000075250000}"/>
    <cellStyle name="요약 8 3 4 2" xfId="17542" xr:uid="{00000000-0005-0000-0000-000076250000}"/>
    <cellStyle name="요약 8 4" xfId="5941" xr:uid="{00000000-0005-0000-0000-000077250000}"/>
    <cellStyle name="요약 8 4 2" xfId="6861" xr:uid="{00000000-0005-0000-0000-000078250000}"/>
    <cellStyle name="요약 8 4 2 2" xfId="12545" xr:uid="{00000000-0005-0000-0000-000079250000}"/>
    <cellStyle name="요약 8 4 2 2 2" xfId="19072" xr:uid="{00000000-0005-0000-0000-00007A250000}"/>
    <cellStyle name="요약 8 4 3" xfId="11404" xr:uid="{00000000-0005-0000-0000-00007B250000}"/>
    <cellStyle name="요약 8 4 3 2" xfId="19636" xr:uid="{00000000-0005-0000-0000-00007C250000}"/>
    <cellStyle name="요약 8 5" xfId="6924" xr:uid="{00000000-0005-0000-0000-00007D250000}"/>
    <cellStyle name="요약 8 5 2" xfId="12608" xr:uid="{00000000-0005-0000-0000-00007E250000}"/>
    <cellStyle name="요약 8 5 2 2" xfId="19560" xr:uid="{00000000-0005-0000-0000-00007F250000}"/>
    <cellStyle name="요약 8 6" xfId="10789" xr:uid="{00000000-0005-0000-0000-000080250000}"/>
    <cellStyle name="요약 8 6 2" xfId="18288" xr:uid="{00000000-0005-0000-0000-000081250000}"/>
    <cellStyle name="요약 9" xfId="5223" xr:uid="{00000000-0005-0000-0000-000082250000}"/>
    <cellStyle name="요약 9 2" xfId="6199" xr:uid="{00000000-0005-0000-0000-000083250000}"/>
    <cellStyle name="요약 9 2 2" xfId="6795" xr:uid="{00000000-0005-0000-0000-000084250000}"/>
    <cellStyle name="요약 9 2 2 2" xfId="9690" xr:uid="{00000000-0005-0000-0000-000085250000}"/>
    <cellStyle name="요약 9 2 2 2 2" xfId="14586" xr:uid="{00000000-0005-0000-0000-000086250000}"/>
    <cellStyle name="요약 9 2 2 2 2 2" xfId="15999" xr:uid="{00000000-0005-0000-0000-000087250000}"/>
    <cellStyle name="요약 9 2 2 3" xfId="12479" xr:uid="{00000000-0005-0000-0000-000088250000}"/>
    <cellStyle name="요약 9 2 2 3 2" xfId="18387" xr:uid="{00000000-0005-0000-0000-000089250000}"/>
    <cellStyle name="요약 9 2 3" xfId="8664" xr:uid="{00000000-0005-0000-0000-00008A250000}"/>
    <cellStyle name="요약 9 2 3 2" xfId="13929" xr:uid="{00000000-0005-0000-0000-00008B250000}"/>
    <cellStyle name="요약 9 2 3 2 2" xfId="16381" xr:uid="{00000000-0005-0000-0000-00008C250000}"/>
    <cellStyle name="요약 9 2 4" xfId="11662" xr:uid="{00000000-0005-0000-0000-00008D250000}"/>
    <cellStyle name="요약 9 2 4 2" xfId="19250" xr:uid="{00000000-0005-0000-0000-00008E250000}"/>
    <cellStyle name="요약 9 3" xfId="6737" xr:uid="{00000000-0005-0000-0000-00008F250000}"/>
    <cellStyle name="요약 9 3 2" xfId="9665" xr:uid="{00000000-0005-0000-0000-000090250000}"/>
    <cellStyle name="요약 9 3 2 2" xfId="14562" xr:uid="{00000000-0005-0000-0000-000091250000}"/>
    <cellStyle name="요약 9 3 2 2 2" xfId="16018" xr:uid="{00000000-0005-0000-0000-000092250000}"/>
    <cellStyle name="요약 9 3 3" xfId="12421" xr:uid="{00000000-0005-0000-0000-000093250000}"/>
    <cellStyle name="요약 9 3 3 2" xfId="16874" xr:uid="{00000000-0005-0000-0000-000094250000}"/>
    <cellStyle name="요약 9 4" xfId="8192" xr:uid="{00000000-0005-0000-0000-000095250000}"/>
    <cellStyle name="요약 9 4 2" xfId="13457" xr:uid="{00000000-0005-0000-0000-000096250000}"/>
    <cellStyle name="요약 9 4 2 2" xfId="16652" xr:uid="{00000000-0005-0000-0000-000097250000}"/>
    <cellStyle name="요약 9 5" xfId="11081" xr:uid="{00000000-0005-0000-0000-000098250000}"/>
    <cellStyle name="요약 9 5 2" xfId="17447" xr:uid="{00000000-0005-0000-0000-000099250000}"/>
    <cellStyle name="입력" xfId="3194" xr:uid="{00000000-0005-0000-0000-00009A250000}"/>
    <cellStyle name="입력 10" xfId="5989" xr:uid="{00000000-0005-0000-0000-00009B250000}"/>
    <cellStyle name="입력 10 2" xfId="7706" xr:uid="{00000000-0005-0000-0000-00009C250000}"/>
    <cellStyle name="입력 10 2 2" xfId="10098" xr:uid="{00000000-0005-0000-0000-00009D250000}"/>
    <cellStyle name="입력 10 2 2 2" xfId="14940" xr:uid="{00000000-0005-0000-0000-00009E250000}"/>
    <cellStyle name="입력 10 2 2 2 2" xfId="15448" xr:uid="{00000000-0005-0000-0000-00009F250000}"/>
    <cellStyle name="입력 10 2 3" xfId="12983" xr:uid="{00000000-0005-0000-0000-0000A0250000}"/>
    <cellStyle name="입력 10 2 3 2" xfId="19271" xr:uid="{00000000-0005-0000-0000-0000A1250000}"/>
    <cellStyle name="입력 10 3" xfId="8484" xr:uid="{00000000-0005-0000-0000-0000A2250000}"/>
    <cellStyle name="입력 10 3 2" xfId="13749" xr:uid="{00000000-0005-0000-0000-0000A3250000}"/>
    <cellStyle name="입력 10 3 2 2" xfId="17783" xr:uid="{00000000-0005-0000-0000-0000A4250000}"/>
    <cellStyle name="입력 10 4" xfId="11452" xr:uid="{00000000-0005-0000-0000-0000A5250000}"/>
    <cellStyle name="입력 10 4 2" xfId="19535" xr:uid="{00000000-0005-0000-0000-0000A6250000}"/>
    <cellStyle name="입력 11" xfId="6901" xr:uid="{00000000-0005-0000-0000-0000A7250000}"/>
    <cellStyle name="입력 11 2" xfId="9762" xr:uid="{00000000-0005-0000-0000-0000A8250000}"/>
    <cellStyle name="입력 11 2 2" xfId="14650" xr:uid="{00000000-0005-0000-0000-0000A9250000}"/>
    <cellStyle name="입력 11 2 2 2" xfId="15950" xr:uid="{00000000-0005-0000-0000-0000AA250000}"/>
    <cellStyle name="입력 11 3" xfId="12585" xr:uid="{00000000-0005-0000-0000-0000AB250000}"/>
    <cellStyle name="입력 11 3 2" xfId="16861" xr:uid="{00000000-0005-0000-0000-0000AC250000}"/>
    <cellStyle name="입력 12" xfId="7936" xr:uid="{00000000-0005-0000-0000-0000AD250000}"/>
    <cellStyle name="입력 12 2" xfId="13205" xr:uid="{00000000-0005-0000-0000-0000AE250000}"/>
    <cellStyle name="입력 12 2 2" xfId="16813" xr:uid="{00000000-0005-0000-0000-0000AF250000}"/>
    <cellStyle name="입력 13" xfId="10794" xr:uid="{00000000-0005-0000-0000-0000B0250000}"/>
    <cellStyle name="입력 13 2" xfId="17674" xr:uid="{00000000-0005-0000-0000-0000B1250000}"/>
    <cellStyle name="입력 2" xfId="318" xr:uid="{00000000-0005-0000-0000-0000B2250000}"/>
    <cellStyle name="입력 3" xfId="319" xr:uid="{00000000-0005-0000-0000-0000B3250000}"/>
    <cellStyle name="입력 4" xfId="320" xr:uid="{00000000-0005-0000-0000-0000B4250000}"/>
    <cellStyle name="입력 5" xfId="321" xr:uid="{00000000-0005-0000-0000-0000B5250000}"/>
    <cellStyle name="입력 6" xfId="322" xr:uid="{00000000-0005-0000-0000-0000B6250000}"/>
    <cellStyle name="입력 7" xfId="323" xr:uid="{00000000-0005-0000-0000-0000B7250000}"/>
    <cellStyle name="입력 8" xfId="3195" xr:uid="{00000000-0005-0000-0000-0000B8250000}"/>
    <cellStyle name="입력 9" xfId="5222" xr:uid="{00000000-0005-0000-0000-0000B9250000}"/>
    <cellStyle name="입력 9 2" xfId="6198" xr:uid="{00000000-0005-0000-0000-0000BA250000}"/>
    <cellStyle name="입력 9 2 2" xfId="6629" xr:uid="{00000000-0005-0000-0000-0000BB250000}"/>
    <cellStyle name="입력 9 2 2 2" xfId="9578" xr:uid="{00000000-0005-0000-0000-0000BC250000}"/>
    <cellStyle name="입력 9 2 2 2 2" xfId="14478" xr:uid="{00000000-0005-0000-0000-0000BD250000}"/>
    <cellStyle name="입력 9 2 2 2 2 2" xfId="15465" xr:uid="{00000000-0005-0000-0000-0000BE250000}"/>
    <cellStyle name="입력 9 2 2 3" xfId="12314" xr:uid="{00000000-0005-0000-0000-0000BF250000}"/>
    <cellStyle name="입력 9 2 2 3 2" xfId="16928" xr:uid="{00000000-0005-0000-0000-0000C0250000}"/>
    <cellStyle name="입력 9 2 3" xfId="8663" xr:uid="{00000000-0005-0000-0000-0000C1250000}"/>
    <cellStyle name="입력 9 2 3 2" xfId="13928" xr:uid="{00000000-0005-0000-0000-0000C2250000}"/>
    <cellStyle name="입력 9 2 3 2 2" xfId="16382" xr:uid="{00000000-0005-0000-0000-0000C3250000}"/>
    <cellStyle name="입력 9 2 4" xfId="11661" xr:uid="{00000000-0005-0000-0000-0000C4250000}"/>
    <cellStyle name="입력 9 2 4 2" xfId="19870" xr:uid="{00000000-0005-0000-0000-0000C5250000}"/>
    <cellStyle name="입력 9 3" xfId="6659" xr:uid="{00000000-0005-0000-0000-0000C6250000}"/>
    <cellStyle name="입력 9 3 2" xfId="9608" xr:uid="{00000000-0005-0000-0000-0000C7250000}"/>
    <cellStyle name="입력 9 3 2 2" xfId="14508" xr:uid="{00000000-0005-0000-0000-0000C8250000}"/>
    <cellStyle name="입력 9 3 2 2 2" xfId="15462" xr:uid="{00000000-0005-0000-0000-0000C9250000}"/>
    <cellStyle name="입력 9 3 3" xfId="12344" xr:uid="{00000000-0005-0000-0000-0000CA250000}"/>
    <cellStyle name="입력 9 3 3 2" xfId="17953" xr:uid="{00000000-0005-0000-0000-0000CB250000}"/>
    <cellStyle name="입력 9 4" xfId="8191" xr:uid="{00000000-0005-0000-0000-0000CC250000}"/>
    <cellStyle name="입력 9 4 2" xfId="13456" xr:uid="{00000000-0005-0000-0000-0000CD250000}"/>
    <cellStyle name="입력 9 4 2 2" xfId="18242" xr:uid="{00000000-0005-0000-0000-0000CE250000}"/>
    <cellStyle name="입력 9 5" xfId="11080" xr:uid="{00000000-0005-0000-0000-0000CF250000}"/>
    <cellStyle name="입력 9 5 2" xfId="17448" xr:uid="{00000000-0005-0000-0000-0000D0250000}"/>
    <cellStyle name="제목" xfId="3196" xr:uid="{00000000-0005-0000-0000-0000D1250000}"/>
    <cellStyle name="제목 1" xfId="3197" xr:uid="{00000000-0005-0000-0000-0000D2250000}"/>
    <cellStyle name="제목 1 2" xfId="324" xr:uid="{00000000-0005-0000-0000-0000D3250000}"/>
    <cellStyle name="제목 1 2 2" xfId="3199" xr:uid="{00000000-0005-0000-0000-0000D4250000}"/>
    <cellStyle name="제목 1 2 2 2" xfId="3200" xr:uid="{00000000-0005-0000-0000-0000D5250000}"/>
    <cellStyle name="제목 1 2 2 2 2" xfId="4454" xr:uid="{00000000-0005-0000-0000-0000D6250000}"/>
    <cellStyle name="제목 1 2 2 3" xfId="3201" xr:uid="{00000000-0005-0000-0000-0000D7250000}"/>
    <cellStyle name="제목 1 2 2 3 2" xfId="4455" xr:uid="{00000000-0005-0000-0000-0000D8250000}"/>
    <cellStyle name="제목 1 2 2 4" xfId="3202" xr:uid="{00000000-0005-0000-0000-0000D9250000}"/>
    <cellStyle name="제목 1 2 2 4 2" xfId="4456" xr:uid="{00000000-0005-0000-0000-0000DA250000}"/>
    <cellStyle name="제목 1 2 2 5" xfId="3203" xr:uid="{00000000-0005-0000-0000-0000DB250000}"/>
    <cellStyle name="제목 1 2 2 6" xfId="4140" xr:uid="{00000000-0005-0000-0000-0000DC250000}"/>
    <cellStyle name="제목 1 2 2 7" xfId="4940" xr:uid="{00000000-0005-0000-0000-0000DD250000}"/>
    <cellStyle name="제목 1 2 2 8" xfId="5713" xr:uid="{00000000-0005-0000-0000-0000DE250000}"/>
    <cellStyle name="제목 1 2 3" xfId="3204" xr:uid="{00000000-0005-0000-0000-0000DF250000}"/>
    <cellStyle name="제목 1 2 3 2" xfId="3205" xr:uid="{00000000-0005-0000-0000-0000E0250000}"/>
    <cellStyle name="제목 1 2 3 2 2" xfId="4458" xr:uid="{00000000-0005-0000-0000-0000E1250000}"/>
    <cellStyle name="제목 1 2 3 3" xfId="3206" xr:uid="{00000000-0005-0000-0000-0000E2250000}"/>
    <cellStyle name="제목 1 2 3 3 2" xfId="4459" xr:uid="{00000000-0005-0000-0000-0000E3250000}"/>
    <cellStyle name="제목 1 2 3 4" xfId="3207" xr:uid="{00000000-0005-0000-0000-0000E4250000}"/>
    <cellStyle name="제목 1 2 3 5" xfId="4139" xr:uid="{00000000-0005-0000-0000-0000E5250000}"/>
    <cellStyle name="제목 1 2 3 6" xfId="4457" xr:uid="{00000000-0005-0000-0000-0000E6250000}"/>
    <cellStyle name="제목 1 2 3 7" xfId="4941" xr:uid="{00000000-0005-0000-0000-0000E7250000}"/>
    <cellStyle name="제목 1 2 3 8" xfId="5714" xr:uid="{00000000-0005-0000-0000-0000E8250000}"/>
    <cellStyle name="제목 1 2 4" xfId="3198" xr:uid="{00000000-0005-0000-0000-0000E9250000}"/>
    <cellStyle name="제목 1 3" xfId="325" xr:uid="{00000000-0005-0000-0000-0000EA250000}"/>
    <cellStyle name="제목 1 3 2" xfId="3209" xr:uid="{00000000-0005-0000-0000-0000EB250000}"/>
    <cellStyle name="제목 1 3 2 2" xfId="3210" xr:uid="{00000000-0005-0000-0000-0000EC250000}"/>
    <cellStyle name="제목 1 3 2 2 2" xfId="4460" xr:uid="{00000000-0005-0000-0000-0000ED250000}"/>
    <cellStyle name="제목 1 3 2 3" xfId="3211" xr:uid="{00000000-0005-0000-0000-0000EE250000}"/>
    <cellStyle name="제목 1 3 2 3 2" xfId="4461" xr:uid="{00000000-0005-0000-0000-0000EF250000}"/>
    <cellStyle name="제목 1 3 2 4" xfId="3212" xr:uid="{00000000-0005-0000-0000-0000F0250000}"/>
    <cellStyle name="제목 1 3 2 4 2" xfId="4462" xr:uid="{00000000-0005-0000-0000-0000F1250000}"/>
    <cellStyle name="제목 1 3 2 5" xfId="3213" xr:uid="{00000000-0005-0000-0000-0000F2250000}"/>
    <cellStyle name="제목 1 3 2 6" xfId="4138" xr:uid="{00000000-0005-0000-0000-0000F3250000}"/>
    <cellStyle name="제목 1 3 2 7" xfId="4942" xr:uid="{00000000-0005-0000-0000-0000F4250000}"/>
    <cellStyle name="제목 1 3 2 8" xfId="5715" xr:uid="{00000000-0005-0000-0000-0000F5250000}"/>
    <cellStyle name="제목 1 3 3" xfId="3214" xr:uid="{00000000-0005-0000-0000-0000F6250000}"/>
    <cellStyle name="제목 1 3 3 2" xfId="3215" xr:uid="{00000000-0005-0000-0000-0000F7250000}"/>
    <cellStyle name="제목 1 3 3 2 2" xfId="4464" xr:uid="{00000000-0005-0000-0000-0000F8250000}"/>
    <cellStyle name="제목 1 3 3 3" xfId="3216" xr:uid="{00000000-0005-0000-0000-0000F9250000}"/>
    <cellStyle name="제목 1 3 3 3 2" xfId="4465" xr:uid="{00000000-0005-0000-0000-0000FA250000}"/>
    <cellStyle name="제목 1 3 3 4" xfId="3217" xr:uid="{00000000-0005-0000-0000-0000FB250000}"/>
    <cellStyle name="제목 1 3 3 5" xfId="4137" xr:uid="{00000000-0005-0000-0000-0000FC250000}"/>
    <cellStyle name="제목 1 3 3 6" xfId="4463" xr:uid="{00000000-0005-0000-0000-0000FD250000}"/>
    <cellStyle name="제목 1 3 3 7" xfId="4943" xr:uid="{00000000-0005-0000-0000-0000FE250000}"/>
    <cellStyle name="제목 1 3 3 8" xfId="5716" xr:uid="{00000000-0005-0000-0000-0000FF250000}"/>
    <cellStyle name="제목 1 3 4" xfId="3208" xr:uid="{00000000-0005-0000-0000-000000260000}"/>
    <cellStyle name="제목 1 4" xfId="326" xr:uid="{00000000-0005-0000-0000-000001260000}"/>
    <cellStyle name="제목 1 4 2" xfId="3219" xr:uid="{00000000-0005-0000-0000-000002260000}"/>
    <cellStyle name="제목 1 4 2 2" xfId="3220" xr:uid="{00000000-0005-0000-0000-000003260000}"/>
    <cellStyle name="제목 1 4 2 2 2" xfId="4466" xr:uid="{00000000-0005-0000-0000-000004260000}"/>
    <cellStyle name="제목 1 4 2 3" xfId="3221" xr:uid="{00000000-0005-0000-0000-000005260000}"/>
    <cellStyle name="제목 1 4 2 3 2" xfId="4467" xr:uid="{00000000-0005-0000-0000-000006260000}"/>
    <cellStyle name="제목 1 4 2 4" xfId="3222" xr:uid="{00000000-0005-0000-0000-000007260000}"/>
    <cellStyle name="제목 1 4 2 4 2" xfId="4468" xr:uid="{00000000-0005-0000-0000-000008260000}"/>
    <cellStyle name="제목 1 4 2 5" xfId="3223" xr:uid="{00000000-0005-0000-0000-000009260000}"/>
    <cellStyle name="제목 1 4 2 6" xfId="4136" xr:uid="{00000000-0005-0000-0000-00000A260000}"/>
    <cellStyle name="제목 1 4 2 7" xfId="4944" xr:uid="{00000000-0005-0000-0000-00000B260000}"/>
    <cellStyle name="제목 1 4 2 8" xfId="5717" xr:uid="{00000000-0005-0000-0000-00000C260000}"/>
    <cellStyle name="제목 1 4 3" xfId="3224" xr:uid="{00000000-0005-0000-0000-00000D260000}"/>
    <cellStyle name="제목 1 4 3 2" xfId="3225" xr:uid="{00000000-0005-0000-0000-00000E260000}"/>
    <cellStyle name="제목 1 4 3 2 2" xfId="4470" xr:uid="{00000000-0005-0000-0000-00000F260000}"/>
    <cellStyle name="제목 1 4 3 3" xfId="3226" xr:uid="{00000000-0005-0000-0000-000010260000}"/>
    <cellStyle name="제목 1 4 3 3 2" xfId="4471" xr:uid="{00000000-0005-0000-0000-000011260000}"/>
    <cellStyle name="제목 1 4 3 4" xfId="3227" xr:uid="{00000000-0005-0000-0000-000012260000}"/>
    <cellStyle name="제목 1 4 3 5" xfId="4135" xr:uid="{00000000-0005-0000-0000-000013260000}"/>
    <cellStyle name="제목 1 4 3 6" xfId="4469" xr:uid="{00000000-0005-0000-0000-000014260000}"/>
    <cellStyle name="제목 1 4 3 7" xfId="4945" xr:uid="{00000000-0005-0000-0000-000015260000}"/>
    <cellStyle name="제목 1 4 3 8" xfId="5718" xr:uid="{00000000-0005-0000-0000-000016260000}"/>
    <cellStyle name="제목 1 4 4" xfId="3218" xr:uid="{00000000-0005-0000-0000-000017260000}"/>
    <cellStyle name="제목 1 5" xfId="327" xr:uid="{00000000-0005-0000-0000-000018260000}"/>
    <cellStyle name="제목 1 5 2" xfId="3229" xr:uid="{00000000-0005-0000-0000-000019260000}"/>
    <cellStyle name="제목 1 5 2 2" xfId="3230" xr:uid="{00000000-0005-0000-0000-00001A260000}"/>
    <cellStyle name="제목 1 5 2 2 2" xfId="4472" xr:uid="{00000000-0005-0000-0000-00001B260000}"/>
    <cellStyle name="제목 1 5 2 3" xfId="3231" xr:uid="{00000000-0005-0000-0000-00001C260000}"/>
    <cellStyle name="제목 1 5 2 3 2" xfId="4473" xr:uid="{00000000-0005-0000-0000-00001D260000}"/>
    <cellStyle name="제목 1 5 2 4" xfId="3232" xr:uid="{00000000-0005-0000-0000-00001E260000}"/>
    <cellStyle name="제목 1 5 2 4 2" xfId="4474" xr:uid="{00000000-0005-0000-0000-00001F260000}"/>
    <cellStyle name="제목 1 5 2 5" xfId="3233" xr:uid="{00000000-0005-0000-0000-000020260000}"/>
    <cellStyle name="제목 1 5 2 6" xfId="4134" xr:uid="{00000000-0005-0000-0000-000021260000}"/>
    <cellStyle name="제목 1 5 2 7" xfId="4946" xr:uid="{00000000-0005-0000-0000-000022260000}"/>
    <cellStyle name="제목 1 5 2 8" xfId="5719" xr:uid="{00000000-0005-0000-0000-000023260000}"/>
    <cellStyle name="제목 1 5 3" xfId="3234" xr:uid="{00000000-0005-0000-0000-000024260000}"/>
    <cellStyle name="제목 1 5 3 2" xfId="3235" xr:uid="{00000000-0005-0000-0000-000025260000}"/>
    <cellStyle name="제목 1 5 3 2 2" xfId="4476" xr:uid="{00000000-0005-0000-0000-000026260000}"/>
    <cellStyle name="제목 1 5 3 3" xfId="3236" xr:uid="{00000000-0005-0000-0000-000027260000}"/>
    <cellStyle name="제목 1 5 3 3 2" xfId="4477" xr:uid="{00000000-0005-0000-0000-000028260000}"/>
    <cellStyle name="제목 1 5 3 4" xfId="3237" xr:uid="{00000000-0005-0000-0000-000029260000}"/>
    <cellStyle name="제목 1 5 3 5" xfId="4133" xr:uid="{00000000-0005-0000-0000-00002A260000}"/>
    <cellStyle name="제목 1 5 3 6" xfId="4475" xr:uid="{00000000-0005-0000-0000-00002B260000}"/>
    <cellStyle name="제목 1 5 3 7" xfId="4947" xr:uid="{00000000-0005-0000-0000-00002C260000}"/>
    <cellStyle name="제목 1 5 3 8" xfId="5720" xr:uid="{00000000-0005-0000-0000-00002D260000}"/>
    <cellStyle name="제목 1 5 4" xfId="3228" xr:uid="{00000000-0005-0000-0000-00002E260000}"/>
    <cellStyle name="제목 1 6" xfId="328" xr:uid="{00000000-0005-0000-0000-00002F260000}"/>
    <cellStyle name="제목 1 6 2" xfId="3239" xr:uid="{00000000-0005-0000-0000-000030260000}"/>
    <cellStyle name="제목 1 6 2 2" xfId="3240" xr:uid="{00000000-0005-0000-0000-000031260000}"/>
    <cellStyle name="제목 1 6 2 2 2" xfId="4478" xr:uid="{00000000-0005-0000-0000-000032260000}"/>
    <cellStyle name="제목 1 6 2 3" xfId="3241" xr:uid="{00000000-0005-0000-0000-000033260000}"/>
    <cellStyle name="제목 1 6 2 3 2" xfId="4479" xr:uid="{00000000-0005-0000-0000-000034260000}"/>
    <cellStyle name="제목 1 6 2 4" xfId="3242" xr:uid="{00000000-0005-0000-0000-000035260000}"/>
    <cellStyle name="제목 1 6 2 4 2" xfId="4480" xr:uid="{00000000-0005-0000-0000-000036260000}"/>
    <cellStyle name="제목 1 6 2 5" xfId="3243" xr:uid="{00000000-0005-0000-0000-000037260000}"/>
    <cellStyle name="제목 1 6 2 6" xfId="4132" xr:uid="{00000000-0005-0000-0000-000038260000}"/>
    <cellStyle name="제목 1 6 2 7" xfId="4948" xr:uid="{00000000-0005-0000-0000-000039260000}"/>
    <cellStyle name="제목 1 6 2 8" xfId="5721" xr:uid="{00000000-0005-0000-0000-00003A260000}"/>
    <cellStyle name="제목 1 6 3" xfId="3244" xr:uid="{00000000-0005-0000-0000-00003B260000}"/>
    <cellStyle name="제목 1 6 3 2" xfId="3245" xr:uid="{00000000-0005-0000-0000-00003C260000}"/>
    <cellStyle name="제목 1 6 3 2 2" xfId="4482" xr:uid="{00000000-0005-0000-0000-00003D260000}"/>
    <cellStyle name="제목 1 6 3 3" xfId="3246" xr:uid="{00000000-0005-0000-0000-00003E260000}"/>
    <cellStyle name="제목 1 6 3 3 2" xfId="4483" xr:uid="{00000000-0005-0000-0000-00003F260000}"/>
    <cellStyle name="제목 1 6 3 4" xfId="3247" xr:uid="{00000000-0005-0000-0000-000040260000}"/>
    <cellStyle name="제목 1 6 3 5" xfId="4131" xr:uid="{00000000-0005-0000-0000-000041260000}"/>
    <cellStyle name="제목 1 6 3 6" xfId="4481" xr:uid="{00000000-0005-0000-0000-000042260000}"/>
    <cellStyle name="제목 1 6 3 7" xfId="4949" xr:uid="{00000000-0005-0000-0000-000043260000}"/>
    <cellStyle name="제목 1 6 3 8" xfId="5722" xr:uid="{00000000-0005-0000-0000-000044260000}"/>
    <cellStyle name="제목 1 6 4" xfId="3238" xr:uid="{00000000-0005-0000-0000-000045260000}"/>
    <cellStyle name="제목 1 7" xfId="329" xr:uid="{00000000-0005-0000-0000-000046260000}"/>
    <cellStyle name="제목 1 7 2" xfId="3249" xr:uid="{00000000-0005-0000-0000-000047260000}"/>
    <cellStyle name="제목 1 7 2 2" xfId="3250" xr:uid="{00000000-0005-0000-0000-000048260000}"/>
    <cellStyle name="제목 1 7 2 2 2" xfId="4484" xr:uid="{00000000-0005-0000-0000-000049260000}"/>
    <cellStyle name="제목 1 7 2 3" xfId="3251" xr:uid="{00000000-0005-0000-0000-00004A260000}"/>
    <cellStyle name="제목 1 7 2 3 2" xfId="4485" xr:uid="{00000000-0005-0000-0000-00004B260000}"/>
    <cellStyle name="제목 1 7 2 4" xfId="3252" xr:uid="{00000000-0005-0000-0000-00004C260000}"/>
    <cellStyle name="제목 1 7 2 4 2" xfId="4486" xr:uid="{00000000-0005-0000-0000-00004D260000}"/>
    <cellStyle name="제목 1 7 2 5" xfId="3253" xr:uid="{00000000-0005-0000-0000-00004E260000}"/>
    <cellStyle name="제목 1 7 2 6" xfId="4130" xr:uid="{00000000-0005-0000-0000-00004F260000}"/>
    <cellStyle name="제목 1 7 2 7" xfId="4950" xr:uid="{00000000-0005-0000-0000-000050260000}"/>
    <cellStyle name="제목 1 7 2 8" xfId="5723" xr:uid="{00000000-0005-0000-0000-000051260000}"/>
    <cellStyle name="제목 1 7 3" xfId="3254" xr:uid="{00000000-0005-0000-0000-000052260000}"/>
    <cellStyle name="제목 1 7 3 2" xfId="3255" xr:uid="{00000000-0005-0000-0000-000053260000}"/>
    <cellStyle name="제목 1 7 3 2 2" xfId="4488" xr:uid="{00000000-0005-0000-0000-000054260000}"/>
    <cellStyle name="제목 1 7 3 3" xfId="3256" xr:uid="{00000000-0005-0000-0000-000055260000}"/>
    <cellStyle name="제목 1 7 3 3 2" xfId="4489" xr:uid="{00000000-0005-0000-0000-000056260000}"/>
    <cellStyle name="제목 1 7 3 4" xfId="3257" xr:uid="{00000000-0005-0000-0000-000057260000}"/>
    <cellStyle name="제목 1 7 3 5" xfId="4129" xr:uid="{00000000-0005-0000-0000-000058260000}"/>
    <cellStyle name="제목 1 7 3 6" xfId="4487" xr:uid="{00000000-0005-0000-0000-000059260000}"/>
    <cellStyle name="제목 1 7 3 7" xfId="4951" xr:uid="{00000000-0005-0000-0000-00005A260000}"/>
    <cellStyle name="제목 1 7 3 8" xfId="5724" xr:uid="{00000000-0005-0000-0000-00005B260000}"/>
    <cellStyle name="제목 1 7 4" xfId="3248" xr:uid="{00000000-0005-0000-0000-00005C260000}"/>
    <cellStyle name="제목 1 8" xfId="3258" xr:uid="{00000000-0005-0000-0000-00005D260000}"/>
    <cellStyle name="제목 1 8 2" xfId="3259" xr:uid="{00000000-0005-0000-0000-00005E260000}"/>
    <cellStyle name="제목 1 8 2 2" xfId="3260" xr:uid="{00000000-0005-0000-0000-00005F260000}"/>
    <cellStyle name="제목 1 8 2 2 2" xfId="4491" xr:uid="{00000000-0005-0000-0000-000060260000}"/>
    <cellStyle name="제목 1 8 2 3" xfId="3261" xr:uid="{00000000-0005-0000-0000-000061260000}"/>
    <cellStyle name="제목 1 8 2 3 2" xfId="4492" xr:uid="{00000000-0005-0000-0000-000062260000}"/>
    <cellStyle name="제목 1 8 2 4" xfId="3262" xr:uid="{00000000-0005-0000-0000-000063260000}"/>
    <cellStyle name="제목 1 8 2 5" xfId="4128" xr:uid="{00000000-0005-0000-0000-000064260000}"/>
    <cellStyle name="제목 1 8 2 6" xfId="4490" xr:uid="{00000000-0005-0000-0000-000065260000}"/>
    <cellStyle name="제목 1 8 2 7" xfId="4953" xr:uid="{00000000-0005-0000-0000-000066260000}"/>
    <cellStyle name="제목 1 8 2 8" xfId="5726" xr:uid="{00000000-0005-0000-0000-000067260000}"/>
    <cellStyle name="제목 1 8 3" xfId="3263" xr:uid="{00000000-0005-0000-0000-000068260000}"/>
    <cellStyle name="제목 1 8 4" xfId="4952" xr:uid="{00000000-0005-0000-0000-000069260000}"/>
    <cellStyle name="제목 1 8 5" xfId="5725" xr:uid="{00000000-0005-0000-0000-00006A260000}"/>
    <cellStyle name="제목 10" xfId="330" xr:uid="{00000000-0005-0000-0000-00006B260000}"/>
    <cellStyle name="제목 10 2" xfId="3265" xr:uid="{00000000-0005-0000-0000-00006C260000}"/>
    <cellStyle name="제목 10 2 2" xfId="3266" xr:uid="{00000000-0005-0000-0000-00006D260000}"/>
    <cellStyle name="제목 10 2 2 2" xfId="4493" xr:uid="{00000000-0005-0000-0000-00006E260000}"/>
    <cellStyle name="제목 10 2 3" xfId="3267" xr:uid="{00000000-0005-0000-0000-00006F260000}"/>
    <cellStyle name="제목 10 2 3 2" xfId="4494" xr:uid="{00000000-0005-0000-0000-000070260000}"/>
    <cellStyle name="제목 10 2 4" xfId="3268" xr:uid="{00000000-0005-0000-0000-000071260000}"/>
    <cellStyle name="제목 10 2 4 2" xfId="4495" xr:uid="{00000000-0005-0000-0000-000072260000}"/>
    <cellStyle name="제목 10 2 5" xfId="3269" xr:uid="{00000000-0005-0000-0000-000073260000}"/>
    <cellStyle name="제목 10 2 6" xfId="4127" xr:uid="{00000000-0005-0000-0000-000074260000}"/>
    <cellStyle name="제목 10 2 7" xfId="4954" xr:uid="{00000000-0005-0000-0000-000075260000}"/>
    <cellStyle name="제목 10 2 8" xfId="5727" xr:uid="{00000000-0005-0000-0000-000076260000}"/>
    <cellStyle name="제목 10 3" xfId="3270" xr:uid="{00000000-0005-0000-0000-000077260000}"/>
    <cellStyle name="제목 10 3 2" xfId="3271" xr:uid="{00000000-0005-0000-0000-000078260000}"/>
    <cellStyle name="제목 10 3 2 2" xfId="4497" xr:uid="{00000000-0005-0000-0000-000079260000}"/>
    <cellStyle name="제목 10 3 3" xfId="3272" xr:uid="{00000000-0005-0000-0000-00007A260000}"/>
    <cellStyle name="제목 10 3 3 2" xfId="4498" xr:uid="{00000000-0005-0000-0000-00007B260000}"/>
    <cellStyle name="제목 10 3 4" xfId="3273" xr:uid="{00000000-0005-0000-0000-00007C260000}"/>
    <cellStyle name="제목 10 3 5" xfId="4126" xr:uid="{00000000-0005-0000-0000-00007D260000}"/>
    <cellStyle name="제목 10 3 6" xfId="4496" xr:uid="{00000000-0005-0000-0000-00007E260000}"/>
    <cellStyle name="제목 10 3 7" xfId="4955" xr:uid="{00000000-0005-0000-0000-00007F260000}"/>
    <cellStyle name="제목 10 3 8" xfId="5728" xr:uid="{00000000-0005-0000-0000-000080260000}"/>
    <cellStyle name="제목 10 4" xfId="3264" xr:uid="{00000000-0005-0000-0000-000081260000}"/>
    <cellStyle name="제목 11" xfId="3274" xr:uid="{00000000-0005-0000-0000-000082260000}"/>
    <cellStyle name="제목 11 2" xfId="3275" xr:uid="{00000000-0005-0000-0000-000083260000}"/>
    <cellStyle name="제목 11 2 2" xfId="3276" xr:uid="{00000000-0005-0000-0000-000084260000}"/>
    <cellStyle name="제목 11 2 2 2" xfId="4500" xr:uid="{00000000-0005-0000-0000-000085260000}"/>
    <cellStyle name="제목 11 2 3" xfId="3277" xr:uid="{00000000-0005-0000-0000-000086260000}"/>
    <cellStyle name="제목 11 2 3 2" xfId="4501" xr:uid="{00000000-0005-0000-0000-000087260000}"/>
    <cellStyle name="제목 11 2 4" xfId="3278" xr:uid="{00000000-0005-0000-0000-000088260000}"/>
    <cellStyle name="제목 11 2 5" xfId="4125" xr:uid="{00000000-0005-0000-0000-000089260000}"/>
    <cellStyle name="제목 11 2 6" xfId="4499" xr:uid="{00000000-0005-0000-0000-00008A260000}"/>
    <cellStyle name="제목 11 2 7" xfId="4957" xr:uid="{00000000-0005-0000-0000-00008B260000}"/>
    <cellStyle name="제목 11 2 8" xfId="5730" xr:uid="{00000000-0005-0000-0000-00008C260000}"/>
    <cellStyle name="제목 11 3" xfId="3279" xr:uid="{00000000-0005-0000-0000-00008D260000}"/>
    <cellStyle name="제목 11 4" xfId="4956" xr:uid="{00000000-0005-0000-0000-00008E260000}"/>
    <cellStyle name="제목 11 5" xfId="5729" xr:uid="{00000000-0005-0000-0000-00008F260000}"/>
    <cellStyle name="제목 2" xfId="3280" xr:uid="{00000000-0005-0000-0000-000090260000}"/>
    <cellStyle name="제목 2 2" xfId="331" xr:uid="{00000000-0005-0000-0000-000091260000}"/>
    <cellStyle name="제목 2 2 2" xfId="3282" xr:uid="{00000000-0005-0000-0000-000092260000}"/>
    <cellStyle name="제목 2 2 3" xfId="3283" xr:uid="{00000000-0005-0000-0000-000093260000}"/>
    <cellStyle name="제목 2 2 3 2" xfId="3284" xr:uid="{00000000-0005-0000-0000-000094260000}"/>
    <cellStyle name="제목 2 2 3 3" xfId="3285" xr:uid="{00000000-0005-0000-0000-000095260000}"/>
    <cellStyle name="제목 2 2 3 4" xfId="3286" xr:uid="{00000000-0005-0000-0000-000096260000}"/>
    <cellStyle name="제목 2 2 3 5" xfId="4124" xr:uid="{00000000-0005-0000-0000-000097260000}"/>
    <cellStyle name="제목 2 2 3 6" xfId="4958" xr:uid="{00000000-0005-0000-0000-000098260000}"/>
    <cellStyle name="제목 2 2 3 7" xfId="5731" xr:uid="{00000000-0005-0000-0000-000099260000}"/>
    <cellStyle name="제목 2 2 4" xfId="3281" xr:uid="{00000000-0005-0000-0000-00009A260000}"/>
    <cellStyle name="제목 2 3" xfId="332" xr:uid="{00000000-0005-0000-0000-00009B260000}"/>
    <cellStyle name="제목 2 3 2" xfId="3288" xr:uid="{00000000-0005-0000-0000-00009C260000}"/>
    <cellStyle name="제목 2 3 3" xfId="3289" xr:uid="{00000000-0005-0000-0000-00009D260000}"/>
    <cellStyle name="제목 2 3 3 2" xfId="3290" xr:uid="{00000000-0005-0000-0000-00009E260000}"/>
    <cellStyle name="제목 2 3 3 3" xfId="3291" xr:uid="{00000000-0005-0000-0000-00009F260000}"/>
    <cellStyle name="제목 2 3 3 4" xfId="3292" xr:uid="{00000000-0005-0000-0000-0000A0260000}"/>
    <cellStyle name="제목 2 3 3 5" xfId="4123" xr:uid="{00000000-0005-0000-0000-0000A1260000}"/>
    <cellStyle name="제목 2 3 3 6" xfId="4959" xr:uid="{00000000-0005-0000-0000-0000A2260000}"/>
    <cellStyle name="제목 2 3 3 7" xfId="5732" xr:uid="{00000000-0005-0000-0000-0000A3260000}"/>
    <cellStyle name="제목 2 3 4" xfId="3287" xr:uid="{00000000-0005-0000-0000-0000A4260000}"/>
    <cellStyle name="제목 2 4" xfId="333" xr:uid="{00000000-0005-0000-0000-0000A5260000}"/>
    <cellStyle name="제목 2 4 2" xfId="3294" xr:uid="{00000000-0005-0000-0000-0000A6260000}"/>
    <cellStyle name="제목 2 4 3" xfId="3295" xr:uid="{00000000-0005-0000-0000-0000A7260000}"/>
    <cellStyle name="제목 2 4 3 2" xfId="3296" xr:uid="{00000000-0005-0000-0000-0000A8260000}"/>
    <cellStyle name="제목 2 4 3 3" xfId="3297" xr:uid="{00000000-0005-0000-0000-0000A9260000}"/>
    <cellStyle name="제목 2 4 3 4" xfId="3298" xr:uid="{00000000-0005-0000-0000-0000AA260000}"/>
    <cellStyle name="제목 2 4 3 5" xfId="4122" xr:uid="{00000000-0005-0000-0000-0000AB260000}"/>
    <cellStyle name="제목 2 4 3 6" xfId="4960" xr:uid="{00000000-0005-0000-0000-0000AC260000}"/>
    <cellStyle name="제목 2 4 3 7" xfId="5733" xr:uid="{00000000-0005-0000-0000-0000AD260000}"/>
    <cellStyle name="제목 2 4 4" xfId="3293" xr:uid="{00000000-0005-0000-0000-0000AE260000}"/>
    <cellStyle name="제목 2 5" xfId="334" xr:uid="{00000000-0005-0000-0000-0000AF260000}"/>
    <cellStyle name="제목 2 5 2" xfId="3300" xr:uid="{00000000-0005-0000-0000-0000B0260000}"/>
    <cellStyle name="제목 2 5 3" xfId="3301" xr:uid="{00000000-0005-0000-0000-0000B1260000}"/>
    <cellStyle name="제목 2 5 3 2" xfId="3302" xr:uid="{00000000-0005-0000-0000-0000B2260000}"/>
    <cellStyle name="제목 2 5 3 3" xfId="3303" xr:uid="{00000000-0005-0000-0000-0000B3260000}"/>
    <cellStyle name="제목 2 5 3 4" xfId="3304" xr:uid="{00000000-0005-0000-0000-0000B4260000}"/>
    <cellStyle name="제목 2 5 3 5" xfId="4121" xr:uid="{00000000-0005-0000-0000-0000B5260000}"/>
    <cellStyle name="제목 2 5 3 6" xfId="4961" xr:uid="{00000000-0005-0000-0000-0000B6260000}"/>
    <cellStyle name="제목 2 5 3 7" xfId="5734" xr:uid="{00000000-0005-0000-0000-0000B7260000}"/>
    <cellStyle name="제목 2 5 4" xfId="3299" xr:uid="{00000000-0005-0000-0000-0000B8260000}"/>
    <cellStyle name="제목 2 6" xfId="335" xr:uid="{00000000-0005-0000-0000-0000B9260000}"/>
    <cellStyle name="제목 2 6 2" xfId="3306" xr:uid="{00000000-0005-0000-0000-0000BA260000}"/>
    <cellStyle name="제목 2 6 3" xfId="3307" xr:uid="{00000000-0005-0000-0000-0000BB260000}"/>
    <cellStyle name="제목 2 6 3 2" xfId="3308" xr:uid="{00000000-0005-0000-0000-0000BC260000}"/>
    <cellStyle name="제목 2 6 3 3" xfId="3309" xr:uid="{00000000-0005-0000-0000-0000BD260000}"/>
    <cellStyle name="제목 2 6 3 4" xfId="3310" xr:uid="{00000000-0005-0000-0000-0000BE260000}"/>
    <cellStyle name="제목 2 6 3 5" xfId="4120" xr:uid="{00000000-0005-0000-0000-0000BF260000}"/>
    <cellStyle name="제목 2 6 3 6" xfId="4962" xr:uid="{00000000-0005-0000-0000-0000C0260000}"/>
    <cellStyle name="제목 2 6 3 7" xfId="5735" xr:uid="{00000000-0005-0000-0000-0000C1260000}"/>
    <cellStyle name="제목 2 6 4" xfId="3305" xr:uid="{00000000-0005-0000-0000-0000C2260000}"/>
    <cellStyle name="제목 2 7" xfId="336" xr:uid="{00000000-0005-0000-0000-0000C3260000}"/>
    <cellStyle name="제목 2 7 2" xfId="3312" xr:uid="{00000000-0005-0000-0000-0000C4260000}"/>
    <cellStyle name="제목 2 7 3" xfId="3313" xr:uid="{00000000-0005-0000-0000-0000C5260000}"/>
    <cellStyle name="제목 2 7 3 2" xfId="3314" xr:uid="{00000000-0005-0000-0000-0000C6260000}"/>
    <cellStyle name="제목 2 7 3 3" xfId="3315" xr:uid="{00000000-0005-0000-0000-0000C7260000}"/>
    <cellStyle name="제목 2 7 3 4" xfId="3316" xr:uid="{00000000-0005-0000-0000-0000C8260000}"/>
    <cellStyle name="제목 2 7 3 5" xfId="4119" xr:uid="{00000000-0005-0000-0000-0000C9260000}"/>
    <cellStyle name="제목 2 7 3 6" xfId="4963" xr:uid="{00000000-0005-0000-0000-0000CA260000}"/>
    <cellStyle name="제목 2 7 3 7" xfId="5736" xr:uid="{00000000-0005-0000-0000-0000CB260000}"/>
    <cellStyle name="제목 2 7 4" xfId="3311" xr:uid="{00000000-0005-0000-0000-0000CC260000}"/>
    <cellStyle name="제목 2 8" xfId="3317" xr:uid="{00000000-0005-0000-0000-0000CD260000}"/>
    <cellStyle name="제목 2 8 2" xfId="3318" xr:uid="{00000000-0005-0000-0000-0000CE260000}"/>
    <cellStyle name="제목 2 8 2 2" xfId="3319" xr:uid="{00000000-0005-0000-0000-0000CF260000}"/>
    <cellStyle name="제목 2 8 2 3" xfId="3320" xr:uid="{00000000-0005-0000-0000-0000D0260000}"/>
    <cellStyle name="제목 2 8 2 4" xfId="3321" xr:uid="{00000000-0005-0000-0000-0000D1260000}"/>
    <cellStyle name="제목 2 8 2 5" xfId="4118" xr:uid="{00000000-0005-0000-0000-0000D2260000}"/>
    <cellStyle name="제목 2 8 2 6" xfId="4964" xr:uid="{00000000-0005-0000-0000-0000D3260000}"/>
    <cellStyle name="제목 2 8 2 7" xfId="5737" xr:uid="{00000000-0005-0000-0000-0000D4260000}"/>
    <cellStyle name="제목 3" xfId="3322" xr:uid="{00000000-0005-0000-0000-0000D5260000}"/>
    <cellStyle name="제목 3 2" xfId="337" xr:uid="{00000000-0005-0000-0000-0000D6260000}"/>
    <cellStyle name="제목 3 2 2" xfId="3324" xr:uid="{00000000-0005-0000-0000-0000D7260000}"/>
    <cellStyle name="제목 3 2 2 2" xfId="3325" xr:uid="{00000000-0005-0000-0000-0000D8260000}"/>
    <cellStyle name="제목 3 2 2 2 2" xfId="4502" xr:uid="{00000000-0005-0000-0000-0000D9260000}"/>
    <cellStyle name="제목 3 2 2 3" xfId="3326" xr:uid="{00000000-0005-0000-0000-0000DA260000}"/>
    <cellStyle name="제목 3 2 2 3 2" xfId="4503" xr:uid="{00000000-0005-0000-0000-0000DB260000}"/>
    <cellStyle name="제목 3 2 2 4" xfId="3327" xr:uid="{00000000-0005-0000-0000-0000DC260000}"/>
    <cellStyle name="제목 3 2 2 4 2" xfId="4504" xr:uid="{00000000-0005-0000-0000-0000DD260000}"/>
    <cellStyle name="제목 3 2 2 5" xfId="3328" xr:uid="{00000000-0005-0000-0000-0000DE260000}"/>
    <cellStyle name="제목 3 2 2 6" xfId="4117" xr:uid="{00000000-0005-0000-0000-0000DF260000}"/>
    <cellStyle name="제목 3 2 2 7" xfId="4965" xr:uid="{00000000-0005-0000-0000-0000E0260000}"/>
    <cellStyle name="제목 3 2 2 8" xfId="5738" xr:uid="{00000000-0005-0000-0000-0000E1260000}"/>
    <cellStyle name="제목 3 2 3" xfId="3329" xr:uid="{00000000-0005-0000-0000-0000E2260000}"/>
    <cellStyle name="제목 3 2 3 2" xfId="3330" xr:uid="{00000000-0005-0000-0000-0000E3260000}"/>
    <cellStyle name="제목 3 2 3 2 2" xfId="4506" xr:uid="{00000000-0005-0000-0000-0000E4260000}"/>
    <cellStyle name="제목 3 2 3 3" xfId="3331" xr:uid="{00000000-0005-0000-0000-0000E5260000}"/>
    <cellStyle name="제목 3 2 3 3 2" xfId="4507" xr:uid="{00000000-0005-0000-0000-0000E6260000}"/>
    <cellStyle name="제목 3 2 3 4" xfId="3332" xr:uid="{00000000-0005-0000-0000-0000E7260000}"/>
    <cellStyle name="제목 3 2 3 5" xfId="4116" xr:uid="{00000000-0005-0000-0000-0000E8260000}"/>
    <cellStyle name="제목 3 2 3 6" xfId="4505" xr:uid="{00000000-0005-0000-0000-0000E9260000}"/>
    <cellStyle name="제목 3 2 3 7" xfId="4966" xr:uid="{00000000-0005-0000-0000-0000EA260000}"/>
    <cellStyle name="제목 3 2 3 8" xfId="5739" xr:uid="{00000000-0005-0000-0000-0000EB260000}"/>
    <cellStyle name="제목 3 2 4" xfId="3323" xr:uid="{00000000-0005-0000-0000-0000EC260000}"/>
    <cellStyle name="제목 3 3" xfId="338" xr:uid="{00000000-0005-0000-0000-0000ED260000}"/>
    <cellStyle name="제목 3 3 2" xfId="3334" xr:uid="{00000000-0005-0000-0000-0000EE260000}"/>
    <cellStyle name="제목 3 3 2 2" xfId="3335" xr:uid="{00000000-0005-0000-0000-0000EF260000}"/>
    <cellStyle name="제목 3 3 2 2 2" xfId="4508" xr:uid="{00000000-0005-0000-0000-0000F0260000}"/>
    <cellStyle name="제목 3 3 2 3" xfId="3336" xr:uid="{00000000-0005-0000-0000-0000F1260000}"/>
    <cellStyle name="제목 3 3 2 3 2" xfId="4509" xr:uid="{00000000-0005-0000-0000-0000F2260000}"/>
    <cellStyle name="제목 3 3 2 4" xfId="3337" xr:uid="{00000000-0005-0000-0000-0000F3260000}"/>
    <cellStyle name="제목 3 3 2 4 2" xfId="4510" xr:uid="{00000000-0005-0000-0000-0000F4260000}"/>
    <cellStyle name="제목 3 3 2 5" xfId="3338" xr:uid="{00000000-0005-0000-0000-0000F5260000}"/>
    <cellStyle name="제목 3 3 2 6" xfId="4115" xr:uid="{00000000-0005-0000-0000-0000F6260000}"/>
    <cellStyle name="제목 3 3 2 7" xfId="4967" xr:uid="{00000000-0005-0000-0000-0000F7260000}"/>
    <cellStyle name="제목 3 3 2 8" xfId="5740" xr:uid="{00000000-0005-0000-0000-0000F8260000}"/>
    <cellStyle name="제목 3 3 3" xfId="3339" xr:uid="{00000000-0005-0000-0000-0000F9260000}"/>
    <cellStyle name="제목 3 3 3 2" xfId="3340" xr:uid="{00000000-0005-0000-0000-0000FA260000}"/>
    <cellStyle name="제목 3 3 3 2 2" xfId="4512" xr:uid="{00000000-0005-0000-0000-0000FB260000}"/>
    <cellStyle name="제목 3 3 3 3" xfId="3341" xr:uid="{00000000-0005-0000-0000-0000FC260000}"/>
    <cellStyle name="제목 3 3 3 3 2" xfId="4513" xr:uid="{00000000-0005-0000-0000-0000FD260000}"/>
    <cellStyle name="제목 3 3 3 4" xfId="3342" xr:uid="{00000000-0005-0000-0000-0000FE260000}"/>
    <cellStyle name="제목 3 3 3 5" xfId="4114" xr:uid="{00000000-0005-0000-0000-0000FF260000}"/>
    <cellStyle name="제목 3 3 3 6" xfId="4511" xr:uid="{00000000-0005-0000-0000-000000270000}"/>
    <cellStyle name="제목 3 3 3 7" xfId="4968" xr:uid="{00000000-0005-0000-0000-000001270000}"/>
    <cellStyle name="제목 3 3 3 8" xfId="5741" xr:uid="{00000000-0005-0000-0000-000002270000}"/>
    <cellStyle name="제목 3 3 4" xfId="3333" xr:uid="{00000000-0005-0000-0000-000003270000}"/>
    <cellStyle name="제목 3 4" xfId="339" xr:uid="{00000000-0005-0000-0000-000004270000}"/>
    <cellStyle name="제목 3 4 2" xfId="3344" xr:uid="{00000000-0005-0000-0000-000005270000}"/>
    <cellStyle name="제목 3 4 2 2" xfId="3345" xr:uid="{00000000-0005-0000-0000-000006270000}"/>
    <cellStyle name="제목 3 4 2 2 2" xfId="4514" xr:uid="{00000000-0005-0000-0000-000007270000}"/>
    <cellStyle name="제목 3 4 2 3" xfId="3346" xr:uid="{00000000-0005-0000-0000-000008270000}"/>
    <cellStyle name="제목 3 4 2 3 2" xfId="4515" xr:uid="{00000000-0005-0000-0000-000009270000}"/>
    <cellStyle name="제목 3 4 2 4" xfId="3347" xr:uid="{00000000-0005-0000-0000-00000A270000}"/>
    <cellStyle name="제목 3 4 2 4 2" xfId="4516" xr:uid="{00000000-0005-0000-0000-00000B270000}"/>
    <cellStyle name="제목 3 4 2 5" xfId="3348" xr:uid="{00000000-0005-0000-0000-00000C270000}"/>
    <cellStyle name="제목 3 4 2 6" xfId="4113" xr:uid="{00000000-0005-0000-0000-00000D270000}"/>
    <cellStyle name="제목 3 4 2 7" xfId="4969" xr:uid="{00000000-0005-0000-0000-00000E270000}"/>
    <cellStyle name="제목 3 4 2 8" xfId="5742" xr:uid="{00000000-0005-0000-0000-00000F270000}"/>
    <cellStyle name="제목 3 4 3" xfId="3349" xr:uid="{00000000-0005-0000-0000-000010270000}"/>
    <cellStyle name="제목 3 4 3 2" xfId="3350" xr:uid="{00000000-0005-0000-0000-000011270000}"/>
    <cellStyle name="제목 3 4 3 2 2" xfId="4518" xr:uid="{00000000-0005-0000-0000-000012270000}"/>
    <cellStyle name="제목 3 4 3 3" xfId="3351" xr:uid="{00000000-0005-0000-0000-000013270000}"/>
    <cellStyle name="제목 3 4 3 3 2" xfId="4519" xr:uid="{00000000-0005-0000-0000-000014270000}"/>
    <cellStyle name="제목 3 4 3 4" xfId="3352" xr:uid="{00000000-0005-0000-0000-000015270000}"/>
    <cellStyle name="제목 3 4 3 5" xfId="4112" xr:uid="{00000000-0005-0000-0000-000016270000}"/>
    <cellStyle name="제목 3 4 3 6" xfId="4517" xr:uid="{00000000-0005-0000-0000-000017270000}"/>
    <cellStyle name="제목 3 4 3 7" xfId="4970" xr:uid="{00000000-0005-0000-0000-000018270000}"/>
    <cellStyle name="제목 3 4 3 8" xfId="5743" xr:uid="{00000000-0005-0000-0000-000019270000}"/>
    <cellStyle name="제목 3 4 4" xfId="3343" xr:uid="{00000000-0005-0000-0000-00001A270000}"/>
    <cellStyle name="제목 3 5" xfId="340" xr:uid="{00000000-0005-0000-0000-00001B270000}"/>
    <cellStyle name="제목 3 5 2" xfId="3354" xr:uid="{00000000-0005-0000-0000-00001C270000}"/>
    <cellStyle name="제목 3 5 2 2" xfId="3355" xr:uid="{00000000-0005-0000-0000-00001D270000}"/>
    <cellStyle name="제목 3 5 2 2 2" xfId="4520" xr:uid="{00000000-0005-0000-0000-00001E270000}"/>
    <cellStyle name="제목 3 5 2 3" xfId="3356" xr:uid="{00000000-0005-0000-0000-00001F270000}"/>
    <cellStyle name="제목 3 5 2 3 2" xfId="4521" xr:uid="{00000000-0005-0000-0000-000020270000}"/>
    <cellStyle name="제목 3 5 2 4" xfId="3357" xr:uid="{00000000-0005-0000-0000-000021270000}"/>
    <cellStyle name="제목 3 5 2 4 2" xfId="4522" xr:uid="{00000000-0005-0000-0000-000022270000}"/>
    <cellStyle name="제목 3 5 2 5" xfId="3358" xr:uid="{00000000-0005-0000-0000-000023270000}"/>
    <cellStyle name="제목 3 5 2 6" xfId="4111" xr:uid="{00000000-0005-0000-0000-000024270000}"/>
    <cellStyle name="제목 3 5 2 7" xfId="4971" xr:uid="{00000000-0005-0000-0000-000025270000}"/>
    <cellStyle name="제목 3 5 2 8" xfId="5744" xr:uid="{00000000-0005-0000-0000-000026270000}"/>
    <cellStyle name="제목 3 5 3" xfId="3359" xr:uid="{00000000-0005-0000-0000-000027270000}"/>
    <cellStyle name="제목 3 5 3 2" xfId="3360" xr:uid="{00000000-0005-0000-0000-000028270000}"/>
    <cellStyle name="제목 3 5 3 2 2" xfId="4524" xr:uid="{00000000-0005-0000-0000-000029270000}"/>
    <cellStyle name="제목 3 5 3 3" xfId="3361" xr:uid="{00000000-0005-0000-0000-00002A270000}"/>
    <cellStyle name="제목 3 5 3 3 2" xfId="4525" xr:uid="{00000000-0005-0000-0000-00002B270000}"/>
    <cellStyle name="제목 3 5 3 4" xfId="3362" xr:uid="{00000000-0005-0000-0000-00002C270000}"/>
    <cellStyle name="제목 3 5 3 5" xfId="4110" xr:uid="{00000000-0005-0000-0000-00002D270000}"/>
    <cellStyle name="제목 3 5 3 6" xfId="4523" xr:uid="{00000000-0005-0000-0000-00002E270000}"/>
    <cellStyle name="제목 3 5 3 7" xfId="4972" xr:uid="{00000000-0005-0000-0000-00002F270000}"/>
    <cellStyle name="제목 3 5 3 8" xfId="5745" xr:uid="{00000000-0005-0000-0000-000030270000}"/>
    <cellStyle name="제목 3 5 4" xfId="3353" xr:uid="{00000000-0005-0000-0000-000031270000}"/>
    <cellStyle name="제목 3 6" xfId="341" xr:uid="{00000000-0005-0000-0000-000032270000}"/>
    <cellStyle name="제목 3 6 2" xfId="3364" xr:uid="{00000000-0005-0000-0000-000033270000}"/>
    <cellStyle name="제목 3 6 2 2" xfId="3365" xr:uid="{00000000-0005-0000-0000-000034270000}"/>
    <cellStyle name="제목 3 6 2 2 2" xfId="4526" xr:uid="{00000000-0005-0000-0000-000035270000}"/>
    <cellStyle name="제목 3 6 2 3" xfId="3366" xr:uid="{00000000-0005-0000-0000-000036270000}"/>
    <cellStyle name="제목 3 6 2 3 2" xfId="4527" xr:uid="{00000000-0005-0000-0000-000037270000}"/>
    <cellStyle name="제목 3 6 2 4" xfId="3367" xr:uid="{00000000-0005-0000-0000-000038270000}"/>
    <cellStyle name="제목 3 6 2 4 2" xfId="4528" xr:uid="{00000000-0005-0000-0000-000039270000}"/>
    <cellStyle name="제목 3 6 2 5" xfId="3368" xr:uid="{00000000-0005-0000-0000-00003A270000}"/>
    <cellStyle name="제목 3 6 2 6" xfId="4109" xr:uid="{00000000-0005-0000-0000-00003B270000}"/>
    <cellStyle name="제목 3 6 2 7" xfId="4973" xr:uid="{00000000-0005-0000-0000-00003C270000}"/>
    <cellStyle name="제목 3 6 2 8" xfId="5746" xr:uid="{00000000-0005-0000-0000-00003D270000}"/>
    <cellStyle name="제목 3 6 3" xfId="3369" xr:uid="{00000000-0005-0000-0000-00003E270000}"/>
    <cellStyle name="제목 3 6 3 2" xfId="3370" xr:uid="{00000000-0005-0000-0000-00003F270000}"/>
    <cellStyle name="제목 3 6 3 2 2" xfId="4530" xr:uid="{00000000-0005-0000-0000-000040270000}"/>
    <cellStyle name="제목 3 6 3 3" xfId="3371" xr:uid="{00000000-0005-0000-0000-000041270000}"/>
    <cellStyle name="제목 3 6 3 3 2" xfId="4531" xr:uid="{00000000-0005-0000-0000-000042270000}"/>
    <cellStyle name="제목 3 6 3 4" xfId="3372" xr:uid="{00000000-0005-0000-0000-000043270000}"/>
    <cellStyle name="제목 3 6 3 5" xfId="4108" xr:uid="{00000000-0005-0000-0000-000044270000}"/>
    <cellStyle name="제목 3 6 3 6" xfId="4529" xr:uid="{00000000-0005-0000-0000-000045270000}"/>
    <cellStyle name="제목 3 6 3 7" xfId="4974" xr:uid="{00000000-0005-0000-0000-000046270000}"/>
    <cellStyle name="제목 3 6 3 8" xfId="5747" xr:uid="{00000000-0005-0000-0000-000047270000}"/>
    <cellStyle name="제목 3 6 4" xfId="3363" xr:uid="{00000000-0005-0000-0000-000048270000}"/>
    <cellStyle name="제목 3 7" xfId="342" xr:uid="{00000000-0005-0000-0000-000049270000}"/>
    <cellStyle name="제목 3 7 2" xfId="3374" xr:uid="{00000000-0005-0000-0000-00004A270000}"/>
    <cellStyle name="제목 3 7 2 2" xfId="3375" xr:uid="{00000000-0005-0000-0000-00004B270000}"/>
    <cellStyle name="제목 3 7 2 2 2" xfId="4532" xr:uid="{00000000-0005-0000-0000-00004C270000}"/>
    <cellStyle name="제목 3 7 2 3" xfId="3376" xr:uid="{00000000-0005-0000-0000-00004D270000}"/>
    <cellStyle name="제목 3 7 2 3 2" xfId="4533" xr:uid="{00000000-0005-0000-0000-00004E270000}"/>
    <cellStyle name="제목 3 7 2 4" xfId="3377" xr:uid="{00000000-0005-0000-0000-00004F270000}"/>
    <cellStyle name="제목 3 7 2 4 2" xfId="4534" xr:uid="{00000000-0005-0000-0000-000050270000}"/>
    <cellStyle name="제목 3 7 2 5" xfId="3378" xr:uid="{00000000-0005-0000-0000-000051270000}"/>
    <cellStyle name="제목 3 7 2 6" xfId="4107" xr:uid="{00000000-0005-0000-0000-000052270000}"/>
    <cellStyle name="제목 3 7 2 7" xfId="4975" xr:uid="{00000000-0005-0000-0000-000053270000}"/>
    <cellStyle name="제목 3 7 2 8" xfId="5748" xr:uid="{00000000-0005-0000-0000-000054270000}"/>
    <cellStyle name="제목 3 7 3" xfId="3379" xr:uid="{00000000-0005-0000-0000-000055270000}"/>
    <cellStyle name="제목 3 7 3 2" xfId="3380" xr:uid="{00000000-0005-0000-0000-000056270000}"/>
    <cellStyle name="제목 3 7 3 2 2" xfId="4536" xr:uid="{00000000-0005-0000-0000-000057270000}"/>
    <cellStyle name="제목 3 7 3 3" xfId="3381" xr:uid="{00000000-0005-0000-0000-000058270000}"/>
    <cellStyle name="제목 3 7 3 3 2" xfId="4537" xr:uid="{00000000-0005-0000-0000-000059270000}"/>
    <cellStyle name="제목 3 7 3 4" xfId="3382" xr:uid="{00000000-0005-0000-0000-00005A270000}"/>
    <cellStyle name="제목 3 7 3 5" xfId="4106" xr:uid="{00000000-0005-0000-0000-00005B270000}"/>
    <cellStyle name="제목 3 7 3 6" xfId="4535" xr:uid="{00000000-0005-0000-0000-00005C270000}"/>
    <cellStyle name="제목 3 7 3 7" xfId="4976" xr:uid="{00000000-0005-0000-0000-00005D270000}"/>
    <cellStyle name="제목 3 7 3 8" xfId="5749" xr:uid="{00000000-0005-0000-0000-00005E270000}"/>
    <cellStyle name="제목 3 7 4" xfId="3373" xr:uid="{00000000-0005-0000-0000-00005F270000}"/>
    <cellStyle name="제목 3 8" xfId="3383" xr:uid="{00000000-0005-0000-0000-000060270000}"/>
    <cellStyle name="제목 3 8 2" xfId="3384" xr:uid="{00000000-0005-0000-0000-000061270000}"/>
    <cellStyle name="제목 3 8 2 2" xfId="3385" xr:uid="{00000000-0005-0000-0000-000062270000}"/>
    <cellStyle name="제목 3 8 2 2 2" xfId="4539" xr:uid="{00000000-0005-0000-0000-000063270000}"/>
    <cellStyle name="제목 3 8 2 3" xfId="3386" xr:uid="{00000000-0005-0000-0000-000064270000}"/>
    <cellStyle name="제목 3 8 2 3 2" xfId="4540" xr:uid="{00000000-0005-0000-0000-000065270000}"/>
    <cellStyle name="제목 3 8 2 4" xfId="3387" xr:uid="{00000000-0005-0000-0000-000066270000}"/>
    <cellStyle name="제목 3 8 2 5" xfId="4105" xr:uid="{00000000-0005-0000-0000-000067270000}"/>
    <cellStyle name="제목 3 8 2 6" xfId="4538" xr:uid="{00000000-0005-0000-0000-000068270000}"/>
    <cellStyle name="제목 3 8 2 7" xfId="4978" xr:uid="{00000000-0005-0000-0000-000069270000}"/>
    <cellStyle name="제목 3 8 2 8" xfId="5751" xr:uid="{00000000-0005-0000-0000-00006A270000}"/>
    <cellStyle name="제목 3 8 3" xfId="3388" xr:uid="{00000000-0005-0000-0000-00006B270000}"/>
    <cellStyle name="제목 3 8 4" xfId="4977" xr:uid="{00000000-0005-0000-0000-00006C270000}"/>
    <cellStyle name="제목 3 8 5" xfId="5750" xr:uid="{00000000-0005-0000-0000-00006D270000}"/>
    <cellStyle name="제목 4" xfId="3389" xr:uid="{00000000-0005-0000-0000-00006E270000}"/>
    <cellStyle name="제목 4 2" xfId="343" xr:uid="{00000000-0005-0000-0000-00006F270000}"/>
    <cellStyle name="제목 4 2 2" xfId="3391" xr:uid="{00000000-0005-0000-0000-000070270000}"/>
    <cellStyle name="제목 4 2 2 2" xfId="3392" xr:uid="{00000000-0005-0000-0000-000071270000}"/>
    <cellStyle name="제목 4 2 2 2 2" xfId="4541" xr:uid="{00000000-0005-0000-0000-000072270000}"/>
    <cellStyle name="제목 4 2 2 3" xfId="3393" xr:uid="{00000000-0005-0000-0000-000073270000}"/>
    <cellStyle name="제목 4 2 2 3 2" xfId="4542" xr:uid="{00000000-0005-0000-0000-000074270000}"/>
    <cellStyle name="제목 4 2 2 4" xfId="3394" xr:uid="{00000000-0005-0000-0000-000075270000}"/>
    <cellStyle name="제목 4 2 2 4 2" xfId="4543" xr:uid="{00000000-0005-0000-0000-000076270000}"/>
    <cellStyle name="제목 4 2 2 5" xfId="3395" xr:uid="{00000000-0005-0000-0000-000077270000}"/>
    <cellStyle name="제목 4 2 2 6" xfId="4104" xr:uid="{00000000-0005-0000-0000-000078270000}"/>
    <cellStyle name="제목 4 2 2 7" xfId="4979" xr:uid="{00000000-0005-0000-0000-000079270000}"/>
    <cellStyle name="제목 4 2 2 8" xfId="5752" xr:uid="{00000000-0005-0000-0000-00007A270000}"/>
    <cellStyle name="제목 4 2 3" xfId="3396" xr:uid="{00000000-0005-0000-0000-00007B270000}"/>
    <cellStyle name="제목 4 2 3 2" xfId="3397" xr:uid="{00000000-0005-0000-0000-00007C270000}"/>
    <cellStyle name="제목 4 2 3 2 2" xfId="4545" xr:uid="{00000000-0005-0000-0000-00007D270000}"/>
    <cellStyle name="제목 4 2 3 3" xfId="3398" xr:uid="{00000000-0005-0000-0000-00007E270000}"/>
    <cellStyle name="제목 4 2 3 3 2" xfId="4546" xr:uid="{00000000-0005-0000-0000-00007F270000}"/>
    <cellStyle name="제목 4 2 3 4" xfId="3399" xr:uid="{00000000-0005-0000-0000-000080270000}"/>
    <cellStyle name="제목 4 2 3 5" xfId="4103" xr:uid="{00000000-0005-0000-0000-000081270000}"/>
    <cellStyle name="제목 4 2 3 6" xfId="4544" xr:uid="{00000000-0005-0000-0000-000082270000}"/>
    <cellStyle name="제목 4 2 3 7" xfId="4980" xr:uid="{00000000-0005-0000-0000-000083270000}"/>
    <cellStyle name="제목 4 2 3 8" xfId="5753" xr:uid="{00000000-0005-0000-0000-000084270000}"/>
    <cellStyle name="제목 4 2 4" xfId="3390" xr:uid="{00000000-0005-0000-0000-000085270000}"/>
    <cellStyle name="제목 4 3" xfId="344" xr:uid="{00000000-0005-0000-0000-000086270000}"/>
    <cellStyle name="제목 4 3 2" xfId="3401" xr:uid="{00000000-0005-0000-0000-000087270000}"/>
    <cellStyle name="제목 4 3 2 2" xfId="3402" xr:uid="{00000000-0005-0000-0000-000088270000}"/>
    <cellStyle name="제목 4 3 2 2 2" xfId="4547" xr:uid="{00000000-0005-0000-0000-000089270000}"/>
    <cellStyle name="제목 4 3 2 3" xfId="3403" xr:uid="{00000000-0005-0000-0000-00008A270000}"/>
    <cellStyle name="제목 4 3 2 3 2" xfId="4548" xr:uid="{00000000-0005-0000-0000-00008B270000}"/>
    <cellStyle name="제목 4 3 2 4" xfId="3404" xr:uid="{00000000-0005-0000-0000-00008C270000}"/>
    <cellStyle name="제목 4 3 2 4 2" xfId="4549" xr:uid="{00000000-0005-0000-0000-00008D270000}"/>
    <cellStyle name="제목 4 3 2 5" xfId="3405" xr:uid="{00000000-0005-0000-0000-00008E270000}"/>
    <cellStyle name="제목 4 3 2 6" xfId="4102" xr:uid="{00000000-0005-0000-0000-00008F270000}"/>
    <cellStyle name="제목 4 3 2 7" xfId="4981" xr:uid="{00000000-0005-0000-0000-000090270000}"/>
    <cellStyle name="제목 4 3 2 8" xfId="5754" xr:uid="{00000000-0005-0000-0000-000091270000}"/>
    <cellStyle name="제목 4 3 3" xfId="3406" xr:uid="{00000000-0005-0000-0000-000092270000}"/>
    <cellStyle name="제목 4 3 3 2" xfId="3407" xr:uid="{00000000-0005-0000-0000-000093270000}"/>
    <cellStyle name="제목 4 3 3 2 2" xfId="4551" xr:uid="{00000000-0005-0000-0000-000094270000}"/>
    <cellStyle name="제목 4 3 3 3" xfId="3408" xr:uid="{00000000-0005-0000-0000-000095270000}"/>
    <cellStyle name="제목 4 3 3 3 2" xfId="4552" xr:uid="{00000000-0005-0000-0000-000096270000}"/>
    <cellStyle name="제목 4 3 3 4" xfId="3409" xr:uid="{00000000-0005-0000-0000-000097270000}"/>
    <cellStyle name="제목 4 3 3 5" xfId="4101" xr:uid="{00000000-0005-0000-0000-000098270000}"/>
    <cellStyle name="제목 4 3 3 6" xfId="4550" xr:uid="{00000000-0005-0000-0000-000099270000}"/>
    <cellStyle name="제목 4 3 3 7" xfId="4982" xr:uid="{00000000-0005-0000-0000-00009A270000}"/>
    <cellStyle name="제목 4 3 3 8" xfId="5755" xr:uid="{00000000-0005-0000-0000-00009B270000}"/>
    <cellStyle name="제목 4 3 4" xfId="3400" xr:uid="{00000000-0005-0000-0000-00009C270000}"/>
    <cellStyle name="제목 4 4" xfId="345" xr:uid="{00000000-0005-0000-0000-00009D270000}"/>
    <cellStyle name="제목 4 4 2" xfId="3411" xr:uid="{00000000-0005-0000-0000-00009E270000}"/>
    <cellStyle name="제목 4 4 2 2" xfId="3412" xr:uid="{00000000-0005-0000-0000-00009F270000}"/>
    <cellStyle name="제목 4 4 2 2 2" xfId="4553" xr:uid="{00000000-0005-0000-0000-0000A0270000}"/>
    <cellStyle name="제목 4 4 2 3" xfId="3413" xr:uid="{00000000-0005-0000-0000-0000A1270000}"/>
    <cellStyle name="제목 4 4 2 3 2" xfId="4554" xr:uid="{00000000-0005-0000-0000-0000A2270000}"/>
    <cellStyle name="제목 4 4 2 4" xfId="3414" xr:uid="{00000000-0005-0000-0000-0000A3270000}"/>
    <cellStyle name="제목 4 4 2 4 2" xfId="4555" xr:uid="{00000000-0005-0000-0000-0000A4270000}"/>
    <cellStyle name="제목 4 4 2 5" xfId="3415" xr:uid="{00000000-0005-0000-0000-0000A5270000}"/>
    <cellStyle name="제목 4 4 2 6" xfId="4100" xr:uid="{00000000-0005-0000-0000-0000A6270000}"/>
    <cellStyle name="제목 4 4 2 7" xfId="4983" xr:uid="{00000000-0005-0000-0000-0000A7270000}"/>
    <cellStyle name="제목 4 4 2 8" xfId="5756" xr:uid="{00000000-0005-0000-0000-0000A8270000}"/>
    <cellStyle name="제목 4 4 3" xfId="3416" xr:uid="{00000000-0005-0000-0000-0000A9270000}"/>
    <cellStyle name="제목 4 4 3 2" xfId="3417" xr:uid="{00000000-0005-0000-0000-0000AA270000}"/>
    <cellStyle name="제목 4 4 3 2 2" xfId="4557" xr:uid="{00000000-0005-0000-0000-0000AB270000}"/>
    <cellStyle name="제목 4 4 3 3" xfId="3418" xr:uid="{00000000-0005-0000-0000-0000AC270000}"/>
    <cellStyle name="제목 4 4 3 3 2" xfId="4558" xr:uid="{00000000-0005-0000-0000-0000AD270000}"/>
    <cellStyle name="제목 4 4 3 4" xfId="3419" xr:uid="{00000000-0005-0000-0000-0000AE270000}"/>
    <cellStyle name="제목 4 4 3 5" xfId="4099" xr:uid="{00000000-0005-0000-0000-0000AF270000}"/>
    <cellStyle name="제목 4 4 3 6" xfId="4556" xr:uid="{00000000-0005-0000-0000-0000B0270000}"/>
    <cellStyle name="제목 4 4 3 7" xfId="4984" xr:uid="{00000000-0005-0000-0000-0000B1270000}"/>
    <cellStyle name="제목 4 4 3 8" xfId="5757" xr:uid="{00000000-0005-0000-0000-0000B2270000}"/>
    <cellStyle name="제목 4 4 4" xfId="3410" xr:uid="{00000000-0005-0000-0000-0000B3270000}"/>
    <cellStyle name="제목 4 5" xfId="346" xr:uid="{00000000-0005-0000-0000-0000B4270000}"/>
    <cellStyle name="제목 4 5 2" xfId="3421" xr:uid="{00000000-0005-0000-0000-0000B5270000}"/>
    <cellStyle name="제목 4 5 2 2" xfId="3422" xr:uid="{00000000-0005-0000-0000-0000B6270000}"/>
    <cellStyle name="제목 4 5 2 2 2" xfId="4559" xr:uid="{00000000-0005-0000-0000-0000B7270000}"/>
    <cellStyle name="제목 4 5 2 3" xfId="3423" xr:uid="{00000000-0005-0000-0000-0000B8270000}"/>
    <cellStyle name="제목 4 5 2 3 2" xfId="4560" xr:uid="{00000000-0005-0000-0000-0000B9270000}"/>
    <cellStyle name="제목 4 5 2 4" xfId="3424" xr:uid="{00000000-0005-0000-0000-0000BA270000}"/>
    <cellStyle name="제목 4 5 2 4 2" xfId="4561" xr:uid="{00000000-0005-0000-0000-0000BB270000}"/>
    <cellStyle name="제목 4 5 2 5" xfId="3425" xr:uid="{00000000-0005-0000-0000-0000BC270000}"/>
    <cellStyle name="제목 4 5 2 6" xfId="4098" xr:uid="{00000000-0005-0000-0000-0000BD270000}"/>
    <cellStyle name="제목 4 5 2 7" xfId="4985" xr:uid="{00000000-0005-0000-0000-0000BE270000}"/>
    <cellStyle name="제목 4 5 2 8" xfId="5758" xr:uid="{00000000-0005-0000-0000-0000BF270000}"/>
    <cellStyle name="제목 4 5 3" xfId="3426" xr:uid="{00000000-0005-0000-0000-0000C0270000}"/>
    <cellStyle name="제목 4 5 3 2" xfId="3427" xr:uid="{00000000-0005-0000-0000-0000C1270000}"/>
    <cellStyle name="제목 4 5 3 2 2" xfId="4563" xr:uid="{00000000-0005-0000-0000-0000C2270000}"/>
    <cellStyle name="제목 4 5 3 3" xfId="3428" xr:uid="{00000000-0005-0000-0000-0000C3270000}"/>
    <cellStyle name="제목 4 5 3 3 2" xfId="4564" xr:uid="{00000000-0005-0000-0000-0000C4270000}"/>
    <cellStyle name="제목 4 5 3 4" xfId="3429" xr:uid="{00000000-0005-0000-0000-0000C5270000}"/>
    <cellStyle name="제목 4 5 3 5" xfId="4097" xr:uid="{00000000-0005-0000-0000-0000C6270000}"/>
    <cellStyle name="제목 4 5 3 6" xfId="4562" xr:uid="{00000000-0005-0000-0000-0000C7270000}"/>
    <cellStyle name="제목 4 5 3 7" xfId="4986" xr:uid="{00000000-0005-0000-0000-0000C8270000}"/>
    <cellStyle name="제목 4 5 3 8" xfId="5759" xr:uid="{00000000-0005-0000-0000-0000C9270000}"/>
    <cellStyle name="제목 4 5 4" xfId="3420" xr:uid="{00000000-0005-0000-0000-0000CA270000}"/>
    <cellStyle name="제목 4 6" xfId="347" xr:uid="{00000000-0005-0000-0000-0000CB270000}"/>
    <cellStyle name="제목 4 6 2" xfId="3431" xr:uid="{00000000-0005-0000-0000-0000CC270000}"/>
    <cellStyle name="제목 4 6 2 2" xfId="3432" xr:uid="{00000000-0005-0000-0000-0000CD270000}"/>
    <cellStyle name="제목 4 6 2 2 2" xfId="4565" xr:uid="{00000000-0005-0000-0000-0000CE270000}"/>
    <cellStyle name="제목 4 6 2 3" xfId="3433" xr:uid="{00000000-0005-0000-0000-0000CF270000}"/>
    <cellStyle name="제목 4 6 2 3 2" xfId="4566" xr:uid="{00000000-0005-0000-0000-0000D0270000}"/>
    <cellStyle name="제목 4 6 2 4" xfId="3434" xr:uid="{00000000-0005-0000-0000-0000D1270000}"/>
    <cellStyle name="제목 4 6 2 4 2" xfId="4567" xr:uid="{00000000-0005-0000-0000-0000D2270000}"/>
    <cellStyle name="제목 4 6 2 5" xfId="3435" xr:uid="{00000000-0005-0000-0000-0000D3270000}"/>
    <cellStyle name="제목 4 6 2 6" xfId="4096" xr:uid="{00000000-0005-0000-0000-0000D4270000}"/>
    <cellStyle name="제목 4 6 2 7" xfId="4987" xr:uid="{00000000-0005-0000-0000-0000D5270000}"/>
    <cellStyle name="제목 4 6 2 8" xfId="5760" xr:uid="{00000000-0005-0000-0000-0000D6270000}"/>
    <cellStyle name="제목 4 6 3" xfId="3436" xr:uid="{00000000-0005-0000-0000-0000D7270000}"/>
    <cellStyle name="제목 4 6 3 2" xfId="3437" xr:uid="{00000000-0005-0000-0000-0000D8270000}"/>
    <cellStyle name="제목 4 6 3 2 2" xfId="4569" xr:uid="{00000000-0005-0000-0000-0000D9270000}"/>
    <cellStyle name="제목 4 6 3 3" xfId="3438" xr:uid="{00000000-0005-0000-0000-0000DA270000}"/>
    <cellStyle name="제목 4 6 3 3 2" xfId="4570" xr:uid="{00000000-0005-0000-0000-0000DB270000}"/>
    <cellStyle name="제목 4 6 3 4" xfId="3439" xr:uid="{00000000-0005-0000-0000-0000DC270000}"/>
    <cellStyle name="제목 4 6 3 5" xfId="4095" xr:uid="{00000000-0005-0000-0000-0000DD270000}"/>
    <cellStyle name="제목 4 6 3 6" xfId="4568" xr:uid="{00000000-0005-0000-0000-0000DE270000}"/>
    <cellStyle name="제목 4 6 3 7" xfId="4988" xr:uid="{00000000-0005-0000-0000-0000DF270000}"/>
    <cellStyle name="제목 4 6 3 8" xfId="5761" xr:uid="{00000000-0005-0000-0000-0000E0270000}"/>
    <cellStyle name="제목 4 6 4" xfId="3430" xr:uid="{00000000-0005-0000-0000-0000E1270000}"/>
    <cellStyle name="제목 4 7" xfId="348" xr:uid="{00000000-0005-0000-0000-0000E2270000}"/>
    <cellStyle name="제목 4 7 2" xfId="3441" xr:uid="{00000000-0005-0000-0000-0000E3270000}"/>
    <cellStyle name="제목 4 7 2 2" xfId="3442" xr:uid="{00000000-0005-0000-0000-0000E4270000}"/>
    <cellStyle name="제목 4 7 2 2 2" xfId="4571" xr:uid="{00000000-0005-0000-0000-0000E5270000}"/>
    <cellStyle name="제목 4 7 2 3" xfId="3443" xr:uid="{00000000-0005-0000-0000-0000E6270000}"/>
    <cellStyle name="제목 4 7 2 3 2" xfId="4572" xr:uid="{00000000-0005-0000-0000-0000E7270000}"/>
    <cellStyle name="제목 4 7 2 4" xfId="3444" xr:uid="{00000000-0005-0000-0000-0000E8270000}"/>
    <cellStyle name="제목 4 7 2 4 2" xfId="4573" xr:uid="{00000000-0005-0000-0000-0000E9270000}"/>
    <cellStyle name="제목 4 7 2 5" xfId="3445" xr:uid="{00000000-0005-0000-0000-0000EA270000}"/>
    <cellStyle name="제목 4 7 2 6" xfId="4094" xr:uid="{00000000-0005-0000-0000-0000EB270000}"/>
    <cellStyle name="제목 4 7 2 7" xfId="4989" xr:uid="{00000000-0005-0000-0000-0000EC270000}"/>
    <cellStyle name="제목 4 7 2 8" xfId="5762" xr:uid="{00000000-0005-0000-0000-0000ED270000}"/>
    <cellStyle name="제목 4 7 3" xfId="3446" xr:uid="{00000000-0005-0000-0000-0000EE270000}"/>
    <cellStyle name="제목 4 7 3 2" xfId="3447" xr:uid="{00000000-0005-0000-0000-0000EF270000}"/>
    <cellStyle name="제목 4 7 3 2 2" xfId="4575" xr:uid="{00000000-0005-0000-0000-0000F0270000}"/>
    <cellStyle name="제목 4 7 3 3" xfId="3448" xr:uid="{00000000-0005-0000-0000-0000F1270000}"/>
    <cellStyle name="제목 4 7 3 3 2" xfId="4576" xr:uid="{00000000-0005-0000-0000-0000F2270000}"/>
    <cellStyle name="제목 4 7 3 4" xfId="3449" xr:uid="{00000000-0005-0000-0000-0000F3270000}"/>
    <cellStyle name="제목 4 7 3 5" xfId="4093" xr:uid="{00000000-0005-0000-0000-0000F4270000}"/>
    <cellStyle name="제목 4 7 3 6" xfId="4574" xr:uid="{00000000-0005-0000-0000-0000F5270000}"/>
    <cellStyle name="제목 4 7 3 7" xfId="4990" xr:uid="{00000000-0005-0000-0000-0000F6270000}"/>
    <cellStyle name="제목 4 7 3 8" xfId="5763" xr:uid="{00000000-0005-0000-0000-0000F7270000}"/>
    <cellStyle name="제목 4 7 4" xfId="3440" xr:uid="{00000000-0005-0000-0000-0000F8270000}"/>
    <cellStyle name="제목 4 8" xfId="3450" xr:uid="{00000000-0005-0000-0000-0000F9270000}"/>
    <cellStyle name="제목 4 8 2" xfId="3451" xr:uid="{00000000-0005-0000-0000-0000FA270000}"/>
    <cellStyle name="제목 4 8 2 2" xfId="3452" xr:uid="{00000000-0005-0000-0000-0000FB270000}"/>
    <cellStyle name="제목 4 8 2 2 2" xfId="4578" xr:uid="{00000000-0005-0000-0000-0000FC270000}"/>
    <cellStyle name="제목 4 8 2 3" xfId="3453" xr:uid="{00000000-0005-0000-0000-0000FD270000}"/>
    <cellStyle name="제목 4 8 2 3 2" xfId="4579" xr:uid="{00000000-0005-0000-0000-0000FE270000}"/>
    <cellStyle name="제목 4 8 2 4" xfId="3454" xr:uid="{00000000-0005-0000-0000-0000FF270000}"/>
    <cellStyle name="제목 4 8 2 5" xfId="4092" xr:uid="{00000000-0005-0000-0000-000000280000}"/>
    <cellStyle name="제목 4 8 2 6" xfId="4577" xr:uid="{00000000-0005-0000-0000-000001280000}"/>
    <cellStyle name="제목 4 8 2 7" xfId="4992" xr:uid="{00000000-0005-0000-0000-000002280000}"/>
    <cellStyle name="제목 4 8 2 8" xfId="5765" xr:uid="{00000000-0005-0000-0000-000003280000}"/>
    <cellStyle name="제목 4 8 3" xfId="3455" xr:uid="{00000000-0005-0000-0000-000004280000}"/>
    <cellStyle name="제목 4 8 4" xfId="4991" xr:uid="{00000000-0005-0000-0000-000005280000}"/>
    <cellStyle name="제목 4 8 5" xfId="5764" xr:uid="{00000000-0005-0000-0000-000006280000}"/>
    <cellStyle name="제목 5" xfId="349" xr:uid="{00000000-0005-0000-0000-000007280000}"/>
    <cellStyle name="제목 5 2" xfId="3457" xr:uid="{00000000-0005-0000-0000-000008280000}"/>
    <cellStyle name="제목 5 2 2" xfId="3458" xr:uid="{00000000-0005-0000-0000-000009280000}"/>
    <cellStyle name="제목 5 2 2 2" xfId="4580" xr:uid="{00000000-0005-0000-0000-00000A280000}"/>
    <cellStyle name="제목 5 2 3" xfId="3459" xr:uid="{00000000-0005-0000-0000-00000B280000}"/>
    <cellStyle name="제목 5 2 3 2" xfId="4581" xr:uid="{00000000-0005-0000-0000-00000C280000}"/>
    <cellStyle name="제목 5 2 4" xfId="3460" xr:uid="{00000000-0005-0000-0000-00000D280000}"/>
    <cellStyle name="제목 5 2 4 2" xfId="4582" xr:uid="{00000000-0005-0000-0000-00000E280000}"/>
    <cellStyle name="제목 5 2 5" xfId="3461" xr:uid="{00000000-0005-0000-0000-00000F280000}"/>
    <cellStyle name="제목 5 2 6" xfId="4091" xr:uid="{00000000-0005-0000-0000-000010280000}"/>
    <cellStyle name="제목 5 2 7" xfId="4993" xr:uid="{00000000-0005-0000-0000-000011280000}"/>
    <cellStyle name="제목 5 2 8" xfId="5766" xr:uid="{00000000-0005-0000-0000-000012280000}"/>
    <cellStyle name="제목 5 3" xfId="3462" xr:uid="{00000000-0005-0000-0000-000013280000}"/>
    <cellStyle name="제목 5 3 2" xfId="3463" xr:uid="{00000000-0005-0000-0000-000014280000}"/>
    <cellStyle name="제목 5 3 2 2" xfId="4584" xr:uid="{00000000-0005-0000-0000-000015280000}"/>
    <cellStyle name="제목 5 3 3" xfId="3464" xr:uid="{00000000-0005-0000-0000-000016280000}"/>
    <cellStyle name="제목 5 3 3 2" xfId="4585" xr:uid="{00000000-0005-0000-0000-000017280000}"/>
    <cellStyle name="제목 5 3 4" xfId="3465" xr:uid="{00000000-0005-0000-0000-000018280000}"/>
    <cellStyle name="제목 5 3 5" xfId="4090" xr:uid="{00000000-0005-0000-0000-000019280000}"/>
    <cellStyle name="제목 5 3 6" xfId="4583" xr:uid="{00000000-0005-0000-0000-00001A280000}"/>
    <cellStyle name="제목 5 3 7" xfId="4994" xr:uid="{00000000-0005-0000-0000-00001B280000}"/>
    <cellStyle name="제목 5 3 8" xfId="5767" xr:uid="{00000000-0005-0000-0000-00001C280000}"/>
    <cellStyle name="제목 5 4" xfId="3456" xr:uid="{00000000-0005-0000-0000-00001D280000}"/>
    <cellStyle name="제목 6" xfId="350" xr:uid="{00000000-0005-0000-0000-00001E280000}"/>
    <cellStyle name="제목 6 2" xfId="3467" xr:uid="{00000000-0005-0000-0000-00001F280000}"/>
    <cellStyle name="제목 6 2 2" xfId="3468" xr:uid="{00000000-0005-0000-0000-000020280000}"/>
    <cellStyle name="제목 6 2 2 2" xfId="4586" xr:uid="{00000000-0005-0000-0000-000021280000}"/>
    <cellStyle name="제목 6 2 3" xfId="3469" xr:uid="{00000000-0005-0000-0000-000022280000}"/>
    <cellStyle name="제목 6 2 3 2" xfId="4587" xr:uid="{00000000-0005-0000-0000-000023280000}"/>
    <cellStyle name="제목 6 2 4" xfId="3470" xr:uid="{00000000-0005-0000-0000-000024280000}"/>
    <cellStyle name="제목 6 2 4 2" xfId="4588" xr:uid="{00000000-0005-0000-0000-000025280000}"/>
    <cellStyle name="제목 6 2 5" xfId="3471" xr:uid="{00000000-0005-0000-0000-000026280000}"/>
    <cellStyle name="제목 6 2 6" xfId="4089" xr:uid="{00000000-0005-0000-0000-000027280000}"/>
    <cellStyle name="제목 6 2 7" xfId="4995" xr:uid="{00000000-0005-0000-0000-000028280000}"/>
    <cellStyle name="제목 6 2 8" xfId="5768" xr:uid="{00000000-0005-0000-0000-000029280000}"/>
    <cellStyle name="제목 6 3" xfId="3472" xr:uid="{00000000-0005-0000-0000-00002A280000}"/>
    <cellStyle name="제목 6 3 2" xfId="3473" xr:uid="{00000000-0005-0000-0000-00002B280000}"/>
    <cellStyle name="제목 6 3 2 2" xfId="4590" xr:uid="{00000000-0005-0000-0000-00002C280000}"/>
    <cellStyle name="제목 6 3 3" xfId="3474" xr:uid="{00000000-0005-0000-0000-00002D280000}"/>
    <cellStyle name="제목 6 3 3 2" xfId="4591" xr:uid="{00000000-0005-0000-0000-00002E280000}"/>
    <cellStyle name="제목 6 3 4" xfId="3475" xr:uid="{00000000-0005-0000-0000-00002F280000}"/>
    <cellStyle name="제목 6 3 5" xfId="4088" xr:uid="{00000000-0005-0000-0000-000030280000}"/>
    <cellStyle name="제목 6 3 6" xfId="4589" xr:uid="{00000000-0005-0000-0000-000031280000}"/>
    <cellStyle name="제목 6 3 7" xfId="4996" xr:uid="{00000000-0005-0000-0000-000032280000}"/>
    <cellStyle name="제목 6 3 8" xfId="5769" xr:uid="{00000000-0005-0000-0000-000033280000}"/>
    <cellStyle name="제목 6 4" xfId="3466" xr:uid="{00000000-0005-0000-0000-000034280000}"/>
    <cellStyle name="제목 7" xfId="351" xr:uid="{00000000-0005-0000-0000-000035280000}"/>
    <cellStyle name="제목 7 2" xfId="3477" xr:uid="{00000000-0005-0000-0000-000036280000}"/>
    <cellStyle name="제목 7 2 2" xfId="3478" xr:uid="{00000000-0005-0000-0000-000037280000}"/>
    <cellStyle name="제목 7 2 2 2" xfId="4592" xr:uid="{00000000-0005-0000-0000-000038280000}"/>
    <cellStyle name="제목 7 2 3" xfId="3479" xr:uid="{00000000-0005-0000-0000-000039280000}"/>
    <cellStyle name="제목 7 2 3 2" xfId="4593" xr:uid="{00000000-0005-0000-0000-00003A280000}"/>
    <cellStyle name="제목 7 2 4" xfId="3480" xr:uid="{00000000-0005-0000-0000-00003B280000}"/>
    <cellStyle name="제목 7 2 4 2" xfId="4594" xr:uid="{00000000-0005-0000-0000-00003C280000}"/>
    <cellStyle name="제목 7 2 5" xfId="3481" xr:uid="{00000000-0005-0000-0000-00003D280000}"/>
    <cellStyle name="제목 7 2 6" xfId="4087" xr:uid="{00000000-0005-0000-0000-00003E280000}"/>
    <cellStyle name="제목 7 2 7" xfId="4997" xr:uid="{00000000-0005-0000-0000-00003F280000}"/>
    <cellStyle name="제목 7 2 8" xfId="5770" xr:uid="{00000000-0005-0000-0000-000040280000}"/>
    <cellStyle name="제목 7 3" xfId="3482" xr:uid="{00000000-0005-0000-0000-000041280000}"/>
    <cellStyle name="제목 7 3 2" xfId="3483" xr:uid="{00000000-0005-0000-0000-000042280000}"/>
    <cellStyle name="제목 7 3 2 2" xfId="4596" xr:uid="{00000000-0005-0000-0000-000043280000}"/>
    <cellStyle name="제목 7 3 3" xfId="3484" xr:uid="{00000000-0005-0000-0000-000044280000}"/>
    <cellStyle name="제목 7 3 3 2" xfId="4597" xr:uid="{00000000-0005-0000-0000-000045280000}"/>
    <cellStyle name="제목 7 3 4" xfId="3485" xr:uid="{00000000-0005-0000-0000-000046280000}"/>
    <cellStyle name="제목 7 3 5" xfId="4086" xr:uid="{00000000-0005-0000-0000-000047280000}"/>
    <cellStyle name="제목 7 3 6" xfId="4595" xr:uid="{00000000-0005-0000-0000-000048280000}"/>
    <cellStyle name="제목 7 3 7" xfId="4998" xr:uid="{00000000-0005-0000-0000-000049280000}"/>
    <cellStyle name="제목 7 3 8" xfId="5771" xr:uid="{00000000-0005-0000-0000-00004A280000}"/>
    <cellStyle name="제목 7 4" xfId="3476" xr:uid="{00000000-0005-0000-0000-00004B280000}"/>
    <cellStyle name="제목 8" xfId="352" xr:uid="{00000000-0005-0000-0000-00004C280000}"/>
    <cellStyle name="제목 8 2" xfId="3487" xr:uid="{00000000-0005-0000-0000-00004D280000}"/>
    <cellStyle name="제목 8 2 2" xfId="3488" xr:uid="{00000000-0005-0000-0000-00004E280000}"/>
    <cellStyle name="제목 8 2 2 2" xfId="4598" xr:uid="{00000000-0005-0000-0000-00004F280000}"/>
    <cellStyle name="제목 8 2 3" xfId="3489" xr:uid="{00000000-0005-0000-0000-000050280000}"/>
    <cellStyle name="제목 8 2 3 2" xfId="4599" xr:uid="{00000000-0005-0000-0000-000051280000}"/>
    <cellStyle name="제목 8 2 4" xfId="3490" xr:uid="{00000000-0005-0000-0000-000052280000}"/>
    <cellStyle name="제목 8 2 4 2" xfId="4600" xr:uid="{00000000-0005-0000-0000-000053280000}"/>
    <cellStyle name="제목 8 2 5" xfId="3491" xr:uid="{00000000-0005-0000-0000-000054280000}"/>
    <cellStyle name="제목 8 2 6" xfId="4085" xr:uid="{00000000-0005-0000-0000-000055280000}"/>
    <cellStyle name="제목 8 2 7" xfId="4999" xr:uid="{00000000-0005-0000-0000-000056280000}"/>
    <cellStyle name="제목 8 2 8" xfId="5772" xr:uid="{00000000-0005-0000-0000-000057280000}"/>
    <cellStyle name="제목 8 3" xfId="3492" xr:uid="{00000000-0005-0000-0000-000058280000}"/>
    <cellStyle name="제목 8 3 2" xfId="3493" xr:uid="{00000000-0005-0000-0000-000059280000}"/>
    <cellStyle name="제목 8 3 2 2" xfId="4602" xr:uid="{00000000-0005-0000-0000-00005A280000}"/>
    <cellStyle name="제목 8 3 3" xfId="3494" xr:uid="{00000000-0005-0000-0000-00005B280000}"/>
    <cellStyle name="제목 8 3 3 2" xfId="4603" xr:uid="{00000000-0005-0000-0000-00005C280000}"/>
    <cellStyle name="제목 8 3 4" xfId="3495" xr:uid="{00000000-0005-0000-0000-00005D280000}"/>
    <cellStyle name="제목 8 3 5" xfId="4084" xr:uid="{00000000-0005-0000-0000-00005E280000}"/>
    <cellStyle name="제목 8 3 6" xfId="4601" xr:uid="{00000000-0005-0000-0000-00005F280000}"/>
    <cellStyle name="제목 8 3 7" xfId="5000" xr:uid="{00000000-0005-0000-0000-000060280000}"/>
    <cellStyle name="제목 8 3 8" xfId="5773" xr:uid="{00000000-0005-0000-0000-000061280000}"/>
    <cellStyle name="제목 8 4" xfId="3486" xr:uid="{00000000-0005-0000-0000-000062280000}"/>
    <cellStyle name="제목 9" xfId="353" xr:uid="{00000000-0005-0000-0000-000063280000}"/>
    <cellStyle name="제목 9 2" xfId="3497" xr:uid="{00000000-0005-0000-0000-000064280000}"/>
    <cellStyle name="제목 9 2 2" xfId="3498" xr:uid="{00000000-0005-0000-0000-000065280000}"/>
    <cellStyle name="제목 9 2 2 2" xfId="4604" xr:uid="{00000000-0005-0000-0000-000066280000}"/>
    <cellStyle name="제목 9 2 3" xfId="3499" xr:uid="{00000000-0005-0000-0000-000067280000}"/>
    <cellStyle name="제목 9 2 3 2" xfId="4605" xr:uid="{00000000-0005-0000-0000-000068280000}"/>
    <cellStyle name="제목 9 2 4" xfId="3500" xr:uid="{00000000-0005-0000-0000-000069280000}"/>
    <cellStyle name="제목 9 2 4 2" xfId="4606" xr:uid="{00000000-0005-0000-0000-00006A280000}"/>
    <cellStyle name="제목 9 2 5" xfId="3501" xr:uid="{00000000-0005-0000-0000-00006B280000}"/>
    <cellStyle name="제목 9 2 6" xfId="4083" xr:uid="{00000000-0005-0000-0000-00006C280000}"/>
    <cellStyle name="제목 9 2 7" xfId="5001" xr:uid="{00000000-0005-0000-0000-00006D280000}"/>
    <cellStyle name="제목 9 2 8" xfId="5774" xr:uid="{00000000-0005-0000-0000-00006E280000}"/>
    <cellStyle name="제목 9 3" xfId="3502" xr:uid="{00000000-0005-0000-0000-00006F280000}"/>
    <cellStyle name="제목 9 3 2" xfId="3503" xr:uid="{00000000-0005-0000-0000-000070280000}"/>
    <cellStyle name="제목 9 3 2 2" xfId="4608" xr:uid="{00000000-0005-0000-0000-000071280000}"/>
    <cellStyle name="제목 9 3 3" xfId="3504" xr:uid="{00000000-0005-0000-0000-000072280000}"/>
    <cellStyle name="제목 9 3 3 2" xfId="4609" xr:uid="{00000000-0005-0000-0000-000073280000}"/>
    <cellStyle name="제목 9 3 4" xfId="3505" xr:uid="{00000000-0005-0000-0000-000074280000}"/>
    <cellStyle name="제목 9 3 5" xfId="4082" xr:uid="{00000000-0005-0000-0000-000075280000}"/>
    <cellStyle name="제목 9 3 6" xfId="4607" xr:uid="{00000000-0005-0000-0000-000076280000}"/>
    <cellStyle name="제목 9 3 7" xfId="5002" xr:uid="{00000000-0005-0000-0000-000077280000}"/>
    <cellStyle name="제목 9 3 8" xfId="5775" xr:uid="{00000000-0005-0000-0000-000078280000}"/>
    <cellStyle name="제목 9 4" xfId="3496" xr:uid="{00000000-0005-0000-0000-000079280000}"/>
    <cellStyle name="제목_Data" xfId="3506" xr:uid="{00000000-0005-0000-0000-00007A280000}"/>
    <cellStyle name="좋음" xfId="3507" xr:uid="{00000000-0005-0000-0000-00007B280000}"/>
    <cellStyle name="좋음 2" xfId="354" xr:uid="{00000000-0005-0000-0000-00007C280000}"/>
    <cellStyle name="좋음 3" xfId="355" xr:uid="{00000000-0005-0000-0000-00007D280000}"/>
    <cellStyle name="좋음 4" xfId="356" xr:uid="{00000000-0005-0000-0000-00007E280000}"/>
    <cellStyle name="좋음 5" xfId="357" xr:uid="{00000000-0005-0000-0000-00007F280000}"/>
    <cellStyle name="좋음 6" xfId="358" xr:uid="{00000000-0005-0000-0000-000080280000}"/>
    <cellStyle name="좋음 7" xfId="359" xr:uid="{00000000-0005-0000-0000-000081280000}"/>
    <cellStyle name="좋음 8" xfId="3508" xr:uid="{00000000-0005-0000-0000-000082280000}"/>
    <cellStyle name="출력" xfId="3534" xr:uid="{00000000-0005-0000-0000-000083280000}"/>
    <cellStyle name="출력 10" xfId="5986" xr:uid="{00000000-0005-0000-0000-000084280000}"/>
    <cellStyle name="출력 10 2" xfId="6411" xr:uid="{00000000-0005-0000-0000-000085280000}"/>
    <cellStyle name="출력 10 2 2" xfId="7214" xr:uid="{00000000-0005-0000-0000-000086280000}"/>
    <cellStyle name="출력 10 2 2 2" xfId="10019" xr:uid="{00000000-0005-0000-0000-000087280000}"/>
    <cellStyle name="출력 10 2 2 2 2" xfId="14870" xr:uid="{00000000-0005-0000-0000-000088280000}"/>
    <cellStyle name="출력 10 2 2 2 2 2" xfId="15832" xr:uid="{00000000-0005-0000-0000-000089280000}"/>
    <cellStyle name="출력 10 2 2 3" xfId="10337" xr:uid="{00000000-0005-0000-0000-00008A280000}"/>
    <cellStyle name="출력 10 2 2 3 2" xfId="10587" xr:uid="{00000000-0005-0000-0000-00008B280000}"/>
    <cellStyle name="출력 10 2 2 3 2 2" xfId="15314" xr:uid="{00000000-0005-0000-0000-00008C280000}"/>
    <cellStyle name="출력 10 2 2 3 2 2 2" xfId="15562" xr:uid="{00000000-0005-0000-0000-00008D280000}"/>
    <cellStyle name="출력 10 2 2 3 3" xfId="15114" xr:uid="{00000000-0005-0000-0000-00008E280000}"/>
    <cellStyle name="출력 10 2 2 3 3 2" xfId="15699" xr:uid="{00000000-0005-0000-0000-00008F280000}"/>
    <cellStyle name="출력 10 2 2 4" xfId="12898" xr:uid="{00000000-0005-0000-0000-000090280000}"/>
    <cellStyle name="출력 10 2 2 4 2" xfId="19943" xr:uid="{00000000-0005-0000-0000-000091280000}"/>
    <cellStyle name="출력 10 2 3" xfId="8826" xr:uid="{00000000-0005-0000-0000-000092280000}"/>
    <cellStyle name="출력 10 2 3 2" xfId="14071" xr:uid="{00000000-0005-0000-0000-000093280000}"/>
    <cellStyle name="출력 10 2 3 2 2" xfId="18964" xr:uid="{00000000-0005-0000-0000-000094280000}"/>
    <cellStyle name="출력 10 2 4" xfId="11824" xr:uid="{00000000-0005-0000-0000-000095280000}"/>
    <cellStyle name="출력 10 2 4 2" xfId="17244" xr:uid="{00000000-0005-0000-0000-000096280000}"/>
    <cellStyle name="출력 10 3" xfId="8481" xr:uid="{00000000-0005-0000-0000-000097280000}"/>
    <cellStyle name="출력 10 3 2" xfId="13746" xr:uid="{00000000-0005-0000-0000-000098280000}"/>
    <cellStyle name="출력 10 3 2 2" xfId="16490" xr:uid="{00000000-0005-0000-0000-000099280000}"/>
    <cellStyle name="출력 10 4" xfId="11449" xr:uid="{00000000-0005-0000-0000-00009A280000}"/>
    <cellStyle name="출력 10 4 2" xfId="19327" xr:uid="{00000000-0005-0000-0000-00009B280000}"/>
    <cellStyle name="출력 11" xfId="6308" xr:uid="{00000000-0005-0000-0000-00009C280000}"/>
    <cellStyle name="출력 11 2" xfId="7111" xr:uid="{00000000-0005-0000-0000-00009D280000}"/>
    <cellStyle name="출력 11 2 2" xfId="9916" xr:uid="{00000000-0005-0000-0000-00009E280000}"/>
    <cellStyle name="출력 11 2 2 2" xfId="14789" xr:uid="{00000000-0005-0000-0000-00009F280000}"/>
    <cellStyle name="출력 11 2 2 2 2" xfId="18832" xr:uid="{00000000-0005-0000-0000-0000A0280000}"/>
    <cellStyle name="출력 11 2 3" xfId="10234" xr:uid="{00000000-0005-0000-0000-0000A1280000}"/>
    <cellStyle name="출력 11 2 3 2" xfId="10484" xr:uid="{00000000-0005-0000-0000-0000A2280000}"/>
    <cellStyle name="출력 11 2 3 2 2" xfId="15211" xr:uid="{00000000-0005-0000-0000-0000A3280000}"/>
    <cellStyle name="출력 11 2 3 2 2 2" xfId="18105" xr:uid="{00000000-0005-0000-0000-0000A4280000}"/>
    <cellStyle name="출력 11 2 3 3" xfId="15011" xr:uid="{00000000-0005-0000-0000-0000A5280000}"/>
    <cellStyle name="출력 11 2 3 3 2" xfId="15440" xr:uid="{00000000-0005-0000-0000-0000A6280000}"/>
    <cellStyle name="출력 11 2 4" xfId="12795" xr:uid="{00000000-0005-0000-0000-0000A7280000}"/>
    <cellStyle name="출력 11 2 4 2" xfId="19395" xr:uid="{00000000-0005-0000-0000-0000A8280000}"/>
    <cellStyle name="출력 11 3" xfId="8723" xr:uid="{00000000-0005-0000-0000-0000A9280000}"/>
    <cellStyle name="출력 11 3 2" xfId="13988" xr:uid="{00000000-0005-0000-0000-0000AA280000}"/>
    <cellStyle name="출력 11 3 2 2" xfId="18005" xr:uid="{00000000-0005-0000-0000-0000AB280000}"/>
    <cellStyle name="출력 11 4" xfId="11721" xr:uid="{00000000-0005-0000-0000-0000AC280000}"/>
    <cellStyle name="출력 11 4 2" xfId="19070" xr:uid="{00000000-0005-0000-0000-0000AD280000}"/>
    <cellStyle name="출력 12" xfId="7954" xr:uid="{00000000-0005-0000-0000-0000AE280000}"/>
    <cellStyle name="출력 12 2" xfId="13223" xr:uid="{00000000-0005-0000-0000-0000AF280000}"/>
    <cellStyle name="출력 12 2 2" xfId="16799" xr:uid="{00000000-0005-0000-0000-0000B0280000}"/>
    <cellStyle name="출력 13" xfId="10812" xr:uid="{00000000-0005-0000-0000-0000B1280000}"/>
    <cellStyle name="출력 13 2" xfId="17658" xr:uid="{00000000-0005-0000-0000-0000B2280000}"/>
    <cellStyle name="출력 2" xfId="360" xr:uid="{00000000-0005-0000-0000-0000B3280000}"/>
    <cellStyle name="출력 2 2" xfId="3536" xr:uid="{00000000-0005-0000-0000-0000B4280000}"/>
    <cellStyle name="출력 2 3" xfId="3537" xr:uid="{00000000-0005-0000-0000-0000B5280000}"/>
    <cellStyle name="출력 2 3 2" xfId="3538" xr:uid="{00000000-0005-0000-0000-0000B6280000}"/>
    <cellStyle name="출력 2 3 3" xfId="3539" xr:uid="{00000000-0005-0000-0000-0000B7280000}"/>
    <cellStyle name="출력 2 3 4" xfId="3540" xr:uid="{00000000-0005-0000-0000-0000B8280000}"/>
    <cellStyle name="출력 2 3 5" xfId="4081" xr:uid="{00000000-0005-0000-0000-0000B9280000}"/>
    <cellStyle name="출력 2 3 6" xfId="5003" xr:uid="{00000000-0005-0000-0000-0000BA280000}"/>
    <cellStyle name="출력 2 3 7" xfId="5776" xr:uid="{00000000-0005-0000-0000-0000BB280000}"/>
    <cellStyle name="출력 2 4" xfId="3535" xr:uid="{00000000-0005-0000-0000-0000BC280000}"/>
    <cellStyle name="출력 3" xfId="361" xr:uid="{00000000-0005-0000-0000-0000BD280000}"/>
    <cellStyle name="출력 3 2" xfId="3542" xr:uid="{00000000-0005-0000-0000-0000BE280000}"/>
    <cellStyle name="출력 3 3" xfId="3543" xr:uid="{00000000-0005-0000-0000-0000BF280000}"/>
    <cellStyle name="출력 3 3 2" xfId="3544" xr:uid="{00000000-0005-0000-0000-0000C0280000}"/>
    <cellStyle name="출력 3 3 3" xfId="3545" xr:uid="{00000000-0005-0000-0000-0000C1280000}"/>
    <cellStyle name="출력 3 3 4" xfId="3546" xr:uid="{00000000-0005-0000-0000-0000C2280000}"/>
    <cellStyle name="출력 3 3 5" xfId="4080" xr:uid="{00000000-0005-0000-0000-0000C3280000}"/>
    <cellStyle name="출력 3 3 6" xfId="5004" xr:uid="{00000000-0005-0000-0000-0000C4280000}"/>
    <cellStyle name="출력 3 3 7" xfId="5777" xr:uid="{00000000-0005-0000-0000-0000C5280000}"/>
    <cellStyle name="출력 3 4" xfId="3541" xr:uid="{00000000-0005-0000-0000-0000C6280000}"/>
    <cellStyle name="출력 4" xfId="362" xr:uid="{00000000-0005-0000-0000-0000C7280000}"/>
    <cellStyle name="출력 4 2" xfId="3548" xr:uid="{00000000-0005-0000-0000-0000C8280000}"/>
    <cellStyle name="출력 4 3" xfId="3549" xr:uid="{00000000-0005-0000-0000-0000C9280000}"/>
    <cellStyle name="출력 4 3 2" xfId="3550" xr:uid="{00000000-0005-0000-0000-0000CA280000}"/>
    <cellStyle name="출력 4 3 3" xfId="3551" xr:uid="{00000000-0005-0000-0000-0000CB280000}"/>
    <cellStyle name="출력 4 3 4" xfId="3552" xr:uid="{00000000-0005-0000-0000-0000CC280000}"/>
    <cellStyle name="출력 4 3 5" xfId="4079" xr:uid="{00000000-0005-0000-0000-0000CD280000}"/>
    <cellStyle name="출력 4 3 6" xfId="5005" xr:uid="{00000000-0005-0000-0000-0000CE280000}"/>
    <cellStyle name="출력 4 3 7" xfId="5778" xr:uid="{00000000-0005-0000-0000-0000CF280000}"/>
    <cellStyle name="출력 4 4" xfId="3547" xr:uid="{00000000-0005-0000-0000-0000D0280000}"/>
    <cellStyle name="출력 5" xfId="363" xr:uid="{00000000-0005-0000-0000-0000D1280000}"/>
    <cellStyle name="출력 5 2" xfId="3554" xr:uid="{00000000-0005-0000-0000-0000D2280000}"/>
    <cellStyle name="출력 5 3" xfId="3555" xr:uid="{00000000-0005-0000-0000-0000D3280000}"/>
    <cellStyle name="출력 5 3 2" xfId="3556" xr:uid="{00000000-0005-0000-0000-0000D4280000}"/>
    <cellStyle name="출력 5 3 3" xfId="3557" xr:uid="{00000000-0005-0000-0000-0000D5280000}"/>
    <cellStyle name="출력 5 3 4" xfId="3558" xr:uid="{00000000-0005-0000-0000-0000D6280000}"/>
    <cellStyle name="출력 5 3 5" xfId="4078" xr:uid="{00000000-0005-0000-0000-0000D7280000}"/>
    <cellStyle name="출력 5 3 6" xfId="5006" xr:uid="{00000000-0005-0000-0000-0000D8280000}"/>
    <cellStyle name="출력 5 3 7" xfId="5779" xr:uid="{00000000-0005-0000-0000-0000D9280000}"/>
    <cellStyle name="출력 5 4" xfId="3553" xr:uid="{00000000-0005-0000-0000-0000DA280000}"/>
    <cellStyle name="출력 6" xfId="364" xr:uid="{00000000-0005-0000-0000-0000DB280000}"/>
    <cellStyle name="출력 6 2" xfId="3560" xr:uid="{00000000-0005-0000-0000-0000DC280000}"/>
    <cellStyle name="출력 6 3" xfId="3561" xr:uid="{00000000-0005-0000-0000-0000DD280000}"/>
    <cellStyle name="출력 6 3 2" xfId="3562" xr:uid="{00000000-0005-0000-0000-0000DE280000}"/>
    <cellStyle name="출력 6 3 3" xfId="3563" xr:uid="{00000000-0005-0000-0000-0000DF280000}"/>
    <cellStyle name="출력 6 3 4" xfId="3564" xr:uid="{00000000-0005-0000-0000-0000E0280000}"/>
    <cellStyle name="출력 6 3 5" xfId="4077" xr:uid="{00000000-0005-0000-0000-0000E1280000}"/>
    <cellStyle name="출력 6 3 6" xfId="5007" xr:uid="{00000000-0005-0000-0000-0000E2280000}"/>
    <cellStyle name="출력 6 3 7" xfId="5780" xr:uid="{00000000-0005-0000-0000-0000E3280000}"/>
    <cellStyle name="출력 6 4" xfId="3559" xr:uid="{00000000-0005-0000-0000-0000E4280000}"/>
    <cellStyle name="출력 7" xfId="365" xr:uid="{00000000-0005-0000-0000-0000E5280000}"/>
    <cellStyle name="출력 7 2" xfId="3566" xr:uid="{00000000-0005-0000-0000-0000E6280000}"/>
    <cellStyle name="출력 7 3" xfId="3567" xr:uid="{00000000-0005-0000-0000-0000E7280000}"/>
    <cellStyle name="출력 7 3 2" xfId="3568" xr:uid="{00000000-0005-0000-0000-0000E8280000}"/>
    <cellStyle name="출력 7 3 3" xfId="3569" xr:uid="{00000000-0005-0000-0000-0000E9280000}"/>
    <cellStyle name="출력 7 3 4" xfId="3570" xr:uid="{00000000-0005-0000-0000-0000EA280000}"/>
    <cellStyle name="출력 7 3 5" xfId="4076" xr:uid="{00000000-0005-0000-0000-0000EB280000}"/>
    <cellStyle name="출력 7 3 6" xfId="5008" xr:uid="{00000000-0005-0000-0000-0000EC280000}"/>
    <cellStyle name="출력 7 3 7" xfId="5781" xr:uid="{00000000-0005-0000-0000-0000ED280000}"/>
    <cellStyle name="출력 7 4" xfId="3565" xr:uid="{00000000-0005-0000-0000-0000EE280000}"/>
    <cellStyle name="출력 8" xfId="3571" xr:uid="{00000000-0005-0000-0000-0000EF280000}"/>
    <cellStyle name="출력 8 2" xfId="3572" xr:uid="{00000000-0005-0000-0000-0000F0280000}"/>
    <cellStyle name="출력 8 2 2" xfId="3573" xr:uid="{00000000-0005-0000-0000-0000F1280000}"/>
    <cellStyle name="출력 8 2 3" xfId="3574" xr:uid="{00000000-0005-0000-0000-0000F2280000}"/>
    <cellStyle name="출력 8 2 4" xfId="3575" xr:uid="{00000000-0005-0000-0000-0000F3280000}"/>
    <cellStyle name="출력 8 2 5" xfId="4075" xr:uid="{00000000-0005-0000-0000-0000F4280000}"/>
    <cellStyle name="출력 8 2 6" xfId="5009" xr:uid="{00000000-0005-0000-0000-0000F5280000}"/>
    <cellStyle name="출력 8 2 7" xfId="5782" xr:uid="{00000000-0005-0000-0000-0000F6280000}"/>
    <cellStyle name="출력 9" xfId="5216" xr:uid="{00000000-0005-0000-0000-0000F7280000}"/>
    <cellStyle name="출력 9 2" xfId="6192" xr:uid="{00000000-0005-0000-0000-0000F8280000}"/>
    <cellStyle name="출력 9 2 2" xfId="6445" xr:uid="{00000000-0005-0000-0000-0000F9280000}"/>
    <cellStyle name="출력 9 2 2 2" xfId="7248" xr:uid="{00000000-0005-0000-0000-0000FA280000}"/>
    <cellStyle name="출력 9 2 2 2 2" xfId="10053" xr:uid="{00000000-0005-0000-0000-0000FB280000}"/>
    <cellStyle name="출력 9 2 2 2 2 2" xfId="14897" xr:uid="{00000000-0005-0000-0000-0000FC280000}"/>
    <cellStyle name="출력 9 2 2 2 2 2 2" xfId="15820" xr:uid="{00000000-0005-0000-0000-0000FD280000}"/>
    <cellStyle name="출력 9 2 2 2 3" xfId="10371" xr:uid="{00000000-0005-0000-0000-0000FE280000}"/>
    <cellStyle name="출력 9 2 2 2 3 2" xfId="10621" xr:uid="{00000000-0005-0000-0000-0000FF280000}"/>
    <cellStyle name="출력 9 2 2 2 3 2 2" xfId="15348" xr:uid="{00000000-0005-0000-0000-000000290000}"/>
    <cellStyle name="출력 9 2 2 2 3 2 2 2" xfId="20088" xr:uid="{00000000-0005-0000-0000-000001290000}"/>
    <cellStyle name="출력 9 2 2 2 3 3" xfId="15148" xr:uid="{00000000-0005-0000-0000-000002290000}"/>
    <cellStyle name="출력 9 2 2 2 3 3 2" xfId="15677" xr:uid="{00000000-0005-0000-0000-000003290000}"/>
    <cellStyle name="출력 9 2 2 2 4" xfId="12932" xr:uid="{00000000-0005-0000-0000-000004290000}"/>
    <cellStyle name="출력 9 2 2 2 4 2" xfId="19075" xr:uid="{00000000-0005-0000-0000-000005290000}"/>
    <cellStyle name="출력 9 2 2 3" xfId="8860" xr:uid="{00000000-0005-0000-0000-000006290000}"/>
    <cellStyle name="출력 9 2 2 3 2" xfId="14099" xr:uid="{00000000-0005-0000-0000-000007290000}"/>
    <cellStyle name="출력 9 2 2 3 2 2" xfId="18762" xr:uid="{00000000-0005-0000-0000-000008290000}"/>
    <cellStyle name="출력 9 2 2 4" xfId="11858" xr:uid="{00000000-0005-0000-0000-000009290000}"/>
    <cellStyle name="출력 9 2 2 4 2" xfId="17219" xr:uid="{00000000-0005-0000-0000-00000A290000}"/>
    <cellStyle name="출력 9 2 3" xfId="8657" xr:uid="{00000000-0005-0000-0000-00000B290000}"/>
    <cellStyle name="출력 9 2 3 2" xfId="13922" xr:uid="{00000000-0005-0000-0000-00000C290000}"/>
    <cellStyle name="출력 9 2 3 2 2" xfId="18067" xr:uid="{00000000-0005-0000-0000-00000D290000}"/>
    <cellStyle name="출력 9 2 4" xfId="11655" xr:uid="{00000000-0005-0000-0000-00000E290000}"/>
    <cellStyle name="출력 9 2 4 2" xfId="19179" xr:uid="{00000000-0005-0000-0000-00000F290000}"/>
    <cellStyle name="출력 9 3" xfId="6356" xr:uid="{00000000-0005-0000-0000-000010290000}"/>
    <cellStyle name="출력 9 3 2" xfId="7159" xr:uid="{00000000-0005-0000-0000-000011290000}"/>
    <cellStyle name="출력 9 3 2 2" xfId="9964" xr:uid="{00000000-0005-0000-0000-000012290000}"/>
    <cellStyle name="출력 9 3 2 2 2" xfId="14826" xr:uid="{00000000-0005-0000-0000-000013290000}"/>
    <cellStyle name="출력 9 3 2 2 2 2" xfId="18945" xr:uid="{00000000-0005-0000-0000-000014290000}"/>
    <cellStyle name="출력 9 3 2 3" xfId="10282" xr:uid="{00000000-0005-0000-0000-000015290000}"/>
    <cellStyle name="출력 9 3 2 3 2" xfId="10532" xr:uid="{00000000-0005-0000-0000-000016290000}"/>
    <cellStyle name="출력 9 3 2 3 2 2" xfId="15259" xr:uid="{00000000-0005-0000-0000-000017290000}"/>
    <cellStyle name="출력 9 3 2 3 2 2 2" xfId="15602" xr:uid="{00000000-0005-0000-0000-000018290000}"/>
    <cellStyle name="출력 9 3 2 3 3" xfId="15059" xr:uid="{00000000-0005-0000-0000-000019290000}"/>
    <cellStyle name="출력 9 3 2 3 3 2" xfId="15731" xr:uid="{00000000-0005-0000-0000-00001A290000}"/>
    <cellStyle name="출력 9 3 2 4" xfId="12843" xr:uid="{00000000-0005-0000-0000-00001B290000}"/>
    <cellStyle name="출력 9 3 2 4 2" xfId="19331" xr:uid="{00000000-0005-0000-0000-00001C290000}"/>
    <cellStyle name="출력 9 3 3" xfId="8771" xr:uid="{00000000-0005-0000-0000-00001D290000}"/>
    <cellStyle name="출력 9 3 3 2" xfId="14026" xr:uid="{00000000-0005-0000-0000-00001E290000}"/>
    <cellStyle name="출력 9 3 3 2 2" xfId="16316" xr:uid="{00000000-0005-0000-0000-00001F290000}"/>
    <cellStyle name="출력 9 3 4" xfId="11769" xr:uid="{00000000-0005-0000-0000-000020290000}"/>
    <cellStyle name="출력 9 3 4 2" xfId="19363" xr:uid="{00000000-0005-0000-0000-000021290000}"/>
    <cellStyle name="출력 9 4" xfId="8185" xr:uid="{00000000-0005-0000-0000-000022290000}"/>
    <cellStyle name="출력 9 4 2" xfId="13450" xr:uid="{00000000-0005-0000-0000-000023290000}"/>
    <cellStyle name="출력 9 4 2 2" xfId="16655" xr:uid="{00000000-0005-0000-0000-000024290000}"/>
    <cellStyle name="출력 9 5" xfId="11074" xr:uid="{00000000-0005-0000-0000-000025290000}"/>
    <cellStyle name="출력 9 5 2" xfId="17454" xr:uid="{00000000-0005-0000-0000-000026290000}"/>
    <cellStyle name="표준 10" xfId="3589" xr:uid="{00000000-0005-0000-0000-000027290000}"/>
    <cellStyle name="표준 2" xfId="366" xr:uid="{00000000-0005-0000-0000-000028290000}"/>
    <cellStyle name="표준 2 2" xfId="3591" xr:uid="{00000000-0005-0000-0000-000029290000}"/>
    <cellStyle name="표준 2 3" xfId="3592" xr:uid="{00000000-0005-0000-0000-00002A290000}"/>
    <cellStyle name="표준 2 4" xfId="3593" xr:uid="{00000000-0005-0000-0000-00002B290000}"/>
    <cellStyle name="표준 2 5" xfId="3594" xr:uid="{00000000-0005-0000-0000-00002C290000}"/>
    <cellStyle name="표준 2 6" xfId="3595" xr:uid="{00000000-0005-0000-0000-00002D290000}"/>
    <cellStyle name="표준 2 7" xfId="3596" xr:uid="{00000000-0005-0000-0000-00002E290000}"/>
    <cellStyle name="표준 2 8" xfId="3590" xr:uid="{00000000-0005-0000-0000-00002F290000}"/>
    <cellStyle name="표준 3" xfId="367" xr:uid="{00000000-0005-0000-0000-000030290000}"/>
    <cellStyle name="표준 3 2" xfId="3598" xr:uid="{00000000-0005-0000-0000-000031290000}"/>
    <cellStyle name="표준 3 3" xfId="3599" xr:uid="{00000000-0005-0000-0000-000032290000}"/>
    <cellStyle name="표준 3 4" xfId="3600" xr:uid="{00000000-0005-0000-0000-000033290000}"/>
    <cellStyle name="표준 3 5" xfId="3601" xr:uid="{00000000-0005-0000-0000-000034290000}"/>
    <cellStyle name="표준 3 6" xfId="3597" xr:uid="{00000000-0005-0000-0000-000035290000}"/>
    <cellStyle name="표준 4" xfId="368" xr:uid="{00000000-0005-0000-0000-000036290000}"/>
    <cellStyle name="표준 4 2" xfId="3603" xr:uid="{00000000-0005-0000-0000-000037290000}"/>
    <cellStyle name="표준 4 3" xfId="3604" xr:uid="{00000000-0005-0000-0000-000038290000}"/>
    <cellStyle name="표준 4 4" xfId="3602" xr:uid="{00000000-0005-0000-0000-000039290000}"/>
    <cellStyle name="표준 5" xfId="369" xr:uid="{00000000-0005-0000-0000-00003A290000}"/>
    <cellStyle name="표준 5 2" xfId="3606" xr:uid="{00000000-0005-0000-0000-00003B290000}"/>
    <cellStyle name="표준 5 3" xfId="3607" xr:uid="{00000000-0005-0000-0000-00003C290000}"/>
    <cellStyle name="표준 5 4" xfId="3605" xr:uid="{00000000-0005-0000-0000-00003D290000}"/>
    <cellStyle name="표준 6" xfId="370" xr:uid="{00000000-0005-0000-0000-00003E290000}"/>
    <cellStyle name="표준 6 2" xfId="3609" xr:uid="{00000000-0005-0000-0000-00003F290000}"/>
    <cellStyle name="표준 6 3" xfId="3610" xr:uid="{00000000-0005-0000-0000-000040290000}"/>
    <cellStyle name="표준 6 4" xfId="3608" xr:uid="{00000000-0005-0000-0000-000041290000}"/>
    <cellStyle name="표준 7" xfId="371" xr:uid="{00000000-0005-0000-0000-000042290000}"/>
    <cellStyle name="표준 7 2" xfId="372" xr:uid="{00000000-0005-0000-0000-000043290000}"/>
    <cellStyle name="표준 7 2 2" xfId="3612" xr:uid="{00000000-0005-0000-0000-000044290000}"/>
    <cellStyle name="표준 7 2 3" xfId="10424" xr:uid="{00000000-0005-0000-0000-000045290000}"/>
    <cellStyle name="표준 7 3" xfId="3613" xr:uid="{00000000-0005-0000-0000-000046290000}"/>
    <cellStyle name="표준 7 4" xfId="3614" xr:uid="{00000000-0005-0000-0000-000047290000}"/>
    <cellStyle name="표준 7 5" xfId="3611" xr:uid="{00000000-0005-0000-0000-000048290000}"/>
    <cellStyle name="표준 8" xfId="3615" xr:uid="{00000000-0005-0000-0000-000049290000}"/>
    <cellStyle name="표준 8 2" xfId="3616" xr:uid="{00000000-0005-0000-0000-00004A290000}"/>
    <cellStyle name="표준 8 3" xfId="3617" xr:uid="{00000000-0005-0000-0000-00004B290000}"/>
    <cellStyle name="표준 9" xfId="3618" xr:uid="{00000000-0005-0000-0000-00004C290000}"/>
    <cellStyle name="하이퍼링크 2" xfId="3643" xr:uid="{00000000-0005-0000-0000-00004D290000}"/>
    <cellStyle name="하이퍼링크 2 2" xfId="3644" xr:uid="{00000000-0005-0000-0000-00004E290000}"/>
    <cellStyle name="一般 2" xfId="58" xr:uid="{00000000-0005-0000-0000-00004F290000}"/>
    <cellStyle name="一般 3" xfId="59" xr:uid="{00000000-0005-0000-0000-000050290000}"/>
    <cellStyle name="一般_02- Component_worksheet_UL" xfId="3509" xr:uid="{00000000-0005-0000-0000-000051290000}"/>
    <cellStyle name="中等" xfId="3510" xr:uid="{00000000-0005-0000-0000-000052290000}"/>
    <cellStyle name="中等 2" xfId="3511" xr:uid="{00000000-0005-0000-0000-000053290000}"/>
    <cellStyle name="中等 3" xfId="3512" xr:uid="{00000000-0005-0000-0000-000054290000}"/>
    <cellStyle name="中等 4" xfId="3513" xr:uid="{00000000-0005-0000-0000-000055290000}"/>
    <cellStyle name="中等 5" xfId="3514" xr:uid="{00000000-0005-0000-0000-000056290000}"/>
    <cellStyle name="中等 6" xfId="3515" xr:uid="{00000000-0005-0000-0000-000057290000}"/>
    <cellStyle name="中等 6 2" xfId="7331" xr:uid="{00000000-0005-0000-0000-000058290000}"/>
    <cellStyle name="中等 6 2 2" xfId="9087" xr:uid="{00000000-0005-0000-0000-000059290000}"/>
    <cellStyle name="中等 7" xfId="3516" xr:uid="{00000000-0005-0000-0000-00005A290000}"/>
    <cellStyle name="中等 8" xfId="4713" xr:uid="{00000000-0005-0000-0000-00005B290000}"/>
    <cellStyle name="中等 9" xfId="5506" xr:uid="{00000000-0005-0000-0000-00005C290000}"/>
    <cellStyle name="中等 9 2" xfId="7564" xr:uid="{00000000-0005-0000-0000-00005D290000}"/>
    <cellStyle name="中等 9 2 2" xfId="9325" xr:uid="{00000000-0005-0000-0000-00005E290000}"/>
    <cellStyle name="備註" xfId="3517" xr:uid="{00000000-0005-0000-0000-00005F290000}"/>
    <cellStyle name="備註 10" xfId="6256" xr:uid="{00000000-0005-0000-0000-000060290000}"/>
    <cellStyle name="備註 10 2" xfId="6283" xr:uid="{00000000-0005-0000-0000-000061290000}"/>
    <cellStyle name="備註 10 2 2" xfId="8700" xr:uid="{00000000-0005-0000-0000-000062290000}"/>
    <cellStyle name="備註 10 2 2 2" xfId="13965" xr:uid="{00000000-0005-0000-0000-000063290000}"/>
    <cellStyle name="備註 10 2 2 2 2" xfId="18897" xr:uid="{00000000-0005-0000-0000-000064290000}"/>
    <cellStyle name="備註 10 2 3" xfId="11698" xr:uid="{00000000-0005-0000-0000-000065290000}"/>
    <cellStyle name="備註 10 2 3 2" xfId="18542" xr:uid="{00000000-0005-0000-0000-000066290000}"/>
    <cellStyle name="備註 10 3" xfId="8698" xr:uid="{00000000-0005-0000-0000-000067290000}"/>
    <cellStyle name="備註 10 3 2" xfId="13963" xr:uid="{00000000-0005-0000-0000-000068290000}"/>
    <cellStyle name="備註 10 3 2 2" xfId="15381" xr:uid="{00000000-0005-0000-0000-000069290000}"/>
    <cellStyle name="備註 10 4" xfId="11696" xr:uid="{00000000-0005-0000-0000-00006A290000}"/>
    <cellStyle name="備註 10 4 2" xfId="19452" xr:uid="{00000000-0005-0000-0000-00006B290000}"/>
    <cellStyle name="備註 11" xfId="7937" xr:uid="{00000000-0005-0000-0000-00006C290000}"/>
    <cellStyle name="備註 11 2" xfId="13206" xr:uid="{00000000-0005-0000-0000-00006D290000}"/>
    <cellStyle name="備註 11 2 2" xfId="16812" xr:uid="{00000000-0005-0000-0000-00006E290000}"/>
    <cellStyle name="備註 12" xfId="10795" xr:uid="{00000000-0005-0000-0000-00006F290000}"/>
    <cellStyle name="備註 12 2" xfId="17673" xr:uid="{00000000-0005-0000-0000-000070290000}"/>
    <cellStyle name="備註 2" xfId="3518" xr:uid="{00000000-0005-0000-0000-000071290000}"/>
    <cellStyle name="備註 2 2" xfId="5220" xr:uid="{00000000-0005-0000-0000-000072290000}"/>
    <cellStyle name="備註 2 2 2" xfId="6196" xr:uid="{00000000-0005-0000-0000-000073290000}"/>
    <cellStyle name="備註 2 2 2 2" xfId="8661" xr:uid="{00000000-0005-0000-0000-000074290000}"/>
    <cellStyle name="備註 2 2 2 2 2" xfId="13926" xr:uid="{00000000-0005-0000-0000-000075290000}"/>
    <cellStyle name="備註 2 2 2 2 2 2" xfId="16384" xr:uid="{00000000-0005-0000-0000-000076290000}"/>
    <cellStyle name="備註 2 2 2 3" xfId="11659" xr:uid="{00000000-0005-0000-0000-000077290000}"/>
    <cellStyle name="備註 2 2 2 3 2" xfId="19103" xr:uid="{00000000-0005-0000-0000-000078290000}"/>
    <cellStyle name="備註 2 2 3" xfId="8189" xr:uid="{00000000-0005-0000-0000-000079290000}"/>
    <cellStyle name="備註 2 2 3 2" xfId="13454" xr:uid="{00000000-0005-0000-0000-00007A290000}"/>
    <cellStyle name="備註 2 2 3 2 2" xfId="16654" xr:uid="{00000000-0005-0000-0000-00007B290000}"/>
    <cellStyle name="備註 2 2 4" xfId="11078" xr:uid="{00000000-0005-0000-0000-00007C290000}"/>
    <cellStyle name="備註 2 2 4 2" xfId="17450" xr:uid="{00000000-0005-0000-0000-00007D290000}"/>
    <cellStyle name="備註 2 3" xfId="5988" xr:uid="{00000000-0005-0000-0000-00007E290000}"/>
    <cellStyle name="備註 2 3 2" xfId="8483" xr:uid="{00000000-0005-0000-0000-00007F290000}"/>
    <cellStyle name="備註 2 3 2 2" xfId="13748" xr:uid="{00000000-0005-0000-0000-000080290000}"/>
    <cellStyle name="備註 2 3 2 2 2" xfId="18172" xr:uid="{00000000-0005-0000-0000-000081290000}"/>
    <cellStyle name="備註 2 3 3" xfId="11451" xr:uid="{00000000-0005-0000-0000-000082290000}"/>
    <cellStyle name="備註 2 3 3 2" xfId="18547" xr:uid="{00000000-0005-0000-0000-000083290000}"/>
    <cellStyle name="備註 2 4" xfId="7938" xr:uid="{00000000-0005-0000-0000-000084290000}"/>
    <cellStyle name="備註 2 4 2" xfId="13207" xr:uid="{00000000-0005-0000-0000-000085290000}"/>
    <cellStyle name="備註 2 4 2 2" xfId="16811" xr:uid="{00000000-0005-0000-0000-000086290000}"/>
    <cellStyle name="備註 2 5" xfId="10796" xr:uid="{00000000-0005-0000-0000-000087290000}"/>
    <cellStyle name="備註 2 5 2" xfId="17672" xr:uid="{00000000-0005-0000-0000-000088290000}"/>
    <cellStyle name="備註 3" xfId="3519" xr:uid="{00000000-0005-0000-0000-000089290000}"/>
    <cellStyle name="備註 3 2" xfId="5219" xr:uid="{00000000-0005-0000-0000-00008A290000}"/>
    <cellStyle name="備註 3 2 2" xfId="6195" xr:uid="{00000000-0005-0000-0000-00008B290000}"/>
    <cellStyle name="備註 3 2 2 2" xfId="8660" xr:uid="{00000000-0005-0000-0000-00008C290000}"/>
    <cellStyle name="備註 3 2 2 2 2" xfId="13925" xr:uid="{00000000-0005-0000-0000-00008D290000}"/>
    <cellStyle name="備註 3 2 2 2 2 2" xfId="17985" xr:uid="{00000000-0005-0000-0000-00008E290000}"/>
    <cellStyle name="備註 3 2 2 3" xfId="11658" xr:uid="{00000000-0005-0000-0000-00008F290000}"/>
    <cellStyle name="備註 3 2 2 3 2" xfId="19433" xr:uid="{00000000-0005-0000-0000-000090290000}"/>
    <cellStyle name="備註 3 2 3" xfId="8188" xr:uid="{00000000-0005-0000-0000-000091290000}"/>
    <cellStyle name="備註 3 2 3 2" xfId="13453" xr:uid="{00000000-0005-0000-0000-000092290000}"/>
    <cellStyle name="備註 3 2 3 2 2" xfId="18249" xr:uid="{00000000-0005-0000-0000-000093290000}"/>
    <cellStyle name="備註 3 2 4" xfId="11077" xr:uid="{00000000-0005-0000-0000-000094290000}"/>
    <cellStyle name="備註 3 2 4 2" xfId="17451" xr:uid="{00000000-0005-0000-0000-000095290000}"/>
    <cellStyle name="備註 3 3" xfId="6034" xr:uid="{00000000-0005-0000-0000-000096290000}"/>
    <cellStyle name="備註 3 3 2" xfId="8522" xr:uid="{00000000-0005-0000-0000-000097290000}"/>
    <cellStyle name="備註 3 3 2 2" xfId="13787" xr:uid="{00000000-0005-0000-0000-000098290000}"/>
    <cellStyle name="備註 3 3 2 2 2" xfId="18480" xr:uid="{00000000-0005-0000-0000-000099290000}"/>
    <cellStyle name="備註 3 3 3" xfId="11497" xr:uid="{00000000-0005-0000-0000-00009A290000}"/>
    <cellStyle name="備註 3 3 3 2" xfId="19416" xr:uid="{00000000-0005-0000-0000-00009B290000}"/>
    <cellStyle name="備註 3 4" xfId="7939" xr:uid="{00000000-0005-0000-0000-00009C290000}"/>
    <cellStyle name="備註 3 4 2" xfId="13208" xr:uid="{00000000-0005-0000-0000-00009D290000}"/>
    <cellStyle name="備註 3 4 2 2" xfId="16810" xr:uid="{00000000-0005-0000-0000-00009E290000}"/>
    <cellStyle name="備註 3 5" xfId="10797" xr:uid="{00000000-0005-0000-0000-00009F290000}"/>
    <cellStyle name="備註 3 5 2" xfId="17671" xr:uid="{00000000-0005-0000-0000-0000A0290000}"/>
    <cellStyle name="備註 4" xfId="3520" xr:uid="{00000000-0005-0000-0000-0000A1290000}"/>
    <cellStyle name="備註 4 10" xfId="3521" xr:uid="{00000000-0005-0000-0000-0000A2290000}"/>
    <cellStyle name="備註 4 10 2" xfId="5355" xr:uid="{00000000-0005-0000-0000-0000A3290000}"/>
    <cellStyle name="備註 4 10 2 2" xfId="8270" xr:uid="{00000000-0005-0000-0000-0000A4290000}"/>
    <cellStyle name="備註 4 10 2 2 2" xfId="13535" xr:uid="{00000000-0005-0000-0000-0000A5290000}"/>
    <cellStyle name="備註 4 10 2 2 2 2" xfId="16615" xr:uid="{00000000-0005-0000-0000-0000A6290000}"/>
    <cellStyle name="備註 4 10 2 3" xfId="11187" xr:uid="{00000000-0005-0000-0000-0000A7290000}"/>
    <cellStyle name="備註 4 10 2 3 2" xfId="17362" xr:uid="{00000000-0005-0000-0000-0000A8290000}"/>
    <cellStyle name="備註 4 10 3" xfId="5894" xr:uid="{00000000-0005-0000-0000-0000A9290000}"/>
    <cellStyle name="備註 4 10 3 2" xfId="8408" xr:uid="{00000000-0005-0000-0000-0000AA290000}"/>
    <cellStyle name="備註 4 10 3 2 2" xfId="13673" xr:uid="{00000000-0005-0000-0000-0000AB290000}"/>
    <cellStyle name="備註 4 10 3 2 2 2" xfId="16541" xr:uid="{00000000-0005-0000-0000-0000AC290000}"/>
    <cellStyle name="備註 4 10 3 3" xfId="11357" xr:uid="{00000000-0005-0000-0000-0000AD290000}"/>
    <cellStyle name="備註 4 10 3 3 2" xfId="18315" xr:uid="{00000000-0005-0000-0000-0000AE290000}"/>
    <cellStyle name="備註 4 10 4" xfId="7941" xr:uid="{00000000-0005-0000-0000-0000AF290000}"/>
    <cellStyle name="備註 4 10 4 2" xfId="13210" xr:uid="{00000000-0005-0000-0000-0000B0290000}"/>
    <cellStyle name="備註 4 10 4 2 2" xfId="18075" xr:uid="{00000000-0005-0000-0000-0000B1290000}"/>
    <cellStyle name="備註 4 10 5" xfId="10799" xr:uid="{00000000-0005-0000-0000-0000B2290000}"/>
    <cellStyle name="備註 4 10 5 2" xfId="17669" xr:uid="{00000000-0005-0000-0000-0000B3290000}"/>
    <cellStyle name="備註 4 11" xfId="3522" xr:uid="{00000000-0005-0000-0000-0000B4290000}"/>
    <cellStyle name="備註 4 11 2" xfId="5356" xr:uid="{00000000-0005-0000-0000-0000B5290000}"/>
    <cellStyle name="備註 4 11 2 2" xfId="8271" xr:uid="{00000000-0005-0000-0000-0000B6290000}"/>
    <cellStyle name="備註 4 11 2 2 2" xfId="13536" xr:uid="{00000000-0005-0000-0000-0000B7290000}"/>
    <cellStyle name="備註 4 11 2 2 2 2" xfId="16614" xr:uid="{00000000-0005-0000-0000-0000B8290000}"/>
    <cellStyle name="備註 4 11 2 3" xfId="11188" xr:uid="{00000000-0005-0000-0000-0000B9290000}"/>
    <cellStyle name="備註 4 11 2 3 2" xfId="17361" xr:uid="{00000000-0005-0000-0000-0000BA290000}"/>
    <cellStyle name="備註 4 11 3" xfId="5893" xr:uid="{00000000-0005-0000-0000-0000BB290000}"/>
    <cellStyle name="備註 4 11 3 2" xfId="8407" xr:uid="{00000000-0005-0000-0000-0000BC290000}"/>
    <cellStyle name="備註 4 11 3 2 2" xfId="13672" xr:uid="{00000000-0005-0000-0000-0000BD290000}"/>
    <cellStyle name="備註 4 11 3 2 2 2" xfId="16542" xr:uid="{00000000-0005-0000-0000-0000BE290000}"/>
    <cellStyle name="備註 4 11 3 3" xfId="11356" xr:uid="{00000000-0005-0000-0000-0000BF290000}"/>
    <cellStyle name="備註 4 11 3 3 2" xfId="19118" xr:uid="{00000000-0005-0000-0000-0000C0290000}"/>
    <cellStyle name="備註 4 11 4" xfId="7942" xr:uid="{00000000-0005-0000-0000-0000C1290000}"/>
    <cellStyle name="備註 4 11 4 2" xfId="13211" xr:uid="{00000000-0005-0000-0000-0000C2290000}"/>
    <cellStyle name="備註 4 11 4 2 2" xfId="18909" xr:uid="{00000000-0005-0000-0000-0000C3290000}"/>
    <cellStyle name="備註 4 11 5" xfId="10800" xr:uid="{00000000-0005-0000-0000-0000C4290000}"/>
    <cellStyle name="備註 4 11 5 2" xfId="17668" xr:uid="{00000000-0005-0000-0000-0000C5290000}"/>
    <cellStyle name="備註 4 12" xfId="3523" xr:uid="{00000000-0005-0000-0000-0000C6290000}"/>
    <cellStyle name="備註 4 12 2" xfId="5357" xr:uid="{00000000-0005-0000-0000-0000C7290000}"/>
    <cellStyle name="備註 4 12 2 2" xfId="8272" xr:uid="{00000000-0005-0000-0000-0000C8290000}"/>
    <cellStyle name="備註 4 12 2 2 2" xfId="13537" xr:uid="{00000000-0005-0000-0000-0000C9290000}"/>
    <cellStyle name="備註 4 12 2 2 2 2" xfId="16613" xr:uid="{00000000-0005-0000-0000-0000CA290000}"/>
    <cellStyle name="備註 4 12 2 3" xfId="11189" xr:uid="{00000000-0005-0000-0000-0000CB290000}"/>
    <cellStyle name="備註 4 12 2 3 2" xfId="18614" xr:uid="{00000000-0005-0000-0000-0000CC290000}"/>
    <cellStyle name="備註 4 12 3" xfId="5892" xr:uid="{00000000-0005-0000-0000-0000CD290000}"/>
    <cellStyle name="備註 4 12 3 2" xfId="8406" xr:uid="{00000000-0005-0000-0000-0000CE290000}"/>
    <cellStyle name="備註 4 12 3 2 2" xfId="13671" xr:uid="{00000000-0005-0000-0000-0000CF290000}"/>
    <cellStyle name="備註 4 12 3 2 2 2" xfId="16543" xr:uid="{00000000-0005-0000-0000-0000D0290000}"/>
    <cellStyle name="備註 4 12 3 3" xfId="11355" xr:uid="{00000000-0005-0000-0000-0000D1290000}"/>
    <cellStyle name="備註 4 12 3 3 2" xfId="19448" xr:uid="{00000000-0005-0000-0000-0000D2290000}"/>
    <cellStyle name="備註 4 12 4" xfId="7943" xr:uid="{00000000-0005-0000-0000-0000D3290000}"/>
    <cellStyle name="備註 4 12 4 2" xfId="13212" xr:uid="{00000000-0005-0000-0000-0000D4290000}"/>
    <cellStyle name="備註 4 12 4 2 2" xfId="18728" xr:uid="{00000000-0005-0000-0000-0000D5290000}"/>
    <cellStyle name="備註 4 12 5" xfId="10801" xr:uid="{00000000-0005-0000-0000-0000D6290000}"/>
    <cellStyle name="備註 4 12 5 2" xfId="17667" xr:uid="{00000000-0005-0000-0000-0000D7290000}"/>
    <cellStyle name="備註 4 13" xfId="5218" xr:uid="{00000000-0005-0000-0000-0000D8290000}"/>
    <cellStyle name="備註 4 13 2" xfId="6194" xr:uid="{00000000-0005-0000-0000-0000D9290000}"/>
    <cellStyle name="備註 4 13 2 2" xfId="8659" xr:uid="{00000000-0005-0000-0000-0000DA290000}"/>
    <cellStyle name="備註 4 13 2 2 2" xfId="13924" xr:uid="{00000000-0005-0000-0000-0000DB290000}"/>
    <cellStyle name="備註 4 13 2 2 2 2" xfId="18724" xr:uid="{00000000-0005-0000-0000-0000DC290000}"/>
    <cellStyle name="備註 4 13 2 3" xfId="11657" xr:uid="{00000000-0005-0000-0000-0000DD290000}"/>
    <cellStyle name="備註 4 13 2 3 2" xfId="20054" xr:uid="{00000000-0005-0000-0000-0000DE290000}"/>
    <cellStyle name="備註 4 13 3" xfId="8187" xr:uid="{00000000-0005-0000-0000-0000DF290000}"/>
    <cellStyle name="備註 4 13 3 2" xfId="13452" xr:uid="{00000000-0005-0000-0000-0000E0290000}"/>
    <cellStyle name="備註 4 13 3 2 2" xfId="18767" xr:uid="{00000000-0005-0000-0000-0000E1290000}"/>
    <cellStyle name="備註 4 13 4" xfId="11076" xr:uid="{00000000-0005-0000-0000-0000E2290000}"/>
    <cellStyle name="備註 4 13 4 2" xfId="17452" xr:uid="{00000000-0005-0000-0000-0000E3290000}"/>
    <cellStyle name="備註 4 14" xfId="5987" xr:uid="{00000000-0005-0000-0000-0000E4290000}"/>
    <cellStyle name="備註 4 14 2" xfId="8482" xr:uid="{00000000-0005-0000-0000-0000E5290000}"/>
    <cellStyle name="備註 4 14 2 2" xfId="13747" xr:uid="{00000000-0005-0000-0000-0000E6290000}"/>
    <cellStyle name="備註 4 14 2 2 2" xfId="18484" xr:uid="{00000000-0005-0000-0000-0000E7290000}"/>
    <cellStyle name="備註 4 14 3" xfId="11450" xr:uid="{00000000-0005-0000-0000-0000E8290000}"/>
    <cellStyle name="備註 4 14 3 2" xfId="18997" xr:uid="{00000000-0005-0000-0000-0000E9290000}"/>
    <cellStyle name="備註 4 15" xfId="7940" xr:uid="{00000000-0005-0000-0000-0000EA290000}"/>
    <cellStyle name="備註 4 15 2" xfId="13209" xr:uid="{00000000-0005-0000-0000-0000EB290000}"/>
    <cellStyle name="備註 4 15 2 2" xfId="16809" xr:uid="{00000000-0005-0000-0000-0000EC290000}"/>
    <cellStyle name="備註 4 16" xfId="10798" xr:uid="{00000000-0005-0000-0000-0000ED290000}"/>
    <cellStyle name="備註 4 16 2" xfId="17670" xr:uid="{00000000-0005-0000-0000-0000EE290000}"/>
    <cellStyle name="備註 4 2" xfId="3524" xr:uid="{00000000-0005-0000-0000-0000EF290000}"/>
    <cellStyle name="備註 4 2 2" xfId="5217" xr:uid="{00000000-0005-0000-0000-0000F0290000}"/>
    <cellStyle name="備註 4 2 2 2" xfId="6193" xr:uid="{00000000-0005-0000-0000-0000F1290000}"/>
    <cellStyle name="備註 4 2 2 2 2" xfId="8658" xr:uid="{00000000-0005-0000-0000-0000F2290000}"/>
    <cellStyle name="備註 4 2 2 2 2 2" xfId="13923" xr:uid="{00000000-0005-0000-0000-0000F3290000}"/>
    <cellStyle name="備註 4 2 2 2 2 2 2" xfId="18905" xr:uid="{00000000-0005-0000-0000-0000F4290000}"/>
    <cellStyle name="備註 4 2 2 2 3" xfId="11656" xr:uid="{00000000-0005-0000-0000-0000F5290000}"/>
    <cellStyle name="備註 4 2 2 2 3 2" xfId="19752" xr:uid="{00000000-0005-0000-0000-0000F6290000}"/>
    <cellStyle name="備註 4 2 2 3" xfId="8186" xr:uid="{00000000-0005-0000-0000-0000F7290000}"/>
    <cellStyle name="備註 4 2 2 3 2" xfId="13451" xr:uid="{00000000-0005-0000-0000-0000F8290000}"/>
    <cellStyle name="備註 4 2 2 3 2 2" xfId="18948" xr:uid="{00000000-0005-0000-0000-0000F9290000}"/>
    <cellStyle name="備註 4 2 2 4" xfId="11075" xr:uid="{00000000-0005-0000-0000-0000FA290000}"/>
    <cellStyle name="備註 4 2 2 4 2" xfId="17453" xr:uid="{00000000-0005-0000-0000-0000FB290000}"/>
    <cellStyle name="備註 4 2 3" xfId="6033" xr:uid="{00000000-0005-0000-0000-0000FC290000}"/>
    <cellStyle name="備註 4 2 3 2" xfId="8521" xr:uid="{00000000-0005-0000-0000-0000FD290000}"/>
    <cellStyle name="備註 4 2 3 2 2" xfId="13786" xr:uid="{00000000-0005-0000-0000-0000FE290000}"/>
    <cellStyle name="備註 4 2 3 2 2 2" xfId="16466" xr:uid="{00000000-0005-0000-0000-0000FF290000}"/>
    <cellStyle name="備註 4 2 3 3" xfId="11496" xr:uid="{00000000-0005-0000-0000-0000002A0000}"/>
    <cellStyle name="備註 4 2 3 3 2" xfId="20037" xr:uid="{00000000-0005-0000-0000-0000012A0000}"/>
    <cellStyle name="備註 4 2 4" xfId="7944" xr:uid="{00000000-0005-0000-0000-0000022A0000}"/>
    <cellStyle name="備註 4 2 4 2" xfId="13213" xr:uid="{00000000-0005-0000-0000-0000032A0000}"/>
    <cellStyle name="備註 4 2 4 2 2" xfId="17989" xr:uid="{00000000-0005-0000-0000-0000042A0000}"/>
    <cellStyle name="備註 4 2 5" xfId="10802" xr:uid="{00000000-0005-0000-0000-0000052A0000}"/>
    <cellStyle name="備註 4 2 5 2" xfId="17666" xr:uid="{00000000-0005-0000-0000-0000062A0000}"/>
    <cellStyle name="備註 4 3" xfId="3525" xr:uid="{00000000-0005-0000-0000-0000072A0000}"/>
    <cellStyle name="備註 4 3 2" xfId="3526" xr:uid="{00000000-0005-0000-0000-0000082A0000}"/>
    <cellStyle name="備註 4 3 2 2" xfId="5168" xr:uid="{00000000-0005-0000-0000-0000092A0000}"/>
    <cellStyle name="備註 4 3 2 2 2" xfId="6144" xr:uid="{00000000-0005-0000-0000-00000A2A0000}"/>
    <cellStyle name="備註 4 3 2 2 2 2" xfId="8614" xr:uid="{00000000-0005-0000-0000-00000B2A0000}"/>
    <cellStyle name="備註 4 3 2 2 2 2 2" xfId="13879" xr:uid="{00000000-0005-0000-0000-00000C2A0000}"/>
    <cellStyle name="備註 4 3 2 2 2 2 2 2" xfId="16415" xr:uid="{00000000-0005-0000-0000-00000D2A0000}"/>
    <cellStyle name="備註 4 3 2 2 2 3" xfId="11607" xr:uid="{00000000-0005-0000-0000-00000E2A0000}"/>
    <cellStyle name="備註 4 3 2 2 2 3 2" xfId="20072" xr:uid="{00000000-0005-0000-0000-00000F2A0000}"/>
    <cellStyle name="備註 4 3 2 2 3" xfId="8142" xr:uid="{00000000-0005-0000-0000-0000102A0000}"/>
    <cellStyle name="備註 4 3 2 2 3 2" xfId="13407" xr:uid="{00000000-0005-0000-0000-0000112A0000}"/>
    <cellStyle name="備註 4 3 2 2 3 2 2" xfId="16677" xr:uid="{00000000-0005-0000-0000-0000122A0000}"/>
    <cellStyle name="備註 4 3 2 2 4" xfId="11026" xr:uid="{00000000-0005-0000-0000-0000132A0000}"/>
    <cellStyle name="備註 4 3 2 2 4 2" xfId="18327" xr:uid="{00000000-0005-0000-0000-0000142A0000}"/>
    <cellStyle name="備註 4 3 2 3" xfId="5814" xr:uid="{00000000-0005-0000-0000-0000152A0000}"/>
    <cellStyle name="備註 4 3 2 3 2" xfId="8350" xr:uid="{00000000-0005-0000-0000-0000162A0000}"/>
    <cellStyle name="備註 4 3 2 3 2 2" xfId="13615" xr:uid="{00000000-0005-0000-0000-0000172A0000}"/>
    <cellStyle name="備註 4 3 2 3 2 2 2" xfId="16574" xr:uid="{00000000-0005-0000-0000-0000182A0000}"/>
    <cellStyle name="備註 4 3 2 3 3" xfId="11277" xr:uid="{00000000-0005-0000-0000-0000192A0000}"/>
    <cellStyle name="備註 4 3 2 3 3 2" xfId="18269" xr:uid="{00000000-0005-0000-0000-00001A2A0000}"/>
    <cellStyle name="備註 4 3 2 4" xfId="7946" xr:uid="{00000000-0005-0000-0000-00001B2A0000}"/>
    <cellStyle name="備註 4 3 2 4 2" xfId="13215" xr:uid="{00000000-0005-0000-0000-00001C2A0000}"/>
    <cellStyle name="備註 4 3 2 4 2 2" xfId="16807" xr:uid="{00000000-0005-0000-0000-00001D2A0000}"/>
    <cellStyle name="備註 4 3 2 5" xfId="10804" xr:uid="{00000000-0005-0000-0000-00001E2A0000}"/>
    <cellStyle name="備註 4 3 2 5 2" xfId="17664" xr:uid="{00000000-0005-0000-0000-00001F2A0000}"/>
    <cellStyle name="備註 4 3 3" xfId="5169" xr:uid="{00000000-0005-0000-0000-0000202A0000}"/>
    <cellStyle name="備註 4 3 3 2" xfId="6145" xr:uid="{00000000-0005-0000-0000-0000212A0000}"/>
    <cellStyle name="備註 4 3 3 2 2" xfId="8615" xr:uid="{00000000-0005-0000-0000-0000222A0000}"/>
    <cellStyle name="備註 4 3 3 2 2 2" xfId="13880" xr:uid="{00000000-0005-0000-0000-0000232A0000}"/>
    <cellStyle name="備註 4 3 3 2 2 2 2" xfId="18065" xr:uid="{00000000-0005-0000-0000-0000242A0000}"/>
    <cellStyle name="備註 4 3 3 2 3" xfId="11608" xr:uid="{00000000-0005-0000-0000-0000252A0000}"/>
    <cellStyle name="備註 4 3 3 2 3 2" xfId="19451" xr:uid="{00000000-0005-0000-0000-0000262A0000}"/>
    <cellStyle name="備註 4 3 3 3" xfId="8143" xr:uid="{00000000-0005-0000-0000-0000272A0000}"/>
    <cellStyle name="備註 4 3 3 3 2" xfId="13408" xr:uid="{00000000-0005-0000-0000-0000282A0000}"/>
    <cellStyle name="備註 4 3 3 3 2 2" xfId="16676" xr:uid="{00000000-0005-0000-0000-0000292A0000}"/>
    <cellStyle name="備註 4 3 3 4" xfId="11027" xr:uid="{00000000-0005-0000-0000-00002A2A0000}"/>
    <cellStyle name="備註 4 3 3 4 2" xfId="18280" xr:uid="{00000000-0005-0000-0000-00002B2A0000}"/>
    <cellStyle name="備註 4 3 4" xfId="6014" xr:uid="{00000000-0005-0000-0000-00002C2A0000}"/>
    <cellStyle name="備註 4 3 4 2" xfId="8503" xr:uid="{00000000-0005-0000-0000-00002D2A0000}"/>
    <cellStyle name="備註 4 3 4 2 2" xfId="13768" xr:uid="{00000000-0005-0000-0000-00002E2A0000}"/>
    <cellStyle name="備註 4 3 4 2 2 2" xfId="18170" xr:uid="{00000000-0005-0000-0000-00002F2A0000}"/>
    <cellStyle name="備註 4 3 4 3" xfId="11477" xr:uid="{00000000-0005-0000-0000-0000302A0000}"/>
    <cellStyle name="備註 4 3 4 3 2" xfId="19842" xr:uid="{00000000-0005-0000-0000-0000312A0000}"/>
    <cellStyle name="備註 4 3 5" xfId="7945" xr:uid="{00000000-0005-0000-0000-0000322A0000}"/>
    <cellStyle name="備註 4 3 5 2" xfId="13214" xr:uid="{00000000-0005-0000-0000-0000332A0000}"/>
    <cellStyle name="備註 4 3 5 2 2" xfId="16808" xr:uid="{00000000-0005-0000-0000-0000342A0000}"/>
    <cellStyle name="備註 4 3 6" xfId="10803" xr:uid="{00000000-0005-0000-0000-0000352A0000}"/>
    <cellStyle name="備註 4 3 6 2" xfId="15536" xr:uid="{00000000-0005-0000-0000-0000362A0000}"/>
    <cellStyle name="備註 4 4" xfId="3527" xr:uid="{00000000-0005-0000-0000-0000372A0000}"/>
    <cellStyle name="備註 4 4 2" xfId="5358" xr:uid="{00000000-0005-0000-0000-0000382A0000}"/>
    <cellStyle name="備註 4 4 2 2" xfId="8273" xr:uid="{00000000-0005-0000-0000-0000392A0000}"/>
    <cellStyle name="備註 4 4 2 2 2" xfId="13538" xr:uid="{00000000-0005-0000-0000-00003A2A0000}"/>
    <cellStyle name="備註 4 4 2 2 2 2" xfId="18940" xr:uid="{00000000-0005-0000-0000-00003B2A0000}"/>
    <cellStyle name="備註 4 4 2 3" xfId="11190" xr:uid="{00000000-0005-0000-0000-00003C2A0000}"/>
    <cellStyle name="備註 4 4 2 3 2" xfId="18591" xr:uid="{00000000-0005-0000-0000-00003D2A0000}"/>
    <cellStyle name="備註 4 4 3" xfId="5891" xr:uid="{00000000-0005-0000-0000-00003E2A0000}"/>
    <cellStyle name="備註 4 4 3 2" xfId="8405" xr:uid="{00000000-0005-0000-0000-00003F2A0000}"/>
    <cellStyle name="備註 4 4 3 2 2" xfId="13670" xr:uid="{00000000-0005-0000-0000-0000402A0000}"/>
    <cellStyle name="備註 4 4 3 2 2 2" xfId="17775" xr:uid="{00000000-0005-0000-0000-0000412A0000}"/>
    <cellStyle name="備註 4 4 3 3" xfId="11354" xr:uid="{00000000-0005-0000-0000-0000422A0000}"/>
    <cellStyle name="備註 4 4 3 3 2" xfId="20069" xr:uid="{00000000-0005-0000-0000-0000432A0000}"/>
    <cellStyle name="備註 4 4 4" xfId="7947" xr:uid="{00000000-0005-0000-0000-0000442A0000}"/>
    <cellStyle name="備註 4 4 4 2" xfId="13216" xr:uid="{00000000-0005-0000-0000-0000452A0000}"/>
    <cellStyle name="備註 4 4 4 2 2" xfId="16806" xr:uid="{00000000-0005-0000-0000-0000462A0000}"/>
    <cellStyle name="備註 4 4 5" xfId="10805" xr:uid="{00000000-0005-0000-0000-0000472A0000}"/>
    <cellStyle name="備註 4 4 5 2" xfId="17663" xr:uid="{00000000-0005-0000-0000-0000482A0000}"/>
    <cellStyle name="備註 4 5" xfId="3528" xr:uid="{00000000-0005-0000-0000-0000492A0000}"/>
    <cellStyle name="備註 4 5 2" xfId="5359" xr:uid="{00000000-0005-0000-0000-00004A2A0000}"/>
    <cellStyle name="備註 4 5 2 2" xfId="8274" xr:uid="{00000000-0005-0000-0000-00004B2A0000}"/>
    <cellStyle name="備註 4 5 2 2 2" xfId="13539" xr:uid="{00000000-0005-0000-0000-00004C2A0000}"/>
    <cellStyle name="備註 4 5 2 2 2 2" xfId="18759" xr:uid="{00000000-0005-0000-0000-00004D2A0000}"/>
    <cellStyle name="備註 4 5 2 3" xfId="11191" xr:uid="{00000000-0005-0000-0000-00004E2A0000}"/>
    <cellStyle name="備註 4 5 2 3 2" xfId="18320" xr:uid="{00000000-0005-0000-0000-00004F2A0000}"/>
    <cellStyle name="備註 4 5 3" xfId="5890" xr:uid="{00000000-0005-0000-0000-0000502A0000}"/>
    <cellStyle name="備註 4 5 3 2" xfId="8404" xr:uid="{00000000-0005-0000-0000-0000512A0000}"/>
    <cellStyle name="備註 4 5 3 2 2" xfId="13669" xr:uid="{00000000-0005-0000-0000-0000522A0000}"/>
    <cellStyle name="備註 4 5 3 2 2 2" xfId="18180" xr:uid="{00000000-0005-0000-0000-0000532A0000}"/>
    <cellStyle name="備註 4 5 3 3" xfId="11353" xr:uid="{00000000-0005-0000-0000-0000542A0000}"/>
    <cellStyle name="備註 4 5 3 3 2" xfId="19767" xr:uid="{00000000-0005-0000-0000-0000552A0000}"/>
    <cellStyle name="備註 4 5 4" xfId="7948" xr:uid="{00000000-0005-0000-0000-0000562A0000}"/>
    <cellStyle name="備註 4 5 4 2" xfId="13217" xr:uid="{00000000-0005-0000-0000-0000572A0000}"/>
    <cellStyle name="備註 4 5 4 2 2" xfId="16805" xr:uid="{00000000-0005-0000-0000-0000582A0000}"/>
    <cellStyle name="備註 4 5 5" xfId="10806" xr:uid="{00000000-0005-0000-0000-0000592A0000}"/>
    <cellStyle name="備註 4 5 5 2" xfId="18893" xr:uid="{00000000-0005-0000-0000-00005A2A0000}"/>
    <cellStyle name="備註 4 6" xfId="3529" xr:uid="{00000000-0005-0000-0000-00005B2A0000}"/>
    <cellStyle name="備註 4 6 2" xfId="5360" xr:uid="{00000000-0005-0000-0000-00005C2A0000}"/>
    <cellStyle name="備註 4 6 2 2" xfId="8275" xr:uid="{00000000-0005-0000-0000-00005D2A0000}"/>
    <cellStyle name="備註 4 6 2 2 2" xfId="13540" xr:uid="{00000000-0005-0000-0000-00005E2A0000}"/>
    <cellStyle name="備註 4 6 2 2 2 2" xfId="18224" xr:uid="{00000000-0005-0000-0000-00005F2A0000}"/>
    <cellStyle name="備註 4 6 2 3" xfId="11192" xr:uid="{00000000-0005-0000-0000-0000602A0000}"/>
    <cellStyle name="備註 4 6 2 3 2" xfId="18273" xr:uid="{00000000-0005-0000-0000-0000612A0000}"/>
    <cellStyle name="備註 4 6 3" xfId="5833" xr:uid="{00000000-0005-0000-0000-0000622A0000}"/>
    <cellStyle name="備註 4 6 3 2" xfId="8364" xr:uid="{00000000-0005-0000-0000-0000632A0000}"/>
    <cellStyle name="備註 4 6 3 2 2" xfId="13629" xr:uid="{00000000-0005-0000-0000-0000642A0000}"/>
    <cellStyle name="備註 4 6 3 2 2 2" xfId="15526" xr:uid="{00000000-0005-0000-0000-0000652A0000}"/>
    <cellStyle name="備註 4 6 3 3" xfId="11296" xr:uid="{00000000-0005-0000-0000-0000662A0000}"/>
    <cellStyle name="備註 4 6 3 3 2" xfId="17980" xr:uid="{00000000-0005-0000-0000-0000672A0000}"/>
    <cellStyle name="備註 4 6 4" xfId="7949" xr:uid="{00000000-0005-0000-0000-0000682A0000}"/>
    <cellStyle name="備註 4 6 4 2" xfId="13218" xr:uid="{00000000-0005-0000-0000-0000692A0000}"/>
    <cellStyle name="備註 4 6 4 2 2" xfId="16804" xr:uid="{00000000-0005-0000-0000-00006A2A0000}"/>
    <cellStyle name="備註 4 6 5" xfId="10807" xr:uid="{00000000-0005-0000-0000-00006B2A0000}"/>
    <cellStyle name="備註 4 6 5 2" xfId="18712" xr:uid="{00000000-0005-0000-0000-00006C2A0000}"/>
    <cellStyle name="備註 4 7" xfId="3530" xr:uid="{00000000-0005-0000-0000-00006D2A0000}"/>
    <cellStyle name="備註 4 7 2" xfId="5361" xr:uid="{00000000-0005-0000-0000-00006E2A0000}"/>
    <cellStyle name="備註 4 7 2 2" xfId="8276" xr:uid="{00000000-0005-0000-0000-00006F2A0000}"/>
    <cellStyle name="備註 4 7 2 2 2" xfId="13541" xr:uid="{00000000-0005-0000-0000-0000702A0000}"/>
    <cellStyle name="備註 4 7 2 2 2 2" xfId="16612" xr:uid="{00000000-0005-0000-0000-0000712A0000}"/>
    <cellStyle name="備註 4 7 2 3" xfId="11193" xr:uid="{00000000-0005-0000-0000-0000722A0000}"/>
    <cellStyle name="備註 4 7 2 3 2" xfId="17360" xr:uid="{00000000-0005-0000-0000-0000732A0000}"/>
    <cellStyle name="備註 4 7 3" xfId="5832" xr:uid="{00000000-0005-0000-0000-0000742A0000}"/>
    <cellStyle name="備註 4 7 3 2" xfId="8363" xr:uid="{00000000-0005-0000-0000-0000752A0000}"/>
    <cellStyle name="備註 4 7 3 2 2" xfId="13628" xr:uid="{00000000-0005-0000-0000-0000762A0000}"/>
    <cellStyle name="備註 4 7 3 2 2 2" xfId="16565" xr:uid="{00000000-0005-0000-0000-0000772A0000}"/>
    <cellStyle name="備註 4 7 3 3" xfId="11295" xr:uid="{00000000-0005-0000-0000-0000782A0000}"/>
    <cellStyle name="備註 4 7 3 3 2" xfId="18719" xr:uid="{00000000-0005-0000-0000-0000792A0000}"/>
    <cellStyle name="備註 4 7 4" xfId="7950" xr:uid="{00000000-0005-0000-0000-00007A2A0000}"/>
    <cellStyle name="備註 4 7 4 2" xfId="13219" xr:uid="{00000000-0005-0000-0000-00007B2A0000}"/>
    <cellStyle name="備註 4 7 4 2 2" xfId="16803" xr:uid="{00000000-0005-0000-0000-00007C2A0000}"/>
    <cellStyle name="備註 4 7 5" xfId="10808" xr:uid="{00000000-0005-0000-0000-00007D2A0000}"/>
    <cellStyle name="備註 4 7 5 2" xfId="17662" xr:uid="{00000000-0005-0000-0000-00007E2A0000}"/>
    <cellStyle name="備註 4 8" xfId="3531" xr:uid="{00000000-0005-0000-0000-00007F2A0000}"/>
    <cellStyle name="備註 4 8 2" xfId="5362" xr:uid="{00000000-0005-0000-0000-0000802A0000}"/>
    <cellStyle name="備註 4 8 2 2" xfId="8277" xr:uid="{00000000-0005-0000-0000-0000812A0000}"/>
    <cellStyle name="備註 4 8 2 2 2" xfId="13542" xr:uid="{00000000-0005-0000-0000-0000822A0000}"/>
    <cellStyle name="備註 4 8 2 2 2 2" xfId="16611" xr:uid="{00000000-0005-0000-0000-0000832A0000}"/>
    <cellStyle name="備註 4 8 2 3" xfId="11194" xr:uid="{00000000-0005-0000-0000-0000842A0000}"/>
    <cellStyle name="備註 4 8 2 3 2" xfId="17359" xr:uid="{00000000-0005-0000-0000-0000852A0000}"/>
    <cellStyle name="備註 4 8 3" xfId="5802" xr:uid="{00000000-0005-0000-0000-0000862A0000}"/>
    <cellStyle name="備註 4 8 3 2" xfId="8339" xr:uid="{00000000-0005-0000-0000-0000872A0000}"/>
    <cellStyle name="備註 4 8 3 2 2" xfId="13604" xr:uid="{00000000-0005-0000-0000-0000882A0000}"/>
    <cellStyle name="備註 4 8 3 2 2 2" xfId="16581" xr:uid="{00000000-0005-0000-0000-0000892A0000}"/>
    <cellStyle name="備註 4 8 3 3" xfId="11265" xr:uid="{00000000-0005-0000-0000-00008A2A0000}"/>
    <cellStyle name="備註 4 8 3 3 2" xfId="19124" xr:uid="{00000000-0005-0000-0000-00008B2A0000}"/>
    <cellStyle name="備註 4 8 4" xfId="7951" xr:uid="{00000000-0005-0000-0000-00008C2A0000}"/>
    <cellStyle name="備註 4 8 4 2" xfId="13220" xr:uid="{00000000-0005-0000-0000-00008D2A0000}"/>
    <cellStyle name="備註 4 8 4 2 2" xfId="16802" xr:uid="{00000000-0005-0000-0000-00008E2A0000}"/>
    <cellStyle name="備註 4 8 5" xfId="10809" xr:uid="{00000000-0005-0000-0000-00008F2A0000}"/>
    <cellStyle name="備註 4 8 5 2" xfId="17661" xr:uid="{00000000-0005-0000-0000-0000902A0000}"/>
    <cellStyle name="備註 4 9" xfId="3532" xr:uid="{00000000-0005-0000-0000-0000912A0000}"/>
    <cellStyle name="備註 4 9 2" xfId="5363" xr:uid="{00000000-0005-0000-0000-0000922A0000}"/>
    <cellStyle name="備註 4 9 2 2" xfId="8278" xr:uid="{00000000-0005-0000-0000-0000932A0000}"/>
    <cellStyle name="備註 4 9 2 2 2" xfId="13543" xr:uid="{00000000-0005-0000-0000-0000942A0000}"/>
    <cellStyle name="備註 4 9 2 2 2 2" xfId="18240" xr:uid="{00000000-0005-0000-0000-0000952A0000}"/>
    <cellStyle name="備註 4 9 2 3" xfId="11195" xr:uid="{00000000-0005-0000-0000-0000962A0000}"/>
    <cellStyle name="備註 4 9 2 3 2" xfId="17358" xr:uid="{00000000-0005-0000-0000-0000972A0000}"/>
    <cellStyle name="備註 4 9 3" xfId="5889" xr:uid="{00000000-0005-0000-0000-0000982A0000}"/>
    <cellStyle name="備註 4 9 3 2" xfId="8403" xr:uid="{00000000-0005-0000-0000-0000992A0000}"/>
    <cellStyle name="備註 4 9 3 2 2" xfId="13668" xr:uid="{00000000-0005-0000-0000-00009A2A0000}"/>
    <cellStyle name="備註 4 9 3 2 2 2" xfId="18492" xr:uid="{00000000-0005-0000-0000-00009B2A0000}"/>
    <cellStyle name="備註 4 9 3 3" xfId="11352" xr:uid="{00000000-0005-0000-0000-00009C2A0000}"/>
    <cellStyle name="備註 4 9 3 3 2" xfId="19239" xr:uid="{00000000-0005-0000-0000-00009D2A0000}"/>
    <cellStyle name="備註 4 9 4" xfId="7952" xr:uid="{00000000-0005-0000-0000-00009E2A0000}"/>
    <cellStyle name="備註 4 9 4 2" xfId="13221" xr:uid="{00000000-0005-0000-0000-00009F2A0000}"/>
    <cellStyle name="備註 4 9 4 2 2" xfId="16801" xr:uid="{00000000-0005-0000-0000-0000A02A0000}"/>
    <cellStyle name="備註 4 9 5" xfId="10810" xr:uid="{00000000-0005-0000-0000-0000A12A0000}"/>
    <cellStyle name="備註 4 9 5 2" xfId="17660" xr:uid="{00000000-0005-0000-0000-0000A22A0000}"/>
    <cellStyle name="備註 5" xfId="3533" xr:uid="{00000000-0005-0000-0000-0000A32A0000}"/>
    <cellStyle name="備註 5 2" xfId="5167" xr:uid="{00000000-0005-0000-0000-0000A42A0000}"/>
    <cellStyle name="備註 5 2 2" xfId="6143" xr:uid="{00000000-0005-0000-0000-0000A52A0000}"/>
    <cellStyle name="備註 5 2 2 2" xfId="8613" xr:uid="{00000000-0005-0000-0000-0000A62A0000}"/>
    <cellStyle name="備註 5 2 2 2 2" xfId="13878" xr:uid="{00000000-0005-0000-0000-0000A72A0000}"/>
    <cellStyle name="備註 5 2 2 2 2 2" xfId="16416" xr:uid="{00000000-0005-0000-0000-0000A82A0000}"/>
    <cellStyle name="備註 5 2 2 3" xfId="11606" xr:uid="{00000000-0005-0000-0000-0000A92A0000}"/>
    <cellStyle name="備註 5 2 2 3 2" xfId="19770" xr:uid="{00000000-0005-0000-0000-0000AA2A0000}"/>
    <cellStyle name="備註 5 2 3" xfId="8141" xr:uid="{00000000-0005-0000-0000-0000AB2A0000}"/>
    <cellStyle name="備註 5 2 3 2" xfId="13406" xr:uid="{00000000-0005-0000-0000-0000AC2A0000}"/>
    <cellStyle name="備註 5 2 3 2 2" xfId="16678" xr:uid="{00000000-0005-0000-0000-0000AD2A0000}"/>
    <cellStyle name="備註 5 2 4" xfId="11025" xr:uid="{00000000-0005-0000-0000-0000AE2A0000}"/>
    <cellStyle name="備註 5 2 4 2" xfId="18596" xr:uid="{00000000-0005-0000-0000-0000AF2A0000}"/>
    <cellStyle name="備註 5 3" xfId="5850" xr:uid="{00000000-0005-0000-0000-0000B02A0000}"/>
    <cellStyle name="備註 5 3 2" xfId="8372" xr:uid="{00000000-0005-0000-0000-0000B12A0000}"/>
    <cellStyle name="備註 5 3 2 2" xfId="13637" xr:uid="{00000000-0005-0000-0000-0000B22A0000}"/>
    <cellStyle name="備註 5 3 2 2 2" xfId="16560" xr:uid="{00000000-0005-0000-0000-0000B32A0000}"/>
    <cellStyle name="備註 5 3 3" xfId="11313" xr:uid="{00000000-0005-0000-0000-0000B42A0000}"/>
    <cellStyle name="備註 5 3 3 2" xfId="17276" xr:uid="{00000000-0005-0000-0000-0000B52A0000}"/>
    <cellStyle name="備註 5 4" xfId="7953" xr:uid="{00000000-0005-0000-0000-0000B62A0000}"/>
    <cellStyle name="備註 5 4 2" xfId="13222" xr:uid="{00000000-0005-0000-0000-0000B72A0000}"/>
    <cellStyle name="備註 5 4 2 2" xfId="16800" xr:uid="{00000000-0005-0000-0000-0000B82A0000}"/>
    <cellStyle name="備註 5 5" xfId="10811" xr:uid="{00000000-0005-0000-0000-0000B92A0000}"/>
    <cellStyle name="備註 5 5 2" xfId="17659" xr:uid="{00000000-0005-0000-0000-0000BA2A0000}"/>
    <cellStyle name="備註 6" xfId="5221" xr:uid="{00000000-0005-0000-0000-0000BB2A0000}"/>
    <cellStyle name="備註 6 2" xfId="6197" xr:uid="{00000000-0005-0000-0000-0000BC2A0000}"/>
    <cellStyle name="備註 6 2 2" xfId="8662" xr:uid="{00000000-0005-0000-0000-0000BD2A0000}"/>
    <cellStyle name="備註 6 2 2 2" xfId="13927" xr:uid="{00000000-0005-0000-0000-0000BE2A0000}"/>
    <cellStyle name="備註 6 2 2 2 2" xfId="16383" xr:uid="{00000000-0005-0000-0000-0000BF2A0000}"/>
    <cellStyle name="備註 6 2 3" xfId="11660" xr:uid="{00000000-0005-0000-0000-0000C02A0000}"/>
    <cellStyle name="備註 6 2 3 2" xfId="19565" xr:uid="{00000000-0005-0000-0000-0000C12A0000}"/>
    <cellStyle name="備註 6 3" xfId="8190" xr:uid="{00000000-0005-0000-0000-0000C22A0000}"/>
    <cellStyle name="備註 6 3 2" xfId="13455" xr:uid="{00000000-0005-0000-0000-0000C32A0000}"/>
    <cellStyle name="備註 6 3 2 2" xfId="16653" xr:uid="{00000000-0005-0000-0000-0000C42A0000}"/>
    <cellStyle name="備註 6 4" xfId="11079" xr:uid="{00000000-0005-0000-0000-0000C52A0000}"/>
    <cellStyle name="備註 6 4 2" xfId="17449" xr:uid="{00000000-0005-0000-0000-0000C62A0000}"/>
    <cellStyle name="備註 7" xfId="5507" xr:uid="{00000000-0005-0000-0000-0000C72A0000}"/>
    <cellStyle name="備註 7 2" xfId="8315" xr:uid="{00000000-0005-0000-0000-0000C82A0000}"/>
    <cellStyle name="備註 7 2 2" xfId="13580" xr:uid="{00000000-0005-0000-0000-0000C92A0000}"/>
    <cellStyle name="備註 7 2 2 2" xfId="16594" xr:uid="{00000000-0005-0000-0000-0000CA2A0000}"/>
    <cellStyle name="備註 7 3" xfId="11240" xr:uid="{00000000-0005-0000-0000-0000CB2A0000}"/>
    <cellStyle name="備註 7 3 2" xfId="17321" xr:uid="{00000000-0005-0000-0000-0000CC2A0000}"/>
    <cellStyle name="備註 8" xfId="5787" xr:uid="{00000000-0005-0000-0000-0000CD2A0000}"/>
    <cellStyle name="備註 8 2" xfId="8325" xr:uid="{00000000-0005-0000-0000-0000CE2A0000}"/>
    <cellStyle name="備註 8 2 2" xfId="13590" xr:uid="{00000000-0005-0000-0000-0000CF2A0000}"/>
    <cellStyle name="備註 8 2 2 2" xfId="16582" xr:uid="{00000000-0005-0000-0000-0000D02A0000}"/>
    <cellStyle name="備註 8 3" xfId="11251" xr:uid="{00000000-0005-0000-0000-0000D12A0000}"/>
    <cellStyle name="備註 8 3 2" xfId="17315" xr:uid="{00000000-0005-0000-0000-0000D22A0000}"/>
    <cellStyle name="備註 9" xfId="5997" xr:uid="{00000000-0005-0000-0000-0000D32A0000}"/>
    <cellStyle name="備註 9 2" xfId="8492" xr:uid="{00000000-0005-0000-0000-0000D42A0000}"/>
    <cellStyle name="備註 9 2 2" xfId="13757" xr:uid="{00000000-0005-0000-0000-0000D52A0000}"/>
    <cellStyle name="備註 9 2 2 2" xfId="18483" xr:uid="{00000000-0005-0000-0000-0000D62A0000}"/>
    <cellStyle name="備註 9 3" xfId="11460" xr:uid="{00000000-0005-0000-0000-0000D72A0000}"/>
    <cellStyle name="備註 9 3 2" xfId="17260" xr:uid="{00000000-0005-0000-0000-0000D82A0000}"/>
    <cellStyle name="合計" xfId="3576" xr:uid="{00000000-0005-0000-0000-0000D92A0000}"/>
    <cellStyle name="合計 10" xfId="6699" xr:uid="{00000000-0005-0000-0000-0000DA2A0000}"/>
    <cellStyle name="合計 10 2" xfId="12383" xr:uid="{00000000-0005-0000-0000-0000DB2A0000}"/>
    <cellStyle name="合計 10 2 2" xfId="16893" xr:uid="{00000000-0005-0000-0000-0000DC2A0000}"/>
    <cellStyle name="合計 11" xfId="10813" xr:uid="{00000000-0005-0000-0000-0000DD2A0000}"/>
    <cellStyle name="合計 11 2" xfId="17657" xr:uid="{00000000-0005-0000-0000-0000DE2A0000}"/>
    <cellStyle name="合計 2" xfId="3577" xr:uid="{00000000-0005-0000-0000-0000DF2A0000}"/>
    <cellStyle name="合計 2 2" xfId="5214" xr:uid="{00000000-0005-0000-0000-0000E02A0000}"/>
    <cellStyle name="合計 2 2 2" xfId="6190" xr:uid="{00000000-0005-0000-0000-0000E12A0000}"/>
    <cellStyle name="合計 2 2 2 2" xfId="6600" xr:uid="{00000000-0005-0000-0000-0000E22A0000}"/>
    <cellStyle name="合計 2 2 2 2 2" xfId="12285" xr:uid="{00000000-0005-0000-0000-0000E32A0000}"/>
    <cellStyle name="合計 2 2 2 2 2 2" xfId="16942" xr:uid="{00000000-0005-0000-0000-0000E42A0000}"/>
    <cellStyle name="合計 2 2 2 3" xfId="11653" xr:uid="{00000000-0005-0000-0000-0000E52A0000}"/>
    <cellStyle name="合計 2 2 2 3 2" xfId="19495" xr:uid="{00000000-0005-0000-0000-0000E62A0000}"/>
    <cellStyle name="合計 2 2 3" xfId="6469" xr:uid="{00000000-0005-0000-0000-0000E72A0000}"/>
    <cellStyle name="合計 2 2 3 2" xfId="12154" xr:uid="{00000000-0005-0000-0000-0000E82A0000}"/>
    <cellStyle name="合計 2 2 3 2 2" xfId="17025" xr:uid="{00000000-0005-0000-0000-0000E92A0000}"/>
    <cellStyle name="合計 2 2 4" xfId="11072" xr:uid="{00000000-0005-0000-0000-0000EA2A0000}"/>
    <cellStyle name="合計 2 2 4 2" xfId="17456" xr:uid="{00000000-0005-0000-0000-0000EB2A0000}"/>
    <cellStyle name="合計 2 3" xfId="5985" xr:uid="{00000000-0005-0000-0000-0000EC2A0000}"/>
    <cellStyle name="合計 2 3 2" xfId="6998" xr:uid="{00000000-0005-0000-0000-0000ED2A0000}"/>
    <cellStyle name="合計 2 3 2 2" xfId="12682" xr:uid="{00000000-0005-0000-0000-0000EE2A0000}"/>
    <cellStyle name="合計 2 3 2 2 2" xfId="19675" xr:uid="{00000000-0005-0000-0000-0000EF2A0000}"/>
    <cellStyle name="合計 2 3 3" xfId="11448" xr:uid="{00000000-0005-0000-0000-0000F02A0000}"/>
    <cellStyle name="合計 2 3 3 2" xfId="19948" xr:uid="{00000000-0005-0000-0000-0000F12A0000}"/>
    <cellStyle name="合計 2 4" xfId="6700" xr:uid="{00000000-0005-0000-0000-0000F22A0000}"/>
    <cellStyle name="合計 2 4 2" xfId="12384" xr:uid="{00000000-0005-0000-0000-0000F32A0000}"/>
    <cellStyle name="合計 2 4 2 2" xfId="17898" xr:uid="{00000000-0005-0000-0000-0000F42A0000}"/>
    <cellStyle name="合計 2 5" xfId="10814" xr:uid="{00000000-0005-0000-0000-0000F52A0000}"/>
    <cellStyle name="合計 2 5 2" xfId="17656" xr:uid="{00000000-0005-0000-0000-0000F62A0000}"/>
    <cellStyle name="合計 3" xfId="3578" xr:uid="{00000000-0005-0000-0000-0000F72A0000}"/>
    <cellStyle name="合計 3 2" xfId="5213" xr:uid="{00000000-0005-0000-0000-0000F82A0000}"/>
    <cellStyle name="合計 3 2 2" xfId="6189" xr:uid="{00000000-0005-0000-0000-0000F92A0000}"/>
    <cellStyle name="合計 3 2 2 2" xfId="7695" xr:uid="{00000000-0005-0000-0000-0000FA2A0000}"/>
    <cellStyle name="合計 3 2 2 2 2" xfId="12972" xr:uid="{00000000-0005-0000-0000-0000FB2A0000}"/>
    <cellStyle name="合計 3 2 2 2 2 2" xfId="18303" xr:uid="{00000000-0005-0000-0000-0000FC2A0000}"/>
    <cellStyle name="合計 3 2 2 3" xfId="11652" xr:uid="{00000000-0005-0000-0000-0000FD2A0000}"/>
    <cellStyle name="合計 3 2 2 3 2" xfId="17253" xr:uid="{00000000-0005-0000-0000-0000FE2A0000}"/>
    <cellStyle name="合計 3 2 3" xfId="7711" xr:uid="{00000000-0005-0000-0000-0000FF2A0000}"/>
    <cellStyle name="合計 3 2 3 2" xfId="12988" xr:uid="{00000000-0005-0000-0000-0000002B0000}"/>
    <cellStyle name="合計 3 2 3 2 2" xfId="18554" xr:uid="{00000000-0005-0000-0000-0000012B0000}"/>
    <cellStyle name="合計 3 2 4" xfId="11071" xr:uid="{00000000-0005-0000-0000-0000022B0000}"/>
    <cellStyle name="合計 3 2 4 2" xfId="17457" xr:uid="{00000000-0005-0000-0000-0000032B0000}"/>
    <cellStyle name="合計 3 3" xfId="5875" xr:uid="{00000000-0005-0000-0000-0000042B0000}"/>
    <cellStyle name="合計 3 3 2" xfId="6758" xr:uid="{00000000-0005-0000-0000-0000052B0000}"/>
    <cellStyle name="合計 3 3 2 2" xfId="12442" xr:uid="{00000000-0005-0000-0000-0000062B0000}"/>
    <cellStyle name="合計 3 3 2 2 2" xfId="19558" xr:uid="{00000000-0005-0000-0000-0000072B0000}"/>
    <cellStyle name="合計 3 3 3" xfId="11338" xr:uid="{00000000-0005-0000-0000-0000082B0000}"/>
    <cellStyle name="合計 3 3 3 2" xfId="19705" xr:uid="{00000000-0005-0000-0000-0000092B0000}"/>
    <cellStyle name="合計 3 4" xfId="6843" xr:uid="{00000000-0005-0000-0000-00000A2B0000}"/>
    <cellStyle name="合計 3 4 2" xfId="12527" xr:uid="{00000000-0005-0000-0000-00000B2B0000}"/>
    <cellStyle name="合計 3 4 2 2" xfId="19644" xr:uid="{00000000-0005-0000-0000-00000C2B0000}"/>
    <cellStyle name="合計 3 5" xfId="10815" xr:uid="{00000000-0005-0000-0000-00000D2B0000}"/>
    <cellStyle name="合計 3 5 2" xfId="17655" xr:uid="{00000000-0005-0000-0000-00000E2B0000}"/>
    <cellStyle name="合計 4" xfId="3579" xr:uid="{00000000-0005-0000-0000-00000F2B0000}"/>
    <cellStyle name="合計 4 2" xfId="5212" xr:uid="{00000000-0005-0000-0000-0000102B0000}"/>
    <cellStyle name="合計 4 2 2" xfId="6188" xr:uid="{00000000-0005-0000-0000-0000112B0000}"/>
    <cellStyle name="合計 4 2 2 2" xfId="7662" xr:uid="{00000000-0005-0000-0000-0000122B0000}"/>
    <cellStyle name="合計 4 2 2 2 2" xfId="6833" xr:uid="{00000000-0005-0000-0000-0000132B0000}"/>
    <cellStyle name="合計 4 2 2 2 2 2" xfId="9717" xr:uid="{00000000-0005-0000-0000-0000142B0000}"/>
    <cellStyle name="合計 4 2 2 2 2 2 2" xfId="12517" xr:uid="{00000000-0005-0000-0000-0000152B0000}"/>
    <cellStyle name="合計 4 2 2 2 2 2 2 2" xfId="19492" xr:uid="{00000000-0005-0000-0000-0000162B0000}"/>
    <cellStyle name="合計 4 2 2 2 2 3" xfId="9433" xr:uid="{00000000-0005-0000-0000-0000172B0000}"/>
    <cellStyle name="合計 4 2 2 2 2 3 2" xfId="14338" xr:uid="{00000000-0005-0000-0000-0000182B0000}"/>
    <cellStyle name="合計 4 2 2 2 2 3 2 2" xfId="16154" xr:uid="{00000000-0005-0000-0000-0000192B0000}"/>
    <cellStyle name="合計 4 2 2 2 2 4" xfId="12139" xr:uid="{00000000-0005-0000-0000-00001A2B0000}"/>
    <cellStyle name="合計 4 2 2 2 2 4 2" xfId="17035" xr:uid="{00000000-0005-0000-0000-00001B2B0000}"/>
    <cellStyle name="合計 4 2 2 2 3" xfId="11987" xr:uid="{00000000-0005-0000-0000-00001C2B0000}"/>
    <cellStyle name="合計 4 2 2 2 3 2" xfId="17917" xr:uid="{00000000-0005-0000-0000-00001D2B0000}"/>
    <cellStyle name="合計 4 2 2 3" xfId="6596" xr:uid="{00000000-0005-0000-0000-00001E2B0000}"/>
    <cellStyle name="合計 4 2 2 3 2" xfId="12281" xr:uid="{00000000-0005-0000-0000-00001F2B0000}"/>
    <cellStyle name="合計 4 2 2 3 2 2" xfId="16944" xr:uid="{00000000-0005-0000-0000-0000202B0000}"/>
    <cellStyle name="合計 4 2 2 4" xfId="11651" xr:uid="{00000000-0005-0000-0000-0000212B0000}"/>
    <cellStyle name="合計 4 2 2 4 2" xfId="18258" xr:uid="{00000000-0005-0000-0000-0000222B0000}"/>
    <cellStyle name="合計 4 2 3" xfId="7518" xr:uid="{00000000-0005-0000-0000-0000232B0000}"/>
    <cellStyle name="合計 4 2 3 2" xfId="7043" xr:uid="{00000000-0005-0000-0000-0000242B0000}"/>
    <cellStyle name="合計 4 2 3 2 2" xfId="9866" xr:uid="{00000000-0005-0000-0000-0000252B0000}"/>
    <cellStyle name="合計 4 2 3 2 2 2" xfId="12727" xr:uid="{00000000-0005-0000-0000-0000262B0000}"/>
    <cellStyle name="合計 4 2 3 2 2 2 2" xfId="19488" xr:uid="{00000000-0005-0000-0000-0000272B0000}"/>
    <cellStyle name="合計 4 2 3 2 3" xfId="9279" xr:uid="{00000000-0005-0000-0000-0000282B0000}"/>
    <cellStyle name="合計 4 2 3 2 3 2" xfId="14276" xr:uid="{00000000-0005-0000-0000-0000292B0000}"/>
    <cellStyle name="合計 4 2 3 2 3 2 2" xfId="16182" xr:uid="{00000000-0005-0000-0000-00002A2B0000}"/>
    <cellStyle name="合計 4 2 3 2 4" xfId="12057" xr:uid="{00000000-0005-0000-0000-00002B2B0000}"/>
    <cellStyle name="合計 4 2 3 2 4 2" xfId="17091" xr:uid="{00000000-0005-0000-0000-00002C2B0000}"/>
    <cellStyle name="合計 4 2 3 3" xfId="11915" xr:uid="{00000000-0005-0000-0000-00002D2B0000}"/>
    <cellStyle name="合計 4 2 3 3 2" xfId="17185" xr:uid="{00000000-0005-0000-0000-00002E2B0000}"/>
    <cellStyle name="合計 4 2 4" xfId="6736" xr:uid="{00000000-0005-0000-0000-00002F2B0000}"/>
    <cellStyle name="合計 4 2 4 2" xfId="12420" xr:uid="{00000000-0005-0000-0000-0000302B0000}"/>
    <cellStyle name="合計 4 2 4 2 2" xfId="16875" xr:uid="{00000000-0005-0000-0000-0000312B0000}"/>
    <cellStyle name="合計 4 2 5" xfId="11070" xr:uid="{00000000-0005-0000-0000-0000322B0000}"/>
    <cellStyle name="合計 4 2 5 2" xfId="17458" xr:uid="{00000000-0005-0000-0000-0000332B0000}"/>
    <cellStyle name="合計 4 3" xfId="5874" xr:uid="{00000000-0005-0000-0000-0000342B0000}"/>
    <cellStyle name="合計 4 3 2" xfId="7621" xr:uid="{00000000-0005-0000-0000-0000352B0000}"/>
    <cellStyle name="合計 4 3 2 2" xfId="6981" xr:uid="{00000000-0005-0000-0000-0000362B0000}"/>
    <cellStyle name="合計 4 3 2 2 2" xfId="9823" xr:uid="{00000000-0005-0000-0000-0000372B0000}"/>
    <cellStyle name="合計 4 3 2 2 2 2" xfId="12665" xr:uid="{00000000-0005-0000-0000-0000382B0000}"/>
    <cellStyle name="合計 4 3 2 2 2 2 2" xfId="19406" xr:uid="{00000000-0005-0000-0000-0000392B0000}"/>
    <cellStyle name="合計 4 3 2 2 3" xfId="9383" xr:uid="{00000000-0005-0000-0000-00003A2B0000}"/>
    <cellStyle name="合計 4 3 2 2 3 2" xfId="14302" xr:uid="{00000000-0005-0000-0000-00003B2B0000}"/>
    <cellStyle name="合計 4 3 2 2 3 2 2" xfId="16173" xr:uid="{00000000-0005-0000-0000-00003C2B0000}"/>
    <cellStyle name="合計 4 3 2 2 4" xfId="12089" xr:uid="{00000000-0005-0000-0000-00003D2B0000}"/>
    <cellStyle name="合計 4 3 2 2 4 2" xfId="17075" xr:uid="{00000000-0005-0000-0000-00003E2B0000}"/>
    <cellStyle name="合計 4 3 2 3" xfId="11946" xr:uid="{00000000-0005-0000-0000-00003F2B0000}"/>
    <cellStyle name="合計 4 3 2 3 2" xfId="17916" xr:uid="{00000000-0005-0000-0000-0000402B0000}"/>
    <cellStyle name="合計 4 3 3" xfId="6876" xr:uid="{00000000-0005-0000-0000-0000412B0000}"/>
    <cellStyle name="合計 4 3 3 2" xfId="12560" xr:uid="{00000000-0005-0000-0000-0000422B0000}"/>
    <cellStyle name="合計 4 3 3 2 2" xfId="20068" xr:uid="{00000000-0005-0000-0000-0000432B0000}"/>
    <cellStyle name="合計 4 3 4" xfId="11337" xr:uid="{00000000-0005-0000-0000-0000442B0000}"/>
    <cellStyle name="合計 4 3 4 2" xfId="19198" xr:uid="{00000000-0005-0000-0000-0000452B0000}"/>
    <cellStyle name="合計 4 4" xfId="7332" xr:uid="{00000000-0005-0000-0000-0000462B0000}"/>
    <cellStyle name="合計 4 4 2" xfId="6804" xr:uid="{00000000-0005-0000-0000-0000472B0000}"/>
    <cellStyle name="合計 4 4 2 2" xfId="9699" xr:uid="{00000000-0005-0000-0000-0000482B0000}"/>
    <cellStyle name="合計 4 4 2 2 2" xfId="12488" xr:uid="{00000000-0005-0000-0000-0000492B0000}"/>
    <cellStyle name="合計 4 4 2 2 2 2" xfId="18386" xr:uid="{00000000-0005-0000-0000-00004A2B0000}"/>
    <cellStyle name="合計 4 4 2 3" xfId="9088" xr:uid="{00000000-0005-0000-0000-00004B2B0000}"/>
    <cellStyle name="合計 4 4 2 3 2" xfId="14236" xr:uid="{00000000-0005-0000-0000-00004C2B0000}"/>
    <cellStyle name="合計 4 4 2 3 2 2" xfId="18663" xr:uid="{00000000-0005-0000-0000-00004D2B0000}"/>
    <cellStyle name="合計 4 4 2 4" xfId="12003" xr:uid="{00000000-0005-0000-0000-00004E2B0000}"/>
    <cellStyle name="合計 4 4 2 4 2" xfId="17129" xr:uid="{00000000-0005-0000-0000-00004F2B0000}"/>
    <cellStyle name="合計 4 4 3" xfId="11866" xr:uid="{00000000-0005-0000-0000-0000502B0000}"/>
    <cellStyle name="合計 4 4 3 2" xfId="17931" xr:uid="{00000000-0005-0000-0000-0000512B0000}"/>
    <cellStyle name="合計 4 5" xfId="6925" xr:uid="{00000000-0005-0000-0000-0000522B0000}"/>
    <cellStyle name="合計 4 5 2" xfId="12609" xr:uid="{00000000-0005-0000-0000-0000532B0000}"/>
    <cellStyle name="合計 4 5 2 2" xfId="19865" xr:uid="{00000000-0005-0000-0000-0000542B0000}"/>
    <cellStyle name="合計 4 6" xfId="10816" xr:uid="{00000000-0005-0000-0000-0000552B0000}"/>
    <cellStyle name="合計 4 6 2" xfId="17654" xr:uid="{00000000-0005-0000-0000-0000562B0000}"/>
    <cellStyle name="合計 5" xfId="3580" xr:uid="{00000000-0005-0000-0000-0000572B0000}"/>
    <cellStyle name="合計 5 2" xfId="5166" xr:uid="{00000000-0005-0000-0000-0000582B0000}"/>
    <cellStyle name="合計 5 2 2" xfId="6142" xr:uid="{00000000-0005-0000-0000-0000592B0000}"/>
    <cellStyle name="合計 5 2 2 2" xfId="6787" xr:uid="{00000000-0005-0000-0000-00005A2B0000}"/>
    <cellStyle name="合計 5 2 2 2 2" xfId="12471" xr:uid="{00000000-0005-0000-0000-00005B2B0000}"/>
    <cellStyle name="合計 5 2 2 2 2 2" xfId="19084" xr:uid="{00000000-0005-0000-0000-00005C2B0000}"/>
    <cellStyle name="合計 5 2 2 3" xfId="11605" xr:uid="{00000000-0005-0000-0000-00005D2B0000}"/>
    <cellStyle name="合計 5 2 2 3 2" xfId="19199" xr:uid="{00000000-0005-0000-0000-00005E2B0000}"/>
    <cellStyle name="合計 5 2 3" xfId="6733" xr:uid="{00000000-0005-0000-0000-00005F2B0000}"/>
    <cellStyle name="合計 5 2 3 2" xfId="12417" xr:uid="{00000000-0005-0000-0000-0000602B0000}"/>
    <cellStyle name="合計 5 2 3 2 2" xfId="16878" xr:uid="{00000000-0005-0000-0000-0000612B0000}"/>
    <cellStyle name="合計 5 2 4" xfId="11024" xr:uid="{00000000-0005-0000-0000-0000622B0000}"/>
    <cellStyle name="合計 5 2 4 2" xfId="18619" xr:uid="{00000000-0005-0000-0000-0000632B0000}"/>
    <cellStyle name="合計 5 3" xfId="5940" xr:uid="{00000000-0005-0000-0000-0000642B0000}"/>
    <cellStyle name="合計 5 3 2" xfId="7008" xr:uid="{00000000-0005-0000-0000-0000652B0000}"/>
    <cellStyle name="合計 5 3 2 2" xfId="12692" xr:uid="{00000000-0005-0000-0000-0000662B0000}"/>
    <cellStyle name="合計 5 3 2 2 2" xfId="18999" xr:uid="{00000000-0005-0000-0000-0000672B0000}"/>
    <cellStyle name="合計 5 3 3" xfId="11403" xr:uid="{00000000-0005-0000-0000-0000682B0000}"/>
    <cellStyle name="合計 5 3 3 2" xfId="19311" xr:uid="{00000000-0005-0000-0000-0000692B0000}"/>
    <cellStyle name="合計 5 4" xfId="7016" xr:uid="{00000000-0005-0000-0000-00006A2B0000}"/>
    <cellStyle name="合計 5 4 2" xfId="12700" xr:uid="{00000000-0005-0000-0000-00006B2B0000}"/>
    <cellStyle name="合計 5 4 2 2" xfId="19114" xr:uid="{00000000-0005-0000-0000-00006C2B0000}"/>
    <cellStyle name="合計 5 5" xfId="10817" xr:uid="{00000000-0005-0000-0000-00006D2B0000}"/>
    <cellStyle name="合計 5 5 2" xfId="17653" xr:uid="{00000000-0005-0000-0000-00006E2B0000}"/>
    <cellStyle name="合計 6" xfId="4698" xr:uid="{00000000-0005-0000-0000-00006F2B0000}"/>
    <cellStyle name="合計 6 2" xfId="5380" xr:uid="{00000000-0005-0000-0000-0000702B0000}"/>
    <cellStyle name="合計 6 2 2" xfId="6949" xr:uid="{00000000-0005-0000-0000-0000712B0000}"/>
    <cellStyle name="合計 6 2 2 2" xfId="12633" xr:uid="{00000000-0005-0000-0000-0000722B0000}"/>
    <cellStyle name="合計 6 2 2 2 2" xfId="19929" xr:uid="{00000000-0005-0000-0000-0000732B0000}"/>
    <cellStyle name="合計 6 2 3" xfId="11212" xr:uid="{00000000-0005-0000-0000-0000742B0000}"/>
    <cellStyle name="合計 6 2 3 2" xfId="17345" xr:uid="{00000000-0005-0000-0000-0000752B0000}"/>
    <cellStyle name="合計 6 3" xfId="5830" xr:uid="{00000000-0005-0000-0000-0000762B0000}"/>
    <cellStyle name="合計 6 3 2" xfId="6552" xr:uid="{00000000-0005-0000-0000-0000772B0000}"/>
    <cellStyle name="合計 6 3 2 2" xfId="12237" xr:uid="{00000000-0005-0000-0000-0000782B0000}"/>
    <cellStyle name="合計 6 3 2 2 2" xfId="16965" xr:uid="{00000000-0005-0000-0000-0000792B0000}"/>
    <cellStyle name="合計 6 3 3" xfId="11293" xr:uid="{00000000-0005-0000-0000-00007A2B0000}"/>
    <cellStyle name="合計 6 3 3 2" xfId="18037" xr:uid="{00000000-0005-0000-0000-00007B2B0000}"/>
    <cellStyle name="合計 6 4" xfId="6996" xr:uid="{00000000-0005-0000-0000-00007C2B0000}"/>
    <cellStyle name="合計 6 4 2" xfId="12680" xr:uid="{00000000-0005-0000-0000-00007D2B0000}"/>
    <cellStyle name="合計 6 4 2 2" xfId="19795" xr:uid="{00000000-0005-0000-0000-00007E2B0000}"/>
    <cellStyle name="合計 6 5" xfId="10930" xr:uid="{00000000-0005-0000-0000-00007F2B0000}"/>
    <cellStyle name="合計 6 5 2" xfId="17562" xr:uid="{00000000-0005-0000-0000-0000802B0000}"/>
    <cellStyle name="合計 7" xfId="5215" xr:uid="{00000000-0005-0000-0000-0000812B0000}"/>
    <cellStyle name="合計 7 2" xfId="6191" xr:uid="{00000000-0005-0000-0000-0000822B0000}"/>
    <cellStyle name="合計 7 2 2" xfId="7000" xr:uid="{00000000-0005-0000-0000-0000832B0000}"/>
    <cellStyle name="合計 7 2 2 2" xfId="12684" xr:uid="{00000000-0005-0000-0000-0000842B0000}"/>
    <cellStyle name="合計 7 2 2 2 2" xfId="19356" xr:uid="{00000000-0005-0000-0000-0000852B0000}"/>
    <cellStyle name="合計 7 2 3" xfId="11654" xr:uid="{00000000-0005-0000-0000-0000862B0000}"/>
    <cellStyle name="合計 7 2 3 2" xfId="19800" xr:uid="{00000000-0005-0000-0000-0000872B0000}"/>
    <cellStyle name="合計 7 3" xfId="6735" xr:uid="{00000000-0005-0000-0000-0000882B0000}"/>
    <cellStyle name="合計 7 3 2" xfId="12419" xr:uid="{00000000-0005-0000-0000-0000892B0000}"/>
    <cellStyle name="合計 7 3 2 2" xfId="16876" xr:uid="{00000000-0005-0000-0000-00008A2B0000}"/>
    <cellStyle name="合計 7 4" xfId="11073" xr:uid="{00000000-0005-0000-0000-00008B2B0000}"/>
    <cellStyle name="合計 7 4 2" xfId="17455" xr:uid="{00000000-0005-0000-0000-00008C2B0000}"/>
    <cellStyle name="合計 8" xfId="5508" xr:uid="{00000000-0005-0000-0000-00008D2B0000}"/>
    <cellStyle name="合計 8 2" xfId="7565" xr:uid="{00000000-0005-0000-0000-00008E2B0000}"/>
    <cellStyle name="合計 8 2 2" xfId="6952" xr:uid="{00000000-0005-0000-0000-00008F2B0000}"/>
    <cellStyle name="合計 8 2 2 2" xfId="9801" xr:uid="{00000000-0005-0000-0000-0000902B0000}"/>
    <cellStyle name="合計 8 2 2 2 2" xfId="12636" xr:uid="{00000000-0005-0000-0000-0000912B0000}"/>
    <cellStyle name="合計 8 2 2 2 2 2" xfId="19935" xr:uid="{00000000-0005-0000-0000-0000922B0000}"/>
    <cellStyle name="合計 8 2 2 3" xfId="9326" xr:uid="{00000000-0005-0000-0000-0000932B0000}"/>
    <cellStyle name="合計 8 2 2 3 2" xfId="14285" xr:uid="{00000000-0005-0000-0000-0000942B0000}"/>
    <cellStyle name="合計 8 2 2 3 2 2" xfId="15492" xr:uid="{00000000-0005-0000-0000-0000952B0000}"/>
    <cellStyle name="合計 8 2 2 4" xfId="12067" xr:uid="{00000000-0005-0000-0000-0000962B0000}"/>
    <cellStyle name="合計 8 2 2 4 2" xfId="18514" xr:uid="{00000000-0005-0000-0000-0000972B0000}"/>
    <cellStyle name="合計 8 2 3" xfId="11925" xr:uid="{00000000-0005-0000-0000-0000982B0000}"/>
    <cellStyle name="合計 8 2 3 2" xfId="17176" xr:uid="{00000000-0005-0000-0000-0000992B0000}"/>
    <cellStyle name="合計 8 3" xfId="6932" xr:uid="{00000000-0005-0000-0000-00009A2B0000}"/>
    <cellStyle name="合計 8 3 2" xfId="12616" xr:uid="{00000000-0005-0000-0000-00009B2B0000}"/>
    <cellStyle name="合計 8 3 2 2" xfId="19553" xr:uid="{00000000-0005-0000-0000-00009C2B0000}"/>
    <cellStyle name="合計 8 4" xfId="11241" xr:uid="{00000000-0005-0000-0000-00009D2B0000}"/>
    <cellStyle name="合計 8 4 2" xfId="17320" xr:uid="{00000000-0005-0000-0000-00009E2B0000}"/>
    <cellStyle name="合計 9" xfId="6032" xr:uid="{00000000-0005-0000-0000-00009F2B0000}"/>
    <cellStyle name="合計 9 2" xfId="6765" xr:uid="{00000000-0005-0000-0000-0000A02B0000}"/>
    <cellStyle name="合計 9 2 2" xfId="12449" xr:uid="{00000000-0005-0000-0000-0000A12B0000}"/>
    <cellStyle name="合計 9 2 2 2" xfId="20077" xr:uid="{00000000-0005-0000-0000-0000A22B0000}"/>
    <cellStyle name="合計 9 3" xfId="11495" xr:uid="{00000000-0005-0000-0000-0000A32B0000}"/>
    <cellStyle name="合計 9 3 2" xfId="19735" xr:uid="{00000000-0005-0000-0000-0000A42B0000}"/>
    <cellStyle name="壞" xfId="3581" xr:uid="{00000000-0005-0000-0000-0000A52B0000}"/>
    <cellStyle name="壞 2" xfId="3582" xr:uid="{00000000-0005-0000-0000-0000A62B0000}"/>
    <cellStyle name="壞 3" xfId="3583" xr:uid="{00000000-0005-0000-0000-0000A72B0000}"/>
    <cellStyle name="壞 4" xfId="3584" xr:uid="{00000000-0005-0000-0000-0000A82B0000}"/>
    <cellStyle name="壞 5" xfId="3585" xr:uid="{00000000-0005-0000-0000-0000A92B0000}"/>
    <cellStyle name="壞 6" xfId="3586" xr:uid="{00000000-0005-0000-0000-0000AA2B0000}"/>
    <cellStyle name="壞 6 2" xfId="7333" xr:uid="{00000000-0005-0000-0000-0000AB2B0000}"/>
    <cellStyle name="壞 6 2 2" xfId="9089" xr:uid="{00000000-0005-0000-0000-0000AC2B0000}"/>
    <cellStyle name="壞 7" xfId="3587" xr:uid="{00000000-0005-0000-0000-0000AD2B0000}"/>
    <cellStyle name="壞 8" xfId="4722" xr:uid="{00000000-0005-0000-0000-0000AE2B0000}"/>
    <cellStyle name="壞 9" xfId="5509" xr:uid="{00000000-0005-0000-0000-0000AF2B0000}"/>
    <cellStyle name="壞 9 2" xfId="7566" xr:uid="{00000000-0005-0000-0000-0000B02B0000}"/>
    <cellStyle name="壞 9 2 2" xfId="9327" xr:uid="{00000000-0005-0000-0000-0000B12B0000}"/>
    <cellStyle name="壞_Data" xfId="3588" xr:uid="{00000000-0005-0000-0000-0000B22B0000}"/>
    <cellStyle name="好" xfId="92" xr:uid="{00000000-0005-0000-0000-0000B32B0000}"/>
    <cellStyle name="好 10" xfId="3620" xr:uid="{00000000-0005-0000-0000-0000B42B0000}"/>
    <cellStyle name="好 11" xfId="5510" xr:uid="{00000000-0005-0000-0000-0000B52B0000}"/>
    <cellStyle name="好 11 2" xfId="7567" xr:uid="{00000000-0005-0000-0000-0000B62B0000}"/>
    <cellStyle name="好 11 2 2" xfId="9328" xr:uid="{00000000-0005-0000-0000-0000B72B0000}"/>
    <cellStyle name="好 12" xfId="3619" xr:uid="{00000000-0005-0000-0000-0000B82B0000}"/>
    <cellStyle name="好 13" xfId="10406" xr:uid="{00000000-0005-0000-0000-0000B92B0000}"/>
    <cellStyle name="好 2" xfId="3621" xr:uid="{00000000-0005-0000-0000-0000BA2B0000}"/>
    <cellStyle name="好 2 2" xfId="3622" xr:uid="{00000000-0005-0000-0000-0000BB2B0000}"/>
    <cellStyle name="好 2 2 2" xfId="5015" xr:uid="{00000000-0005-0000-0000-0000BC2B0000}"/>
    <cellStyle name="好 2 3" xfId="3623" xr:uid="{00000000-0005-0000-0000-0000BD2B0000}"/>
    <cellStyle name="好 2 4" xfId="3624" xr:uid="{00000000-0005-0000-0000-0000BE2B0000}"/>
    <cellStyle name="好 2 5" xfId="5031" xr:uid="{00000000-0005-0000-0000-0000BF2B0000}"/>
    <cellStyle name="好 2 5 2" xfId="7470" xr:uid="{00000000-0005-0000-0000-0000C02B0000}"/>
    <cellStyle name="好 2 5 2 2" xfId="9226" xr:uid="{00000000-0005-0000-0000-0000C12B0000}"/>
    <cellStyle name="好 3" xfId="3625" xr:uid="{00000000-0005-0000-0000-0000C22B0000}"/>
    <cellStyle name="好 3 2" xfId="3626" xr:uid="{00000000-0005-0000-0000-0000C32B0000}"/>
    <cellStyle name="好 4" xfId="3627" xr:uid="{00000000-0005-0000-0000-0000C42B0000}"/>
    <cellStyle name="好 4 2" xfId="7334" xr:uid="{00000000-0005-0000-0000-0000C52B0000}"/>
    <cellStyle name="好 4 2 2" xfId="9090" xr:uid="{00000000-0005-0000-0000-0000C62B0000}"/>
    <cellStyle name="好 5" xfId="3628" xr:uid="{00000000-0005-0000-0000-0000C72B0000}"/>
    <cellStyle name="好 5 2" xfId="7335" xr:uid="{00000000-0005-0000-0000-0000C82B0000}"/>
    <cellStyle name="好 5 2 2" xfId="9091" xr:uid="{00000000-0005-0000-0000-0000C92B0000}"/>
    <cellStyle name="好 6" xfId="3629" xr:uid="{00000000-0005-0000-0000-0000CA2B0000}"/>
    <cellStyle name="好 7" xfId="3630" xr:uid="{00000000-0005-0000-0000-0000CB2B0000}"/>
    <cellStyle name="好 8" xfId="3631" xr:uid="{00000000-0005-0000-0000-0000CC2B0000}"/>
    <cellStyle name="好 8 2" xfId="7336" xr:uid="{00000000-0005-0000-0000-0000CD2B0000}"/>
    <cellStyle name="好 8 2 2" xfId="9092" xr:uid="{00000000-0005-0000-0000-0000CE2B0000}"/>
    <cellStyle name="好 9" xfId="3632" xr:uid="{00000000-0005-0000-0000-0000CF2B0000}"/>
    <cellStyle name="好_Data" xfId="3633" xr:uid="{00000000-0005-0000-0000-0000D02B0000}"/>
    <cellStyle name="好_Data 2" xfId="3634" xr:uid="{00000000-0005-0000-0000-0000D12B0000}"/>
    <cellStyle name="好_Data 3" xfId="3635" xr:uid="{00000000-0005-0000-0000-0000D22B0000}"/>
    <cellStyle name="好_Data 4" xfId="3636" xr:uid="{00000000-0005-0000-0000-0000D32B0000}"/>
    <cellStyle name="好_Data 5" xfId="3637" xr:uid="{00000000-0005-0000-0000-0000D42B0000}"/>
    <cellStyle name="好_Data 6" xfId="3638" xr:uid="{00000000-0005-0000-0000-0000D52B0000}"/>
    <cellStyle name="好_Data 6 2" xfId="7337" xr:uid="{00000000-0005-0000-0000-0000D62B0000}"/>
    <cellStyle name="好_Data 6 2 2" xfId="9093" xr:uid="{00000000-0005-0000-0000-0000D72B0000}"/>
    <cellStyle name="好_Data 7" xfId="3639" xr:uid="{00000000-0005-0000-0000-0000D82B0000}"/>
    <cellStyle name="好_Data 8" xfId="4755" xr:uid="{00000000-0005-0000-0000-0000D92B0000}"/>
    <cellStyle name="好_Data 9" xfId="5511" xr:uid="{00000000-0005-0000-0000-0000DA2B0000}"/>
    <cellStyle name="好_Data 9 2" xfId="7568" xr:uid="{00000000-0005-0000-0000-0000DB2B0000}"/>
    <cellStyle name="好_Data 9 2 2" xfId="9329" xr:uid="{00000000-0005-0000-0000-0000DC2B0000}"/>
    <cellStyle name="好_Data_1" xfId="3640" xr:uid="{00000000-0005-0000-0000-0000DD2B0000}"/>
    <cellStyle name="好_Data_1 2" xfId="3641" xr:uid="{00000000-0005-0000-0000-0000DE2B0000}"/>
    <cellStyle name="好_Data_1 3" xfId="8999" xr:uid="{00000000-0005-0000-0000-0000DF2B0000}"/>
    <cellStyle name="好_Data_1 3 2" xfId="19467" xr:uid="{00000000-0005-0000-0000-0000E02B0000}"/>
    <cellStyle name="好_Data_Data" xfId="3642" xr:uid="{00000000-0005-0000-0000-0000E12B0000}"/>
    <cellStyle name="好_VERA" xfId="93" xr:uid="{00000000-0005-0000-0000-0000E22B0000}"/>
    <cellStyle name="好_VERA 2" xfId="373" xr:uid="{00000000-0005-0000-0000-0000E32B0000}"/>
    <cellStyle name="好_VERA 2 2" xfId="381" xr:uid="{00000000-0005-0000-0000-0000E42B0000}"/>
    <cellStyle name="好_VERA 2 2 2" xfId="7744" xr:uid="{00000000-0005-0000-0000-0000E52B0000}"/>
    <cellStyle name="好_VERA 2 2 3" xfId="7756" xr:uid="{00000000-0005-0000-0000-0000E62B0000}"/>
    <cellStyle name="好_VERA 2 2 3 2" xfId="10121" xr:uid="{00000000-0005-0000-0000-0000E72B0000}"/>
    <cellStyle name="好_VERA 2 3" xfId="7745" xr:uid="{00000000-0005-0000-0000-0000E82B0000}"/>
    <cellStyle name="好_VERA 2 4" xfId="7743" xr:uid="{00000000-0005-0000-0000-0000E92B0000}"/>
    <cellStyle name="好_VERA 2 5" xfId="7755" xr:uid="{00000000-0005-0000-0000-0000EA2B0000}"/>
    <cellStyle name="好_VERA 2 5 2" xfId="10120" xr:uid="{00000000-0005-0000-0000-0000EB2B0000}"/>
    <cellStyle name="好_VERA 3" xfId="7742" xr:uid="{00000000-0005-0000-0000-0000EC2B0000}"/>
    <cellStyle name="好_VERA 3 2" xfId="7758" xr:uid="{00000000-0005-0000-0000-0000ED2B0000}"/>
    <cellStyle name="好_VERA 3 2 2" xfId="10123" xr:uid="{00000000-0005-0000-0000-0000EE2B0000}"/>
    <cellStyle name="好_VERA 3 3" xfId="7757" xr:uid="{00000000-0005-0000-0000-0000EF2B0000}"/>
    <cellStyle name="好_VERA 3 3 2" xfId="10122" xr:uid="{00000000-0005-0000-0000-0000F02B0000}"/>
    <cellStyle name="好_VERA 4" xfId="7759" xr:uid="{00000000-0005-0000-0000-0000F12B0000}"/>
    <cellStyle name="好_VERA 4 2" xfId="10124" xr:uid="{00000000-0005-0000-0000-0000F22B0000}"/>
    <cellStyle name="好_VERA 5" xfId="7735" xr:uid="{00000000-0005-0000-0000-0000F32B0000}"/>
    <cellStyle name="好_VERA 5 2" xfId="10113" xr:uid="{00000000-0005-0000-0000-0000F42B0000}"/>
    <cellStyle name="差" xfId="94" xr:uid="{00000000-0005-0000-0000-0000F52B0000}"/>
    <cellStyle name="差 10" xfId="3646" xr:uid="{00000000-0005-0000-0000-0000F62B0000}"/>
    <cellStyle name="差 11" xfId="5512" xr:uid="{00000000-0005-0000-0000-0000F72B0000}"/>
    <cellStyle name="差 11 2" xfId="7569" xr:uid="{00000000-0005-0000-0000-0000F82B0000}"/>
    <cellStyle name="差 11 2 2" xfId="9330" xr:uid="{00000000-0005-0000-0000-0000F92B0000}"/>
    <cellStyle name="差 12" xfId="3645" xr:uid="{00000000-0005-0000-0000-0000FA2B0000}"/>
    <cellStyle name="差 13" xfId="10407" xr:uid="{00000000-0005-0000-0000-0000FB2B0000}"/>
    <cellStyle name="差 2" xfId="3647" xr:uid="{00000000-0005-0000-0000-0000FC2B0000}"/>
    <cellStyle name="差 2 2" xfId="3648" xr:uid="{00000000-0005-0000-0000-0000FD2B0000}"/>
    <cellStyle name="差 2 2 2" xfId="5057" xr:uid="{00000000-0005-0000-0000-0000FE2B0000}"/>
    <cellStyle name="差 2 3" xfId="3649" xr:uid="{00000000-0005-0000-0000-0000FF2B0000}"/>
    <cellStyle name="差 2 4" xfId="3650" xr:uid="{00000000-0005-0000-0000-0000002C0000}"/>
    <cellStyle name="差 2 5" xfId="5030" xr:uid="{00000000-0005-0000-0000-0000012C0000}"/>
    <cellStyle name="差 2 5 2" xfId="7469" xr:uid="{00000000-0005-0000-0000-0000022C0000}"/>
    <cellStyle name="差 2 5 2 2" xfId="9225" xr:uid="{00000000-0005-0000-0000-0000032C0000}"/>
    <cellStyle name="差 3" xfId="3651" xr:uid="{00000000-0005-0000-0000-0000042C0000}"/>
    <cellStyle name="差 3 2" xfId="3652" xr:uid="{00000000-0005-0000-0000-0000052C0000}"/>
    <cellStyle name="差 4" xfId="3653" xr:uid="{00000000-0005-0000-0000-0000062C0000}"/>
    <cellStyle name="差 4 2" xfId="7338" xr:uid="{00000000-0005-0000-0000-0000072C0000}"/>
    <cellStyle name="差 4 2 2" xfId="9094" xr:uid="{00000000-0005-0000-0000-0000082C0000}"/>
    <cellStyle name="差 5" xfId="3654" xr:uid="{00000000-0005-0000-0000-0000092C0000}"/>
    <cellStyle name="差 5 2" xfId="7339" xr:uid="{00000000-0005-0000-0000-00000A2C0000}"/>
    <cellStyle name="差 5 2 2" xfId="9095" xr:uid="{00000000-0005-0000-0000-00000B2C0000}"/>
    <cellStyle name="差 6" xfId="3655" xr:uid="{00000000-0005-0000-0000-00000C2C0000}"/>
    <cellStyle name="差 7" xfId="3656" xr:uid="{00000000-0005-0000-0000-00000D2C0000}"/>
    <cellStyle name="差 8" xfId="3657" xr:uid="{00000000-0005-0000-0000-00000E2C0000}"/>
    <cellStyle name="差 8 2" xfId="7340" xr:uid="{00000000-0005-0000-0000-00000F2C0000}"/>
    <cellStyle name="差 8 2 2" xfId="9096" xr:uid="{00000000-0005-0000-0000-0000102C0000}"/>
    <cellStyle name="差 9" xfId="3658" xr:uid="{00000000-0005-0000-0000-0000112C0000}"/>
    <cellStyle name="差_Data" xfId="3659" xr:uid="{00000000-0005-0000-0000-0000122C0000}"/>
    <cellStyle name="差_Data 2" xfId="3660" xr:uid="{00000000-0005-0000-0000-0000132C0000}"/>
    <cellStyle name="差_Data 3" xfId="9000" xr:uid="{00000000-0005-0000-0000-0000142C0000}"/>
    <cellStyle name="差_Data 3 2" xfId="19468" xr:uid="{00000000-0005-0000-0000-0000152C0000}"/>
    <cellStyle name="差_VERA" xfId="95" xr:uid="{00000000-0005-0000-0000-0000162C0000}"/>
    <cellStyle name="差_VERA 2" xfId="374" xr:uid="{00000000-0005-0000-0000-0000172C0000}"/>
    <cellStyle name="差_VERA 2 2" xfId="382" xr:uid="{00000000-0005-0000-0000-0000182C0000}"/>
    <cellStyle name="差_VERA 2 2 2" xfId="7733" xr:uid="{00000000-0005-0000-0000-0000192C0000}"/>
    <cellStyle name="差_VERA 2 2 3" xfId="7749" xr:uid="{00000000-0005-0000-0000-00001A2C0000}"/>
    <cellStyle name="差_VERA 2 2 3 2" xfId="10117" xr:uid="{00000000-0005-0000-0000-00001B2C0000}"/>
    <cellStyle name="差_VERA 2 3" xfId="7734" xr:uid="{00000000-0005-0000-0000-00001C2C0000}"/>
    <cellStyle name="差_VERA 2 4" xfId="7732" xr:uid="{00000000-0005-0000-0000-00001D2C0000}"/>
    <cellStyle name="差_VERA 2 5" xfId="7750" xr:uid="{00000000-0005-0000-0000-00001E2C0000}"/>
    <cellStyle name="差_VERA 2 5 2" xfId="10118" xr:uid="{00000000-0005-0000-0000-00001F2C0000}"/>
    <cellStyle name="差_VERA 3" xfId="7731" xr:uid="{00000000-0005-0000-0000-0000202C0000}"/>
    <cellStyle name="差_VERA 3 2" xfId="7747" xr:uid="{00000000-0005-0000-0000-0000212C0000}"/>
    <cellStyle name="差_VERA 3 2 2" xfId="10115" xr:uid="{00000000-0005-0000-0000-0000222C0000}"/>
    <cellStyle name="差_VERA 3 3" xfId="7748" xr:uid="{00000000-0005-0000-0000-0000232C0000}"/>
    <cellStyle name="差_VERA 3 3 2" xfId="10116" xr:uid="{00000000-0005-0000-0000-0000242C0000}"/>
    <cellStyle name="差_VERA 4" xfId="7746" xr:uid="{00000000-0005-0000-0000-0000252C0000}"/>
    <cellStyle name="差_VERA 4 2" xfId="10114" xr:uid="{00000000-0005-0000-0000-0000262C0000}"/>
    <cellStyle name="差_VERA 5" xfId="7751" xr:uid="{00000000-0005-0000-0000-0000272C0000}"/>
    <cellStyle name="差_VERA 5 2" xfId="10119" xr:uid="{00000000-0005-0000-0000-0000282C0000}"/>
    <cellStyle name="常规 2" xfId="3661" xr:uid="{00000000-0005-0000-0000-0000292C0000}"/>
    <cellStyle name="常规 2 2" xfId="5076" xr:uid="{00000000-0005-0000-0000-00002A2C0000}"/>
    <cellStyle name="常规 3" xfId="7736" xr:uid="{00000000-0005-0000-0000-00002B2C0000}"/>
    <cellStyle name="常规 3 2" xfId="7737" xr:uid="{00000000-0005-0000-0000-00002C2C0000}"/>
    <cellStyle name="常规 3 3" xfId="7738" xr:uid="{00000000-0005-0000-0000-00002D2C0000}"/>
    <cellStyle name="常规 4" xfId="7739" xr:uid="{00000000-0005-0000-0000-00002E2C0000}"/>
    <cellStyle name="常规 4 2" xfId="7740" xr:uid="{00000000-0005-0000-0000-00002F2C0000}"/>
    <cellStyle name="常规 4 2 2" xfId="7752" xr:uid="{00000000-0005-0000-0000-0000302C0000}"/>
    <cellStyle name="常规 4 2 3" xfId="7753" xr:uid="{00000000-0005-0000-0000-0000312C0000}"/>
    <cellStyle name="常规 4 3" xfId="7726" xr:uid="{00000000-0005-0000-0000-0000322C0000}"/>
    <cellStyle name="常规 4 4" xfId="7754" xr:uid="{00000000-0005-0000-0000-0000332C0000}"/>
    <cellStyle name="常规 5" xfId="7741" xr:uid="{00000000-0005-0000-0000-0000342C0000}"/>
    <cellStyle name="常规 5 2" xfId="7724" xr:uid="{00000000-0005-0000-0000-0000352C0000}"/>
    <cellStyle name="常规 5 3" xfId="7725" xr:uid="{00000000-0005-0000-0000-0000362C0000}"/>
    <cellStyle name="常规 6" xfId="7727" xr:uid="{00000000-0005-0000-0000-0000372C0000}"/>
    <cellStyle name="常规 6 2" xfId="7723" xr:uid="{00000000-0005-0000-0000-0000382C0000}"/>
    <cellStyle name="常规_CEC_EFFICIENCY_test data" xfId="96" xr:uid="{00000000-0005-0000-0000-0000392C0000}"/>
    <cellStyle name="强调文字颜色 1" xfId="97" xr:uid="{00000000-0005-0000-0000-00003A2C0000}"/>
    <cellStyle name="强调文字颜色 1 10" xfId="3663" xr:uid="{00000000-0005-0000-0000-00003B2C0000}"/>
    <cellStyle name="强调文字颜色 1 11" xfId="5513" xr:uid="{00000000-0005-0000-0000-00003C2C0000}"/>
    <cellStyle name="强调文字颜色 1 11 2" xfId="7570" xr:uid="{00000000-0005-0000-0000-00003D2C0000}"/>
    <cellStyle name="强调文字颜色 1 11 2 2" xfId="9331" xr:uid="{00000000-0005-0000-0000-00003E2C0000}"/>
    <cellStyle name="强调文字颜色 1 12" xfId="3662" xr:uid="{00000000-0005-0000-0000-00003F2C0000}"/>
    <cellStyle name="强调文字颜色 1 13" xfId="10408" xr:uid="{00000000-0005-0000-0000-0000402C0000}"/>
    <cellStyle name="强调文字颜色 1 2" xfId="3664" xr:uid="{00000000-0005-0000-0000-0000412C0000}"/>
    <cellStyle name="强调文字颜色 1 2 2" xfId="3665" xr:uid="{00000000-0005-0000-0000-0000422C0000}"/>
    <cellStyle name="强调文字颜色 1 2 2 2" xfId="5016" xr:uid="{00000000-0005-0000-0000-0000432C0000}"/>
    <cellStyle name="强调文字颜色 1 2 3" xfId="3666" xr:uid="{00000000-0005-0000-0000-0000442C0000}"/>
    <cellStyle name="强调文字颜色 1 2 4" xfId="3667" xr:uid="{00000000-0005-0000-0000-0000452C0000}"/>
    <cellStyle name="强调文字颜色 1 2 5" xfId="5086" xr:uid="{00000000-0005-0000-0000-0000462C0000}"/>
    <cellStyle name="强调文字颜色 1 2 5 2" xfId="7492" xr:uid="{00000000-0005-0000-0000-0000472C0000}"/>
    <cellStyle name="强调文字颜色 1 2 5 2 2" xfId="9248" xr:uid="{00000000-0005-0000-0000-0000482C0000}"/>
    <cellStyle name="强调文字颜色 1 3" xfId="3668" xr:uid="{00000000-0005-0000-0000-0000492C0000}"/>
    <cellStyle name="强调文字颜色 1 3 2" xfId="3669" xr:uid="{00000000-0005-0000-0000-00004A2C0000}"/>
    <cellStyle name="强调文字颜色 1 4" xfId="3670" xr:uid="{00000000-0005-0000-0000-00004B2C0000}"/>
    <cellStyle name="强调文字颜色 1 4 2" xfId="7341" xr:uid="{00000000-0005-0000-0000-00004C2C0000}"/>
    <cellStyle name="强调文字颜色 1 4 2 2" xfId="9097" xr:uid="{00000000-0005-0000-0000-00004D2C0000}"/>
    <cellStyle name="强调文字颜色 1 5" xfId="3671" xr:uid="{00000000-0005-0000-0000-00004E2C0000}"/>
    <cellStyle name="强调文字颜色 1 5 2" xfId="7342" xr:uid="{00000000-0005-0000-0000-00004F2C0000}"/>
    <cellStyle name="强调文字颜色 1 5 2 2" xfId="9098" xr:uid="{00000000-0005-0000-0000-0000502C0000}"/>
    <cellStyle name="强调文字颜色 1 6" xfId="3672" xr:uid="{00000000-0005-0000-0000-0000512C0000}"/>
    <cellStyle name="强调文字颜色 1 7" xfId="3673" xr:uid="{00000000-0005-0000-0000-0000522C0000}"/>
    <cellStyle name="强调文字颜色 1 8" xfId="3674" xr:uid="{00000000-0005-0000-0000-0000532C0000}"/>
    <cellStyle name="强调文字颜色 1 8 2" xfId="7343" xr:uid="{00000000-0005-0000-0000-0000542C0000}"/>
    <cellStyle name="强调文字颜色 1 8 2 2" xfId="9099" xr:uid="{00000000-0005-0000-0000-0000552C0000}"/>
    <cellStyle name="强调文字颜色 1 9" xfId="3675" xr:uid="{00000000-0005-0000-0000-0000562C0000}"/>
    <cellStyle name="强调文字颜色 2" xfId="98" xr:uid="{00000000-0005-0000-0000-0000572C0000}"/>
    <cellStyle name="强调文字颜色 2 10" xfId="3677" xr:uid="{00000000-0005-0000-0000-0000582C0000}"/>
    <cellStyle name="强调文字颜色 2 11" xfId="5514" xr:uid="{00000000-0005-0000-0000-0000592C0000}"/>
    <cellStyle name="强调文字颜色 2 11 2" xfId="7571" xr:uid="{00000000-0005-0000-0000-00005A2C0000}"/>
    <cellStyle name="强调文字颜色 2 11 2 2" xfId="9332" xr:uid="{00000000-0005-0000-0000-00005B2C0000}"/>
    <cellStyle name="强调文字颜色 2 12" xfId="3676" xr:uid="{00000000-0005-0000-0000-00005C2C0000}"/>
    <cellStyle name="强调文字颜色 2 13" xfId="10409" xr:uid="{00000000-0005-0000-0000-00005D2C0000}"/>
    <cellStyle name="强调文字颜色 2 2" xfId="3678" xr:uid="{00000000-0005-0000-0000-00005E2C0000}"/>
    <cellStyle name="强调文字颜色 2 2 2" xfId="3679" xr:uid="{00000000-0005-0000-0000-00005F2C0000}"/>
    <cellStyle name="强调文字颜色 2 2 2 2" xfId="5058" xr:uid="{00000000-0005-0000-0000-0000602C0000}"/>
    <cellStyle name="强调文字颜色 2 2 3" xfId="3680" xr:uid="{00000000-0005-0000-0000-0000612C0000}"/>
    <cellStyle name="强调文字颜色 2 2 4" xfId="3681" xr:uid="{00000000-0005-0000-0000-0000622C0000}"/>
    <cellStyle name="强调文字颜色 2 2 5" xfId="5087" xr:uid="{00000000-0005-0000-0000-0000632C0000}"/>
    <cellStyle name="强调文字颜色 2 2 5 2" xfId="7493" xr:uid="{00000000-0005-0000-0000-0000642C0000}"/>
    <cellStyle name="强调文字颜色 2 2 5 2 2" xfId="9249" xr:uid="{00000000-0005-0000-0000-0000652C0000}"/>
    <cellStyle name="强调文字颜色 2 3" xfId="3682" xr:uid="{00000000-0005-0000-0000-0000662C0000}"/>
    <cellStyle name="强调文字颜色 2 3 2" xfId="3683" xr:uid="{00000000-0005-0000-0000-0000672C0000}"/>
    <cellStyle name="强调文字颜色 2 4" xfId="3684" xr:uid="{00000000-0005-0000-0000-0000682C0000}"/>
    <cellStyle name="强调文字颜色 2 4 2" xfId="7344" xr:uid="{00000000-0005-0000-0000-0000692C0000}"/>
    <cellStyle name="强调文字颜色 2 4 2 2" xfId="9100" xr:uid="{00000000-0005-0000-0000-00006A2C0000}"/>
    <cellStyle name="强调文字颜色 2 5" xfId="3685" xr:uid="{00000000-0005-0000-0000-00006B2C0000}"/>
    <cellStyle name="强调文字颜色 2 5 2" xfId="7345" xr:uid="{00000000-0005-0000-0000-00006C2C0000}"/>
    <cellStyle name="强调文字颜色 2 5 2 2" xfId="9101" xr:uid="{00000000-0005-0000-0000-00006D2C0000}"/>
    <cellStyle name="强调文字颜色 2 6" xfId="3686" xr:uid="{00000000-0005-0000-0000-00006E2C0000}"/>
    <cellStyle name="强调文字颜色 2 7" xfId="3687" xr:uid="{00000000-0005-0000-0000-00006F2C0000}"/>
    <cellStyle name="强调文字颜色 2 8" xfId="3688" xr:uid="{00000000-0005-0000-0000-0000702C0000}"/>
    <cellStyle name="强调文字颜色 2 8 2" xfId="7346" xr:uid="{00000000-0005-0000-0000-0000712C0000}"/>
    <cellStyle name="强调文字颜色 2 8 2 2" xfId="9102" xr:uid="{00000000-0005-0000-0000-0000722C0000}"/>
    <cellStyle name="强调文字颜色 2 9" xfId="3689" xr:uid="{00000000-0005-0000-0000-0000732C0000}"/>
    <cellStyle name="强调文字颜色 3" xfId="99" xr:uid="{00000000-0005-0000-0000-0000742C0000}"/>
    <cellStyle name="强调文字颜色 3 10" xfId="3691" xr:uid="{00000000-0005-0000-0000-0000752C0000}"/>
    <cellStyle name="强调文字颜色 3 11" xfId="5515" xr:uid="{00000000-0005-0000-0000-0000762C0000}"/>
    <cellStyle name="强调文字颜色 3 11 2" xfId="7572" xr:uid="{00000000-0005-0000-0000-0000772C0000}"/>
    <cellStyle name="强调文字颜色 3 11 2 2" xfId="9333" xr:uid="{00000000-0005-0000-0000-0000782C0000}"/>
    <cellStyle name="强调文字颜色 3 12" xfId="3690" xr:uid="{00000000-0005-0000-0000-0000792C0000}"/>
    <cellStyle name="强调文字颜色 3 13" xfId="10410" xr:uid="{00000000-0005-0000-0000-00007A2C0000}"/>
    <cellStyle name="强调文字颜色 3 2" xfId="3692" xr:uid="{00000000-0005-0000-0000-00007B2C0000}"/>
    <cellStyle name="强调文字颜色 3 2 2" xfId="3693" xr:uid="{00000000-0005-0000-0000-00007C2C0000}"/>
    <cellStyle name="强调文字颜色 3 2 2 2" xfId="5059" xr:uid="{00000000-0005-0000-0000-00007D2C0000}"/>
    <cellStyle name="强调文字颜色 3 2 3" xfId="3694" xr:uid="{00000000-0005-0000-0000-00007E2C0000}"/>
    <cellStyle name="强调文字颜色 3 2 4" xfId="3695" xr:uid="{00000000-0005-0000-0000-00007F2C0000}"/>
    <cellStyle name="强调文字颜色 3 2 5" xfId="5036" xr:uid="{00000000-0005-0000-0000-0000802C0000}"/>
    <cellStyle name="强调文字颜色 3 2 5 2" xfId="7475" xr:uid="{00000000-0005-0000-0000-0000812C0000}"/>
    <cellStyle name="强调文字颜色 3 2 5 2 2" xfId="9231" xr:uid="{00000000-0005-0000-0000-0000822C0000}"/>
    <cellStyle name="强调文字颜色 3 3" xfId="3696" xr:uid="{00000000-0005-0000-0000-0000832C0000}"/>
    <cellStyle name="强调文字颜色 3 3 2" xfId="3697" xr:uid="{00000000-0005-0000-0000-0000842C0000}"/>
    <cellStyle name="强调文字颜色 3 4" xfId="3698" xr:uid="{00000000-0005-0000-0000-0000852C0000}"/>
    <cellStyle name="强调文字颜色 3 4 2" xfId="7347" xr:uid="{00000000-0005-0000-0000-0000862C0000}"/>
    <cellStyle name="强调文字颜色 3 4 2 2" xfId="9103" xr:uid="{00000000-0005-0000-0000-0000872C0000}"/>
    <cellStyle name="强调文字颜色 3 5" xfId="3699" xr:uid="{00000000-0005-0000-0000-0000882C0000}"/>
    <cellStyle name="强调文字颜色 3 5 2" xfId="7348" xr:uid="{00000000-0005-0000-0000-0000892C0000}"/>
    <cellStyle name="强调文字颜色 3 5 2 2" xfId="9104" xr:uid="{00000000-0005-0000-0000-00008A2C0000}"/>
    <cellStyle name="强调文字颜色 3 6" xfId="3700" xr:uid="{00000000-0005-0000-0000-00008B2C0000}"/>
    <cellStyle name="强调文字颜色 3 7" xfId="3701" xr:uid="{00000000-0005-0000-0000-00008C2C0000}"/>
    <cellStyle name="强调文字颜色 3 8" xfId="3702" xr:uid="{00000000-0005-0000-0000-00008D2C0000}"/>
    <cellStyle name="强调文字颜色 3 8 2" xfId="7349" xr:uid="{00000000-0005-0000-0000-00008E2C0000}"/>
    <cellStyle name="强调文字颜色 3 8 2 2" xfId="9105" xr:uid="{00000000-0005-0000-0000-00008F2C0000}"/>
    <cellStyle name="强调文字颜色 3 9" xfId="3703" xr:uid="{00000000-0005-0000-0000-0000902C0000}"/>
    <cellStyle name="强调文字颜色 4" xfId="100" xr:uid="{00000000-0005-0000-0000-0000912C0000}"/>
    <cellStyle name="强调文字颜色 4 10" xfId="3705" xr:uid="{00000000-0005-0000-0000-0000922C0000}"/>
    <cellStyle name="强调文字颜色 4 11" xfId="5516" xr:uid="{00000000-0005-0000-0000-0000932C0000}"/>
    <cellStyle name="强调文字颜色 4 11 2" xfId="7573" xr:uid="{00000000-0005-0000-0000-0000942C0000}"/>
    <cellStyle name="强调文字颜色 4 11 2 2" xfId="9334" xr:uid="{00000000-0005-0000-0000-0000952C0000}"/>
    <cellStyle name="强调文字颜色 4 12" xfId="3704" xr:uid="{00000000-0005-0000-0000-0000962C0000}"/>
    <cellStyle name="强调文字颜色 4 13" xfId="10411" xr:uid="{00000000-0005-0000-0000-0000972C0000}"/>
    <cellStyle name="强调文字颜色 4 2" xfId="3706" xr:uid="{00000000-0005-0000-0000-0000982C0000}"/>
    <cellStyle name="强调文字颜色 4 2 2" xfId="3707" xr:uid="{00000000-0005-0000-0000-0000992C0000}"/>
    <cellStyle name="强调文字颜色 4 2 2 2" xfId="5060" xr:uid="{00000000-0005-0000-0000-00009A2C0000}"/>
    <cellStyle name="强调文字颜色 4 2 3" xfId="3708" xr:uid="{00000000-0005-0000-0000-00009B2C0000}"/>
    <cellStyle name="强调文字颜色 4 2 4" xfId="3709" xr:uid="{00000000-0005-0000-0000-00009C2C0000}"/>
    <cellStyle name="强调文字颜色 4 2 5" xfId="5037" xr:uid="{00000000-0005-0000-0000-00009D2C0000}"/>
    <cellStyle name="强调文字颜色 4 2 5 2" xfId="7476" xr:uid="{00000000-0005-0000-0000-00009E2C0000}"/>
    <cellStyle name="强调文字颜色 4 2 5 2 2" xfId="9232" xr:uid="{00000000-0005-0000-0000-00009F2C0000}"/>
    <cellStyle name="强调文字颜色 4 3" xfId="3710" xr:uid="{00000000-0005-0000-0000-0000A02C0000}"/>
    <cellStyle name="强调文字颜色 4 3 2" xfId="3711" xr:uid="{00000000-0005-0000-0000-0000A12C0000}"/>
    <cellStyle name="强调文字颜色 4 4" xfId="3712" xr:uid="{00000000-0005-0000-0000-0000A22C0000}"/>
    <cellStyle name="强调文字颜色 4 4 2" xfId="7350" xr:uid="{00000000-0005-0000-0000-0000A32C0000}"/>
    <cellStyle name="强调文字颜色 4 4 2 2" xfId="9106" xr:uid="{00000000-0005-0000-0000-0000A42C0000}"/>
    <cellStyle name="强调文字颜色 4 5" xfId="3713" xr:uid="{00000000-0005-0000-0000-0000A52C0000}"/>
    <cellStyle name="强调文字颜色 4 5 2" xfId="7351" xr:uid="{00000000-0005-0000-0000-0000A62C0000}"/>
    <cellStyle name="强调文字颜色 4 5 2 2" xfId="9107" xr:uid="{00000000-0005-0000-0000-0000A72C0000}"/>
    <cellStyle name="强调文字颜色 4 6" xfId="3714" xr:uid="{00000000-0005-0000-0000-0000A82C0000}"/>
    <cellStyle name="强调文字颜色 4 7" xfId="3715" xr:uid="{00000000-0005-0000-0000-0000A92C0000}"/>
    <cellStyle name="强调文字颜色 4 8" xfId="3716" xr:uid="{00000000-0005-0000-0000-0000AA2C0000}"/>
    <cellStyle name="强调文字颜色 4 8 2" xfId="7352" xr:uid="{00000000-0005-0000-0000-0000AB2C0000}"/>
    <cellStyle name="强调文字颜色 4 8 2 2" xfId="9108" xr:uid="{00000000-0005-0000-0000-0000AC2C0000}"/>
    <cellStyle name="强调文字颜色 4 9" xfId="3717" xr:uid="{00000000-0005-0000-0000-0000AD2C0000}"/>
    <cellStyle name="强调文字颜色 5" xfId="101" xr:uid="{00000000-0005-0000-0000-0000AE2C0000}"/>
    <cellStyle name="强调文字颜色 5 10" xfId="3719" xr:uid="{00000000-0005-0000-0000-0000AF2C0000}"/>
    <cellStyle name="强调文字颜色 5 11" xfId="5517" xr:uid="{00000000-0005-0000-0000-0000B02C0000}"/>
    <cellStyle name="强调文字颜色 5 11 2" xfId="7574" xr:uid="{00000000-0005-0000-0000-0000B12C0000}"/>
    <cellStyle name="强调文字颜色 5 11 2 2" xfId="9335" xr:uid="{00000000-0005-0000-0000-0000B22C0000}"/>
    <cellStyle name="强调文字颜色 5 12" xfId="3718" xr:uid="{00000000-0005-0000-0000-0000B32C0000}"/>
    <cellStyle name="强调文字颜色 5 13" xfId="10412" xr:uid="{00000000-0005-0000-0000-0000B42C0000}"/>
    <cellStyle name="强调文字颜色 5 2" xfId="3720" xr:uid="{00000000-0005-0000-0000-0000B52C0000}"/>
    <cellStyle name="强调文字颜色 5 2 2" xfId="3721" xr:uid="{00000000-0005-0000-0000-0000B62C0000}"/>
    <cellStyle name="强调文字颜色 5 2 2 2" xfId="5061" xr:uid="{00000000-0005-0000-0000-0000B72C0000}"/>
    <cellStyle name="强调文字颜色 5 2 3" xfId="3722" xr:uid="{00000000-0005-0000-0000-0000B82C0000}"/>
    <cellStyle name="强调文字颜色 5 2 4" xfId="3723" xr:uid="{00000000-0005-0000-0000-0000B92C0000}"/>
    <cellStyle name="强调文字颜色 5 2 5" xfId="5038" xr:uid="{00000000-0005-0000-0000-0000BA2C0000}"/>
    <cellStyle name="强调文字颜色 5 2 5 2" xfId="7477" xr:uid="{00000000-0005-0000-0000-0000BB2C0000}"/>
    <cellStyle name="强调文字颜色 5 2 5 2 2" xfId="9233" xr:uid="{00000000-0005-0000-0000-0000BC2C0000}"/>
    <cellStyle name="强调文字颜色 5 3" xfId="3724" xr:uid="{00000000-0005-0000-0000-0000BD2C0000}"/>
    <cellStyle name="强调文字颜色 5 3 2" xfId="3725" xr:uid="{00000000-0005-0000-0000-0000BE2C0000}"/>
    <cellStyle name="强调文字颜色 5 4" xfId="3726" xr:uid="{00000000-0005-0000-0000-0000BF2C0000}"/>
    <cellStyle name="强调文字颜色 5 4 2" xfId="7353" xr:uid="{00000000-0005-0000-0000-0000C02C0000}"/>
    <cellStyle name="强调文字颜色 5 4 2 2" xfId="9109" xr:uid="{00000000-0005-0000-0000-0000C12C0000}"/>
    <cellStyle name="强调文字颜色 5 5" xfId="3727" xr:uid="{00000000-0005-0000-0000-0000C22C0000}"/>
    <cellStyle name="强调文字颜色 5 5 2" xfId="7354" xr:uid="{00000000-0005-0000-0000-0000C32C0000}"/>
    <cellStyle name="强调文字颜色 5 5 2 2" xfId="9110" xr:uid="{00000000-0005-0000-0000-0000C42C0000}"/>
    <cellStyle name="强调文字颜色 5 6" xfId="3728" xr:uid="{00000000-0005-0000-0000-0000C52C0000}"/>
    <cellStyle name="强调文字颜色 5 7" xfId="3729" xr:uid="{00000000-0005-0000-0000-0000C62C0000}"/>
    <cellStyle name="强调文字颜色 5 8" xfId="3730" xr:uid="{00000000-0005-0000-0000-0000C72C0000}"/>
    <cellStyle name="强调文字颜色 5 8 2" xfId="7355" xr:uid="{00000000-0005-0000-0000-0000C82C0000}"/>
    <cellStyle name="强调文字颜色 5 8 2 2" xfId="9111" xr:uid="{00000000-0005-0000-0000-0000C92C0000}"/>
    <cellStyle name="强调文字颜色 5 9" xfId="3731" xr:uid="{00000000-0005-0000-0000-0000CA2C0000}"/>
    <cellStyle name="强调文字颜色 6" xfId="102" xr:uid="{00000000-0005-0000-0000-0000CB2C0000}"/>
    <cellStyle name="强调文字颜色 6 10" xfId="3733" xr:uid="{00000000-0005-0000-0000-0000CC2C0000}"/>
    <cellStyle name="强调文字颜色 6 11" xfId="5518" xr:uid="{00000000-0005-0000-0000-0000CD2C0000}"/>
    <cellStyle name="强调文字颜色 6 11 2" xfId="7575" xr:uid="{00000000-0005-0000-0000-0000CE2C0000}"/>
    <cellStyle name="强调文字颜色 6 11 2 2" xfId="9336" xr:uid="{00000000-0005-0000-0000-0000CF2C0000}"/>
    <cellStyle name="强调文字颜色 6 12" xfId="3732" xr:uid="{00000000-0005-0000-0000-0000D02C0000}"/>
    <cellStyle name="强调文字颜色 6 13" xfId="10413" xr:uid="{00000000-0005-0000-0000-0000D12C0000}"/>
    <cellStyle name="强调文字颜色 6 2" xfId="3734" xr:uid="{00000000-0005-0000-0000-0000D22C0000}"/>
    <cellStyle name="强调文字颜色 6 2 2" xfId="3735" xr:uid="{00000000-0005-0000-0000-0000D32C0000}"/>
    <cellStyle name="强调文字颜色 6 2 2 2" xfId="5062" xr:uid="{00000000-0005-0000-0000-0000D42C0000}"/>
    <cellStyle name="强调文字颜色 6 2 3" xfId="3736" xr:uid="{00000000-0005-0000-0000-0000D52C0000}"/>
    <cellStyle name="强调文字颜色 6 2 4" xfId="3737" xr:uid="{00000000-0005-0000-0000-0000D62C0000}"/>
    <cellStyle name="强调文字颜色 6 2 5" xfId="5088" xr:uid="{00000000-0005-0000-0000-0000D72C0000}"/>
    <cellStyle name="强调文字颜色 6 2 5 2" xfId="7494" xr:uid="{00000000-0005-0000-0000-0000D82C0000}"/>
    <cellStyle name="强调文字颜色 6 2 5 2 2" xfId="9250" xr:uid="{00000000-0005-0000-0000-0000D92C0000}"/>
    <cellStyle name="强调文字颜色 6 3" xfId="3738" xr:uid="{00000000-0005-0000-0000-0000DA2C0000}"/>
    <cellStyle name="强调文字颜色 6 3 2" xfId="3739" xr:uid="{00000000-0005-0000-0000-0000DB2C0000}"/>
    <cellStyle name="强调文字颜色 6 4" xfId="3740" xr:uid="{00000000-0005-0000-0000-0000DC2C0000}"/>
    <cellStyle name="强调文字颜色 6 4 2" xfId="7356" xr:uid="{00000000-0005-0000-0000-0000DD2C0000}"/>
    <cellStyle name="强调文字颜色 6 4 2 2" xfId="9112" xr:uid="{00000000-0005-0000-0000-0000DE2C0000}"/>
    <cellStyle name="强调文字颜色 6 5" xfId="3741" xr:uid="{00000000-0005-0000-0000-0000DF2C0000}"/>
    <cellStyle name="强调文字颜色 6 5 2" xfId="7357" xr:uid="{00000000-0005-0000-0000-0000E02C0000}"/>
    <cellStyle name="强调文字颜色 6 5 2 2" xfId="9113" xr:uid="{00000000-0005-0000-0000-0000E12C0000}"/>
    <cellStyle name="强调文字颜色 6 6" xfId="3742" xr:uid="{00000000-0005-0000-0000-0000E22C0000}"/>
    <cellStyle name="强调文字颜色 6 7" xfId="3743" xr:uid="{00000000-0005-0000-0000-0000E32C0000}"/>
    <cellStyle name="强调文字颜色 6 8" xfId="3744" xr:uid="{00000000-0005-0000-0000-0000E42C0000}"/>
    <cellStyle name="强调文字颜色 6 8 2" xfId="7358" xr:uid="{00000000-0005-0000-0000-0000E52C0000}"/>
    <cellStyle name="强调文字颜色 6 8 2 2" xfId="9114" xr:uid="{00000000-0005-0000-0000-0000E62C0000}"/>
    <cellStyle name="强调文字颜色 6 9" xfId="3745" xr:uid="{00000000-0005-0000-0000-0000E72C0000}"/>
    <cellStyle name="标题" xfId="103" xr:uid="{00000000-0005-0000-0000-0000E82C0000}"/>
    <cellStyle name="标题 1" xfId="104" xr:uid="{00000000-0005-0000-0000-0000E92C0000}"/>
    <cellStyle name="标题 1 10" xfId="5520" xr:uid="{00000000-0005-0000-0000-0000EA2C0000}"/>
    <cellStyle name="标题 1 10 2" xfId="7577" xr:uid="{00000000-0005-0000-0000-0000EB2C0000}"/>
    <cellStyle name="标题 1 10 2 2" xfId="9338" xr:uid="{00000000-0005-0000-0000-0000EC2C0000}"/>
    <cellStyle name="标题 1 11" xfId="3747" xr:uid="{00000000-0005-0000-0000-0000ED2C0000}"/>
    <cellStyle name="标题 1 12" xfId="10414" xr:uid="{00000000-0005-0000-0000-0000EE2C0000}"/>
    <cellStyle name="标题 1 2" xfId="3748" xr:uid="{00000000-0005-0000-0000-0000EF2C0000}"/>
    <cellStyle name="标题 1 2 2" xfId="3749" xr:uid="{00000000-0005-0000-0000-0000F02C0000}"/>
    <cellStyle name="标题 1 2 2 2" xfId="5091" xr:uid="{00000000-0005-0000-0000-0000F12C0000}"/>
    <cellStyle name="标题 1 2 3" xfId="3750" xr:uid="{00000000-0005-0000-0000-0000F22C0000}"/>
    <cellStyle name="标题 1 2 4" xfId="3751" xr:uid="{00000000-0005-0000-0000-0000F32C0000}"/>
    <cellStyle name="标题 1 2 5" xfId="5083" xr:uid="{00000000-0005-0000-0000-0000F42C0000}"/>
    <cellStyle name="标题 1 2 5 2" xfId="7489" xr:uid="{00000000-0005-0000-0000-0000F52C0000}"/>
    <cellStyle name="标题 1 2 5 2 2" xfId="9245" xr:uid="{00000000-0005-0000-0000-0000F62C0000}"/>
    <cellStyle name="标题 1 3" xfId="3752" xr:uid="{00000000-0005-0000-0000-0000F72C0000}"/>
    <cellStyle name="标题 1 3 2" xfId="3753" xr:uid="{00000000-0005-0000-0000-0000F82C0000}"/>
    <cellStyle name="标题 1 4" xfId="3754" xr:uid="{00000000-0005-0000-0000-0000F92C0000}"/>
    <cellStyle name="标题 1 4 2" xfId="7359" xr:uid="{00000000-0005-0000-0000-0000FA2C0000}"/>
    <cellStyle name="标题 1 4 2 2" xfId="9115" xr:uid="{00000000-0005-0000-0000-0000FB2C0000}"/>
    <cellStyle name="标题 1 5" xfId="3755" xr:uid="{00000000-0005-0000-0000-0000FC2C0000}"/>
    <cellStyle name="标题 1 6" xfId="3756" xr:uid="{00000000-0005-0000-0000-0000FD2C0000}"/>
    <cellStyle name="标题 1 7" xfId="3757" xr:uid="{00000000-0005-0000-0000-0000FE2C0000}"/>
    <cellStyle name="标题 1 7 2" xfId="7360" xr:uid="{00000000-0005-0000-0000-0000FF2C0000}"/>
    <cellStyle name="标题 1 7 2 2" xfId="9116" xr:uid="{00000000-0005-0000-0000-0000002D0000}"/>
    <cellStyle name="标题 1 8" xfId="3758" xr:uid="{00000000-0005-0000-0000-0000012D0000}"/>
    <cellStyle name="标题 1 9" xfId="3759" xr:uid="{00000000-0005-0000-0000-0000022D0000}"/>
    <cellStyle name="标题 10" xfId="3760" xr:uid="{00000000-0005-0000-0000-0000032D0000}"/>
    <cellStyle name="标题 10 2" xfId="7361" xr:uid="{00000000-0005-0000-0000-0000042D0000}"/>
    <cellStyle name="标题 10 2 2" xfId="9117" xr:uid="{00000000-0005-0000-0000-0000052D0000}"/>
    <cellStyle name="标题 11" xfId="3761" xr:uid="{00000000-0005-0000-0000-0000062D0000}"/>
    <cellStyle name="标题 12" xfId="3762" xr:uid="{00000000-0005-0000-0000-0000072D0000}"/>
    <cellStyle name="标题 13" xfId="5519" xr:uid="{00000000-0005-0000-0000-0000082D0000}"/>
    <cellStyle name="标题 13 2" xfId="7576" xr:uid="{00000000-0005-0000-0000-0000092D0000}"/>
    <cellStyle name="标题 13 2 2" xfId="9337" xr:uid="{00000000-0005-0000-0000-00000A2D0000}"/>
    <cellStyle name="标题 14" xfId="3746" xr:uid="{00000000-0005-0000-0000-00000B2D0000}"/>
    <cellStyle name="标题 2" xfId="105" xr:uid="{00000000-0005-0000-0000-00000C2D0000}"/>
    <cellStyle name="标题 2 10" xfId="5521" xr:uid="{00000000-0005-0000-0000-00000D2D0000}"/>
    <cellStyle name="标题 2 10 2" xfId="7578" xr:uid="{00000000-0005-0000-0000-00000E2D0000}"/>
    <cellStyle name="标题 2 10 2 2" xfId="9339" xr:uid="{00000000-0005-0000-0000-00000F2D0000}"/>
    <cellStyle name="标题 2 11" xfId="3763" xr:uid="{00000000-0005-0000-0000-0000102D0000}"/>
    <cellStyle name="标题 2 12" xfId="10415" xr:uid="{00000000-0005-0000-0000-0000112D0000}"/>
    <cellStyle name="标题 2 2" xfId="3764" xr:uid="{00000000-0005-0000-0000-0000122D0000}"/>
    <cellStyle name="标题 2 2 2" xfId="3765" xr:uid="{00000000-0005-0000-0000-0000132D0000}"/>
    <cellStyle name="标题 2 2 2 2" xfId="5017" xr:uid="{00000000-0005-0000-0000-0000142D0000}"/>
    <cellStyle name="标题 2 2 3" xfId="3766" xr:uid="{00000000-0005-0000-0000-0000152D0000}"/>
    <cellStyle name="标题 2 2 4" xfId="3767" xr:uid="{00000000-0005-0000-0000-0000162D0000}"/>
    <cellStyle name="标题 2 2 5" xfId="5071" xr:uid="{00000000-0005-0000-0000-0000172D0000}"/>
    <cellStyle name="标题 2 2 5 2" xfId="7480" xr:uid="{00000000-0005-0000-0000-0000182D0000}"/>
    <cellStyle name="标题 2 2 5 2 2" xfId="9236" xr:uid="{00000000-0005-0000-0000-0000192D0000}"/>
    <cellStyle name="标题 2 3" xfId="3768" xr:uid="{00000000-0005-0000-0000-00001A2D0000}"/>
    <cellStyle name="标题 2 3 2" xfId="3769" xr:uid="{00000000-0005-0000-0000-00001B2D0000}"/>
    <cellStyle name="标题 2 4" xfId="3770" xr:uid="{00000000-0005-0000-0000-00001C2D0000}"/>
    <cellStyle name="标题 2 4 2" xfId="7362" xr:uid="{00000000-0005-0000-0000-00001D2D0000}"/>
    <cellStyle name="标题 2 4 2 2" xfId="9118" xr:uid="{00000000-0005-0000-0000-00001E2D0000}"/>
    <cellStyle name="标题 2 5" xfId="3771" xr:uid="{00000000-0005-0000-0000-00001F2D0000}"/>
    <cellStyle name="标题 2 6" xfId="3772" xr:uid="{00000000-0005-0000-0000-0000202D0000}"/>
    <cellStyle name="标题 2 7" xfId="3773" xr:uid="{00000000-0005-0000-0000-0000212D0000}"/>
    <cellStyle name="标题 2 7 2" xfId="7363" xr:uid="{00000000-0005-0000-0000-0000222D0000}"/>
    <cellStyle name="标题 2 7 2 2" xfId="9119" xr:uid="{00000000-0005-0000-0000-0000232D0000}"/>
    <cellStyle name="标题 2 8" xfId="3774" xr:uid="{00000000-0005-0000-0000-0000242D0000}"/>
    <cellStyle name="标题 2 9" xfId="3775" xr:uid="{00000000-0005-0000-0000-0000252D0000}"/>
    <cellStyle name="标题 3" xfId="106" xr:uid="{00000000-0005-0000-0000-0000262D0000}"/>
    <cellStyle name="标题 3 10" xfId="5522" xr:uid="{00000000-0005-0000-0000-0000272D0000}"/>
    <cellStyle name="标题 3 10 2" xfId="7579" xr:uid="{00000000-0005-0000-0000-0000282D0000}"/>
    <cellStyle name="标题 3 10 2 2" xfId="9340" xr:uid="{00000000-0005-0000-0000-0000292D0000}"/>
    <cellStyle name="标题 3 11" xfId="3776" xr:uid="{00000000-0005-0000-0000-00002A2D0000}"/>
    <cellStyle name="标题 3 12" xfId="10416" xr:uid="{00000000-0005-0000-0000-00002B2D0000}"/>
    <cellStyle name="标题 3 2" xfId="3777" xr:uid="{00000000-0005-0000-0000-00002C2D0000}"/>
    <cellStyle name="标题 3 2 2" xfId="3778" xr:uid="{00000000-0005-0000-0000-00002D2D0000}"/>
    <cellStyle name="标题 3 2 2 2" xfId="5063" xr:uid="{00000000-0005-0000-0000-00002E2D0000}"/>
    <cellStyle name="标题 3 2 3" xfId="3779" xr:uid="{00000000-0005-0000-0000-00002F2D0000}"/>
    <cellStyle name="标题 3 2 4" xfId="3780" xr:uid="{00000000-0005-0000-0000-0000302D0000}"/>
    <cellStyle name="标题 3 2 5" xfId="5084" xr:uid="{00000000-0005-0000-0000-0000312D0000}"/>
    <cellStyle name="标题 3 2 5 2" xfId="7490" xr:uid="{00000000-0005-0000-0000-0000322D0000}"/>
    <cellStyle name="标题 3 2 5 2 2" xfId="9246" xr:uid="{00000000-0005-0000-0000-0000332D0000}"/>
    <cellStyle name="标题 3 3" xfId="3781" xr:uid="{00000000-0005-0000-0000-0000342D0000}"/>
    <cellStyle name="标题 3 3 2" xfId="3782" xr:uid="{00000000-0005-0000-0000-0000352D0000}"/>
    <cellStyle name="标题 3 4" xfId="3783" xr:uid="{00000000-0005-0000-0000-0000362D0000}"/>
    <cellStyle name="标题 3 4 2" xfId="7364" xr:uid="{00000000-0005-0000-0000-0000372D0000}"/>
    <cellStyle name="标题 3 4 2 2" xfId="9120" xr:uid="{00000000-0005-0000-0000-0000382D0000}"/>
    <cellStyle name="标题 3 5" xfId="3784" xr:uid="{00000000-0005-0000-0000-0000392D0000}"/>
    <cellStyle name="标题 3 6" xfId="3785" xr:uid="{00000000-0005-0000-0000-00003A2D0000}"/>
    <cellStyle name="标题 3 7" xfId="3786" xr:uid="{00000000-0005-0000-0000-00003B2D0000}"/>
    <cellStyle name="标题 3 7 2" xfId="7365" xr:uid="{00000000-0005-0000-0000-00003C2D0000}"/>
    <cellStyle name="标题 3 7 2 2" xfId="9121" xr:uid="{00000000-0005-0000-0000-00003D2D0000}"/>
    <cellStyle name="标题 3 8" xfId="3787" xr:uid="{00000000-0005-0000-0000-00003E2D0000}"/>
    <cellStyle name="标题 3 9" xfId="3788" xr:uid="{00000000-0005-0000-0000-00003F2D0000}"/>
    <cellStyle name="标题 4" xfId="107" xr:uid="{00000000-0005-0000-0000-0000402D0000}"/>
    <cellStyle name="标题 4 10" xfId="5523" xr:uid="{00000000-0005-0000-0000-0000412D0000}"/>
    <cellStyle name="标题 4 10 2" xfId="7580" xr:uid="{00000000-0005-0000-0000-0000422D0000}"/>
    <cellStyle name="标题 4 10 2 2" xfId="9341" xr:uid="{00000000-0005-0000-0000-0000432D0000}"/>
    <cellStyle name="标题 4 11" xfId="3789" xr:uid="{00000000-0005-0000-0000-0000442D0000}"/>
    <cellStyle name="标题 4 12" xfId="10417" xr:uid="{00000000-0005-0000-0000-0000452D0000}"/>
    <cellStyle name="标题 4 2" xfId="3790" xr:uid="{00000000-0005-0000-0000-0000462D0000}"/>
    <cellStyle name="标题 4 2 2" xfId="3791" xr:uid="{00000000-0005-0000-0000-0000472D0000}"/>
    <cellStyle name="标题 4 2 2 2" xfId="5064" xr:uid="{00000000-0005-0000-0000-0000482D0000}"/>
    <cellStyle name="标题 4 2 3" xfId="3792" xr:uid="{00000000-0005-0000-0000-0000492D0000}"/>
    <cellStyle name="标题 4 2 4" xfId="3793" xr:uid="{00000000-0005-0000-0000-00004A2D0000}"/>
    <cellStyle name="标题 4 2 5" xfId="5029" xr:uid="{00000000-0005-0000-0000-00004B2D0000}"/>
    <cellStyle name="标题 4 2 5 2" xfId="7468" xr:uid="{00000000-0005-0000-0000-00004C2D0000}"/>
    <cellStyle name="标题 4 2 5 2 2" xfId="9224" xr:uid="{00000000-0005-0000-0000-00004D2D0000}"/>
    <cellStyle name="标题 4 3" xfId="3794" xr:uid="{00000000-0005-0000-0000-00004E2D0000}"/>
    <cellStyle name="标题 4 3 2" xfId="3795" xr:uid="{00000000-0005-0000-0000-00004F2D0000}"/>
    <cellStyle name="标题 4 4" xfId="3796" xr:uid="{00000000-0005-0000-0000-0000502D0000}"/>
    <cellStyle name="标题 4 4 2" xfId="7366" xr:uid="{00000000-0005-0000-0000-0000512D0000}"/>
    <cellStyle name="标题 4 4 2 2" xfId="9122" xr:uid="{00000000-0005-0000-0000-0000522D0000}"/>
    <cellStyle name="标题 4 5" xfId="3797" xr:uid="{00000000-0005-0000-0000-0000532D0000}"/>
    <cellStyle name="标题 4 6" xfId="3798" xr:uid="{00000000-0005-0000-0000-0000542D0000}"/>
    <cellStyle name="标题 4 7" xfId="3799" xr:uid="{00000000-0005-0000-0000-0000552D0000}"/>
    <cellStyle name="标题 4 7 2" xfId="7367" xr:uid="{00000000-0005-0000-0000-0000562D0000}"/>
    <cellStyle name="标题 4 7 2 2" xfId="9123" xr:uid="{00000000-0005-0000-0000-0000572D0000}"/>
    <cellStyle name="标题 4 8" xfId="3800" xr:uid="{00000000-0005-0000-0000-0000582D0000}"/>
    <cellStyle name="标题 4 9" xfId="3801" xr:uid="{00000000-0005-0000-0000-0000592D0000}"/>
    <cellStyle name="标题 5" xfId="3802" xr:uid="{00000000-0005-0000-0000-00005A2D0000}"/>
    <cellStyle name="标题 5 2" xfId="3803" xr:uid="{00000000-0005-0000-0000-00005B2D0000}"/>
    <cellStyle name="标题 5 2 2" xfId="5090" xr:uid="{00000000-0005-0000-0000-00005C2D0000}"/>
    <cellStyle name="标题 5 3" xfId="3804" xr:uid="{00000000-0005-0000-0000-00005D2D0000}"/>
    <cellStyle name="标题 5 4" xfId="3805" xr:uid="{00000000-0005-0000-0000-00005E2D0000}"/>
    <cellStyle name="标题 5 5" xfId="5028" xr:uid="{00000000-0005-0000-0000-00005F2D0000}"/>
    <cellStyle name="标题 5 5 2" xfId="7467" xr:uid="{00000000-0005-0000-0000-0000602D0000}"/>
    <cellStyle name="标题 5 5 2 2" xfId="9223" xr:uid="{00000000-0005-0000-0000-0000612D0000}"/>
    <cellStyle name="标题 6" xfId="3806" xr:uid="{00000000-0005-0000-0000-0000622D0000}"/>
    <cellStyle name="标题 6 2" xfId="3807" xr:uid="{00000000-0005-0000-0000-0000632D0000}"/>
    <cellStyle name="标题 7" xfId="3808" xr:uid="{00000000-0005-0000-0000-0000642D0000}"/>
    <cellStyle name="标题 7 2" xfId="7368" xr:uid="{00000000-0005-0000-0000-0000652D0000}"/>
    <cellStyle name="标题 7 2 2" xfId="9124" xr:uid="{00000000-0005-0000-0000-0000662D0000}"/>
    <cellStyle name="标题 8" xfId="3809" xr:uid="{00000000-0005-0000-0000-0000672D0000}"/>
    <cellStyle name="标题 9" xfId="3810" xr:uid="{00000000-0005-0000-0000-0000682D0000}"/>
    <cellStyle name="标题_Data" xfId="3811" xr:uid="{00000000-0005-0000-0000-0000692D0000}"/>
    <cellStyle name="检查单元格" xfId="108" xr:uid="{00000000-0005-0000-0000-00006A2D0000}"/>
    <cellStyle name="检查单元格 10" xfId="3813" xr:uid="{00000000-0005-0000-0000-00006B2D0000}"/>
    <cellStyle name="检查单元格 11" xfId="5524" xr:uid="{00000000-0005-0000-0000-00006C2D0000}"/>
    <cellStyle name="检查单元格 11 2" xfId="7581" xr:uid="{00000000-0005-0000-0000-00006D2D0000}"/>
    <cellStyle name="检查单元格 11 2 2" xfId="9342" xr:uid="{00000000-0005-0000-0000-00006E2D0000}"/>
    <cellStyle name="检查单元格 12" xfId="3812" xr:uid="{00000000-0005-0000-0000-00006F2D0000}"/>
    <cellStyle name="检查单元格 13" xfId="10418" xr:uid="{00000000-0005-0000-0000-0000702D0000}"/>
    <cellStyle name="检查单元格 2" xfId="3814" xr:uid="{00000000-0005-0000-0000-0000712D0000}"/>
    <cellStyle name="检查单元格 2 2" xfId="3815" xr:uid="{00000000-0005-0000-0000-0000722D0000}"/>
    <cellStyle name="检查单元格 2 2 2" xfId="5092" xr:uid="{00000000-0005-0000-0000-0000732D0000}"/>
    <cellStyle name="检查单元格 2 3" xfId="3816" xr:uid="{00000000-0005-0000-0000-0000742D0000}"/>
    <cellStyle name="检查单元格 2 4" xfId="3817" xr:uid="{00000000-0005-0000-0000-0000752D0000}"/>
    <cellStyle name="检查单元格 2 5" xfId="5034" xr:uid="{00000000-0005-0000-0000-0000762D0000}"/>
    <cellStyle name="检查单元格 2 5 2" xfId="7473" xr:uid="{00000000-0005-0000-0000-0000772D0000}"/>
    <cellStyle name="检查单元格 2 5 2 2" xfId="9229" xr:uid="{00000000-0005-0000-0000-0000782D0000}"/>
    <cellStyle name="检查单元格 3" xfId="3818" xr:uid="{00000000-0005-0000-0000-0000792D0000}"/>
    <cellStyle name="检查单元格 3 2" xfId="3819" xr:uid="{00000000-0005-0000-0000-00007A2D0000}"/>
    <cellStyle name="检查单元格 4" xfId="3820" xr:uid="{00000000-0005-0000-0000-00007B2D0000}"/>
    <cellStyle name="检查单元格 4 2" xfId="7369" xr:uid="{00000000-0005-0000-0000-00007C2D0000}"/>
    <cellStyle name="检查单元格 4 2 2" xfId="9125" xr:uid="{00000000-0005-0000-0000-00007D2D0000}"/>
    <cellStyle name="检查单元格 5" xfId="3821" xr:uid="{00000000-0005-0000-0000-00007E2D0000}"/>
    <cellStyle name="检查单元格 5 2" xfId="7370" xr:uid="{00000000-0005-0000-0000-00007F2D0000}"/>
    <cellStyle name="检查单元格 5 2 2" xfId="9126" xr:uid="{00000000-0005-0000-0000-0000802D0000}"/>
    <cellStyle name="检查单元格 6" xfId="3822" xr:uid="{00000000-0005-0000-0000-0000812D0000}"/>
    <cellStyle name="检查单元格 7" xfId="3823" xr:uid="{00000000-0005-0000-0000-0000822D0000}"/>
    <cellStyle name="检查单元格 8" xfId="3824" xr:uid="{00000000-0005-0000-0000-0000832D0000}"/>
    <cellStyle name="检查单元格 8 2" xfId="7371" xr:uid="{00000000-0005-0000-0000-0000842D0000}"/>
    <cellStyle name="检查单元格 8 2 2" xfId="9127" xr:uid="{00000000-0005-0000-0000-0000852D0000}"/>
    <cellStyle name="检查单元格 9" xfId="3825" xr:uid="{00000000-0005-0000-0000-0000862D0000}"/>
    <cellStyle name="標題" xfId="3826" xr:uid="{00000000-0005-0000-0000-0000872D0000}"/>
    <cellStyle name="標題 1" xfId="3827" xr:uid="{00000000-0005-0000-0000-0000882D0000}"/>
    <cellStyle name="標題 1 2" xfId="3828" xr:uid="{00000000-0005-0000-0000-0000892D0000}"/>
    <cellStyle name="標題 1 3" xfId="3829" xr:uid="{00000000-0005-0000-0000-00008A2D0000}"/>
    <cellStyle name="標題 1 4" xfId="3830" xr:uid="{00000000-0005-0000-0000-00008B2D0000}"/>
    <cellStyle name="標題 1 4 2" xfId="7372" xr:uid="{00000000-0005-0000-0000-00008C2D0000}"/>
    <cellStyle name="標題 1 4 2 2" xfId="9128" xr:uid="{00000000-0005-0000-0000-00008D2D0000}"/>
    <cellStyle name="標題 1 5" xfId="3831" xr:uid="{00000000-0005-0000-0000-00008E2D0000}"/>
    <cellStyle name="標題 1 6" xfId="4690" xr:uid="{00000000-0005-0000-0000-00008F2D0000}"/>
    <cellStyle name="標題 1 7" xfId="5526" xr:uid="{00000000-0005-0000-0000-0000902D0000}"/>
    <cellStyle name="標題 1 7 2" xfId="7583" xr:uid="{00000000-0005-0000-0000-0000912D0000}"/>
    <cellStyle name="標題 1 7 2 2" xfId="9344" xr:uid="{00000000-0005-0000-0000-0000922D0000}"/>
    <cellStyle name="標題 10" xfId="5525" xr:uid="{00000000-0005-0000-0000-0000932D0000}"/>
    <cellStyle name="標題 10 2" xfId="7582" xr:uid="{00000000-0005-0000-0000-0000942D0000}"/>
    <cellStyle name="標題 10 2 2" xfId="9343" xr:uid="{00000000-0005-0000-0000-0000952D0000}"/>
    <cellStyle name="標題 2" xfId="3832" xr:uid="{00000000-0005-0000-0000-0000962D0000}"/>
    <cellStyle name="標題 2 2" xfId="3833" xr:uid="{00000000-0005-0000-0000-0000972D0000}"/>
    <cellStyle name="標題 2 3" xfId="3834" xr:uid="{00000000-0005-0000-0000-0000982D0000}"/>
    <cellStyle name="標題 2 4" xfId="3835" xr:uid="{00000000-0005-0000-0000-0000992D0000}"/>
    <cellStyle name="標題 2 4 2" xfId="7373" xr:uid="{00000000-0005-0000-0000-00009A2D0000}"/>
    <cellStyle name="標題 2 4 2 2" xfId="9129" xr:uid="{00000000-0005-0000-0000-00009B2D0000}"/>
    <cellStyle name="標題 2 5" xfId="3836" xr:uid="{00000000-0005-0000-0000-00009C2D0000}"/>
    <cellStyle name="標題 2 6" xfId="4686" xr:uid="{00000000-0005-0000-0000-00009D2D0000}"/>
    <cellStyle name="標題 2 7" xfId="5527" xr:uid="{00000000-0005-0000-0000-00009E2D0000}"/>
    <cellStyle name="標題 2 7 2" xfId="7584" xr:uid="{00000000-0005-0000-0000-00009F2D0000}"/>
    <cellStyle name="標題 2 7 2 2" xfId="9345" xr:uid="{00000000-0005-0000-0000-0000A02D0000}"/>
    <cellStyle name="標題 3" xfId="3837" xr:uid="{00000000-0005-0000-0000-0000A12D0000}"/>
    <cellStyle name="標題 3 2" xfId="3838" xr:uid="{00000000-0005-0000-0000-0000A22D0000}"/>
    <cellStyle name="標題 3 3" xfId="3839" xr:uid="{00000000-0005-0000-0000-0000A32D0000}"/>
    <cellStyle name="標題 3 4" xfId="3840" xr:uid="{00000000-0005-0000-0000-0000A42D0000}"/>
    <cellStyle name="標題 3 4 2" xfId="7374" xr:uid="{00000000-0005-0000-0000-0000A52D0000}"/>
    <cellStyle name="標題 3 4 2 2" xfId="9130" xr:uid="{00000000-0005-0000-0000-0000A62D0000}"/>
    <cellStyle name="標題 3 5" xfId="3841" xr:uid="{00000000-0005-0000-0000-0000A72D0000}"/>
    <cellStyle name="標題 3 6" xfId="4684" xr:uid="{00000000-0005-0000-0000-0000A82D0000}"/>
    <cellStyle name="標題 3 7" xfId="5528" xr:uid="{00000000-0005-0000-0000-0000A92D0000}"/>
    <cellStyle name="標題 3 7 2" xfId="7585" xr:uid="{00000000-0005-0000-0000-0000AA2D0000}"/>
    <cellStyle name="標題 3 7 2 2" xfId="9346" xr:uid="{00000000-0005-0000-0000-0000AB2D0000}"/>
    <cellStyle name="標題 4" xfId="3842" xr:uid="{00000000-0005-0000-0000-0000AC2D0000}"/>
    <cellStyle name="標題 4 2" xfId="3843" xr:uid="{00000000-0005-0000-0000-0000AD2D0000}"/>
    <cellStyle name="標題 4 3" xfId="3844" xr:uid="{00000000-0005-0000-0000-0000AE2D0000}"/>
    <cellStyle name="標題 4 4" xfId="3845" xr:uid="{00000000-0005-0000-0000-0000AF2D0000}"/>
    <cellStyle name="標題 4 4 2" xfId="7375" xr:uid="{00000000-0005-0000-0000-0000B02D0000}"/>
    <cellStyle name="標題 4 4 2 2" xfId="9131" xr:uid="{00000000-0005-0000-0000-0000B12D0000}"/>
    <cellStyle name="標題 4 5" xfId="3846" xr:uid="{00000000-0005-0000-0000-0000B22D0000}"/>
    <cellStyle name="標題 4 6" xfId="4682" xr:uid="{00000000-0005-0000-0000-0000B32D0000}"/>
    <cellStyle name="標題 4 7" xfId="5529" xr:uid="{00000000-0005-0000-0000-0000B42D0000}"/>
    <cellStyle name="標題 4 7 2" xfId="7586" xr:uid="{00000000-0005-0000-0000-0000B52D0000}"/>
    <cellStyle name="標題 4 7 2 2" xfId="9347" xr:uid="{00000000-0005-0000-0000-0000B62D0000}"/>
    <cellStyle name="標題 5" xfId="3847" xr:uid="{00000000-0005-0000-0000-0000B72D0000}"/>
    <cellStyle name="標題 6" xfId="3848" xr:uid="{00000000-0005-0000-0000-0000B82D0000}"/>
    <cellStyle name="標題 7" xfId="3849" xr:uid="{00000000-0005-0000-0000-0000B92D0000}"/>
    <cellStyle name="標題 7 2" xfId="7376" xr:uid="{00000000-0005-0000-0000-0000BA2D0000}"/>
    <cellStyle name="標題 7 2 2" xfId="9132" xr:uid="{00000000-0005-0000-0000-0000BB2D0000}"/>
    <cellStyle name="標題 8" xfId="3850" xr:uid="{00000000-0005-0000-0000-0000BC2D0000}"/>
    <cellStyle name="標題 9" xfId="4742" xr:uid="{00000000-0005-0000-0000-0000BD2D0000}"/>
    <cellStyle name="標題_Data" xfId="3851" xr:uid="{00000000-0005-0000-0000-0000BE2D0000}"/>
    <cellStyle name="檢查儲存格" xfId="3852" xr:uid="{00000000-0005-0000-0000-0000BF2D0000}"/>
    <cellStyle name="檢查儲存格 2" xfId="3853" xr:uid="{00000000-0005-0000-0000-0000C02D0000}"/>
    <cellStyle name="檢查儲存格 3" xfId="3854" xr:uid="{00000000-0005-0000-0000-0000C12D0000}"/>
    <cellStyle name="檢查儲存格 4" xfId="3855" xr:uid="{00000000-0005-0000-0000-0000C22D0000}"/>
    <cellStyle name="檢查儲存格 5" xfId="3856" xr:uid="{00000000-0005-0000-0000-0000C32D0000}"/>
    <cellStyle name="檢查儲存格 6" xfId="3857" xr:uid="{00000000-0005-0000-0000-0000C42D0000}"/>
    <cellStyle name="檢查儲存格 6 2" xfId="7377" xr:uid="{00000000-0005-0000-0000-0000C52D0000}"/>
    <cellStyle name="檢查儲存格 6 2 2" xfId="9133" xr:uid="{00000000-0005-0000-0000-0000C62D0000}"/>
    <cellStyle name="檢查儲存格 7" xfId="3858" xr:uid="{00000000-0005-0000-0000-0000C72D0000}"/>
    <cellStyle name="檢查儲存格 8" xfId="4715" xr:uid="{00000000-0005-0000-0000-0000C82D0000}"/>
    <cellStyle name="檢查儲存格 9" xfId="5530" xr:uid="{00000000-0005-0000-0000-0000C92D0000}"/>
    <cellStyle name="檢查儲存格 9 2" xfId="7587" xr:uid="{00000000-0005-0000-0000-0000CA2D0000}"/>
    <cellStyle name="檢查儲存格 9 2 2" xfId="9348" xr:uid="{00000000-0005-0000-0000-0000CB2D0000}"/>
    <cellStyle name="汇总" xfId="109" xr:uid="{00000000-0005-0000-0000-0000CC2D0000}"/>
    <cellStyle name="汇总 10" xfId="5211" xr:uid="{00000000-0005-0000-0000-0000CD2D0000}"/>
    <cellStyle name="汇总 10 2" xfId="6187" xr:uid="{00000000-0005-0000-0000-0000CE2D0000}"/>
    <cellStyle name="汇总 10 2 2" xfId="7661" xr:uid="{00000000-0005-0000-0000-0000CF2D0000}"/>
    <cellStyle name="汇总 10 2 2 2" xfId="6950" xr:uid="{00000000-0005-0000-0000-0000D02D0000}"/>
    <cellStyle name="汇总 10 2 2 2 2" xfId="9799" xr:uid="{00000000-0005-0000-0000-0000D12D0000}"/>
    <cellStyle name="汇总 10 2 2 2 2 2" xfId="12634" xr:uid="{00000000-0005-0000-0000-0000D22D0000}"/>
    <cellStyle name="汇总 10 2 2 2 2 2 2" xfId="19308" xr:uid="{00000000-0005-0000-0000-0000D32D0000}"/>
    <cellStyle name="汇总 10 2 2 2 3" xfId="9432" xr:uid="{00000000-0005-0000-0000-0000D42D0000}"/>
    <cellStyle name="汇总 10 2 2 2 3 2" xfId="14337" xr:uid="{00000000-0005-0000-0000-0000D52D0000}"/>
    <cellStyle name="汇总 10 2 2 2 3 2 2" xfId="17742" xr:uid="{00000000-0005-0000-0000-0000D62D0000}"/>
    <cellStyle name="汇总 10 2 2 2 4" xfId="12138" xr:uid="{00000000-0005-0000-0000-0000D72D0000}"/>
    <cellStyle name="汇总 10 2 2 2 4 2" xfId="17036" xr:uid="{00000000-0005-0000-0000-0000D82D0000}"/>
    <cellStyle name="汇总 10 2 2 3" xfId="8984" xr:uid="{00000000-0005-0000-0000-0000D92D0000}"/>
    <cellStyle name="汇总 10 2 2 3 2" xfId="14223" xr:uid="{00000000-0005-0000-0000-0000DA2D0000}"/>
    <cellStyle name="汇总 10 2 2 3 2 2" xfId="16213" xr:uid="{00000000-0005-0000-0000-0000DB2D0000}"/>
    <cellStyle name="汇总 10 2 2 4" xfId="11986" xr:uid="{00000000-0005-0000-0000-0000DC2D0000}"/>
    <cellStyle name="汇总 10 2 2 4 2" xfId="17750" xr:uid="{00000000-0005-0000-0000-0000DD2D0000}"/>
    <cellStyle name="汇总 10 2 3" xfId="6831" xr:uid="{00000000-0005-0000-0000-0000DE2D0000}"/>
    <cellStyle name="汇总 10 2 3 2" xfId="9715" xr:uid="{00000000-0005-0000-0000-0000DF2D0000}"/>
    <cellStyle name="汇总 10 2 3 2 2" xfId="14607" xr:uid="{00000000-0005-0000-0000-0000E02D0000}"/>
    <cellStyle name="汇总 10 2 3 2 2 2" xfId="15983" xr:uid="{00000000-0005-0000-0000-0000E12D0000}"/>
    <cellStyle name="汇总 10 2 3 3" xfId="12515" xr:uid="{00000000-0005-0000-0000-0000E22D0000}"/>
    <cellStyle name="汇总 10 2 3 3 2" xfId="15399" xr:uid="{00000000-0005-0000-0000-0000E32D0000}"/>
    <cellStyle name="汇总 10 2 4" xfId="8656" xr:uid="{00000000-0005-0000-0000-0000E42D0000}"/>
    <cellStyle name="汇总 10 2 4 2" xfId="13921" xr:uid="{00000000-0005-0000-0000-0000E52D0000}"/>
    <cellStyle name="汇总 10 2 4 2 2" xfId="15389" xr:uid="{00000000-0005-0000-0000-0000E62D0000}"/>
    <cellStyle name="汇总 10 2 5" xfId="11650" xr:uid="{00000000-0005-0000-0000-0000E72D0000}"/>
    <cellStyle name="汇总 10 2 5 2" xfId="18575" xr:uid="{00000000-0005-0000-0000-0000E82D0000}"/>
    <cellStyle name="汇总 10 3" xfId="7517" xr:uid="{00000000-0005-0000-0000-0000E92D0000}"/>
    <cellStyle name="汇总 10 3 2" xfId="7061" xr:uid="{00000000-0005-0000-0000-0000EA2D0000}"/>
    <cellStyle name="汇总 10 3 2 2" xfId="9877" xr:uid="{00000000-0005-0000-0000-0000EB2D0000}"/>
    <cellStyle name="汇总 10 3 2 2 2" xfId="12745" xr:uid="{00000000-0005-0000-0000-0000EC2D0000}"/>
    <cellStyle name="汇总 10 3 2 2 2 2" xfId="19760" xr:uid="{00000000-0005-0000-0000-0000ED2D0000}"/>
    <cellStyle name="汇总 10 3 2 3" xfId="9278" xr:uid="{00000000-0005-0000-0000-0000EE2D0000}"/>
    <cellStyle name="汇总 10 3 2 3 2" xfId="14275" xr:uid="{00000000-0005-0000-0000-0000EF2D0000}"/>
    <cellStyle name="汇总 10 3 2 3 2 2" xfId="15493" xr:uid="{00000000-0005-0000-0000-0000F02D0000}"/>
    <cellStyle name="汇总 10 3 2 4" xfId="12056" xr:uid="{00000000-0005-0000-0000-0000F12D0000}"/>
    <cellStyle name="汇总 10 3 2 4 2" xfId="17092" xr:uid="{00000000-0005-0000-0000-0000F22D0000}"/>
    <cellStyle name="汇总 10 3 3" xfId="8915" xr:uid="{00000000-0005-0000-0000-0000F32D0000}"/>
    <cellStyle name="汇总 10 3 3 2" xfId="14154" xr:uid="{00000000-0005-0000-0000-0000F42D0000}"/>
    <cellStyle name="汇总 10 3 3 2 2" xfId="16248" xr:uid="{00000000-0005-0000-0000-0000F52D0000}"/>
    <cellStyle name="汇总 10 3 4" xfId="11914" xr:uid="{00000000-0005-0000-0000-0000F62D0000}"/>
    <cellStyle name="汇总 10 3 4 2" xfId="17186" xr:uid="{00000000-0005-0000-0000-0000F72D0000}"/>
    <cellStyle name="汇总 10 4" xfId="7021" xr:uid="{00000000-0005-0000-0000-0000F82D0000}"/>
    <cellStyle name="汇总 10 4 2" xfId="9848" xr:uid="{00000000-0005-0000-0000-0000F92D0000}"/>
    <cellStyle name="汇总 10 4 2 2" xfId="14724" xr:uid="{00000000-0005-0000-0000-0000FA2D0000}"/>
    <cellStyle name="汇总 10 4 2 2 2" xfId="15906" xr:uid="{00000000-0005-0000-0000-0000FB2D0000}"/>
    <cellStyle name="汇总 10 4 3" xfId="12705" xr:uid="{00000000-0005-0000-0000-0000FC2D0000}"/>
    <cellStyle name="汇总 10 4 3 2" xfId="19173" xr:uid="{00000000-0005-0000-0000-0000FD2D0000}"/>
    <cellStyle name="汇总 10 5" xfId="8184" xr:uid="{00000000-0005-0000-0000-0000FE2D0000}"/>
    <cellStyle name="汇总 10 5 2" xfId="13449" xr:uid="{00000000-0005-0000-0000-0000FF2D0000}"/>
    <cellStyle name="汇总 10 5 2 2" xfId="16656" xr:uid="{00000000-0005-0000-0000-0000002E0000}"/>
    <cellStyle name="汇总 10 6" xfId="11069" xr:uid="{00000000-0005-0000-0000-0000012E0000}"/>
    <cellStyle name="汇总 10 6 2" xfId="17459" xr:uid="{00000000-0005-0000-0000-0000022E0000}"/>
    <cellStyle name="汇总 11" xfId="5531" xr:uid="{00000000-0005-0000-0000-0000032E0000}"/>
    <cellStyle name="汇总 11 2" xfId="7588" xr:uid="{00000000-0005-0000-0000-0000042E0000}"/>
    <cellStyle name="汇总 11 2 2" xfId="7698" xr:uid="{00000000-0005-0000-0000-0000052E0000}"/>
    <cellStyle name="汇总 11 2 2 2" xfId="10090" xr:uid="{00000000-0005-0000-0000-0000062E0000}"/>
    <cellStyle name="汇总 11 2 2 2 2" xfId="12975" xr:uid="{00000000-0005-0000-0000-0000072E0000}"/>
    <cellStyle name="汇总 11 2 2 2 2 2" xfId="19785" xr:uid="{00000000-0005-0000-0000-0000082E0000}"/>
    <cellStyle name="汇总 11 2 2 3" xfId="9349" xr:uid="{00000000-0005-0000-0000-0000092E0000}"/>
    <cellStyle name="汇总 11 2 2 3 2" xfId="14286" xr:uid="{00000000-0005-0000-0000-00000A2E0000}"/>
    <cellStyle name="汇总 11 2 2 3 2 2" xfId="16176" xr:uid="{00000000-0005-0000-0000-00000B2E0000}"/>
    <cellStyle name="汇总 11 2 2 4" xfId="12068" xr:uid="{00000000-0005-0000-0000-00000C2E0000}"/>
    <cellStyle name="汇总 11 2 2 4 2" xfId="18202" xr:uid="{00000000-0005-0000-0000-00000D2E0000}"/>
    <cellStyle name="汇总 11 2 3" xfId="8925" xr:uid="{00000000-0005-0000-0000-00000E2E0000}"/>
    <cellStyle name="汇总 11 2 3 2" xfId="14164" xr:uid="{00000000-0005-0000-0000-00000F2E0000}"/>
    <cellStyle name="汇总 11 2 3 2 2" xfId="19144" xr:uid="{00000000-0005-0000-0000-0000102E0000}"/>
    <cellStyle name="汇总 11 2 4" xfId="11926" xr:uid="{00000000-0005-0000-0000-0000112E0000}"/>
    <cellStyle name="汇总 11 2 4 2" xfId="17935" xr:uid="{00000000-0005-0000-0000-0000122E0000}"/>
    <cellStyle name="汇总 11 3" xfId="6754" xr:uid="{00000000-0005-0000-0000-0000132E0000}"/>
    <cellStyle name="汇总 11 3 2" xfId="9671" xr:uid="{00000000-0005-0000-0000-0000142E0000}"/>
    <cellStyle name="汇总 11 3 2 2" xfId="14568" xr:uid="{00000000-0005-0000-0000-0000152E0000}"/>
    <cellStyle name="汇总 11 3 2 2 2" xfId="16012" xr:uid="{00000000-0005-0000-0000-0000162E0000}"/>
    <cellStyle name="汇总 11 3 3" xfId="12438" xr:uid="{00000000-0005-0000-0000-0000172E0000}"/>
    <cellStyle name="汇总 11 3 3 2" xfId="19394" xr:uid="{00000000-0005-0000-0000-0000182E0000}"/>
    <cellStyle name="汇总 11 4" xfId="8316" xr:uid="{00000000-0005-0000-0000-0000192E0000}"/>
    <cellStyle name="汇总 11 4 2" xfId="13581" xr:uid="{00000000-0005-0000-0000-00001A2E0000}"/>
    <cellStyle name="汇总 11 4 2 2" xfId="15413" xr:uid="{00000000-0005-0000-0000-00001B2E0000}"/>
    <cellStyle name="汇总 11 5" xfId="11242" xr:uid="{00000000-0005-0000-0000-00001C2E0000}"/>
    <cellStyle name="汇总 11 5 2" xfId="17319" xr:uid="{00000000-0005-0000-0000-00001D2E0000}"/>
    <cellStyle name="汇总 12" xfId="5873" xr:uid="{00000000-0005-0000-0000-00001E2E0000}"/>
    <cellStyle name="汇总 12 2" xfId="7620" xr:uid="{00000000-0005-0000-0000-00001F2E0000}"/>
    <cellStyle name="汇总 12 2 2" xfId="6811" xr:uid="{00000000-0005-0000-0000-0000202E0000}"/>
    <cellStyle name="汇总 12 2 2 2" xfId="9706" xr:uid="{00000000-0005-0000-0000-0000212E0000}"/>
    <cellStyle name="汇总 12 2 2 2 2" xfId="12495" xr:uid="{00000000-0005-0000-0000-0000222E0000}"/>
    <cellStyle name="汇总 12 2 2 2 2 2" xfId="18401" xr:uid="{00000000-0005-0000-0000-0000232E0000}"/>
    <cellStyle name="汇总 12 2 2 3" xfId="9382" xr:uid="{00000000-0005-0000-0000-0000242E0000}"/>
    <cellStyle name="汇总 12 2 2 3 2" xfId="14301" xr:uid="{00000000-0005-0000-0000-0000252E0000}"/>
    <cellStyle name="汇总 12 2 2 3 2 2" xfId="16174" xr:uid="{00000000-0005-0000-0000-0000262E0000}"/>
    <cellStyle name="汇总 12 2 2 4" xfId="12088" xr:uid="{00000000-0005-0000-0000-0000272E0000}"/>
    <cellStyle name="汇总 12 2 2 4 2" xfId="17076" xr:uid="{00000000-0005-0000-0000-0000282E0000}"/>
    <cellStyle name="汇总 12 2 3" xfId="8944" xr:uid="{00000000-0005-0000-0000-0000292E0000}"/>
    <cellStyle name="汇总 12 2 3 2" xfId="14183" xr:uid="{00000000-0005-0000-0000-00002A2E0000}"/>
    <cellStyle name="汇总 12 2 3 2 2" xfId="16234" xr:uid="{00000000-0005-0000-0000-00002B2E0000}"/>
    <cellStyle name="汇总 12 2 4" xfId="11945" xr:uid="{00000000-0005-0000-0000-00002C2E0000}"/>
    <cellStyle name="汇总 12 2 4 2" xfId="17748" xr:uid="{00000000-0005-0000-0000-00002D2E0000}"/>
    <cellStyle name="汇总 12 3" xfId="6582" xr:uid="{00000000-0005-0000-0000-00002E2E0000}"/>
    <cellStyle name="汇总 12 3 2" xfId="9538" xr:uid="{00000000-0005-0000-0000-00002F2E0000}"/>
    <cellStyle name="汇总 12 3 2 2" xfId="14439" xr:uid="{00000000-0005-0000-0000-0000302E0000}"/>
    <cellStyle name="汇总 12 3 2 2 2" xfId="16092" xr:uid="{00000000-0005-0000-0000-0000312E0000}"/>
    <cellStyle name="汇总 12 3 3" xfId="12267" xr:uid="{00000000-0005-0000-0000-0000322E0000}"/>
    <cellStyle name="汇总 12 3 3 2" xfId="17757" xr:uid="{00000000-0005-0000-0000-0000332E0000}"/>
    <cellStyle name="汇总 12 4" xfId="8391" xr:uid="{00000000-0005-0000-0000-0000342E0000}"/>
    <cellStyle name="汇总 12 4 2" xfId="13656" xr:uid="{00000000-0005-0000-0000-0000352E0000}"/>
    <cellStyle name="汇总 12 4 2 2" xfId="15519" xr:uid="{00000000-0005-0000-0000-0000362E0000}"/>
    <cellStyle name="汇总 12 5" xfId="11336" xr:uid="{00000000-0005-0000-0000-0000372E0000}"/>
    <cellStyle name="汇总 12 5 2" xfId="19818" xr:uid="{00000000-0005-0000-0000-0000382E0000}"/>
    <cellStyle name="汇总 13" xfId="3859" xr:uid="{00000000-0005-0000-0000-0000392E0000}"/>
    <cellStyle name="汇总 13 2" xfId="6702" xr:uid="{00000000-0005-0000-0000-00003A2E0000}"/>
    <cellStyle name="汇总 13 2 2" xfId="9638" xr:uid="{00000000-0005-0000-0000-00003B2E0000}"/>
    <cellStyle name="汇总 13 2 2 2" xfId="14535" xr:uid="{00000000-0005-0000-0000-00003C2E0000}"/>
    <cellStyle name="汇总 13 2 2 2 2" xfId="16037" xr:uid="{00000000-0005-0000-0000-00003D2E0000}"/>
    <cellStyle name="汇总 13 2 3" xfId="12386" xr:uid="{00000000-0005-0000-0000-00003E2E0000}"/>
    <cellStyle name="汇总 13 2 3 2" xfId="17901" xr:uid="{00000000-0005-0000-0000-00003F2E0000}"/>
    <cellStyle name="汇总 13 3" xfId="7955" xr:uid="{00000000-0005-0000-0000-0000402E0000}"/>
    <cellStyle name="汇总 13 3 2" xfId="13224" xr:uid="{00000000-0005-0000-0000-0000412E0000}"/>
    <cellStyle name="汇总 13 3 2 2" xfId="16798" xr:uid="{00000000-0005-0000-0000-0000422E0000}"/>
    <cellStyle name="汇总 13 4" xfId="10818" xr:uid="{00000000-0005-0000-0000-0000432E0000}"/>
    <cellStyle name="汇总 13 4 2" xfId="17652" xr:uid="{00000000-0005-0000-0000-0000442E0000}"/>
    <cellStyle name="汇总 14" xfId="7814" xr:uid="{00000000-0005-0000-0000-0000452E0000}"/>
    <cellStyle name="汇总 14 2" xfId="13053" xr:uid="{00000000-0005-0000-0000-0000462E0000}"/>
    <cellStyle name="汇总 14 2 2" xfId="18266" xr:uid="{00000000-0005-0000-0000-0000472E0000}"/>
    <cellStyle name="汇总 15" xfId="10631" xr:uid="{00000000-0005-0000-0000-0000482E0000}"/>
    <cellStyle name="汇总 15 2" xfId="19550" xr:uid="{00000000-0005-0000-0000-0000492E0000}"/>
    <cellStyle name="汇总 2" xfId="383" xr:uid="{00000000-0005-0000-0000-00004A2E0000}"/>
    <cellStyle name="汇总 2 10" xfId="10636" xr:uid="{00000000-0005-0000-0000-00004B2E0000}"/>
    <cellStyle name="汇总 2 10 2" xfId="17740" xr:uid="{00000000-0005-0000-0000-00004C2E0000}"/>
    <cellStyle name="汇总 2 2" xfId="393" xr:uid="{00000000-0005-0000-0000-00004D2E0000}"/>
    <cellStyle name="汇总 2 2 2" xfId="415" xr:uid="{00000000-0005-0000-0000-00004E2E0000}"/>
    <cellStyle name="汇总 2 2 2 2" xfId="5402" xr:uid="{00000000-0005-0000-0000-00004F2E0000}"/>
    <cellStyle name="汇总 2 2 2 2 2" xfId="6541" xr:uid="{00000000-0005-0000-0000-0000502E0000}"/>
    <cellStyle name="汇总 2 2 2 2 2 2" xfId="9504" xr:uid="{00000000-0005-0000-0000-0000512E0000}"/>
    <cellStyle name="汇总 2 2 2 2 2 2 2" xfId="14405" xr:uid="{00000000-0005-0000-0000-0000522E0000}"/>
    <cellStyle name="汇总 2 2 2 2 2 2 2 2" xfId="18146" xr:uid="{00000000-0005-0000-0000-0000532E0000}"/>
    <cellStyle name="汇总 2 2 2 2 2 3" xfId="12226" xr:uid="{00000000-0005-0000-0000-0000542E0000}"/>
    <cellStyle name="汇总 2 2 2 2 2 3 2" xfId="15362" xr:uid="{00000000-0005-0000-0000-0000552E0000}"/>
    <cellStyle name="汇总 2 2 2 2 3" xfId="8309" xr:uid="{00000000-0005-0000-0000-0000562E0000}"/>
    <cellStyle name="汇总 2 2 2 2 3 2" xfId="13574" xr:uid="{00000000-0005-0000-0000-0000572E0000}"/>
    <cellStyle name="汇总 2 2 2 2 3 2 2" xfId="16595" xr:uid="{00000000-0005-0000-0000-0000582E0000}"/>
    <cellStyle name="汇总 2 2 2 2 4" xfId="11234" xr:uid="{00000000-0005-0000-0000-0000592E0000}"/>
    <cellStyle name="汇总 2 2 2 2 4 2" xfId="17327" xr:uid="{00000000-0005-0000-0000-00005A2E0000}"/>
    <cellStyle name="汇总 2 2 2 3" xfId="6070" xr:uid="{00000000-0005-0000-0000-00005B2E0000}"/>
    <cellStyle name="汇总 2 2 2 3 2" xfId="6776" xr:uid="{00000000-0005-0000-0000-00005C2E0000}"/>
    <cellStyle name="汇总 2 2 2 3 2 2" xfId="9679" xr:uid="{00000000-0005-0000-0000-00005D2E0000}"/>
    <cellStyle name="汇总 2 2 2 3 2 2 2" xfId="14576" xr:uid="{00000000-0005-0000-0000-00005E2E0000}"/>
    <cellStyle name="汇总 2 2 2 3 2 2 2 2" xfId="18048" xr:uid="{00000000-0005-0000-0000-00005F2E0000}"/>
    <cellStyle name="汇总 2 2 2 3 2 3" xfId="12460" xr:uid="{00000000-0005-0000-0000-0000602E0000}"/>
    <cellStyle name="汇总 2 2 2 3 2 3 2" xfId="19242" xr:uid="{00000000-0005-0000-0000-0000612E0000}"/>
    <cellStyle name="汇总 2 2 2 3 3" xfId="8553" xr:uid="{00000000-0005-0000-0000-0000622E0000}"/>
    <cellStyle name="汇总 2 2 2 3 3 2" xfId="13818" xr:uid="{00000000-0005-0000-0000-0000632E0000}"/>
    <cellStyle name="汇总 2 2 2 3 3 2 2" xfId="16456" xr:uid="{00000000-0005-0000-0000-0000642E0000}"/>
    <cellStyle name="汇总 2 2 2 3 4" xfId="11533" xr:uid="{00000000-0005-0000-0000-0000652E0000}"/>
    <cellStyle name="汇总 2 2 2 3 4 2" xfId="19502" xr:uid="{00000000-0005-0000-0000-0000662E0000}"/>
    <cellStyle name="汇总 2 2 2 4" xfId="5093" xr:uid="{00000000-0005-0000-0000-0000672E0000}"/>
    <cellStyle name="汇总 2 2 2 4 2" xfId="6726" xr:uid="{00000000-0005-0000-0000-0000682E0000}"/>
    <cellStyle name="汇总 2 2 2 4 2 2" xfId="9660" xr:uid="{00000000-0005-0000-0000-0000692E0000}"/>
    <cellStyle name="汇总 2 2 2 4 2 2 2" xfId="14557" xr:uid="{00000000-0005-0000-0000-00006A2E0000}"/>
    <cellStyle name="汇总 2 2 2 4 2 2 2 2" xfId="18895" xr:uid="{00000000-0005-0000-0000-00006B2E0000}"/>
    <cellStyle name="汇总 2 2 2 4 2 3" xfId="12410" xr:uid="{00000000-0005-0000-0000-00006C2E0000}"/>
    <cellStyle name="汇总 2 2 2 4 2 3 2" xfId="16881" xr:uid="{00000000-0005-0000-0000-00006D2E0000}"/>
    <cellStyle name="汇总 2 2 2 4 3" xfId="8081" xr:uid="{00000000-0005-0000-0000-00006E2E0000}"/>
    <cellStyle name="汇总 2 2 2 4 3 2" xfId="13346" xr:uid="{00000000-0005-0000-0000-00006F2E0000}"/>
    <cellStyle name="汇总 2 2 2 4 3 2 2" xfId="18039" xr:uid="{00000000-0005-0000-0000-0000702E0000}"/>
    <cellStyle name="汇总 2 2 2 4 4" xfId="10952" xr:uid="{00000000-0005-0000-0000-0000712E0000}"/>
    <cellStyle name="汇总 2 2 2 4 4 2" xfId="18331" xr:uid="{00000000-0005-0000-0000-0000722E0000}"/>
    <cellStyle name="汇总 2 2 2 5" xfId="6627" xr:uid="{00000000-0005-0000-0000-0000732E0000}"/>
    <cellStyle name="汇总 2 2 2 5 2" xfId="9576" xr:uid="{00000000-0005-0000-0000-0000742E0000}"/>
    <cellStyle name="汇总 2 2 2 5 2 2" xfId="14476" xr:uid="{00000000-0005-0000-0000-0000752E0000}"/>
    <cellStyle name="汇总 2 2 2 5 2 2 2" xfId="15467" xr:uid="{00000000-0005-0000-0000-0000762E0000}"/>
    <cellStyle name="汇总 2 2 2 5 3" xfId="12312" xr:uid="{00000000-0005-0000-0000-0000772E0000}"/>
    <cellStyle name="汇总 2 2 2 5 3 2" xfId="16929" xr:uid="{00000000-0005-0000-0000-0000782E0000}"/>
    <cellStyle name="汇总 2 2 2 6" xfId="7849" xr:uid="{00000000-0005-0000-0000-0000792E0000}"/>
    <cellStyle name="汇总 2 2 2 6 2" xfId="13088" xr:uid="{00000000-0005-0000-0000-00007A2E0000}"/>
    <cellStyle name="汇总 2 2 2 6 2 2" xfId="19475" xr:uid="{00000000-0005-0000-0000-00007B2E0000}"/>
    <cellStyle name="汇总 2 2 2 7" xfId="10666" xr:uid="{00000000-0005-0000-0000-00007C2E0000}"/>
    <cellStyle name="汇总 2 2 2 7 2" xfId="19912" xr:uid="{00000000-0005-0000-0000-00007D2E0000}"/>
    <cellStyle name="汇总 2 2 3" xfId="5209" xr:uid="{00000000-0005-0000-0000-00007E2E0000}"/>
    <cellStyle name="汇总 2 2 3 2" xfId="6185" xr:uid="{00000000-0005-0000-0000-00007F2E0000}"/>
    <cellStyle name="汇总 2 2 3 2 2" xfId="6463" xr:uid="{00000000-0005-0000-0000-0000802E0000}"/>
    <cellStyle name="汇总 2 2 3 2 2 2" xfId="9441" xr:uid="{00000000-0005-0000-0000-0000812E0000}"/>
    <cellStyle name="汇总 2 2 3 2 2 2 2" xfId="14346" xr:uid="{00000000-0005-0000-0000-0000822E0000}"/>
    <cellStyle name="汇总 2 2 3 2 2 2 2 2" xfId="17802" xr:uid="{00000000-0005-0000-0000-0000832E0000}"/>
    <cellStyle name="汇总 2 2 3 2 2 3" xfId="12148" xr:uid="{00000000-0005-0000-0000-0000842E0000}"/>
    <cellStyle name="汇总 2 2 3 2 2 3 2" xfId="15361" xr:uid="{00000000-0005-0000-0000-0000852E0000}"/>
    <cellStyle name="汇总 2 2 3 2 3" xfId="8654" xr:uid="{00000000-0005-0000-0000-0000862E0000}"/>
    <cellStyle name="汇总 2 2 3 2 3 2" xfId="13919" xr:uid="{00000000-0005-0000-0000-0000872E0000}"/>
    <cellStyle name="汇总 2 2 3 2 3 2 2" xfId="18815" xr:uid="{00000000-0005-0000-0000-0000882E0000}"/>
    <cellStyle name="汇总 2 2 3 2 4" xfId="11648" xr:uid="{00000000-0005-0000-0000-0000892E0000}"/>
    <cellStyle name="汇总 2 2 3 2 4 2" xfId="19443" xr:uid="{00000000-0005-0000-0000-00008A2E0000}"/>
    <cellStyle name="汇总 2 2 3 3" xfId="6574" xr:uid="{00000000-0005-0000-0000-00008B2E0000}"/>
    <cellStyle name="汇总 2 2 3 3 2" xfId="9533" xr:uid="{00000000-0005-0000-0000-00008C2E0000}"/>
    <cellStyle name="汇总 2 2 3 3 2 2" xfId="14434" xr:uid="{00000000-0005-0000-0000-00008D2E0000}"/>
    <cellStyle name="汇总 2 2 3 3 2 2 2" xfId="18143" xr:uid="{00000000-0005-0000-0000-00008E2E0000}"/>
    <cellStyle name="汇总 2 2 3 3 3" xfId="12259" xr:uid="{00000000-0005-0000-0000-00008F2E0000}"/>
    <cellStyle name="汇总 2 2 3 3 3 2" xfId="16953" xr:uid="{00000000-0005-0000-0000-0000902E0000}"/>
    <cellStyle name="汇总 2 2 3 4" xfId="8182" xr:uid="{00000000-0005-0000-0000-0000912E0000}"/>
    <cellStyle name="汇总 2 2 3 4 2" xfId="13447" xr:uid="{00000000-0005-0000-0000-0000922E0000}"/>
    <cellStyle name="汇总 2 2 3 4 2 2" xfId="18698" xr:uid="{00000000-0005-0000-0000-0000932E0000}"/>
    <cellStyle name="汇总 2 2 3 5" xfId="11067" xr:uid="{00000000-0005-0000-0000-0000942E0000}"/>
    <cellStyle name="汇总 2 2 3 5 2" xfId="17461" xr:uid="{00000000-0005-0000-0000-0000952E0000}"/>
    <cellStyle name="汇总 2 2 4" xfId="6064" xr:uid="{00000000-0005-0000-0000-0000962E0000}"/>
    <cellStyle name="汇总 2 2 4 2" xfId="6777" xr:uid="{00000000-0005-0000-0000-0000972E0000}"/>
    <cellStyle name="汇总 2 2 4 2 2" xfId="9680" xr:uid="{00000000-0005-0000-0000-0000982E0000}"/>
    <cellStyle name="汇总 2 2 4 2 2 2" xfId="14577" xr:uid="{00000000-0005-0000-0000-0000992E0000}"/>
    <cellStyle name="汇总 2 2 4 2 2 2 2" xfId="18901" xr:uid="{00000000-0005-0000-0000-00009A2E0000}"/>
    <cellStyle name="汇总 2 2 4 2 3" xfId="12461" xr:uid="{00000000-0005-0000-0000-00009B2E0000}"/>
    <cellStyle name="汇总 2 2 4 2 3 2" xfId="18412" xr:uid="{00000000-0005-0000-0000-00009C2E0000}"/>
    <cellStyle name="汇总 2 2 4 3" xfId="8547" xr:uid="{00000000-0005-0000-0000-00009D2E0000}"/>
    <cellStyle name="汇总 2 2 4 3 2" xfId="13812" xr:uid="{00000000-0005-0000-0000-00009E2E0000}"/>
    <cellStyle name="汇总 2 2 4 3 2 2" xfId="16458" xr:uid="{00000000-0005-0000-0000-00009F2E0000}"/>
    <cellStyle name="汇总 2 2 4 4" xfId="11527" xr:uid="{00000000-0005-0000-0000-0000A02E0000}"/>
    <cellStyle name="汇总 2 2 4 4 2" xfId="19672" xr:uid="{00000000-0005-0000-0000-0000A12E0000}"/>
    <cellStyle name="汇总 2 2 5" xfId="3861" xr:uid="{00000000-0005-0000-0000-0000A22E0000}"/>
    <cellStyle name="汇总 2 2 5 2" xfId="6704" xr:uid="{00000000-0005-0000-0000-0000A32E0000}"/>
    <cellStyle name="汇总 2 2 5 2 2" xfId="9640" xr:uid="{00000000-0005-0000-0000-0000A42E0000}"/>
    <cellStyle name="汇总 2 2 5 2 2 2" xfId="14537" xr:uid="{00000000-0005-0000-0000-0000A52E0000}"/>
    <cellStyle name="汇总 2 2 5 2 2 2 2" xfId="16035" xr:uid="{00000000-0005-0000-0000-0000A62E0000}"/>
    <cellStyle name="汇总 2 2 5 2 3" xfId="12388" xr:uid="{00000000-0005-0000-0000-0000A72E0000}"/>
    <cellStyle name="汇总 2 2 5 2 3 2" xfId="18502" xr:uid="{00000000-0005-0000-0000-0000A82E0000}"/>
    <cellStyle name="汇总 2 2 5 3" xfId="7957" xr:uid="{00000000-0005-0000-0000-0000A92E0000}"/>
    <cellStyle name="汇总 2 2 5 3 2" xfId="13226" xr:uid="{00000000-0005-0000-0000-0000AA2E0000}"/>
    <cellStyle name="汇总 2 2 5 3 2 2" xfId="16796" xr:uid="{00000000-0005-0000-0000-0000AB2E0000}"/>
    <cellStyle name="汇总 2 2 5 4" xfId="10820" xr:uid="{00000000-0005-0000-0000-0000AC2E0000}"/>
    <cellStyle name="汇总 2 2 5 4 2" xfId="17650" xr:uid="{00000000-0005-0000-0000-0000AD2E0000}"/>
    <cellStyle name="汇总 2 2 6" xfId="6933" xr:uid="{00000000-0005-0000-0000-0000AE2E0000}"/>
    <cellStyle name="汇总 2 2 6 2" xfId="9786" xr:uid="{00000000-0005-0000-0000-0000AF2E0000}"/>
    <cellStyle name="汇总 2 2 6 2 2" xfId="14671" xr:uid="{00000000-0005-0000-0000-0000B02E0000}"/>
    <cellStyle name="汇总 2 2 6 2 2 2" xfId="15934" xr:uid="{00000000-0005-0000-0000-0000B12E0000}"/>
    <cellStyle name="汇总 2 2 6 3" xfId="12617" xr:uid="{00000000-0005-0000-0000-0000B22E0000}"/>
    <cellStyle name="汇总 2 2 6 3 2" xfId="19858" xr:uid="{00000000-0005-0000-0000-0000B32E0000}"/>
    <cellStyle name="汇总 2 2 7" xfId="7827" xr:uid="{00000000-0005-0000-0000-0000B42E0000}"/>
    <cellStyle name="汇总 2 2 7 2" xfId="13066" xr:uid="{00000000-0005-0000-0000-0000B52E0000}"/>
    <cellStyle name="汇总 2 2 7 2 2" xfId="19983" xr:uid="{00000000-0005-0000-0000-0000B62E0000}"/>
    <cellStyle name="汇总 2 2 8" xfId="10644" xr:uid="{00000000-0005-0000-0000-0000B72E0000}"/>
    <cellStyle name="汇总 2 2 8 2" xfId="19516" xr:uid="{00000000-0005-0000-0000-0000B82E0000}"/>
    <cellStyle name="汇总 2 3" xfId="405" xr:uid="{00000000-0005-0000-0000-0000B92E0000}"/>
    <cellStyle name="汇总 2 3 2" xfId="5208" xr:uid="{00000000-0005-0000-0000-0000BA2E0000}"/>
    <cellStyle name="汇总 2 3 2 2" xfId="6184" xr:uid="{00000000-0005-0000-0000-0000BB2E0000}"/>
    <cellStyle name="汇总 2 3 2 2 2" xfId="6793" xr:uid="{00000000-0005-0000-0000-0000BC2E0000}"/>
    <cellStyle name="汇总 2 3 2 2 2 2" xfId="9688" xr:uid="{00000000-0005-0000-0000-0000BD2E0000}"/>
    <cellStyle name="汇总 2 3 2 2 2 2 2" xfId="14585" xr:uid="{00000000-0005-0000-0000-0000BE2E0000}"/>
    <cellStyle name="汇总 2 3 2 2 2 2 2 2" xfId="16000" xr:uid="{00000000-0005-0000-0000-0000BF2E0000}"/>
    <cellStyle name="汇总 2 3 2 2 2 3" xfId="12477" xr:uid="{00000000-0005-0000-0000-0000C02E0000}"/>
    <cellStyle name="汇总 2 3 2 2 2 3 2" xfId="18389" xr:uid="{00000000-0005-0000-0000-0000C12E0000}"/>
    <cellStyle name="汇总 2 3 2 2 3" xfId="8653" xr:uid="{00000000-0005-0000-0000-0000C22E0000}"/>
    <cellStyle name="汇总 2 3 2 2 3 2" xfId="13918" xr:uid="{00000000-0005-0000-0000-0000C32E0000}"/>
    <cellStyle name="汇总 2 3 2 2 3 2 2" xfId="16386" xr:uid="{00000000-0005-0000-0000-0000C42E0000}"/>
    <cellStyle name="汇总 2 3 2 2 4" xfId="11647" xr:uid="{00000000-0005-0000-0000-0000C52E0000}"/>
    <cellStyle name="汇总 2 3 2 2 4 2" xfId="20064" xr:uid="{00000000-0005-0000-0000-0000C62E0000}"/>
    <cellStyle name="汇总 2 3 2 3" xfId="6838" xr:uid="{00000000-0005-0000-0000-0000C72E0000}"/>
    <cellStyle name="汇总 2 3 2 3 2" xfId="9720" xr:uid="{00000000-0005-0000-0000-0000C82E0000}"/>
    <cellStyle name="汇总 2 3 2 3 2 2" xfId="14611" xr:uid="{00000000-0005-0000-0000-0000C92E0000}"/>
    <cellStyle name="汇总 2 3 2 3 2 2 2" xfId="15979" xr:uid="{00000000-0005-0000-0000-0000CA2E0000}"/>
    <cellStyle name="汇总 2 3 2 3 3" xfId="12522" xr:uid="{00000000-0005-0000-0000-0000CB2E0000}"/>
    <cellStyle name="汇总 2 3 2 3 3 2" xfId="19352" xr:uid="{00000000-0005-0000-0000-0000CC2E0000}"/>
    <cellStyle name="汇总 2 3 2 4" xfId="8181" xr:uid="{00000000-0005-0000-0000-0000CD2E0000}"/>
    <cellStyle name="汇总 2 3 2 4 2" xfId="13446" xr:uid="{00000000-0005-0000-0000-0000CE2E0000}"/>
    <cellStyle name="汇总 2 3 2 4 2 2" xfId="18879" xr:uid="{00000000-0005-0000-0000-0000CF2E0000}"/>
    <cellStyle name="汇总 2 3 2 5" xfId="11066" xr:uid="{00000000-0005-0000-0000-0000D02E0000}"/>
    <cellStyle name="汇总 2 3 2 5 2" xfId="17462" xr:uid="{00000000-0005-0000-0000-0000D12E0000}"/>
    <cellStyle name="汇总 2 3 3" xfId="6029" xr:uid="{00000000-0005-0000-0000-0000D22E0000}"/>
    <cellStyle name="汇总 2 3 3 2" xfId="6585" xr:uid="{00000000-0005-0000-0000-0000D32E0000}"/>
    <cellStyle name="汇总 2 3 3 2 2" xfId="9541" xr:uid="{00000000-0005-0000-0000-0000D42E0000}"/>
    <cellStyle name="汇总 2 3 3 2 2 2" xfId="14442" xr:uid="{00000000-0005-0000-0000-0000D52E0000}"/>
    <cellStyle name="汇总 2 3 3 2 2 2 2" xfId="16084" xr:uid="{00000000-0005-0000-0000-0000D62E0000}"/>
    <cellStyle name="汇总 2 3 3 2 3" xfId="12270" xr:uid="{00000000-0005-0000-0000-0000D72E0000}"/>
    <cellStyle name="汇总 2 3 3 2 3 2" xfId="16949" xr:uid="{00000000-0005-0000-0000-0000D82E0000}"/>
    <cellStyle name="汇总 2 3 3 3" xfId="8518" xr:uid="{00000000-0005-0000-0000-0000D92E0000}"/>
    <cellStyle name="汇总 2 3 3 3 2" xfId="13783" xr:uid="{00000000-0005-0000-0000-0000DA2E0000}"/>
    <cellStyle name="汇总 2 3 3 3 2 2" xfId="16474" xr:uid="{00000000-0005-0000-0000-0000DB2E0000}"/>
    <cellStyle name="汇总 2 3 3 4" xfId="11492" xr:uid="{00000000-0005-0000-0000-0000DC2E0000}"/>
    <cellStyle name="汇总 2 3 3 4 2" xfId="19582" xr:uid="{00000000-0005-0000-0000-0000DD2E0000}"/>
    <cellStyle name="汇总 2 3 4" xfId="3862" xr:uid="{00000000-0005-0000-0000-0000DE2E0000}"/>
    <cellStyle name="汇总 2 3 4 2" xfId="6842" xr:uid="{00000000-0005-0000-0000-0000DF2E0000}"/>
    <cellStyle name="汇总 2 3 4 2 2" xfId="9723" xr:uid="{00000000-0005-0000-0000-0000E02E0000}"/>
    <cellStyle name="汇总 2 3 4 2 2 2" xfId="14614" xr:uid="{00000000-0005-0000-0000-0000E12E0000}"/>
    <cellStyle name="汇总 2 3 4 2 2 2 2" xfId="15976" xr:uid="{00000000-0005-0000-0000-0000E22E0000}"/>
    <cellStyle name="汇总 2 3 4 2 3" xfId="12526" xr:uid="{00000000-0005-0000-0000-0000E32E0000}"/>
    <cellStyle name="汇总 2 3 4 2 3 2" xfId="19253" xr:uid="{00000000-0005-0000-0000-0000E42E0000}"/>
    <cellStyle name="汇总 2 3 4 3" xfId="7958" xr:uid="{00000000-0005-0000-0000-0000E52E0000}"/>
    <cellStyle name="汇总 2 3 4 3 2" xfId="13227" xr:uid="{00000000-0005-0000-0000-0000E62E0000}"/>
    <cellStyle name="汇总 2 3 4 3 2 2" xfId="16795" xr:uid="{00000000-0005-0000-0000-0000E72E0000}"/>
    <cellStyle name="汇总 2 3 4 4" xfId="10821" xr:uid="{00000000-0005-0000-0000-0000E82E0000}"/>
    <cellStyle name="汇总 2 3 4 4 2" xfId="18892" xr:uid="{00000000-0005-0000-0000-0000E92E0000}"/>
    <cellStyle name="汇总 2 3 5" xfId="7715" xr:uid="{00000000-0005-0000-0000-0000EA2E0000}"/>
    <cellStyle name="汇总 2 3 5 2" xfId="10105" xr:uid="{00000000-0005-0000-0000-0000EB2E0000}"/>
    <cellStyle name="汇总 2 3 5 2 2" xfId="14947" xr:uid="{00000000-0005-0000-0000-0000EC2E0000}"/>
    <cellStyle name="汇总 2 3 5 2 2 2" xfId="15800" xr:uid="{00000000-0005-0000-0000-0000ED2E0000}"/>
    <cellStyle name="汇总 2 3 5 3" xfId="12992" xr:uid="{00000000-0005-0000-0000-0000EE2E0000}"/>
    <cellStyle name="汇总 2 3 5 3 2" xfId="19759" xr:uid="{00000000-0005-0000-0000-0000EF2E0000}"/>
    <cellStyle name="汇总 2 3 6" xfId="7839" xr:uid="{00000000-0005-0000-0000-0000F02E0000}"/>
    <cellStyle name="汇总 2 3 6 2" xfId="13078" xr:uid="{00000000-0005-0000-0000-0000F12E0000}"/>
    <cellStyle name="汇总 2 3 6 2 2" xfId="19922" xr:uid="{00000000-0005-0000-0000-0000F22E0000}"/>
    <cellStyle name="汇总 2 3 7" xfId="10656" xr:uid="{00000000-0005-0000-0000-0000F32E0000}"/>
    <cellStyle name="汇总 2 3 7 2" xfId="19192" xr:uid="{00000000-0005-0000-0000-0000F42E0000}"/>
    <cellStyle name="汇总 2 4" xfId="3863" xr:uid="{00000000-0005-0000-0000-0000F52E0000}"/>
    <cellStyle name="汇总 2 4 2" xfId="5165" xr:uid="{00000000-0005-0000-0000-0000F62E0000}"/>
    <cellStyle name="汇总 2 4 2 2" xfId="6141" xr:uid="{00000000-0005-0000-0000-0000F72E0000}"/>
    <cellStyle name="汇总 2 4 2 2 2" xfId="6462" xr:uid="{00000000-0005-0000-0000-0000F82E0000}"/>
    <cellStyle name="汇总 2 4 2 2 2 2" xfId="9440" xr:uid="{00000000-0005-0000-0000-0000F92E0000}"/>
    <cellStyle name="汇总 2 4 2 2 2 2 2" xfId="14345" xr:uid="{00000000-0005-0000-0000-0000FA2E0000}"/>
    <cellStyle name="汇总 2 4 2 2 2 2 2 2" xfId="18152" xr:uid="{00000000-0005-0000-0000-0000FB2E0000}"/>
    <cellStyle name="汇总 2 4 2 2 2 3" xfId="12147" xr:uid="{00000000-0005-0000-0000-0000FC2E0000}"/>
    <cellStyle name="汇总 2 4 2 2 2 3 2" xfId="17027" xr:uid="{00000000-0005-0000-0000-0000FD2E0000}"/>
    <cellStyle name="汇总 2 4 2 2 3" xfId="8612" xr:uid="{00000000-0005-0000-0000-0000FE2E0000}"/>
    <cellStyle name="汇总 2 4 2 2 3 2" xfId="13877" xr:uid="{00000000-0005-0000-0000-0000FF2E0000}"/>
    <cellStyle name="汇总 2 4 2 2 3 2 2" xfId="16417" xr:uid="{00000000-0005-0000-0000-0000002F0000}"/>
    <cellStyle name="汇总 2 4 2 2 4" xfId="11604" xr:uid="{00000000-0005-0000-0000-0000012F0000}"/>
    <cellStyle name="汇总 2 4 2 2 4 2" xfId="19819" xr:uid="{00000000-0005-0000-0000-0000022F0000}"/>
    <cellStyle name="汇总 2 4 2 3" xfId="6732" xr:uid="{00000000-0005-0000-0000-0000032F0000}"/>
    <cellStyle name="汇总 2 4 2 3 2" xfId="9663" xr:uid="{00000000-0005-0000-0000-0000042F0000}"/>
    <cellStyle name="汇总 2 4 2 3 2 2" xfId="14560" xr:uid="{00000000-0005-0000-0000-0000052F0000}"/>
    <cellStyle name="汇总 2 4 2 3 2 2 2" xfId="16020" xr:uid="{00000000-0005-0000-0000-0000062F0000}"/>
    <cellStyle name="汇总 2 4 2 3 3" xfId="12416" xr:uid="{00000000-0005-0000-0000-0000072F0000}"/>
    <cellStyle name="汇总 2 4 2 3 3 2" xfId="17973" xr:uid="{00000000-0005-0000-0000-0000082F0000}"/>
    <cellStyle name="汇总 2 4 2 4" xfId="8140" xr:uid="{00000000-0005-0000-0000-0000092F0000}"/>
    <cellStyle name="汇总 2 4 2 4 2" xfId="13405" xr:uid="{00000000-0005-0000-0000-00000A2F0000}"/>
    <cellStyle name="汇总 2 4 2 4 2 2" xfId="16679" xr:uid="{00000000-0005-0000-0000-00000B2F0000}"/>
    <cellStyle name="汇总 2 4 2 5" xfId="11023" xr:uid="{00000000-0005-0000-0000-00000C2F0000}"/>
    <cellStyle name="汇总 2 4 2 5 2" xfId="15397" xr:uid="{00000000-0005-0000-0000-00000D2F0000}"/>
    <cellStyle name="汇总 2 4 3" xfId="5939" xr:uid="{00000000-0005-0000-0000-00000E2F0000}"/>
    <cellStyle name="汇总 2 4 3 2" xfId="6546" xr:uid="{00000000-0005-0000-0000-00000F2F0000}"/>
    <cellStyle name="汇总 2 4 3 2 2" xfId="9507" xr:uid="{00000000-0005-0000-0000-0000102F0000}"/>
    <cellStyle name="汇总 2 4 3 2 2 2" xfId="14408" xr:uid="{00000000-0005-0000-0000-0000112F0000}"/>
    <cellStyle name="汇总 2 4 3 2 2 2 2" xfId="16111" xr:uid="{00000000-0005-0000-0000-0000122F0000}"/>
    <cellStyle name="汇总 2 4 3 2 3" xfId="12231" xr:uid="{00000000-0005-0000-0000-0000132F0000}"/>
    <cellStyle name="汇总 2 4 3 2 3 2" xfId="17891" xr:uid="{00000000-0005-0000-0000-0000142F0000}"/>
    <cellStyle name="汇总 2 4 3 3" xfId="8441" xr:uid="{00000000-0005-0000-0000-0000152F0000}"/>
    <cellStyle name="汇总 2 4 3 3 2" xfId="13706" xr:uid="{00000000-0005-0000-0000-0000162F0000}"/>
    <cellStyle name="汇总 2 4 3 3 2 2" xfId="15514" xr:uid="{00000000-0005-0000-0000-0000172F0000}"/>
    <cellStyle name="汇总 2 4 3 4" xfId="11402" xr:uid="{00000000-0005-0000-0000-0000182F0000}"/>
    <cellStyle name="汇总 2 4 3 4 2" xfId="19932" xr:uid="{00000000-0005-0000-0000-0000192F0000}"/>
    <cellStyle name="汇总 2 4 4" xfId="6926" xr:uid="{00000000-0005-0000-0000-00001A2F0000}"/>
    <cellStyle name="汇总 2 4 4 2" xfId="9781" xr:uid="{00000000-0005-0000-0000-00001B2F0000}"/>
    <cellStyle name="汇总 2 4 4 2 2" xfId="14667" xr:uid="{00000000-0005-0000-0000-00001C2F0000}"/>
    <cellStyle name="汇总 2 4 4 2 2 2" xfId="15938" xr:uid="{00000000-0005-0000-0000-00001D2F0000}"/>
    <cellStyle name="汇总 2 4 4 3" xfId="12610" xr:uid="{00000000-0005-0000-0000-00001E2F0000}"/>
    <cellStyle name="汇总 2 4 4 3 2" xfId="19245" xr:uid="{00000000-0005-0000-0000-00001F2F0000}"/>
    <cellStyle name="汇总 2 4 5" xfId="7959" xr:uid="{00000000-0005-0000-0000-0000202F0000}"/>
    <cellStyle name="汇总 2 4 5 2" xfId="13228" xr:uid="{00000000-0005-0000-0000-0000212F0000}"/>
    <cellStyle name="汇总 2 4 5 2 2" xfId="16794" xr:uid="{00000000-0005-0000-0000-0000222F0000}"/>
    <cellStyle name="汇总 2 4 6" xfId="10822" xr:uid="{00000000-0005-0000-0000-0000232F0000}"/>
    <cellStyle name="汇总 2 4 6 2" xfId="18711" xr:uid="{00000000-0005-0000-0000-0000242F0000}"/>
    <cellStyle name="汇总 2 5" xfId="5032" xr:uid="{00000000-0005-0000-0000-0000252F0000}"/>
    <cellStyle name="汇总 2 5 2" xfId="5393" xr:uid="{00000000-0005-0000-0000-0000262F0000}"/>
    <cellStyle name="汇总 2 5 2 2" xfId="7523" xr:uid="{00000000-0005-0000-0000-0000272F0000}"/>
    <cellStyle name="汇总 2 5 2 2 2" xfId="6854" xr:uid="{00000000-0005-0000-0000-0000282F0000}"/>
    <cellStyle name="汇总 2 5 2 2 2 2" xfId="9731" xr:uid="{00000000-0005-0000-0000-0000292F0000}"/>
    <cellStyle name="汇总 2 5 2 2 2 2 2" xfId="12538" xr:uid="{00000000-0005-0000-0000-00002A2F0000}"/>
    <cellStyle name="汇总 2 5 2 2 2 2 2 2" xfId="19054" xr:uid="{00000000-0005-0000-0000-00002B2F0000}"/>
    <cellStyle name="汇总 2 5 2 2 2 3" xfId="9284" xr:uid="{00000000-0005-0000-0000-00002C2F0000}"/>
    <cellStyle name="汇总 2 5 2 2 2 3 2" xfId="14281" xr:uid="{00000000-0005-0000-0000-00002D2F0000}"/>
    <cellStyle name="汇总 2 5 2 2 2 3 2 2" xfId="16186" xr:uid="{00000000-0005-0000-0000-00002E2F0000}"/>
    <cellStyle name="汇总 2 5 2 2 2 4" xfId="12062" xr:uid="{00000000-0005-0000-0000-00002F2F0000}"/>
    <cellStyle name="汇总 2 5 2 2 2 4 2" xfId="17087" xr:uid="{00000000-0005-0000-0000-0000302F0000}"/>
    <cellStyle name="汇总 2 5 2 2 3" xfId="8920" xr:uid="{00000000-0005-0000-0000-0000312F0000}"/>
    <cellStyle name="汇总 2 5 2 2 3 2" xfId="14159" xr:uid="{00000000-0005-0000-0000-0000322F0000}"/>
    <cellStyle name="汇总 2 5 2 2 3 2 2" xfId="16246" xr:uid="{00000000-0005-0000-0000-0000332F0000}"/>
    <cellStyle name="汇总 2 5 2 2 4" xfId="11920" xr:uid="{00000000-0005-0000-0000-0000342F0000}"/>
    <cellStyle name="汇总 2 5 2 2 4 2" xfId="17180" xr:uid="{00000000-0005-0000-0000-0000352F0000}"/>
    <cellStyle name="汇总 2 5 2 3" xfId="6851" xr:uid="{00000000-0005-0000-0000-0000362F0000}"/>
    <cellStyle name="汇总 2 5 2 3 2" xfId="9728" xr:uid="{00000000-0005-0000-0000-0000372F0000}"/>
    <cellStyle name="汇总 2 5 2 3 2 2" xfId="14619" xr:uid="{00000000-0005-0000-0000-0000382F0000}"/>
    <cellStyle name="汇总 2 5 2 3 2 2 2" xfId="17991" xr:uid="{00000000-0005-0000-0000-0000392F0000}"/>
    <cellStyle name="汇总 2 5 2 3 3" xfId="12535" xr:uid="{00000000-0005-0000-0000-00003A2F0000}"/>
    <cellStyle name="汇总 2 5 2 3 3 2" xfId="19703" xr:uid="{00000000-0005-0000-0000-00003B2F0000}"/>
    <cellStyle name="汇总 2 5 2 4" xfId="8300" xr:uid="{00000000-0005-0000-0000-00003C2F0000}"/>
    <cellStyle name="汇总 2 5 2 4 2" xfId="13565" xr:uid="{00000000-0005-0000-0000-00003D2F0000}"/>
    <cellStyle name="汇总 2 5 2 4 2 2" xfId="16600" xr:uid="{00000000-0005-0000-0000-00003E2F0000}"/>
    <cellStyle name="汇总 2 5 2 5" xfId="11225" xr:uid="{00000000-0005-0000-0000-00003F2F0000}"/>
    <cellStyle name="汇总 2 5 2 5 2" xfId="18612" xr:uid="{00000000-0005-0000-0000-0000402F0000}"/>
    <cellStyle name="汇总 2 5 3" xfId="5883" xr:uid="{00000000-0005-0000-0000-0000412F0000}"/>
    <cellStyle name="汇总 2 5 3 2" xfId="7623" xr:uid="{00000000-0005-0000-0000-0000422F0000}"/>
    <cellStyle name="汇总 2 5 3 2 2" xfId="6862" xr:uid="{00000000-0005-0000-0000-0000432F0000}"/>
    <cellStyle name="汇总 2 5 3 2 2 2" xfId="9737" xr:uid="{00000000-0005-0000-0000-0000442F0000}"/>
    <cellStyle name="汇总 2 5 3 2 2 2 2" xfId="12546" xr:uid="{00000000-0005-0000-0000-0000452F0000}"/>
    <cellStyle name="汇总 2 5 3 2 2 2 2 2" xfId="18579" xr:uid="{00000000-0005-0000-0000-0000462F0000}"/>
    <cellStyle name="汇总 2 5 3 2 2 3" xfId="9385" xr:uid="{00000000-0005-0000-0000-0000472F0000}"/>
    <cellStyle name="汇总 2 5 3 2 2 3 2" xfId="14304" xr:uid="{00000000-0005-0000-0000-0000482F0000}"/>
    <cellStyle name="汇总 2 5 3 2 2 3 2 2" xfId="16171" xr:uid="{00000000-0005-0000-0000-0000492F0000}"/>
    <cellStyle name="汇总 2 5 3 2 2 4" xfId="12091" xr:uid="{00000000-0005-0000-0000-00004A2F0000}"/>
    <cellStyle name="汇总 2 5 3 2 2 4 2" xfId="17073" xr:uid="{00000000-0005-0000-0000-00004B2F0000}"/>
    <cellStyle name="汇总 2 5 3 2 3" xfId="8946" xr:uid="{00000000-0005-0000-0000-00004C2F0000}"/>
    <cellStyle name="汇总 2 5 3 2 3 2" xfId="14185" xr:uid="{00000000-0005-0000-0000-00004D2F0000}"/>
    <cellStyle name="汇总 2 5 3 2 3 2 2" xfId="18938" xr:uid="{00000000-0005-0000-0000-00004E2F0000}"/>
    <cellStyle name="汇总 2 5 3 2 4" xfId="11948" xr:uid="{00000000-0005-0000-0000-00004F2F0000}"/>
    <cellStyle name="汇总 2 5 3 2 4 2" xfId="17937" xr:uid="{00000000-0005-0000-0000-0000502F0000}"/>
    <cellStyle name="汇总 2 5 3 3" xfId="6583" xr:uid="{00000000-0005-0000-0000-0000512F0000}"/>
    <cellStyle name="汇总 2 5 3 3 2" xfId="9539" xr:uid="{00000000-0005-0000-0000-0000522F0000}"/>
    <cellStyle name="汇总 2 5 3 3 2 2" xfId="14440" xr:uid="{00000000-0005-0000-0000-0000532F0000}"/>
    <cellStyle name="汇总 2 5 3 3 2 2 2" xfId="16091" xr:uid="{00000000-0005-0000-0000-0000542F0000}"/>
    <cellStyle name="汇总 2 5 3 3 3" xfId="12268" xr:uid="{00000000-0005-0000-0000-0000552F0000}"/>
    <cellStyle name="汇总 2 5 3 3 3 2" xfId="16950" xr:uid="{00000000-0005-0000-0000-0000562F0000}"/>
    <cellStyle name="汇总 2 5 3 4" xfId="8399" xr:uid="{00000000-0005-0000-0000-0000572F0000}"/>
    <cellStyle name="汇总 2 5 3 4 2" xfId="13664" xr:uid="{00000000-0005-0000-0000-0000582F0000}"/>
    <cellStyle name="汇总 2 5 3 4 2 2" xfId="16546" xr:uid="{00000000-0005-0000-0000-0000592F0000}"/>
    <cellStyle name="汇总 2 5 3 5" xfId="11346" xr:uid="{00000000-0005-0000-0000-00005A2F0000}"/>
    <cellStyle name="汇总 2 5 3 5 2" xfId="19975" xr:uid="{00000000-0005-0000-0000-00005B2F0000}"/>
    <cellStyle name="汇总 2 5 4" xfId="7471" xr:uid="{00000000-0005-0000-0000-00005C2F0000}"/>
    <cellStyle name="汇总 2 5 4 2" xfId="7031" xr:uid="{00000000-0005-0000-0000-00005D2F0000}"/>
    <cellStyle name="汇总 2 5 4 2 2" xfId="9856" xr:uid="{00000000-0005-0000-0000-00005E2F0000}"/>
    <cellStyle name="汇总 2 5 4 2 2 2" xfId="12715" xr:uid="{00000000-0005-0000-0000-00005F2F0000}"/>
    <cellStyle name="汇总 2 5 4 2 2 2 2" xfId="19446" xr:uid="{00000000-0005-0000-0000-0000602F0000}"/>
    <cellStyle name="汇总 2 5 4 2 3" xfId="9227" xr:uid="{00000000-0005-0000-0000-0000612F0000}"/>
    <cellStyle name="汇总 2 5 4 2 3 2" xfId="14254" xr:uid="{00000000-0005-0000-0000-0000622F0000}"/>
    <cellStyle name="汇总 2 5 4 2 3 2 2" xfId="18784" xr:uid="{00000000-0005-0000-0000-0000632F0000}"/>
    <cellStyle name="汇总 2 5 4 2 4" xfId="12025" xr:uid="{00000000-0005-0000-0000-0000642F0000}"/>
    <cellStyle name="汇总 2 5 4 2 4 2" xfId="18516" xr:uid="{00000000-0005-0000-0000-0000652F0000}"/>
    <cellStyle name="汇总 2 5 4 3" xfId="8889" xr:uid="{00000000-0005-0000-0000-0000662F0000}"/>
    <cellStyle name="汇总 2 5 4 3 2" xfId="14128" xr:uid="{00000000-0005-0000-0000-0000672F0000}"/>
    <cellStyle name="汇总 2 5 4 3 2 2" xfId="18766" xr:uid="{00000000-0005-0000-0000-0000682F0000}"/>
    <cellStyle name="汇总 2 5 4 4" xfId="11888" xr:uid="{00000000-0005-0000-0000-0000692F0000}"/>
    <cellStyle name="汇总 2 5 4 4 2" xfId="18522" xr:uid="{00000000-0005-0000-0000-00006A2F0000}"/>
    <cellStyle name="汇总 2 5 5" xfId="6881" xr:uid="{00000000-0005-0000-0000-00006B2F0000}"/>
    <cellStyle name="汇总 2 5 5 2" xfId="9752" xr:uid="{00000000-0005-0000-0000-00006C2F0000}"/>
    <cellStyle name="汇总 2 5 5 2 2" xfId="14640" xr:uid="{00000000-0005-0000-0000-00006D2F0000}"/>
    <cellStyle name="汇总 2 5 5 2 2 2" xfId="15960" xr:uid="{00000000-0005-0000-0000-00006E2F0000}"/>
    <cellStyle name="汇总 2 5 5 3" xfId="12565" xr:uid="{00000000-0005-0000-0000-00006F2F0000}"/>
    <cellStyle name="汇总 2 5 5 3 2" xfId="19831" xr:uid="{00000000-0005-0000-0000-0000702F0000}"/>
    <cellStyle name="汇总 2 5 6" xfId="8072" xr:uid="{00000000-0005-0000-0000-0000712F0000}"/>
    <cellStyle name="汇总 2 5 6 2" xfId="13337" xr:uid="{00000000-0005-0000-0000-0000722F0000}"/>
    <cellStyle name="汇总 2 5 6 2 2" xfId="16717" xr:uid="{00000000-0005-0000-0000-0000732F0000}"/>
    <cellStyle name="汇总 2 5 7" xfId="10943" xr:uid="{00000000-0005-0000-0000-0000742F0000}"/>
    <cellStyle name="汇总 2 5 7 2" xfId="17553" xr:uid="{00000000-0005-0000-0000-0000752F0000}"/>
    <cellStyle name="汇总 2 6" xfId="5210" xr:uid="{00000000-0005-0000-0000-0000762F0000}"/>
    <cellStyle name="汇总 2 6 2" xfId="6186" xr:uid="{00000000-0005-0000-0000-0000772F0000}"/>
    <cellStyle name="汇总 2 6 2 2" xfId="6794" xr:uid="{00000000-0005-0000-0000-0000782F0000}"/>
    <cellStyle name="汇总 2 6 2 2 2" xfId="9689" xr:uid="{00000000-0005-0000-0000-0000792F0000}"/>
    <cellStyle name="汇总 2 6 2 2 2 2" xfId="12478" xr:uid="{00000000-0005-0000-0000-00007A2F0000}"/>
    <cellStyle name="汇总 2 6 2 2 2 2 2" xfId="18388" xr:uid="{00000000-0005-0000-0000-00007B2F0000}"/>
    <cellStyle name="汇总 2 6 2 2 3" xfId="9006" xr:uid="{00000000-0005-0000-0000-00007C2F0000}"/>
    <cellStyle name="汇总 2 6 2 2 3 2" xfId="14231" xr:uid="{00000000-0005-0000-0000-00007D2F0000}"/>
    <cellStyle name="汇总 2 6 2 2 3 2 2" xfId="18664" xr:uid="{00000000-0005-0000-0000-00007E2F0000}"/>
    <cellStyle name="汇总 2 6 2 2 4" xfId="11997" xr:uid="{00000000-0005-0000-0000-00007F2F0000}"/>
    <cellStyle name="汇总 2 6 2 2 4 2" xfId="17135" xr:uid="{00000000-0005-0000-0000-0000802F0000}"/>
    <cellStyle name="汇总 2 6 2 3" xfId="9431" xr:uid="{00000000-0005-0000-0000-0000812F0000}"/>
    <cellStyle name="汇总 2 6 2 3 2" xfId="12137" xr:uid="{00000000-0005-0000-0000-0000822F0000}"/>
    <cellStyle name="汇总 2 6 2 3 2 2" xfId="17037" xr:uid="{00000000-0005-0000-0000-0000832F0000}"/>
    <cellStyle name="汇总 2 6 2 4" xfId="8655" xr:uid="{00000000-0005-0000-0000-0000842F0000}"/>
    <cellStyle name="汇总 2 6 2 4 2" xfId="13920" xr:uid="{00000000-0005-0000-0000-0000852F0000}"/>
    <cellStyle name="汇总 2 6 2 4 2 2" xfId="16385" xr:uid="{00000000-0005-0000-0000-0000862F0000}"/>
    <cellStyle name="汇总 2 6 2 5" xfId="11649" xr:uid="{00000000-0005-0000-0000-0000872F0000}"/>
    <cellStyle name="汇总 2 6 2 5 2" xfId="19113" xr:uid="{00000000-0005-0000-0000-0000882F0000}"/>
    <cellStyle name="汇总 2 6 3" xfId="6929" xr:uid="{00000000-0005-0000-0000-0000892F0000}"/>
    <cellStyle name="汇总 2 6 3 2" xfId="9784" xr:uid="{00000000-0005-0000-0000-00008A2F0000}"/>
    <cellStyle name="汇总 2 6 3 2 2" xfId="12613" xr:uid="{00000000-0005-0000-0000-00008B2F0000}"/>
    <cellStyle name="汇总 2 6 3 2 2 2" xfId="19449" xr:uid="{00000000-0005-0000-0000-00008C2F0000}"/>
    <cellStyle name="汇总 2 6 3 3" xfId="9002" xr:uid="{00000000-0005-0000-0000-00008D2F0000}"/>
    <cellStyle name="汇总 2 6 3 3 2" xfId="14229" xr:uid="{00000000-0005-0000-0000-00008E2F0000}"/>
    <cellStyle name="汇总 2 6 3 3 2 2" xfId="16212" xr:uid="{00000000-0005-0000-0000-00008F2F0000}"/>
    <cellStyle name="汇总 2 6 3 4" xfId="11993" xr:uid="{00000000-0005-0000-0000-0000902F0000}"/>
    <cellStyle name="汇总 2 6 3 4 2" xfId="17139" xr:uid="{00000000-0005-0000-0000-0000912F0000}"/>
    <cellStyle name="汇总 2 6 4" xfId="9277" xr:uid="{00000000-0005-0000-0000-0000922F0000}"/>
    <cellStyle name="汇总 2 6 4 2" xfId="12055" xr:uid="{00000000-0005-0000-0000-0000932F0000}"/>
    <cellStyle name="汇总 2 6 4 2 2" xfId="17093" xr:uid="{00000000-0005-0000-0000-0000942F0000}"/>
    <cellStyle name="汇总 2 6 5" xfId="8183" xr:uid="{00000000-0005-0000-0000-0000952F0000}"/>
    <cellStyle name="汇总 2 6 5 2" xfId="13448" xr:uid="{00000000-0005-0000-0000-0000962F0000}"/>
    <cellStyle name="汇总 2 6 5 2 2" xfId="16657" xr:uid="{00000000-0005-0000-0000-0000972F0000}"/>
    <cellStyle name="汇总 2 6 6" xfId="11068" xr:uid="{00000000-0005-0000-0000-0000982F0000}"/>
    <cellStyle name="汇总 2 6 6 2" xfId="17460" xr:uid="{00000000-0005-0000-0000-0000992F0000}"/>
    <cellStyle name="汇总 2 7" xfId="5981" xr:uid="{00000000-0005-0000-0000-00009A2F0000}"/>
    <cellStyle name="汇总 2 7 2" xfId="6864" xr:uid="{00000000-0005-0000-0000-00009B2F0000}"/>
    <cellStyle name="汇总 2 7 2 2" xfId="9739" xr:uid="{00000000-0005-0000-0000-00009C2F0000}"/>
    <cellStyle name="汇总 2 7 2 2 2" xfId="12548" xr:uid="{00000000-0005-0000-0000-00009D2F0000}"/>
    <cellStyle name="汇总 2 7 2 2 2 2" xfId="16863" xr:uid="{00000000-0005-0000-0000-00009E2F0000}"/>
    <cellStyle name="汇总 2 7 2 3" xfId="9001" xr:uid="{00000000-0005-0000-0000-00009F2F0000}"/>
    <cellStyle name="汇总 2 7 2 3 2" xfId="14228" xr:uid="{00000000-0005-0000-0000-0000A02F0000}"/>
    <cellStyle name="汇总 2 7 2 3 2 2" xfId="15408" xr:uid="{00000000-0005-0000-0000-0000A12F0000}"/>
    <cellStyle name="汇总 2 7 2 4" xfId="11992" xr:uid="{00000000-0005-0000-0000-0000A22F0000}"/>
    <cellStyle name="汇总 2 7 2 4 2" xfId="17140" xr:uid="{00000000-0005-0000-0000-0000A32F0000}"/>
    <cellStyle name="汇总 2 7 3" xfId="9396" xr:uid="{00000000-0005-0000-0000-0000A42F0000}"/>
    <cellStyle name="汇总 2 7 3 2" xfId="12102" xr:uid="{00000000-0005-0000-0000-0000A52F0000}"/>
    <cellStyle name="汇总 2 7 3 2 2" xfId="18030" xr:uid="{00000000-0005-0000-0000-0000A62F0000}"/>
    <cellStyle name="汇总 2 7 4" xfId="8477" xr:uid="{00000000-0005-0000-0000-0000A72F0000}"/>
    <cellStyle name="汇总 2 7 4 2" xfId="13742" xr:uid="{00000000-0005-0000-0000-0000A82F0000}"/>
    <cellStyle name="汇总 2 7 4 2 2" xfId="16499" xr:uid="{00000000-0005-0000-0000-0000A92F0000}"/>
    <cellStyle name="汇总 2 7 5" xfId="11444" xr:uid="{00000000-0005-0000-0000-0000AA2F0000}"/>
    <cellStyle name="汇总 2 7 5 2" xfId="19580" xr:uid="{00000000-0005-0000-0000-0000AB2F0000}"/>
    <cellStyle name="汇总 2 8" xfId="3860" xr:uid="{00000000-0005-0000-0000-0000AC2F0000}"/>
    <cellStyle name="汇总 2 8 2" xfId="6703" xr:uid="{00000000-0005-0000-0000-0000AD2F0000}"/>
    <cellStyle name="汇总 2 8 2 2" xfId="9639" xr:uid="{00000000-0005-0000-0000-0000AE2F0000}"/>
    <cellStyle name="汇总 2 8 2 2 2" xfId="14536" xr:uid="{00000000-0005-0000-0000-0000AF2F0000}"/>
    <cellStyle name="汇总 2 8 2 2 2 2" xfId="16036" xr:uid="{00000000-0005-0000-0000-0000B02F0000}"/>
    <cellStyle name="汇总 2 8 2 3" xfId="12387" xr:uid="{00000000-0005-0000-0000-0000B12F0000}"/>
    <cellStyle name="汇总 2 8 2 3 2" xfId="16891" xr:uid="{00000000-0005-0000-0000-0000B22F0000}"/>
    <cellStyle name="汇总 2 8 3" xfId="7956" xr:uid="{00000000-0005-0000-0000-0000B32F0000}"/>
    <cellStyle name="汇总 2 8 3 2" xfId="13225" xr:uid="{00000000-0005-0000-0000-0000B42F0000}"/>
    <cellStyle name="汇总 2 8 3 2 2" xfId="16797" xr:uid="{00000000-0005-0000-0000-0000B52F0000}"/>
    <cellStyle name="汇总 2 8 4" xfId="10819" xr:uid="{00000000-0005-0000-0000-0000B62F0000}"/>
    <cellStyle name="汇总 2 8 4 2" xfId="17651" xr:uid="{00000000-0005-0000-0000-0000B72F0000}"/>
    <cellStyle name="汇总 2 9" xfId="7819" xr:uid="{00000000-0005-0000-0000-0000B82F0000}"/>
    <cellStyle name="汇总 2 9 2" xfId="13058" xr:uid="{00000000-0005-0000-0000-0000B92F0000}"/>
    <cellStyle name="汇总 2 9 2 2" xfId="19669" xr:uid="{00000000-0005-0000-0000-0000BA2F0000}"/>
    <cellStyle name="汇总 3" xfId="388" xr:uid="{00000000-0005-0000-0000-0000BB2F0000}"/>
    <cellStyle name="汇总 3 2" xfId="410" xr:uid="{00000000-0005-0000-0000-0000BC2F0000}"/>
    <cellStyle name="汇总 3 2 2" xfId="5158" xr:uid="{00000000-0005-0000-0000-0000BD2F0000}"/>
    <cellStyle name="汇总 3 2 2 2" xfId="6134" xr:uid="{00000000-0005-0000-0000-0000BE2F0000}"/>
    <cellStyle name="汇总 3 2 2 2 2" xfId="6786" xr:uid="{00000000-0005-0000-0000-0000BF2F0000}"/>
    <cellStyle name="汇总 3 2 2 2 2 2" xfId="9683" xr:uid="{00000000-0005-0000-0000-0000C02F0000}"/>
    <cellStyle name="汇总 3 2 2 2 2 2 2" xfId="14580" xr:uid="{00000000-0005-0000-0000-0000C12F0000}"/>
    <cellStyle name="汇总 3 2 2 2 2 2 2 2" xfId="16005" xr:uid="{00000000-0005-0000-0000-0000C22F0000}"/>
    <cellStyle name="汇总 3 2 2 2 2 3" xfId="12470" xr:uid="{00000000-0005-0000-0000-0000C32F0000}"/>
    <cellStyle name="汇总 3 2 2 2 2 3 2" xfId="19414" xr:uid="{00000000-0005-0000-0000-0000C42F0000}"/>
    <cellStyle name="汇总 3 2 2 2 3" xfId="8605" xr:uid="{00000000-0005-0000-0000-0000C52F0000}"/>
    <cellStyle name="汇总 3 2 2 2 3 2" xfId="13870" xr:uid="{00000000-0005-0000-0000-0000C62F0000}"/>
    <cellStyle name="汇总 3 2 2 2 3 2 2" xfId="16424" xr:uid="{00000000-0005-0000-0000-0000C72F0000}"/>
    <cellStyle name="汇总 3 2 2 2 4" xfId="11597" xr:uid="{00000000-0005-0000-0000-0000C82F0000}"/>
    <cellStyle name="汇总 3 2 2 2 4 2" xfId="19281" xr:uid="{00000000-0005-0000-0000-0000C92F0000}"/>
    <cellStyle name="汇总 3 2 2 3" xfId="6731" xr:uid="{00000000-0005-0000-0000-0000CA2F0000}"/>
    <cellStyle name="汇总 3 2 2 3 2" xfId="9662" xr:uid="{00000000-0005-0000-0000-0000CB2F0000}"/>
    <cellStyle name="汇总 3 2 2 3 2 2" xfId="14559" xr:uid="{00000000-0005-0000-0000-0000CC2F0000}"/>
    <cellStyle name="汇总 3 2 2 3 2 2 2" xfId="17974" xr:uid="{00000000-0005-0000-0000-0000CD2F0000}"/>
    <cellStyle name="汇总 3 2 2 3 3" xfId="12415" xr:uid="{00000000-0005-0000-0000-0000CE2F0000}"/>
    <cellStyle name="汇总 3 2 2 3 3 2" xfId="18713" xr:uid="{00000000-0005-0000-0000-0000CF2F0000}"/>
    <cellStyle name="汇总 3 2 2 4" xfId="8133" xr:uid="{00000000-0005-0000-0000-0000D02F0000}"/>
    <cellStyle name="汇总 3 2 2 4 2" xfId="13398" xr:uid="{00000000-0005-0000-0000-0000D12F0000}"/>
    <cellStyle name="汇总 3 2 2 4 2 2" xfId="18053" xr:uid="{00000000-0005-0000-0000-0000D22F0000}"/>
    <cellStyle name="汇总 3 2 2 5" xfId="11016" xr:uid="{00000000-0005-0000-0000-0000D32F0000}"/>
    <cellStyle name="汇总 3 2 2 5 2" xfId="17500" xr:uid="{00000000-0005-0000-0000-0000D42F0000}"/>
    <cellStyle name="汇总 3 2 3" xfId="5984" xr:uid="{00000000-0005-0000-0000-0000D52F0000}"/>
    <cellStyle name="汇总 3 2 3 2" xfId="7084" xr:uid="{00000000-0005-0000-0000-0000D62F0000}"/>
    <cellStyle name="汇总 3 2 3 2 2" xfId="9891" xr:uid="{00000000-0005-0000-0000-0000D72F0000}"/>
    <cellStyle name="汇总 3 2 3 2 2 2" xfId="14764" xr:uid="{00000000-0005-0000-0000-0000D82F0000}"/>
    <cellStyle name="汇总 3 2 3 2 2 2 2" xfId="18653" xr:uid="{00000000-0005-0000-0000-0000D92F0000}"/>
    <cellStyle name="汇总 3 2 3 2 3" xfId="12768" xr:uid="{00000000-0005-0000-0000-0000DA2F0000}"/>
    <cellStyle name="汇总 3 2 3 2 3 2" xfId="19228" xr:uid="{00000000-0005-0000-0000-0000DB2F0000}"/>
    <cellStyle name="汇总 3 2 3 3" xfId="8480" xr:uid="{00000000-0005-0000-0000-0000DC2F0000}"/>
    <cellStyle name="汇总 3 2 3 3 2" xfId="13745" xr:uid="{00000000-0005-0000-0000-0000DD2F0000}"/>
    <cellStyle name="汇总 3 2 3 3 2 2" xfId="15511" xr:uid="{00000000-0005-0000-0000-0000DE2F0000}"/>
    <cellStyle name="汇总 3 2 3 4" xfId="11447" xr:uid="{00000000-0005-0000-0000-0000DF2F0000}"/>
    <cellStyle name="汇总 3 2 3 4 2" xfId="19646" xr:uid="{00000000-0005-0000-0000-0000E02F0000}"/>
    <cellStyle name="汇总 3 2 4" xfId="3865" xr:uid="{00000000-0005-0000-0000-0000E12F0000}"/>
    <cellStyle name="汇总 3 2 4 2" xfId="6701" xr:uid="{00000000-0005-0000-0000-0000E22F0000}"/>
    <cellStyle name="汇总 3 2 4 2 2" xfId="9637" xr:uid="{00000000-0005-0000-0000-0000E32F0000}"/>
    <cellStyle name="汇总 3 2 4 2 2 2" xfId="14534" xr:uid="{00000000-0005-0000-0000-0000E42F0000}"/>
    <cellStyle name="汇总 3 2 4 2 2 2 2" xfId="16038" xr:uid="{00000000-0005-0000-0000-0000E52F0000}"/>
    <cellStyle name="汇总 3 2 4 2 3" xfId="12385" xr:uid="{00000000-0005-0000-0000-0000E62F0000}"/>
    <cellStyle name="汇总 3 2 4 2 3 2" xfId="16892" xr:uid="{00000000-0005-0000-0000-0000E72F0000}"/>
    <cellStyle name="汇总 3 2 4 3" xfId="7961" xr:uid="{00000000-0005-0000-0000-0000E82F0000}"/>
    <cellStyle name="汇总 3 2 4 3 2" xfId="13230" xr:uid="{00000000-0005-0000-0000-0000E92F0000}"/>
    <cellStyle name="汇总 3 2 4 3 2 2" xfId="18076" xr:uid="{00000000-0005-0000-0000-0000EA2F0000}"/>
    <cellStyle name="汇总 3 2 4 4" xfId="10824" xr:uid="{00000000-0005-0000-0000-0000EB2F0000}"/>
    <cellStyle name="汇总 3 2 4 4 2" xfId="17648" xr:uid="{00000000-0005-0000-0000-0000EC2F0000}"/>
    <cellStyle name="汇总 3 2 5" xfId="6938" xr:uid="{00000000-0005-0000-0000-0000ED2F0000}"/>
    <cellStyle name="汇总 3 2 5 2" xfId="9791" xr:uid="{00000000-0005-0000-0000-0000EE2F0000}"/>
    <cellStyle name="汇总 3 2 5 2 2" xfId="14676" xr:uid="{00000000-0005-0000-0000-0000EF2F0000}"/>
    <cellStyle name="汇总 3 2 5 2 2 2" xfId="18957" xr:uid="{00000000-0005-0000-0000-0000F02F0000}"/>
    <cellStyle name="汇总 3 2 5 3" xfId="12622" xr:uid="{00000000-0005-0000-0000-0000F12F0000}"/>
    <cellStyle name="汇总 3 2 5 3 2" xfId="19088" xr:uid="{00000000-0005-0000-0000-0000F22F0000}"/>
    <cellStyle name="汇总 3 2 6" xfId="7844" xr:uid="{00000000-0005-0000-0000-0000F32F0000}"/>
    <cellStyle name="汇总 3 2 6 2" xfId="13083" xr:uid="{00000000-0005-0000-0000-0000F42F0000}"/>
    <cellStyle name="汇总 3 2 6 2 2" xfId="19061" xr:uid="{00000000-0005-0000-0000-0000F52F0000}"/>
    <cellStyle name="汇总 3 2 7" xfId="10661" xr:uid="{00000000-0005-0000-0000-0000F62F0000}"/>
    <cellStyle name="汇总 3 2 7 2" xfId="18565" xr:uid="{00000000-0005-0000-0000-0000F72F0000}"/>
    <cellStyle name="汇总 3 3" xfId="5159" xr:uid="{00000000-0005-0000-0000-0000F82F0000}"/>
    <cellStyle name="汇总 3 3 2" xfId="6135" xr:uid="{00000000-0005-0000-0000-0000F92F0000}"/>
    <cellStyle name="汇总 3 3 2 2" xfId="6460" xr:uid="{00000000-0005-0000-0000-0000FA2F0000}"/>
    <cellStyle name="汇总 3 3 2 2 2" xfId="9438" xr:uid="{00000000-0005-0000-0000-0000FB2F0000}"/>
    <cellStyle name="汇总 3 3 2 2 2 2" xfId="14343" xr:uid="{00000000-0005-0000-0000-0000FC2F0000}"/>
    <cellStyle name="汇总 3 3 2 2 2 2 2" xfId="16144" xr:uid="{00000000-0005-0000-0000-0000FD2F0000}"/>
    <cellStyle name="汇总 3 3 2 2 3" xfId="12145" xr:uid="{00000000-0005-0000-0000-0000FE2F0000}"/>
    <cellStyle name="汇总 3 3 2 2 3 2" xfId="17029" xr:uid="{00000000-0005-0000-0000-0000FF2F0000}"/>
    <cellStyle name="汇总 3 3 2 3" xfId="8606" xr:uid="{00000000-0005-0000-0000-000000300000}"/>
    <cellStyle name="汇总 3 3 2 3 2" xfId="13871" xr:uid="{00000000-0005-0000-0000-000001300000}"/>
    <cellStyle name="汇总 3 3 2 3 2 2" xfId="16423" xr:uid="{00000000-0005-0000-0000-000002300000}"/>
    <cellStyle name="汇总 3 3 2 4" xfId="11598" xr:uid="{00000000-0005-0000-0000-000003300000}"/>
    <cellStyle name="汇总 3 3 2 4 2" xfId="19739" xr:uid="{00000000-0005-0000-0000-000004300000}"/>
    <cellStyle name="汇总 3 3 3" xfId="7700" xr:uid="{00000000-0005-0000-0000-000005300000}"/>
    <cellStyle name="汇总 3 3 3 2" xfId="10092" xr:uid="{00000000-0005-0000-0000-000006300000}"/>
    <cellStyle name="汇总 3 3 3 2 2" xfId="14934" xr:uid="{00000000-0005-0000-0000-000007300000}"/>
    <cellStyle name="汇总 3 3 3 2 2 2" xfId="15452" xr:uid="{00000000-0005-0000-0000-000008300000}"/>
    <cellStyle name="汇总 3 3 3 3" xfId="12977" xr:uid="{00000000-0005-0000-0000-000009300000}"/>
    <cellStyle name="汇总 3 3 3 3 2" xfId="19666" xr:uid="{00000000-0005-0000-0000-00000A300000}"/>
    <cellStyle name="汇总 3 3 4" xfId="8134" xr:uid="{00000000-0005-0000-0000-00000B300000}"/>
    <cellStyle name="汇总 3 3 4 2" xfId="13399" xr:uid="{00000000-0005-0000-0000-00000C300000}"/>
    <cellStyle name="汇总 3 3 4 2 2" xfId="16683" xr:uid="{00000000-0005-0000-0000-00000D300000}"/>
    <cellStyle name="汇总 3 3 5" xfId="11017" xr:uid="{00000000-0005-0000-0000-00000E300000}"/>
    <cellStyle name="汇总 3 3 5 2" xfId="17499" xr:uid="{00000000-0005-0000-0000-00000F300000}"/>
    <cellStyle name="汇总 3 4" xfId="5998" xr:uid="{00000000-0005-0000-0000-000010300000}"/>
    <cellStyle name="汇总 3 4 2" xfId="7005" xr:uid="{00000000-0005-0000-0000-000011300000}"/>
    <cellStyle name="汇总 3 4 2 2" xfId="9839" xr:uid="{00000000-0005-0000-0000-000012300000}"/>
    <cellStyle name="汇总 3 4 2 2 2" xfId="14715" xr:uid="{00000000-0005-0000-0000-000013300000}"/>
    <cellStyle name="汇总 3 4 2 2 2 2" xfId="18954" xr:uid="{00000000-0005-0000-0000-000014300000}"/>
    <cellStyle name="汇总 3 4 2 3" xfId="12689" xr:uid="{00000000-0005-0000-0000-000015300000}"/>
    <cellStyle name="汇总 3 4 2 3 2" xfId="19648" xr:uid="{00000000-0005-0000-0000-000016300000}"/>
    <cellStyle name="汇总 3 4 3" xfId="8493" xr:uid="{00000000-0005-0000-0000-000017300000}"/>
    <cellStyle name="汇总 3 4 3 2" xfId="13758" xr:uid="{00000000-0005-0000-0000-000018300000}"/>
    <cellStyle name="汇总 3 4 3 2 2" xfId="18171" xr:uid="{00000000-0005-0000-0000-000019300000}"/>
    <cellStyle name="汇总 3 4 4" xfId="11461" xr:uid="{00000000-0005-0000-0000-00001A300000}"/>
    <cellStyle name="汇总 3 4 4 2" xfId="19505" xr:uid="{00000000-0005-0000-0000-00001B300000}"/>
    <cellStyle name="汇总 3 5" xfId="3864" xr:uid="{00000000-0005-0000-0000-00001C300000}"/>
    <cellStyle name="汇总 3 5 2" xfId="7017" xr:uid="{00000000-0005-0000-0000-00001D300000}"/>
    <cellStyle name="汇总 3 5 2 2" xfId="9845" xr:uid="{00000000-0005-0000-0000-00001E300000}"/>
    <cellStyle name="汇总 3 5 2 2 2" xfId="14721" xr:uid="{00000000-0005-0000-0000-00001F300000}"/>
    <cellStyle name="汇总 3 5 2 2 2 2" xfId="18658" xr:uid="{00000000-0005-0000-0000-000020300000}"/>
    <cellStyle name="汇总 3 5 2 3" xfId="12701" xr:uid="{00000000-0005-0000-0000-000021300000}"/>
    <cellStyle name="汇总 3 5 2 3 2" xfId="18295" xr:uid="{00000000-0005-0000-0000-000022300000}"/>
    <cellStyle name="汇总 3 5 3" xfId="7960" xr:uid="{00000000-0005-0000-0000-000023300000}"/>
    <cellStyle name="汇总 3 5 3 2" xfId="13229" xr:uid="{00000000-0005-0000-0000-000024300000}"/>
    <cellStyle name="汇总 3 5 3 2 2" xfId="15390" xr:uid="{00000000-0005-0000-0000-000025300000}"/>
    <cellStyle name="汇总 3 5 4" xfId="10823" xr:uid="{00000000-0005-0000-0000-000026300000}"/>
    <cellStyle name="汇总 3 5 4 2" xfId="17649" xr:uid="{00000000-0005-0000-0000-000027300000}"/>
    <cellStyle name="汇总 3 6" xfId="6507" xr:uid="{00000000-0005-0000-0000-000028300000}"/>
    <cellStyle name="汇总 3 6 2" xfId="9473" xr:uid="{00000000-0005-0000-0000-000029300000}"/>
    <cellStyle name="汇总 3 6 2 2" xfId="14375" xr:uid="{00000000-0005-0000-0000-00002A300000}"/>
    <cellStyle name="汇总 3 6 2 2 2" xfId="18149" xr:uid="{00000000-0005-0000-0000-00002B300000}"/>
    <cellStyle name="汇总 3 6 3" xfId="12192" xr:uid="{00000000-0005-0000-0000-00002C300000}"/>
    <cellStyle name="汇总 3 6 3 2" xfId="16997" xr:uid="{00000000-0005-0000-0000-00002D300000}"/>
    <cellStyle name="汇总 3 7" xfId="7824" xr:uid="{00000000-0005-0000-0000-00002E300000}"/>
    <cellStyle name="汇总 3 7 2" xfId="13063" xr:uid="{00000000-0005-0000-0000-00002F300000}"/>
    <cellStyle name="汇总 3 7 2 2" xfId="19875" xr:uid="{00000000-0005-0000-0000-000030300000}"/>
    <cellStyle name="汇总 3 8" xfId="10641" xr:uid="{00000000-0005-0000-0000-000031300000}"/>
    <cellStyle name="汇总 3 8 2" xfId="19900" xr:uid="{00000000-0005-0000-0000-000032300000}"/>
    <cellStyle name="汇总 4" xfId="400" xr:uid="{00000000-0005-0000-0000-000033300000}"/>
    <cellStyle name="汇总 4 2" xfId="5157" xr:uid="{00000000-0005-0000-0000-000034300000}"/>
    <cellStyle name="汇总 4 2 2" xfId="6133" xr:uid="{00000000-0005-0000-0000-000035300000}"/>
    <cellStyle name="汇总 4 2 2 2" xfId="7650" xr:uid="{00000000-0005-0000-0000-000036300000}"/>
    <cellStyle name="汇总 4 2 2 2 2" xfId="7002" xr:uid="{00000000-0005-0000-0000-000037300000}"/>
    <cellStyle name="汇总 4 2 2 2 2 2" xfId="9836" xr:uid="{00000000-0005-0000-0000-000038300000}"/>
    <cellStyle name="汇总 4 2 2 2 2 2 2" xfId="12686" xr:uid="{00000000-0005-0000-0000-000039300000}"/>
    <cellStyle name="汇总 4 2 2 2 2 2 2 2" xfId="19593" xr:uid="{00000000-0005-0000-0000-00003A300000}"/>
    <cellStyle name="汇总 4 2 2 2 2 3" xfId="9416" xr:uid="{00000000-0005-0000-0000-00003B300000}"/>
    <cellStyle name="汇总 4 2 2 2 2 3 2" xfId="14327" xr:uid="{00000000-0005-0000-0000-00003C300000}"/>
    <cellStyle name="汇总 4 2 2 2 2 3 2 2" xfId="16156" xr:uid="{00000000-0005-0000-0000-00003D300000}"/>
    <cellStyle name="汇总 4 2 2 2 2 4" xfId="12122" xr:uid="{00000000-0005-0000-0000-00003E300000}"/>
    <cellStyle name="汇总 4 2 2 2 2 4 2" xfId="17048" xr:uid="{00000000-0005-0000-0000-00003F300000}"/>
    <cellStyle name="汇总 4 2 2 2 3" xfId="8973" xr:uid="{00000000-0005-0000-0000-000040300000}"/>
    <cellStyle name="汇总 4 2 2 2 3 2" xfId="14212" xr:uid="{00000000-0005-0000-0000-000041300000}"/>
    <cellStyle name="汇总 4 2 2 2 3 2 2" xfId="16220" xr:uid="{00000000-0005-0000-0000-000042300000}"/>
    <cellStyle name="汇总 4 2 2 2 4" xfId="11975" xr:uid="{00000000-0005-0000-0000-000043300000}"/>
    <cellStyle name="汇总 4 2 2 2 4 2" xfId="17148" xr:uid="{00000000-0005-0000-0000-000044300000}"/>
    <cellStyle name="汇总 4 2 2 3" xfId="6601" xr:uid="{00000000-0005-0000-0000-000045300000}"/>
    <cellStyle name="汇总 4 2 2 3 2" xfId="9553" xr:uid="{00000000-0005-0000-0000-000046300000}"/>
    <cellStyle name="汇总 4 2 2 3 2 2" xfId="14454" xr:uid="{00000000-0005-0000-0000-000047300000}"/>
    <cellStyle name="汇总 4 2 2 3 2 2 2" xfId="18141" xr:uid="{00000000-0005-0000-0000-000048300000}"/>
    <cellStyle name="汇总 4 2 2 3 3" xfId="12286" xr:uid="{00000000-0005-0000-0000-000049300000}"/>
    <cellStyle name="汇总 4 2 2 3 3 2" xfId="16941" xr:uid="{00000000-0005-0000-0000-00004A300000}"/>
    <cellStyle name="汇总 4 2 2 4" xfId="8604" xr:uid="{00000000-0005-0000-0000-00004B300000}"/>
    <cellStyle name="汇总 4 2 2 4 2" xfId="13869" xr:uid="{00000000-0005-0000-0000-00004C300000}"/>
    <cellStyle name="汇总 4 2 2 4 2 2" xfId="16425" xr:uid="{00000000-0005-0000-0000-00004D300000}"/>
    <cellStyle name="汇总 4 2 2 5" xfId="11596" xr:uid="{00000000-0005-0000-0000-00004E300000}"/>
    <cellStyle name="汇总 4 2 2 5 2" xfId="19902" xr:uid="{00000000-0005-0000-0000-00004F300000}"/>
    <cellStyle name="汇总 4 2 3" xfId="7506" xr:uid="{00000000-0005-0000-0000-000050300000}"/>
    <cellStyle name="汇总 4 2 3 2" xfId="6491" xr:uid="{00000000-0005-0000-0000-000051300000}"/>
    <cellStyle name="汇总 4 2 3 2 2" xfId="9458" xr:uid="{00000000-0005-0000-0000-000052300000}"/>
    <cellStyle name="汇总 4 2 3 2 2 2" xfId="12176" xr:uid="{00000000-0005-0000-0000-000053300000}"/>
    <cellStyle name="汇总 4 2 3 2 2 2 2" xfId="17008" xr:uid="{00000000-0005-0000-0000-000054300000}"/>
    <cellStyle name="汇总 4 2 3 2 3" xfId="9262" xr:uid="{00000000-0005-0000-0000-000055300000}"/>
    <cellStyle name="汇总 4 2 3 2 3 2" xfId="14265" xr:uid="{00000000-0005-0000-0000-000056300000}"/>
    <cellStyle name="汇总 4 2 3 2 3 2 2" xfId="16194" xr:uid="{00000000-0005-0000-0000-000057300000}"/>
    <cellStyle name="汇总 4 2 3 2 4" xfId="12040" xr:uid="{00000000-0005-0000-0000-000058300000}"/>
    <cellStyle name="汇总 4 2 3 2 4 2" xfId="17752" xr:uid="{00000000-0005-0000-0000-000059300000}"/>
    <cellStyle name="汇总 4 2 3 3" xfId="8904" xr:uid="{00000000-0005-0000-0000-00005A300000}"/>
    <cellStyle name="汇总 4 2 3 3 2" xfId="14143" xr:uid="{00000000-0005-0000-0000-00005B300000}"/>
    <cellStyle name="汇总 4 2 3 3 2 2" xfId="18854" xr:uid="{00000000-0005-0000-0000-00005C300000}"/>
    <cellStyle name="汇总 4 2 3 4" xfId="11903" xr:uid="{00000000-0005-0000-0000-00005D300000}"/>
    <cellStyle name="汇总 4 2 3 4 2" xfId="17746" xr:uid="{00000000-0005-0000-0000-00005E300000}"/>
    <cellStyle name="汇总 4 2 4" xfId="6730" xr:uid="{00000000-0005-0000-0000-00005F300000}"/>
    <cellStyle name="汇总 4 2 4 2" xfId="9661" xr:uid="{00000000-0005-0000-0000-000060300000}"/>
    <cellStyle name="汇总 4 2 4 2 2" xfId="14558" xr:uid="{00000000-0005-0000-0000-000061300000}"/>
    <cellStyle name="汇总 4 2 4 2 2 2" xfId="18714" xr:uid="{00000000-0005-0000-0000-000062300000}"/>
    <cellStyle name="汇总 4 2 4 3" xfId="12414" xr:uid="{00000000-0005-0000-0000-000063300000}"/>
    <cellStyle name="汇总 4 2 4 3 2" xfId="18894" xr:uid="{00000000-0005-0000-0000-000064300000}"/>
    <cellStyle name="汇总 4 2 5" xfId="8132" xr:uid="{00000000-0005-0000-0000-000065300000}"/>
    <cellStyle name="汇总 4 2 5 2" xfId="13397" xr:uid="{00000000-0005-0000-0000-000066300000}"/>
    <cellStyle name="汇总 4 2 5 2 2" xfId="18370" xr:uid="{00000000-0005-0000-0000-000067300000}"/>
    <cellStyle name="汇总 4 2 6" xfId="11015" xr:uid="{00000000-0005-0000-0000-000068300000}"/>
    <cellStyle name="汇总 4 2 6 2" xfId="17501" xr:uid="{00000000-0005-0000-0000-000069300000}"/>
    <cellStyle name="汇总 4 3" xfId="6031" xr:uid="{00000000-0005-0000-0000-00006A300000}"/>
    <cellStyle name="汇总 4 3 2" xfId="7636" xr:uid="{00000000-0005-0000-0000-00006B300000}"/>
    <cellStyle name="汇总 4 3 2 2" xfId="6942" xr:uid="{00000000-0005-0000-0000-00006C300000}"/>
    <cellStyle name="汇总 4 3 2 2 2" xfId="9795" xr:uid="{00000000-0005-0000-0000-00006D300000}"/>
    <cellStyle name="汇总 4 3 2 2 2 2" xfId="12626" xr:uid="{00000000-0005-0000-0000-00006E300000}"/>
    <cellStyle name="汇总 4 3 2 2 2 2 2" xfId="19815" xr:uid="{00000000-0005-0000-0000-00006F300000}"/>
    <cellStyle name="汇总 4 3 2 2 3" xfId="9402" xr:uid="{00000000-0005-0000-0000-000070300000}"/>
    <cellStyle name="汇总 4 3 2 2 3 2" xfId="14316" xr:uid="{00000000-0005-0000-0000-000071300000}"/>
    <cellStyle name="汇总 4 3 2 2 3 2 2" xfId="16158" xr:uid="{00000000-0005-0000-0000-000072300000}"/>
    <cellStyle name="汇总 4 3 2 2 4" xfId="12108" xr:uid="{00000000-0005-0000-0000-000073300000}"/>
    <cellStyle name="汇总 4 3 2 2 4 2" xfId="17062" xr:uid="{00000000-0005-0000-0000-000074300000}"/>
    <cellStyle name="汇总 4 3 2 3" xfId="8959" xr:uid="{00000000-0005-0000-0000-000075300000}"/>
    <cellStyle name="汇总 4 3 2 3 2" xfId="14198" xr:uid="{00000000-0005-0000-0000-000076300000}"/>
    <cellStyle name="汇总 4 3 2 3 2 2" xfId="16228" xr:uid="{00000000-0005-0000-0000-000077300000}"/>
    <cellStyle name="汇总 4 3 2 4" xfId="11961" xr:uid="{00000000-0005-0000-0000-000078300000}"/>
    <cellStyle name="汇总 4 3 2 4 2" xfId="17155" xr:uid="{00000000-0005-0000-0000-000079300000}"/>
    <cellStyle name="汇总 4 3 3" xfId="7054" xr:uid="{00000000-0005-0000-0000-00007A300000}"/>
    <cellStyle name="汇总 4 3 3 2" xfId="9872" xr:uid="{00000000-0005-0000-0000-00007B300000}"/>
    <cellStyle name="汇总 4 3 3 2 2" xfId="14746" xr:uid="{00000000-0005-0000-0000-00007C300000}"/>
    <cellStyle name="汇总 4 3 3 2 2 2" xfId="18837" xr:uid="{00000000-0005-0000-0000-00007D300000}"/>
    <cellStyle name="汇总 4 3 3 3" xfId="12738" xr:uid="{00000000-0005-0000-0000-00007E300000}"/>
    <cellStyle name="汇总 4 3 3 3 2" xfId="20018" xr:uid="{00000000-0005-0000-0000-00007F300000}"/>
    <cellStyle name="汇总 4 3 4" xfId="8520" xr:uid="{00000000-0005-0000-0000-000080300000}"/>
    <cellStyle name="汇总 4 3 4 2" xfId="13785" xr:uid="{00000000-0005-0000-0000-000081300000}"/>
    <cellStyle name="汇总 4 3 4 2 2" xfId="15507" xr:uid="{00000000-0005-0000-0000-000082300000}"/>
    <cellStyle name="汇总 4 3 5" xfId="11494" xr:uid="{00000000-0005-0000-0000-000083300000}"/>
    <cellStyle name="汇总 4 3 5 2" xfId="19266" xr:uid="{00000000-0005-0000-0000-000084300000}"/>
    <cellStyle name="汇总 4 4" xfId="3866" xr:uid="{00000000-0005-0000-0000-000085300000}"/>
    <cellStyle name="汇总 4 4 2" xfId="7378" xr:uid="{00000000-0005-0000-0000-000086300000}"/>
    <cellStyle name="汇总 4 4 2 2" xfId="6805" xr:uid="{00000000-0005-0000-0000-000087300000}"/>
    <cellStyle name="汇总 4 4 2 2 2" xfId="9700" xr:uid="{00000000-0005-0000-0000-000088300000}"/>
    <cellStyle name="汇总 4 4 2 2 2 2" xfId="14595" xr:uid="{00000000-0005-0000-0000-000089300000}"/>
    <cellStyle name="汇总 4 4 2 2 2 2 2" xfId="15388" xr:uid="{00000000-0005-0000-0000-00008A300000}"/>
    <cellStyle name="汇总 4 4 2 2 3" xfId="12489" xr:uid="{00000000-0005-0000-0000-00008B300000}"/>
    <cellStyle name="汇总 4 4 2 2 3 2" xfId="18385" xr:uid="{00000000-0005-0000-0000-00008C300000}"/>
    <cellStyle name="汇总 4 4 2 3" xfId="8868" xr:uid="{00000000-0005-0000-0000-00008D300000}"/>
    <cellStyle name="汇总 4 4 2 3 2" xfId="14107" xr:uid="{00000000-0005-0000-0000-00008E300000}"/>
    <cellStyle name="汇总 4 4 2 3 2 2" xfId="16269" xr:uid="{00000000-0005-0000-0000-00008F300000}"/>
    <cellStyle name="汇总 4 4 2 4" xfId="11867" xr:uid="{00000000-0005-0000-0000-000090300000}"/>
    <cellStyle name="汇总 4 4 2 4 2" xfId="17215" xr:uid="{00000000-0005-0000-0000-000091300000}"/>
    <cellStyle name="汇总 4 4 3" xfId="6480" xr:uid="{00000000-0005-0000-0000-000092300000}"/>
    <cellStyle name="汇总 4 4 3 2" xfId="9452" xr:uid="{00000000-0005-0000-0000-000093300000}"/>
    <cellStyle name="汇总 4 4 3 2 2" xfId="12165" xr:uid="{00000000-0005-0000-0000-000094300000}"/>
    <cellStyle name="汇总 4 4 3 2 2 2" xfId="17014" xr:uid="{00000000-0005-0000-0000-000095300000}"/>
    <cellStyle name="汇总 4 4 3 3" xfId="9134" xr:uid="{00000000-0005-0000-0000-000096300000}"/>
    <cellStyle name="汇总 4 4 3 3 2" xfId="14237" xr:uid="{00000000-0005-0000-0000-000097300000}"/>
    <cellStyle name="汇总 4 4 3 3 2 2" xfId="16208" xr:uid="{00000000-0005-0000-0000-000098300000}"/>
    <cellStyle name="汇总 4 4 3 4" xfId="12004" xr:uid="{00000000-0005-0000-0000-000099300000}"/>
    <cellStyle name="汇总 4 4 3 4 2" xfId="17128" xr:uid="{00000000-0005-0000-0000-00009A300000}"/>
    <cellStyle name="汇总 4 4 4" xfId="7962" xr:uid="{00000000-0005-0000-0000-00009B300000}"/>
    <cellStyle name="汇总 4 4 4 2" xfId="13093" xr:uid="{00000000-0005-0000-0000-00009C300000}"/>
    <cellStyle name="汇总 4 4 4 2 2" xfId="19334" xr:uid="{00000000-0005-0000-0000-00009D300000}"/>
    <cellStyle name="汇总 4 4 5" xfId="10825" xr:uid="{00000000-0005-0000-0000-00009E300000}"/>
    <cellStyle name="汇总 4 4 5 2" xfId="18891" xr:uid="{00000000-0005-0000-0000-00009F300000}"/>
    <cellStyle name="汇总 4 5" xfId="6518" xr:uid="{00000000-0005-0000-0000-0000A0300000}"/>
    <cellStyle name="汇总 4 5 2" xfId="9484" xr:uid="{00000000-0005-0000-0000-0000A1300000}"/>
    <cellStyle name="汇总 4 5 2 2" xfId="14386" xr:uid="{00000000-0005-0000-0000-0000A2300000}"/>
    <cellStyle name="汇总 4 5 2 2 2" xfId="17806" xr:uid="{00000000-0005-0000-0000-0000A3300000}"/>
    <cellStyle name="汇总 4 5 3" xfId="12203" xr:uid="{00000000-0005-0000-0000-0000A4300000}"/>
    <cellStyle name="汇总 4 5 3 2" xfId="16986" xr:uid="{00000000-0005-0000-0000-0000A5300000}"/>
    <cellStyle name="汇总 4 6" xfId="7834" xr:uid="{00000000-0005-0000-0000-0000A6300000}"/>
    <cellStyle name="汇总 4 6 2" xfId="13073" xr:uid="{00000000-0005-0000-0000-0000A7300000}"/>
    <cellStyle name="汇总 4 6 2 2" xfId="19757" xr:uid="{00000000-0005-0000-0000-0000A8300000}"/>
    <cellStyle name="汇总 4 7" xfId="10651" xr:uid="{00000000-0005-0000-0000-0000A9300000}"/>
    <cellStyle name="汇总 4 7 2" xfId="18253" xr:uid="{00000000-0005-0000-0000-0000AA300000}"/>
    <cellStyle name="汇总 5" xfId="3867" xr:uid="{00000000-0005-0000-0000-0000AB300000}"/>
    <cellStyle name="汇总 5 2" xfId="5207" xr:uid="{00000000-0005-0000-0000-0000AC300000}"/>
    <cellStyle name="汇总 5 2 2" xfId="6183" xr:uid="{00000000-0005-0000-0000-0000AD300000}"/>
    <cellStyle name="汇总 5 2 2 2" xfId="6792" xr:uid="{00000000-0005-0000-0000-0000AE300000}"/>
    <cellStyle name="汇总 5 2 2 2 2" xfId="9687" xr:uid="{00000000-0005-0000-0000-0000AF300000}"/>
    <cellStyle name="汇总 5 2 2 2 2 2" xfId="14584" xr:uid="{00000000-0005-0000-0000-0000B0300000}"/>
    <cellStyle name="汇总 5 2 2 2 2 2 2" xfId="16001" xr:uid="{00000000-0005-0000-0000-0000B1300000}"/>
    <cellStyle name="汇总 5 2 2 2 3" xfId="12476" xr:uid="{00000000-0005-0000-0000-0000B2300000}"/>
    <cellStyle name="汇总 5 2 2 2 3 2" xfId="18390" xr:uid="{00000000-0005-0000-0000-0000B3300000}"/>
    <cellStyle name="汇总 5 2 2 3" xfId="8652" xr:uid="{00000000-0005-0000-0000-0000B4300000}"/>
    <cellStyle name="汇总 5 2 2 3 2" xfId="13917" xr:uid="{00000000-0005-0000-0000-0000B5300000}"/>
    <cellStyle name="汇总 5 2 2 3 2 2" xfId="16387" xr:uid="{00000000-0005-0000-0000-0000B6300000}"/>
    <cellStyle name="汇总 5 2 2 4" xfId="11646" xr:uid="{00000000-0005-0000-0000-0000B7300000}"/>
    <cellStyle name="汇总 5 2 2 4 2" xfId="19762" xr:uid="{00000000-0005-0000-0000-0000B8300000}"/>
    <cellStyle name="汇总 5 2 3" xfId="6734" xr:uid="{00000000-0005-0000-0000-0000B9300000}"/>
    <cellStyle name="汇总 5 2 3 2" xfId="9664" xr:uid="{00000000-0005-0000-0000-0000BA300000}"/>
    <cellStyle name="汇总 5 2 3 2 2" xfId="14561" xr:uid="{00000000-0005-0000-0000-0000BB300000}"/>
    <cellStyle name="汇总 5 2 3 2 2 2" xfId="16019" xr:uid="{00000000-0005-0000-0000-0000BC300000}"/>
    <cellStyle name="汇总 5 2 3 3" xfId="12418" xr:uid="{00000000-0005-0000-0000-0000BD300000}"/>
    <cellStyle name="汇总 5 2 3 3 2" xfId="16877" xr:uid="{00000000-0005-0000-0000-0000BE300000}"/>
    <cellStyle name="汇总 5 2 4" xfId="8180" xr:uid="{00000000-0005-0000-0000-0000BF300000}"/>
    <cellStyle name="汇总 5 2 4 2" xfId="13445" xr:uid="{00000000-0005-0000-0000-0000C0300000}"/>
    <cellStyle name="汇总 5 2 4 2 2" xfId="16658" xr:uid="{00000000-0005-0000-0000-0000C1300000}"/>
    <cellStyle name="汇总 5 2 5" xfId="11065" xr:uid="{00000000-0005-0000-0000-0000C2300000}"/>
    <cellStyle name="汇总 5 2 5 2" xfId="17463" xr:uid="{00000000-0005-0000-0000-0000C3300000}"/>
    <cellStyle name="汇总 5 3" xfId="5983" xr:uid="{00000000-0005-0000-0000-0000C4300000}"/>
    <cellStyle name="汇总 5 3 2" xfId="6966" xr:uid="{00000000-0005-0000-0000-0000C5300000}"/>
    <cellStyle name="汇总 5 3 2 2" xfId="9811" xr:uid="{00000000-0005-0000-0000-0000C6300000}"/>
    <cellStyle name="汇总 5 3 2 2 2" xfId="14691" xr:uid="{00000000-0005-0000-0000-0000C7300000}"/>
    <cellStyle name="汇总 5 3 2 2 2 2" xfId="18343" xr:uid="{00000000-0005-0000-0000-0000C8300000}"/>
    <cellStyle name="汇总 5 3 2 3" xfId="12650" xr:uid="{00000000-0005-0000-0000-0000C9300000}"/>
    <cellStyle name="汇总 5 3 2 3 2" xfId="19933" xr:uid="{00000000-0005-0000-0000-0000CA300000}"/>
    <cellStyle name="汇总 5 3 3" xfId="8479" xr:uid="{00000000-0005-0000-0000-0000CB300000}"/>
    <cellStyle name="汇总 5 3 3 2" xfId="13744" xr:uid="{00000000-0005-0000-0000-0000CC300000}"/>
    <cellStyle name="汇总 5 3 3 2 2" xfId="16497" xr:uid="{00000000-0005-0000-0000-0000CD300000}"/>
    <cellStyle name="汇总 5 3 4" xfId="11446" xr:uid="{00000000-0005-0000-0000-0000CE300000}"/>
    <cellStyle name="汇总 5 3 4 2" xfId="19264" xr:uid="{00000000-0005-0000-0000-0000CF300000}"/>
    <cellStyle name="汇总 5 4" xfId="6705" xr:uid="{00000000-0005-0000-0000-0000D0300000}"/>
    <cellStyle name="汇总 5 4 2" xfId="9641" xr:uid="{00000000-0005-0000-0000-0000D1300000}"/>
    <cellStyle name="汇总 5 4 2 2" xfId="14538" xr:uid="{00000000-0005-0000-0000-0000D2300000}"/>
    <cellStyle name="汇总 5 4 2 2 2" xfId="15459" xr:uid="{00000000-0005-0000-0000-0000D3300000}"/>
    <cellStyle name="汇总 5 4 3" xfId="12389" xr:uid="{00000000-0005-0000-0000-0000D4300000}"/>
    <cellStyle name="汇总 5 4 3 2" xfId="18190" xr:uid="{00000000-0005-0000-0000-0000D5300000}"/>
    <cellStyle name="汇总 5 5" xfId="7963" xr:uid="{00000000-0005-0000-0000-0000D6300000}"/>
    <cellStyle name="汇总 5 5 2" xfId="13231" xr:uid="{00000000-0005-0000-0000-0000D7300000}"/>
    <cellStyle name="汇总 5 5 2 2" xfId="18913" xr:uid="{00000000-0005-0000-0000-0000D8300000}"/>
    <cellStyle name="汇总 5 6" xfId="10826" xr:uid="{00000000-0005-0000-0000-0000D9300000}"/>
    <cellStyle name="汇总 5 6 2" xfId="18710" xr:uid="{00000000-0005-0000-0000-0000DA300000}"/>
    <cellStyle name="汇总 6" xfId="3868" xr:uid="{00000000-0005-0000-0000-0000DB300000}"/>
    <cellStyle name="汇总 6 2" xfId="5206" xr:uid="{00000000-0005-0000-0000-0000DC300000}"/>
    <cellStyle name="汇总 6 2 2" xfId="6182" xr:uid="{00000000-0005-0000-0000-0000DD300000}"/>
    <cellStyle name="汇总 6 2 2 2" xfId="6791" xr:uid="{00000000-0005-0000-0000-0000DE300000}"/>
    <cellStyle name="汇总 6 2 2 2 2" xfId="9686" xr:uid="{00000000-0005-0000-0000-0000DF300000}"/>
    <cellStyle name="汇总 6 2 2 2 2 2" xfId="14583" xr:uid="{00000000-0005-0000-0000-0000E0300000}"/>
    <cellStyle name="汇总 6 2 2 2 2 2 2" xfId="16002" xr:uid="{00000000-0005-0000-0000-0000E1300000}"/>
    <cellStyle name="汇总 6 2 2 2 3" xfId="12475" xr:uid="{00000000-0005-0000-0000-0000E2300000}"/>
    <cellStyle name="汇总 6 2 2 2 3 2" xfId="18405" xr:uid="{00000000-0005-0000-0000-0000E3300000}"/>
    <cellStyle name="汇总 6 2 2 3" xfId="8651" xr:uid="{00000000-0005-0000-0000-0000E4300000}"/>
    <cellStyle name="汇总 6 2 2 3 2" xfId="13916" xr:uid="{00000000-0005-0000-0000-0000E5300000}"/>
    <cellStyle name="汇总 6 2 2 3 2 2" xfId="16388" xr:uid="{00000000-0005-0000-0000-0000E6300000}"/>
    <cellStyle name="汇总 6 2 2 4" xfId="11645" xr:uid="{00000000-0005-0000-0000-0000E7300000}"/>
    <cellStyle name="汇总 6 2 2 4 2" xfId="19292" xr:uid="{00000000-0005-0000-0000-0000E8300000}"/>
    <cellStyle name="汇总 6 2 3" xfId="6916" xr:uid="{00000000-0005-0000-0000-0000E9300000}"/>
    <cellStyle name="汇总 6 2 3 2" xfId="9776" xr:uid="{00000000-0005-0000-0000-0000EA300000}"/>
    <cellStyle name="汇总 6 2 3 2 2" xfId="14662" xr:uid="{00000000-0005-0000-0000-0000EB300000}"/>
    <cellStyle name="汇总 6 2 3 2 2 2" xfId="15943" xr:uid="{00000000-0005-0000-0000-0000EC300000}"/>
    <cellStyle name="汇总 6 2 3 3" xfId="12600" xr:uid="{00000000-0005-0000-0000-0000ED300000}"/>
    <cellStyle name="汇总 6 2 3 3 2" xfId="15368" xr:uid="{00000000-0005-0000-0000-0000EE300000}"/>
    <cellStyle name="汇总 6 2 4" xfId="8179" xr:uid="{00000000-0005-0000-0000-0000EF300000}"/>
    <cellStyle name="汇总 6 2 4 2" xfId="13444" xr:uid="{00000000-0005-0000-0000-0000F0300000}"/>
    <cellStyle name="汇总 6 2 4 2 2" xfId="18699" xr:uid="{00000000-0005-0000-0000-0000F1300000}"/>
    <cellStyle name="汇总 6 2 5" xfId="11064" xr:uid="{00000000-0005-0000-0000-0000F2300000}"/>
    <cellStyle name="汇总 6 2 5 2" xfId="17464" xr:uid="{00000000-0005-0000-0000-0000F3300000}"/>
    <cellStyle name="汇总 6 3" xfId="6030" xr:uid="{00000000-0005-0000-0000-0000F4300000}"/>
    <cellStyle name="汇总 6 3 2" xfId="6849" xr:uid="{00000000-0005-0000-0000-0000F5300000}"/>
    <cellStyle name="汇总 6 3 2 2" xfId="9727" xr:uid="{00000000-0005-0000-0000-0000F6300000}"/>
    <cellStyle name="汇总 6 3 2 2 2" xfId="14618" xr:uid="{00000000-0005-0000-0000-0000F7300000}"/>
    <cellStyle name="汇总 6 3 2 2 2 2" xfId="18730" xr:uid="{00000000-0005-0000-0000-0000F8300000}"/>
    <cellStyle name="汇总 6 3 2 3" xfId="12533" xr:uid="{00000000-0005-0000-0000-0000F9300000}"/>
    <cellStyle name="汇总 6 3 2 3 2" xfId="19830" xr:uid="{00000000-0005-0000-0000-0000FA300000}"/>
    <cellStyle name="汇总 6 3 3" xfId="8519" xr:uid="{00000000-0005-0000-0000-0000FB300000}"/>
    <cellStyle name="汇总 6 3 3 2" xfId="13784" xr:uid="{00000000-0005-0000-0000-0000FC300000}"/>
    <cellStyle name="汇总 6 3 3 2 2" xfId="16473" xr:uid="{00000000-0005-0000-0000-0000FD300000}"/>
    <cellStyle name="汇总 6 3 4" xfId="11493" xr:uid="{00000000-0005-0000-0000-0000FE300000}"/>
    <cellStyle name="汇总 6 3 4 2" xfId="19887" xr:uid="{00000000-0005-0000-0000-0000FF300000}"/>
    <cellStyle name="汇总 6 4" xfId="6706" xr:uid="{00000000-0005-0000-0000-000000310000}"/>
    <cellStyle name="汇总 6 4 2" xfId="9642" xr:uid="{00000000-0005-0000-0000-000001310000}"/>
    <cellStyle name="汇总 6 4 2 2" xfId="14539" xr:uid="{00000000-0005-0000-0000-000002310000}"/>
    <cellStyle name="汇总 6 4 2 2 2" xfId="16028" xr:uid="{00000000-0005-0000-0000-000003310000}"/>
    <cellStyle name="汇总 6 4 3" xfId="12390" xr:uid="{00000000-0005-0000-0000-000004310000}"/>
    <cellStyle name="汇总 6 4 3 2" xfId="17962" xr:uid="{00000000-0005-0000-0000-000005310000}"/>
    <cellStyle name="汇总 6 5" xfId="7964" xr:uid="{00000000-0005-0000-0000-000006310000}"/>
    <cellStyle name="汇总 6 5 2" xfId="13232" xr:uid="{00000000-0005-0000-0000-000007310000}"/>
    <cellStyle name="汇总 6 5 2 2" xfId="18732" xr:uid="{00000000-0005-0000-0000-000008310000}"/>
    <cellStyle name="汇总 6 6" xfId="10827" xr:uid="{00000000-0005-0000-0000-000009310000}"/>
    <cellStyle name="汇总 6 6 2" xfId="17647" xr:uid="{00000000-0005-0000-0000-00000A310000}"/>
    <cellStyle name="汇总 7" xfId="3869" xr:uid="{00000000-0005-0000-0000-00000B310000}"/>
    <cellStyle name="汇总 7 2" xfId="5205" xr:uid="{00000000-0005-0000-0000-00000C310000}"/>
    <cellStyle name="汇总 7 2 2" xfId="6181" xr:uid="{00000000-0005-0000-0000-00000D310000}"/>
    <cellStyle name="汇总 7 2 2 2" xfId="7660" xr:uid="{00000000-0005-0000-0000-00000E310000}"/>
    <cellStyle name="汇总 7 2 2 2 2" xfId="6816" xr:uid="{00000000-0005-0000-0000-00000F310000}"/>
    <cellStyle name="汇总 7 2 2 2 2 2" xfId="9711" xr:uid="{00000000-0005-0000-0000-000010310000}"/>
    <cellStyle name="汇总 7 2 2 2 2 2 2" xfId="12500" xr:uid="{00000000-0005-0000-0000-000011310000}"/>
    <cellStyle name="汇总 7 2 2 2 2 2 2 2" xfId="18394" xr:uid="{00000000-0005-0000-0000-000012310000}"/>
    <cellStyle name="汇总 7 2 2 2 2 3" xfId="9430" xr:uid="{00000000-0005-0000-0000-000013310000}"/>
    <cellStyle name="汇总 7 2 2 2 2 3 2" xfId="14336" xr:uid="{00000000-0005-0000-0000-000014310000}"/>
    <cellStyle name="汇总 7 2 2 2 2 3 2 2" xfId="18153" xr:uid="{00000000-0005-0000-0000-000015310000}"/>
    <cellStyle name="汇总 7 2 2 2 2 4" xfId="12136" xr:uid="{00000000-0005-0000-0000-000016310000}"/>
    <cellStyle name="汇总 7 2 2 2 2 4 2" xfId="17038" xr:uid="{00000000-0005-0000-0000-000017310000}"/>
    <cellStyle name="汇总 7 2 2 2 3" xfId="8983" xr:uid="{00000000-0005-0000-0000-000018310000}"/>
    <cellStyle name="汇总 7 2 2 2 3 2" xfId="14222" xr:uid="{00000000-0005-0000-0000-000019310000}"/>
    <cellStyle name="汇总 7 2 2 2 3 2 2" xfId="19142" xr:uid="{00000000-0005-0000-0000-00001A310000}"/>
    <cellStyle name="汇总 7 2 2 2 4" xfId="11985" xr:uid="{00000000-0005-0000-0000-00001B310000}"/>
    <cellStyle name="汇总 7 2 2 2 4 2" xfId="17889" xr:uid="{00000000-0005-0000-0000-00001C310000}"/>
    <cellStyle name="汇总 7 2 2 3" xfId="6790" xr:uid="{00000000-0005-0000-0000-00001D310000}"/>
    <cellStyle name="汇总 7 2 2 3 2" xfId="9685" xr:uid="{00000000-0005-0000-0000-00001E310000}"/>
    <cellStyle name="汇总 7 2 2 3 2 2" xfId="14582" xr:uid="{00000000-0005-0000-0000-00001F310000}"/>
    <cellStyle name="汇总 7 2 2 3 2 2 2" xfId="16003" xr:uid="{00000000-0005-0000-0000-000020310000}"/>
    <cellStyle name="汇总 7 2 2 3 3" xfId="12474" xr:uid="{00000000-0005-0000-0000-000021310000}"/>
    <cellStyle name="汇总 7 2 2 3 3 2" xfId="18406" xr:uid="{00000000-0005-0000-0000-000022310000}"/>
    <cellStyle name="汇总 7 2 2 4" xfId="8650" xr:uid="{00000000-0005-0000-0000-000023310000}"/>
    <cellStyle name="汇总 7 2 2 4 2" xfId="13915" xr:uid="{00000000-0005-0000-0000-000024310000}"/>
    <cellStyle name="汇总 7 2 2 4 2 2" xfId="16389" xr:uid="{00000000-0005-0000-0000-000025310000}"/>
    <cellStyle name="汇总 7 2 2 5" xfId="11644" xr:uid="{00000000-0005-0000-0000-000026310000}"/>
    <cellStyle name="汇总 7 2 2 5 2" xfId="19913" xr:uid="{00000000-0005-0000-0000-000027310000}"/>
    <cellStyle name="汇总 7 2 3" xfId="7516" xr:uid="{00000000-0005-0000-0000-000028310000}"/>
    <cellStyle name="汇总 7 2 3 2" xfId="6944" xr:uid="{00000000-0005-0000-0000-000029310000}"/>
    <cellStyle name="汇总 7 2 3 2 2" xfId="9796" xr:uid="{00000000-0005-0000-0000-00002A310000}"/>
    <cellStyle name="汇总 7 2 3 2 2 2" xfId="12628" xr:uid="{00000000-0005-0000-0000-00002B310000}"/>
    <cellStyle name="汇总 7 2 3 2 2 2 2" xfId="19695" xr:uid="{00000000-0005-0000-0000-00002C310000}"/>
    <cellStyle name="汇总 7 2 3 2 3" xfId="9276" xr:uid="{00000000-0005-0000-0000-00002D310000}"/>
    <cellStyle name="汇总 7 2 3 2 3 2" xfId="14274" xr:uid="{00000000-0005-0000-0000-00002E310000}"/>
    <cellStyle name="汇总 7 2 3 2 3 2 2" xfId="16189" xr:uid="{00000000-0005-0000-0000-00002F310000}"/>
    <cellStyle name="汇总 7 2 3 2 4" xfId="12054" xr:uid="{00000000-0005-0000-0000-000030310000}"/>
    <cellStyle name="汇总 7 2 3 2 4 2" xfId="17094" xr:uid="{00000000-0005-0000-0000-000031310000}"/>
    <cellStyle name="汇总 7 2 3 3" xfId="8914" xr:uid="{00000000-0005-0000-0000-000032310000}"/>
    <cellStyle name="汇总 7 2 3 3 2" xfId="14153" xr:uid="{00000000-0005-0000-0000-000033310000}"/>
    <cellStyle name="汇总 7 2 3 3 2 2" xfId="16249" xr:uid="{00000000-0005-0000-0000-000034310000}"/>
    <cellStyle name="汇总 7 2 3 4" xfId="11913" xr:uid="{00000000-0005-0000-0000-000035310000}"/>
    <cellStyle name="汇总 7 2 3 4 2" xfId="17187" xr:uid="{00000000-0005-0000-0000-000036310000}"/>
    <cellStyle name="汇总 7 2 4" xfId="7699" xr:uid="{00000000-0005-0000-0000-000037310000}"/>
    <cellStyle name="汇总 7 2 4 2" xfId="10091" xr:uid="{00000000-0005-0000-0000-000038310000}"/>
    <cellStyle name="汇总 7 2 4 2 2" xfId="14933" xr:uid="{00000000-0005-0000-0000-000039310000}"/>
    <cellStyle name="汇总 7 2 4 2 2 2" xfId="15453" xr:uid="{00000000-0005-0000-0000-00003A310000}"/>
    <cellStyle name="汇总 7 2 4 3" xfId="12976" xr:uid="{00000000-0005-0000-0000-00003B310000}"/>
    <cellStyle name="汇总 7 2 4 3 2" xfId="19164" xr:uid="{00000000-0005-0000-0000-00003C310000}"/>
    <cellStyle name="汇总 7 2 5" xfId="8178" xr:uid="{00000000-0005-0000-0000-00003D310000}"/>
    <cellStyle name="汇总 7 2 5 2" xfId="13443" xr:uid="{00000000-0005-0000-0000-00003E310000}"/>
    <cellStyle name="汇总 7 2 5 2 2" xfId="18880" xr:uid="{00000000-0005-0000-0000-00003F310000}"/>
    <cellStyle name="汇总 7 2 6" xfId="11063" xr:uid="{00000000-0005-0000-0000-000040310000}"/>
    <cellStyle name="汇总 7 2 6 2" xfId="17465" xr:uid="{00000000-0005-0000-0000-000041310000}"/>
    <cellStyle name="汇总 7 3" xfId="5982" xr:uid="{00000000-0005-0000-0000-000042310000}"/>
    <cellStyle name="汇总 7 3 2" xfId="7632" xr:uid="{00000000-0005-0000-0000-000043310000}"/>
    <cellStyle name="汇总 7 3 2 2" xfId="6812" xr:uid="{00000000-0005-0000-0000-000044310000}"/>
    <cellStyle name="汇总 7 3 2 2 2" xfId="9707" xr:uid="{00000000-0005-0000-0000-000045310000}"/>
    <cellStyle name="汇总 7 3 2 2 2 2" xfId="12496" xr:uid="{00000000-0005-0000-0000-000046310000}"/>
    <cellStyle name="汇总 7 3 2 2 2 2 2" xfId="18400" xr:uid="{00000000-0005-0000-0000-000047310000}"/>
    <cellStyle name="汇总 7 3 2 2 3" xfId="9397" xr:uid="{00000000-0005-0000-0000-000048310000}"/>
    <cellStyle name="汇总 7 3 2 2 3 2" xfId="14312" xr:uid="{00000000-0005-0000-0000-000049310000}"/>
    <cellStyle name="汇总 7 3 2 2 3 2 2" xfId="16167" xr:uid="{00000000-0005-0000-0000-00004A310000}"/>
    <cellStyle name="汇总 7 3 2 2 4" xfId="12103" xr:uid="{00000000-0005-0000-0000-00004B310000}"/>
    <cellStyle name="汇总 7 3 2 2 4 2" xfId="17067" xr:uid="{00000000-0005-0000-0000-00004C310000}"/>
    <cellStyle name="汇总 7 3 2 3" xfId="8955" xr:uid="{00000000-0005-0000-0000-00004D310000}"/>
    <cellStyle name="汇总 7 3 2 3 2" xfId="14194" xr:uid="{00000000-0005-0000-0000-00004E310000}"/>
    <cellStyle name="汇总 7 3 2 3 2 2" xfId="16227" xr:uid="{00000000-0005-0000-0000-00004F310000}"/>
    <cellStyle name="汇总 7 3 2 4" xfId="11957" xr:uid="{00000000-0005-0000-0000-000050310000}"/>
    <cellStyle name="汇总 7 3 2 4 2" xfId="17159" xr:uid="{00000000-0005-0000-0000-000051310000}"/>
    <cellStyle name="汇总 7 3 3" xfId="7032" xr:uid="{00000000-0005-0000-0000-000052310000}"/>
    <cellStyle name="汇总 7 3 3 2" xfId="9857" xr:uid="{00000000-0005-0000-0000-000053310000}"/>
    <cellStyle name="汇总 7 3 3 2 2" xfId="14732" xr:uid="{00000000-0005-0000-0000-000054310000}"/>
    <cellStyle name="汇总 7 3 3 2 2 2" xfId="15902" xr:uid="{00000000-0005-0000-0000-000055310000}"/>
    <cellStyle name="汇总 7 3 3 3" xfId="12716" xr:uid="{00000000-0005-0000-0000-000056310000}"/>
    <cellStyle name="汇总 7 3 3 3 2" xfId="19116" xr:uid="{00000000-0005-0000-0000-000057310000}"/>
    <cellStyle name="汇总 7 3 4" xfId="8478" xr:uid="{00000000-0005-0000-0000-000058310000}"/>
    <cellStyle name="汇总 7 3 4 2" xfId="13743" xr:uid="{00000000-0005-0000-0000-000059310000}"/>
    <cellStyle name="汇总 7 3 4 2 2" xfId="16498" xr:uid="{00000000-0005-0000-0000-00005A310000}"/>
    <cellStyle name="汇总 7 3 5" xfId="11445" xr:uid="{00000000-0005-0000-0000-00005B310000}"/>
    <cellStyle name="汇总 7 3 5 2" xfId="19885" xr:uid="{00000000-0005-0000-0000-00005C310000}"/>
    <cellStyle name="汇总 7 4" xfId="7379" xr:uid="{00000000-0005-0000-0000-00005D310000}"/>
    <cellStyle name="汇总 7 4 2" xfId="6954" xr:uid="{00000000-0005-0000-0000-00005E310000}"/>
    <cellStyle name="汇总 7 4 2 2" xfId="9803" xr:uid="{00000000-0005-0000-0000-00005F310000}"/>
    <cellStyle name="汇总 7 4 2 2 2" xfId="12638" xr:uid="{00000000-0005-0000-0000-000060310000}"/>
    <cellStyle name="汇总 7 4 2 2 2 2" xfId="19773" xr:uid="{00000000-0005-0000-0000-000061310000}"/>
    <cellStyle name="汇总 7 4 2 3" xfId="9135" xr:uid="{00000000-0005-0000-0000-000062310000}"/>
    <cellStyle name="汇总 7 4 2 3 2" xfId="14238" xr:uid="{00000000-0005-0000-0000-000063310000}"/>
    <cellStyle name="汇总 7 4 2 3 2 2" xfId="18843" xr:uid="{00000000-0005-0000-0000-000064310000}"/>
    <cellStyle name="汇总 7 4 2 4" xfId="12005" xr:uid="{00000000-0005-0000-0000-000065310000}"/>
    <cellStyle name="汇总 7 4 2 4 2" xfId="17127" xr:uid="{00000000-0005-0000-0000-000066310000}"/>
    <cellStyle name="汇总 7 4 3" xfId="8869" xr:uid="{00000000-0005-0000-0000-000067310000}"/>
    <cellStyle name="汇总 7 4 3 2" xfId="14108" xr:uid="{00000000-0005-0000-0000-000068310000}"/>
    <cellStyle name="汇总 7 4 3 2 2" xfId="18963" xr:uid="{00000000-0005-0000-0000-000069310000}"/>
    <cellStyle name="汇总 7 4 4" xfId="11868" xr:uid="{00000000-0005-0000-0000-00006A310000}"/>
    <cellStyle name="汇总 7 4 4 2" xfId="17932" xr:uid="{00000000-0005-0000-0000-00006B310000}"/>
    <cellStyle name="汇总 7 5" xfId="6707" xr:uid="{00000000-0005-0000-0000-00006C310000}"/>
    <cellStyle name="汇总 7 5 2" xfId="9643" xr:uid="{00000000-0005-0000-0000-00006D310000}"/>
    <cellStyle name="汇总 7 5 2 2" xfId="14540" xr:uid="{00000000-0005-0000-0000-00006E310000}"/>
    <cellStyle name="汇总 7 5 2 2 2" xfId="18445" xr:uid="{00000000-0005-0000-0000-00006F310000}"/>
    <cellStyle name="汇总 7 5 3" xfId="12391" xr:uid="{00000000-0005-0000-0000-000070310000}"/>
    <cellStyle name="汇总 7 5 3 2" xfId="17765" xr:uid="{00000000-0005-0000-0000-000071310000}"/>
    <cellStyle name="汇总 7 6" xfId="7965" xr:uid="{00000000-0005-0000-0000-000072310000}"/>
    <cellStyle name="汇总 7 6 2" xfId="13233" xr:uid="{00000000-0005-0000-0000-000073310000}"/>
    <cellStyle name="汇总 7 6 2 2" xfId="17993" xr:uid="{00000000-0005-0000-0000-000074310000}"/>
    <cellStyle name="汇总 7 7" xfId="10828" xr:uid="{00000000-0005-0000-0000-000075310000}"/>
    <cellStyle name="汇总 7 7 2" xfId="17646" xr:uid="{00000000-0005-0000-0000-000076310000}"/>
    <cellStyle name="汇总 8" xfId="3870" xr:uid="{00000000-0005-0000-0000-000077310000}"/>
    <cellStyle name="汇总 8 2" xfId="5204" xr:uid="{00000000-0005-0000-0000-000078310000}"/>
    <cellStyle name="汇总 8 2 2" xfId="6180" xr:uid="{00000000-0005-0000-0000-000079310000}"/>
    <cellStyle name="汇总 8 2 2 2" xfId="6789" xr:uid="{00000000-0005-0000-0000-00007A310000}"/>
    <cellStyle name="汇总 8 2 2 2 2" xfId="9684" xr:uid="{00000000-0005-0000-0000-00007B310000}"/>
    <cellStyle name="汇总 8 2 2 2 2 2" xfId="14581" xr:uid="{00000000-0005-0000-0000-00007C310000}"/>
    <cellStyle name="汇总 8 2 2 2 2 2 2" xfId="16004" xr:uid="{00000000-0005-0000-0000-00007D310000}"/>
    <cellStyle name="汇总 8 2 2 2 3" xfId="12473" xr:uid="{00000000-0005-0000-0000-00007E310000}"/>
    <cellStyle name="汇总 8 2 2 2 3 2" xfId="18407" xr:uid="{00000000-0005-0000-0000-00007F310000}"/>
    <cellStyle name="汇总 8 2 2 3" xfId="8649" xr:uid="{00000000-0005-0000-0000-000080310000}"/>
    <cellStyle name="汇总 8 2 2 3 2" xfId="13914" xr:uid="{00000000-0005-0000-0000-000081310000}"/>
    <cellStyle name="汇总 8 2 2 3 2 2" xfId="16390" xr:uid="{00000000-0005-0000-0000-000082310000}"/>
    <cellStyle name="汇总 8 2 2 4" xfId="11643" xr:uid="{00000000-0005-0000-0000-000083310000}"/>
    <cellStyle name="汇总 8 2 2 4 2" xfId="19608" xr:uid="{00000000-0005-0000-0000-000084310000}"/>
    <cellStyle name="汇总 8 2 3" xfId="6886" xr:uid="{00000000-0005-0000-0000-000085310000}"/>
    <cellStyle name="汇总 8 2 3 2" xfId="9754" xr:uid="{00000000-0005-0000-0000-000086310000}"/>
    <cellStyle name="汇总 8 2 3 2 2" xfId="14642" xr:uid="{00000000-0005-0000-0000-000087310000}"/>
    <cellStyle name="汇总 8 2 3 2 2 2" xfId="15958" xr:uid="{00000000-0005-0000-0000-000088310000}"/>
    <cellStyle name="汇总 8 2 3 3" xfId="12570" xr:uid="{00000000-0005-0000-0000-000089310000}"/>
    <cellStyle name="汇总 8 2 3 3 2" xfId="19107" xr:uid="{00000000-0005-0000-0000-00008A310000}"/>
    <cellStyle name="汇总 8 2 4" xfId="8177" xr:uid="{00000000-0005-0000-0000-00008B310000}"/>
    <cellStyle name="汇总 8 2 4 2" xfId="13442" xr:uid="{00000000-0005-0000-0000-00008C310000}"/>
    <cellStyle name="汇总 8 2 4 2 2" xfId="16659" xr:uid="{00000000-0005-0000-0000-00008D310000}"/>
    <cellStyle name="汇总 8 2 5" xfId="11062" xr:uid="{00000000-0005-0000-0000-00008E310000}"/>
    <cellStyle name="汇总 8 2 5 2" xfId="17466" xr:uid="{00000000-0005-0000-0000-00008F310000}"/>
    <cellStyle name="汇总 8 3" xfId="5872" xr:uid="{00000000-0005-0000-0000-000090310000}"/>
    <cellStyle name="汇总 8 3 2" xfId="6544" xr:uid="{00000000-0005-0000-0000-000091310000}"/>
    <cellStyle name="汇总 8 3 2 2" xfId="9505" xr:uid="{00000000-0005-0000-0000-000092310000}"/>
    <cellStyle name="汇总 8 3 2 2 2" xfId="14406" xr:uid="{00000000-0005-0000-0000-000093310000}"/>
    <cellStyle name="汇总 8 3 2 2 2 2" xfId="17808" xr:uid="{00000000-0005-0000-0000-000094310000}"/>
    <cellStyle name="汇总 8 3 2 3" xfId="12229" xr:uid="{00000000-0005-0000-0000-000095310000}"/>
    <cellStyle name="汇总 8 3 2 3 2" xfId="17910" xr:uid="{00000000-0005-0000-0000-000096310000}"/>
    <cellStyle name="汇总 8 3 3" xfId="8390" xr:uid="{00000000-0005-0000-0000-000097310000}"/>
    <cellStyle name="汇总 8 3 3 2" xfId="13655" xr:uid="{00000000-0005-0000-0000-000098310000}"/>
    <cellStyle name="汇总 8 3 3 2 2" xfId="15520" xr:uid="{00000000-0005-0000-0000-000099310000}"/>
    <cellStyle name="汇总 8 3 4" xfId="11335" xr:uid="{00000000-0005-0000-0000-00009A310000}"/>
    <cellStyle name="汇总 8 3 4 2" xfId="19513" xr:uid="{00000000-0005-0000-0000-00009B310000}"/>
    <cellStyle name="汇总 8 4" xfId="6494" xr:uid="{00000000-0005-0000-0000-00009C310000}"/>
    <cellStyle name="汇总 8 4 2" xfId="9460" xr:uid="{00000000-0005-0000-0000-00009D310000}"/>
    <cellStyle name="汇总 8 4 2 2" xfId="14363" xr:uid="{00000000-0005-0000-0000-00009E310000}"/>
    <cellStyle name="汇总 8 4 2 2 2" xfId="16132" xr:uid="{00000000-0005-0000-0000-00009F310000}"/>
    <cellStyle name="汇总 8 4 3" xfId="12179" xr:uid="{00000000-0005-0000-0000-0000A0310000}"/>
    <cellStyle name="汇总 8 4 3 2" xfId="17005" xr:uid="{00000000-0005-0000-0000-0000A1310000}"/>
    <cellStyle name="汇总 8 5" xfId="7966" xr:uid="{00000000-0005-0000-0000-0000A2310000}"/>
    <cellStyle name="汇总 8 5 2" xfId="13234" xr:uid="{00000000-0005-0000-0000-0000A3310000}"/>
    <cellStyle name="汇总 8 5 2 2" xfId="16793" xr:uid="{00000000-0005-0000-0000-0000A4310000}"/>
    <cellStyle name="汇总 8 6" xfId="10829" xr:uid="{00000000-0005-0000-0000-0000A5310000}"/>
    <cellStyle name="汇总 8 6 2" xfId="17645" xr:uid="{00000000-0005-0000-0000-0000A6310000}"/>
    <cellStyle name="汇总 9" xfId="3871" xr:uid="{00000000-0005-0000-0000-0000A7310000}"/>
    <cellStyle name="汇总 9 2" xfId="5164" xr:uid="{00000000-0005-0000-0000-0000A8310000}"/>
    <cellStyle name="汇总 9 2 2" xfId="6140" xr:uid="{00000000-0005-0000-0000-0000A9310000}"/>
    <cellStyle name="汇总 9 2 2 2" xfId="6461" xr:uid="{00000000-0005-0000-0000-0000AA310000}"/>
    <cellStyle name="汇总 9 2 2 2 2" xfId="9439" xr:uid="{00000000-0005-0000-0000-0000AB310000}"/>
    <cellStyle name="汇总 9 2 2 2 2 2" xfId="14344" xr:uid="{00000000-0005-0000-0000-0000AC310000}"/>
    <cellStyle name="汇总 9 2 2 2 2 2 2" xfId="18464" xr:uid="{00000000-0005-0000-0000-0000AD310000}"/>
    <cellStyle name="汇总 9 2 2 2 3" xfId="12146" xr:uid="{00000000-0005-0000-0000-0000AE310000}"/>
    <cellStyle name="汇总 9 2 2 2 3 2" xfId="17028" xr:uid="{00000000-0005-0000-0000-0000AF310000}"/>
    <cellStyle name="汇总 9 2 2 3" xfId="8611" xr:uid="{00000000-0005-0000-0000-0000B0310000}"/>
    <cellStyle name="汇总 9 2 2 3 2" xfId="13876" xr:uid="{00000000-0005-0000-0000-0000B1310000}"/>
    <cellStyle name="汇总 9 2 2 3 2 2" xfId="16418" xr:uid="{00000000-0005-0000-0000-0000B2310000}"/>
    <cellStyle name="汇总 9 2 2 4" xfId="11603" xr:uid="{00000000-0005-0000-0000-0000B3310000}"/>
    <cellStyle name="汇总 9 2 2 4 2" xfId="19514" xr:uid="{00000000-0005-0000-0000-0000B4310000}"/>
    <cellStyle name="汇总 9 2 3" xfId="6885" xr:uid="{00000000-0005-0000-0000-0000B5310000}"/>
    <cellStyle name="汇总 9 2 3 2" xfId="9753" xr:uid="{00000000-0005-0000-0000-0000B6310000}"/>
    <cellStyle name="汇总 9 2 3 2 2" xfId="14641" xr:uid="{00000000-0005-0000-0000-0000B7310000}"/>
    <cellStyle name="汇总 9 2 3 2 2 2" xfId="15959" xr:uid="{00000000-0005-0000-0000-0000B8310000}"/>
    <cellStyle name="汇总 9 2 3 3" xfId="12569" xr:uid="{00000000-0005-0000-0000-0000B9310000}"/>
    <cellStyle name="汇总 9 2 3 3 2" xfId="19437" xr:uid="{00000000-0005-0000-0000-0000BA310000}"/>
    <cellStyle name="汇总 9 2 4" xfId="8139" xr:uid="{00000000-0005-0000-0000-0000BB310000}"/>
    <cellStyle name="汇总 9 2 4 2" xfId="13404" xr:uid="{00000000-0005-0000-0000-0000BC310000}"/>
    <cellStyle name="汇总 9 2 4 2 2" xfId="16680" xr:uid="{00000000-0005-0000-0000-0000BD310000}"/>
    <cellStyle name="汇总 9 2 5" xfId="11022" xr:uid="{00000000-0005-0000-0000-0000BE310000}"/>
    <cellStyle name="汇总 9 2 5 2" xfId="17494" xr:uid="{00000000-0005-0000-0000-0000BF310000}"/>
    <cellStyle name="汇总 9 3" xfId="5938" xr:uid="{00000000-0005-0000-0000-0000C0310000}"/>
    <cellStyle name="汇总 9 3 2" xfId="6977" xr:uid="{00000000-0005-0000-0000-0000C1310000}"/>
    <cellStyle name="汇总 9 3 2 2" xfId="9819" xr:uid="{00000000-0005-0000-0000-0000C2310000}"/>
    <cellStyle name="汇总 9 3 2 2 2" xfId="14699" xr:uid="{00000000-0005-0000-0000-0000C3310000}"/>
    <cellStyle name="汇总 9 3 2 2 2 2" xfId="15919" xr:uid="{00000000-0005-0000-0000-0000C4310000}"/>
    <cellStyle name="汇总 9 3 2 3" xfId="12661" xr:uid="{00000000-0005-0000-0000-0000C5310000}"/>
    <cellStyle name="汇总 9 3 2 3 2" xfId="19856" xr:uid="{00000000-0005-0000-0000-0000C6310000}"/>
    <cellStyle name="汇总 9 3 3" xfId="8440" xr:uid="{00000000-0005-0000-0000-0000C7310000}"/>
    <cellStyle name="汇总 9 3 3 2" xfId="13705" xr:uid="{00000000-0005-0000-0000-0000C8310000}"/>
    <cellStyle name="汇总 9 3 3 2 2" xfId="16521" xr:uid="{00000000-0005-0000-0000-0000C9310000}"/>
    <cellStyle name="汇总 9 3 4" xfId="11401" xr:uid="{00000000-0005-0000-0000-0000CA310000}"/>
    <cellStyle name="汇总 9 3 4 2" xfId="19627" xr:uid="{00000000-0005-0000-0000-0000CB310000}"/>
    <cellStyle name="汇总 9 4" xfId="6495" xr:uid="{00000000-0005-0000-0000-0000CC310000}"/>
    <cellStyle name="汇总 9 4 2" xfId="9461" xr:uid="{00000000-0005-0000-0000-0000CD310000}"/>
    <cellStyle name="汇总 9 4 2 2" xfId="14364" xr:uid="{00000000-0005-0000-0000-0000CE310000}"/>
    <cellStyle name="汇总 9 4 2 2 2" xfId="18462" xr:uid="{00000000-0005-0000-0000-0000CF310000}"/>
    <cellStyle name="汇总 9 4 3" xfId="12180" xr:uid="{00000000-0005-0000-0000-0000D0310000}"/>
    <cellStyle name="汇总 9 4 3 2" xfId="17004" xr:uid="{00000000-0005-0000-0000-0000D1310000}"/>
    <cellStyle name="汇总 9 5" xfId="7967" xr:uid="{00000000-0005-0000-0000-0000D2310000}"/>
    <cellStyle name="汇总 9 5 2" xfId="13235" xr:uid="{00000000-0005-0000-0000-0000D3310000}"/>
    <cellStyle name="汇总 9 5 2 2" xfId="16792" xr:uid="{00000000-0005-0000-0000-0000D4310000}"/>
    <cellStyle name="汇总 9 6" xfId="10830" xr:uid="{00000000-0005-0000-0000-0000D5310000}"/>
    <cellStyle name="汇总 9 6 2" xfId="17644" xr:uid="{00000000-0005-0000-0000-0000D6310000}"/>
    <cellStyle name="注释" xfId="110" xr:uid="{00000000-0005-0000-0000-0000D7310000}"/>
    <cellStyle name="注释 10" xfId="3873" xr:uid="{00000000-0005-0000-0000-0000D8310000}"/>
    <cellStyle name="注释 10 2" xfId="5202" xr:uid="{00000000-0005-0000-0000-0000D9310000}"/>
    <cellStyle name="注释 10 2 2" xfId="6178" xr:uid="{00000000-0005-0000-0000-0000DA310000}"/>
    <cellStyle name="注释 10 2 2 2" xfId="8647" xr:uid="{00000000-0005-0000-0000-0000DB310000}"/>
    <cellStyle name="注释 10 2 2 2 2" xfId="13912" xr:uid="{00000000-0005-0000-0000-0000DC310000}"/>
    <cellStyle name="注释 10 2 2 2 2 2" xfId="16392" xr:uid="{00000000-0005-0000-0000-0000DD310000}"/>
    <cellStyle name="注释 10 2 2 3" xfId="11641" xr:uid="{00000000-0005-0000-0000-0000DE310000}"/>
    <cellStyle name="注释 10 2 2 3 2" xfId="19375" xr:uid="{00000000-0005-0000-0000-0000DF310000}"/>
    <cellStyle name="注释 10 2 3" xfId="8175" xr:uid="{00000000-0005-0000-0000-0000E0310000}"/>
    <cellStyle name="注释 10 2 3 2" xfId="13440" xr:uid="{00000000-0005-0000-0000-0000E1310000}"/>
    <cellStyle name="注释 10 2 3 2 2" xfId="16661" xr:uid="{00000000-0005-0000-0000-0000E2310000}"/>
    <cellStyle name="注释 10 2 4" xfId="11060" xr:uid="{00000000-0005-0000-0000-0000E3310000}"/>
    <cellStyle name="注释 10 2 4 2" xfId="17468" xr:uid="{00000000-0005-0000-0000-0000E4310000}"/>
    <cellStyle name="注释 10 3" xfId="6063" xr:uid="{00000000-0005-0000-0000-0000E5310000}"/>
    <cellStyle name="注释 10 3 2" xfId="8546" xr:uid="{00000000-0005-0000-0000-0000E6310000}"/>
    <cellStyle name="注释 10 3 2 2" xfId="13811" xr:uid="{00000000-0005-0000-0000-0000E7310000}"/>
    <cellStyle name="注释 10 3 2 2 2" xfId="16459" xr:uid="{00000000-0005-0000-0000-0000E8310000}"/>
    <cellStyle name="注释 10 3 3" xfId="11526" xr:uid="{00000000-0005-0000-0000-0000E9310000}"/>
    <cellStyle name="注释 10 3 3 2" xfId="19224" xr:uid="{00000000-0005-0000-0000-0000EA310000}"/>
    <cellStyle name="注释 10 4" xfId="7969" xr:uid="{00000000-0005-0000-0000-0000EB310000}"/>
    <cellStyle name="注释 10 4 2" xfId="13237" xr:uid="{00000000-0005-0000-0000-0000EC310000}"/>
    <cellStyle name="注释 10 4 2 2" xfId="16790" xr:uid="{00000000-0005-0000-0000-0000ED310000}"/>
    <cellStyle name="注释 10 5" xfId="10832" xr:uid="{00000000-0005-0000-0000-0000EE310000}"/>
    <cellStyle name="注释 10 5 2" xfId="17642" xr:uid="{00000000-0005-0000-0000-0000EF310000}"/>
    <cellStyle name="注释 11" xfId="3874" xr:uid="{00000000-0005-0000-0000-0000F0310000}"/>
    <cellStyle name="注释 11 2" xfId="3875" xr:uid="{00000000-0005-0000-0000-0000F1310000}"/>
    <cellStyle name="注释 11 2 2" xfId="5098" xr:uid="{00000000-0005-0000-0000-0000F2310000}"/>
    <cellStyle name="注释 11 2 2 2" xfId="6074" xr:uid="{00000000-0005-0000-0000-0000F3310000}"/>
    <cellStyle name="注释 11 2 2 2 2" xfId="7641" xr:uid="{00000000-0005-0000-0000-0000F4310000}"/>
    <cellStyle name="注释 11 2 2 2 2 2" xfId="9407" xr:uid="{00000000-0005-0000-0000-0000F5310000}"/>
    <cellStyle name="注释 11 2 2 2 2 2 2" xfId="12113" xr:uid="{00000000-0005-0000-0000-0000F6310000}"/>
    <cellStyle name="注释 11 2 2 2 2 2 2 2" xfId="17057" xr:uid="{00000000-0005-0000-0000-0000F7310000}"/>
    <cellStyle name="注释 11 2 2 2 2 3" xfId="8964" xr:uid="{00000000-0005-0000-0000-0000F8310000}"/>
    <cellStyle name="注释 11 2 2 2 2 3 2" xfId="14203" xr:uid="{00000000-0005-0000-0000-0000F9310000}"/>
    <cellStyle name="注释 11 2 2 2 2 3 2 2" xfId="16225" xr:uid="{00000000-0005-0000-0000-0000FA310000}"/>
    <cellStyle name="注释 11 2 2 2 2 4" xfId="11966" xr:uid="{00000000-0005-0000-0000-0000FB310000}"/>
    <cellStyle name="注释 11 2 2 2 2 4 2" xfId="17151" xr:uid="{00000000-0005-0000-0000-0000FC310000}"/>
    <cellStyle name="注释 11 2 2 2 3" xfId="8557" xr:uid="{00000000-0005-0000-0000-0000FD310000}"/>
    <cellStyle name="注释 11 2 2 2 3 2" xfId="13822" xr:uid="{00000000-0005-0000-0000-0000FE310000}"/>
    <cellStyle name="注释 11 2 2 2 3 2 2" xfId="15499" xr:uid="{00000000-0005-0000-0000-0000FF310000}"/>
    <cellStyle name="注释 11 2 2 2 4" xfId="11537" xr:uid="{00000000-0005-0000-0000-000000320000}"/>
    <cellStyle name="注释 11 2 2 2 4 2" xfId="20053" xr:uid="{00000000-0005-0000-0000-000001320000}"/>
    <cellStyle name="注释 11 2 2 3" xfId="7497" xr:uid="{00000000-0005-0000-0000-000002320000}"/>
    <cellStyle name="注释 11 2 2 3 2" xfId="9253" xr:uid="{00000000-0005-0000-0000-000003320000}"/>
    <cellStyle name="注释 11 2 2 3 2 2" xfId="12031" xr:uid="{00000000-0005-0000-0000-000004320000}"/>
    <cellStyle name="注释 11 2 2 3 2 2 2" xfId="17109" xr:uid="{00000000-0005-0000-0000-000005320000}"/>
    <cellStyle name="注释 11 2 2 3 3" xfId="8895" xr:uid="{00000000-0005-0000-0000-000006320000}"/>
    <cellStyle name="注释 11 2 2 3 3 2" xfId="14134" xr:uid="{00000000-0005-0000-0000-000007320000}"/>
    <cellStyle name="注释 11 2 2 3 3 2 2" xfId="16257" xr:uid="{00000000-0005-0000-0000-000008320000}"/>
    <cellStyle name="注释 11 2 2 3 4" xfId="11894" xr:uid="{00000000-0005-0000-0000-000009320000}"/>
    <cellStyle name="注释 11 2 2 3 4 2" xfId="17198" xr:uid="{00000000-0005-0000-0000-00000A320000}"/>
    <cellStyle name="注释 11 2 2 4" xfId="8085" xr:uid="{00000000-0005-0000-0000-00000B320000}"/>
    <cellStyle name="注释 11 2 2 4 2" xfId="13350" xr:uid="{00000000-0005-0000-0000-00000C320000}"/>
    <cellStyle name="注释 11 2 2 4 2 2" xfId="16710" xr:uid="{00000000-0005-0000-0000-00000D320000}"/>
    <cellStyle name="注释 11 2 2 5" xfId="10956" xr:uid="{00000000-0005-0000-0000-00000E320000}"/>
    <cellStyle name="注释 11 2 2 5 2" xfId="17544" xr:uid="{00000000-0005-0000-0000-00000F320000}"/>
    <cellStyle name="注释 11 2 3" xfId="5848" xr:uid="{00000000-0005-0000-0000-000010320000}"/>
    <cellStyle name="注释 11 2 3 2" xfId="7614" xr:uid="{00000000-0005-0000-0000-000011320000}"/>
    <cellStyle name="注释 11 2 3 2 2" xfId="9375" xr:uid="{00000000-0005-0000-0000-000012320000}"/>
    <cellStyle name="注释 11 2 3 2 2 2" xfId="12081" xr:uid="{00000000-0005-0000-0000-000013320000}"/>
    <cellStyle name="注释 11 2 3 2 2 2 2" xfId="17968" xr:uid="{00000000-0005-0000-0000-000014320000}"/>
    <cellStyle name="注释 11 2 3 2 3" xfId="8938" xr:uid="{00000000-0005-0000-0000-000015320000}"/>
    <cellStyle name="注释 11 2 3 2 3 2" xfId="14177" xr:uid="{00000000-0005-0000-0000-000016320000}"/>
    <cellStyle name="注释 11 2 3 2 3 2 2" xfId="18850" xr:uid="{00000000-0005-0000-0000-000017320000}"/>
    <cellStyle name="注释 11 2 3 2 4" xfId="11939" xr:uid="{00000000-0005-0000-0000-000018320000}"/>
    <cellStyle name="注释 11 2 3 2 4 2" xfId="17170" xr:uid="{00000000-0005-0000-0000-000019320000}"/>
    <cellStyle name="注释 11 2 3 3" xfId="8370" xr:uid="{00000000-0005-0000-0000-00001A320000}"/>
    <cellStyle name="注释 11 2 3 3 2" xfId="13635" xr:uid="{00000000-0005-0000-0000-00001B320000}"/>
    <cellStyle name="注释 11 2 3 3 2 2" xfId="16562" xr:uid="{00000000-0005-0000-0000-00001C320000}"/>
    <cellStyle name="注释 11 2 3 4" xfId="11311" xr:uid="{00000000-0005-0000-0000-00001D320000}"/>
    <cellStyle name="注释 11 2 3 4 2" xfId="17277" xr:uid="{00000000-0005-0000-0000-00001E320000}"/>
    <cellStyle name="注释 11 2 4" xfId="7380" xr:uid="{00000000-0005-0000-0000-00001F320000}"/>
    <cellStyle name="注释 11 2 4 2" xfId="9136" xr:uid="{00000000-0005-0000-0000-000020320000}"/>
    <cellStyle name="注释 11 2 4 2 2" xfId="12006" xr:uid="{00000000-0005-0000-0000-000021320000}"/>
    <cellStyle name="注释 11 2 4 2 2 2" xfId="17126" xr:uid="{00000000-0005-0000-0000-000022320000}"/>
    <cellStyle name="注释 11 2 4 3" xfId="8870" xr:uid="{00000000-0005-0000-0000-000023320000}"/>
    <cellStyle name="注释 11 2 4 3 2" xfId="14109" xr:uid="{00000000-0005-0000-0000-000024320000}"/>
    <cellStyle name="注释 11 2 4 3 2 2" xfId="18782" xr:uid="{00000000-0005-0000-0000-000025320000}"/>
    <cellStyle name="注释 11 2 4 4" xfId="11869" xr:uid="{00000000-0005-0000-0000-000026320000}"/>
    <cellStyle name="注释 11 2 4 4 2" xfId="17214" xr:uid="{00000000-0005-0000-0000-000027320000}"/>
    <cellStyle name="注释 11 2 5" xfId="7971" xr:uid="{00000000-0005-0000-0000-000028320000}"/>
    <cellStyle name="注释 11 2 5 2" xfId="13239" xr:uid="{00000000-0005-0000-0000-000029320000}"/>
    <cellStyle name="注释 11 2 5 2 2" xfId="16788" xr:uid="{00000000-0005-0000-0000-00002A320000}"/>
    <cellStyle name="注释 11 2 6" xfId="10834" xr:uid="{00000000-0005-0000-0000-00002B320000}"/>
    <cellStyle name="注释 11 2 6 2" xfId="17640" xr:uid="{00000000-0005-0000-0000-00002C320000}"/>
    <cellStyle name="注释 11 3" xfId="5099" xr:uid="{00000000-0005-0000-0000-00002D320000}"/>
    <cellStyle name="注释 11 3 2" xfId="6075" xr:uid="{00000000-0005-0000-0000-00002E320000}"/>
    <cellStyle name="注释 11 3 2 2" xfId="8558" xr:uid="{00000000-0005-0000-0000-00002F320000}"/>
    <cellStyle name="注释 11 3 2 2 2" xfId="13823" xr:uid="{00000000-0005-0000-0000-000030320000}"/>
    <cellStyle name="注释 11 3 2 2 2 2" xfId="16446" xr:uid="{00000000-0005-0000-0000-000031320000}"/>
    <cellStyle name="注释 11 3 2 3" xfId="11538" xr:uid="{00000000-0005-0000-0000-000032320000}"/>
    <cellStyle name="注释 11 3 2 3 2" xfId="19432" xr:uid="{00000000-0005-0000-0000-000033320000}"/>
    <cellStyle name="注释 11 3 3" xfId="8086" xr:uid="{00000000-0005-0000-0000-000034320000}"/>
    <cellStyle name="注释 11 3 3 2" xfId="13351" xr:uid="{00000000-0005-0000-0000-000035320000}"/>
    <cellStyle name="注释 11 3 3 2 2" xfId="16709" xr:uid="{00000000-0005-0000-0000-000036320000}"/>
    <cellStyle name="注释 11 3 4" xfId="10957" xr:uid="{00000000-0005-0000-0000-000037320000}"/>
    <cellStyle name="注释 11 3 4 2" xfId="17543" xr:uid="{00000000-0005-0000-0000-000038320000}"/>
    <cellStyle name="注释 11 4" xfId="5849" xr:uid="{00000000-0005-0000-0000-000039320000}"/>
    <cellStyle name="注释 11 4 2" xfId="8371" xr:uid="{00000000-0005-0000-0000-00003A320000}"/>
    <cellStyle name="注释 11 4 2 2" xfId="13636" xr:uid="{00000000-0005-0000-0000-00003B320000}"/>
    <cellStyle name="注释 11 4 2 2 2" xfId="16561" xr:uid="{00000000-0005-0000-0000-00003C320000}"/>
    <cellStyle name="注释 11 4 3" xfId="11312" xr:uid="{00000000-0005-0000-0000-00003D320000}"/>
    <cellStyle name="注释 11 4 3 2" xfId="19153" xr:uid="{00000000-0005-0000-0000-00003E320000}"/>
    <cellStyle name="注释 11 5" xfId="7970" xr:uid="{00000000-0005-0000-0000-00003F320000}"/>
    <cellStyle name="注释 11 5 2" xfId="13238" xr:uid="{00000000-0005-0000-0000-000040320000}"/>
    <cellStyle name="注释 11 5 2 2" xfId="16789" xr:uid="{00000000-0005-0000-0000-000041320000}"/>
    <cellStyle name="注释 11 6" xfId="10833" xr:uid="{00000000-0005-0000-0000-000042320000}"/>
    <cellStyle name="注释 11 6 2" xfId="17641" xr:uid="{00000000-0005-0000-0000-000043320000}"/>
    <cellStyle name="注释 12" xfId="3876" xr:uid="{00000000-0005-0000-0000-000044320000}"/>
    <cellStyle name="注释 12 2" xfId="5097" xr:uid="{00000000-0005-0000-0000-000045320000}"/>
    <cellStyle name="注释 12 2 2" xfId="6073" xr:uid="{00000000-0005-0000-0000-000046320000}"/>
    <cellStyle name="注释 12 2 2 2" xfId="7640" xr:uid="{00000000-0005-0000-0000-000047320000}"/>
    <cellStyle name="注释 12 2 2 2 2" xfId="9406" xr:uid="{00000000-0005-0000-0000-000048320000}"/>
    <cellStyle name="注释 12 2 2 2 2 2" xfId="12112" xr:uid="{00000000-0005-0000-0000-000049320000}"/>
    <cellStyle name="注释 12 2 2 2 2 2 2" xfId="17058" xr:uid="{00000000-0005-0000-0000-00004A320000}"/>
    <cellStyle name="注释 12 2 2 2 3" xfId="8963" xr:uid="{00000000-0005-0000-0000-00004B320000}"/>
    <cellStyle name="注释 12 2 2 2 3 2" xfId="14202" xr:uid="{00000000-0005-0000-0000-00004C320000}"/>
    <cellStyle name="注释 12 2 2 2 3 2 2" xfId="18667" xr:uid="{00000000-0005-0000-0000-00004D320000}"/>
    <cellStyle name="注释 12 2 2 2 4" xfId="11965" xr:uid="{00000000-0005-0000-0000-00004E320000}"/>
    <cellStyle name="注释 12 2 2 2 4 2" xfId="17853" xr:uid="{00000000-0005-0000-0000-00004F320000}"/>
    <cellStyle name="注释 12 2 2 3" xfId="8556" xr:uid="{00000000-0005-0000-0000-000050320000}"/>
    <cellStyle name="注释 12 2 2 3 2" xfId="13821" xr:uid="{00000000-0005-0000-0000-000051320000}"/>
    <cellStyle name="注释 12 2 2 3 2 2" xfId="16453" xr:uid="{00000000-0005-0000-0000-000052320000}"/>
    <cellStyle name="注释 12 2 2 4" xfId="11536" xr:uid="{00000000-0005-0000-0000-000053320000}"/>
    <cellStyle name="注释 12 2 2 4 2" xfId="19751" xr:uid="{00000000-0005-0000-0000-000054320000}"/>
    <cellStyle name="注释 12 2 3" xfId="7496" xr:uid="{00000000-0005-0000-0000-000055320000}"/>
    <cellStyle name="注释 12 2 3 2" xfId="9252" xr:uid="{00000000-0005-0000-0000-000056320000}"/>
    <cellStyle name="注释 12 2 3 2 2" xfId="12030" xr:uid="{00000000-0005-0000-0000-000057320000}"/>
    <cellStyle name="注释 12 2 3 2 2 2" xfId="17971" xr:uid="{00000000-0005-0000-0000-000058320000}"/>
    <cellStyle name="注释 12 2 3 3" xfId="8894" xr:uid="{00000000-0005-0000-0000-000059320000}"/>
    <cellStyle name="注释 12 2 3 3 2" xfId="14133" xr:uid="{00000000-0005-0000-0000-00005A320000}"/>
    <cellStyle name="注释 12 2 3 3 2 2" xfId="16258" xr:uid="{00000000-0005-0000-0000-00005B320000}"/>
    <cellStyle name="注释 12 2 3 4" xfId="11893" xr:uid="{00000000-0005-0000-0000-00005C320000}"/>
    <cellStyle name="注释 12 2 3 4 2" xfId="17945" xr:uid="{00000000-0005-0000-0000-00005D320000}"/>
    <cellStyle name="注释 12 2 4" xfId="8084" xr:uid="{00000000-0005-0000-0000-00005E320000}"/>
    <cellStyle name="注释 12 2 4 2" xfId="13349" xr:uid="{00000000-0005-0000-0000-00005F320000}"/>
    <cellStyle name="注释 12 2 4 2 2" xfId="18708" xr:uid="{00000000-0005-0000-0000-000060320000}"/>
    <cellStyle name="注释 12 2 5" xfId="10955" xr:uid="{00000000-0005-0000-0000-000061320000}"/>
    <cellStyle name="注释 12 2 5 2" xfId="17545" xr:uid="{00000000-0005-0000-0000-000062320000}"/>
    <cellStyle name="注释 12 3" xfId="5813" xr:uid="{00000000-0005-0000-0000-000063320000}"/>
    <cellStyle name="注释 12 3 2" xfId="7611" xr:uid="{00000000-0005-0000-0000-000064320000}"/>
    <cellStyle name="注释 12 3 2 2" xfId="9372" xr:uid="{00000000-0005-0000-0000-000065320000}"/>
    <cellStyle name="注释 12 3 2 2 2" xfId="12078" xr:uid="{00000000-0005-0000-0000-000066320000}"/>
    <cellStyle name="注释 12 3 2 2 2 2" xfId="17079" xr:uid="{00000000-0005-0000-0000-000067320000}"/>
    <cellStyle name="注释 12 3 2 3" xfId="8935" xr:uid="{00000000-0005-0000-0000-000068320000}"/>
    <cellStyle name="注释 12 3 2 3 2" xfId="14174" xr:uid="{00000000-0005-0000-0000-000069320000}"/>
    <cellStyle name="注释 12 3 2 3 2 2" xfId="16239" xr:uid="{00000000-0005-0000-0000-00006A320000}"/>
    <cellStyle name="注释 12 3 2 4" xfId="11936" xr:uid="{00000000-0005-0000-0000-00006B320000}"/>
    <cellStyle name="注释 12 3 2 4 2" xfId="17172" xr:uid="{00000000-0005-0000-0000-00006C320000}"/>
    <cellStyle name="注释 12 3 3" xfId="8349" xr:uid="{00000000-0005-0000-0000-00006D320000}"/>
    <cellStyle name="注释 12 3 3 2" xfId="13614" xr:uid="{00000000-0005-0000-0000-00006E320000}"/>
    <cellStyle name="注释 12 3 3 2 2" xfId="16575" xr:uid="{00000000-0005-0000-0000-00006F320000}"/>
    <cellStyle name="注释 12 3 4" xfId="11276" xr:uid="{00000000-0005-0000-0000-000070320000}"/>
    <cellStyle name="注释 12 3 4 2" xfId="18316" xr:uid="{00000000-0005-0000-0000-000071320000}"/>
    <cellStyle name="注释 12 4" xfId="7381" xr:uid="{00000000-0005-0000-0000-000072320000}"/>
    <cellStyle name="注释 12 4 2" xfId="9137" xr:uid="{00000000-0005-0000-0000-000073320000}"/>
    <cellStyle name="注释 12 4 2 2" xfId="12007" xr:uid="{00000000-0005-0000-0000-000074320000}"/>
    <cellStyle name="注释 12 4 2 2 2" xfId="17125" xr:uid="{00000000-0005-0000-0000-000075320000}"/>
    <cellStyle name="注释 12 4 3" xfId="8871" xr:uid="{00000000-0005-0000-0000-000076320000}"/>
    <cellStyle name="注释 12 4 3 2" xfId="14110" xr:uid="{00000000-0005-0000-0000-000077320000}"/>
    <cellStyle name="注释 12 4 3 2 2" xfId="18350" xr:uid="{00000000-0005-0000-0000-000078320000}"/>
    <cellStyle name="注释 12 4 4" xfId="11870" xr:uid="{00000000-0005-0000-0000-000079320000}"/>
    <cellStyle name="注释 12 4 4 2" xfId="17880" xr:uid="{00000000-0005-0000-0000-00007A320000}"/>
    <cellStyle name="注释 12 5" xfId="7972" xr:uid="{00000000-0005-0000-0000-00007B320000}"/>
    <cellStyle name="注释 12 5 2" xfId="13240" xr:uid="{00000000-0005-0000-0000-00007C320000}"/>
    <cellStyle name="注释 12 5 2 2" xfId="16787" xr:uid="{00000000-0005-0000-0000-00007D320000}"/>
    <cellStyle name="注释 12 6" xfId="10835" xr:uid="{00000000-0005-0000-0000-00007E320000}"/>
    <cellStyle name="注释 12 6 2" xfId="17639" xr:uid="{00000000-0005-0000-0000-00007F320000}"/>
    <cellStyle name="注释 13" xfId="5203" xr:uid="{00000000-0005-0000-0000-000080320000}"/>
    <cellStyle name="注释 13 2" xfId="6179" xr:uid="{00000000-0005-0000-0000-000081320000}"/>
    <cellStyle name="注释 13 2 2" xfId="7659" xr:uid="{00000000-0005-0000-0000-000082320000}"/>
    <cellStyle name="注释 13 2 2 2" xfId="9429" xr:uid="{00000000-0005-0000-0000-000083320000}"/>
    <cellStyle name="注释 13 2 2 2 2" xfId="12135" xr:uid="{00000000-0005-0000-0000-000084320000}"/>
    <cellStyle name="注释 13 2 2 2 2 2" xfId="17039" xr:uid="{00000000-0005-0000-0000-000085320000}"/>
    <cellStyle name="注释 13 2 2 3" xfId="8982" xr:uid="{00000000-0005-0000-0000-000086320000}"/>
    <cellStyle name="注释 13 2 2 3 2" xfId="14221" xr:uid="{00000000-0005-0000-0000-000087320000}"/>
    <cellStyle name="注释 13 2 2 3 2 2" xfId="16215" xr:uid="{00000000-0005-0000-0000-000088320000}"/>
    <cellStyle name="注释 13 2 2 4" xfId="11984" xr:uid="{00000000-0005-0000-0000-000089320000}"/>
    <cellStyle name="注释 13 2 2 4 2" xfId="18205" xr:uid="{00000000-0005-0000-0000-00008A320000}"/>
    <cellStyle name="注释 13 2 3" xfId="8648" xr:uid="{00000000-0005-0000-0000-00008B320000}"/>
    <cellStyle name="注释 13 2 3 2" xfId="13913" xr:uid="{00000000-0005-0000-0000-00008C320000}"/>
    <cellStyle name="注释 13 2 3 2 2" xfId="16391" xr:uid="{00000000-0005-0000-0000-00008D320000}"/>
    <cellStyle name="注释 13 2 4" xfId="11642" xr:uid="{00000000-0005-0000-0000-00008E320000}"/>
    <cellStyle name="注释 13 2 4 2" xfId="19045" xr:uid="{00000000-0005-0000-0000-00008F320000}"/>
    <cellStyle name="注释 13 3" xfId="7515" xr:uid="{00000000-0005-0000-0000-000090320000}"/>
    <cellStyle name="注释 13 3 2" xfId="9275" xr:uid="{00000000-0005-0000-0000-000091320000}"/>
    <cellStyle name="注释 13 3 2 2" xfId="12053" xr:uid="{00000000-0005-0000-0000-000092320000}"/>
    <cellStyle name="注释 13 3 2 2 2" xfId="17095" xr:uid="{00000000-0005-0000-0000-000093320000}"/>
    <cellStyle name="注释 13 3 3" xfId="8913" xr:uid="{00000000-0005-0000-0000-000094320000}"/>
    <cellStyle name="注释 13 3 3 2" xfId="14152" xr:uid="{00000000-0005-0000-0000-000095320000}"/>
    <cellStyle name="注释 13 3 3 2 2" xfId="18671" xr:uid="{00000000-0005-0000-0000-000096320000}"/>
    <cellStyle name="注释 13 3 4" xfId="11912" xr:uid="{00000000-0005-0000-0000-000097320000}"/>
    <cellStyle name="注释 13 3 4 2" xfId="17188" xr:uid="{00000000-0005-0000-0000-000098320000}"/>
    <cellStyle name="注释 13 4" xfId="8176" xr:uid="{00000000-0005-0000-0000-000099320000}"/>
    <cellStyle name="注释 13 4 2" xfId="13441" xr:uid="{00000000-0005-0000-0000-00009A320000}"/>
    <cellStyle name="注释 13 4 2 2" xfId="16660" xr:uid="{00000000-0005-0000-0000-00009B320000}"/>
    <cellStyle name="注释 13 5" xfId="11061" xr:uid="{00000000-0005-0000-0000-00009C320000}"/>
    <cellStyle name="注释 13 5 2" xfId="17467" xr:uid="{00000000-0005-0000-0000-00009D320000}"/>
    <cellStyle name="注释 14" xfId="5532" xr:uid="{00000000-0005-0000-0000-00009E320000}"/>
    <cellStyle name="注释 14 2" xfId="8317" xr:uid="{00000000-0005-0000-0000-00009F320000}"/>
    <cellStyle name="注释 14 2 2" xfId="13582" xr:uid="{00000000-0005-0000-0000-0000A0320000}"/>
    <cellStyle name="注释 14 2 2 2" xfId="18500" xr:uid="{00000000-0005-0000-0000-0000A1320000}"/>
    <cellStyle name="注释 14 3" xfId="11243" xr:uid="{00000000-0005-0000-0000-0000A2320000}"/>
    <cellStyle name="注释 14 3 2" xfId="19466" xr:uid="{00000000-0005-0000-0000-0000A3320000}"/>
    <cellStyle name="注释 15" xfId="5976" xr:uid="{00000000-0005-0000-0000-0000A4320000}"/>
    <cellStyle name="注释 15 2" xfId="7631" xr:uid="{00000000-0005-0000-0000-0000A5320000}"/>
    <cellStyle name="注释 15 2 2" xfId="9395" xr:uid="{00000000-0005-0000-0000-0000A6320000}"/>
    <cellStyle name="注释 15 2 2 2" xfId="12101" xr:uid="{00000000-0005-0000-0000-0000A7320000}"/>
    <cellStyle name="注释 15 2 2 2 2" xfId="18098" xr:uid="{00000000-0005-0000-0000-0000A8320000}"/>
    <cellStyle name="注释 15 2 3" xfId="8954" xr:uid="{00000000-0005-0000-0000-0000A9320000}"/>
    <cellStyle name="注释 15 2 3 2" xfId="14193" xr:uid="{00000000-0005-0000-0000-0000AA320000}"/>
    <cellStyle name="注释 15 2 3 2 2" xfId="19143" xr:uid="{00000000-0005-0000-0000-0000AB320000}"/>
    <cellStyle name="注释 15 2 4" xfId="11956" xr:uid="{00000000-0005-0000-0000-0000AC320000}"/>
    <cellStyle name="注释 15 2 4 2" xfId="17160" xr:uid="{00000000-0005-0000-0000-0000AD320000}"/>
    <cellStyle name="注释 15 3" xfId="8472" xr:uid="{00000000-0005-0000-0000-0000AE320000}"/>
    <cellStyle name="注释 15 3 2" xfId="13737" xr:uid="{00000000-0005-0000-0000-0000AF320000}"/>
    <cellStyle name="注释 15 3 2 2" xfId="18485" xr:uid="{00000000-0005-0000-0000-0000B0320000}"/>
    <cellStyle name="注释 15 4" xfId="11439" xr:uid="{00000000-0005-0000-0000-0000B1320000}"/>
    <cellStyle name="注释 15 4 2" xfId="19190" xr:uid="{00000000-0005-0000-0000-0000B2320000}"/>
    <cellStyle name="注释 16" xfId="3872" xr:uid="{00000000-0005-0000-0000-0000B3320000}"/>
    <cellStyle name="注释 16 2" xfId="7968" xr:uid="{00000000-0005-0000-0000-0000B4320000}"/>
    <cellStyle name="注释 16 2 2" xfId="13236" xr:uid="{00000000-0005-0000-0000-0000B5320000}"/>
    <cellStyle name="注释 16 2 2 2" xfId="16791" xr:uid="{00000000-0005-0000-0000-0000B6320000}"/>
    <cellStyle name="注释 16 3" xfId="10831" xr:uid="{00000000-0005-0000-0000-0000B7320000}"/>
    <cellStyle name="注释 16 3 2" xfId="17643" xr:uid="{00000000-0005-0000-0000-0000B8320000}"/>
    <cellStyle name="注释 17" xfId="7815" xr:uid="{00000000-0005-0000-0000-0000B9320000}"/>
    <cellStyle name="注释 17 2" xfId="13054" xr:uid="{00000000-0005-0000-0000-0000BA320000}"/>
    <cellStyle name="注释 17 2 2" xfId="16833" xr:uid="{00000000-0005-0000-0000-0000BB320000}"/>
    <cellStyle name="注释 18" xfId="10632" xr:uid="{00000000-0005-0000-0000-0000BC320000}"/>
    <cellStyle name="注释 18 2" xfId="19855" xr:uid="{00000000-0005-0000-0000-0000BD320000}"/>
    <cellStyle name="注释 2" xfId="384" xr:uid="{00000000-0005-0000-0000-0000BE320000}"/>
    <cellStyle name="注释 2 10" xfId="10637" xr:uid="{00000000-0005-0000-0000-0000BF320000}"/>
    <cellStyle name="注释 2 10 2" xfId="19509" xr:uid="{00000000-0005-0000-0000-0000C0320000}"/>
    <cellStyle name="注释 2 2" xfId="394" xr:uid="{00000000-0005-0000-0000-0000C1320000}"/>
    <cellStyle name="注释 2 2 2" xfId="416" xr:uid="{00000000-0005-0000-0000-0000C2320000}"/>
    <cellStyle name="注释 2 2 2 2" xfId="5399" xr:uid="{00000000-0005-0000-0000-0000C3320000}"/>
    <cellStyle name="注释 2 2 2 2 2" xfId="8306" xr:uid="{00000000-0005-0000-0000-0000C4320000}"/>
    <cellStyle name="注释 2 2 2 2 2 2" xfId="13571" xr:uid="{00000000-0005-0000-0000-0000C5320000}"/>
    <cellStyle name="注释 2 2 2 2 2 2 2" xfId="16597" xr:uid="{00000000-0005-0000-0000-0000C6320000}"/>
    <cellStyle name="注释 2 2 2 2 3" xfId="11231" xr:uid="{00000000-0005-0000-0000-0000C7320000}"/>
    <cellStyle name="注释 2 2 2 2 3 2" xfId="17330" xr:uid="{00000000-0005-0000-0000-0000C8320000}"/>
    <cellStyle name="注释 2 2 2 3" xfId="5789" xr:uid="{00000000-0005-0000-0000-0000C9320000}"/>
    <cellStyle name="注释 2 2 2 3 2" xfId="8326" xr:uid="{00000000-0005-0000-0000-0000CA320000}"/>
    <cellStyle name="注释 2 2 2 3 2 2" xfId="13591" xr:uid="{00000000-0005-0000-0000-0000CB320000}"/>
    <cellStyle name="注释 2 2 2 3 2 2 2" xfId="18499" xr:uid="{00000000-0005-0000-0000-0000CC320000}"/>
    <cellStyle name="注释 2 2 2 3 3" xfId="11252" xr:uid="{00000000-0005-0000-0000-0000CD320000}"/>
    <cellStyle name="注释 2 2 2 3 3 2" xfId="17314" xr:uid="{00000000-0005-0000-0000-0000CE320000}"/>
    <cellStyle name="注释 2 2 2 4" xfId="5074" xr:uid="{00000000-0005-0000-0000-0000CF320000}"/>
    <cellStyle name="注释 2 2 2 4 2" xfId="8078" xr:uid="{00000000-0005-0000-0000-0000D0320000}"/>
    <cellStyle name="注释 2 2 2 4 2 2" xfId="13343" xr:uid="{00000000-0005-0000-0000-0000D1320000}"/>
    <cellStyle name="注释 2 2 2 4 2 2 2" xfId="18986" xr:uid="{00000000-0005-0000-0000-0000D2320000}"/>
    <cellStyle name="注释 2 2 2 4 3" xfId="10949" xr:uid="{00000000-0005-0000-0000-0000D3320000}"/>
    <cellStyle name="注释 2 2 2 4 3 2" xfId="17547" xr:uid="{00000000-0005-0000-0000-0000D4320000}"/>
    <cellStyle name="注释 2 2 2 5" xfId="7850" xr:uid="{00000000-0005-0000-0000-0000D5320000}"/>
    <cellStyle name="注释 2 2 2 5 2" xfId="13089" xr:uid="{00000000-0005-0000-0000-0000D6320000}"/>
    <cellStyle name="注释 2 2 2 5 2 2" xfId="19780" xr:uid="{00000000-0005-0000-0000-0000D7320000}"/>
    <cellStyle name="注释 2 2 2 6" xfId="10667" xr:uid="{00000000-0005-0000-0000-0000D8320000}"/>
    <cellStyle name="注释 2 2 2 6 2" xfId="19291" xr:uid="{00000000-0005-0000-0000-0000D9320000}"/>
    <cellStyle name="注释 2 2 3" xfId="5200" xr:uid="{00000000-0005-0000-0000-0000DA320000}"/>
    <cellStyle name="注释 2 2 3 2" xfId="6176" xr:uid="{00000000-0005-0000-0000-0000DB320000}"/>
    <cellStyle name="注释 2 2 3 2 2" xfId="8645" xr:uid="{00000000-0005-0000-0000-0000DC320000}"/>
    <cellStyle name="注释 2 2 3 2 2 2" xfId="13910" xr:uid="{00000000-0005-0000-0000-0000DD320000}"/>
    <cellStyle name="注释 2 2 3 2 2 2 2" xfId="16394" xr:uid="{00000000-0005-0000-0000-0000DE320000}"/>
    <cellStyle name="注释 2 2 3 2 3" xfId="11639" xr:uid="{00000000-0005-0000-0000-0000DF320000}"/>
    <cellStyle name="注释 2 2 3 2 3 2" xfId="19694" xr:uid="{00000000-0005-0000-0000-0000E0320000}"/>
    <cellStyle name="注释 2 2 3 3" xfId="8173" xr:uid="{00000000-0005-0000-0000-0000E1320000}"/>
    <cellStyle name="注释 2 2 3 3 2" xfId="13438" xr:uid="{00000000-0005-0000-0000-0000E2320000}"/>
    <cellStyle name="注释 2 2 3 3 2 2" xfId="18881" xr:uid="{00000000-0005-0000-0000-0000E3320000}"/>
    <cellStyle name="注释 2 2 3 4" xfId="11058" xr:uid="{00000000-0005-0000-0000-0000E4320000}"/>
    <cellStyle name="注释 2 2 3 4 2" xfId="17470" xr:uid="{00000000-0005-0000-0000-0000E5320000}"/>
    <cellStyle name="注释 2 2 4" xfId="5980" xr:uid="{00000000-0005-0000-0000-0000E6320000}"/>
    <cellStyle name="注释 2 2 4 2" xfId="8476" xr:uid="{00000000-0005-0000-0000-0000E7320000}"/>
    <cellStyle name="注释 2 2 4 2 2" xfId="13741" xr:uid="{00000000-0005-0000-0000-0000E8320000}"/>
    <cellStyle name="注释 2 2 4 2 2 2" xfId="16500" xr:uid="{00000000-0005-0000-0000-0000E9320000}"/>
    <cellStyle name="注释 2 2 4 3" xfId="11443" xr:uid="{00000000-0005-0000-0000-0000EA320000}"/>
    <cellStyle name="注释 2 2 4 3 2" xfId="18991" xr:uid="{00000000-0005-0000-0000-0000EB320000}"/>
    <cellStyle name="注释 2 2 5" xfId="3878" xr:uid="{00000000-0005-0000-0000-0000EC320000}"/>
    <cellStyle name="注释 2 2 5 2" xfId="7974" xr:uid="{00000000-0005-0000-0000-0000ED320000}"/>
    <cellStyle name="注释 2 2 5 2 2" xfId="13242" xr:uid="{00000000-0005-0000-0000-0000EE320000}"/>
    <cellStyle name="注释 2 2 5 2 2 2" xfId="16785" xr:uid="{00000000-0005-0000-0000-0000EF320000}"/>
    <cellStyle name="注释 2 2 5 3" xfId="10837" xr:uid="{00000000-0005-0000-0000-0000F0320000}"/>
    <cellStyle name="注释 2 2 5 3 2" xfId="19134" xr:uid="{00000000-0005-0000-0000-0000F1320000}"/>
    <cellStyle name="注释 2 2 6" xfId="7828" xr:uid="{00000000-0005-0000-0000-0000F2320000}"/>
    <cellStyle name="注释 2 2 6 2" xfId="13067" xr:uid="{00000000-0005-0000-0000-0000F3320000}"/>
    <cellStyle name="注释 2 2 6 2 2" xfId="19362" xr:uid="{00000000-0005-0000-0000-0000F4320000}"/>
    <cellStyle name="注释 2 2 7" xfId="10645" xr:uid="{00000000-0005-0000-0000-0000F5320000}"/>
    <cellStyle name="注释 2 2 7 2" xfId="19821" xr:uid="{00000000-0005-0000-0000-0000F6320000}"/>
    <cellStyle name="注释 2 3" xfId="406" xr:uid="{00000000-0005-0000-0000-0000F7320000}"/>
    <cellStyle name="注释 2 3 2" xfId="5199" xr:uid="{00000000-0005-0000-0000-0000F8320000}"/>
    <cellStyle name="注释 2 3 2 2" xfId="6175" xr:uid="{00000000-0005-0000-0000-0000F9320000}"/>
    <cellStyle name="注释 2 3 2 2 2" xfId="8644" xr:uid="{00000000-0005-0000-0000-0000FA320000}"/>
    <cellStyle name="注释 2 3 2 2 2 2" xfId="13909" xr:uid="{00000000-0005-0000-0000-0000FB320000}"/>
    <cellStyle name="注释 2 3 2 2 2 2 2" xfId="16395" xr:uid="{00000000-0005-0000-0000-0000FC320000}"/>
    <cellStyle name="注释 2 3 2 2 3" xfId="11638" xr:uid="{00000000-0005-0000-0000-0000FD320000}"/>
    <cellStyle name="注释 2 3 2 2 3 2" xfId="19206" xr:uid="{00000000-0005-0000-0000-0000FE320000}"/>
    <cellStyle name="注释 2 3 2 3" xfId="8172" xr:uid="{00000000-0005-0000-0000-0000FF320000}"/>
    <cellStyle name="注释 2 3 2 3 2" xfId="13437" xr:uid="{00000000-0005-0000-0000-000000330000}"/>
    <cellStyle name="注释 2 3 2 3 2 2" xfId="16662" xr:uid="{00000000-0005-0000-0000-000001330000}"/>
    <cellStyle name="注释 2 3 2 4" xfId="11057" xr:uid="{00000000-0005-0000-0000-000002330000}"/>
    <cellStyle name="注释 2 3 2 4 2" xfId="17471" xr:uid="{00000000-0005-0000-0000-000003330000}"/>
    <cellStyle name="注释 2 3 3" xfId="6028" xr:uid="{00000000-0005-0000-0000-000004330000}"/>
    <cellStyle name="注释 2 3 3 2" xfId="8517" xr:uid="{00000000-0005-0000-0000-000005330000}"/>
    <cellStyle name="注释 2 3 3 2 2" xfId="13782" xr:uid="{00000000-0005-0000-0000-000006330000}"/>
    <cellStyle name="注释 2 3 3 2 2 2" xfId="16475" xr:uid="{00000000-0005-0000-0000-000007330000}"/>
    <cellStyle name="注释 2 3 3 3" xfId="11491" xr:uid="{00000000-0005-0000-0000-000008330000}"/>
    <cellStyle name="注释 2 3 3 3 2" xfId="19025" xr:uid="{00000000-0005-0000-0000-000009330000}"/>
    <cellStyle name="注释 2 3 4" xfId="3879" xr:uid="{00000000-0005-0000-0000-00000A330000}"/>
    <cellStyle name="注释 2 3 4 2" xfId="7975" xr:uid="{00000000-0005-0000-0000-00000B330000}"/>
    <cellStyle name="注释 2 3 4 2 2" xfId="13243" xr:uid="{00000000-0005-0000-0000-00000C330000}"/>
    <cellStyle name="注释 2 3 4 2 2 2" xfId="16784" xr:uid="{00000000-0005-0000-0000-00000D330000}"/>
    <cellStyle name="注释 2 3 4 3" xfId="10838" xr:uid="{00000000-0005-0000-0000-00000E330000}"/>
    <cellStyle name="注释 2 3 4 3 2" xfId="18817" xr:uid="{00000000-0005-0000-0000-00000F330000}"/>
    <cellStyle name="注释 2 3 5" xfId="7840" xr:uid="{00000000-0005-0000-0000-000010330000}"/>
    <cellStyle name="注释 2 3 5 2" xfId="13079" xr:uid="{00000000-0005-0000-0000-000011330000}"/>
    <cellStyle name="注释 2 3 5 2 2" xfId="19301" xr:uid="{00000000-0005-0000-0000-000012330000}"/>
    <cellStyle name="注释 2 3 6" xfId="10657" xr:uid="{00000000-0005-0000-0000-000013330000}"/>
    <cellStyle name="注释 2 3 6 2" xfId="17738" xr:uid="{00000000-0005-0000-0000-000014330000}"/>
    <cellStyle name="注释 2 4" xfId="3880" xr:uid="{00000000-0005-0000-0000-000015330000}"/>
    <cellStyle name="注释 2 4 2" xfId="5096" xr:uid="{00000000-0005-0000-0000-000016330000}"/>
    <cellStyle name="注释 2 4 2 2" xfId="6072" xr:uid="{00000000-0005-0000-0000-000017330000}"/>
    <cellStyle name="注释 2 4 2 2 2" xfId="8555" xr:uid="{00000000-0005-0000-0000-000018330000}"/>
    <cellStyle name="注释 2 4 2 2 2 2" xfId="13820" xr:uid="{00000000-0005-0000-0000-000019330000}"/>
    <cellStyle name="注释 2 4 2 2 2 2 2" xfId="16454" xr:uid="{00000000-0005-0000-0000-00001A330000}"/>
    <cellStyle name="注释 2 4 2 2 3" xfId="11535" xr:uid="{00000000-0005-0000-0000-00001B330000}"/>
    <cellStyle name="注释 2 4 2 2 3 2" xfId="19186" xr:uid="{00000000-0005-0000-0000-00001C330000}"/>
    <cellStyle name="注释 2 4 2 3" xfId="8083" xr:uid="{00000000-0005-0000-0000-00001D330000}"/>
    <cellStyle name="注释 2 4 2 3 2" xfId="13348" xr:uid="{00000000-0005-0000-0000-00001E330000}"/>
    <cellStyle name="注释 2 4 2 3 2 2" xfId="18889" xr:uid="{00000000-0005-0000-0000-00001F330000}"/>
    <cellStyle name="注释 2 4 2 4" xfId="10954" xr:uid="{00000000-0005-0000-0000-000020330000}"/>
    <cellStyle name="注释 2 4 2 4 2" xfId="17546" xr:uid="{00000000-0005-0000-0000-000021330000}"/>
    <cellStyle name="注释 2 4 3" xfId="5937" xr:uid="{00000000-0005-0000-0000-000022330000}"/>
    <cellStyle name="注释 2 4 3 2" xfId="8439" xr:uid="{00000000-0005-0000-0000-000023330000}"/>
    <cellStyle name="注释 2 4 3 2 2" xfId="13704" xr:uid="{00000000-0005-0000-0000-000024330000}"/>
    <cellStyle name="注释 2 4 3 2 2 2" xfId="16522" xr:uid="{00000000-0005-0000-0000-000025330000}"/>
    <cellStyle name="注释 2 4 3 3" xfId="11400" xr:uid="{00000000-0005-0000-0000-000026330000}"/>
    <cellStyle name="注释 2 4 3 3 2" xfId="19016" xr:uid="{00000000-0005-0000-0000-000027330000}"/>
    <cellStyle name="注释 2 4 4" xfId="7976" xr:uid="{00000000-0005-0000-0000-000028330000}"/>
    <cellStyle name="注释 2 4 4 2" xfId="13244" xr:uid="{00000000-0005-0000-0000-000029330000}"/>
    <cellStyle name="注释 2 4 4 2 2" xfId="16783" xr:uid="{00000000-0005-0000-0000-00002A330000}"/>
    <cellStyle name="注释 2 4 5" xfId="10839" xr:uid="{00000000-0005-0000-0000-00002B330000}"/>
    <cellStyle name="注释 2 4 5 2" xfId="17636" xr:uid="{00000000-0005-0000-0000-00002C330000}"/>
    <cellStyle name="注释 2 5" xfId="5073" xr:uid="{00000000-0005-0000-0000-00002D330000}"/>
    <cellStyle name="注释 2 5 2" xfId="5398" xr:uid="{00000000-0005-0000-0000-00002E330000}"/>
    <cellStyle name="注释 2 5 2 2" xfId="7526" xr:uid="{00000000-0005-0000-0000-00002F330000}"/>
    <cellStyle name="注释 2 5 2 2 2" xfId="9287" xr:uid="{00000000-0005-0000-0000-000030330000}"/>
    <cellStyle name="注释 2 5 2 2 2 2" xfId="12065" xr:uid="{00000000-0005-0000-0000-000031330000}"/>
    <cellStyle name="注释 2 5 2 2 2 2 2" xfId="17908" xr:uid="{00000000-0005-0000-0000-000032330000}"/>
    <cellStyle name="注释 2 5 2 2 3" xfId="8923" xr:uid="{00000000-0005-0000-0000-000033330000}"/>
    <cellStyle name="注释 2 5 2 2 3 2" xfId="14162" xr:uid="{00000000-0005-0000-0000-000034330000}"/>
    <cellStyle name="注释 2 5 2 2 3 2 2" xfId="16244" xr:uid="{00000000-0005-0000-0000-000035330000}"/>
    <cellStyle name="注释 2 5 2 2 4" xfId="11923" xr:uid="{00000000-0005-0000-0000-000036330000}"/>
    <cellStyle name="注释 2 5 2 2 4 2" xfId="17177" xr:uid="{00000000-0005-0000-0000-000037330000}"/>
    <cellStyle name="注释 2 5 2 3" xfId="8305" xr:uid="{00000000-0005-0000-0000-000038330000}"/>
    <cellStyle name="注释 2 5 2 3 2" xfId="13570" xr:uid="{00000000-0005-0000-0000-000039330000}"/>
    <cellStyle name="注释 2 5 2 3 2 2" xfId="16598" xr:uid="{00000000-0005-0000-0000-00003A330000}"/>
    <cellStyle name="注释 2 5 2 4" xfId="11230" xr:uid="{00000000-0005-0000-0000-00003B330000}"/>
    <cellStyle name="注释 2 5 2 4 2" xfId="17331" xr:uid="{00000000-0005-0000-0000-00003C330000}"/>
    <cellStyle name="注释 2 5 3" xfId="5825" xr:uid="{00000000-0005-0000-0000-00003D330000}"/>
    <cellStyle name="注释 2 5 3 2" xfId="7612" xr:uid="{00000000-0005-0000-0000-00003E330000}"/>
    <cellStyle name="注释 2 5 3 2 2" xfId="9373" xr:uid="{00000000-0005-0000-0000-00003F330000}"/>
    <cellStyle name="注释 2 5 3 2 2 2" xfId="12079" xr:uid="{00000000-0005-0000-0000-000040330000}"/>
    <cellStyle name="注释 2 5 3 2 2 2 2" xfId="18513" xr:uid="{00000000-0005-0000-0000-000041330000}"/>
    <cellStyle name="注释 2 5 3 2 3" xfId="8936" xr:uid="{00000000-0005-0000-0000-000042330000}"/>
    <cellStyle name="注释 2 5 3 2 3 2" xfId="14175" xr:uid="{00000000-0005-0000-0000-000043330000}"/>
    <cellStyle name="注释 2 5 3 2 3 2 2" xfId="16238" xr:uid="{00000000-0005-0000-0000-000044330000}"/>
    <cellStyle name="注释 2 5 3 2 4" xfId="11937" xr:uid="{00000000-0005-0000-0000-000045330000}"/>
    <cellStyle name="注释 2 5 3 2 4 2" xfId="17886" xr:uid="{00000000-0005-0000-0000-000046330000}"/>
    <cellStyle name="注释 2 5 3 3" xfId="8360" xr:uid="{00000000-0005-0000-0000-000047330000}"/>
    <cellStyle name="注释 2 5 3 3 2" xfId="13625" xr:uid="{00000000-0005-0000-0000-000048330000}"/>
    <cellStyle name="注释 2 5 3 3 2 2" xfId="16568" xr:uid="{00000000-0005-0000-0000-000049330000}"/>
    <cellStyle name="注释 2 5 3 4" xfId="11288" xr:uid="{00000000-0005-0000-0000-00004A330000}"/>
    <cellStyle name="注释 2 5 3 4 2" xfId="17294" xr:uid="{00000000-0005-0000-0000-00004B330000}"/>
    <cellStyle name="注释 2 5 4" xfId="7482" xr:uid="{00000000-0005-0000-0000-00004C330000}"/>
    <cellStyle name="注释 2 5 4 2" xfId="9238" xr:uid="{00000000-0005-0000-0000-00004D330000}"/>
    <cellStyle name="注释 2 5 4 2 2" xfId="12028" xr:uid="{00000000-0005-0000-0000-00004E330000}"/>
    <cellStyle name="注释 2 5 4 2 2 2" xfId="17751" xr:uid="{00000000-0005-0000-0000-00004F330000}"/>
    <cellStyle name="注释 2 5 4 3" xfId="8892" xr:uid="{00000000-0005-0000-0000-000050330000}"/>
    <cellStyle name="注释 2 5 4 3 2" xfId="14131" xr:uid="{00000000-0005-0000-0000-000051330000}"/>
    <cellStyle name="注释 2 5 4 3 2 2" xfId="16259" xr:uid="{00000000-0005-0000-0000-000052330000}"/>
    <cellStyle name="注释 2 5 4 4" xfId="11891" xr:uid="{00000000-0005-0000-0000-000053330000}"/>
    <cellStyle name="注释 2 5 4 4 2" xfId="17745" xr:uid="{00000000-0005-0000-0000-000054330000}"/>
    <cellStyle name="注释 2 5 5" xfId="8077" xr:uid="{00000000-0005-0000-0000-000055330000}"/>
    <cellStyle name="注释 2 5 5 2" xfId="13342" xr:uid="{00000000-0005-0000-0000-000056330000}"/>
    <cellStyle name="注释 2 5 5 2 2" xfId="16712" xr:uid="{00000000-0005-0000-0000-000057330000}"/>
    <cellStyle name="注释 2 5 6" xfId="10948" xr:uid="{00000000-0005-0000-0000-000058330000}"/>
    <cellStyle name="注释 2 5 6 2" xfId="17548" xr:uid="{00000000-0005-0000-0000-000059330000}"/>
    <cellStyle name="注释 2 6" xfId="5201" xr:uid="{00000000-0005-0000-0000-00005A330000}"/>
    <cellStyle name="注释 2 6 2" xfId="6177" xr:uid="{00000000-0005-0000-0000-00005B330000}"/>
    <cellStyle name="注释 2 6 2 2" xfId="9005" xr:uid="{00000000-0005-0000-0000-00005C330000}"/>
    <cellStyle name="注释 2 6 2 2 2" xfId="11996" xr:uid="{00000000-0005-0000-0000-00005D330000}"/>
    <cellStyle name="注释 2 6 2 2 2 2" xfId="19631" xr:uid="{00000000-0005-0000-0000-00005E330000}"/>
    <cellStyle name="注释 2 6 2 2 2 2 2" xfId="17136" xr:uid="{00000000-0005-0000-0000-00005F330000}"/>
    <cellStyle name="注释 2 6 2 2 2 3" xfId="19471" xr:uid="{00000000-0005-0000-0000-000060330000}"/>
    <cellStyle name="注释 2 6 2 2 2 4" xfId="19878" xr:uid="{00000000-0005-0000-0000-000061330000}"/>
    <cellStyle name="注释 2 6 2 3" xfId="9428" xr:uid="{00000000-0005-0000-0000-000062330000}"/>
    <cellStyle name="注释 2 6 2 3 2" xfId="12134" xr:uid="{00000000-0005-0000-0000-000063330000}"/>
    <cellStyle name="注释 2 6 2 3 2 2" xfId="17040" xr:uid="{00000000-0005-0000-0000-000064330000}"/>
    <cellStyle name="注释 2 6 2 4" xfId="8646" xr:uid="{00000000-0005-0000-0000-000065330000}"/>
    <cellStyle name="注释 2 6 2 4 2" xfId="13911" xr:uid="{00000000-0005-0000-0000-000066330000}"/>
    <cellStyle name="注释 2 6 2 4 2 2" xfId="16393" xr:uid="{00000000-0005-0000-0000-000067330000}"/>
    <cellStyle name="注释 2 6 2 5" xfId="11640" xr:uid="{00000000-0005-0000-0000-000068330000}"/>
    <cellStyle name="注释 2 6 2 5 2" xfId="19996" xr:uid="{00000000-0005-0000-0000-000069330000}"/>
    <cellStyle name="注释 2 6 3" xfId="9003" xr:uid="{00000000-0005-0000-0000-00006A330000}"/>
    <cellStyle name="注释 2 6 3 2" xfId="11994" xr:uid="{00000000-0005-0000-0000-00006B330000}"/>
    <cellStyle name="注释 2 6 3 2 2" xfId="19630" xr:uid="{00000000-0005-0000-0000-00006C330000}"/>
    <cellStyle name="注释 2 6 3 2 2 2" xfId="17138" xr:uid="{00000000-0005-0000-0000-00006D330000}"/>
    <cellStyle name="注释 2 6 3 2 3" xfId="19469" xr:uid="{00000000-0005-0000-0000-00006E330000}"/>
    <cellStyle name="注释 2 6 3 2 4" xfId="19194" xr:uid="{00000000-0005-0000-0000-00006F330000}"/>
    <cellStyle name="注释 2 6 4" xfId="9274" xr:uid="{00000000-0005-0000-0000-000070330000}"/>
    <cellStyle name="注释 2 6 4 2" xfId="12052" xr:uid="{00000000-0005-0000-0000-000071330000}"/>
    <cellStyle name="注释 2 6 4 2 2" xfId="17096" xr:uid="{00000000-0005-0000-0000-000072330000}"/>
    <cellStyle name="注释 2 6 5" xfId="8174" xr:uid="{00000000-0005-0000-0000-000073330000}"/>
    <cellStyle name="注释 2 6 5 2" xfId="13439" xr:uid="{00000000-0005-0000-0000-000074330000}"/>
    <cellStyle name="注释 2 6 5 2 2" xfId="18700" xr:uid="{00000000-0005-0000-0000-000075330000}"/>
    <cellStyle name="注释 2 6 6" xfId="11059" xr:uid="{00000000-0005-0000-0000-000076330000}"/>
    <cellStyle name="注释 2 6 6 2" xfId="17469" xr:uid="{00000000-0005-0000-0000-000077330000}"/>
    <cellStyle name="注释 2 7" xfId="5999" xr:uid="{00000000-0005-0000-0000-000078330000}"/>
    <cellStyle name="注释 2 7 2" xfId="9009" xr:uid="{00000000-0005-0000-0000-000079330000}"/>
    <cellStyle name="注释 2 7 2 2" xfId="12000" xr:uid="{00000000-0005-0000-0000-00007A330000}"/>
    <cellStyle name="注释 2 7 2 2 2" xfId="19632" xr:uid="{00000000-0005-0000-0000-00007B330000}"/>
    <cellStyle name="注释 2 7 2 2 2 2" xfId="17132" xr:uid="{00000000-0005-0000-0000-00007C330000}"/>
    <cellStyle name="注释 2 7 2 2 3" xfId="19470" xr:uid="{00000000-0005-0000-0000-00007D330000}"/>
    <cellStyle name="注释 2 7 2 2 4" xfId="19573" xr:uid="{00000000-0005-0000-0000-00007E330000}"/>
    <cellStyle name="注释 2 7 3" xfId="9398" xr:uid="{00000000-0005-0000-0000-00007F330000}"/>
    <cellStyle name="注释 2 7 3 2" xfId="12104" xr:uid="{00000000-0005-0000-0000-000080330000}"/>
    <cellStyle name="注释 2 7 3 2 2" xfId="17066" xr:uid="{00000000-0005-0000-0000-000081330000}"/>
    <cellStyle name="注释 2 7 4" xfId="8494" xr:uid="{00000000-0005-0000-0000-000082330000}"/>
    <cellStyle name="注释 2 7 4 2" xfId="13759" xr:uid="{00000000-0005-0000-0000-000083330000}"/>
    <cellStyle name="注释 2 7 4 2 2" xfId="17784" xr:uid="{00000000-0005-0000-0000-000084330000}"/>
    <cellStyle name="注释 2 7 5" xfId="11462" xr:uid="{00000000-0005-0000-0000-000085330000}"/>
    <cellStyle name="注释 2 7 5 2" xfId="19810" xr:uid="{00000000-0005-0000-0000-000086330000}"/>
    <cellStyle name="注释 2 8" xfId="3877" xr:uid="{00000000-0005-0000-0000-000087330000}"/>
    <cellStyle name="注释 2 8 2" xfId="7973" xr:uid="{00000000-0005-0000-0000-000088330000}"/>
    <cellStyle name="注释 2 8 2 2" xfId="13241" xr:uid="{00000000-0005-0000-0000-000089330000}"/>
    <cellStyle name="注释 2 8 2 2 2" xfId="16786" xr:uid="{00000000-0005-0000-0000-00008A330000}"/>
    <cellStyle name="注释 2 8 3" xfId="10836" xr:uid="{00000000-0005-0000-0000-00008B330000}"/>
    <cellStyle name="注释 2 8 3 2" xfId="17638" xr:uid="{00000000-0005-0000-0000-00008C330000}"/>
    <cellStyle name="注释 2 9" xfId="7820" xr:uid="{00000000-0005-0000-0000-00008D330000}"/>
    <cellStyle name="注释 2 9 2" xfId="13059" xr:uid="{00000000-0005-0000-0000-00008E330000}"/>
    <cellStyle name="注释 2 9 2 2" xfId="19971" xr:uid="{00000000-0005-0000-0000-00008F330000}"/>
    <cellStyle name="注释 3" xfId="389" xr:uid="{00000000-0005-0000-0000-000090330000}"/>
    <cellStyle name="注释 3 2" xfId="411" xr:uid="{00000000-0005-0000-0000-000091330000}"/>
    <cellStyle name="注释 3 2 2" xfId="5197" xr:uid="{00000000-0005-0000-0000-000092330000}"/>
    <cellStyle name="注释 3 2 2 2" xfId="6173" xr:uid="{00000000-0005-0000-0000-000093330000}"/>
    <cellStyle name="注释 3 2 2 2 2" xfId="8642" xr:uid="{00000000-0005-0000-0000-000094330000}"/>
    <cellStyle name="注释 3 2 2 2 2 2" xfId="13907" xr:uid="{00000000-0005-0000-0000-000095330000}"/>
    <cellStyle name="注释 3 2 2 2 2 2 2" xfId="16397" xr:uid="{00000000-0005-0000-0000-000096330000}"/>
    <cellStyle name="注释 3 2 2 2 3" xfId="11636" xr:uid="{00000000-0005-0000-0000-000097330000}"/>
    <cellStyle name="注释 3 2 2 2 3 2" xfId="19521" xr:uid="{00000000-0005-0000-0000-000098330000}"/>
    <cellStyle name="注释 3 2 2 3" xfId="8170" xr:uid="{00000000-0005-0000-0000-000099330000}"/>
    <cellStyle name="注释 3 2 2 3 2" xfId="13435" xr:uid="{00000000-0005-0000-0000-00009A330000}"/>
    <cellStyle name="注释 3 2 2 3 2 2" xfId="16664" xr:uid="{00000000-0005-0000-0000-00009B330000}"/>
    <cellStyle name="注释 3 2 2 4" xfId="11055" xr:uid="{00000000-0005-0000-0000-00009C330000}"/>
    <cellStyle name="注释 3 2 2 4 2" xfId="17473" xr:uid="{00000000-0005-0000-0000-00009D330000}"/>
    <cellStyle name="注释 3 2 3" xfId="6027" xr:uid="{00000000-0005-0000-0000-00009E330000}"/>
    <cellStyle name="注释 3 2 3 2" xfId="8516" xr:uid="{00000000-0005-0000-0000-00009F330000}"/>
    <cellStyle name="注释 3 2 3 2 2" xfId="13781" xr:uid="{00000000-0005-0000-0000-0000A0330000}"/>
    <cellStyle name="注释 3 2 3 2 2 2" xfId="16476" xr:uid="{00000000-0005-0000-0000-0000A1330000}"/>
    <cellStyle name="注释 3 2 3 3" xfId="11490" xr:uid="{00000000-0005-0000-0000-0000A2330000}"/>
    <cellStyle name="注释 3 2 3 3 2" xfId="19355" xr:uid="{00000000-0005-0000-0000-0000A3330000}"/>
    <cellStyle name="注释 3 2 4" xfId="3882" xr:uid="{00000000-0005-0000-0000-0000A4330000}"/>
    <cellStyle name="注释 3 2 4 2" xfId="7978" xr:uid="{00000000-0005-0000-0000-0000A5330000}"/>
    <cellStyle name="注释 3 2 4 2 2" xfId="13246" xr:uid="{00000000-0005-0000-0000-0000A6330000}"/>
    <cellStyle name="注释 3 2 4 2 2 2" xfId="16781" xr:uid="{00000000-0005-0000-0000-0000A7330000}"/>
    <cellStyle name="注释 3 2 4 3" xfId="10841" xr:uid="{00000000-0005-0000-0000-0000A8330000}"/>
    <cellStyle name="注释 3 2 4 3 2" xfId="17637" xr:uid="{00000000-0005-0000-0000-0000A9330000}"/>
    <cellStyle name="注释 3 2 5" xfId="7845" xr:uid="{00000000-0005-0000-0000-0000AA330000}"/>
    <cellStyle name="注释 3 2 5 2" xfId="13084" xr:uid="{00000000-0005-0000-0000-0000AB330000}"/>
    <cellStyle name="注释 3 2 5 2 2" xfId="18584" xr:uid="{00000000-0005-0000-0000-0000AC330000}"/>
    <cellStyle name="注释 3 2 6" xfId="10662" xr:uid="{00000000-0005-0000-0000-0000AD330000}"/>
    <cellStyle name="注释 3 2 6 2" xfId="19520" xr:uid="{00000000-0005-0000-0000-0000AE330000}"/>
    <cellStyle name="注释 3 3" xfId="5198" xr:uid="{00000000-0005-0000-0000-0000AF330000}"/>
    <cellStyle name="注释 3 3 2" xfId="6174" xr:uid="{00000000-0005-0000-0000-0000B0330000}"/>
    <cellStyle name="注释 3 3 2 2" xfId="8643" xr:uid="{00000000-0005-0000-0000-0000B1330000}"/>
    <cellStyle name="注释 3 3 2 2 2" xfId="13908" xr:uid="{00000000-0005-0000-0000-0000B2330000}"/>
    <cellStyle name="注释 3 3 2 2 2 2" xfId="16396" xr:uid="{00000000-0005-0000-0000-0000B3330000}"/>
    <cellStyle name="注释 3 3 2 3" xfId="11637" xr:uid="{00000000-0005-0000-0000-0000B4330000}"/>
    <cellStyle name="注释 3 3 2 3 2" xfId="19826" xr:uid="{00000000-0005-0000-0000-0000B5330000}"/>
    <cellStyle name="注释 3 3 3" xfId="8171" xr:uid="{00000000-0005-0000-0000-0000B6330000}"/>
    <cellStyle name="注释 3 3 3 2" xfId="13436" xr:uid="{00000000-0005-0000-0000-0000B7330000}"/>
    <cellStyle name="注释 3 3 3 2 2" xfId="15418" xr:uid="{00000000-0005-0000-0000-0000B8330000}"/>
    <cellStyle name="注释 3 3 4" xfId="11056" xr:uid="{00000000-0005-0000-0000-0000B9330000}"/>
    <cellStyle name="注释 3 3 4 2" xfId="17472" xr:uid="{00000000-0005-0000-0000-0000BA330000}"/>
    <cellStyle name="注释 3 4" xfId="5979" xr:uid="{00000000-0005-0000-0000-0000BB330000}"/>
    <cellStyle name="注释 3 4 2" xfId="8475" xr:uid="{00000000-0005-0000-0000-0000BC330000}"/>
    <cellStyle name="注释 3 4 2 2" xfId="13740" xr:uid="{00000000-0005-0000-0000-0000BD330000}"/>
    <cellStyle name="注释 3 4 2 2 2" xfId="16501" xr:uid="{00000000-0005-0000-0000-0000BE330000}"/>
    <cellStyle name="注释 3 4 3" xfId="11442" xr:uid="{00000000-0005-0000-0000-0000BF330000}"/>
    <cellStyle name="注释 3 4 3 2" xfId="19321" xr:uid="{00000000-0005-0000-0000-0000C0330000}"/>
    <cellStyle name="注释 3 5" xfId="3881" xr:uid="{00000000-0005-0000-0000-0000C1330000}"/>
    <cellStyle name="注释 3 5 2" xfId="7977" xr:uid="{00000000-0005-0000-0000-0000C2330000}"/>
    <cellStyle name="注释 3 5 2 2" xfId="13245" xr:uid="{00000000-0005-0000-0000-0000C3330000}"/>
    <cellStyle name="注释 3 5 2 2 2" xfId="16782" xr:uid="{00000000-0005-0000-0000-0000C4330000}"/>
    <cellStyle name="注释 3 5 3" xfId="10840" xr:uid="{00000000-0005-0000-0000-0000C5330000}"/>
    <cellStyle name="注释 3 5 3 2" xfId="19155" xr:uid="{00000000-0005-0000-0000-0000C6330000}"/>
    <cellStyle name="注释 3 6" xfId="7825" xr:uid="{00000000-0005-0000-0000-0000C7330000}"/>
    <cellStyle name="注释 3 6 2" xfId="13064" xr:uid="{00000000-0005-0000-0000-0000C8330000}"/>
    <cellStyle name="注释 3 6 2 2" xfId="19255" xr:uid="{00000000-0005-0000-0000-0000C9330000}"/>
    <cellStyle name="注释 3 7" xfId="10642" xr:uid="{00000000-0005-0000-0000-0000CA330000}"/>
    <cellStyle name="注释 3 7 2" xfId="19279" xr:uid="{00000000-0005-0000-0000-0000CB330000}"/>
    <cellStyle name="注释 4" xfId="401" xr:uid="{00000000-0005-0000-0000-0000CC330000}"/>
    <cellStyle name="注释 4 2" xfId="5196" xr:uid="{00000000-0005-0000-0000-0000CD330000}"/>
    <cellStyle name="注释 4 2 2" xfId="6172" xr:uid="{00000000-0005-0000-0000-0000CE330000}"/>
    <cellStyle name="注释 4 2 2 2" xfId="8641" xr:uid="{00000000-0005-0000-0000-0000CF330000}"/>
    <cellStyle name="注释 4 2 2 2 2" xfId="13906" xr:uid="{00000000-0005-0000-0000-0000D0330000}"/>
    <cellStyle name="注释 4 2 2 2 2 2" xfId="16398" xr:uid="{00000000-0005-0000-0000-0000D1330000}"/>
    <cellStyle name="注释 4 2 2 3" xfId="11635" xr:uid="{00000000-0005-0000-0000-0000D2330000}"/>
    <cellStyle name="注释 4 2 2 3 2" xfId="18532" xr:uid="{00000000-0005-0000-0000-0000D3330000}"/>
    <cellStyle name="注释 4 2 3" xfId="8169" xr:uid="{00000000-0005-0000-0000-0000D4330000}"/>
    <cellStyle name="注释 4 2 3 2" xfId="13434" xr:uid="{00000000-0005-0000-0000-0000D5330000}"/>
    <cellStyle name="注释 4 2 3 2 2" xfId="18369" xr:uid="{00000000-0005-0000-0000-0000D6330000}"/>
    <cellStyle name="注释 4 2 4" xfId="11054" xr:uid="{00000000-0005-0000-0000-0000D7330000}"/>
    <cellStyle name="注释 4 2 4 2" xfId="17474" xr:uid="{00000000-0005-0000-0000-0000D8330000}"/>
    <cellStyle name="注释 4 3" xfId="5978" xr:uid="{00000000-0005-0000-0000-0000D9330000}"/>
    <cellStyle name="注释 4 3 2" xfId="8474" xr:uid="{00000000-0005-0000-0000-0000DA330000}"/>
    <cellStyle name="注释 4 3 2 2" xfId="13739" xr:uid="{00000000-0005-0000-0000-0000DB330000}"/>
    <cellStyle name="注释 4 3 2 2 2" xfId="17782" xr:uid="{00000000-0005-0000-0000-0000DC330000}"/>
    <cellStyle name="注释 4 3 3" xfId="11441" xr:uid="{00000000-0005-0000-0000-0000DD330000}"/>
    <cellStyle name="注释 4 3 3 2" xfId="19942" xr:uid="{00000000-0005-0000-0000-0000DE330000}"/>
    <cellStyle name="注释 4 4" xfId="3883" xr:uid="{00000000-0005-0000-0000-0000DF330000}"/>
    <cellStyle name="注释 4 4 2" xfId="7979" xr:uid="{00000000-0005-0000-0000-0000E0330000}"/>
    <cellStyle name="注释 4 4 2 2" xfId="13247" xr:uid="{00000000-0005-0000-0000-0000E1330000}"/>
    <cellStyle name="注释 4 4 2 2 2" xfId="16780" xr:uid="{00000000-0005-0000-0000-0000E2330000}"/>
    <cellStyle name="注释 4 4 3" xfId="10842" xr:uid="{00000000-0005-0000-0000-0000E3330000}"/>
    <cellStyle name="注释 4 4 3 2" xfId="15531" xr:uid="{00000000-0005-0000-0000-0000E4330000}"/>
    <cellStyle name="注释 4 5" xfId="7835" xr:uid="{00000000-0005-0000-0000-0000E5330000}"/>
    <cellStyle name="注释 4 5 2" xfId="13074" xr:uid="{00000000-0005-0000-0000-0000E6330000}"/>
    <cellStyle name="注释 4 5 2 2" xfId="20059" xr:uid="{00000000-0005-0000-0000-0000E7330000}"/>
    <cellStyle name="注释 4 6" xfId="10652" xr:uid="{00000000-0005-0000-0000-0000E8330000}"/>
    <cellStyle name="注释 4 6 2" xfId="17739" xr:uid="{00000000-0005-0000-0000-0000E9330000}"/>
    <cellStyle name="注释 5" xfId="3884" xr:uid="{00000000-0005-0000-0000-0000EA330000}"/>
    <cellStyle name="注释 5 2" xfId="5195" xr:uid="{00000000-0005-0000-0000-0000EB330000}"/>
    <cellStyle name="注释 5 2 2" xfId="6171" xr:uid="{00000000-0005-0000-0000-0000EC330000}"/>
    <cellStyle name="注释 5 2 2 2" xfId="8640" xr:uid="{00000000-0005-0000-0000-0000ED330000}"/>
    <cellStyle name="注释 5 2 2 2 2" xfId="13905" xr:uid="{00000000-0005-0000-0000-0000EE330000}"/>
    <cellStyle name="注释 5 2 2 2 2 2" xfId="16399" xr:uid="{00000000-0005-0000-0000-0000EF330000}"/>
    <cellStyle name="注释 5 2 2 3" xfId="11634" xr:uid="{00000000-0005-0000-0000-0000F0330000}"/>
    <cellStyle name="注释 5 2 2 3 2" xfId="19035" xr:uid="{00000000-0005-0000-0000-0000F1330000}"/>
    <cellStyle name="注释 5 2 3" xfId="8168" xr:uid="{00000000-0005-0000-0000-0000F2330000}"/>
    <cellStyle name="注释 5 2 3 2" xfId="13433" xr:uid="{00000000-0005-0000-0000-0000F3330000}"/>
    <cellStyle name="注释 5 2 3 2 2" xfId="18800" xr:uid="{00000000-0005-0000-0000-0000F4330000}"/>
    <cellStyle name="注释 5 2 4" xfId="11053" xr:uid="{00000000-0005-0000-0000-0000F5330000}"/>
    <cellStyle name="注释 5 2 4 2" xfId="17475" xr:uid="{00000000-0005-0000-0000-0000F6330000}"/>
    <cellStyle name="注释 5 3" xfId="6026" xr:uid="{00000000-0005-0000-0000-0000F7330000}"/>
    <cellStyle name="注释 5 3 2" xfId="8515" xr:uid="{00000000-0005-0000-0000-0000F8330000}"/>
    <cellStyle name="注释 5 3 2 2" xfId="13780" xr:uid="{00000000-0005-0000-0000-0000F9330000}"/>
    <cellStyle name="注释 5 3 2 2 2" xfId="16477" xr:uid="{00000000-0005-0000-0000-0000FA330000}"/>
    <cellStyle name="注释 5 3 3" xfId="11489" xr:uid="{00000000-0005-0000-0000-0000FB330000}"/>
    <cellStyle name="注释 5 3 3 2" xfId="19976" xr:uid="{00000000-0005-0000-0000-0000FC330000}"/>
    <cellStyle name="注释 5 4" xfId="7980" xr:uid="{00000000-0005-0000-0000-0000FD330000}"/>
    <cellStyle name="注释 5 4 2" xfId="13248" xr:uid="{00000000-0005-0000-0000-0000FE330000}"/>
    <cellStyle name="注释 5 4 2 2" xfId="16779" xr:uid="{00000000-0005-0000-0000-0000FF330000}"/>
    <cellStyle name="注释 5 5" xfId="10843" xr:uid="{00000000-0005-0000-0000-000000340000}"/>
    <cellStyle name="注释 5 5 2" xfId="15400" xr:uid="{00000000-0005-0000-0000-000001340000}"/>
    <cellStyle name="注释 6" xfId="3885" xr:uid="{00000000-0005-0000-0000-000002340000}"/>
    <cellStyle name="注释 6 2" xfId="5194" xr:uid="{00000000-0005-0000-0000-000003340000}"/>
    <cellStyle name="注释 6 2 2" xfId="6170" xr:uid="{00000000-0005-0000-0000-000004340000}"/>
    <cellStyle name="注释 6 2 2 2" xfId="8639" xr:uid="{00000000-0005-0000-0000-000005340000}"/>
    <cellStyle name="注释 6 2 2 2 2" xfId="13904" xr:uid="{00000000-0005-0000-0000-000006340000}"/>
    <cellStyle name="注释 6 2 2 2 2 2" xfId="18000" xr:uid="{00000000-0005-0000-0000-000007340000}"/>
    <cellStyle name="注释 6 2 2 3" xfId="11633" xr:uid="{00000000-0005-0000-0000-000008340000}"/>
    <cellStyle name="注释 6 2 2 3 2" xfId="19365" xr:uid="{00000000-0005-0000-0000-000009340000}"/>
    <cellStyle name="注释 6 2 3" xfId="8167" xr:uid="{00000000-0005-0000-0000-00000A340000}"/>
    <cellStyle name="注释 6 2 3 2" xfId="13432" xr:uid="{00000000-0005-0000-0000-00000B340000}"/>
    <cellStyle name="注释 6 2 3 2 2" xfId="18981" xr:uid="{00000000-0005-0000-0000-00000C340000}"/>
    <cellStyle name="注释 6 2 4" xfId="11052" xr:uid="{00000000-0005-0000-0000-00000D340000}"/>
    <cellStyle name="注释 6 2 4 2" xfId="17476" xr:uid="{00000000-0005-0000-0000-00000E340000}"/>
    <cellStyle name="注释 6 3" xfId="5977" xr:uid="{00000000-0005-0000-0000-00000F340000}"/>
    <cellStyle name="注释 6 3 2" xfId="8473" xr:uid="{00000000-0005-0000-0000-000010340000}"/>
    <cellStyle name="注释 6 3 2 2" xfId="13738" xr:uid="{00000000-0005-0000-0000-000011340000}"/>
    <cellStyle name="注释 6 3 2 2 2" xfId="18173" xr:uid="{00000000-0005-0000-0000-000012340000}"/>
    <cellStyle name="注释 6 3 3" xfId="11440" xr:uid="{00000000-0005-0000-0000-000013340000}"/>
    <cellStyle name="注释 6 3 3 2" xfId="19640" xr:uid="{00000000-0005-0000-0000-000014340000}"/>
    <cellStyle name="注释 6 4" xfId="7981" xr:uid="{00000000-0005-0000-0000-000015340000}"/>
    <cellStyle name="注释 6 4 2" xfId="13249" xr:uid="{00000000-0005-0000-0000-000016340000}"/>
    <cellStyle name="注释 6 4 2 2" xfId="15386" xr:uid="{00000000-0005-0000-0000-000017340000}"/>
    <cellStyle name="注释 6 5" xfId="10844" xr:uid="{00000000-0005-0000-0000-000018340000}"/>
    <cellStyle name="注释 6 5 2" xfId="17635" xr:uid="{00000000-0005-0000-0000-000019340000}"/>
    <cellStyle name="注释 7" xfId="3886" xr:uid="{00000000-0005-0000-0000-00001A340000}"/>
    <cellStyle name="注释 7 2" xfId="5193" xr:uid="{00000000-0005-0000-0000-00001B340000}"/>
    <cellStyle name="注释 7 2 2" xfId="6169" xr:uid="{00000000-0005-0000-0000-00001C340000}"/>
    <cellStyle name="注释 7 2 2 2" xfId="8638" xr:uid="{00000000-0005-0000-0000-00001D340000}"/>
    <cellStyle name="注释 7 2 2 2 2" xfId="13903" xr:uid="{00000000-0005-0000-0000-00001E340000}"/>
    <cellStyle name="注释 7 2 2 2 2 2" xfId="18739" xr:uid="{00000000-0005-0000-0000-00001F340000}"/>
    <cellStyle name="注释 7 2 2 3" xfId="11632" xr:uid="{00000000-0005-0000-0000-000020340000}"/>
    <cellStyle name="注释 7 2 2 3 2" xfId="19986" xr:uid="{00000000-0005-0000-0000-000021340000}"/>
    <cellStyle name="注释 7 2 3" xfId="8166" xr:uid="{00000000-0005-0000-0000-000022340000}"/>
    <cellStyle name="注释 7 2 3 2" xfId="13431" xr:uid="{00000000-0005-0000-0000-000023340000}"/>
    <cellStyle name="注释 7 2 3 2 2" xfId="16663" xr:uid="{00000000-0005-0000-0000-000024340000}"/>
    <cellStyle name="注释 7 2 4" xfId="11051" xr:uid="{00000000-0005-0000-0000-000025340000}"/>
    <cellStyle name="注释 7 2 4 2" xfId="17477" xr:uid="{00000000-0005-0000-0000-000026340000}"/>
    <cellStyle name="注释 7 3" xfId="5871" xr:uid="{00000000-0005-0000-0000-000027340000}"/>
    <cellStyle name="注释 7 3 2" xfId="8389" xr:uid="{00000000-0005-0000-0000-000028340000}"/>
    <cellStyle name="注释 7 3 2 2" xfId="13654" xr:uid="{00000000-0005-0000-0000-000029340000}"/>
    <cellStyle name="注释 7 3 2 2 2" xfId="15521" xr:uid="{00000000-0005-0000-0000-00002A340000}"/>
    <cellStyle name="注释 7 3 3" xfId="11334" xr:uid="{00000000-0005-0000-0000-00002B340000}"/>
    <cellStyle name="注释 7 3 3 2" xfId="15367" xr:uid="{00000000-0005-0000-0000-00002C340000}"/>
    <cellStyle name="注释 7 4" xfId="7982" xr:uid="{00000000-0005-0000-0000-00002D340000}"/>
    <cellStyle name="注释 7 4 2" xfId="13250" xr:uid="{00000000-0005-0000-0000-00002E340000}"/>
    <cellStyle name="注释 7 4 2 2" xfId="18077" xr:uid="{00000000-0005-0000-0000-00002F340000}"/>
    <cellStyle name="注释 7 5" xfId="10845" xr:uid="{00000000-0005-0000-0000-000030340000}"/>
    <cellStyle name="注释 7 5 2" xfId="17634" xr:uid="{00000000-0005-0000-0000-000031340000}"/>
    <cellStyle name="注释 8" xfId="3887" xr:uid="{00000000-0005-0000-0000-000032340000}"/>
    <cellStyle name="注释 8 2" xfId="5156" xr:uid="{00000000-0005-0000-0000-000033340000}"/>
    <cellStyle name="注释 8 2 2" xfId="6132" xr:uid="{00000000-0005-0000-0000-000034340000}"/>
    <cellStyle name="注释 8 2 2 2" xfId="7649" xr:uid="{00000000-0005-0000-0000-000035340000}"/>
    <cellStyle name="注释 8 2 2 2 2" xfId="9415" xr:uid="{00000000-0005-0000-0000-000036340000}"/>
    <cellStyle name="注释 8 2 2 2 2 2" xfId="12121" xr:uid="{00000000-0005-0000-0000-000037340000}"/>
    <cellStyle name="注释 8 2 2 2 2 2 2" xfId="17049" xr:uid="{00000000-0005-0000-0000-000038340000}"/>
    <cellStyle name="注释 8 2 2 2 3" xfId="8972" xr:uid="{00000000-0005-0000-0000-000039340000}"/>
    <cellStyle name="注释 8 2 2 2 3 2" xfId="14211" xr:uid="{00000000-0005-0000-0000-00003A340000}"/>
    <cellStyle name="注释 8 2 2 2 3 2 2" xfId="16221" xr:uid="{00000000-0005-0000-0000-00003B340000}"/>
    <cellStyle name="注释 8 2 2 2 4" xfId="11974" xr:uid="{00000000-0005-0000-0000-00003C340000}"/>
    <cellStyle name="注释 8 2 2 2 4 2" xfId="17749" xr:uid="{00000000-0005-0000-0000-00003D340000}"/>
    <cellStyle name="注释 8 2 2 3" xfId="8603" xr:uid="{00000000-0005-0000-0000-00003E340000}"/>
    <cellStyle name="注释 8 2 2 3 2" xfId="13868" xr:uid="{00000000-0005-0000-0000-00003F340000}"/>
    <cellStyle name="注释 8 2 2 3 2 2" xfId="16426" xr:uid="{00000000-0005-0000-0000-000040340000}"/>
    <cellStyle name="注释 8 2 2 4" xfId="11595" xr:uid="{00000000-0005-0000-0000-000041340000}"/>
    <cellStyle name="注释 8 2 2 4 2" xfId="19597" xr:uid="{00000000-0005-0000-0000-000042340000}"/>
    <cellStyle name="注释 8 2 3" xfId="7505" xr:uid="{00000000-0005-0000-0000-000043340000}"/>
    <cellStyle name="注释 8 2 3 2" xfId="9261" xr:uid="{00000000-0005-0000-0000-000044340000}"/>
    <cellStyle name="注释 8 2 3 2 2" xfId="12039" xr:uid="{00000000-0005-0000-0000-000045340000}"/>
    <cellStyle name="注释 8 2 3 2 2 2" xfId="17890" xr:uid="{00000000-0005-0000-0000-000046340000}"/>
    <cellStyle name="注释 8 2 3 3" xfId="8903" xr:uid="{00000000-0005-0000-0000-000047340000}"/>
    <cellStyle name="注释 8 2 3 3 2" xfId="14142" xr:uid="{00000000-0005-0000-0000-000048340000}"/>
    <cellStyle name="注释 8 2 3 3 2 2" xfId="16254" xr:uid="{00000000-0005-0000-0000-000049340000}"/>
    <cellStyle name="注释 8 2 3 4" xfId="11902" xr:uid="{00000000-0005-0000-0000-00004A340000}"/>
    <cellStyle name="注释 8 2 3 4 2" xfId="17884" xr:uid="{00000000-0005-0000-0000-00004B340000}"/>
    <cellStyle name="注释 8 2 4" xfId="8131" xr:uid="{00000000-0005-0000-0000-00004C340000}"/>
    <cellStyle name="注释 8 2 4 2" xfId="13396" xr:uid="{00000000-0005-0000-0000-00004D340000}"/>
    <cellStyle name="注释 8 2 4 2 2" xfId="18801" xr:uid="{00000000-0005-0000-0000-00004E340000}"/>
    <cellStyle name="注释 8 2 5" xfId="11014" xr:uid="{00000000-0005-0000-0000-00004F340000}"/>
    <cellStyle name="注释 8 2 5 2" xfId="17502" xr:uid="{00000000-0005-0000-0000-000050340000}"/>
    <cellStyle name="注释 8 3" xfId="5870" xr:uid="{00000000-0005-0000-0000-000051340000}"/>
    <cellStyle name="注释 8 3 2" xfId="7619" xr:uid="{00000000-0005-0000-0000-000052340000}"/>
    <cellStyle name="注释 8 3 2 2" xfId="9381" xr:uid="{00000000-0005-0000-0000-000053340000}"/>
    <cellStyle name="注释 8 3 2 2 2" xfId="12087" xr:uid="{00000000-0005-0000-0000-000054340000}"/>
    <cellStyle name="注释 8 3 2 2 2 2" xfId="17873" xr:uid="{00000000-0005-0000-0000-000055340000}"/>
    <cellStyle name="注释 8 3 2 3" xfId="8943" xr:uid="{00000000-0005-0000-0000-000056340000}"/>
    <cellStyle name="注释 8 3 2 3 2" xfId="14182" xr:uid="{00000000-0005-0000-0000-000057340000}"/>
    <cellStyle name="注释 8 3 2 3 2 2" xfId="16235" xr:uid="{00000000-0005-0000-0000-000058340000}"/>
    <cellStyle name="注释 8 3 2 4" xfId="11944" xr:uid="{00000000-0005-0000-0000-000059340000}"/>
    <cellStyle name="注释 8 3 2 4 2" xfId="17939" xr:uid="{00000000-0005-0000-0000-00005A340000}"/>
    <cellStyle name="注释 8 3 3" xfId="8388" xr:uid="{00000000-0005-0000-0000-00005B340000}"/>
    <cellStyle name="注释 8 3 3 2" xfId="13653" xr:uid="{00000000-0005-0000-0000-00005C340000}"/>
    <cellStyle name="注释 8 3 3 2 2" xfId="15522" xr:uid="{00000000-0005-0000-0000-00005D340000}"/>
    <cellStyle name="注释 8 3 4" xfId="11333" xr:uid="{00000000-0005-0000-0000-00005E340000}"/>
    <cellStyle name="注释 8 3 4 2" xfId="17262" xr:uid="{00000000-0005-0000-0000-00005F340000}"/>
    <cellStyle name="注释 8 4" xfId="7382" xr:uid="{00000000-0005-0000-0000-000060340000}"/>
    <cellStyle name="注释 8 4 2" xfId="9138" xr:uid="{00000000-0005-0000-0000-000061340000}"/>
    <cellStyle name="注释 8 4 2 2" xfId="12008" xr:uid="{00000000-0005-0000-0000-000062340000}"/>
    <cellStyle name="注释 8 4 2 2 2" xfId="17124" xr:uid="{00000000-0005-0000-0000-000063340000}"/>
    <cellStyle name="注释 8 4 3" xfId="8872" xr:uid="{00000000-0005-0000-0000-000064340000}"/>
    <cellStyle name="注释 8 4 3 2" xfId="14111" xr:uid="{00000000-0005-0000-0000-000065340000}"/>
    <cellStyle name="注释 8 4 3 2 2" xfId="16270" xr:uid="{00000000-0005-0000-0000-000066340000}"/>
    <cellStyle name="注释 8 4 4" xfId="11871" xr:uid="{00000000-0005-0000-0000-000067340000}"/>
    <cellStyle name="注释 8 4 4 2" xfId="17213" xr:uid="{00000000-0005-0000-0000-000068340000}"/>
    <cellStyle name="注释 8 5" xfId="7983" xr:uid="{00000000-0005-0000-0000-000069340000}"/>
    <cellStyle name="注释 8 5 2" xfId="13251" xr:uid="{00000000-0005-0000-0000-00006A340000}"/>
    <cellStyle name="注释 8 5 2 2" xfId="18904" xr:uid="{00000000-0005-0000-0000-00006B340000}"/>
    <cellStyle name="注释 8 6" xfId="10846" xr:uid="{00000000-0005-0000-0000-00006C340000}"/>
    <cellStyle name="注释 8 6 2" xfId="17633" xr:uid="{00000000-0005-0000-0000-00006D340000}"/>
    <cellStyle name="注释 9" xfId="3888" xr:uid="{00000000-0005-0000-0000-00006E340000}"/>
    <cellStyle name="注释 9 10" xfId="3889" xr:uid="{00000000-0005-0000-0000-00006F340000}"/>
    <cellStyle name="注释 9 10 2" xfId="5364" xr:uid="{00000000-0005-0000-0000-000070340000}"/>
    <cellStyle name="注释 9 10 2 2" xfId="8279" xr:uid="{00000000-0005-0000-0000-000071340000}"/>
    <cellStyle name="注释 9 10 2 2 2" xfId="13544" xr:uid="{00000000-0005-0000-0000-000072340000}"/>
    <cellStyle name="注释 9 10 2 2 2 2" xfId="16610" xr:uid="{00000000-0005-0000-0000-000073340000}"/>
    <cellStyle name="注释 9 10 2 3" xfId="11196" xr:uid="{00000000-0005-0000-0000-000074340000}"/>
    <cellStyle name="注释 9 10 2 3 2" xfId="17357" xr:uid="{00000000-0005-0000-0000-000075340000}"/>
    <cellStyle name="注释 9 10 3" xfId="6043" xr:uid="{00000000-0005-0000-0000-000076340000}"/>
    <cellStyle name="注释 9 10 3 2" xfId="8531" xr:uid="{00000000-0005-0000-0000-000077340000}"/>
    <cellStyle name="注释 9 10 3 2 2" xfId="13796" xr:uid="{00000000-0005-0000-0000-000078340000}"/>
    <cellStyle name="注释 9 10 3 2 2 2" xfId="16465" xr:uid="{00000000-0005-0000-0000-000079340000}"/>
    <cellStyle name="注释 9 10 3 3" xfId="11506" xr:uid="{00000000-0005-0000-0000-00007A340000}"/>
    <cellStyle name="注释 9 10 3 3 2" xfId="19068" xr:uid="{00000000-0005-0000-0000-00007B340000}"/>
    <cellStyle name="注释 9 10 4" xfId="7985" xr:uid="{00000000-0005-0000-0000-00007C340000}"/>
    <cellStyle name="注释 9 10 4 2" xfId="13253" xr:uid="{00000000-0005-0000-0000-00007D340000}"/>
    <cellStyle name="注释 9 10 4 2 2" xfId="17984" xr:uid="{00000000-0005-0000-0000-00007E340000}"/>
    <cellStyle name="注释 9 10 5" xfId="10848" xr:uid="{00000000-0005-0000-0000-00007F340000}"/>
    <cellStyle name="注释 9 10 5 2" xfId="17631" xr:uid="{00000000-0005-0000-0000-000080340000}"/>
    <cellStyle name="注释 9 11" xfId="3890" xr:uid="{00000000-0005-0000-0000-000081340000}"/>
    <cellStyle name="注释 9 11 2" xfId="5365" xr:uid="{00000000-0005-0000-0000-000082340000}"/>
    <cellStyle name="注释 9 11 2 2" xfId="8280" xr:uid="{00000000-0005-0000-0000-000083340000}"/>
    <cellStyle name="注释 9 11 2 2 2" xfId="13545" xr:uid="{00000000-0005-0000-0000-000084340000}"/>
    <cellStyle name="注释 9 11 2 2 2 2" xfId="16609" xr:uid="{00000000-0005-0000-0000-000085340000}"/>
    <cellStyle name="注释 9 11 2 3" xfId="11197" xr:uid="{00000000-0005-0000-0000-000086340000}"/>
    <cellStyle name="注释 9 11 2 3 2" xfId="17356" xr:uid="{00000000-0005-0000-0000-000087340000}"/>
    <cellStyle name="注释 9 11 3" xfId="5831" xr:uid="{00000000-0005-0000-0000-000088340000}"/>
    <cellStyle name="注释 9 11 3 2" xfId="8362" xr:uid="{00000000-0005-0000-0000-000089340000}"/>
    <cellStyle name="注释 9 11 3 2 2" xfId="13627" xr:uid="{00000000-0005-0000-0000-00008A340000}"/>
    <cellStyle name="注释 9 11 3 2 2 2" xfId="16566" xr:uid="{00000000-0005-0000-0000-00008B340000}"/>
    <cellStyle name="注释 9 11 3 3" xfId="11294" xr:uid="{00000000-0005-0000-0000-00008C340000}"/>
    <cellStyle name="注释 9 11 3 3 2" xfId="18900" xr:uid="{00000000-0005-0000-0000-00008D340000}"/>
    <cellStyle name="注释 9 11 4" xfId="7986" xr:uid="{00000000-0005-0000-0000-00008E340000}"/>
    <cellStyle name="注释 9 11 4 2" xfId="13254" xr:uid="{00000000-0005-0000-0000-00008F340000}"/>
    <cellStyle name="注释 9 11 4 2 2" xfId="16778" xr:uid="{00000000-0005-0000-0000-000090340000}"/>
    <cellStyle name="注释 9 11 5" xfId="10849" xr:uid="{00000000-0005-0000-0000-000091340000}"/>
    <cellStyle name="注释 9 11 5 2" xfId="17630" xr:uid="{00000000-0005-0000-0000-000092340000}"/>
    <cellStyle name="注释 9 12" xfId="3891" xr:uid="{00000000-0005-0000-0000-000093340000}"/>
    <cellStyle name="注释 9 12 2" xfId="5366" xr:uid="{00000000-0005-0000-0000-000094340000}"/>
    <cellStyle name="注释 9 12 2 2" xfId="8281" xr:uid="{00000000-0005-0000-0000-000095340000}"/>
    <cellStyle name="注释 9 12 2 2 2" xfId="13546" xr:uid="{00000000-0005-0000-0000-000096340000}"/>
    <cellStyle name="注释 9 12 2 2 2 2" xfId="19148" xr:uid="{00000000-0005-0000-0000-000097340000}"/>
    <cellStyle name="注释 9 12 2 3" xfId="11198" xr:uid="{00000000-0005-0000-0000-000098340000}"/>
    <cellStyle name="注释 9 12 2 3 2" xfId="17355" xr:uid="{00000000-0005-0000-0000-000099340000}"/>
    <cellStyle name="注释 9 12 3" xfId="5801" xr:uid="{00000000-0005-0000-0000-00009A340000}"/>
    <cellStyle name="注释 9 12 3 2" xfId="8338" xr:uid="{00000000-0005-0000-0000-00009B340000}"/>
    <cellStyle name="注释 9 12 3 2 2" xfId="13603" xr:uid="{00000000-0005-0000-0000-00009C340000}"/>
    <cellStyle name="注释 9 12 3 2 2 2" xfId="17769" xr:uid="{00000000-0005-0000-0000-00009D340000}"/>
    <cellStyle name="注释 9 12 3 3" xfId="11264" xr:uid="{00000000-0005-0000-0000-00009E340000}"/>
    <cellStyle name="注释 9 12 3 3 2" xfId="19157" xr:uid="{00000000-0005-0000-0000-00009F340000}"/>
    <cellStyle name="注释 9 12 4" xfId="7987" xr:uid="{00000000-0005-0000-0000-0000A0340000}"/>
    <cellStyle name="注释 9 12 4 2" xfId="13255" xr:uid="{00000000-0005-0000-0000-0000A1340000}"/>
    <cellStyle name="注释 9 12 4 2 2" xfId="16777" xr:uid="{00000000-0005-0000-0000-0000A2340000}"/>
    <cellStyle name="注释 9 12 5" xfId="10850" xr:uid="{00000000-0005-0000-0000-0000A3340000}"/>
    <cellStyle name="注释 9 12 5 2" xfId="17629" xr:uid="{00000000-0005-0000-0000-0000A4340000}"/>
    <cellStyle name="注释 9 13" xfId="5155" xr:uid="{00000000-0005-0000-0000-0000A5340000}"/>
    <cellStyle name="注释 9 13 2" xfId="6131" xr:uid="{00000000-0005-0000-0000-0000A6340000}"/>
    <cellStyle name="注释 9 13 2 2" xfId="8602" xr:uid="{00000000-0005-0000-0000-0000A7340000}"/>
    <cellStyle name="注释 9 13 2 2 2" xfId="13867" xr:uid="{00000000-0005-0000-0000-0000A8340000}"/>
    <cellStyle name="注释 9 13 2 2 2 2" xfId="16427" xr:uid="{00000000-0005-0000-0000-0000A9340000}"/>
    <cellStyle name="注释 9 13 2 3" xfId="11594" xr:uid="{00000000-0005-0000-0000-0000AA340000}"/>
    <cellStyle name="注释 9 13 2 3 2" xfId="18993" xr:uid="{00000000-0005-0000-0000-0000AB340000}"/>
    <cellStyle name="注释 9 13 3" xfId="8130" xr:uid="{00000000-0005-0000-0000-0000AC340000}"/>
    <cellStyle name="注释 9 13 3 2" xfId="13395" xr:uid="{00000000-0005-0000-0000-0000AD340000}"/>
    <cellStyle name="注释 9 13 3 2 2" xfId="18982" xr:uid="{00000000-0005-0000-0000-0000AE340000}"/>
    <cellStyle name="注释 9 13 4" xfId="11013" xr:uid="{00000000-0005-0000-0000-0000AF340000}"/>
    <cellStyle name="注释 9 13 4 2" xfId="17503" xr:uid="{00000000-0005-0000-0000-0000B0340000}"/>
    <cellStyle name="注释 9 14" xfId="5975" xr:uid="{00000000-0005-0000-0000-0000B1340000}"/>
    <cellStyle name="注释 9 14 2" xfId="8471" xr:uid="{00000000-0005-0000-0000-0000B2340000}"/>
    <cellStyle name="注释 9 14 2 2" xfId="13736" xr:uid="{00000000-0005-0000-0000-0000B3340000}"/>
    <cellStyle name="注释 9 14 2 2 2" xfId="16496" xr:uid="{00000000-0005-0000-0000-0000B4340000}"/>
    <cellStyle name="注释 9 14 3" xfId="11438" xr:uid="{00000000-0005-0000-0000-0000B5340000}"/>
    <cellStyle name="注释 9 14 3 2" xfId="19811" xr:uid="{00000000-0005-0000-0000-0000B6340000}"/>
    <cellStyle name="注释 9 15" xfId="7984" xr:uid="{00000000-0005-0000-0000-0000B7340000}"/>
    <cellStyle name="注释 9 15 2" xfId="13252" xr:uid="{00000000-0005-0000-0000-0000B8340000}"/>
    <cellStyle name="注释 9 15 2 2" xfId="18723" xr:uid="{00000000-0005-0000-0000-0000B9340000}"/>
    <cellStyle name="注释 9 16" xfId="10847" xr:uid="{00000000-0005-0000-0000-0000BA340000}"/>
    <cellStyle name="注释 9 16 2" xfId="17632" xr:uid="{00000000-0005-0000-0000-0000BB340000}"/>
    <cellStyle name="注释 9 2" xfId="3892" xr:uid="{00000000-0005-0000-0000-0000BC340000}"/>
    <cellStyle name="注释 9 2 2" xfId="5154" xr:uid="{00000000-0005-0000-0000-0000BD340000}"/>
    <cellStyle name="注释 9 2 2 2" xfId="6130" xr:uid="{00000000-0005-0000-0000-0000BE340000}"/>
    <cellStyle name="注释 9 2 2 2 2" xfId="8601" xr:uid="{00000000-0005-0000-0000-0000BF340000}"/>
    <cellStyle name="注释 9 2 2 2 2 2" xfId="13866" xr:uid="{00000000-0005-0000-0000-0000C0340000}"/>
    <cellStyle name="注释 9 2 2 2 2 2 2" xfId="17794" xr:uid="{00000000-0005-0000-0000-0000C1340000}"/>
    <cellStyle name="注释 9 2 2 2 3" xfId="11593" xr:uid="{00000000-0005-0000-0000-0000C2340000}"/>
    <cellStyle name="注释 9 2 2 2 3 2" xfId="19323" xr:uid="{00000000-0005-0000-0000-0000C3340000}"/>
    <cellStyle name="注释 9 2 2 3" xfId="8129" xr:uid="{00000000-0005-0000-0000-0000C4340000}"/>
    <cellStyle name="注释 9 2 2 3 2" xfId="13394" xr:uid="{00000000-0005-0000-0000-0000C5340000}"/>
    <cellStyle name="注释 9 2 2 3 2 2" xfId="16684" xr:uid="{00000000-0005-0000-0000-0000C6340000}"/>
    <cellStyle name="注释 9 2 2 4" xfId="11012" xr:uid="{00000000-0005-0000-0000-0000C7340000}"/>
    <cellStyle name="注释 9 2 2 4 2" xfId="17504" xr:uid="{00000000-0005-0000-0000-0000C8340000}"/>
    <cellStyle name="注释 9 2 3" xfId="6062" xr:uid="{00000000-0005-0000-0000-0000C9340000}"/>
    <cellStyle name="注释 9 2 3 2" xfId="8545" xr:uid="{00000000-0005-0000-0000-0000CA340000}"/>
    <cellStyle name="注释 9 2 3 2 2" xfId="13810" xr:uid="{00000000-0005-0000-0000-0000CB340000}"/>
    <cellStyle name="注释 9 2 3 2 2 2" xfId="16460" xr:uid="{00000000-0005-0000-0000-0000CC340000}"/>
    <cellStyle name="注释 9 2 3 3" xfId="11525" xr:uid="{00000000-0005-0000-0000-0000CD340000}"/>
    <cellStyle name="注释 9 2 3 3 2" xfId="19844" xr:uid="{00000000-0005-0000-0000-0000CE340000}"/>
    <cellStyle name="注释 9 2 4" xfId="7988" xr:uid="{00000000-0005-0000-0000-0000CF340000}"/>
    <cellStyle name="注释 9 2 4 2" xfId="13256" xr:uid="{00000000-0005-0000-0000-0000D0340000}"/>
    <cellStyle name="注释 9 2 4 2 2" xfId="16776" xr:uid="{00000000-0005-0000-0000-0000D1340000}"/>
    <cellStyle name="注释 9 2 5" xfId="10851" xr:uid="{00000000-0005-0000-0000-0000D2340000}"/>
    <cellStyle name="注释 9 2 5 2" xfId="17628" xr:uid="{00000000-0005-0000-0000-0000D3340000}"/>
    <cellStyle name="注释 9 3" xfId="3893" xr:uid="{00000000-0005-0000-0000-0000D4340000}"/>
    <cellStyle name="注释 9 3 2" xfId="3894" xr:uid="{00000000-0005-0000-0000-0000D5340000}"/>
    <cellStyle name="注释 9 3 2 2" xfId="5162" xr:uid="{00000000-0005-0000-0000-0000D6340000}"/>
    <cellStyle name="注释 9 3 2 2 2" xfId="6138" xr:uid="{00000000-0005-0000-0000-0000D7340000}"/>
    <cellStyle name="注释 9 3 2 2 2 2" xfId="8609" xr:uid="{00000000-0005-0000-0000-0000D8340000}"/>
    <cellStyle name="注释 9 3 2 2 2 2 2" xfId="13874" xr:uid="{00000000-0005-0000-0000-0000D9340000}"/>
    <cellStyle name="注释 9 3 2 2 2 2 2 2" xfId="16420" xr:uid="{00000000-0005-0000-0000-0000DA340000}"/>
    <cellStyle name="注释 9 3 2 2 2 3" xfId="11601" xr:uid="{00000000-0005-0000-0000-0000DB340000}"/>
    <cellStyle name="注释 9 3 2 2 2 3 2" xfId="19090" xr:uid="{00000000-0005-0000-0000-0000DC340000}"/>
    <cellStyle name="注释 9 3 2 2 3" xfId="8137" xr:uid="{00000000-0005-0000-0000-0000DD340000}"/>
    <cellStyle name="注释 9 3 2 2 3 2" xfId="13402" xr:uid="{00000000-0005-0000-0000-0000DE340000}"/>
    <cellStyle name="注释 9 3 2 2 3 2 2" xfId="16682" xr:uid="{00000000-0005-0000-0000-0000DF340000}"/>
    <cellStyle name="注释 9 3 2 2 4" xfId="11020" xr:uid="{00000000-0005-0000-0000-0000E0340000}"/>
    <cellStyle name="注释 9 3 2 2 4 2" xfId="17496" xr:uid="{00000000-0005-0000-0000-0000E1340000}"/>
    <cellStyle name="注释 9 3 2 3" xfId="5935" xr:uid="{00000000-0005-0000-0000-0000E2340000}"/>
    <cellStyle name="注释 9 3 2 3 2" xfId="8437" xr:uid="{00000000-0005-0000-0000-0000E3340000}"/>
    <cellStyle name="注释 9 3 2 3 2 2" xfId="13702" xr:uid="{00000000-0005-0000-0000-0000E4340000}"/>
    <cellStyle name="注释 9 3 2 3 2 2 2" xfId="16524" xr:uid="{00000000-0005-0000-0000-0000E5340000}"/>
    <cellStyle name="注释 9 3 2 3 3" xfId="11398" xr:uid="{00000000-0005-0000-0000-0000E6340000}"/>
    <cellStyle name="注释 9 3 2 3 3 2" xfId="19967" xr:uid="{00000000-0005-0000-0000-0000E7340000}"/>
    <cellStyle name="注释 9 3 2 4" xfId="7990" xr:uid="{00000000-0005-0000-0000-0000E8340000}"/>
    <cellStyle name="注释 9 3 2 4 2" xfId="13258" xr:uid="{00000000-0005-0000-0000-0000E9340000}"/>
    <cellStyle name="注释 9 3 2 4 2 2" xfId="16774" xr:uid="{00000000-0005-0000-0000-0000EA340000}"/>
    <cellStyle name="注释 9 3 2 5" xfId="10853" xr:uid="{00000000-0005-0000-0000-0000EB340000}"/>
    <cellStyle name="注释 9 3 2 5 2" xfId="17626" xr:uid="{00000000-0005-0000-0000-0000EC340000}"/>
    <cellStyle name="注释 9 3 3" xfId="5163" xr:uid="{00000000-0005-0000-0000-0000ED340000}"/>
    <cellStyle name="注释 9 3 3 2" xfId="6139" xr:uid="{00000000-0005-0000-0000-0000EE340000}"/>
    <cellStyle name="注释 9 3 3 2 2" xfId="8610" xr:uid="{00000000-0005-0000-0000-0000EF340000}"/>
    <cellStyle name="注释 9 3 3 2 2 2" xfId="13875" xr:uid="{00000000-0005-0000-0000-0000F0340000}"/>
    <cellStyle name="注释 9 3 3 2 2 2 2" xfId="16419" xr:uid="{00000000-0005-0000-0000-0000F1340000}"/>
    <cellStyle name="注释 9 3 3 2 3" xfId="11602" xr:uid="{00000000-0005-0000-0000-0000F2340000}"/>
    <cellStyle name="注释 9 3 3 2 3 2" xfId="18564" xr:uid="{00000000-0005-0000-0000-0000F3340000}"/>
    <cellStyle name="注释 9 3 3 3" xfId="8138" xr:uid="{00000000-0005-0000-0000-0000F4340000}"/>
    <cellStyle name="注释 9 3 3 3 2" xfId="13403" xr:uid="{00000000-0005-0000-0000-0000F5340000}"/>
    <cellStyle name="注释 9 3 3 3 2 2" xfId="16681" xr:uid="{00000000-0005-0000-0000-0000F6340000}"/>
    <cellStyle name="注释 9 3 3 4" xfId="11021" xr:uid="{00000000-0005-0000-0000-0000F7340000}"/>
    <cellStyle name="注释 9 3 3 4 2" xfId="17495" xr:uid="{00000000-0005-0000-0000-0000F8340000}"/>
    <cellStyle name="注释 9 3 4" xfId="5936" xr:uid="{00000000-0005-0000-0000-0000F9340000}"/>
    <cellStyle name="注释 9 3 4 2" xfId="8438" xr:uid="{00000000-0005-0000-0000-0000FA340000}"/>
    <cellStyle name="注释 9 3 4 2 2" xfId="13703" xr:uid="{00000000-0005-0000-0000-0000FB340000}"/>
    <cellStyle name="注释 9 3 4 2 2 2" xfId="16523" xr:uid="{00000000-0005-0000-0000-0000FC340000}"/>
    <cellStyle name="注释 9 3 4 3" xfId="11399" xr:uid="{00000000-0005-0000-0000-0000FD340000}"/>
    <cellStyle name="注释 9 3 4 3 2" xfId="19346" xr:uid="{00000000-0005-0000-0000-0000FE340000}"/>
    <cellStyle name="注释 9 3 5" xfId="7989" xr:uid="{00000000-0005-0000-0000-0000FF340000}"/>
    <cellStyle name="注释 9 3 5 2" xfId="13257" xr:uid="{00000000-0005-0000-0000-000000350000}"/>
    <cellStyle name="注释 9 3 5 2 2" xfId="16775" xr:uid="{00000000-0005-0000-0000-000001350000}"/>
    <cellStyle name="注释 9 3 6" xfId="10852" xr:uid="{00000000-0005-0000-0000-000002350000}"/>
    <cellStyle name="注释 9 3 6 2" xfId="17627" xr:uid="{00000000-0005-0000-0000-000003350000}"/>
    <cellStyle name="注释 9 4" xfId="3895" xr:uid="{00000000-0005-0000-0000-000004350000}"/>
    <cellStyle name="注释 9 4 2" xfId="5367" xr:uid="{00000000-0005-0000-0000-000005350000}"/>
    <cellStyle name="注释 9 4 2 2" xfId="8282" xr:uid="{00000000-0005-0000-0000-000006350000}"/>
    <cellStyle name="注释 9 4 2 2 2" xfId="13547" xr:uid="{00000000-0005-0000-0000-000007350000}"/>
    <cellStyle name="注释 9 4 2 2 2 2" xfId="16607" xr:uid="{00000000-0005-0000-0000-000008350000}"/>
    <cellStyle name="注释 9 4 2 3" xfId="11199" xr:uid="{00000000-0005-0000-0000-000009350000}"/>
    <cellStyle name="注释 9 4 2 3 2" xfId="17354" xr:uid="{00000000-0005-0000-0000-00000A350000}"/>
    <cellStyle name="注释 9 4 3" xfId="5800" xr:uid="{00000000-0005-0000-0000-00000B350000}"/>
    <cellStyle name="注释 9 4 3 2" xfId="8337" xr:uid="{00000000-0005-0000-0000-00000C350000}"/>
    <cellStyle name="注释 9 4 3 2 2" xfId="13602" xr:uid="{00000000-0005-0000-0000-00000D350000}"/>
    <cellStyle name="注释 9 4 3 2 2 2" xfId="18186" xr:uid="{00000000-0005-0000-0000-00000E350000}"/>
    <cellStyle name="注释 9 4 3 3" xfId="11263" xr:uid="{00000000-0005-0000-0000-00000F350000}"/>
    <cellStyle name="注释 9 4 3 3 2" xfId="19464" xr:uid="{00000000-0005-0000-0000-000010350000}"/>
    <cellStyle name="注释 9 4 4" xfId="7991" xr:uid="{00000000-0005-0000-0000-000011350000}"/>
    <cellStyle name="注释 9 4 4 2" xfId="13259" xr:uid="{00000000-0005-0000-0000-000012350000}"/>
    <cellStyle name="注释 9 4 4 2 2" xfId="16773" xr:uid="{00000000-0005-0000-0000-000013350000}"/>
    <cellStyle name="注释 9 4 5" xfId="10854" xr:uid="{00000000-0005-0000-0000-000014350000}"/>
    <cellStyle name="注释 9 4 5 2" xfId="17625" xr:uid="{00000000-0005-0000-0000-000015350000}"/>
    <cellStyle name="注释 9 5" xfId="3896" xr:uid="{00000000-0005-0000-0000-000016350000}"/>
    <cellStyle name="注释 9 5 2" xfId="5368" xr:uid="{00000000-0005-0000-0000-000017350000}"/>
    <cellStyle name="注释 9 5 2 2" xfId="8283" xr:uid="{00000000-0005-0000-0000-000018350000}"/>
    <cellStyle name="注释 9 5 2 2 2" xfId="13548" xr:uid="{00000000-0005-0000-0000-000019350000}"/>
    <cellStyle name="注释 9 5 2 2 2 2" xfId="18977" xr:uid="{00000000-0005-0000-0000-00001A350000}"/>
    <cellStyle name="注释 9 5 2 3" xfId="11200" xr:uid="{00000000-0005-0000-0000-00001B350000}"/>
    <cellStyle name="注释 9 5 2 3 2" xfId="17353" xr:uid="{00000000-0005-0000-0000-00001C350000}"/>
    <cellStyle name="注释 9 5 3" xfId="5799" xr:uid="{00000000-0005-0000-0000-00001D350000}"/>
    <cellStyle name="注释 9 5 3 2" xfId="8336" xr:uid="{00000000-0005-0000-0000-00001E350000}"/>
    <cellStyle name="注释 9 5 3 2 2" xfId="13601" xr:uid="{00000000-0005-0000-0000-00001F350000}"/>
    <cellStyle name="注释 9 5 3 2 2 2" xfId="18498" xr:uid="{00000000-0005-0000-0000-000020350000}"/>
    <cellStyle name="注释 9 5 3 3" xfId="11262" xr:uid="{00000000-0005-0000-0000-000021350000}"/>
    <cellStyle name="注释 9 5 3 3 2" xfId="19465" xr:uid="{00000000-0005-0000-0000-000022350000}"/>
    <cellStyle name="注释 9 5 4" xfId="7992" xr:uid="{00000000-0005-0000-0000-000023350000}"/>
    <cellStyle name="注释 9 5 4 2" xfId="13260" xr:uid="{00000000-0005-0000-0000-000024350000}"/>
    <cellStyle name="注释 9 5 4 2 2" xfId="16772" xr:uid="{00000000-0005-0000-0000-000025350000}"/>
    <cellStyle name="注释 9 5 5" xfId="10855" xr:uid="{00000000-0005-0000-0000-000026350000}"/>
    <cellStyle name="注释 9 5 5 2" xfId="17624" xr:uid="{00000000-0005-0000-0000-000027350000}"/>
    <cellStyle name="注释 9 6" xfId="3897" xr:uid="{00000000-0005-0000-0000-000028350000}"/>
    <cellStyle name="注释 9 6 2" xfId="5369" xr:uid="{00000000-0005-0000-0000-000029350000}"/>
    <cellStyle name="注释 9 6 2 2" xfId="8284" xr:uid="{00000000-0005-0000-0000-00002A350000}"/>
    <cellStyle name="注释 9 6 2 2 2" xfId="13549" xr:uid="{00000000-0005-0000-0000-00002B350000}"/>
    <cellStyle name="注释 9 6 2 2 2 2" xfId="18796" xr:uid="{00000000-0005-0000-0000-00002C350000}"/>
    <cellStyle name="注释 9 6 2 3" xfId="11201" xr:uid="{00000000-0005-0000-0000-00002D350000}"/>
    <cellStyle name="注释 9 6 2 3 2" xfId="17352" xr:uid="{00000000-0005-0000-0000-00002E350000}"/>
    <cellStyle name="注释 9 6 3" xfId="5798" xr:uid="{00000000-0005-0000-0000-00002F350000}"/>
    <cellStyle name="注释 9 6 3 2" xfId="8335" xr:uid="{00000000-0005-0000-0000-000030350000}"/>
    <cellStyle name="注释 9 6 3 2 2" xfId="13600" xr:uid="{00000000-0005-0000-0000-000031350000}"/>
    <cellStyle name="注释 9 6 3 2 2 2" xfId="16576" xr:uid="{00000000-0005-0000-0000-000032350000}"/>
    <cellStyle name="注释 9 6 3 3" xfId="11261" xr:uid="{00000000-0005-0000-0000-000033350000}"/>
    <cellStyle name="注释 9 6 3 3 2" xfId="17305" xr:uid="{00000000-0005-0000-0000-000034350000}"/>
    <cellStyle name="注释 9 6 4" xfId="7993" xr:uid="{00000000-0005-0000-0000-000035350000}"/>
    <cellStyle name="注释 9 6 4 2" xfId="13261" xr:uid="{00000000-0005-0000-0000-000036350000}"/>
    <cellStyle name="注释 9 6 4 2 2" xfId="16771" xr:uid="{00000000-0005-0000-0000-000037350000}"/>
    <cellStyle name="注释 9 6 5" xfId="10856" xr:uid="{00000000-0005-0000-0000-000038350000}"/>
    <cellStyle name="注释 9 6 5 2" xfId="17623" xr:uid="{00000000-0005-0000-0000-000039350000}"/>
    <cellStyle name="注释 9 7" xfId="3898" xr:uid="{00000000-0005-0000-0000-00003A350000}"/>
    <cellStyle name="注释 9 7 2" xfId="5370" xr:uid="{00000000-0005-0000-0000-00003B350000}"/>
    <cellStyle name="注释 9 7 2 2" xfId="8285" xr:uid="{00000000-0005-0000-0000-00003C350000}"/>
    <cellStyle name="注释 9 7 2 2 2" xfId="13550" xr:uid="{00000000-0005-0000-0000-00003D350000}"/>
    <cellStyle name="注释 9 7 2 2 2 2" xfId="18365" xr:uid="{00000000-0005-0000-0000-00003E350000}"/>
    <cellStyle name="注释 9 7 2 3" xfId="11202" xr:uid="{00000000-0005-0000-0000-00003F350000}"/>
    <cellStyle name="注释 9 7 2 3 2" xfId="17351" xr:uid="{00000000-0005-0000-0000-000040350000}"/>
    <cellStyle name="注释 9 7 3" xfId="5797" xr:uid="{00000000-0005-0000-0000-000041350000}"/>
    <cellStyle name="注释 9 7 3 2" xfId="8334" xr:uid="{00000000-0005-0000-0000-000042350000}"/>
    <cellStyle name="注释 9 7 3 2 2" xfId="13599" xr:uid="{00000000-0005-0000-0000-000043350000}"/>
    <cellStyle name="注释 9 7 3 2 2 2" xfId="15529" xr:uid="{00000000-0005-0000-0000-000044350000}"/>
    <cellStyle name="注释 9 7 3 3" xfId="11260" xr:uid="{00000000-0005-0000-0000-000045350000}"/>
    <cellStyle name="注释 9 7 3 3 2" xfId="17306" xr:uid="{00000000-0005-0000-0000-000046350000}"/>
    <cellStyle name="注释 9 7 4" xfId="7994" xr:uid="{00000000-0005-0000-0000-000047350000}"/>
    <cellStyle name="注释 9 7 4 2" xfId="13262" xr:uid="{00000000-0005-0000-0000-000048350000}"/>
    <cellStyle name="注释 9 7 4 2 2" xfId="16770" xr:uid="{00000000-0005-0000-0000-000049350000}"/>
    <cellStyle name="注释 9 7 5" xfId="10857" xr:uid="{00000000-0005-0000-0000-00004A350000}"/>
    <cellStyle name="注释 9 7 5 2" xfId="17622" xr:uid="{00000000-0005-0000-0000-00004B350000}"/>
    <cellStyle name="注释 9 8" xfId="3899" xr:uid="{00000000-0005-0000-0000-00004C350000}"/>
    <cellStyle name="注释 9 8 2" xfId="5371" xr:uid="{00000000-0005-0000-0000-00004D350000}"/>
    <cellStyle name="注释 9 8 2 2" xfId="8286" xr:uid="{00000000-0005-0000-0000-00004E350000}"/>
    <cellStyle name="注释 9 8 2 2 2" xfId="13551" xr:uid="{00000000-0005-0000-0000-00004F350000}"/>
    <cellStyle name="注释 9 8 2 2 2 2" xfId="16608" xr:uid="{00000000-0005-0000-0000-000050350000}"/>
    <cellStyle name="注释 9 8 2 3" xfId="11203" xr:uid="{00000000-0005-0000-0000-000051350000}"/>
    <cellStyle name="注释 9 8 2 3 2" xfId="17350" xr:uid="{00000000-0005-0000-0000-000052350000}"/>
    <cellStyle name="注释 9 8 3" xfId="5796" xr:uid="{00000000-0005-0000-0000-000053350000}"/>
    <cellStyle name="注释 9 8 3 2" xfId="8333" xr:uid="{00000000-0005-0000-0000-000054350000}"/>
    <cellStyle name="注释 9 8 3 2 2" xfId="13598" xr:uid="{00000000-0005-0000-0000-000055350000}"/>
    <cellStyle name="注释 9 8 3 2 2 2" xfId="16583" xr:uid="{00000000-0005-0000-0000-000056350000}"/>
    <cellStyle name="注释 9 8 3 3" xfId="11259" xr:uid="{00000000-0005-0000-0000-000057350000}"/>
    <cellStyle name="注释 9 8 3 3 2" xfId="17307" xr:uid="{00000000-0005-0000-0000-000058350000}"/>
    <cellStyle name="注释 9 8 4" xfId="7995" xr:uid="{00000000-0005-0000-0000-000059350000}"/>
    <cellStyle name="注释 9 8 4 2" xfId="13263" xr:uid="{00000000-0005-0000-0000-00005A350000}"/>
    <cellStyle name="注释 9 8 4 2 2" xfId="16769" xr:uid="{00000000-0005-0000-0000-00005B350000}"/>
    <cellStyle name="注释 9 8 5" xfId="10858" xr:uid="{00000000-0005-0000-0000-00005C350000}"/>
    <cellStyle name="注释 9 8 5 2" xfId="17621" xr:uid="{00000000-0005-0000-0000-00005D350000}"/>
    <cellStyle name="注释 9 9" xfId="3900" xr:uid="{00000000-0005-0000-0000-00005E350000}"/>
    <cellStyle name="注释 9 9 2" xfId="5372" xr:uid="{00000000-0005-0000-0000-00005F350000}"/>
    <cellStyle name="注释 9 9 2 2" xfId="8287" xr:uid="{00000000-0005-0000-0000-000060350000}"/>
    <cellStyle name="注释 9 9 2 2 2" xfId="13552" xr:uid="{00000000-0005-0000-0000-000061350000}"/>
    <cellStyle name="注释 9 9 2 2 2 2" xfId="15414" xr:uid="{00000000-0005-0000-0000-000062350000}"/>
    <cellStyle name="注释 9 9 2 3" xfId="11204" xr:uid="{00000000-0005-0000-0000-000063350000}"/>
    <cellStyle name="注释 9 9 2 3 2" xfId="17349" xr:uid="{00000000-0005-0000-0000-000064350000}"/>
    <cellStyle name="注释 9 9 3" xfId="6044" xr:uid="{00000000-0005-0000-0000-000065350000}"/>
    <cellStyle name="注释 9 9 3 2" xfId="8532" xr:uid="{00000000-0005-0000-0000-000066350000}"/>
    <cellStyle name="注释 9 9 3 2 2" xfId="13797" xr:uid="{00000000-0005-0000-0000-000067350000}"/>
    <cellStyle name="注释 9 9 3 2 2 2" xfId="16464" xr:uid="{00000000-0005-0000-0000-000068350000}"/>
    <cellStyle name="注释 9 9 3 3" xfId="11507" xr:uid="{00000000-0005-0000-0000-000069350000}"/>
    <cellStyle name="注释 9 9 3 3 2" xfId="18306" xr:uid="{00000000-0005-0000-0000-00006A350000}"/>
    <cellStyle name="注释 9 9 4" xfId="7996" xr:uid="{00000000-0005-0000-0000-00006B350000}"/>
    <cellStyle name="注释 9 9 4 2" xfId="13264" xr:uid="{00000000-0005-0000-0000-00006C350000}"/>
    <cellStyle name="注释 9 9 4 2 2" xfId="16768" xr:uid="{00000000-0005-0000-0000-00006D350000}"/>
    <cellStyle name="注释 9 9 5" xfId="10859" xr:uid="{00000000-0005-0000-0000-00006E350000}"/>
    <cellStyle name="注释 9 9 5 2" xfId="17620" xr:uid="{00000000-0005-0000-0000-00006F350000}"/>
    <cellStyle name="百分比 2" xfId="4319" xr:uid="{00000000-0005-0000-0000-000070350000}"/>
    <cellStyle name="百分比 2 2" xfId="7729" xr:uid="{00000000-0005-0000-0000-000071350000}"/>
    <cellStyle name="百分比 3" xfId="7730" xr:uid="{00000000-0005-0000-0000-000072350000}"/>
    <cellStyle name="百分比 4" xfId="7728" xr:uid="{00000000-0005-0000-0000-000073350000}"/>
    <cellStyle name="解释性文本" xfId="111" xr:uid="{00000000-0005-0000-0000-000074350000}"/>
    <cellStyle name="解释性文本 10" xfId="5533" xr:uid="{00000000-0005-0000-0000-000075350000}"/>
    <cellStyle name="解释性文本 10 2" xfId="7589" xr:uid="{00000000-0005-0000-0000-000076350000}"/>
    <cellStyle name="解释性文本 10 2 2" xfId="9350" xr:uid="{00000000-0005-0000-0000-000077350000}"/>
    <cellStyle name="解释性文本 11" xfId="3901" xr:uid="{00000000-0005-0000-0000-000078350000}"/>
    <cellStyle name="解释性文本 12" xfId="10419" xr:uid="{00000000-0005-0000-0000-000079350000}"/>
    <cellStyle name="解释性文本 2" xfId="3902" xr:uid="{00000000-0005-0000-0000-00007A350000}"/>
    <cellStyle name="解释性文本 2 2" xfId="3903" xr:uid="{00000000-0005-0000-0000-00007B350000}"/>
    <cellStyle name="解释性文本 2 2 2" xfId="5065" xr:uid="{00000000-0005-0000-0000-00007C350000}"/>
    <cellStyle name="解释性文本 2 3" xfId="3904" xr:uid="{00000000-0005-0000-0000-00007D350000}"/>
    <cellStyle name="解释性文本 2 4" xfId="3905" xr:uid="{00000000-0005-0000-0000-00007E350000}"/>
    <cellStyle name="解释性文本 2 5" xfId="5085" xr:uid="{00000000-0005-0000-0000-00007F350000}"/>
    <cellStyle name="解释性文本 2 5 2" xfId="7491" xr:uid="{00000000-0005-0000-0000-000080350000}"/>
    <cellStyle name="解释性文本 2 5 2 2" xfId="9247" xr:uid="{00000000-0005-0000-0000-000081350000}"/>
    <cellStyle name="解释性文本 3" xfId="3906" xr:uid="{00000000-0005-0000-0000-000082350000}"/>
    <cellStyle name="解释性文本 3 2" xfId="3907" xr:uid="{00000000-0005-0000-0000-000083350000}"/>
    <cellStyle name="解释性文本 4" xfId="3908" xr:uid="{00000000-0005-0000-0000-000084350000}"/>
    <cellStyle name="解释性文本 4 2" xfId="7383" xr:uid="{00000000-0005-0000-0000-000085350000}"/>
    <cellStyle name="解释性文本 4 2 2" xfId="9139" xr:uid="{00000000-0005-0000-0000-000086350000}"/>
    <cellStyle name="解释性文本 5" xfId="3909" xr:uid="{00000000-0005-0000-0000-000087350000}"/>
    <cellStyle name="解释性文本 6" xfId="3910" xr:uid="{00000000-0005-0000-0000-000088350000}"/>
    <cellStyle name="解释性文本 7" xfId="3911" xr:uid="{00000000-0005-0000-0000-000089350000}"/>
    <cellStyle name="解释性文本 7 2" xfId="7384" xr:uid="{00000000-0005-0000-0000-00008A350000}"/>
    <cellStyle name="解释性文本 7 2 2" xfId="9140" xr:uid="{00000000-0005-0000-0000-00008B350000}"/>
    <cellStyle name="解释性文本 8" xfId="3912" xr:uid="{00000000-0005-0000-0000-00008C350000}"/>
    <cellStyle name="解释性文本 9" xfId="3913" xr:uid="{00000000-0005-0000-0000-00008D350000}"/>
    <cellStyle name="計算方式" xfId="3914" xr:uid="{00000000-0005-0000-0000-00008E350000}"/>
    <cellStyle name="計算方式 10" xfId="5534" xr:uid="{00000000-0005-0000-0000-00008F350000}"/>
    <cellStyle name="計算方式 10 2" xfId="7590" xr:uid="{00000000-0005-0000-0000-000090350000}"/>
    <cellStyle name="計算方式 10 2 2" xfId="7786" xr:uid="{00000000-0005-0000-0000-000091350000}"/>
    <cellStyle name="計算方式 10 2 2 2" xfId="10151" xr:uid="{00000000-0005-0000-0000-000092350000}"/>
    <cellStyle name="計算方式 10 2 2 2 2" xfId="13025" xr:uid="{00000000-0005-0000-0000-000093350000}"/>
    <cellStyle name="計算方式 10 2 2 2 2 2" xfId="19161" xr:uid="{00000000-0005-0000-0000-000094350000}"/>
    <cellStyle name="計算方式 10 2 2 3" xfId="9351" xr:uid="{00000000-0005-0000-0000-000095350000}"/>
    <cellStyle name="計算方式 10 2 2 3 2" xfId="14287" xr:uid="{00000000-0005-0000-0000-000096350000}"/>
    <cellStyle name="計算方式 10 2 2 3 2 2" xfId="18469" xr:uid="{00000000-0005-0000-0000-000097350000}"/>
    <cellStyle name="計算方式 10 2 2 4" xfId="12069" xr:uid="{00000000-0005-0000-0000-000098350000}"/>
    <cellStyle name="計算方式 10 2 2 4 2" xfId="17969" xr:uid="{00000000-0005-0000-0000-000099350000}"/>
    <cellStyle name="計算方式 10 2 3" xfId="8926" xr:uid="{00000000-0005-0000-0000-00009A350000}"/>
    <cellStyle name="計算方式 10 2 3 2" xfId="14165" xr:uid="{00000000-0005-0000-0000-00009B350000}"/>
    <cellStyle name="計算方式 10 2 3 2 2" xfId="16241" xr:uid="{00000000-0005-0000-0000-00009C350000}"/>
    <cellStyle name="計算方式 10 2 4" xfId="11927" xr:uid="{00000000-0005-0000-0000-00009D350000}"/>
    <cellStyle name="計算方式 10 2 4 2" xfId="17175" xr:uid="{00000000-0005-0000-0000-00009E350000}"/>
    <cellStyle name="計算方式 10 3" xfId="6945" xr:uid="{00000000-0005-0000-0000-00009F350000}"/>
    <cellStyle name="計算方式 10 3 2" xfId="9797" xr:uid="{00000000-0005-0000-0000-0000A0350000}"/>
    <cellStyle name="計算方式 10 3 2 2" xfId="14680" xr:uid="{00000000-0005-0000-0000-0000A1350000}"/>
    <cellStyle name="計算方式 10 3 2 2 2" xfId="15930" xr:uid="{00000000-0005-0000-0000-0000A2350000}"/>
    <cellStyle name="計算方式 10 3 3" xfId="12629" xr:uid="{00000000-0005-0000-0000-0000A3350000}"/>
    <cellStyle name="計算方式 10 3 3 2" xfId="19997" xr:uid="{00000000-0005-0000-0000-0000A4350000}"/>
    <cellStyle name="計算方式 10 4" xfId="8318" xr:uid="{00000000-0005-0000-0000-0000A5350000}"/>
    <cellStyle name="計算方式 10 4 2" xfId="13583" xr:uid="{00000000-0005-0000-0000-0000A6350000}"/>
    <cellStyle name="計算方式 10 4 2 2" xfId="18188" xr:uid="{00000000-0005-0000-0000-0000A7350000}"/>
    <cellStyle name="計算方式 10 5" xfId="11244" xr:uid="{00000000-0005-0000-0000-0000A8350000}"/>
    <cellStyle name="計算方式 10 5 2" xfId="18611" xr:uid="{00000000-0005-0000-0000-0000A9350000}"/>
    <cellStyle name="計算方式 11" xfId="5974" xr:uid="{00000000-0005-0000-0000-0000AA350000}"/>
    <cellStyle name="計算方式 11 2" xfId="6866" xr:uid="{00000000-0005-0000-0000-0000AB350000}"/>
    <cellStyle name="計算方式 11 2 2" xfId="9741" xr:uid="{00000000-0005-0000-0000-0000AC350000}"/>
    <cellStyle name="計算方式 11 2 2 2" xfId="14629" xr:uid="{00000000-0005-0000-0000-0000AD350000}"/>
    <cellStyle name="計算方式 11 2 2 2 2" xfId="15966" xr:uid="{00000000-0005-0000-0000-0000AE350000}"/>
    <cellStyle name="計算方式 11 2 3" xfId="12550" xr:uid="{00000000-0005-0000-0000-0000AF350000}"/>
    <cellStyle name="計算方式 11 2 3 2" xfId="19796" xr:uid="{00000000-0005-0000-0000-0000B0350000}"/>
    <cellStyle name="計算方式 11 3" xfId="8470" xr:uid="{00000000-0005-0000-0000-0000B1350000}"/>
    <cellStyle name="計算方式 11 3 2" xfId="13735" xr:uid="{00000000-0005-0000-0000-0000B2350000}"/>
    <cellStyle name="計算方式 11 3 2 2" xfId="16502" xr:uid="{00000000-0005-0000-0000-0000B3350000}"/>
    <cellStyle name="計算方式 11 4" xfId="11437" xr:uid="{00000000-0005-0000-0000-0000B4350000}"/>
    <cellStyle name="計算方式 11 4 2" xfId="19506" xr:uid="{00000000-0005-0000-0000-0000B5350000}"/>
    <cellStyle name="計算方式 12" xfId="6956" xr:uid="{00000000-0005-0000-0000-0000B6350000}"/>
    <cellStyle name="計算方式 12 2" xfId="9804" xr:uid="{00000000-0005-0000-0000-0000B7350000}"/>
    <cellStyle name="計算方式 12 2 2" xfId="14684" xr:uid="{00000000-0005-0000-0000-0000B8350000}"/>
    <cellStyle name="計算方式 12 2 2 2" xfId="15928" xr:uid="{00000000-0005-0000-0000-0000B9350000}"/>
    <cellStyle name="計算方式 12 3" xfId="12640" xr:uid="{00000000-0005-0000-0000-0000BA350000}"/>
    <cellStyle name="計算方式 12 3 2" xfId="18910" xr:uid="{00000000-0005-0000-0000-0000BB350000}"/>
    <cellStyle name="計算方式 13" xfId="7997" xr:uid="{00000000-0005-0000-0000-0000BC350000}"/>
    <cellStyle name="計算方式 13 2" xfId="13265" xr:uid="{00000000-0005-0000-0000-0000BD350000}"/>
    <cellStyle name="計算方式 13 2 2" xfId="16767" xr:uid="{00000000-0005-0000-0000-0000BE350000}"/>
    <cellStyle name="計算方式 14" xfId="10860" xr:uid="{00000000-0005-0000-0000-0000BF350000}"/>
    <cellStyle name="計算方式 14 2" xfId="17619" xr:uid="{00000000-0005-0000-0000-0000C0350000}"/>
    <cellStyle name="計算方式 2" xfId="3915" xr:uid="{00000000-0005-0000-0000-0000C1350000}"/>
    <cellStyle name="計算方式 2 2" xfId="5152" xr:uid="{00000000-0005-0000-0000-0000C2350000}"/>
    <cellStyle name="計算方式 2 2 2" xfId="6128" xr:uid="{00000000-0005-0000-0000-0000C3350000}"/>
    <cellStyle name="計算方式 2 2 2 2" xfId="7665" xr:uid="{00000000-0005-0000-0000-0000C4350000}"/>
    <cellStyle name="計算方式 2 2 2 2 2" xfId="10063" xr:uid="{00000000-0005-0000-0000-0000C5350000}"/>
    <cellStyle name="計算方式 2 2 2 2 2 2" xfId="14907" xr:uid="{00000000-0005-0000-0000-0000C6350000}"/>
    <cellStyle name="計算方式 2 2 2 2 2 2 2" xfId="15814" xr:uid="{00000000-0005-0000-0000-0000C7350000}"/>
    <cellStyle name="計算方式 2 2 2 2 3" xfId="12942" xr:uid="{00000000-0005-0000-0000-0000C8350000}"/>
    <cellStyle name="計算方式 2 2 2 2 3 2" xfId="19920" xr:uid="{00000000-0005-0000-0000-0000C9350000}"/>
    <cellStyle name="計算方式 2 2 2 3" xfId="8599" xr:uid="{00000000-0005-0000-0000-0000CA350000}"/>
    <cellStyle name="計算方式 2 2 2 3 2" xfId="13864" xr:uid="{00000000-0005-0000-0000-0000CB350000}"/>
    <cellStyle name="計算方式 2 2 2 3 2 2" xfId="18473" xr:uid="{00000000-0005-0000-0000-0000CC350000}"/>
    <cellStyle name="計算方式 2 2 2 4" xfId="11591" xr:uid="{00000000-0005-0000-0000-0000CD350000}"/>
    <cellStyle name="計算方式 2 2 2 4 2" xfId="19642" xr:uid="{00000000-0005-0000-0000-0000CE350000}"/>
    <cellStyle name="計算方式 2 2 3" xfId="6663" xr:uid="{00000000-0005-0000-0000-0000CF350000}"/>
    <cellStyle name="計算方式 2 2 3 2" xfId="9612" xr:uid="{00000000-0005-0000-0000-0000D0350000}"/>
    <cellStyle name="計算方式 2 2 3 2 2" xfId="14511" xr:uid="{00000000-0005-0000-0000-0000D1350000}"/>
    <cellStyle name="計算方式 2 2 3 2 2 2" xfId="18136" xr:uid="{00000000-0005-0000-0000-0000D2350000}"/>
    <cellStyle name="計算方式 2 2 3 3" xfId="12348" xr:uid="{00000000-0005-0000-0000-0000D3350000}"/>
    <cellStyle name="計算方式 2 2 3 3 2" xfId="16911" xr:uid="{00000000-0005-0000-0000-0000D4350000}"/>
    <cellStyle name="計算方式 2 2 4" xfId="8127" xr:uid="{00000000-0005-0000-0000-0000D5350000}"/>
    <cellStyle name="計算方式 2 2 4 2" xfId="13392" xr:uid="{00000000-0005-0000-0000-0000D6350000}"/>
    <cellStyle name="計算方式 2 2 4 2 2" xfId="16686" xr:uid="{00000000-0005-0000-0000-0000D7350000}"/>
    <cellStyle name="計算方式 2 2 5" xfId="11010" xr:uid="{00000000-0005-0000-0000-0000D8350000}"/>
    <cellStyle name="計算方式 2 2 5 2" xfId="17506" xr:uid="{00000000-0005-0000-0000-0000D9350000}"/>
    <cellStyle name="計算方式 2 3" xfId="6025" xr:uid="{00000000-0005-0000-0000-0000DA350000}"/>
    <cellStyle name="計算方式 2 3 2" xfId="6919" xr:uid="{00000000-0005-0000-0000-0000DB350000}"/>
    <cellStyle name="計算方式 2 3 2 2" xfId="9778" xr:uid="{00000000-0005-0000-0000-0000DC350000}"/>
    <cellStyle name="計算方式 2 3 2 2 2" xfId="14664" xr:uid="{00000000-0005-0000-0000-0000DD350000}"/>
    <cellStyle name="計算方式 2 3 2 2 2 2" xfId="15941" xr:uid="{00000000-0005-0000-0000-0000DE350000}"/>
    <cellStyle name="計算方式 2 3 2 3" xfId="12603" xr:uid="{00000000-0005-0000-0000-0000DF350000}"/>
    <cellStyle name="計算方式 2 3 2 3 2" xfId="19197" xr:uid="{00000000-0005-0000-0000-0000E0350000}"/>
    <cellStyle name="計算方式 2 3 3" xfId="8514" xr:uid="{00000000-0005-0000-0000-0000E1350000}"/>
    <cellStyle name="計算方式 2 3 3 2" xfId="13779" xr:uid="{00000000-0005-0000-0000-0000E2350000}"/>
    <cellStyle name="計算方式 2 3 3 2 2" xfId="17786" xr:uid="{00000000-0005-0000-0000-0000E3350000}"/>
    <cellStyle name="計算方式 2 3 4" xfId="11488" xr:uid="{00000000-0005-0000-0000-0000E4350000}"/>
    <cellStyle name="計算方式 2 3 4 2" xfId="19674" xr:uid="{00000000-0005-0000-0000-0000E5350000}"/>
    <cellStyle name="計算方式 2 4" xfId="6680" xr:uid="{00000000-0005-0000-0000-0000E6350000}"/>
    <cellStyle name="計算方式 2 4 2" xfId="9629" xr:uid="{00000000-0005-0000-0000-0000E7350000}"/>
    <cellStyle name="計算方式 2 4 2 2" xfId="14526" xr:uid="{00000000-0005-0000-0000-0000E8350000}"/>
    <cellStyle name="計算方式 2 4 2 2 2" xfId="16042" xr:uid="{00000000-0005-0000-0000-0000E9350000}"/>
    <cellStyle name="計算方式 2 4 3" xfId="12365" xr:uid="{00000000-0005-0000-0000-0000EA350000}"/>
    <cellStyle name="計算方式 2 4 3 2" xfId="16903" xr:uid="{00000000-0005-0000-0000-0000EB350000}"/>
    <cellStyle name="計算方式 2 5" xfId="7998" xr:uid="{00000000-0005-0000-0000-0000EC350000}"/>
    <cellStyle name="計算方式 2 5 2" xfId="13266" xr:uid="{00000000-0005-0000-0000-0000ED350000}"/>
    <cellStyle name="計算方式 2 5 2 2" xfId="16766" xr:uid="{00000000-0005-0000-0000-0000EE350000}"/>
    <cellStyle name="計算方式 2 6" xfId="10861" xr:uid="{00000000-0005-0000-0000-0000EF350000}"/>
    <cellStyle name="計算方式 2 6 2" xfId="17618" xr:uid="{00000000-0005-0000-0000-0000F0350000}"/>
    <cellStyle name="計算方式 3" xfId="3916" xr:uid="{00000000-0005-0000-0000-0000F1350000}"/>
    <cellStyle name="計算方式 3 2" xfId="5151" xr:uid="{00000000-0005-0000-0000-0000F2350000}"/>
    <cellStyle name="計算方式 3 2 2" xfId="6127" xr:uid="{00000000-0005-0000-0000-0000F3350000}"/>
    <cellStyle name="計算方式 3 2 2 2" xfId="6909" xr:uid="{00000000-0005-0000-0000-0000F4350000}"/>
    <cellStyle name="計算方式 3 2 2 2 2" xfId="9769" xr:uid="{00000000-0005-0000-0000-0000F5350000}"/>
    <cellStyle name="計算方式 3 2 2 2 2 2" xfId="14656" xr:uid="{00000000-0005-0000-0000-0000F6350000}"/>
    <cellStyle name="計算方式 3 2 2 2 2 2 2" xfId="18062" xr:uid="{00000000-0005-0000-0000-0000F7350000}"/>
    <cellStyle name="計算方式 3 2 2 2 3" xfId="12593" xr:uid="{00000000-0005-0000-0000-0000F8350000}"/>
    <cellStyle name="計算方式 3 2 2 2 3 2" xfId="16853" xr:uid="{00000000-0005-0000-0000-0000F9350000}"/>
    <cellStyle name="計算方式 3 2 2 3" xfId="8598" xr:uid="{00000000-0005-0000-0000-0000FA350000}"/>
    <cellStyle name="計算方式 3 2 2 3 2" xfId="13863" xr:uid="{00000000-0005-0000-0000-0000FB350000}"/>
    <cellStyle name="計算方式 3 2 2 3 2 2" xfId="16422" xr:uid="{00000000-0005-0000-0000-0000FC350000}"/>
    <cellStyle name="計算方式 3 2 2 4" xfId="11590" xr:uid="{00000000-0005-0000-0000-0000FD350000}"/>
    <cellStyle name="計算方式 3 2 2 4 2" xfId="19185" xr:uid="{00000000-0005-0000-0000-0000FE350000}"/>
    <cellStyle name="計算方式 3 2 3" xfId="6714" xr:uid="{00000000-0005-0000-0000-0000FF350000}"/>
    <cellStyle name="計算方式 3 2 3 2" xfId="9650" xr:uid="{00000000-0005-0000-0000-000000360000}"/>
    <cellStyle name="計算方式 3 2 3 2 2" xfId="14547" xr:uid="{00000000-0005-0000-0000-000001360000}"/>
    <cellStyle name="計算方式 3 2 3 2 2 2" xfId="16029" xr:uid="{00000000-0005-0000-0000-000002360000}"/>
    <cellStyle name="計算方式 3 2 3 3" xfId="12398" xr:uid="{00000000-0005-0000-0000-000003360000}"/>
    <cellStyle name="計算方式 3 2 3 3 2" xfId="16886" xr:uid="{00000000-0005-0000-0000-000004360000}"/>
    <cellStyle name="計算方式 3 2 4" xfId="8126" xr:uid="{00000000-0005-0000-0000-000005360000}"/>
    <cellStyle name="計算方式 3 2 4 2" xfId="13391" xr:uid="{00000000-0005-0000-0000-000006360000}"/>
    <cellStyle name="計算方式 3 2 4 2 2" xfId="16687" xr:uid="{00000000-0005-0000-0000-000007360000}"/>
    <cellStyle name="計算方式 3 2 5" xfId="11009" xr:uid="{00000000-0005-0000-0000-000008360000}"/>
    <cellStyle name="計算方式 3 2 5 2" xfId="18281" xr:uid="{00000000-0005-0000-0000-000009360000}"/>
    <cellStyle name="計算方式 3 3" xfId="5973" xr:uid="{00000000-0005-0000-0000-00000A360000}"/>
    <cellStyle name="計算方式 3 3 2" xfId="6802" xr:uid="{00000000-0005-0000-0000-00000B360000}"/>
    <cellStyle name="計算方式 3 3 2 2" xfId="9697" xr:uid="{00000000-0005-0000-0000-00000C360000}"/>
    <cellStyle name="計算方式 3 3 2 2 2" xfId="14593" xr:uid="{00000000-0005-0000-0000-00000D360000}"/>
    <cellStyle name="計算方式 3 3 2 2 2 2" xfId="15992" xr:uid="{00000000-0005-0000-0000-00000E360000}"/>
    <cellStyle name="計算方式 3 3 2 3" xfId="12486" xr:uid="{00000000-0005-0000-0000-00000F360000}"/>
    <cellStyle name="計算方式 3 3 2 3 2" xfId="19021" xr:uid="{00000000-0005-0000-0000-000010360000}"/>
    <cellStyle name="計算方式 3 3 3" xfId="8469" xr:uid="{00000000-0005-0000-0000-000011360000}"/>
    <cellStyle name="計算方式 3 3 3 2" xfId="13734" xr:uid="{00000000-0005-0000-0000-000012360000}"/>
    <cellStyle name="計算方式 3 3 3 2 2" xfId="16503" xr:uid="{00000000-0005-0000-0000-000013360000}"/>
    <cellStyle name="計算方式 3 3 4" xfId="11436" xr:uid="{00000000-0005-0000-0000-000014360000}"/>
    <cellStyle name="計算方式 3 3 4 2" xfId="17261" xr:uid="{00000000-0005-0000-0000-000015360000}"/>
    <cellStyle name="計算方式 3 4" xfId="7676" xr:uid="{00000000-0005-0000-0000-000016360000}"/>
    <cellStyle name="計算方式 3 4 2" xfId="10073" xr:uid="{00000000-0005-0000-0000-000017360000}"/>
    <cellStyle name="計算方式 3 4 2 2" xfId="14917" xr:uid="{00000000-0005-0000-0000-000018360000}"/>
    <cellStyle name="計算方式 3 4 2 2 2" xfId="15809" xr:uid="{00000000-0005-0000-0000-000019360000}"/>
    <cellStyle name="計算方式 3 4 3" xfId="12953" xr:uid="{00000000-0005-0000-0000-00001A360000}"/>
    <cellStyle name="計算方式 3 4 3 2" xfId="19652" xr:uid="{00000000-0005-0000-0000-00001B360000}"/>
    <cellStyle name="計算方式 3 5" xfId="7999" xr:uid="{00000000-0005-0000-0000-00001C360000}"/>
    <cellStyle name="計算方式 3 5 2" xfId="13267" xr:uid="{00000000-0005-0000-0000-00001D360000}"/>
    <cellStyle name="計算方式 3 5 2 2" xfId="16765" xr:uid="{00000000-0005-0000-0000-00001E360000}"/>
    <cellStyle name="計算方式 3 6" xfId="10862" xr:uid="{00000000-0005-0000-0000-00001F360000}"/>
    <cellStyle name="計算方式 3 6 2" xfId="17617" xr:uid="{00000000-0005-0000-0000-000020360000}"/>
    <cellStyle name="計算方式 4" xfId="3917" xr:uid="{00000000-0005-0000-0000-000021360000}"/>
    <cellStyle name="計算方式 4 2" xfId="5150" xr:uid="{00000000-0005-0000-0000-000022360000}"/>
    <cellStyle name="計算方式 4 2 2" xfId="6126" xr:uid="{00000000-0005-0000-0000-000023360000}"/>
    <cellStyle name="計算方式 4 2 2 2" xfId="6896" xr:uid="{00000000-0005-0000-0000-000024360000}"/>
    <cellStyle name="計算方式 4 2 2 2 2" xfId="9757" xr:uid="{00000000-0005-0000-0000-000025360000}"/>
    <cellStyle name="計算方式 4 2 2 2 2 2" xfId="14645" xr:uid="{00000000-0005-0000-0000-000026360000}"/>
    <cellStyle name="計算方式 4 2 2 2 2 2 2" xfId="15955" xr:uid="{00000000-0005-0000-0000-000027360000}"/>
    <cellStyle name="計算方式 4 2 2 2 3" xfId="12580" xr:uid="{00000000-0005-0000-0000-000028360000}"/>
    <cellStyle name="計算方式 4 2 2 2 3 2" xfId="16862" xr:uid="{00000000-0005-0000-0000-000029360000}"/>
    <cellStyle name="計算方式 4 2 2 3" xfId="8597" xr:uid="{00000000-0005-0000-0000-00002A360000}"/>
    <cellStyle name="計算方式 4 2 2 3 2" xfId="13862" xr:uid="{00000000-0005-0000-0000-00002B360000}"/>
    <cellStyle name="計算方式 4 2 2 3 2 2" xfId="15495" xr:uid="{00000000-0005-0000-0000-00002C360000}"/>
    <cellStyle name="計算方式 4 2 2 4" xfId="11589" xr:uid="{00000000-0005-0000-0000-00002D360000}"/>
    <cellStyle name="計算方式 4 2 2 4 2" xfId="19806" xr:uid="{00000000-0005-0000-0000-00002E360000}"/>
    <cellStyle name="計算方式 4 2 3" xfId="6504" xr:uid="{00000000-0005-0000-0000-00002F360000}"/>
    <cellStyle name="計算方式 4 2 3 2" xfId="9470" xr:uid="{00000000-0005-0000-0000-000030360000}"/>
    <cellStyle name="計算方式 4 2 3 2 2" xfId="14372" xr:uid="{00000000-0005-0000-0000-000031360000}"/>
    <cellStyle name="計算方式 4 2 3 2 2 2" xfId="15479" xr:uid="{00000000-0005-0000-0000-000032360000}"/>
    <cellStyle name="計算方式 4 2 3 3" xfId="12189" xr:uid="{00000000-0005-0000-0000-000033360000}"/>
    <cellStyle name="計算方式 4 2 3 3 2" xfId="18731" xr:uid="{00000000-0005-0000-0000-000034360000}"/>
    <cellStyle name="計算方式 4 2 4" xfId="8125" xr:uid="{00000000-0005-0000-0000-000035360000}"/>
    <cellStyle name="計算方式 4 2 4 2" xfId="13390" xr:uid="{00000000-0005-0000-0000-000036360000}"/>
    <cellStyle name="計算方式 4 2 4 2 2" xfId="16688" xr:uid="{00000000-0005-0000-0000-000037360000}"/>
    <cellStyle name="計算方式 4 2 5" xfId="11008" xr:uid="{00000000-0005-0000-0000-000038360000}"/>
    <cellStyle name="計算方式 4 2 5 2" xfId="18328" xr:uid="{00000000-0005-0000-0000-000039360000}"/>
    <cellStyle name="計算方式 4 3" xfId="6024" xr:uid="{00000000-0005-0000-0000-00003A360000}"/>
    <cellStyle name="計算方式 4 3 2" xfId="6519" xr:uid="{00000000-0005-0000-0000-00003B360000}"/>
    <cellStyle name="計算方式 4 3 2 2" xfId="9485" xr:uid="{00000000-0005-0000-0000-00003C360000}"/>
    <cellStyle name="計算方式 4 3 2 2 2" xfId="14387" xr:uid="{00000000-0005-0000-0000-00003D360000}"/>
    <cellStyle name="計算方式 4 3 2 2 2 2" xfId="16125" xr:uid="{00000000-0005-0000-0000-00003E360000}"/>
    <cellStyle name="計算方式 4 3 2 3" xfId="12204" xr:uid="{00000000-0005-0000-0000-00003F360000}"/>
    <cellStyle name="計算方式 4 3 2 3 2" xfId="16985" xr:uid="{00000000-0005-0000-0000-000040360000}"/>
    <cellStyle name="計算方式 4 3 3" xfId="8513" xr:uid="{00000000-0005-0000-0000-000041360000}"/>
    <cellStyle name="計算方式 4 3 3 2" xfId="13778" xr:uid="{00000000-0005-0000-0000-000042360000}"/>
    <cellStyle name="計算方式 4 3 3 2 2" xfId="18169" xr:uid="{00000000-0005-0000-0000-000043360000}"/>
    <cellStyle name="計算方式 4 3 4" xfId="11487" xr:uid="{00000000-0005-0000-0000-000044360000}"/>
    <cellStyle name="計算方式 4 3 4 2" xfId="19188" xr:uid="{00000000-0005-0000-0000-000045360000}"/>
    <cellStyle name="計算方式 4 4" xfId="6880" xr:uid="{00000000-0005-0000-0000-000046360000}"/>
    <cellStyle name="計算方式 4 4 2" xfId="9751" xr:uid="{00000000-0005-0000-0000-000047360000}"/>
    <cellStyle name="計算方式 4 4 2 2" xfId="14639" xr:uid="{00000000-0005-0000-0000-000048360000}"/>
    <cellStyle name="計算方式 4 4 2 2 2" xfId="17996" xr:uid="{00000000-0005-0000-0000-000049360000}"/>
    <cellStyle name="計算方式 4 4 3" xfId="12564" xr:uid="{00000000-0005-0000-0000-00004A360000}"/>
    <cellStyle name="計算方式 4 4 3 2" xfId="19526" xr:uid="{00000000-0005-0000-0000-00004B360000}"/>
    <cellStyle name="計算方式 4 5" xfId="8000" xr:uid="{00000000-0005-0000-0000-00004C360000}"/>
    <cellStyle name="計算方式 4 5 2" xfId="13268" xr:uid="{00000000-0005-0000-0000-00004D360000}"/>
    <cellStyle name="計算方式 4 5 2 2" xfId="16764" xr:uid="{00000000-0005-0000-0000-00004E360000}"/>
    <cellStyle name="計算方式 4 6" xfId="10863" xr:uid="{00000000-0005-0000-0000-00004F360000}"/>
    <cellStyle name="計算方式 4 6 2" xfId="17616" xr:uid="{00000000-0005-0000-0000-000050360000}"/>
    <cellStyle name="計算方式 5" xfId="3918" xr:uid="{00000000-0005-0000-0000-000051360000}"/>
    <cellStyle name="計算方式 5 2" xfId="5149" xr:uid="{00000000-0005-0000-0000-000052360000}"/>
    <cellStyle name="計算方式 5 2 2" xfId="6125" xr:uid="{00000000-0005-0000-0000-000053360000}"/>
    <cellStyle name="計算方式 5 2 2 2" xfId="6808" xr:uid="{00000000-0005-0000-0000-000054360000}"/>
    <cellStyle name="計算方式 5 2 2 2 2" xfId="9703" xr:uid="{00000000-0005-0000-0000-000055360000}"/>
    <cellStyle name="計算方式 5 2 2 2 2 2" xfId="14598" xr:uid="{00000000-0005-0000-0000-000056360000}"/>
    <cellStyle name="計算方式 5 2 2 2 2 2 2" xfId="18746" xr:uid="{00000000-0005-0000-0000-000057360000}"/>
    <cellStyle name="計算方式 5 2 2 2 3" xfId="12492" xr:uid="{00000000-0005-0000-0000-000058360000}"/>
    <cellStyle name="計算方式 5 2 2 2 3 2" xfId="18382" xr:uid="{00000000-0005-0000-0000-000059360000}"/>
    <cellStyle name="計算方式 5 2 2 3" xfId="8596" xr:uid="{00000000-0005-0000-0000-00005A360000}"/>
    <cellStyle name="計算方式 5 2 2 3 2" xfId="13861" xr:uid="{00000000-0005-0000-0000-00005B360000}"/>
    <cellStyle name="計算方式 5 2 2 3 2 2" xfId="16429" xr:uid="{00000000-0005-0000-0000-00005C360000}"/>
    <cellStyle name="計算方式 5 2 2 4" xfId="11588" xr:uid="{00000000-0005-0000-0000-00005D360000}"/>
    <cellStyle name="計算方式 5 2 2 4 2" xfId="19501" xr:uid="{00000000-0005-0000-0000-00005E360000}"/>
    <cellStyle name="計算方式 5 2 3" xfId="7697" xr:uid="{00000000-0005-0000-0000-00005F360000}"/>
    <cellStyle name="計算方式 5 2 3 2" xfId="10089" xr:uid="{00000000-0005-0000-0000-000060360000}"/>
    <cellStyle name="計算方式 5 2 3 2 2" xfId="14932" xr:uid="{00000000-0005-0000-0000-000061360000}"/>
    <cellStyle name="計算方式 5 2 3 2 2 2" xfId="15454" xr:uid="{00000000-0005-0000-0000-000062360000}"/>
    <cellStyle name="計算方式 5 2 3 3" xfId="12974" xr:uid="{00000000-0005-0000-0000-000063360000}"/>
    <cellStyle name="計算方式 5 2 3 3 2" xfId="19480" xr:uid="{00000000-0005-0000-0000-000064360000}"/>
    <cellStyle name="計算方式 5 2 4" xfId="8124" xr:uid="{00000000-0005-0000-0000-000065360000}"/>
    <cellStyle name="計算方式 5 2 4 2" xfId="13389" xr:uid="{00000000-0005-0000-0000-000066360000}"/>
    <cellStyle name="計算方式 5 2 4 2 2" xfId="16689" xr:uid="{00000000-0005-0000-0000-000067360000}"/>
    <cellStyle name="計算方式 5 2 5" xfId="11007" xr:uid="{00000000-0005-0000-0000-000068360000}"/>
    <cellStyle name="計算方式 5 2 5 2" xfId="18597" xr:uid="{00000000-0005-0000-0000-000069360000}"/>
    <cellStyle name="計算方式 5 3" xfId="5972" xr:uid="{00000000-0005-0000-0000-00006A360000}"/>
    <cellStyle name="計算方式 5 3 2" xfId="6934" xr:uid="{00000000-0005-0000-0000-00006B360000}"/>
    <cellStyle name="計算方式 5 3 2 2" xfId="9787" xr:uid="{00000000-0005-0000-0000-00006C360000}"/>
    <cellStyle name="計算方式 5 3 2 2 2" xfId="14672" xr:uid="{00000000-0005-0000-0000-00006D360000}"/>
    <cellStyle name="計算方式 5 3 2 2 2 2" xfId="15933" xr:uid="{00000000-0005-0000-0000-00006E360000}"/>
    <cellStyle name="計算方式 5 3 2 3" xfId="12618" xr:uid="{00000000-0005-0000-0000-00006F360000}"/>
    <cellStyle name="計算方式 5 3 2 3 2" xfId="19238" xr:uid="{00000000-0005-0000-0000-000070360000}"/>
    <cellStyle name="計算方式 5 3 3" xfId="8468" xr:uid="{00000000-0005-0000-0000-000071360000}"/>
    <cellStyle name="計算方式 5 3 3 2" xfId="13733" xr:uid="{00000000-0005-0000-0000-000072360000}"/>
    <cellStyle name="計算方式 5 3 3 2 2" xfId="16504" xr:uid="{00000000-0005-0000-0000-000073360000}"/>
    <cellStyle name="計算方式 5 3 4" xfId="11435" xr:uid="{00000000-0005-0000-0000-000074360000}"/>
    <cellStyle name="計算方式 5 3 4 2" xfId="18301" xr:uid="{00000000-0005-0000-0000-000075360000}"/>
    <cellStyle name="計算方式 5 4" xfId="7062" xr:uid="{00000000-0005-0000-0000-000076360000}"/>
    <cellStyle name="計算方式 5 4 2" xfId="9878" xr:uid="{00000000-0005-0000-0000-000077360000}"/>
    <cellStyle name="計算方式 5 4 2 2" xfId="14751" xr:uid="{00000000-0005-0000-0000-000078360000}"/>
    <cellStyle name="計算方式 5 4 2 2 2" xfId="15891" xr:uid="{00000000-0005-0000-0000-000079360000}"/>
    <cellStyle name="計算方式 5 4 3" xfId="12746" xr:uid="{00000000-0005-0000-0000-00007A360000}"/>
    <cellStyle name="計算方式 5 4 3 2" xfId="20062" xr:uid="{00000000-0005-0000-0000-00007B360000}"/>
    <cellStyle name="計算方式 5 5" xfId="8001" xr:uid="{00000000-0005-0000-0000-00007C360000}"/>
    <cellStyle name="計算方式 5 5 2" xfId="13269" xr:uid="{00000000-0005-0000-0000-00007D360000}"/>
    <cellStyle name="計算方式 5 5 2 2" xfId="15382" xr:uid="{00000000-0005-0000-0000-00007E360000}"/>
    <cellStyle name="計算方式 5 6" xfId="10864" xr:uid="{00000000-0005-0000-0000-00007F360000}"/>
    <cellStyle name="計算方式 5 6 2" xfId="17615" xr:uid="{00000000-0005-0000-0000-000080360000}"/>
    <cellStyle name="計算方式 6" xfId="3919" xr:uid="{00000000-0005-0000-0000-000081360000}"/>
    <cellStyle name="計算方式 6 2" xfId="5148" xr:uid="{00000000-0005-0000-0000-000082360000}"/>
    <cellStyle name="計算方式 6 2 2" xfId="6124" xr:uid="{00000000-0005-0000-0000-000083360000}"/>
    <cellStyle name="計算方式 6 2 2 2" xfId="7648" xr:uid="{00000000-0005-0000-0000-000084360000}"/>
    <cellStyle name="計算方式 6 2 2 2 2" xfId="7808" xr:uid="{00000000-0005-0000-0000-000085360000}"/>
    <cellStyle name="計算方式 6 2 2 2 2 2" xfId="10173" xr:uid="{00000000-0005-0000-0000-000086360000}"/>
    <cellStyle name="計算方式 6 2 2 2 2 2 2" xfId="13047" xr:uid="{00000000-0005-0000-0000-000087360000}"/>
    <cellStyle name="計算方式 6 2 2 2 2 2 2 2" xfId="19300" xr:uid="{00000000-0005-0000-0000-000088360000}"/>
    <cellStyle name="計算方式 6 2 2 2 2 3" xfId="9414" xr:uid="{00000000-0005-0000-0000-000089360000}"/>
    <cellStyle name="計算方式 6 2 2 2 2 3 2" xfId="14326" xr:uid="{00000000-0005-0000-0000-00008A360000}"/>
    <cellStyle name="計算方式 6 2 2 2 2 3 2 2" xfId="16157" xr:uid="{00000000-0005-0000-0000-00008B360000}"/>
    <cellStyle name="計算方式 6 2 2 2 2 4" xfId="12120" xr:uid="{00000000-0005-0000-0000-00008C360000}"/>
    <cellStyle name="計算方式 6 2 2 2 2 4 2" xfId="17050" xr:uid="{00000000-0005-0000-0000-00008D360000}"/>
    <cellStyle name="計算方式 6 2 2 2 3" xfId="8971" xr:uid="{00000000-0005-0000-0000-00008E360000}"/>
    <cellStyle name="計算方式 6 2 2 2 3 2" xfId="14210" xr:uid="{00000000-0005-0000-0000-00008F360000}"/>
    <cellStyle name="計算方式 6 2 2 2 3 2 2" xfId="18665" xr:uid="{00000000-0005-0000-0000-000090360000}"/>
    <cellStyle name="計算方式 6 2 2 2 4" xfId="11973" xr:uid="{00000000-0005-0000-0000-000091360000}"/>
    <cellStyle name="計算方式 6 2 2 2 4 2" xfId="17942" xr:uid="{00000000-0005-0000-0000-000092360000}"/>
    <cellStyle name="計算方式 6 2 2 3" xfId="6856" xr:uid="{00000000-0005-0000-0000-000093360000}"/>
    <cellStyle name="計算方式 6 2 2 3 2" xfId="9732" xr:uid="{00000000-0005-0000-0000-000094360000}"/>
    <cellStyle name="計算方式 6 2 2 3 2 2" xfId="14622" xr:uid="{00000000-0005-0000-0000-000095360000}"/>
    <cellStyle name="計算方式 6 2 2 3 2 2 2" xfId="15973" xr:uid="{00000000-0005-0000-0000-000096360000}"/>
    <cellStyle name="計算方式 6 2 2 3 3" xfId="12540" xr:uid="{00000000-0005-0000-0000-000097360000}"/>
    <cellStyle name="計算方式 6 2 2 3 3 2" xfId="19917" xr:uid="{00000000-0005-0000-0000-000098360000}"/>
    <cellStyle name="計算方式 6 2 2 4" xfId="8595" xr:uid="{00000000-0005-0000-0000-000099360000}"/>
    <cellStyle name="計算方式 6 2 2 4 2" xfId="13860" xr:uid="{00000000-0005-0000-0000-00009A360000}"/>
    <cellStyle name="計算方式 6 2 2 4 2 2" xfId="16430" xr:uid="{00000000-0005-0000-0000-00009B360000}"/>
    <cellStyle name="計算方式 6 2 2 5" xfId="11587" xr:uid="{00000000-0005-0000-0000-00009C360000}"/>
    <cellStyle name="計算方式 6 2 2 5 2" xfId="18252" xr:uid="{00000000-0005-0000-0000-00009D360000}"/>
    <cellStyle name="計算方式 6 2 3" xfId="7504" xr:uid="{00000000-0005-0000-0000-00009E360000}"/>
    <cellStyle name="計算方式 6 2 3 2" xfId="7776" xr:uid="{00000000-0005-0000-0000-00009F360000}"/>
    <cellStyle name="計算方式 6 2 3 2 2" xfId="10141" xr:uid="{00000000-0005-0000-0000-0000A0360000}"/>
    <cellStyle name="計算方式 6 2 3 2 2 2" xfId="13015" xr:uid="{00000000-0005-0000-0000-0000A1360000}"/>
    <cellStyle name="計算方式 6 2 3 2 2 2 2" xfId="19218" xr:uid="{00000000-0005-0000-0000-0000A2360000}"/>
    <cellStyle name="計算方式 6 2 3 2 3" xfId="9260" xr:uid="{00000000-0005-0000-0000-0000A3360000}"/>
    <cellStyle name="計算方式 6 2 3 2 3 2" xfId="14264" xr:uid="{00000000-0005-0000-0000-0000A4360000}"/>
    <cellStyle name="計算方式 6 2 3 2 3 2 2" xfId="16195" xr:uid="{00000000-0005-0000-0000-0000A5360000}"/>
    <cellStyle name="計算方式 6 2 3 2 4" xfId="12038" xr:uid="{00000000-0005-0000-0000-0000A6360000}"/>
    <cellStyle name="計算方式 6 2 3 2 4 2" xfId="18203" xr:uid="{00000000-0005-0000-0000-0000A7360000}"/>
    <cellStyle name="計算方式 6 2 3 3" xfId="8902" xr:uid="{00000000-0005-0000-0000-0000A8360000}"/>
    <cellStyle name="計算方式 6 2 3 3 2" xfId="14141" xr:uid="{00000000-0005-0000-0000-0000A9360000}"/>
    <cellStyle name="計算方式 6 2 3 3 2 2" xfId="15411" xr:uid="{00000000-0005-0000-0000-0000AA360000}"/>
    <cellStyle name="計算方式 6 2 3 4" xfId="11901" xr:uid="{00000000-0005-0000-0000-0000AB360000}"/>
    <cellStyle name="計算方式 6 2 3 4 2" xfId="18209" xr:uid="{00000000-0005-0000-0000-0000AC360000}"/>
    <cellStyle name="計算方式 6 2 4" xfId="6497" xr:uid="{00000000-0005-0000-0000-0000AD360000}"/>
    <cellStyle name="計算方式 6 2 4 2" xfId="9463" xr:uid="{00000000-0005-0000-0000-0000AE360000}"/>
    <cellStyle name="計算方式 6 2 4 2 2" xfId="14366" xr:uid="{00000000-0005-0000-0000-0000AF360000}"/>
    <cellStyle name="計算方式 6 2 4 2 2 2" xfId="17804" xr:uid="{00000000-0005-0000-0000-0000B0360000}"/>
    <cellStyle name="計算方式 6 2 4 3" xfId="12182" xr:uid="{00000000-0005-0000-0000-0000B1360000}"/>
    <cellStyle name="計算方式 6 2 4 3 2" xfId="17002" xr:uid="{00000000-0005-0000-0000-0000B2360000}"/>
    <cellStyle name="計算方式 6 2 5" xfId="8123" xr:uid="{00000000-0005-0000-0000-0000B3360000}"/>
    <cellStyle name="計算方式 6 2 5 2" xfId="13388" xr:uid="{00000000-0005-0000-0000-0000B4360000}"/>
    <cellStyle name="計算方式 6 2 5 2 2" xfId="18705" xr:uid="{00000000-0005-0000-0000-0000B5360000}"/>
    <cellStyle name="計算方式 6 2 6" xfId="11006" xr:uid="{00000000-0005-0000-0000-0000B6360000}"/>
    <cellStyle name="計算方式 6 2 6 2" xfId="18620" xr:uid="{00000000-0005-0000-0000-0000B7360000}"/>
    <cellStyle name="計算方式 6 3" xfId="6023" xr:uid="{00000000-0005-0000-0000-0000B8360000}"/>
    <cellStyle name="計算方式 6 3 2" xfId="7635" xr:uid="{00000000-0005-0000-0000-0000B9360000}"/>
    <cellStyle name="計算方式 6 3 2 2" xfId="7801" xr:uid="{00000000-0005-0000-0000-0000BA360000}"/>
    <cellStyle name="計算方式 6 3 2 2 2" xfId="10166" xr:uid="{00000000-0005-0000-0000-0000BB360000}"/>
    <cellStyle name="計算方式 6 3 2 2 2 2" xfId="13040" xr:uid="{00000000-0005-0000-0000-0000BC360000}"/>
    <cellStyle name="計算方式 6 3 2 2 2 2 2" xfId="19214" xr:uid="{00000000-0005-0000-0000-0000BD360000}"/>
    <cellStyle name="計算方式 6 3 2 2 3" xfId="9401" xr:uid="{00000000-0005-0000-0000-0000BE360000}"/>
    <cellStyle name="計算方式 6 3 2 2 3 2" xfId="14315" xr:uid="{00000000-0005-0000-0000-0000BF360000}"/>
    <cellStyle name="計算方式 6 3 2 2 3 2 2" xfId="15489" xr:uid="{00000000-0005-0000-0000-0000C0360000}"/>
    <cellStyle name="計算方式 6 3 2 2 4" xfId="12107" xr:uid="{00000000-0005-0000-0000-0000C1360000}"/>
    <cellStyle name="計算方式 6 3 2 2 4 2" xfId="17063" xr:uid="{00000000-0005-0000-0000-0000C2360000}"/>
    <cellStyle name="計算方式 6 3 2 3" xfId="8958" xr:uid="{00000000-0005-0000-0000-0000C3360000}"/>
    <cellStyle name="計算方式 6 3 2 3 2" xfId="14197" xr:uid="{00000000-0005-0000-0000-0000C4360000}"/>
    <cellStyle name="計算方式 6 3 2 3 2 2" xfId="18347" xr:uid="{00000000-0005-0000-0000-0000C5360000}"/>
    <cellStyle name="計算方式 6 3 2 4" xfId="11960" xr:uid="{00000000-0005-0000-0000-0000C6360000}"/>
    <cellStyle name="計算方式 6 3 2 4 2" xfId="17156" xr:uid="{00000000-0005-0000-0000-0000C7360000}"/>
    <cellStyle name="計算方式 6 3 3" xfId="6857" xr:uid="{00000000-0005-0000-0000-0000C8360000}"/>
    <cellStyle name="計算方式 6 3 3 2" xfId="9733" xr:uid="{00000000-0005-0000-0000-0000C9360000}"/>
    <cellStyle name="計算方式 6 3 3 2 2" xfId="14623" xr:uid="{00000000-0005-0000-0000-0000CA360000}"/>
    <cellStyle name="計算方式 6 3 3 2 2 2" xfId="15972" xr:uid="{00000000-0005-0000-0000-0000CB360000}"/>
    <cellStyle name="計算方式 6 3 3 3" xfId="12541" xr:uid="{00000000-0005-0000-0000-0000CC360000}"/>
    <cellStyle name="計算方式 6 3 3 3 2" xfId="19296" xr:uid="{00000000-0005-0000-0000-0000CD360000}"/>
    <cellStyle name="計算方式 6 3 4" xfId="8512" xr:uid="{00000000-0005-0000-0000-0000CE360000}"/>
    <cellStyle name="計算方式 6 3 4 2" xfId="13777" xr:uid="{00000000-0005-0000-0000-0000CF360000}"/>
    <cellStyle name="計算方式 6 3 4 2 2" xfId="18481" xr:uid="{00000000-0005-0000-0000-0000D0360000}"/>
    <cellStyle name="計算方式 6 3 5" xfId="11486" xr:uid="{00000000-0005-0000-0000-0000D1360000}"/>
    <cellStyle name="計算方式 6 3 5 2" xfId="19809" xr:uid="{00000000-0005-0000-0000-0000D2360000}"/>
    <cellStyle name="計算方式 6 4" xfId="7385" xr:uid="{00000000-0005-0000-0000-0000D3360000}"/>
    <cellStyle name="計算方式 6 4 2" xfId="7760" xr:uid="{00000000-0005-0000-0000-0000D4360000}"/>
    <cellStyle name="計算方式 6 4 2 2" xfId="10125" xr:uid="{00000000-0005-0000-0000-0000D5360000}"/>
    <cellStyle name="計算方式 6 4 2 2 2" xfId="12999" xr:uid="{00000000-0005-0000-0000-0000D6360000}"/>
    <cellStyle name="計算方式 6 4 2 2 2 2" xfId="19784" xr:uid="{00000000-0005-0000-0000-0000D7360000}"/>
    <cellStyle name="計算方式 6 4 2 3" xfId="9141" xr:uid="{00000000-0005-0000-0000-0000D8360000}"/>
    <cellStyle name="計算方式 6 4 2 3 2" xfId="14239" xr:uid="{00000000-0005-0000-0000-0000D9360000}"/>
    <cellStyle name="計算方式 6 4 2 3 2 2" xfId="18662" xr:uid="{00000000-0005-0000-0000-0000DA360000}"/>
    <cellStyle name="計算方式 6 4 2 4" xfId="12009" xr:uid="{00000000-0005-0000-0000-0000DB360000}"/>
    <cellStyle name="計算方式 6 4 2 4 2" xfId="17123" xr:uid="{00000000-0005-0000-0000-0000DC360000}"/>
    <cellStyle name="計算方式 6 4 3" xfId="8873" xr:uid="{00000000-0005-0000-0000-0000DD360000}"/>
    <cellStyle name="計算方式 6 4 3 2" xfId="14112" xr:uid="{00000000-0005-0000-0000-0000DE360000}"/>
    <cellStyle name="計算方式 6 4 3 2 2" xfId="15412" xr:uid="{00000000-0005-0000-0000-0000DF360000}"/>
    <cellStyle name="計算方式 6 4 4" xfId="11872" xr:uid="{00000000-0005-0000-0000-0000E0360000}"/>
    <cellStyle name="計算方式 6 4 4 2" xfId="17212" xr:uid="{00000000-0005-0000-0000-0000E1360000}"/>
    <cellStyle name="計算方式 6 5" xfId="6870" xr:uid="{00000000-0005-0000-0000-0000E2360000}"/>
    <cellStyle name="計算方式 6 5 2" xfId="9744" xr:uid="{00000000-0005-0000-0000-0000E3360000}"/>
    <cellStyle name="計算方式 6 5 2 2" xfId="14632" xr:uid="{00000000-0005-0000-0000-0000E4360000}"/>
    <cellStyle name="計算方式 6 5 2 2 2" xfId="15963" xr:uid="{00000000-0005-0000-0000-0000E5360000}"/>
    <cellStyle name="計算方式 6 5 3" xfId="12554" xr:uid="{00000000-0005-0000-0000-0000E6360000}"/>
    <cellStyle name="計算方式 6 5 3 2" xfId="19393" xr:uid="{00000000-0005-0000-0000-0000E7360000}"/>
    <cellStyle name="計算方式 6 6" xfId="8002" xr:uid="{00000000-0005-0000-0000-0000E8360000}"/>
    <cellStyle name="計算方式 6 6 2" xfId="13270" xr:uid="{00000000-0005-0000-0000-0000E9360000}"/>
    <cellStyle name="計算方式 6 6 2 2" xfId="18078" xr:uid="{00000000-0005-0000-0000-0000EA360000}"/>
    <cellStyle name="計算方式 6 7" xfId="10865" xr:uid="{00000000-0005-0000-0000-0000EB360000}"/>
    <cellStyle name="計算方式 6 7 2" xfId="17614" xr:uid="{00000000-0005-0000-0000-0000EC360000}"/>
    <cellStyle name="計算方式 7" xfId="3920" xr:uid="{00000000-0005-0000-0000-0000ED360000}"/>
    <cellStyle name="計算方式 7 2" xfId="5095" xr:uid="{00000000-0005-0000-0000-0000EE360000}"/>
    <cellStyle name="計算方式 7 2 2" xfId="6071" xr:uid="{00000000-0005-0000-0000-0000EF360000}"/>
    <cellStyle name="計算方式 7 2 2 2" xfId="6549" xr:uid="{00000000-0005-0000-0000-0000F0360000}"/>
    <cellStyle name="計算方式 7 2 2 2 2" xfId="9510" xr:uid="{00000000-0005-0000-0000-0000F1360000}"/>
    <cellStyle name="計算方式 7 2 2 2 2 2" xfId="14411" xr:uid="{00000000-0005-0000-0000-0000F2360000}"/>
    <cellStyle name="計算方式 7 2 2 2 2 2 2" xfId="16108" xr:uid="{00000000-0005-0000-0000-0000F3360000}"/>
    <cellStyle name="計算方式 7 2 2 2 3" xfId="12234" xr:uid="{00000000-0005-0000-0000-0000F4360000}"/>
    <cellStyle name="計算方式 7 2 2 2 3 2" xfId="18200" xr:uid="{00000000-0005-0000-0000-0000F5360000}"/>
    <cellStyle name="計算方式 7 2 2 3" xfId="8554" xr:uid="{00000000-0005-0000-0000-0000F6360000}"/>
    <cellStyle name="計算方式 7 2 2 3 2" xfId="13819" xr:uid="{00000000-0005-0000-0000-0000F7360000}"/>
    <cellStyle name="計算方式 7 2 2 3 2 2" xfId="16455" xr:uid="{00000000-0005-0000-0000-0000F8360000}"/>
    <cellStyle name="計算方式 7 2 2 4" xfId="11534" xr:uid="{00000000-0005-0000-0000-0000F9360000}"/>
    <cellStyle name="計算方式 7 2 2 4 2" xfId="19807" xr:uid="{00000000-0005-0000-0000-0000FA360000}"/>
    <cellStyle name="計算方式 7 2 3" xfId="6900" xr:uid="{00000000-0005-0000-0000-0000FB360000}"/>
    <cellStyle name="計算方式 7 2 3 2" xfId="9761" xr:uid="{00000000-0005-0000-0000-0000FC360000}"/>
    <cellStyle name="計算方式 7 2 3 2 2" xfId="14649" xr:uid="{00000000-0005-0000-0000-0000FD360000}"/>
    <cellStyle name="計算方式 7 2 3 2 2 2" xfId="15951" xr:uid="{00000000-0005-0000-0000-0000FE360000}"/>
    <cellStyle name="計算方式 7 2 3 3" xfId="12584" xr:uid="{00000000-0005-0000-0000-0000FF360000}"/>
    <cellStyle name="計算方式 7 2 3 3 2" xfId="17977" xr:uid="{00000000-0005-0000-0000-000000370000}"/>
    <cellStyle name="計算方式 7 2 4" xfId="8082" xr:uid="{00000000-0005-0000-0000-000001370000}"/>
    <cellStyle name="計算方式 7 2 4 2" xfId="13347" xr:uid="{00000000-0005-0000-0000-000002370000}"/>
    <cellStyle name="計算方式 7 2 4 2 2" xfId="16711" xr:uid="{00000000-0005-0000-0000-000003370000}"/>
    <cellStyle name="計算方式 7 2 5" xfId="10953" xr:uid="{00000000-0005-0000-0000-000004370000}"/>
    <cellStyle name="計算方式 7 2 5 2" xfId="18284" xr:uid="{00000000-0005-0000-0000-000005370000}"/>
    <cellStyle name="計算方式 7 3" xfId="5812" xr:uid="{00000000-0005-0000-0000-000006370000}"/>
    <cellStyle name="計算方式 7 3 2" xfId="6591" xr:uid="{00000000-0005-0000-0000-000007370000}"/>
    <cellStyle name="計算方式 7 3 2 2" xfId="9545" xr:uid="{00000000-0005-0000-0000-000008370000}"/>
    <cellStyle name="計算方式 7 3 2 2 2" xfId="14446" xr:uid="{00000000-0005-0000-0000-000009370000}"/>
    <cellStyle name="計算方式 7 3 2 2 2 2" xfId="16089" xr:uid="{00000000-0005-0000-0000-00000A370000}"/>
    <cellStyle name="計算方式 7 3 2 3" xfId="12276" xr:uid="{00000000-0005-0000-0000-00000B370000}"/>
    <cellStyle name="計算方式 7 3 2 3 2" xfId="18509" xr:uid="{00000000-0005-0000-0000-00000C370000}"/>
    <cellStyle name="計算方式 7 3 3" xfId="8348" xr:uid="{00000000-0005-0000-0000-00000D370000}"/>
    <cellStyle name="計算方式 7 3 3 2" xfId="13613" xr:uid="{00000000-0005-0000-0000-00000E370000}"/>
    <cellStyle name="計算方式 7 3 3 2 2" xfId="17770" xr:uid="{00000000-0005-0000-0000-00000F370000}"/>
    <cellStyle name="計算方式 7 3 4" xfId="11275" xr:uid="{00000000-0005-0000-0000-000010370000}"/>
    <cellStyle name="計算方式 7 3 4 2" xfId="18587" xr:uid="{00000000-0005-0000-0000-000011370000}"/>
    <cellStyle name="計算方式 7 4" xfId="6604" xr:uid="{00000000-0005-0000-0000-000012370000}"/>
    <cellStyle name="計算方式 7 4 2" xfId="9556" xr:uid="{00000000-0005-0000-0000-000013370000}"/>
    <cellStyle name="計算方式 7 4 2 2" xfId="14457" xr:uid="{00000000-0005-0000-0000-000014370000}"/>
    <cellStyle name="計算方式 7 4 2 2 2" xfId="16082" xr:uid="{00000000-0005-0000-0000-000015370000}"/>
    <cellStyle name="計算方式 7 4 3" xfId="12289" xr:uid="{00000000-0005-0000-0000-000016370000}"/>
    <cellStyle name="計算方式 7 4 3 2" xfId="17858" xr:uid="{00000000-0005-0000-0000-000017370000}"/>
    <cellStyle name="計算方式 7 5" xfId="8003" xr:uid="{00000000-0005-0000-0000-000018370000}"/>
    <cellStyle name="計算方式 7 5 2" xfId="13271" xr:uid="{00000000-0005-0000-0000-000019370000}"/>
    <cellStyle name="計算方式 7 5 2 2" xfId="18921" xr:uid="{00000000-0005-0000-0000-00001A370000}"/>
    <cellStyle name="計算方式 7 6" xfId="10866" xr:uid="{00000000-0005-0000-0000-00001B370000}"/>
    <cellStyle name="計算方式 7 6 2" xfId="17613" xr:uid="{00000000-0005-0000-0000-00001C370000}"/>
    <cellStyle name="計算方式 8" xfId="4738" xr:uid="{00000000-0005-0000-0000-00001D370000}"/>
    <cellStyle name="計算方式 8 2" xfId="5383" xr:uid="{00000000-0005-0000-0000-00001E370000}"/>
    <cellStyle name="計算方式 8 2 2" xfId="6969" xr:uid="{00000000-0005-0000-0000-00001F370000}"/>
    <cellStyle name="計算方式 8 2 2 2" xfId="9814" xr:uid="{00000000-0005-0000-0000-000020370000}"/>
    <cellStyle name="計算方式 8 2 2 2 2" xfId="14694" xr:uid="{00000000-0005-0000-0000-000021370000}"/>
    <cellStyle name="計算方式 8 2 2 2 2 2" xfId="18841" xr:uid="{00000000-0005-0000-0000-000022370000}"/>
    <cellStyle name="計算方式 8 2 2 3" xfId="12653" xr:uid="{00000000-0005-0000-0000-000023370000}"/>
    <cellStyle name="計算方式 8 2 2 3 2" xfId="19939" xr:uid="{00000000-0005-0000-0000-000024370000}"/>
    <cellStyle name="計算方式 8 2 3" xfId="8297" xr:uid="{00000000-0005-0000-0000-000025370000}"/>
    <cellStyle name="計算方式 8 2 3 2" xfId="13562" xr:uid="{00000000-0005-0000-0000-000026370000}"/>
    <cellStyle name="計算方式 8 2 3 2 2" xfId="18867" xr:uid="{00000000-0005-0000-0000-000027370000}"/>
    <cellStyle name="計算方式 8 2 4" xfId="11215" xr:uid="{00000000-0005-0000-0000-000028370000}"/>
    <cellStyle name="計算方式 8 2 4 2" xfId="17342" xr:uid="{00000000-0005-0000-0000-000029370000}"/>
    <cellStyle name="計算方式 8 3" xfId="5887" xr:uid="{00000000-0005-0000-0000-00002A370000}"/>
    <cellStyle name="計算方式 8 3 2" xfId="6597" xr:uid="{00000000-0005-0000-0000-00002B370000}"/>
    <cellStyle name="計算方式 8 3 2 2" xfId="9550" xr:uid="{00000000-0005-0000-0000-00002C370000}"/>
    <cellStyle name="計算方式 8 3 2 2 2" xfId="14451" xr:uid="{00000000-0005-0000-0000-00002D370000}"/>
    <cellStyle name="計算方式 8 3 2 2 2 2" xfId="15472" xr:uid="{00000000-0005-0000-0000-00002E370000}"/>
    <cellStyle name="計算方式 8 3 2 3" xfId="12282" xr:uid="{00000000-0005-0000-0000-00002F370000}"/>
    <cellStyle name="計算方式 8 3 2 3 2" xfId="17922" xr:uid="{00000000-0005-0000-0000-000030370000}"/>
    <cellStyle name="計算方式 8 3 3" xfId="8401" xr:uid="{00000000-0005-0000-0000-000031370000}"/>
    <cellStyle name="計算方式 8 3 3 2" xfId="13666" xr:uid="{00000000-0005-0000-0000-000032370000}"/>
    <cellStyle name="計算方式 8 3 3 2 2" xfId="16544" xr:uid="{00000000-0005-0000-0000-000033370000}"/>
    <cellStyle name="計算方式 8 3 4" xfId="11350" xr:uid="{00000000-0005-0000-0000-000034370000}"/>
    <cellStyle name="計算方式 8 3 4 2" xfId="19554" xr:uid="{00000000-0005-0000-0000-000035370000}"/>
    <cellStyle name="計算方式 8 4" xfId="6581" xr:uid="{00000000-0005-0000-0000-000036370000}"/>
    <cellStyle name="計算方式 8 4 2" xfId="9537" xr:uid="{00000000-0005-0000-0000-000037370000}"/>
    <cellStyle name="計算方式 8 4 2 2" xfId="14438" xr:uid="{00000000-0005-0000-0000-000038370000}"/>
    <cellStyle name="計算方式 8 4 2 2 2" xfId="16093" xr:uid="{00000000-0005-0000-0000-000039370000}"/>
    <cellStyle name="計算方式 8 4 3" xfId="12266" xr:uid="{00000000-0005-0000-0000-00003A370000}"/>
    <cellStyle name="計算方式 8 4 3 2" xfId="17894" xr:uid="{00000000-0005-0000-0000-00003B370000}"/>
    <cellStyle name="計算方式 8 5" xfId="8069" xr:uid="{00000000-0005-0000-0000-00003C370000}"/>
    <cellStyle name="計算方式 8 5 2" xfId="13334" xr:uid="{00000000-0005-0000-0000-00003D370000}"/>
    <cellStyle name="計算方式 8 5 2 2" xfId="16718" xr:uid="{00000000-0005-0000-0000-00003E370000}"/>
    <cellStyle name="計算方式 8 6" xfId="10933" xr:uid="{00000000-0005-0000-0000-00003F370000}"/>
    <cellStyle name="計算方式 8 6 2" xfId="18601" xr:uid="{00000000-0005-0000-0000-000040370000}"/>
    <cellStyle name="計算方式 9" xfId="5153" xr:uid="{00000000-0005-0000-0000-000041370000}"/>
    <cellStyle name="計算方式 9 2" xfId="6129" xr:uid="{00000000-0005-0000-0000-000042370000}"/>
    <cellStyle name="計算方式 9 2 2" xfId="6632" xr:uid="{00000000-0005-0000-0000-000043370000}"/>
    <cellStyle name="計算方式 9 2 2 2" xfId="9581" xr:uid="{00000000-0005-0000-0000-000044370000}"/>
    <cellStyle name="計算方式 9 2 2 2 2" xfId="14481" xr:uid="{00000000-0005-0000-0000-000045370000}"/>
    <cellStyle name="計算方式 9 2 2 2 2 2" xfId="18451" xr:uid="{00000000-0005-0000-0000-000046370000}"/>
    <cellStyle name="計算方式 9 2 2 3" xfId="12317" xr:uid="{00000000-0005-0000-0000-000047370000}"/>
    <cellStyle name="計算方式 9 2 2 3 2" xfId="16926" xr:uid="{00000000-0005-0000-0000-000048370000}"/>
    <cellStyle name="計算方式 9 2 3" xfId="8600" xr:uid="{00000000-0005-0000-0000-000049370000}"/>
    <cellStyle name="計算方式 9 2 3 2" xfId="13865" xr:uid="{00000000-0005-0000-0000-00004A370000}"/>
    <cellStyle name="計算方式 9 2 3 2 2" xfId="18161" xr:uid="{00000000-0005-0000-0000-00004B370000}"/>
    <cellStyle name="計算方式 9 2 4" xfId="11592" xr:uid="{00000000-0005-0000-0000-00004C370000}"/>
    <cellStyle name="計算方式 9 2 4 2" xfId="19944" xr:uid="{00000000-0005-0000-0000-00004D370000}"/>
    <cellStyle name="計算方式 9 3" xfId="6566" xr:uid="{00000000-0005-0000-0000-00004E370000}"/>
    <cellStyle name="計算方式 9 3 2" xfId="9525" xr:uid="{00000000-0005-0000-0000-00004F370000}"/>
    <cellStyle name="計算方式 9 3 2 2" xfId="14426" xr:uid="{00000000-0005-0000-0000-000050370000}"/>
    <cellStyle name="計算方式 9 3 2 2 2" xfId="16101" xr:uid="{00000000-0005-0000-0000-000051370000}"/>
    <cellStyle name="計算方式 9 3 3" xfId="12251" xr:uid="{00000000-0005-0000-0000-000052370000}"/>
    <cellStyle name="計算方式 9 3 3 2" xfId="17965" xr:uid="{00000000-0005-0000-0000-000053370000}"/>
    <cellStyle name="計算方式 9 4" xfId="8128" xr:uid="{00000000-0005-0000-0000-000054370000}"/>
    <cellStyle name="計算方式 9 4 2" xfId="13393" xr:uid="{00000000-0005-0000-0000-000055370000}"/>
    <cellStyle name="計算方式 9 4 2 2" xfId="16685" xr:uid="{00000000-0005-0000-0000-000056370000}"/>
    <cellStyle name="計算方式 9 5" xfId="11011" xr:uid="{00000000-0005-0000-0000-000057370000}"/>
    <cellStyle name="計算方式 9 5 2" xfId="17505" xr:uid="{00000000-0005-0000-0000-000058370000}"/>
    <cellStyle name="說明文字" xfId="3921" xr:uid="{00000000-0005-0000-0000-000059370000}"/>
    <cellStyle name="說明文字 2" xfId="3922" xr:uid="{00000000-0005-0000-0000-00005A370000}"/>
    <cellStyle name="說明文字 3" xfId="3923" xr:uid="{00000000-0005-0000-0000-00005B370000}"/>
    <cellStyle name="說明文字 4" xfId="3924" xr:uid="{00000000-0005-0000-0000-00005C370000}"/>
    <cellStyle name="說明文字 4 2" xfId="7386" xr:uid="{00000000-0005-0000-0000-00005D370000}"/>
    <cellStyle name="說明文字 4 2 2" xfId="9142" xr:uid="{00000000-0005-0000-0000-00005E370000}"/>
    <cellStyle name="說明文字 5" xfId="3925" xr:uid="{00000000-0005-0000-0000-00005F370000}"/>
    <cellStyle name="說明文字 6" xfId="4726" xr:uid="{00000000-0005-0000-0000-000060370000}"/>
    <cellStyle name="說明文字 7" xfId="5535" xr:uid="{00000000-0005-0000-0000-000061370000}"/>
    <cellStyle name="說明文字 7 2" xfId="7591" xr:uid="{00000000-0005-0000-0000-000062370000}"/>
    <cellStyle name="說明文字 7 2 2" xfId="9352" xr:uid="{00000000-0005-0000-0000-000063370000}"/>
    <cellStyle name="警告文字" xfId="3926" xr:uid="{00000000-0005-0000-0000-000064370000}"/>
    <cellStyle name="警告文字 2" xfId="3927" xr:uid="{00000000-0005-0000-0000-000065370000}"/>
    <cellStyle name="警告文字 3" xfId="3928" xr:uid="{00000000-0005-0000-0000-000066370000}"/>
    <cellStyle name="警告文字 4" xfId="3929" xr:uid="{00000000-0005-0000-0000-000067370000}"/>
    <cellStyle name="警告文字 4 2" xfId="7387" xr:uid="{00000000-0005-0000-0000-000068370000}"/>
    <cellStyle name="警告文字 4 2 2" xfId="9143" xr:uid="{00000000-0005-0000-0000-000069370000}"/>
    <cellStyle name="警告文字 5" xfId="3930" xr:uid="{00000000-0005-0000-0000-00006A370000}"/>
    <cellStyle name="警告文字 6" xfId="4756" xr:uid="{00000000-0005-0000-0000-00006B370000}"/>
    <cellStyle name="警告文字 7" xfId="5536" xr:uid="{00000000-0005-0000-0000-00006C370000}"/>
    <cellStyle name="警告文字 7 2" xfId="7592" xr:uid="{00000000-0005-0000-0000-00006D370000}"/>
    <cellStyle name="警告文字 7 2 2" xfId="9353" xr:uid="{00000000-0005-0000-0000-00006E370000}"/>
    <cellStyle name="警告文本" xfId="112" xr:uid="{00000000-0005-0000-0000-00006F370000}"/>
    <cellStyle name="警告文本 10" xfId="5537" xr:uid="{00000000-0005-0000-0000-000070370000}"/>
    <cellStyle name="警告文本 10 2" xfId="7593" xr:uid="{00000000-0005-0000-0000-000071370000}"/>
    <cellStyle name="警告文本 10 2 2" xfId="9354" xr:uid="{00000000-0005-0000-0000-000072370000}"/>
    <cellStyle name="警告文本 11" xfId="3931" xr:uid="{00000000-0005-0000-0000-000073370000}"/>
    <cellStyle name="警告文本 12" xfId="10420" xr:uid="{00000000-0005-0000-0000-000074370000}"/>
    <cellStyle name="警告文本 2" xfId="3932" xr:uid="{00000000-0005-0000-0000-000075370000}"/>
    <cellStyle name="警告文本 2 2" xfId="3933" xr:uid="{00000000-0005-0000-0000-000076370000}"/>
    <cellStyle name="警告文本 2 2 2" xfId="5066" xr:uid="{00000000-0005-0000-0000-000077370000}"/>
    <cellStyle name="警告文本 2 3" xfId="3934" xr:uid="{00000000-0005-0000-0000-000078370000}"/>
    <cellStyle name="警告文本 2 4" xfId="3935" xr:uid="{00000000-0005-0000-0000-000079370000}"/>
    <cellStyle name="警告文本 2 5" xfId="5035" xr:uid="{00000000-0005-0000-0000-00007A370000}"/>
    <cellStyle name="警告文本 2 5 2" xfId="7474" xr:uid="{00000000-0005-0000-0000-00007B370000}"/>
    <cellStyle name="警告文本 2 5 2 2" xfId="9230" xr:uid="{00000000-0005-0000-0000-00007C370000}"/>
    <cellStyle name="警告文本 3" xfId="3936" xr:uid="{00000000-0005-0000-0000-00007D370000}"/>
    <cellStyle name="警告文本 3 2" xfId="3937" xr:uid="{00000000-0005-0000-0000-00007E370000}"/>
    <cellStyle name="警告文本 4" xfId="3938" xr:uid="{00000000-0005-0000-0000-00007F370000}"/>
    <cellStyle name="警告文本 4 2" xfId="7388" xr:uid="{00000000-0005-0000-0000-000080370000}"/>
    <cellStyle name="警告文本 4 2 2" xfId="9144" xr:uid="{00000000-0005-0000-0000-000081370000}"/>
    <cellStyle name="警告文本 5" xfId="3939" xr:uid="{00000000-0005-0000-0000-000082370000}"/>
    <cellStyle name="警告文本 6" xfId="3940" xr:uid="{00000000-0005-0000-0000-000083370000}"/>
    <cellStyle name="警告文本 7" xfId="3941" xr:uid="{00000000-0005-0000-0000-000084370000}"/>
    <cellStyle name="警告文本 7 2" xfId="7389" xr:uid="{00000000-0005-0000-0000-000085370000}"/>
    <cellStyle name="警告文本 7 2 2" xfId="9145" xr:uid="{00000000-0005-0000-0000-000086370000}"/>
    <cellStyle name="警告文本 8" xfId="3942" xr:uid="{00000000-0005-0000-0000-000087370000}"/>
    <cellStyle name="警告文本 9" xfId="3943" xr:uid="{00000000-0005-0000-0000-000088370000}"/>
    <cellStyle name="计算" xfId="113" xr:uid="{00000000-0005-0000-0000-000089370000}"/>
    <cellStyle name="计算 10" xfId="3945" xr:uid="{00000000-0005-0000-0000-00008A370000}"/>
    <cellStyle name="计算 10 2" xfId="5248" xr:uid="{00000000-0005-0000-0000-00008B370000}"/>
    <cellStyle name="计算 10 2 2" xfId="6224" xr:uid="{00000000-0005-0000-0000-00008C370000}"/>
    <cellStyle name="计算 10 2 2 2" xfId="7019" xr:uid="{00000000-0005-0000-0000-00008D370000}"/>
    <cellStyle name="计算 10 2 2 2 2" xfId="9847" xr:uid="{00000000-0005-0000-0000-00008E370000}"/>
    <cellStyle name="计算 10 2 2 2 2 2" xfId="14723" xr:uid="{00000000-0005-0000-0000-00008F370000}"/>
    <cellStyle name="计算 10 2 2 2 2 2 2" xfId="15907" xr:uid="{00000000-0005-0000-0000-000090370000}"/>
    <cellStyle name="计算 10 2 2 2 3" xfId="12703" xr:uid="{00000000-0005-0000-0000-000091370000}"/>
    <cellStyle name="计算 10 2 2 2 3 2" xfId="19489" xr:uid="{00000000-0005-0000-0000-000092370000}"/>
    <cellStyle name="计算 10 2 2 3" xfId="8689" xr:uid="{00000000-0005-0000-0000-000093370000}"/>
    <cellStyle name="计算 10 2 2 3 2" xfId="13954" xr:uid="{00000000-0005-0000-0000-000094370000}"/>
    <cellStyle name="计算 10 2 2 3 2 2" xfId="16362" xr:uid="{00000000-0005-0000-0000-000095370000}"/>
    <cellStyle name="计算 10 2 2 4" xfId="11687" xr:uid="{00000000-0005-0000-0000-000096370000}"/>
    <cellStyle name="计算 10 2 2 4 2" xfId="19709" xr:uid="{00000000-0005-0000-0000-000097370000}"/>
    <cellStyle name="计算 10 2 3" xfId="6651" xr:uid="{00000000-0005-0000-0000-000098370000}"/>
    <cellStyle name="计算 10 2 3 2" xfId="9600" xr:uid="{00000000-0005-0000-0000-000099370000}"/>
    <cellStyle name="计算 10 2 3 2 2" xfId="14500" xr:uid="{00000000-0005-0000-0000-00009A370000}"/>
    <cellStyle name="计算 10 2 3 2 2 2" xfId="18449" xr:uid="{00000000-0005-0000-0000-00009B370000}"/>
    <cellStyle name="计算 10 2 3 3" xfId="12336" xr:uid="{00000000-0005-0000-0000-00009C370000}"/>
    <cellStyle name="计算 10 2 3 3 2" xfId="16916" xr:uid="{00000000-0005-0000-0000-00009D370000}"/>
    <cellStyle name="计算 10 2 4" xfId="8217" xr:uid="{00000000-0005-0000-0000-00009E370000}"/>
    <cellStyle name="计算 10 2 4 2" xfId="13482" xr:uid="{00000000-0005-0000-0000-00009F370000}"/>
    <cellStyle name="计算 10 2 4 2 2" xfId="18226" xr:uid="{00000000-0005-0000-0000-0000A0370000}"/>
    <cellStyle name="计算 10 2 5" xfId="11106" xr:uid="{00000000-0005-0000-0000-0000A1370000}"/>
    <cellStyle name="计算 10 2 5 2" xfId="17426" xr:uid="{00000000-0005-0000-0000-0000A2370000}"/>
    <cellStyle name="计算 10 3" xfId="6048" xr:uid="{00000000-0005-0000-0000-0000A3370000}"/>
    <cellStyle name="计算 10 3 2" xfId="6476" xr:uid="{00000000-0005-0000-0000-0000A4370000}"/>
    <cellStyle name="计算 10 3 2 2" xfId="9450" xr:uid="{00000000-0005-0000-0000-0000A5370000}"/>
    <cellStyle name="计算 10 3 2 2 2" xfId="14355" xr:uid="{00000000-0005-0000-0000-0000A6370000}"/>
    <cellStyle name="计算 10 3 2 2 2 2" xfId="18151" xr:uid="{00000000-0005-0000-0000-0000A7370000}"/>
    <cellStyle name="计算 10 3 2 3" xfId="12161" xr:uid="{00000000-0005-0000-0000-0000A8370000}"/>
    <cellStyle name="计算 10 3 2 3 2" xfId="17018" xr:uid="{00000000-0005-0000-0000-0000A9370000}"/>
    <cellStyle name="计算 10 3 3" xfId="8536" xr:uid="{00000000-0005-0000-0000-0000AA370000}"/>
    <cellStyle name="计算 10 3 3 2" xfId="13801" xr:uid="{00000000-0005-0000-0000-0000AB370000}"/>
    <cellStyle name="计算 10 3 3 2 2" xfId="15502" xr:uid="{00000000-0005-0000-0000-0000AC370000}"/>
    <cellStyle name="计算 10 3 4" xfId="11511" xr:uid="{00000000-0005-0000-0000-0000AD370000}"/>
    <cellStyle name="计算 10 3 4 2" xfId="19187" xr:uid="{00000000-0005-0000-0000-0000AE370000}"/>
    <cellStyle name="计算 10 4" xfId="6603" xr:uid="{00000000-0005-0000-0000-0000AF370000}"/>
    <cellStyle name="计算 10 4 2" xfId="9555" xr:uid="{00000000-0005-0000-0000-0000B0370000}"/>
    <cellStyle name="计算 10 4 2 2" xfId="14456" xr:uid="{00000000-0005-0000-0000-0000B1370000}"/>
    <cellStyle name="计算 10 4 2 2 2" xfId="16083" xr:uid="{00000000-0005-0000-0000-0000B2370000}"/>
    <cellStyle name="计算 10 4 3" xfId="12288" xr:uid="{00000000-0005-0000-0000-0000B3370000}"/>
    <cellStyle name="计算 10 4 3 2" xfId="16939" xr:uid="{00000000-0005-0000-0000-0000B4370000}"/>
    <cellStyle name="计算 10 5" xfId="8005" xr:uid="{00000000-0005-0000-0000-0000B5370000}"/>
    <cellStyle name="计算 10 5 2" xfId="13273" xr:uid="{00000000-0005-0000-0000-0000B6370000}"/>
    <cellStyle name="计算 10 5 2 2" xfId="18001" xr:uid="{00000000-0005-0000-0000-0000B7370000}"/>
    <cellStyle name="计算 10 6" xfId="10868" xr:uid="{00000000-0005-0000-0000-0000B8370000}"/>
    <cellStyle name="计算 10 6 2" xfId="17611" xr:uid="{00000000-0005-0000-0000-0000B9370000}"/>
    <cellStyle name="计算 11" xfId="5192" xr:uid="{00000000-0005-0000-0000-0000BA370000}"/>
    <cellStyle name="计算 11 2" xfId="6168" xr:uid="{00000000-0005-0000-0000-0000BB370000}"/>
    <cellStyle name="计算 11 2 2" xfId="7658" xr:uid="{00000000-0005-0000-0000-0000BC370000}"/>
    <cellStyle name="计算 11 2 2 2" xfId="7813" xr:uid="{00000000-0005-0000-0000-0000BD370000}"/>
    <cellStyle name="计算 11 2 2 2 2" xfId="10178" xr:uid="{00000000-0005-0000-0000-0000BE370000}"/>
    <cellStyle name="计算 11 2 2 2 2 2" xfId="13052" xr:uid="{00000000-0005-0000-0000-0000BF370000}"/>
    <cellStyle name="计算 11 2 2 2 2 2 2" xfId="18583" xr:uid="{00000000-0005-0000-0000-0000C0370000}"/>
    <cellStyle name="计算 11 2 2 2 3" xfId="9427" xr:uid="{00000000-0005-0000-0000-0000C1370000}"/>
    <cellStyle name="计算 11 2 2 2 3 2" xfId="14335" xr:uid="{00000000-0005-0000-0000-0000C2370000}"/>
    <cellStyle name="计算 11 2 2 2 3 2 2" xfId="18465" xr:uid="{00000000-0005-0000-0000-0000C3370000}"/>
    <cellStyle name="计算 11 2 2 2 4" xfId="12133" xr:uid="{00000000-0005-0000-0000-0000C4370000}"/>
    <cellStyle name="计算 11 2 2 2 4 2" xfId="18004" xr:uid="{00000000-0005-0000-0000-0000C5370000}"/>
    <cellStyle name="计算 11 2 2 3" xfId="8981" xr:uid="{00000000-0005-0000-0000-0000C6370000}"/>
    <cellStyle name="计算 11 2 2 3 2" xfId="14220" xr:uid="{00000000-0005-0000-0000-0000C7370000}"/>
    <cellStyle name="计算 11 2 2 3 2 2" xfId="16216" xr:uid="{00000000-0005-0000-0000-0000C8370000}"/>
    <cellStyle name="计算 11 2 2 4" xfId="11983" xr:uid="{00000000-0005-0000-0000-0000C9370000}"/>
    <cellStyle name="计算 11 2 2 4 2" xfId="18517" xr:uid="{00000000-0005-0000-0000-0000CA370000}"/>
    <cellStyle name="计算 11 2 3" xfId="6936" xr:uid="{00000000-0005-0000-0000-0000CB370000}"/>
    <cellStyle name="计算 11 2 3 2" xfId="9789" xr:uid="{00000000-0005-0000-0000-0000CC370000}"/>
    <cellStyle name="计算 11 2 3 2 2" xfId="14674" xr:uid="{00000000-0005-0000-0000-0000CD370000}"/>
    <cellStyle name="计算 11 2 3 2 2 2" xfId="15931" xr:uid="{00000000-0005-0000-0000-0000CE370000}"/>
    <cellStyle name="计算 11 2 3 3" xfId="12620" xr:uid="{00000000-0005-0000-0000-0000CF370000}"/>
    <cellStyle name="计算 11 2 3 3 2" xfId="20039" xr:uid="{00000000-0005-0000-0000-0000D0370000}"/>
    <cellStyle name="计算 11 2 4" xfId="8637" xr:uid="{00000000-0005-0000-0000-0000D1370000}"/>
    <cellStyle name="计算 11 2 4 2" xfId="13902" xr:uid="{00000000-0005-0000-0000-0000D2370000}"/>
    <cellStyle name="计算 11 2 4 2 2" xfId="18920" xr:uid="{00000000-0005-0000-0000-0000D3370000}"/>
    <cellStyle name="计算 11 2 5" xfId="11631" xr:uid="{00000000-0005-0000-0000-0000D4370000}"/>
    <cellStyle name="计算 11 2 5 2" xfId="19684" xr:uid="{00000000-0005-0000-0000-0000D5370000}"/>
    <cellStyle name="计算 11 3" xfId="7514" xr:uid="{00000000-0005-0000-0000-0000D6370000}"/>
    <cellStyle name="计算 11 3 2" xfId="7781" xr:uid="{00000000-0005-0000-0000-0000D7370000}"/>
    <cellStyle name="计算 11 3 2 2" xfId="10146" xr:uid="{00000000-0005-0000-0000-0000D8370000}"/>
    <cellStyle name="计算 11 3 2 2 2" xfId="13020" xr:uid="{00000000-0005-0000-0000-0000D9370000}"/>
    <cellStyle name="计算 11 3 2 2 2 2" xfId="18293" xr:uid="{00000000-0005-0000-0000-0000DA370000}"/>
    <cellStyle name="计算 11 3 2 3" xfId="9273" xr:uid="{00000000-0005-0000-0000-0000DB370000}"/>
    <cellStyle name="计算 11 3 2 3 2" xfId="14273" xr:uid="{00000000-0005-0000-0000-0000DC370000}"/>
    <cellStyle name="计算 11 3 2 3 2 2" xfId="16190" xr:uid="{00000000-0005-0000-0000-0000DD370000}"/>
    <cellStyle name="计算 11 3 2 4" xfId="12051" xr:uid="{00000000-0005-0000-0000-0000DE370000}"/>
    <cellStyle name="计算 11 3 2 4 2" xfId="17097" xr:uid="{00000000-0005-0000-0000-0000DF370000}"/>
    <cellStyle name="计算 11 3 3" xfId="8912" xr:uid="{00000000-0005-0000-0000-0000E0370000}"/>
    <cellStyle name="计算 11 3 3 2" xfId="14151" xr:uid="{00000000-0005-0000-0000-0000E1370000}"/>
    <cellStyle name="计算 11 3 3 2 2" xfId="18852" xr:uid="{00000000-0005-0000-0000-0000E2370000}"/>
    <cellStyle name="计算 11 3 4" xfId="11911" xr:uid="{00000000-0005-0000-0000-0000E3370000}"/>
    <cellStyle name="计算 11 3 4 2" xfId="17189" xr:uid="{00000000-0005-0000-0000-0000E4370000}"/>
    <cellStyle name="计算 11 4" xfId="6505" xr:uid="{00000000-0005-0000-0000-0000E5370000}"/>
    <cellStyle name="计算 11 4 2" xfId="9471" xr:uid="{00000000-0005-0000-0000-0000E6370000}"/>
    <cellStyle name="计算 11 4 2 2" xfId="14373" xr:uid="{00000000-0005-0000-0000-0000E7370000}"/>
    <cellStyle name="计算 11 4 2 2 2" xfId="16126" xr:uid="{00000000-0005-0000-0000-0000E8370000}"/>
    <cellStyle name="计算 11 4 3" xfId="12190" xr:uid="{00000000-0005-0000-0000-0000E9370000}"/>
    <cellStyle name="计算 11 4 3 2" xfId="17992" xr:uid="{00000000-0005-0000-0000-0000EA370000}"/>
    <cellStyle name="计算 11 5" xfId="8165" xr:uid="{00000000-0005-0000-0000-0000EB370000}"/>
    <cellStyle name="计算 11 5 2" xfId="13430" xr:uid="{00000000-0005-0000-0000-0000EC370000}"/>
    <cellStyle name="计算 11 5 2 2" xfId="19152" xr:uid="{00000000-0005-0000-0000-0000ED370000}"/>
    <cellStyle name="计算 11 6" xfId="11050" xr:uid="{00000000-0005-0000-0000-0000EE370000}"/>
    <cellStyle name="计算 11 6 2" xfId="17478" xr:uid="{00000000-0005-0000-0000-0000EF370000}"/>
    <cellStyle name="计算 12" xfId="5538" xr:uid="{00000000-0005-0000-0000-0000F0370000}"/>
    <cellStyle name="计算 12 2" xfId="7594" xr:uid="{00000000-0005-0000-0000-0000F1370000}"/>
    <cellStyle name="计算 12 2 2" xfId="7787" xr:uid="{00000000-0005-0000-0000-0000F2370000}"/>
    <cellStyle name="计算 12 2 2 2" xfId="10152" xr:uid="{00000000-0005-0000-0000-0000F3370000}"/>
    <cellStyle name="计算 12 2 2 2 2" xfId="13026" xr:uid="{00000000-0005-0000-0000-0000F4370000}"/>
    <cellStyle name="计算 12 2 2 2 2 2" xfId="19706" xr:uid="{00000000-0005-0000-0000-0000F5370000}"/>
    <cellStyle name="计算 12 2 2 3" xfId="9355" xr:uid="{00000000-0005-0000-0000-0000F6370000}"/>
    <cellStyle name="计算 12 2 2 3 2" xfId="14288" xr:uid="{00000000-0005-0000-0000-0000F7370000}"/>
    <cellStyle name="计算 12 2 2 3 2 2" xfId="18157" xr:uid="{00000000-0005-0000-0000-0000F8370000}"/>
    <cellStyle name="计算 12 2 2 4" xfId="12070" xr:uid="{00000000-0005-0000-0000-0000F9370000}"/>
    <cellStyle name="计算 12 2 2 4 2" xfId="17753" xr:uid="{00000000-0005-0000-0000-0000FA370000}"/>
    <cellStyle name="计算 12 2 3" xfId="8927" xr:uid="{00000000-0005-0000-0000-0000FB370000}"/>
    <cellStyle name="计算 12 2 3 2" xfId="14166" xr:uid="{00000000-0005-0000-0000-0000FC370000}"/>
    <cellStyle name="计算 12 2 3 2 2" xfId="18961" xr:uid="{00000000-0005-0000-0000-0000FD370000}"/>
    <cellStyle name="计算 12 2 4" xfId="11928" xr:uid="{00000000-0005-0000-0000-0000FE370000}"/>
    <cellStyle name="计算 12 2 4 2" xfId="17936" xr:uid="{00000000-0005-0000-0000-0000FF370000}"/>
    <cellStyle name="计算 12 3" xfId="6550" xr:uid="{00000000-0005-0000-0000-000000380000}"/>
    <cellStyle name="计算 12 3 2" xfId="9511" xr:uid="{00000000-0005-0000-0000-000001380000}"/>
    <cellStyle name="计算 12 3 2 2" xfId="14412" xr:uid="{00000000-0005-0000-0000-000002380000}"/>
    <cellStyle name="计算 12 3 2 2 2" xfId="16102" xr:uid="{00000000-0005-0000-0000-000003380000}"/>
    <cellStyle name="计算 12 3 3" xfId="12235" xr:uid="{00000000-0005-0000-0000-000004380000}"/>
    <cellStyle name="计算 12 3 3 2" xfId="17912" xr:uid="{00000000-0005-0000-0000-000005380000}"/>
    <cellStyle name="计算 12 4" xfId="8319" xr:uid="{00000000-0005-0000-0000-000006380000}"/>
    <cellStyle name="计算 12 4 2" xfId="13584" xr:uid="{00000000-0005-0000-0000-000007380000}"/>
    <cellStyle name="计算 12 4 2 2" xfId="17767" xr:uid="{00000000-0005-0000-0000-000008380000}"/>
    <cellStyle name="计算 12 5" xfId="11245" xr:uid="{00000000-0005-0000-0000-000009380000}"/>
    <cellStyle name="计算 12 5 2" xfId="18588" xr:uid="{00000000-0005-0000-0000-00000A380000}"/>
    <cellStyle name="计算 13" xfId="6022" xr:uid="{00000000-0005-0000-0000-00000B380000}"/>
    <cellStyle name="计算 13 2" xfId="7634" xr:uid="{00000000-0005-0000-0000-00000C380000}"/>
    <cellStyle name="计算 13 2 2" xfId="7800" xr:uid="{00000000-0005-0000-0000-00000D380000}"/>
    <cellStyle name="计算 13 2 2 2" xfId="10165" xr:uid="{00000000-0005-0000-0000-00000E380000}"/>
    <cellStyle name="计算 13 2 2 2 2" xfId="13039" xr:uid="{00000000-0005-0000-0000-00000F380000}"/>
    <cellStyle name="计算 13 2 2 2 2 2" xfId="19834" xr:uid="{00000000-0005-0000-0000-000010380000}"/>
    <cellStyle name="计算 13 2 2 3" xfId="9400" xr:uid="{00000000-0005-0000-0000-000011380000}"/>
    <cellStyle name="计算 13 2 2 3 2" xfId="14314" xr:uid="{00000000-0005-0000-0000-000012380000}"/>
    <cellStyle name="计算 13 2 2 3 2 2" xfId="16165" xr:uid="{00000000-0005-0000-0000-000013380000}"/>
    <cellStyle name="计算 13 2 2 4" xfId="12106" xr:uid="{00000000-0005-0000-0000-000014380000}"/>
    <cellStyle name="计算 13 2 2 4 2" xfId="17064" xr:uid="{00000000-0005-0000-0000-000015380000}"/>
    <cellStyle name="计算 13 2 3" xfId="8957" xr:uid="{00000000-0005-0000-0000-000016380000}"/>
    <cellStyle name="计算 13 2 3 2" xfId="14196" xr:uid="{00000000-0005-0000-0000-000017380000}"/>
    <cellStyle name="计算 13 2 3 2 2" xfId="18779" xr:uid="{00000000-0005-0000-0000-000018380000}"/>
    <cellStyle name="计算 13 2 4" xfId="11959" xr:uid="{00000000-0005-0000-0000-000019380000}"/>
    <cellStyle name="计算 13 2 4 2" xfId="17157" xr:uid="{00000000-0005-0000-0000-00001A380000}"/>
    <cellStyle name="计算 13 3" xfId="6572" xr:uid="{00000000-0005-0000-0000-00001B380000}"/>
    <cellStyle name="计算 13 3 2" xfId="9531" xr:uid="{00000000-0005-0000-0000-00001C380000}"/>
    <cellStyle name="计算 13 3 2 2" xfId="14432" xr:uid="{00000000-0005-0000-0000-00001D380000}"/>
    <cellStyle name="计算 13 3 2 2 2" xfId="16090" xr:uid="{00000000-0005-0000-0000-00001E380000}"/>
    <cellStyle name="计算 13 3 3" xfId="12257" xr:uid="{00000000-0005-0000-0000-00001F380000}"/>
    <cellStyle name="计算 13 3 3 2" xfId="16954" xr:uid="{00000000-0005-0000-0000-000020380000}"/>
    <cellStyle name="计算 13 4" xfId="8511" xr:uid="{00000000-0005-0000-0000-000021380000}"/>
    <cellStyle name="计算 13 4 2" xfId="13776" xr:uid="{00000000-0005-0000-0000-000022380000}"/>
    <cellStyle name="计算 13 4 2 2" xfId="16472" xr:uid="{00000000-0005-0000-0000-000023380000}"/>
    <cellStyle name="计算 13 5" xfId="11485" xr:uid="{00000000-0005-0000-0000-000024380000}"/>
    <cellStyle name="计算 13 5 2" xfId="19504" xr:uid="{00000000-0005-0000-0000-000025380000}"/>
    <cellStyle name="计算 14" xfId="3944" xr:uid="{00000000-0005-0000-0000-000026380000}"/>
    <cellStyle name="计算 14 2" xfId="6679" xr:uid="{00000000-0005-0000-0000-000027380000}"/>
    <cellStyle name="计算 14 2 2" xfId="9628" xr:uid="{00000000-0005-0000-0000-000028380000}"/>
    <cellStyle name="计算 14 2 2 2" xfId="14525" xr:uid="{00000000-0005-0000-0000-000029380000}"/>
    <cellStyle name="计算 14 2 2 2 2" xfId="16043" xr:uid="{00000000-0005-0000-0000-00002A380000}"/>
    <cellStyle name="计算 14 2 3" xfId="12364" xr:uid="{00000000-0005-0000-0000-00002B380000}"/>
    <cellStyle name="计算 14 2 3 2" xfId="17957" xr:uid="{00000000-0005-0000-0000-00002C380000}"/>
    <cellStyle name="计算 14 3" xfId="8004" xr:uid="{00000000-0005-0000-0000-00002D380000}"/>
    <cellStyle name="计算 14 3 2" xfId="13272" xr:uid="{00000000-0005-0000-0000-00002E380000}"/>
    <cellStyle name="计算 14 3 2 2" xfId="18740" xr:uid="{00000000-0005-0000-0000-00002F380000}"/>
    <cellStyle name="计算 14 4" xfId="10867" xr:uid="{00000000-0005-0000-0000-000030380000}"/>
    <cellStyle name="计算 14 4 2" xfId="17612" xr:uid="{00000000-0005-0000-0000-000031380000}"/>
    <cellStyle name="计算 15" xfId="7816" xr:uid="{00000000-0005-0000-0000-000032380000}"/>
    <cellStyle name="计算 15 2" xfId="13055" xr:uid="{00000000-0005-0000-0000-000033380000}"/>
    <cellStyle name="计算 15 2 2" xfId="19476" xr:uid="{00000000-0005-0000-0000-000034380000}"/>
    <cellStyle name="计算 16" xfId="10633" xr:uid="{00000000-0005-0000-0000-000035380000}"/>
    <cellStyle name="计算 16 2" xfId="19235" xr:uid="{00000000-0005-0000-0000-000036380000}"/>
    <cellStyle name="计算 2" xfId="385" xr:uid="{00000000-0005-0000-0000-000037380000}"/>
    <cellStyle name="计算 2 10" xfId="10638" xr:uid="{00000000-0005-0000-0000-000038380000}"/>
    <cellStyle name="计算 2 10 2" xfId="19814" xr:uid="{00000000-0005-0000-0000-000039380000}"/>
    <cellStyle name="计算 2 2" xfId="395" xr:uid="{00000000-0005-0000-0000-00003A380000}"/>
    <cellStyle name="计算 2 2 2" xfId="417" xr:uid="{00000000-0005-0000-0000-00003B380000}"/>
    <cellStyle name="计算 2 2 2 2" xfId="5396" xr:uid="{00000000-0005-0000-0000-00003C380000}"/>
    <cellStyle name="计算 2 2 2 2 2" xfId="6647" xr:uid="{00000000-0005-0000-0000-00003D380000}"/>
    <cellStyle name="计算 2 2 2 2 2 2" xfId="9596" xr:uid="{00000000-0005-0000-0000-00003E380000}"/>
    <cellStyle name="计算 2 2 2 2 2 2 2" xfId="14496" xr:uid="{00000000-0005-0000-0000-00003F380000}"/>
    <cellStyle name="计算 2 2 2 2 2 2 2 2" xfId="16060" xr:uid="{00000000-0005-0000-0000-000040380000}"/>
    <cellStyle name="计算 2 2 2 2 2 3" xfId="12332" xr:uid="{00000000-0005-0000-0000-000041380000}"/>
    <cellStyle name="计算 2 2 2 2 2 3 2" xfId="16919" xr:uid="{00000000-0005-0000-0000-000042380000}"/>
    <cellStyle name="计算 2 2 2 2 3" xfId="8303" xr:uid="{00000000-0005-0000-0000-000043380000}"/>
    <cellStyle name="计算 2 2 2 2 3 2" xfId="13568" xr:uid="{00000000-0005-0000-0000-000044380000}"/>
    <cellStyle name="计算 2 2 2 2 3 2 2" xfId="18758" xr:uid="{00000000-0005-0000-0000-000045380000}"/>
    <cellStyle name="计算 2 2 2 2 4" xfId="11228" xr:uid="{00000000-0005-0000-0000-000046380000}"/>
    <cellStyle name="计算 2 2 2 2 4 2" xfId="18271" xr:uid="{00000000-0005-0000-0000-000047380000}"/>
    <cellStyle name="计算 2 2 2 3" xfId="5881" xr:uid="{00000000-0005-0000-0000-000048380000}"/>
    <cellStyle name="计算 2 2 2 3 2" xfId="6561" xr:uid="{00000000-0005-0000-0000-000049380000}"/>
    <cellStyle name="计算 2 2 2 3 2 2" xfId="9520" xr:uid="{00000000-0005-0000-0000-00004A380000}"/>
    <cellStyle name="计算 2 2 2 3 2 2 2" xfId="14421" xr:uid="{00000000-0005-0000-0000-00004B380000}"/>
    <cellStyle name="计算 2 2 2 3 2 2 2 2" xfId="15475" xr:uid="{00000000-0005-0000-0000-00004C380000}"/>
    <cellStyle name="计算 2 2 2 3 2 3" xfId="12246" xr:uid="{00000000-0005-0000-0000-00004D380000}"/>
    <cellStyle name="计算 2 2 2 3 2 3 2" xfId="18199" xr:uid="{00000000-0005-0000-0000-00004E380000}"/>
    <cellStyle name="计算 2 2 2 3 3" xfId="8397" xr:uid="{00000000-0005-0000-0000-00004F380000}"/>
    <cellStyle name="计算 2 2 2 3 3 2" xfId="13662" xr:uid="{00000000-0005-0000-0000-000050380000}"/>
    <cellStyle name="计算 2 2 2 3 3 2 2" xfId="16548" xr:uid="{00000000-0005-0000-0000-000051380000}"/>
    <cellStyle name="计算 2 2 2 3 4" xfId="11344" xr:uid="{00000000-0005-0000-0000-000052380000}"/>
    <cellStyle name="计算 2 2 2 3 4 2" xfId="19263" xr:uid="{00000000-0005-0000-0000-000053380000}"/>
    <cellStyle name="计算 2 2 2 4" xfId="5067" xr:uid="{00000000-0005-0000-0000-000054380000}"/>
    <cellStyle name="计算 2 2 2 4 2" xfId="6514" xr:uid="{00000000-0005-0000-0000-000055380000}"/>
    <cellStyle name="计算 2 2 2 4 2 2" xfId="9480" xr:uid="{00000000-0005-0000-0000-000056380000}"/>
    <cellStyle name="计算 2 2 2 4 2 2 2" xfId="14382" xr:uid="{00000000-0005-0000-0000-000057380000}"/>
    <cellStyle name="计算 2 2 2 4 2 2 2 2" xfId="15478" xr:uid="{00000000-0005-0000-0000-000058380000}"/>
    <cellStyle name="计算 2 2 2 4 2 3" xfId="12199" xr:uid="{00000000-0005-0000-0000-000059380000}"/>
    <cellStyle name="计算 2 2 2 4 2 3 2" xfId="16990" xr:uid="{00000000-0005-0000-0000-00005A380000}"/>
    <cellStyle name="计算 2 2 2 4 3" xfId="8075" xr:uid="{00000000-0005-0000-0000-00005B380000}"/>
    <cellStyle name="计算 2 2 2 4 3 2" xfId="13340" xr:uid="{00000000-0005-0000-0000-00005C380000}"/>
    <cellStyle name="计算 2 2 2 4 3 2 2" xfId="16714" xr:uid="{00000000-0005-0000-0000-00005D380000}"/>
    <cellStyle name="计算 2 2 2 4 4" xfId="10946" xr:uid="{00000000-0005-0000-0000-00005E380000}"/>
    <cellStyle name="计算 2 2 2 4 4 2" xfId="17550" xr:uid="{00000000-0005-0000-0000-00005F380000}"/>
    <cellStyle name="计算 2 2 2 5" xfId="7042" xr:uid="{00000000-0005-0000-0000-000060380000}"/>
    <cellStyle name="计算 2 2 2 5 2" xfId="9865" xr:uid="{00000000-0005-0000-0000-000061380000}"/>
    <cellStyle name="计算 2 2 2 5 2 2" xfId="14740" xr:uid="{00000000-0005-0000-0000-000062380000}"/>
    <cellStyle name="计算 2 2 2 5 2 2 2" xfId="15896" xr:uid="{00000000-0005-0000-0000-000063380000}"/>
    <cellStyle name="计算 2 2 2 5 3" xfId="12726" xr:uid="{00000000-0005-0000-0000-000064380000}"/>
    <cellStyle name="计算 2 2 2 5 3 2" xfId="16845" xr:uid="{00000000-0005-0000-0000-000065380000}"/>
    <cellStyle name="计算 2 2 2 6" xfId="7851" xr:uid="{00000000-0005-0000-0000-000066380000}"/>
    <cellStyle name="计算 2 2 2 6 2" xfId="13090" xr:uid="{00000000-0005-0000-0000-000067380000}"/>
    <cellStyle name="计算 2 2 2 6 2 2" xfId="19159" xr:uid="{00000000-0005-0000-0000-000068380000}"/>
    <cellStyle name="计算 2 2 2 7" xfId="10668" xr:uid="{00000000-0005-0000-0000-000069380000}"/>
    <cellStyle name="计算 2 2 2 7 2" xfId="18574" xr:uid="{00000000-0005-0000-0000-00006A380000}"/>
    <cellStyle name="计算 2 2 3" xfId="5147" xr:uid="{00000000-0005-0000-0000-00006B380000}"/>
    <cellStyle name="计算 2 2 3 2" xfId="6123" xr:uid="{00000000-0005-0000-0000-00006C380000}"/>
    <cellStyle name="计算 2 2 3 2 2" xfId="6569" xr:uid="{00000000-0005-0000-0000-00006D380000}"/>
    <cellStyle name="计算 2 2 3 2 2 2" xfId="9528" xr:uid="{00000000-0005-0000-0000-00006E380000}"/>
    <cellStyle name="计算 2 2 3 2 2 2 2" xfId="14429" xr:uid="{00000000-0005-0000-0000-00006F380000}"/>
    <cellStyle name="计算 2 2 3 2 2 2 2 2" xfId="16098" xr:uid="{00000000-0005-0000-0000-000070380000}"/>
    <cellStyle name="计算 2 2 3 2 2 3" xfId="12254" xr:uid="{00000000-0005-0000-0000-000071380000}"/>
    <cellStyle name="计算 2 2 3 2 2 3 2" xfId="16957" xr:uid="{00000000-0005-0000-0000-000072380000}"/>
    <cellStyle name="计算 2 2 3 2 3" xfId="8594" xr:uid="{00000000-0005-0000-0000-000073380000}"/>
    <cellStyle name="计算 2 2 3 2 3 2" xfId="13859" xr:uid="{00000000-0005-0000-0000-000074380000}"/>
    <cellStyle name="计算 2 2 3 2 3 2 2" xfId="16431" xr:uid="{00000000-0005-0000-0000-000075380000}"/>
    <cellStyle name="计算 2 2 3 2 4" xfId="11586" xr:uid="{00000000-0005-0000-0000-000076380000}"/>
    <cellStyle name="计算 2 2 3 2 4 2" xfId="18569" xr:uid="{00000000-0005-0000-0000-000077380000}"/>
    <cellStyle name="计算 2 2 3 3" xfId="7718" xr:uid="{00000000-0005-0000-0000-000078380000}"/>
    <cellStyle name="计算 2 2 3 3 2" xfId="10108" xr:uid="{00000000-0005-0000-0000-000079380000}"/>
    <cellStyle name="计算 2 2 3 3 2 2" xfId="14950" xr:uid="{00000000-0005-0000-0000-00007A380000}"/>
    <cellStyle name="计算 2 2 3 3 2 2 2" xfId="15797" xr:uid="{00000000-0005-0000-0000-00007B380000}"/>
    <cellStyle name="计算 2 2 3 3 3" xfId="12995" xr:uid="{00000000-0005-0000-0000-00007C380000}"/>
    <cellStyle name="计算 2 2 3 3 3 2" xfId="19110" xr:uid="{00000000-0005-0000-0000-00007D380000}"/>
    <cellStyle name="计算 2 2 3 4" xfId="8122" xr:uid="{00000000-0005-0000-0000-00007E380000}"/>
    <cellStyle name="计算 2 2 3 4 2" xfId="13387" xr:uid="{00000000-0005-0000-0000-00007F380000}"/>
    <cellStyle name="计算 2 2 3 4 2 2" xfId="18886" xr:uid="{00000000-0005-0000-0000-000080380000}"/>
    <cellStyle name="计算 2 2 3 5" xfId="11005" xr:uid="{00000000-0005-0000-0000-000081380000}"/>
    <cellStyle name="计算 2 2 3 5 2" xfId="17493" xr:uid="{00000000-0005-0000-0000-000082380000}"/>
    <cellStyle name="计算 2 2 4" xfId="6021" xr:uid="{00000000-0005-0000-0000-000083380000}"/>
    <cellStyle name="计算 2 2 4 2" xfId="7009" xr:uid="{00000000-0005-0000-0000-000084380000}"/>
    <cellStyle name="计算 2 2 4 2 2" xfId="9841" xr:uid="{00000000-0005-0000-0000-000085380000}"/>
    <cellStyle name="计算 2 2 4 2 2 2" xfId="14717" xr:uid="{00000000-0005-0000-0000-000086380000}"/>
    <cellStyle name="计算 2 2 4 2 2 2 2" xfId="18341" xr:uid="{00000000-0005-0000-0000-000087380000}"/>
    <cellStyle name="计算 2 2 4 2 3" xfId="12693" xr:uid="{00000000-0005-0000-0000-000088380000}"/>
    <cellStyle name="计算 2 2 4 2 3 2" xfId="18560" xr:uid="{00000000-0005-0000-0000-000089380000}"/>
    <cellStyle name="计算 2 2 4 3" xfId="8510" xr:uid="{00000000-0005-0000-0000-00008A380000}"/>
    <cellStyle name="计算 2 2 4 3 2" xfId="13775" xr:uid="{00000000-0005-0000-0000-00008B380000}"/>
    <cellStyle name="计算 2 2 4 3 2 2" xfId="15508" xr:uid="{00000000-0005-0000-0000-00008C380000}"/>
    <cellStyle name="计算 2 2 4 4" xfId="11484" xr:uid="{00000000-0005-0000-0000-00008D380000}"/>
    <cellStyle name="计算 2 2 4 4 2" xfId="17259" xr:uid="{00000000-0005-0000-0000-00008E380000}"/>
    <cellStyle name="计算 2 2 5" xfId="3947" xr:uid="{00000000-0005-0000-0000-00008F380000}"/>
    <cellStyle name="计算 2 2 5 2" xfId="6847" xr:uid="{00000000-0005-0000-0000-000090380000}"/>
    <cellStyle name="计算 2 2 5 2 2" xfId="9725" xr:uid="{00000000-0005-0000-0000-000091380000}"/>
    <cellStyle name="计算 2 2 5 2 2 2" xfId="14616" xr:uid="{00000000-0005-0000-0000-000092380000}"/>
    <cellStyle name="计算 2 2 5 2 2 2 2" xfId="18056" xr:uid="{00000000-0005-0000-0000-000093380000}"/>
    <cellStyle name="计算 2 2 5 2 3" xfId="12531" xr:uid="{00000000-0005-0000-0000-000094380000}"/>
    <cellStyle name="计算 2 2 5 2 3 2" xfId="18536" xr:uid="{00000000-0005-0000-0000-000095380000}"/>
    <cellStyle name="计算 2 2 5 3" xfId="8007" xr:uid="{00000000-0005-0000-0000-000096380000}"/>
    <cellStyle name="计算 2 2 5 3 2" xfId="13275" xr:uid="{00000000-0005-0000-0000-000097380000}"/>
    <cellStyle name="计算 2 2 5 3 2 2" xfId="16762" xr:uid="{00000000-0005-0000-0000-000098380000}"/>
    <cellStyle name="计算 2 2 5 4" xfId="10870" xr:uid="{00000000-0005-0000-0000-000099380000}"/>
    <cellStyle name="计算 2 2 5 4 2" xfId="17609" xr:uid="{00000000-0005-0000-0000-00009A380000}"/>
    <cellStyle name="计算 2 2 6" xfId="6710" xr:uid="{00000000-0005-0000-0000-00009B380000}"/>
    <cellStyle name="计算 2 2 6 2" xfId="9646" xr:uid="{00000000-0005-0000-0000-00009C380000}"/>
    <cellStyle name="计算 2 2 6 2 2" xfId="14543" xr:uid="{00000000-0005-0000-0000-00009D380000}"/>
    <cellStyle name="计算 2 2 6 2 2 2" xfId="16033" xr:uid="{00000000-0005-0000-0000-00009E380000}"/>
    <cellStyle name="计算 2 2 6 3" xfId="12394" xr:uid="{00000000-0005-0000-0000-00009F380000}"/>
    <cellStyle name="计算 2 2 6 3 2" xfId="16889" xr:uid="{00000000-0005-0000-0000-0000A0380000}"/>
    <cellStyle name="计算 2 2 7" xfId="7832" xr:uid="{00000000-0005-0000-0000-0000A1380000}"/>
    <cellStyle name="计算 2 2 7 2" xfId="13071" xr:uid="{00000000-0005-0000-0000-0000A2380000}"/>
    <cellStyle name="计算 2 2 7 2 2" xfId="19835" xr:uid="{00000000-0005-0000-0000-0000A3380000}"/>
    <cellStyle name="计算 2 2 8" xfId="10649" xr:uid="{00000000-0005-0000-0000-0000A4380000}"/>
    <cellStyle name="计算 2 2 8 2" xfId="19287" xr:uid="{00000000-0005-0000-0000-0000A5380000}"/>
    <cellStyle name="计算 2 3" xfId="407" xr:uid="{00000000-0005-0000-0000-0000A6380000}"/>
    <cellStyle name="计算 2 3 2" xfId="5146" xr:uid="{00000000-0005-0000-0000-0000A7380000}"/>
    <cellStyle name="计算 2 3 2 2" xfId="6122" xr:uid="{00000000-0005-0000-0000-0000A8380000}"/>
    <cellStyle name="计算 2 3 2 2 2" xfId="6633" xr:uid="{00000000-0005-0000-0000-0000A9380000}"/>
    <cellStyle name="计算 2 3 2 2 2 2" xfId="9582" xr:uid="{00000000-0005-0000-0000-0000AA380000}"/>
    <cellStyle name="计算 2 3 2 2 2 2 2" xfId="14482" xr:uid="{00000000-0005-0000-0000-0000AB380000}"/>
    <cellStyle name="计算 2 3 2 2 2 2 2 2" xfId="18139" xr:uid="{00000000-0005-0000-0000-0000AC380000}"/>
    <cellStyle name="计算 2 3 2 2 2 3" xfId="12318" xr:uid="{00000000-0005-0000-0000-0000AD380000}"/>
    <cellStyle name="计算 2 3 2 2 2 3 2" xfId="16925" xr:uid="{00000000-0005-0000-0000-0000AE380000}"/>
    <cellStyle name="计算 2 3 2 2 3" xfId="8593" xr:uid="{00000000-0005-0000-0000-0000AF380000}"/>
    <cellStyle name="计算 2 3 2 2 3 2" xfId="13858" xr:uid="{00000000-0005-0000-0000-0000B0380000}"/>
    <cellStyle name="计算 2 3 2 2 3 2 2" xfId="16432" xr:uid="{00000000-0005-0000-0000-0000B1380000}"/>
    <cellStyle name="计算 2 3 2 2 4" xfId="11585" xr:uid="{00000000-0005-0000-0000-0000B2380000}"/>
    <cellStyle name="计算 2 3 2 2 4 2" xfId="19094" xr:uid="{00000000-0005-0000-0000-0000B3380000}"/>
    <cellStyle name="计算 2 3 2 3" xfId="6557" xr:uid="{00000000-0005-0000-0000-0000B4380000}"/>
    <cellStyle name="计算 2 3 2 3 2" xfId="9517" xr:uid="{00000000-0005-0000-0000-0000B5380000}"/>
    <cellStyle name="计算 2 3 2 3 2 2" xfId="14418" xr:uid="{00000000-0005-0000-0000-0000B6380000}"/>
    <cellStyle name="计算 2 3 2 3 2 2 2" xfId="16105" xr:uid="{00000000-0005-0000-0000-0000B7380000}"/>
    <cellStyle name="计算 2 3 2 3 3" xfId="12242" xr:uid="{00000000-0005-0000-0000-0000B8380000}"/>
    <cellStyle name="计算 2 3 2 3 3 2" xfId="16962" xr:uid="{00000000-0005-0000-0000-0000B9380000}"/>
    <cellStyle name="计算 2 3 2 4" xfId="8121" xr:uid="{00000000-0005-0000-0000-0000BA380000}"/>
    <cellStyle name="计算 2 3 2 4 2" xfId="13386" xr:uid="{00000000-0005-0000-0000-0000BB380000}"/>
    <cellStyle name="计算 2 3 2 4 2 2" xfId="16690" xr:uid="{00000000-0005-0000-0000-0000BC380000}"/>
    <cellStyle name="计算 2 3 2 5" xfId="11004" xr:uid="{00000000-0005-0000-0000-0000BD380000}"/>
    <cellStyle name="计算 2 3 2 5 2" xfId="19132" xr:uid="{00000000-0005-0000-0000-0000BE380000}"/>
    <cellStyle name="计算 2 3 3" xfId="5970" xr:uid="{00000000-0005-0000-0000-0000BF380000}"/>
    <cellStyle name="计算 2 3 3 2" xfId="6835" xr:uid="{00000000-0005-0000-0000-0000C0380000}"/>
    <cellStyle name="计算 2 3 3 2 2" xfId="9718" xr:uid="{00000000-0005-0000-0000-0000C1380000}"/>
    <cellStyle name="计算 2 3 3 2 2 2" xfId="14609" xr:uid="{00000000-0005-0000-0000-0000C2380000}"/>
    <cellStyle name="计算 2 3 3 2 2 2 2" xfId="15981" xr:uid="{00000000-0005-0000-0000-0000C3380000}"/>
    <cellStyle name="计算 2 3 3 2 3" xfId="12519" xr:uid="{00000000-0005-0000-0000-0000C4380000}"/>
    <cellStyle name="计算 2 3 3 2 3 2" xfId="19176" xr:uid="{00000000-0005-0000-0000-0000C5380000}"/>
    <cellStyle name="计算 2 3 3 3" xfId="8466" xr:uid="{00000000-0005-0000-0000-0000C6380000}"/>
    <cellStyle name="计算 2 3 3 3 2" xfId="13731" xr:uid="{00000000-0005-0000-0000-0000C7380000}"/>
    <cellStyle name="计算 2 3 3 3 2 2" xfId="16506" xr:uid="{00000000-0005-0000-0000-0000C8380000}"/>
    <cellStyle name="计算 2 3 3 4" xfId="11433" xr:uid="{00000000-0005-0000-0000-0000C9380000}"/>
    <cellStyle name="计算 2 3 3 4 2" xfId="19340" xr:uid="{00000000-0005-0000-0000-0000CA380000}"/>
    <cellStyle name="计算 2 3 4" xfId="3948" xr:uid="{00000000-0005-0000-0000-0000CB380000}"/>
    <cellStyle name="计算 2 3 4 2" xfId="6472" xr:uid="{00000000-0005-0000-0000-0000CC380000}"/>
    <cellStyle name="计算 2 3 4 2 2" xfId="9448" xr:uid="{00000000-0005-0000-0000-0000CD380000}"/>
    <cellStyle name="计算 2 3 4 2 2 2" xfId="14353" xr:uid="{00000000-0005-0000-0000-0000CE380000}"/>
    <cellStyle name="计算 2 3 4 2 2 2 2" xfId="16138" xr:uid="{00000000-0005-0000-0000-0000CF380000}"/>
    <cellStyle name="计算 2 3 4 2 3" xfId="12157" xr:uid="{00000000-0005-0000-0000-0000D0380000}"/>
    <cellStyle name="计算 2 3 4 2 3 2" xfId="17022" xr:uid="{00000000-0005-0000-0000-0000D1380000}"/>
    <cellStyle name="计算 2 3 4 3" xfId="8008" xr:uid="{00000000-0005-0000-0000-0000D2380000}"/>
    <cellStyle name="计算 2 3 4 3 2" xfId="13276" xr:uid="{00000000-0005-0000-0000-0000D3380000}"/>
    <cellStyle name="计算 2 3 4 3 2 2" xfId="16761" xr:uid="{00000000-0005-0000-0000-0000D4380000}"/>
    <cellStyle name="计算 2 3 4 4" xfId="10871" xr:uid="{00000000-0005-0000-0000-0000D5380000}"/>
    <cellStyle name="计算 2 3 4 4 2" xfId="17608" xr:uid="{00000000-0005-0000-0000-0000D6380000}"/>
    <cellStyle name="计算 2 3 5" xfId="6753" xr:uid="{00000000-0005-0000-0000-0000D7380000}"/>
    <cellStyle name="计算 2 3 5 2" xfId="9670" xr:uid="{00000000-0005-0000-0000-0000D8380000}"/>
    <cellStyle name="计算 2 3 5 2 2" xfId="14567" xr:uid="{00000000-0005-0000-0000-0000D9380000}"/>
    <cellStyle name="计算 2 3 5 2 2 2" xfId="16013" xr:uid="{00000000-0005-0000-0000-0000DA380000}"/>
    <cellStyle name="计算 2 3 5 3" xfId="12437" xr:uid="{00000000-0005-0000-0000-0000DB380000}"/>
    <cellStyle name="计算 2 3 5 3 2" xfId="20015" xr:uid="{00000000-0005-0000-0000-0000DC380000}"/>
    <cellStyle name="计算 2 3 6" xfId="7841" xr:uid="{00000000-0005-0000-0000-0000DD380000}"/>
    <cellStyle name="计算 2 3 6 2" xfId="13080" xr:uid="{00000000-0005-0000-0000-0000DE380000}"/>
    <cellStyle name="计算 2 3 6 2 2" xfId="19710" xr:uid="{00000000-0005-0000-0000-0000DF380000}"/>
    <cellStyle name="计算 2 3 7" xfId="10658" xr:uid="{00000000-0005-0000-0000-0000E0380000}"/>
    <cellStyle name="计算 2 3 7 2" xfId="19598" xr:uid="{00000000-0005-0000-0000-0000E1380000}"/>
    <cellStyle name="计算 2 4" xfId="3949" xr:uid="{00000000-0005-0000-0000-0000E2380000}"/>
    <cellStyle name="计算 2 4 2" xfId="5249" xr:uid="{00000000-0005-0000-0000-0000E3380000}"/>
    <cellStyle name="计算 2 4 2 2" xfId="6225" xr:uid="{00000000-0005-0000-0000-0000E4380000}"/>
    <cellStyle name="计算 2 4 2 2 2" xfId="6872" xr:uid="{00000000-0005-0000-0000-0000E5380000}"/>
    <cellStyle name="计算 2 4 2 2 2 2" xfId="9746" xr:uid="{00000000-0005-0000-0000-0000E6380000}"/>
    <cellStyle name="计算 2 4 2 2 2 2 2" xfId="14634" xr:uid="{00000000-0005-0000-0000-0000E7380000}"/>
    <cellStyle name="计算 2 4 2 2 2 2 2 2" xfId="15961" xr:uid="{00000000-0005-0000-0000-0000E8380000}"/>
    <cellStyle name="计算 2 4 2 2 2 3" xfId="12556" xr:uid="{00000000-0005-0000-0000-0000E9380000}"/>
    <cellStyle name="计算 2 4 2 2 2 3 2" xfId="19577" xr:uid="{00000000-0005-0000-0000-0000EA380000}"/>
    <cellStyle name="计算 2 4 2 2 3" xfId="8690" xr:uid="{00000000-0005-0000-0000-0000EB380000}"/>
    <cellStyle name="计算 2 4 2 2 3 2" xfId="13955" xr:uid="{00000000-0005-0000-0000-0000EC380000}"/>
    <cellStyle name="计算 2 4 2 2 3 2 2" xfId="16361" xr:uid="{00000000-0005-0000-0000-0000ED380000}"/>
    <cellStyle name="计算 2 4 2 2 4" xfId="11688" xr:uid="{00000000-0005-0000-0000-0000EE380000}"/>
    <cellStyle name="计算 2 4 2 2 4 2" xfId="20011" xr:uid="{00000000-0005-0000-0000-0000EF380000}"/>
    <cellStyle name="计算 2 4 2 3" xfId="6459" xr:uid="{00000000-0005-0000-0000-0000F0380000}"/>
    <cellStyle name="计算 2 4 2 3 2" xfId="9437" xr:uid="{00000000-0005-0000-0000-0000F1380000}"/>
    <cellStyle name="计算 2 4 2 3 2 2" xfId="14342" xr:uid="{00000000-0005-0000-0000-0000F2380000}"/>
    <cellStyle name="计算 2 4 2 3 2 2 2" xfId="16150" xr:uid="{00000000-0005-0000-0000-0000F3380000}"/>
    <cellStyle name="计算 2 4 2 3 3" xfId="12144" xr:uid="{00000000-0005-0000-0000-0000F4380000}"/>
    <cellStyle name="计算 2 4 2 3 3 2" xfId="17030" xr:uid="{00000000-0005-0000-0000-0000F5380000}"/>
    <cellStyle name="计算 2 4 2 4" xfId="8218" xr:uid="{00000000-0005-0000-0000-0000F6380000}"/>
    <cellStyle name="计算 2 4 2 4 2" xfId="13483" xr:uid="{00000000-0005-0000-0000-0000F7380000}"/>
    <cellStyle name="计算 2 4 2 4 2 2" xfId="16640" xr:uid="{00000000-0005-0000-0000-0000F8380000}"/>
    <cellStyle name="计算 2 4 2 5" xfId="11107" xr:uid="{00000000-0005-0000-0000-0000F9380000}"/>
    <cellStyle name="计算 2 4 2 5 2" xfId="17425" xr:uid="{00000000-0005-0000-0000-0000FA380000}"/>
    <cellStyle name="计算 2 4 3" xfId="6047" xr:uid="{00000000-0005-0000-0000-0000FB380000}"/>
    <cellStyle name="计算 2 4 3 2" xfId="6503" xr:uid="{00000000-0005-0000-0000-0000FC380000}"/>
    <cellStyle name="计算 2 4 3 2 2" xfId="9469" xr:uid="{00000000-0005-0000-0000-0000FD380000}"/>
    <cellStyle name="计算 2 4 3 2 2 2" xfId="14371" xr:uid="{00000000-0005-0000-0000-0000FE380000}"/>
    <cellStyle name="计算 2 4 3 2 2 2 2" xfId="16133" xr:uid="{00000000-0005-0000-0000-0000FF380000}"/>
    <cellStyle name="计算 2 4 3 2 3" xfId="12188" xr:uid="{00000000-0005-0000-0000-000000390000}"/>
    <cellStyle name="计算 2 4 3 2 3 2" xfId="18912" xr:uid="{00000000-0005-0000-0000-000001390000}"/>
    <cellStyle name="计算 2 4 3 3" xfId="8535" xr:uid="{00000000-0005-0000-0000-000002390000}"/>
    <cellStyle name="计算 2 4 3 3 2" xfId="13800" xr:uid="{00000000-0005-0000-0000-000003390000}"/>
    <cellStyle name="计算 2 4 3 3 2 2" xfId="15503" xr:uid="{00000000-0005-0000-0000-000004390000}"/>
    <cellStyle name="计算 2 4 3 4" xfId="11510" xr:uid="{00000000-0005-0000-0000-000005390000}"/>
    <cellStyle name="计算 2 4 3 4 2" xfId="19808" xr:uid="{00000000-0005-0000-0000-000006390000}"/>
    <cellStyle name="计算 2 4 4" xfId="6534" xr:uid="{00000000-0005-0000-0000-000007390000}"/>
    <cellStyle name="计算 2 4 4 2" xfId="9500" xr:uid="{00000000-0005-0000-0000-000008390000}"/>
    <cellStyle name="计算 2 4 4 2 2" xfId="14401" xr:uid="{00000000-0005-0000-0000-000009390000}"/>
    <cellStyle name="计算 2 4 4 2 2 2" xfId="16115" xr:uid="{00000000-0005-0000-0000-00000A390000}"/>
    <cellStyle name="计算 2 4 4 3" xfId="12219" xr:uid="{00000000-0005-0000-0000-00000B390000}"/>
    <cellStyle name="计算 2 4 4 3 2" xfId="16975" xr:uid="{00000000-0005-0000-0000-00000C390000}"/>
    <cellStyle name="计算 2 4 5" xfId="8009" xr:uid="{00000000-0005-0000-0000-00000D390000}"/>
    <cellStyle name="计算 2 4 5 2" xfId="13277" xr:uid="{00000000-0005-0000-0000-00000E390000}"/>
    <cellStyle name="计算 2 4 5 2 2" xfId="16760" xr:uid="{00000000-0005-0000-0000-00000F390000}"/>
    <cellStyle name="计算 2 4 6" xfId="10872" xr:uid="{00000000-0005-0000-0000-000010390000}"/>
    <cellStyle name="计算 2 4 6 2" xfId="17607" xr:uid="{00000000-0005-0000-0000-000011390000}"/>
    <cellStyle name="计算 2 5" xfId="5033" xr:uid="{00000000-0005-0000-0000-000012390000}"/>
    <cellStyle name="计算 2 5 2" xfId="5394" xr:uid="{00000000-0005-0000-0000-000013390000}"/>
    <cellStyle name="计算 2 5 2 2" xfId="7524" xr:uid="{00000000-0005-0000-0000-000014390000}"/>
    <cellStyle name="计算 2 5 2 2 2" xfId="7784" xr:uid="{00000000-0005-0000-0000-000015390000}"/>
    <cellStyle name="计算 2 5 2 2 2 2" xfId="10149" xr:uid="{00000000-0005-0000-0000-000016390000}"/>
    <cellStyle name="计算 2 5 2 2 2 2 2" xfId="13023" xr:uid="{00000000-0005-0000-0000-000017390000}"/>
    <cellStyle name="计算 2 5 2 2 2 2 2 2" xfId="19477" xr:uid="{00000000-0005-0000-0000-000018390000}"/>
    <cellStyle name="计算 2 5 2 2 2 3" xfId="9285" xr:uid="{00000000-0005-0000-0000-000019390000}"/>
    <cellStyle name="计算 2 5 2 2 2 3 2" xfId="14282" xr:uid="{00000000-0005-0000-0000-00001A390000}"/>
    <cellStyle name="计算 2 5 2 2 2 3 2 2" xfId="16185" xr:uid="{00000000-0005-0000-0000-00001B390000}"/>
    <cellStyle name="计算 2 5 2 2 2 4" xfId="12063" xr:uid="{00000000-0005-0000-0000-00001C390000}"/>
    <cellStyle name="计算 2 5 2 2 2 4 2" xfId="17870" xr:uid="{00000000-0005-0000-0000-00001D390000}"/>
    <cellStyle name="计算 2 5 2 2 3" xfId="8921" xr:uid="{00000000-0005-0000-0000-00001E390000}"/>
    <cellStyle name="计算 2 5 2 2 3 2" xfId="14160" xr:uid="{00000000-0005-0000-0000-00001F390000}"/>
    <cellStyle name="计算 2 5 2 2 3 2 2" xfId="16245" xr:uid="{00000000-0005-0000-0000-000020390000}"/>
    <cellStyle name="计算 2 5 2 2 4" xfId="11921" xr:uid="{00000000-0005-0000-0000-000021390000}"/>
    <cellStyle name="计算 2 5 2 2 4 2" xfId="17179" xr:uid="{00000000-0005-0000-0000-000022390000}"/>
    <cellStyle name="计算 2 5 2 3" xfId="6809" xr:uid="{00000000-0005-0000-0000-000023390000}"/>
    <cellStyle name="计算 2 5 2 3 2" xfId="9704" xr:uid="{00000000-0005-0000-0000-000024390000}"/>
    <cellStyle name="计算 2 5 2 3 2 2" xfId="14599" xr:uid="{00000000-0005-0000-0000-000025390000}"/>
    <cellStyle name="计算 2 5 2 3 2 2 2" xfId="18007" xr:uid="{00000000-0005-0000-0000-000026390000}"/>
    <cellStyle name="计算 2 5 2 3 3" xfId="12493" xr:uid="{00000000-0005-0000-0000-000027390000}"/>
    <cellStyle name="计算 2 5 2 3 3 2" xfId="18403" xr:uid="{00000000-0005-0000-0000-000028390000}"/>
    <cellStyle name="计算 2 5 2 4" xfId="8301" xr:uid="{00000000-0005-0000-0000-000029390000}"/>
    <cellStyle name="计算 2 5 2 4 2" xfId="13566" xr:uid="{00000000-0005-0000-0000-00002A390000}"/>
    <cellStyle name="计算 2 5 2 4 2 2" xfId="16599" xr:uid="{00000000-0005-0000-0000-00002B390000}"/>
    <cellStyle name="计算 2 5 2 5" xfId="11226" xr:uid="{00000000-0005-0000-0000-00002C390000}"/>
    <cellStyle name="计算 2 5 2 5 2" xfId="18589" xr:uid="{00000000-0005-0000-0000-00002D390000}"/>
    <cellStyle name="计算 2 5 3" xfId="5882" xr:uid="{00000000-0005-0000-0000-00002E390000}"/>
    <cellStyle name="计算 2 5 3 2" xfId="7622" xr:uid="{00000000-0005-0000-0000-00002F390000}"/>
    <cellStyle name="计算 2 5 3 2 2" xfId="7794" xr:uid="{00000000-0005-0000-0000-000030390000}"/>
    <cellStyle name="计算 2 5 3 2 2 2" xfId="10159" xr:uid="{00000000-0005-0000-0000-000031390000}"/>
    <cellStyle name="计算 2 5 3 2 2 2 2" xfId="13033" xr:uid="{00000000-0005-0000-0000-000032390000}"/>
    <cellStyle name="计算 2 5 3 2 2 2 2 2" xfId="19720" xr:uid="{00000000-0005-0000-0000-000033390000}"/>
    <cellStyle name="计算 2 5 3 2 2 3" xfId="9384" xr:uid="{00000000-0005-0000-0000-000034390000}"/>
    <cellStyle name="计算 2 5 3 2 2 3 2" xfId="14303" xr:uid="{00000000-0005-0000-0000-000035390000}"/>
    <cellStyle name="计算 2 5 3 2 2 3 2 2" xfId="16172" xr:uid="{00000000-0005-0000-0000-000036390000}"/>
    <cellStyle name="计算 2 5 3 2 2 4" xfId="12090" xr:uid="{00000000-0005-0000-0000-000037390000}"/>
    <cellStyle name="计算 2 5 3 2 2 4 2" xfId="17074" xr:uid="{00000000-0005-0000-0000-000038390000}"/>
    <cellStyle name="计算 2 5 3 2 3" xfId="8945" xr:uid="{00000000-0005-0000-0000-000039390000}"/>
    <cellStyle name="计算 2 5 3 2 3 2" xfId="14184" xr:uid="{00000000-0005-0000-0000-00003A390000}"/>
    <cellStyle name="计算 2 5 3 2 3 2 2" xfId="16233" xr:uid="{00000000-0005-0000-0000-00003B390000}"/>
    <cellStyle name="计算 2 5 3 2 4" xfId="11947" xr:uid="{00000000-0005-0000-0000-00003C390000}"/>
    <cellStyle name="计算 2 5 3 2 4 2" xfId="17167" xr:uid="{00000000-0005-0000-0000-00003D390000}"/>
    <cellStyle name="计算 2 5 3 3" xfId="6499" xr:uid="{00000000-0005-0000-0000-00003E390000}"/>
    <cellStyle name="计算 2 5 3 3 2" xfId="9465" xr:uid="{00000000-0005-0000-0000-00003F390000}"/>
    <cellStyle name="计算 2 5 3 3 2 2" xfId="14368" xr:uid="{00000000-0005-0000-0000-000040390000}"/>
    <cellStyle name="计算 2 5 3 3 2 2 2" xfId="16136" xr:uid="{00000000-0005-0000-0000-000041390000}"/>
    <cellStyle name="计算 2 5 3 3 3" xfId="12184" xr:uid="{00000000-0005-0000-0000-000042390000}"/>
    <cellStyle name="计算 2 5 3 3 3 2" xfId="17000" xr:uid="{00000000-0005-0000-0000-000043390000}"/>
    <cellStyle name="计算 2 5 3 4" xfId="8398" xr:uid="{00000000-0005-0000-0000-000044390000}"/>
    <cellStyle name="计算 2 5 3 4 2" xfId="13663" xr:uid="{00000000-0005-0000-0000-000045390000}"/>
    <cellStyle name="计算 2 5 3 4 2 2" xfId="16547" xr:uid="{00000000-0005-0000-0000-000046390000}"/>
    <cellStyle name="计算 2 5 3 5" xfId="11345" xr:uid="{00000000-0005-0000-0000-000047390000}"/>
    <cellStyle name="计算 2 5 3 5 2" xfId="19673" xr:uid="{00000000-0005-0000-0000-000048390000}"/>
    <cellStyle name="计算 2 5 4" xfId="7472" xr:uid="{00000000-0005-0000-0000-000049390000}"/>
    <cellStyle name="计算 2 5 4 2" xfId="7770" xr:uid="{00000000-0005-0000-0000-00004A390000}"/>
    <cellStyle name="计算 2 5 4 2 2" xfId="10135" xr:uid="{00000000-0005-0000-0000-00004B390000}"/>
    <cellStyle name="计算 2 5 4 2 2 2" xfId="13009" xr:uid="{00000000-0005-0000-0000-00004C390000}"/>
    <cellStyle name="计算 2 5 4 2 2 2 2" xfId="19981" xr:uid="{00000000-0005-0000-0000-00004D390000}"/>
    <cellStyle name="计算 2 5 4 2 3" xfId="9228" xr:uid="{00000000-0005-0000-0000-00004E390000}"/>
    <cellStyle name="计算 2 5 4 2 3 2" xfId="14255" xr:uid="{00000000-0005-0000-0000-00004F390000}"/>
    <cellStyle name="计算 2 5 4 2 3 2 2" xfId="18352" xr:uid="{00000000-0005-0000-0000-000050390000}"/>
    <cellStyle name="计算 2 5 4 2 4" xfId="12026" xr:uid="{00000000-0005-0000-0000-000051390000}"/>
    <cellStyle name="计算 2 5 4 2 4 2" xfId="18204" xr:uid="{00000000-0005-0000-0000-000052390000}"/>
    <cellStyle name="计算 2 5 4 3" xfId="8890" xr:uid="{00000000-0005-0000-0000-000053390000}"/>
    <cellStyle name="计算 2 5 4 3 2" xfId="14129" xr:uid="{00000000-0005-0000-0000-000054390000}"/>
    <cellStyle name="计算 2 5 4 3 2 2" xfId="18248" xr:uid="{00000000-0005-0000-0000-000055390000}"/>
    <cellStyle name="计算 2 5 4 4" xfId="11889" xr:uid="{00000000-0005-0000-0000-000056390000}"/>
    <cellStyle name="计算 2 5 4 4 2" xfId="18210" xr:uid="{00000000-0005-0000-0000-000057390000}"/>
    <cellStyle name="计算 2 5 5" xfId="6756" xr:uid="{00000000-0005-0000-0000-000058390000}"/>
    <cellStyle name="计算 2 5 5 2" xfId="9673" xr:uid="{00000000-0005-0000-0000-000059390000}"/>
    <cellStyle name="计算 2 5 5 2 2" xfId="14570" xr:uid="{00000000-0005-0000-0000-00005A390000}"/>
    <cellStyle name="计算 2 5 5 2 2 2" xfId="16010" xr:uid="{00000000-0005-0000-0000-00005B390000}"/>
    <cellStyle name="计算 2 5 5 3" xfId="12440" xr:uid="{00000000-0005-0000-0000-00005C390000}"/>
    <cellStyle name="计算 2 5 5 3 2" xfId="18415" xr:uid="{00000000-0005-0000-0000-00005D390000}"/>
    <cellStyle name="计算 2 5 6" xfId="8073" xr:uid="{00000000-0005-0000-0000-00005E390000}"/>
    <cellStyle name="计算 2 5 6 2" xfId="13338" xr:uid="{00000000-0005-0000-0000-00005F390000}"/>
    <cellStyle name="计算 2 5 6 2 2" xfId="16716" xr:uid="{00000000-0005-0000-0000-000060390000}"/>
    <cellStyle name="计算 2 5 7" xfId="10944" xr:uid="{00000000-0005-0000-0000-000061390000}"/>
    <cellStyle name="计算 2 5 7 2" xfId="17552" xr:uid="{00000000-0005-0000-0000-000062390000}"/>
    <cellStyle name="计算 2 6" xfId="5191" xr:uid="{00000000-0005-0000-0000-000063390000}"/>
    <cellStyle name="计算 2 6 2" xfId="6167" xr:uid="{00000000-0005-0000-0000-000064390000}"/>
    <cellStyle name="计算 2 6 2 2" xfId="6914" xr:uid="{00000000-0005-0000-0000-000065390000}"/>
    <cellStyle name="计算 2 6 2 2 2" xfId="9774" xr:uid="{00000000-0005-0000-0000-000066390000}"/>
    <cellStyle name="计算 2 6 2 2 2 2" xfId="12598" xr:uid="{00000000-0005-0000-0000-000067390000}"/>
    <cellStyle name="计算 2 6 2 2 2 2 2" xfId="16848" xr:uid="{00000000-0005-0000-0000-000068390000}"/>
    <cellStyle name="计算 2 6 2 2 3" xfId="9004" xr:uid="{00000000-0005-0000-0000-000069390000}"/>
    <cellStyle name="计算 2 6 2 2 3 2" xfId="14230" xr:uid="{00000000-0005-0000-0000-00006A390000}"/>
    <cellStyle name="计算 2 6 2 2 3 2 2" xfId="18845" xr:uid="{00000000-0005-0000-0000-00006B390000}"/>
    <cellStyle name="计算 2 6 2 2 4" xfId="11995" xr:uid="{00000000-0005-0000-0000-00006C390000}"/>
    <cellStyle name="计算 2 6 2 2 4 2" xfId="17137" xr:uid="{00000000-0005-0000-0000-00006D390000}"/>
    <cellStyle name="计算 2 6 2 3" xfId="9426" xr:uid="{00000000-0005-0000-0000-00006E390000}"/>
    <cellStyle name="计算 2 6 2 3 2" xfId="12132" xr:uid="{00000000-0005-0000-0000-00006F390000}"/>
    <cellStyle name="计算 2 6 2 3 2 2" xfId="18743" xr:uid="{00000000-0005-0000-0000-000070390000}"/>
    <cellStyle name="计算 2 6 2 4" xfId="8636" xr:uid="{00000000-0005-0000-0000-000071390000}"/>
    <cellStyle name="计算 2 6 2 4 2" xfId="13901" xr:uid="{00000000-0005-0000-0000-000072390000}"/>
    <cellStyle name="计算 2 6 2 4 2 2" xfId="18066" xr:uid="{00000000-0005-0000-0000-000073390000}"/>
    <cellStyle name="计算 2 6 2 5" xfId="11630" xr:uid="{00000000-0005-0000-0000-000074390000}"/>
    <cellStyle name="计算 2 6 2 5 2" xfId="19249" xr:uid="{00000000-0005-0000-0000-000075390000}"/>
    <cellStyle name="计算 2 6 3" xfId="6903" xr:uid="{00000000-0005-0000-0000-000076390000}"/>
    <cellStyle name="计算 2 6 3 2" xfId="9764" xr:uid="{00000000-0005-0000-0000-000077390000}"/>
    <cellStyle name="计算 2 6 3 2 2" xfId="12587" xr:uid="{00000000-0005-0000-0000-000078390000}"/>
    <cellStyle name="计算 2 6 3 2 2 2" xfId="16859" xr:uid="{00000000-0005-0000-0000-000079390000}"/>
    <cellStyle name="计算 2 6 3 3" xfId="8997" xr:uid="{00000000-0005-0000-0000-00007A390000}"/>
    <cellStyle name="计算 2 6 3 3 2" xfId="14226" xr:uid="{00000000-0005-0000-0000-00007B390000}"/>
    <cellStyle name="计算 2 6 3 3 2 2" xfId="18346" xr:uid="{00000000-0005-0000-0000-00007C390000}"/>
    <cellStyle name="计算 2 6 3 4" xfId="11990" xr:uid="{00000000-0005-0000-0000-00007D390000}"/>
    <cellStyle name="计算 2 6 3 4 2" xfId="17141" xr:uid="{00000000-0005-0000-0000-00007E390000}"/>
    <cellStyle name="计算 2 6 4" xfId="9272" xr:uid="{00000000-0005-0000-0000-00007F390000}"/>
    <cellStyle name="计算 2 6 4 2" xfId="12050" xr:uid="{00000000-0005-0000-0000-000080390000}"/>
    <cellStyle name="计算 2 6 4 2 2" xfId="17098" xr:uid="{00000000-0005-0000-0000-000081390000}"/>
    <cellStyle name="计算 2 6 5" xfId="8164" xr:uid="{00000000-0005-0000-0000-000082390000}"/>
    <cellStyle name="计算 2 6 5 2" xfId="13429" xr:uid="{00000000-0005-0000-0000-000083390000}"/>
    <cellStyle name="计算 2 6 5 2 2" xfId="16665" xr:uid="{00000000-0005-0000-0000-000084390000}"/>
    <cellStyle name="计算 2 6 6" xfId="11049" xr:uid="{00000000-0005-0000-0000-000085390000}"/>
    <cellStyle name="计算 2 6 6 2" xfId="17479" xr:uid="{00000000-0005-0000-0000-000086390000}"/>
    <cellStyle name="计算 2 7" xfId="5971" xr:uid="{00000000-0005-0000-0000-000087390000}"/>
    <cellStyle name="计算 2 7 2" xfId="7693" xr:uid="{00000000-0005-0000-0000-000088390000}"/>
    <cellStyle name="计算 2 7 2 2" xfId="10087" xr:uid="{00000000-0005-0000-0000-000089390000}"/>
    <cellStyle name="计算 2 7 2 2 2" xfId="12970" xr:uid="{00000000-0005-0000-0000-00008A390000}"/>
    <cellStyle name="计算 2 7 2 2 2 2" xfId="19413" xr:uid="{00000000-0005-0000-0000-00008B390000}"/>
    <cellStyle name="计算 2 7 2 3" xfId="8998" xr:uid="{00000000-0005-0000-0000-00008C390000}"/>
    <cellStyle name="计算 2 7 2 3 2" xfId="14227" xr:uid="{00000000-0005-0000-0000-00008D390000}"/>
    <cellStyle name="计算 2 7 2 3 2 2" xfId="16214" xr:uid="{00000000-0005-0000-0000-00008E390000}"/>
    <cellStyle name="计算 2 7 2 4" xfId="11991" xr:uid="{00000000-0005-0000-0000-00008F390000}"/>
    <cellStyle name="计算 2 7 2 4 2" xfId="17888" xr:uid="{00000000-0005-0000-0000-000090390000}"/>
    <cellStyle name="计算 2 7 3" xfId="9394" xr:uid="{00000000-0005-0000-0000-000091390000}"/>
    <cellStyle name="计算 2 7 3 2" xfId="12100" xr:uid="{00000000-0005-0000-0000-000092390000}"/>
    <cellStyle name="计算 2 7 3 2 2" xfId="18095" xr:uid="{00000000-0005-0000-0000-000093390000}"/>
    <cellStyle name="计算 2 7 4" xfId="8467" xr:uid="{00000000-0005-0000-0000-000094390000}"/>
    <cellStyle name="计算 2 7 4 2" xfId="13732" xr:uid="{00000000-0005-0000-0000-000095390000}"/>
    <cellStyle name="计算 2 7 4 2 2" xfId="16505" xr:uid="{00000000-0005-0000-0000-000096390000}"/>
    <cellStyle name="计算 2 7 5" xfId="11434" xr:uid="{00000000-0005-0000-0000-000097390000}"/>
    <cellStyle name="计算 2 7 5 2" xfId="19010" xr:uid="{00000000-0005-0000-0000-000098390000}"/>
    <cellStyle name="计算 2 8" xfId="3946" xr:uid="{00000000-0005-0000-0000-000099390000}"/>
    <cellStyle name="计算 2 8 2" xfId="6678" xr:uid="{00000000-0005-0000-0000-00009A390000}"/>
    <cellStyle name="计算 2 8 2 2" xfId="9627" xr:uid="{00000000-0005-0000-0000-00009B390000}"/>
    <cellStyle name="计算 2 8 2 2 2" xfId="14524" xr:uid="{00000000-0005-0000-0000-00009C390000}"/>
    <cellStyle name="计算 2 8 2 2 2 2" xfId="16044" xr:uid="{00000000-0005-0000-0000-00009D390000}"/>
    <cellStyle name="计算 2 8 2 3" xfId="12363" xr:uid="{00000000-0005-0000-0000-00009E390000}"/>
    <cellStyle name="计算 2 8 2 3 2" xfId="16904" xr:uid="{00000000-0005-0000-0000-00009F390000}"/>
    <cellStyle name="计算 2 8 3" xfId="8006" xr:uid="{00000000-0005-0000-0000-0000A0390000}"/>
    <cellStyle name="计算 2 8 3 2" xfId="13274" xr:uid="{00000000-0005-0000-0000-0000A1390000}"/>
    <cellStyle name="计算 2 8 3 2 2" xfId="16763" xr:uid="{00000000-0005-0000-0000-0000A2390000}"/>
    <cellStyle name="计算 2 8 4" xfId="10869" xr:uid="{00000000-0005-0000-0000-0000A3390000}"/>
    <cellStyle name="计算 2 8 4 2" xfId="17610" xr:uid="{00000000-0005-0000-0000-0000A4390000}"/>
    <cellStyle name="计算 2 9" xfId="7821" xr:uid="{00000000-0005-0000-0000-0000A5390000}"/>
    <cellStyle name="计算 2 9 2" xfId="13060" xr:uid="{00000000-0005-0000-0000-0000A6390000}"/>
    <cellStyle name="计算 2 9 2 2" xfId="19350" xr:uid="{00000000-0005-0000-0000-0000A7390000}"/>
    <cellStyle name="计算 3" xfId="391" xr:uid="{00000000-0005-0000-0000-0000A8390000}"/>
    <cellStyle name="计算 3 2" xfId="413" xr:uid="{00000000-0005-0000-0000-0000A9390000}"/>
    <cellStyle name="计算 3 2 2" xfId="5190" xr:uid="{00000000-0005-0000-0000-0000AA390000}"/>
    <cellStyle name="计算 3 2 2 2" xfId="6166" xr:uid="{00000000-0005-0000-0000-0000AB390000}"/>
    <cellStyle name="计算 3 2 2 2 2" xfId="7030" xr:uid="{00000000-0005-0000-0000-0000AC390000}"/>
    <cellStyle name="计算 3 2 2 2 2 2" xfId="9855" xr:uid="{00000000-0005-0000-0000-0000AD390000}"/>
    <cellStyle name="计算 3 2 2 2 2 2 2" xfId="14731" xr:uid="{00000000-0005-0000-0000-0000AE390000}"/>
    <cellStyle name="计算 3 2 2 2 2 2 2 2" xfId="18061" xr:uid="{00000000-0005-0000-0000-0000AF390000}"/>
    <cellStyle name="计算 3 2 2 2 2 3" xfId="12714" xr:uid="{00000000-0005-0000-0000-0000B0390000}"/>
    <cellStyle name="计算 3 2 2 2 2 3 2" xfId="20067" xr:uid="{00000000-0005-0000-0000-0000B1390000}"/>
    <cellStyle name="计算 3 2 2 2 3" xfId="8635" xr:uid="{00000000-0005-0000-0000-0000B2390000}"/>
    <cellStyle name="计算 3 2 2 2 3 2" xfId="13900" xr:uid="{00000000-0005-0000-0000-0000B3390000}"/>
    <cellStyle name="计算 3 2 2 2 3 2 2" xfId="15393" xr:uid="{00000000-0005-0000-0000-0000B4390000}"/>
    <cellStyle name="计算 3 2 2 2 4" xfId="11629" xr:uid="{00000000-0005-0000-0000-0000B5390000}"/>
    <cellStyle name="计算 3 2 2 2 4 2" xfId="19869" xr:uid="{00000000-0005-0000-0000-0000B6390000}"/>
    <cellStyle name="计算 3 2 2 3" xfId="6661" xr:uid="{00000000-0005-0000-0000-0000B7390000}"/>
    <cellStyle name="计算 3 2 2 3 2" xfId="9610" xr:uid="{00000000-0005-0000-0000-0000B8390000}"/>
    <cellStyle name="计算 3 2 2 3 2 2" xfId="14510" xr:uid="{00000000-0005-0000-0000-0000B9390000}"/>
    <cellStyle name="计算 3 2 2 3 2 2 2" xfId="18448" xr:uid="{00000000-0005-0000-0000-0000BA390000}"/>
    <cellStyle name="计算 3 2 2 3 3" xfId="12346" xr:uid="{00000000-0005-0000-0000-0000BB390000}"/>
    <cellStyle name="计算 3 2 2 3 3 2" xfId="17954" xr:uid="{00000000-0005-0000-0000-0000BC390000}"/>
    <cellStyle name="计算 3 2 2 4" xfId="8163" xr:uid="{00000000-0005-0000-0000-0000BD390000}"/>
    <cellStyle name="计算 3 2 2 4 2" xfId="13428" xr:uid="{00000000-0005-0000-0000-0000BE390000}"/>
    <cellStyle name="计算 3 2 2 4 2 2" xfId="16666" xr:uid="{00000000-0005-0000-0000-0000BF390000}"/>
    <cellStyle name="计算 3 2 2 5" xfId="11048" xr:uid="{00000000-0005-0000-0000-0000C0390000}"/>
    <cellStyle name="计算 3 2 2 5 2" xfId="18278" xr:uid="{00000000-0005-0000-0000-0000C1390000}"/>
    <cellStyle name="计算 3 2 3" xfId="5868" xr:uid="{00000000-0005-0000-0000-0000C2390000}"/>
    <cellStyle name="计算 3 2 3 2" xfId="6718" xr:uid="{00000000-0005-0000-0000-0000C3390000}"/>
    <cellStyle name="计算 3 2 3 2 2" xfId="9654" xr:uid="{00000000-0005-0000-0000-0000C4390000}"/>
    <cellStyle name="计算 3 2 3 2 2 2" xfId="14551" xr:uid="{00000000-0005-0000-0000-0000C5390000}"/>
    <cellStyle name="计算 3 2 3 2 2 2 2" xfId="16025" xr:uid="{00000000-0005-0000-0000-0000C6390000}"/>
    <cellStyle name="计算 3 2 3 2 3" xfId="12402" xr:uid="{00000000-0005-0000-0000-0000C7390000}"/>
    <cellStyle name="计算 3 2 3 2 3 2" xfId="17874" xr:uid="{00000000-0005-0000-0000-0000C8390000}"/>
    <cellStyle name="计算 3 2 3 3" xfId="8386" xr:uid="{00000000-0005-0000-0000-0000C9390000}"/>
    <cellStyle name="计算 3 2 3 3 2" xfId="13651" xr:uid="{00000000-0005-0000-0000-0000CA390000}"/>
    <cellStyle name="计算 3 2 3 3 2 2" xfId="16550" xr:uid="{00000000-0005-0000-0000-0000CB390000}"/>
    <cellStyle name="计算 3 2 3 4" xfId="11331" xr:uid="{00000000-0005-0000-0000-0000CC390000}"/>
    <cellStyle name="计算 3 2 3 4 2" xfId="17264" xr:uid="{00000000-0005-0000-0000-0000CD390000}"/>
    <cellStyle name="计算 3 2 4" xfId="3951" xr:uid="{00000000-0005-0000-0000-0000CE390000}"/>
    <cellStyle name="计算 3 2 4 2" xfId="6984" xr:uid="{00000000-0005-0000-0000-0000CF390000}"/>
    <cellStyle name="计算 3 2 4 2 2" xfId="9826" xr:uid="{00000000-0005-0000-0000-0000D0390000}"/>
    <cellStyle name="计算 3 2 4 2 2 2" xfId="14704" xr:uid="{00000000-0005-0000-0000-0000D1390000}"/>
    <cellStyle name="计算 3 2 4 2 2 2 2" xfId="18342" xr:uid="{00000000-0005-0000-0000-0000D2390000}"/>
    <cellStyle name="计算 3 2 4 2 3" xfId="12668" xr:uid="{00000000-0005-0000-0000-0000D3390000}"/>
    <cellStyle name="计算 3 2 4 2 3 2" xfId="19931" xr:uid="{00000000-0005-0000-0000-0000D4390000}"/>
    <cellStyle name="计算 3 2 4 3" xfId="8011" xr:uid="{00000000-0005-0000-0000-0000D5390000}"/>
    <cellStyle name="计算 3 2 4 3 2" xfId="13279" xr:uid="{00000000-0005-0000-0000-0000D6390000}"/>
    <cellStyle name="计算 3 2 4 3 2 2" xfId="16758" xr:uid="{00000000-0005-0000-0000-0000D7390000}"/>
    <cellStyle name="计算 3 2 4 4" xfId="10874" xr:uid="{00000000-0005-0000-0000-0000D8390000}"/>
    <cellStyle name="计算 3 2 4 4 2" xfId="17605" xr:uid="{00000000-0005-0000-0000-0000D9390000}"/>
    <cellStyle name="计算 3 2 5" xfId="6553" xr:uid="{00000000-0005-0000-0000-0000DA390000}"/>
    <cellStyle name="计算 3 2 5 2" xfId="9513" xr:uid="{00000000-0005-0000-0000-0000DB390000}"/>
    <cellStyle name="计算 3 2 5 2 2" xfId="14414" xr:uid="{00000000-0005-0000-0000-0000DC390000}"/>
    <cellStyle name="计算 3 2 5 2 2 2" xfId="18145" xr:uid="{00000000-0005-0000-0000-0000DD390000}"/>
    <cellStyle name="计算 3 2 5 3" xfId="12238" xr:uid="{00000000-0005-0000-0000-0000DE390000}"/>
    <cellStyle name="计算 3 2 5 3 2" xfId="17876" xr:uid="{00000000-0005-0000-0000-0000DF390000}"/>
    <cellStyle name="计算 3 2 6" xfId="7847" xr:uid="{00000000-0005-0000-0000-0000E0390000}"/>
    <cellStyle name="计算 3 2 6 2" xfId="13086" xr:uid="{00000000-0005-0000-0000-0000E1390000}"/>
    <cellStyle name="计算 3 2 6 2 2" xfId="16832" xr:uid="{00000000-0005-0000-0000-0000E2390000}"/>
    <cellStyle name="计算 3 2 7" xfId="10664" xr:uid="{00000000-0005-0000-0000-0000E3390000}"/>
    <cellStyle name="计算 3 2 7 2" xfId="19205" xr:uid="{00000000-0005-0000-0000-0000E4390000}"/>
    <cellStyle name="计算 3 3" xfId="5145" xr:uid="{00000000-0005-0000-0000-0000E5390000}"/>
    <cellStyle name="计算 3 3 2" xfId="6121" xr:uid="{00000000-0005-0000-0000-0000E6390000}"/>
    <cellStyle name="计算 3 3 2 2" xfId="6840" xr:uid="{00000000-0005-0000-0000-0000E7390000}"/>
    <cellStyle name="计算 3 3 2 2 2" xfId="9721" xr:uid="{00000000-0005-0000-0000-0000E8390000}"/>
    <cellStyle name="计算 3 3 2 2 2 2" xfId="14612" xr:uid="{00000000-0005-0000-0000-0000E9390000}"/>
    <cellStyle name="计算 3 3 2 2 2 2 2" xfId="15978" xr:uid="{00000000-0005-0000-0000-0000EA390000}"/>
    <cellStyle name="计算 3 3 2 2 3" xfId="12524" xr:uid="{00000000-0005-0000-0000-0000EB390000}"/>
    <cellStyle name="计算 3 3 2 2 3 2" xfId="19568" xr:uid="{00000000-0005-0000-0000-0000EC390000}"/>
    <cellStyle name="计算 3 3 2 3" xfId="8592" xr:uid="{00000000-0005-0000-0000-0000ED390000}"/>
    <cellStyle name="计算 3 3 2 3 2" xfId="13857" xr:uid="{00000000-0005-0000-0000-0000EE390000}"/>
    <cellStyle name="计算 3 3 2 3 2 2" xfId="16433" xr:uid="{00000000-0005-0000-0000-0000EF390000}"/>
    <cellStyle name="计算 3 3 2 4" xfId="11584" xr:uid="{00000000-0005-0000-0000-0000F0390000}"/>
    <cellStyle name="计算 3 3 2 4 2" xfId="19424" xr:uid="{00000000-0005-0000-0000-0000F1390000}"/>
    <cellStyle name="计算 3 3 3" xfId="6664" xr:uid="{00000000-0005-0000-0000-0000F2390000}"/>
    <cellStyle name="计算 3 3 3 2" xfId="9613" xr:uid="{00000000-0005-0000-0000-0000F3390000}"/>
    <cellStyle name="计算 3 3 3 2 2" xfId="14512" xr:uid="{00000000-0005-0000-0000-0000F4390000}"/>
    <cellStyle name="计算 3 3 3 2 2 2" xfId="17818" xr:uid="{00000000-0005-0000-0000-0000F5390000}"/>
    <cellStyle name="计算 3 3 3 3" xfId="12349" xr:uid="{00000000-0005-0000-0000-0000F6390000}"/>
    <cellStyle name="计算 3 3 3 3 2" xfId="16910" xr:uid="{00000000-0005-0000-0000-0000F7390000}"/>
    <cellStyle name="计算 3 3 4" xfId="8120" xr:uid="{00000000-0005-0000-0000-0000F8390000}"/>
    <cellStyle name="计算 3 3 4 2" xfId="13385" xr:uid="{00000000-0005-0000-0000-0000F9390000}"/>
    <cellStyle name="计算 3 3 4 2 2" xfId="18049" xr:uid="{00000000-0005-0000-0000-0000FA390000}"/>
    <cellStyle name="计算 3 3 5" xfId="11003" xr:uid="{00000000-0005-0000-0000-0000FB390000}"/>
    <cellStyle name="计算 3 3 5 2" xfId="15421" xr:uid="{00000000-0005-0000-0000-0000FC390000}"/>
    <cellStyle name="计算 3 4" xfId="5869" xr:uid="{00000000-0005-0000-0000-0000FD390000}"/>
    <cellStyle name="计算 3 4 2" xfId="6912" xr:uid="{00000000-0005-0000-0000-0000FE390000}"/>
    <cellStyle name="计算 3 4 2 2" xfId="9772" xr:uid="{00000000-0005-0000-0000-0000FF390000}"/>
    <cellStyle name="计算 3 4 2 2 2" xfId="14659" xr:uid="{00000000-0005-0000-0000-0000003A0000}"/>
    <cellStyle name="计算 3 4 2 2 2 2" xfId="17975" xr:uid="{00000000-0005-0000-0000-0000013A0000}"/>
    <cellStyle name="计算 3 4 2 3" xfId="12596" xr:uid="{00000000-0005-0000-0000-0000023A0000}"/>
    <cellStyle name="计算 3 4 2 3 2" xfId="16850" xr:uid="{00000000-0005-0000-0000-0000033A0000}"/>
    <cellStyle name="计算 3 4 3" xfId="8387" xr:uid="{00000000-0005-0000-0000-0000043A0000}"/>
    <cellStyle name="计算 3 4 3 2" xfId="13652" xr:uid="{00000000-0005-0000-0000-0000053A0000}"/>
    <cellStyle name="计算 3 4 3 2 2" xfId="15523" xr:uid="{00000000-0005-0000-0000-0000063A0000}"/>
    <cellStyle name="计算 3 4 4" xfId="11332" xr:uid="{00000000-0005-0000-0000-0000073A0000}"/>
    <cellStyle name="计算 3 4 4 2" xfId="17263" xr:uid="{00000000-0005-0000-0000-0000083A0000}"/>
    <cellStyle name="计算 3 5" xfId="3950" xr:uid="{00000000-0005-0000-0000-0000093A0000}"/>
    <cellStyle name="计算 3 5 2" xfId="6677" xr:uid="{00000000-0005-0000-0000-00000A3A0000}"/>
    <cellStyle name="计算 3 5 2 2" xfId="9626" xr:uid="{00000000-0005-0000-0000-00000B3A0000}"/>
    <cellStyle name="计算 3 5 2 2 2" xfId="14523" xr:uid="{00000000-0005-0000-0000-00000C3A0000}"/>
    <cellStyle name="计算 3 5 2 2 2 2" xfId="16045" xr:uid="{00000000-0005-0000-0000-00000D3A0000}"/>
    <cellStyle name="计算 3 5 2 3" xfId="12362" xr:uid="{00000000-0005-0000-0000-00000E3A0000}"/>
    <cellStyle name="计算 3 5 2 3 2" xfId="17923" xr:uid="{00000000-0005-0000-0000-00000F3A0000}"/>
    <cellStyle name="计算 3 5 3" xfId="8010" xr:uid="{00000000-0005-0000-0000-0000103A0000}"/>
    <cellStyle name="计算 3 5 3 2" xfId="13278" xr:uid="{00000000-0005-0000-0000-0000113A0000}"/>
    <cellStyle name="计算 3 5 3 2 2" xfId="16759" xr:uid="{00000000-0005-0000-0000-0000123A0000}"/>
    <cellStyle name="计算 3 5 4" xfId="10873" xr:uid="{00000000-0005-0000-0000-0000133A0000}"/>
    <cellStyle name="计算 3 5 4 2" xfId="17606" xr:uid="{00000000-0005-0000-0000-0000143A0000}"/>
    <cellStyle name="计算 3 6" xfId="6712" xr:uid="{00000000-0005-0000-0000-0000153A0000}"/>
    <cellStyle name="计算 3 6 2" xfId="9648" xr:uid="{00000000-0005-0000-0000-0000163A0000}"/>
    <cellStyle name="计算 3 6 2 2" xfId="14545" xr:uid="{00000000-0005-0000-0000-0000173A0000}"/>
    <cellStyle name="计算 3 6 2 2 2" xfId="16031" xr:uid="{00000000-0005-0000-0000-0000183A0000}"/>
    <cellStyle name="计算 3 6 3" xfId="12396" xr:uid="{00000000-0005-0000-0000-0000193A0000}"/>
    <cellStyle name="计算 3 6 3 2" xfId="16888" xr:uid="{00000000-0005-0000-0000-00001A3A0000}"/>
    <cellStyle name="计算 3 7" xfId="7830" xr:uid="{00000000-0005-0000-0000-00001B3A0000}"/>
    <cellStyle name="计算 3 7 2" xfId="13069" xr:uid="{00000000-0005-0000-0000-00001C3A0000}"/>
    <cellStyle name="计算 3 7 2 2" xfId="18538" xr:uid="{00000000-0005-0000-0000-00001D3A0000}"/>
    <cellStyle name="计算 3 8" xfId="10647" xr:uid="{00000000-0005-0000-0000-00001E3A0000}"/>
    <cellStyle name="计算 3 8 2" xfId="19603" xr:uid="{00000000-0005-0000-0000-00001F3A0000}"/>
    <cellStyle name="计算 4" xfId="402" xr:uid="{00000000-0005-0000-0000-0000203A0000}"/>
    <cellStyle name="计算 4 2" xfId="5189" xr:uid="{00000000-0005-0000-0000-0000213A0000}"/>
    <cellStyle name="计算 4 2 2" xfId="6165" xr:uid="{00000000-0005-0000-0000-0000223A0000}"/>
    <cellStyle name="计算 4 2 2 2" xfId="7657" xr:uid="{00000000-0005-0000-0000-0000233A0000}"/>
    <cellStyle name="计算 4 2 2 2 2" xfId="7812" xr:uid="{00000000-0005-0000-0000-0000243A0000}"/>
    <cellStyle name="计算 4 2 2 2 2 2" xfId="10177" xr:uid="{00000000-0005-0000-0000-0000253A0000}"/>
    <cellStyle name="计算 4 2 2 2 2 2 2" xfId="13051" xr:uid="{00000000-0005-0000-0000-0000263A0000}"/>
    <cellStyle name="计算 4 2 2 2 2 2 2 2" xfId="19120" xr:uid="{00000000-0005-0000-0000-0000273A0000}"/>
    <cellStyle name="计算 4 2 2 2 2 3" xfId="9425" xr:uid="{00000000-0005-0000-0000-0000283A0000}"/>
    <cellStyle name="计算 4 2 2 2 2 3 2" xfId="14334" xr:uid="{00000000-0005-0000-0000-0000293A0000}"/>
    <cellStyle name="计算 4 2 2 2 2 3 2 2" xfId="16155" xr:uid="{00000000-0005-0000-0000-00002A3A0000}"/>
    <cellStyle name="计算 4 2 2 2 2 4" xfId="12131" xr:uid="{00000000-0005-0000-0000-00002B3A0000}"/>
    <cellStyle name="计算 4 2 2 2 2 4 2" xfId="18924" xr:uid="{00000000-0005-0000-0000-00002C3A0000}"/>
    <cellStyle name="计算 4 2 2 2 3" xfId="8980" xr:uid="{00000000-0005-0000-0000-00002D3A0000}"/>
    <cellStyle name="计算 4 2 2 2 3 2" xfId="14219" xr:uid="{00000000-0005-0000-0000-00002E3A0000}"/>
    <cellStyle name="计算 4 2 2 2 3 2 2" xfId="18234" xr:uid="{00000000-0005-0000-0000-00002F3A0000}"/>
    <cellStyle name="计算 4 2 2 2 4" xfId="11982" xr:uid="{00000000-0005-0000-0000-0000303A0000}"/>
    <cellStyle name="计算 4 2 2 2 4 2" xfId="17143" xr:uid="{00000000-0005-0000-0000-0000313A0000}"/>
    <cellStyle name="计算 4 2 2 3" xfId="6720" xr:uid="{00000000-0005-0000-0000-0000323A0000}"/>
    <cellStyle name="计算 4 2 2 3 2" xfId="9656" xr:uid="{00000000-0005-0000-0000-0000333A0000}"/>
    <cellStyle name="计算 4 2 2 3 2 2" xfId="14553" xr:uid="{00000000-0005-0000-0000-0000343A0000}"/>
    <cellStyle name="计算 4 2 2 3 2 2 2" xfId="16023" xr:uid="{00000000-0005-0000-0000-0000353A0000}"/>
    <cellStyle name="计算 4 2 2 3 3" xfId="12404" xr:uid="{00000000-0005-0000-0000-0000363A0000}"/>
    <cellStyle name="计算 4 2 2 3 3 2" xfId="17963" xr:uid="{00000000-0005-0000-0000-0000373A0000}"/>
    <cellStyle name="计算 4 2 2 4" xfId="8634" xr:uid="{00000000-0005-0000-0000-0000383A0000}"/>
    <cellStyle name="计算 4 2 2 4 2" xfId="13899" xr:uid="{00000000-0005-0000-0000-0000393A0000}"/>
    <cellStyle name="计算 4 2 2 4 2 2" xfId="16400" xr:uid="{00000000-0005-0000-0000-00003A3A0000}"/>
    <cellStyle name="计算 4 2 2 5" xfId="11628" xr:uid="{00000000-0005-0000-0000-00003B3A0000}"/>
    <cellStyle name="计算 4 2 2 5 2" xfId="19564" xr:uid="{00000000-0005-0000-0000-00003C3A0000}"/>
    <cellStyle name="计算 4 2 3" xfId="7513" xr:uid="{00000000-0005-0000-0000-00003D3A0000}"/>
    <cellStyle name="计算 4 2 3 2" xfId="7780" xr:uid="{00000000-0005-0000-0000-00003E3A0000}"/>
    <cellStyle name="计算 4 2 3 2 2" xfId="10145" xr:uid="{00000000-0005-0000-0000-00003F3A0000}"/>
    <cellStyle name="计算 4 2 3 2 2 2" xfId="13019" xr:uid="{00000000-0005-0000-0000-0000403A0000}"/>
    <cellStyle name="计算 4 2 3 2 2 2 2" xfId="19037" xr:uid="{00000000-0005-0000-0000-0000413A0000}"/>
    <cellStyle name="计算 4 2 3 2 3" xfId="9271" xr:uid="{00000000-0005-0000-0000-0000423A0000}"/>
    <cellStyle name="计算 4 2 3 2 3 2" xfId="14272" xr:uid="{00000000-0005-0000-0000-0000433A0000}"/>
    <cellStyle name="计算 4 2 3 2 3 2 2" xfId="16191" xr:uid="{00000000-0005-0000-0000-0000443A0000}"/>
    <cellStyle name="计算 4 2 3 2 4" xfId="12049" xr:uid="{00000000-0005-0000-0000-0000453A0000}"/>
    <cellStyle name="计算 4 2 3 2 4 2" xfId="17099" xr:uid="{00000000-0005-0000-0000-0000463A0000}"/>
    <cellStyle name="计算 4 2 3 3" xfId="8911" xr:uid="{00000000-0005-0000-0000-0000473A0000}"/>
    <cellStyle name="计算 4 2 3 3 2" xfId="14150" xr:uid="{00000000-0005-0000-0000-0000483A0000}"/>
    <cellStyle name="计算 4 2 3 3 2 2" xfId="16250" xr:uid="{00000000-0005-0000-0000-0000493A0000}"/>
    <cellStyle name="计算 4 2 3 4" xfId="11910" xr:uid="{00000000-0005-0000-0000-00004A3A0000}"/>
    <cellStyle name="计算 4 2 3 4 2" xfId="17190" xr:uid="{00000000-0005-0000-0000-00004B3A0000}"/>
    <cellStyle name="计算 4 2 4" xfId="7680" xr:uid="{00000000-0005-0000-0000-00004C3A0000}"/>
    <cellStyle name="计算 4 2 4 2" xfId="10074" xr:uid="{00000000-0005-0000-0000-00004D3A0000}"/>
    <cellStyle name="计算 4 2 4 2 2" xfId="14918" xr:uid="{00000000-0005-0000-0000-00004E3A0000}"/>
    <cellStyle name="计算 4 2 4 2 2 2" xfId="18227" xr:uid="{00000000-0005-0000-0000-00004F3A0000}"/>
    <cellStyle name="计算 4 2 4 3" xfId="12957" xr:uid="{00000000-0005-0000-0000-0000503A0000}"/>
    <cellStyle name="计算 4 2 4 3 2" xfId="19585" xr:uid="{00000000-0005-0000-0000-0000513A0000}"/>
    <cellStyle name="计算 4 2 5" xfId="8162" xr:uid="{00000000-0005-0000-0000-0000523A0000}"/>
    <cellStyle name="计算 4 2 5 2" xfId="13427" xr:uid="{00000000-0005-0000-0000-0000533A0000}"/>
    <cellStyle name="计算 4 2 5 2 2" xfId="18243" xr:uid="{00000000-0005-0000-0000-0000543A0000}"/>
    <cellStyle name="计算 4 2 6" xfId="11047" xr:uid="{00000000-0005-0000-0000-0000553A0000}"/>
    <cellStyle name="计算 4 2 6 2" xfId="18325" xr:uid="{00000000-0005-0000-0000-0000563A0000}"/>
    <cellStyle name="计算 4 3" xfId="5968" xr:uid="{00000000-0005-0000-0000-0000573A0000}"/>
    <cellStyle name="计算 4 3 2" xfId="7629" xr:uid="{00000000-0005-0000-0000-0000583A0000}"/>
    <cellStyle name="计算 4 3 2 2" xfId="7797" xr:uid="{00000000-0005-0000-0000-0000593A0000}"/>
    <cellStyle name="计算 4 3 2 2 2" xfId="10162" xr:uid="{00000000-0005-0000-0000-00005A3A0000}"/>
    <cellStyle name="计算 4 3 2 2 2 2" xfId="13036" xr:uid="{00000000-0005-0000-0000-00005B3A0000}"/>
    <cellStyle name="计算 4 3 2 2 2 2 2" xfId="19071" xr:uid="{00000000-0005-0000-0000-00005C3A0000}"/>
    <cellStyle name="计算 4 3 2 2 3" xfId="9392" xr:uid="{00000000-0005-0000-0000-00005D3A0000}"/>
    <cellStyle name="计算 4 3 2 2 3 2" xfId="14310" xr:uid="{00000000-0005-0000-0000-00005E3A0000}"/>
    <cellStyle name="计算 4 3 2 2 3 2 2" xfId="16169" xr:uid="{00000000-0005-0000-0000-00005F3A0000}"/>
    <cellStyle name="计算 4 3 2 2 4" xfId="12098" xr:uid="{00000000-0005-0000-0000-0000603A0000}"/>
    <cellStyle name="计算 4 3 2 2 4 2" xfId="18291" xr:uid="{00000000-0005-0000-0000-0000613A0000}"/>
    <cellStyle name="计算 4 3 2 3" xfId="8952" xr:uid="{00000000-0005-0000-0000-0000623A0000}"/>
    <cellStyle name="计算 4 3 2 3 2" xfId="14191" xr:uid="{00000000-0005-0000-0000-0000633A0000}"/>
    <cellStyle name="计算 4 3 2 3 2 2" xfId="16230" xr:uid="{00000000-0005-0000-0000-0000643A0000}"/>
    <cellStyle name="计算 4 3 2 4" xfId="11954" xr:uid="{00000000-0005-0000-0000-0000653A0000}"/>
    <cellStyle name="计算 4 3 2 4 2" xfId="17162" xr:uid="{00000000-0005-0000-0000-0000663A0000}"/>
    <cellStyle name="计算 4 3 3" xfId="6508" xr:uid="{00000000-0005-0000-0000-0000673A0000}"/>
    <cellStyle name="计算 4 3 3 2" xfId="9474" xr:uid="{00000000-0005-0000-0000-0000683A0000}"/>
    <cellStyle name="计算 4 3 3 2 2" xfId="14376" xr:uid="{00000000-0005-0000-0000-0000693A0000}"/>
    <cellStyle name="计算 4 3 3 2 2 2" xfId="17805" xr:uid="{00000000-0005-0000-0000-00006A3A0000}"/>
    <cellStyle name="计算 4 3 3 3" xfId="12193" xr:uid="{00000000-0005-0000-0000-00006B3A0000}"/>
    <cellStyle name="计算 4 3 3 3 2" xfId="16996" xr:uid="{00000000-0005-0000-0000-00006C3A0000}"/>
    <cellStyle name="计算 4 3 4" xfId="8464" xr:uid="{00000000-0005-0000-0000-00006D3A0000}"/>
    <cellStyle name="计算 4 3 4 2" xfId="13729" xr:uid="{00000000-0005-0000-0000-00006E3A0000}"/>
    <cellStyle name="计算 4 3 4 2 2" xfId="18174" xr:uid="{00000000-0005-0000-0000-00006F3A0000}"/>
    <cellStyle name="计算 4 3 5" xfId="11431" xr:uid="{00000000-0005-0000-0000-0000703A0000}"/>
    <cellStyle name="计算 4 3 5 2" xfId="19659" xr:uid="{00000000-0005-0000-0000-0000713A0000}"/>
    <cellStyle name="计算 4 4" xfId="3952" xr:uid="{00000000-0005-0000-0000-0000723A0000}"/>
    <cellStyle name="计算 4 4 2" xfId="7390" xr:uid="{00000000-0005-0000-0000-0000733A0000}"/>
    <cellStyle name="计算 4 4 2 2" xfId="7761" xr:uid="{00000000-0005-0000-0000-0000743A0000}"/>
    <cellStyle name="计算 4 4 2 2 2" xfId="10126" xr:uid="{00000000-0005-0000-0000-0000753A0000}"/>
    <cellStyle name="计算 4 4 2 2 2 2" xfId="14954" xr:uid="{00000000-0005-0000-0000-0000763A0000}"/>
    <cellStyle name="计算 4 4 2 2 2 2 2" xfId="18131" xr:uid="{00000000-0005-0000-0000-0000773A0000}"/>
    <cellStyle name="计算 4 4 2 2 3" xfId="13000" xr:uid="{00000000-0005-0000-0000-0000783A0000}"/>
    <cellStyle name="计算 4 4 2 2 3 2" xfId="19163" xr:uid="{00000000-0005-0000-0000-0000793A0000}"/>
    <cellStyle name="计算 4 4 2 3" xfId="8874" xr:uid="{00000000-0005-0000-0000-00007A3A0000}"/>
    <cellStyle name="计算 4 4 2 3 2" xfId="14113" xr:uid="{00000000-0005-0000-0000-00007B3A0000}"/>
    <cellStyle name="计算 4 4 2 3 2 2" xfId="16268" xr:uid="{00000000-0005-0000-0000-00007C3A0000}"/>
    <cellStyle name="计算 4 4 2 4" xfId="11873" xr:uid="{00000000-0005-0000-0000-00007D3A0000}"/>
    <cellStyle name="计算 4 4 2 4 2" xfId="17211" xr:uid="{00000000-0005-0000-0000-00007E3A0000}"/>
    <cellStyle name="计算 4 4 3" xfId="6676" xr:uid="{00000000-0005-0000-0000-00007F3A0000}"/>
    <cellStyle name="计算 4 4 3 2" xfId="9625" xr:uid="{00000000-0005-0000-0000-0000803A0000}"/>
    <cellStyle name="计算 4 4 3 2 2" xfId="12361" xr:uid="{00000000-0005-0000-0000-0000813A0000}"/>
    <cellStyle name="计算 4 4 3 2 2 2" xfId="16905" xr:uid="{00000000-0005-0000-0000-0000823A0000}"/>
    <cellStyle name="计算 4 4 3 3" xfId="9146" xr:uid="{00000000-0005-0000-0000-0000833A0000}"/>
    <cellStyle name="计算 4 4 3 3 2" xfId="14240" xr:uid="{00000000-0005-0000-0000-0000843A0000}"/>
    <cellStyle name="计算 4 4 3 3 2 2" xfId="16207" xr:uid="{00000000-0005-0000-0000-0000853A0000}"/>
    <cellStyle name="计算 4 4 3 4" xfId="12010" xr:uid="{00000000-0005-0000-0000-0000863A0000}"/>
    <cellStyle name="计算 4 4 3 4 2" xfId="17122" xr:uid="{00000000-0005-0000-0000-0000873A0000}"/>
    <cellStyle name="计算 4 4 4" xfId="8012" xr:uid="{00000000-0005-0000-0000-0000883A0000}"/>
    <cellStyle name="计算 4 4 4 2" xfId="13094" xr:uid="{00000000-0005-0000-0000-0000893A0000}"/>
    <cellStyle name="计算 4 4 4 2 2" xfId="19004" xr:uid="{00000000-0005-0000-0000-00008A3A0000}"/>
    <cellStyle name="计算 4 4 5" xfId="10875" xr:uid="{00000000-0005-0000-0000-00008B3A0000}"/>
    <cellStyle name="计算 4 4 5 2" xfId="17604" xr:uid="{00000000-0005-0000-0000-00008C3A0000}"/>
    <cellStyle name="计算 4 5" xfId="6709" xr:uid="{00000000-0005-0000-0000-00008D3A0000}"/>
    <cellStyle name="计算 4 5 2" xfId="9645" xr:uid="{00000000-0005-0000-0000-00008E3A0000}"/>
    <cellStyle name="计算 4 5 2 2" xfId="14542" xr:uid="{00000000-0005-0000-0000-00008F3A0000}"/>
    <cellStyle name="计算 4 5 2 2 2" xfId="17821" xr:uid="{00000000-0005-0000-0000-0000903A0000}"/>
    <cellStyle name="计算 4 5 3" xfId="12393" xr:uid="{00000000-0005-0000-0000-0000913A0000}"/>
    <cellStyle name="计算 4 5 3 2" xfId="17924" xr:uid="{00000000-0005-0000-0000-0000923A0000}"/>
    <cellStyle name="计算 4 6" xfId="7836" xr:uid="{00000000-0005-0000-0000-0000933A0000}"/>
    <cellStyle name="计算 4 6 2" xfId="13075" xr:uid="{00000000-0005-0000-0000-0000943A0000}"/>
    <cellStyle name="计算 4 6 2 2" xfId="19438" xr:uid="{00000000-0005-0000-0000-0000953A0000}"/>
    <cellStyle name="计算 4 7" xfId="10653" xr:uid="{00000000-0005-0000-0000-0000963A0000}"/>
    <cellStyle name="计算 4 7 2" xfId="19133" xr:uid="{00000000-0005-0000-0000-0000973A0000}"/>
    <cellStyle name="计算 5" xfId="3953" xr:uid="{00000000-0005-0000-0000-0000983A0000}"/>
    <cellStyle name="计算 5 2" xfId="5144" xr:uid="{00000000-0005-0000-0000-0000993A0000}"/>
    <cellStyle name="计算 5 2 2" xfId="6120" xr:uid="{00000000-0005-0000-0000-00009A3A0000}"/>
    <cellStyle name="计算 5 2 2 2" xfId="7647" xr:uid="{00000000-0005-0000-0000-00009B3A0000}"/>
    <cellStyle name="计算 5 2 2 2 2" xfId="7807" xr:uid="{00000000-0005-0000-0000-00009C3A0000}"/>
    <cellStyle name="计算 5 2 2 2 2 2" xfId="10172" xr:uid="{00000000-0005-0000-0000-00009D3A0000}"/>
    <cellStyle name="计算 5 2 2 2 2 2 2" xfId="13046" xr:uid="{00000000-0005-0000-0000-00009E3A0000}"/>
    <cellStyle name="计算 5 2 2 2 2 2 2 2" xfId="19921" xr:uid="{00000000-0005-0000-0000-00009F3A0000}"/>
    <cellStyle name="计算 5 2 2 2 2 3" xfId="9413" xr:uid="{00000000-0005-0000-0000-0000A03A0000}"/>
    <cellStyle name="计算 5 2 2 2 2 3 2" xfId="14325" xr:uid="{00000000-0005-0000-0000-0000A13A0000}"/>
    <cellStyle name="计算 5 2 2 2 2 3 2 2" xfId="15488" xr:uid="{00000000-0005-0000-0000-0000A23A0000}"/>
    <cellStyle name="计算 5 2 2 2 2 4" xfId="12119" xr:uid="{00000000-0005-0000-0000-0000A33A0000}"/>
    <cellStyle name="计算 5 2 2 2 2 4 2" xfId="17051" xr:uid="{00000000-0005-0000-0000-0000A43A0000}"/>
    <cellStyle name="计算 5 2 2 2 3" xfId="8970" xr:uid="{00000000-0005-0000-0000-0000A53A0000}"/>
    <cellStyle name="计算 5 2 2 2 3 2" xfId="14209" xr:uid="{00000000-0005-0000-0000-0000A63A0000}"/>
    <cellStyle name="计算 5 2 2 2 3 2 2" xfId="18846" xr:uid="{00000000-0005-0000-0000-0000A73A0000}"/>
    <cellStyle name="计算 5 2 2 2 4" xfId="11972" xr:uid="{00000000-0005-0000-0000-0000A83A0000}"/>
    <cellStyle name="计算 5 2 2 2 4 2" xfId="18206" xr:uid="{00000000-0005-0000-0000-0000A93A0000}"/>
    <cellStyle name="计算 5 2 2 3" xfId="6516" xr:uid="{00000000-0005-0000-0000-0000AA3A0000}"/>
    <cellStyle name="计算 5 2 2 3 2" xfId="9482" xr:uid="{00000000-0005-0000-0000-0000AB3A0000}"/>
    <cellStyle name="计算 5 2 2 3 2 2" xfId="14384" xr:uid="{00000000-0005-0000-0000-0000AC3A0000}"/>
    <cellStyle name="计算 5 2 2 3 2 2 2" xfId="18460" xr:uid="{00000000-0005-0000-0000-0000AD3A0000}"/>
    <cellStyle name="计算 5 2 2 3 3" xfId="12201" xr:uid="{00000000-0005-0000-0000-0000AE3A0000}"/>
    <cellStyle name="计算 5 2 2 3 3 2" xfId="16988" xr:uid="{00000000-0005-0000-0000-0000AF3A0000}"/>
    <cellStyle name="计算 5 2 2 4" xfId="8591" xr:uid="{00000000-0005-0000-0000-0000B03A0000}"/>
    <cellStyle name="计算 5 2 2 4 2" xfId="13856" xr:uid="{00000000-0005-0000-0000-0000B13A0000}"/>
    <cellStyle name="计算 5 2 2 4 2 2" xfId="17793" xr:uid="{00000000-0005-0000-0000-0000B23A0000}"/>
    <cellStyle name="计算 5 2 2 5" xfId="11583" xr:uid="{00000000-0005-0000-0000-0000B33A0000}"/>
    <cellStyle name="计算 5 2 2 5 2" xfId="20045" xr:uid="{00000000-0005-0000-0000-0000B43A0000}"/>
    <cellStyle name="计算 5 2 3" xfId="7503" xr:uid="{00000000-0005-0000-0000-0000B53A0000}"/>
    <cellStyle name="计算 5 2 3 2" xfId="7775" xr:uid="{00000000-0005-0000-0000-0000B63A0000}"/>
    <cellStyle name="计算 5 2 3 2 2" xfId="10140" xr:uid="{00000000-0005-0000-0000-0000B73A0000}"/>
    <cellStyle name="计算 5 2 3 2 2 2" xfId="13014" xr:uid="{00000000-0005-0000-0000-0000B83A0000}"/>
    <cellStyle name="计算 5 2 3 2 2 2 2" xfId="19838" xr:uid="{00000000-0005-0000-0000-0000B93A0000}"/>
    <cellStyle name="计算 5 2 3 2 3" xfId="9259" xr:uid="{00000000-0005-0000-0000-0000BA3A0000}"/>
    <cellStyle name="计算 5 2 3 2 3 2" xfId="14263" xr:uid="{00000000-0005-0000-0000-0000BB3A0000}"/>
    <cellStyle name="计算 5 2 3 2 3 2 2" xfId="16196" xr:uid="{00000000-0005-0000-0000-0000BC3A0000}"/>
    <cellStyle name="计算 5 2 3 2 4" xfId="12037" xr:uid="{00000000-0005-0000-0000-0000BD3A0000}"/>
    <cellStyle name="计算 5 2 3 2 4 2" xfId="18515" xr:uid="{00000000-0005-0000-0000-0000BE3A0000}"/>
    <cellStyle name="计算 5 2 3 3" xfId="8901" xr:uid="{00000000-0005-0000-0000-0000BF3A0000}"/>
    <cellStyle name="计算 5 2 3 3 2" xfId="14140" xr:uid="{00000000-0005-0000-0000-0000C03A0000}"/>
    <cellStyle name="计算 5 2 3 3 2 2" xfId="16256" xr:uid="{00000000-0005-0000-0000-0000C13A0000}"/>
    <cellStyle name="计算 5 2 3 4" xfId="11900" xr:uid="{00000000-0005-0000-0000-0000C23A0000}"/>
    <cellStyle name="计算 5 2 3 4 2" xfId="18521" xr:uid="{00000000-0005-0000-0000-0000C33A0000}"/>
    <cellStyle name="计算 5 2 4" xfId="6990" xr:uid="{00000000-0005-0000-0000-0000C43A0000}"/>
    <cellStyle name="计算 5 2 4 2" xfId="9830" xr:uid="{00000000-0005-0000-0000-0000C53A0000}"/>
    <cellStyle name="计算 5 2 4 2 2" xfId="14707" xr:uid="{00000000-0005-0000-0000-0000C63A0000}"/>
    <cellStyle name="计算 5 2 4 2 2 2" xfId="18840" xr:uid="{00000000-0005-0000-0000-0000C73A0000}"/>
    <cellStyle name="计算 5 2 4 3" xfId="12674" xr:uid="{00000000-0005-0000-0000-0000C83A0000}"/>
    <cellStyle name="计算 5 2 4 3 2" xfId="19127" xr:uid="{00000000-0005-0000-0000-0000C93A0000}"/>
    <cellStyle name="计算 5 2 5" xfId="8119" xr:uid="{00000000-0005-0000-0000-0000CA3A0000}"/>
    <cellStyle name="计算 5 2 5 2" xfId="13384" xr:uid="{00000000-0005-0000-0000-0000CB3A0000}"/>
    <cellStyle name="计算 5 2 5 2 2" xfId="18371" xr:uid="{00000000-0005-0000-0000-0000CC3A0000}"/>
    <cellStyle name="计算 5 2 6" xfId="11002" xr:uid="{00000000-0005-0000-0000-0000CD3A0000}"/>
    <cellStyle name="计算 5 2 6 2" xfId="15533" xr:uid="{00000000-0005-0000-0000-0000CE3A0000}"/>
    <cellStyle name="计算 5 3" xfId="6061" xr:uid="{00000000-0005-0000-0000-0000CF3A0000}"/>
    <cellStyle name="计算 5 3 2" xfId="7637" xr:uid="{00000000-0005-0000-0000-0000D03A0000}"/>
    <cellStyle name="计算 5 3 2 2" xfId="7802" xr:uid="{00000000-0005-0000-0000-0000D13A0000}"/>
    <cellStyle name="计算 5 3 2 2 2" xfId="10167" xr:uid="{00000000-0005-0000-0000-0000D23A0000}"/>
    <cellStyle name="计算 5 3 2 2 2 2" xfId="13041" xr:uid="{00000000-0005-0000-0000-0000D33A0000}"/>
    <cellStyle name="计算 5 3 2 2 2 2 2" xfId="19689" xr:uid="{00000000-0005-0000-0000-0000D43A0000}"/>
    <cellStyle name="计算 5 3 2 2 3" xfId="9403" xr:uid="{00000000-0005-0000-0000-0000D53A0000}"/>
    <cellStyle name="计算 5 3 2 2 3 2" xfId="14317" xr:uid="{00000000-0005-0000-0000-0000D63A0000}"/>
    <cellStyle name="计算 5 3 2 2 3 2 2" xfId="18466" xr:uid="{00000000-0005-0000-0000-0000D73A0000}"/>
    <cellStyle name="计算 5 3 2 2 4" xfId="12109" xr:uid="{00000000-0005-0000-0000-0000D83A0000}"/>
    <cellStyle name="计算 5 3 2 2 4 2" xfId="17061" xr:uid="{00000000-0005-0000-0000-0000D93A0000}"/>
    <cellStyle name="计算 5 3 2 3" xfId="8960" xr:uid="{00000000-0005-0000-0000-0000DA3A0000}"/>
    <cellStyle name="计算 5 3 2 3 2" xfId="14199" xr:uid="{00000000-0005-0000-0000-0000DB3A0000}"/>
    <cellStyle name="计算 5 3 2 3 2 2" xfId="15409" xr:uid="{00000000-0005-0000-0000-0000DC3A0000}"/>
    <cellStyle name="计算 5 3 2 4" xfId="11962" xr:uid="{00000000-0005-0000-0000-0000DD3A0000}"/>
    <cellStyle name="计算 5 3 2 4 2" xfId="17154" xr:uid="{00000000-0005-0000-0000-0000DE3A0000}"/>
    <cellStyle name="计算 5 3 3" xfId="7058" xr:uid="{00000000-0005-0000-0000-0000DF3A0000}"/>
    <cellStyle name="计算 5 3 3 2" xfId="9875" xr:uid="{00000000-0005-0000-0000-0000E03A0000}"/>
    <cellStyle name="计算 5 3 3 2 2" xfId="14749" xr:uid="{00000000-0005-0000-0000-0000E13A0000}"/>
    <cellStyle name="计算 5 3 3 2 2 2" xfId="15893" xr:uid="{00000000-0005-0000-0000-0000E23A0000}"/>
    <cellStyle name="计算 5 3 3 3" xfId="12742" xr:uid="{00000000-0005-0000-0000-0000E33A0000}"/>
    <cellStyle name="计算 5 3 3 3 2" xfId="19548" xr:uid="{00000000-0005-0000-0000-0000E43A0000}"/>
    <cellStyle name="计算 5 3 4" xfId="8544" xr:uid="{00000000-0005-0000-0000-0000E53A0000}"/>
    <cellStyle name="计算 5 3 4 2" xfId="13809" xr:uid="{00000000-0005-0000-0000-0000E63A0000}"/>
    <cellStyle name="计算 5 3 4 2 2" xfId="16461" xr:uid="{00000000-0005-0000-0000-0000E73A0000}"/>
    <cellStyle name="计算 5 3 5" xfId="11524" xr:uid="{00000000-0005-0000-0000-0000E83A0000}"/>
    <cellStyle name="计算 5 3 5 2" xfId="19539" xr:uid="{00000000-0005-0000-0000-0000E93A0000}"/>
    <cellStyle name="计算 5 4" xfId="7391" xr:uid="{00000000-0005-0000-0000-0000EA3A0000}"/>
    <cellStyle name="计算 5 4 2" xfId="7762" xr:uid="{00000000-0005-0000-0000-0000EB3A0000}"/>
    <cellStyle name="计算 5 4 2 2" xfId="10127" xr:uid="{00000000-0005-0000-0000-0000EC3A0000}"/>
    <cellStyle name="计算 5 4 2 2 2" xfId="13001" xr:uid="{00000000-0005-0000-0000-0000ED3A0000}"/>
    <cellStyle name="计算 5 4 2 2 2 2" xfId="19754" xr:uid="{00000000-0005-0000-0000-0000EE3A0000}"/>
    <cellStyle name="计算 5 4 2 3" xfId="9147" xr:uid="{00000000-0005-0000-0000-0000EF3A0000}"/>
    <cellStyle name="计算 5 4 2 3 2" xfId="14241" xr:uid="{00000000-0005-0000-0000-0000F03A0000}"/>
    <cellStyle name="计算 5 4 2 3 2 2" xfId="16206" xr:uid="{00000000-0005-0000-0000-0000F13A0000}"/>
    <cellStyle name="计算 5 4 2 4" xfId="12011" xr:uid="{00000000-0005-0000-0000-0000F23A0000}"/>
    <cellStyle name="计算 5 4 2 4 2" xfId="17121" xr:uid="{00000000-0005-0000-0000-0000F33A0000}"/>
    <cellStyle name="计算 5 4 3" xfId="8875" xr:uid="{00000000-0005-0000-0000-0000F43A0000}"/>
    <cellStyle name="计算 5 4 3 2" xfId="14114" xr:uid="{00000000-0005-0000-0000-0000F53A0000}"/>
    <cellStyle name="计算 5 4 3 2 2" xfId="18857" xr:uid="{00000000-0005-0000-0000-0000F63A0000}"/>
    <cellStyle name="计算 5 4 4" xfId="11874" xr:uid="{00000000-0005-0000-0000-0000F73A0000}"/>
    <cellStyle name="计算 5 4 4 2" xfId="17210" xr:uid="{00000000-0005-0000-0000-0000F83A0000}"/>
    <cellStyle name="计算 5 5" xfId="6975" xr:uid="{00000000-0005-0000-0000-0000F93A0000}"/>
    <cellStyle name="计算 5 5 2" xfId="9818" xr:uid="{00000000-0005-0000-0000-0000FA3A0000}"/>
    <cellStyle name="计算 5 5 2 2" xfId="14698" xr:uid="{00000000-0005-0000-0000-0000FB3A0000}"/>
    <cellStyle name="计算 5 5 2 2 2" xfId="15920" xr:uid="{00000000-0005-0000-0000-0000FC3A0000}"/>
    <cellStyle name="计算 5 5 3" xfId="12659" xr:uid="{00000000-0005-0000-0000-0000FD3A0000}"/>
    <cellStyle name="计算 5 5 3 2" xfId="18529" xr:uid="{00000000-0005-0000-0000-0000FE3A0000}"/>
    <cellStyle name="计算 5 6" xfId="8013" xr:uid="{00000000-0005-0000-0000-0000FF3A0000}"/>
    <cellStyle name="计算 5 6 2" xfId="13280" xr:uid="{00000000-0005-0000-0000-0000003B0000}"/>
    <cellStyle name="计算 5 6 2 2" xfId="16757" xr:uid="{00000000-0005-0000-0000-0000013B0000}"/>
    <cellStyle name="计算 5 7" xfId="10876" xr:uid="{00000000-0005-0000-0000-0000023B0000}"/>
    <cellStyle name="计算 5 7 2" xfId="17603" xr:uid="{00000000-0005-0000-0000-0000033B0000}"/>
    <cellStyle name="计算 6" xfId="3954" xr:uid="{00000000-0005-0000-0000-0000043B0000}"/>
    <cellStyle name="计算 6 2" xfId="5143" xr:uid="{00000000-0005-0000-0000-0000053B0000}"/>
    <cellStyle name="计算 6 2 2" xfId="6119" xr:uid="{00000000-0005-0000-0000-0000063B0000}"/>
    <cellStyle name="计算 6 2 2 2" xfId="6858" xr:uid="{00000000-0005-0000-0000-0000073B0000}"/>
    <cellStyle name="计算 6 2 2 2 2" xfId="9734" xr:uid="{00000000-0005-0000-0000-0000083B0000}"/>
    <cellStyle name="计算 6 2 2 2 2 2" xfId="14624" xr:uid="{00000000-0005-0000-0000-0000093B0000}"/>
    <cellStyle name="计算 6 2 2 2 2 2 2" xfId="15971" xr:uid="{00000000-0005-0000-0000-00000A3B0000}"/>
    <cellStyle name="计算 6 2 2 2 3" xfId="12542" xr:uid="{00000000-0005-0000-0000-00000B3B0000}"/>
    <cellStyle name="计算 6 2 2 2 3 2" xfId="19721" xr:uid="{00000000-0005-0000-0000-00000C3B0000}"/>
    <cellStyle name="计算 6 2 2 3" xfId="8590" xr:uid="{00000000-0005-0000-0000-00000D3B0000}"/>
    <cellStyle name="计算 6 2 2 3 2" xfId="13855" xr:uid="{00000000-0005-0000-0000-00000E3B0000}"/>
    <cellStyle name="计算 6 2 2 3 2 2" xfId="18162" xr:uid="{00000000-0005-0000-0000-00000F3B0000}"/>
    <cellStyle name="计算 6 2 2 4" xfId="11582" xr:uid="{00000000-0005-0000-0000-0000103B0000}"/>
    <cellStyle name="计算 6 2 2 4 2" xfId="19743" xr:uid="{00000000-0005-0000-0000-0000113B0000}"/>
    <cellStyle name="计算 6 2 3" xfId="6558" xr:uid="{00000000-0005-0000-0000-0000123B0000}"/>
    <cellStyle name="计算 6 2 3 2" xfId="9518" xr:uid="{00000000-0005-0000-0000-0000133B0000}"/>
    <cellStyle name="计算 6 2 3 2 2" xfId="14419" xr:uid="{00000000-0005-0000-0000-0000143B0000}"/>
    <cellStyle name="计算 6 2 3 2 2 2" xfId="16104" xr:uid="{00000000-0005-0000-0000-0000153B0000}"/>
    <cellStyle name="计算 6 2 3 3" xfId="12243" xr:uid="{00000000-0005-0000-0000-0000163B0000}"/>
    <cellStyle name="计算 6 2 3 3 2" xfId="16961" xr:uid="{00000000-0005-0000-0000-0000173B0000}"/>
    <cellStyle name="计算 6 2 4" xfId="8118" xr:uid="{00000000-0005-0000-0000-0000183B0000}"/>
    <cellStyle name="计算 6 2 4 2" xfId="13383" xr:uid="{00000000-0005-0000-0000-0000193B0000}"/>
    <cellStyle name="计算 6 2 4 2 2" xfId="18802" xr:uid="{00000000-0005-0000-0000-00001A3B0000}"/>
    <cellStyle name="计算 6 2 5" xfId="11001" xr:uid="{00000000-0005-0000-0000-00001B3B0000}"/>
    <cellStyle name="计算 6 2 5 2" xfId="17507" xr:uid="{00000000-0005-0000-0000-00001C3B0000}"/>
    <cellStyle name="计算 6 3" xfId="6019" xr:uid="{00000000-0005-0000-0000-00001D3B0000}"/>
    <cellStyle name="计算 6 3 2" xfId="7010" xr:uid="{00000000-0005-0000-0000-00001E3B0000}"/>
    <cellStyle name="计算 6 3 2 2" xfId="9842" xr:uid="{00000000-0005-0000-0000-00001F3B0000}"/>
    <cellStyle name="计算 6 3 2 2 2" xfId="14718" xr:uid="{00000000-0005-0000-0000-0000203B0000}"/>
    <cellStyle name="计算 6 3 2 2 2 2" xfId="18059" xr:uid="{00000000-0005-0000-0000-0000213B0000}"/>
    <cellStyle name="计算 6 3 2 3" xfId="12694" xr:uid="{00000000-0005-0000-0000-0000223B0000}"/>
    <cellStyle name="计算 6 3 2 3 2" xfId="19534" xr:uid="{00000000-0005-0000-0000-0000233B0000}"/>
    <cellStyle name="计算 6 3 3" xfId="8508" xr:uid="{00000000-0005-0000-0000-0000243B0000}"/>
    <cellStyle name="计算 6 3 3 2" xfId="13773" xr:uid="{00000000-0005-0000-0000-0000253B0000}"/>
    <cellStyle name="计算 6 3 3 2 2" xfId="16480" xr:uid="{00000000-0005-0000-0000-0000263B0000}"/>
    <cellStyle name="计算 6 3 4" xfId="11482" xr:uid="{00000000-0005-0000-0000-0000273B0000}"/>
    <cellStyle name="计算 6 3 4 2" xfId="19089" xr:uid="{00000000-0005-0000-0000-0000283B0000}"/>
    <cellStyle name="计算 6 4" xfId="6602" xr:uid="{00000000-0005-0000-0000-0000293B0000}"/>
    <cellStyle name="计算 6 4 2" xfId="9554" xr:uid="{00000000-0005-0000-0000-00002A3B0000}"/>
    <cellStyle name="计算 6 4 2 2" xfId="14455" xr:uid="{00000000-0005-0000-0000-00002B3B0000}"/>
    <cellStyle name="计算 6 4 2 2 2" xfId="17813" xr:uid="{00000000-0005-0000-0000-00002C3B0000}"/>
    <cellStyle name="计算 6 4 3" xfId="12287" xr:uid="{00000000-0005-0000-0000-00002D3B0000}"/>
    <cellStyle name="计算 6 4 3 2" xfId="16940" xr:uid="{00000000-0005-0000-0000-00002E3B0000}"/>
    <cellStyle name="计算 6 5" xfId="8014" xr:uid="{00000000-0005-0000-0000-00002F3B0000}"/>
    <cellStyle name="计算 6 5 2" xfId="13281" xr:uid="{00000000-0005-0000-0000-0000303B0000}"/>
    <cellStyle name="计算 6 5 2 2" xfId="16756" xr:uid="{00000000-0005-0000-0000-0000313B0000}"/>
    <cellStyle name="计算 6 6" xfId="10877" xr:uid="{00000000-0005-0000-0000-0000323B0000}"/>
    <cellStyle name="计算 6 6 2" xfId="17602" xr:uid="{00000000-0005-0000-0000-0000333B0000}"/>
    <cellStyle name="计算 7" xfId="3955" xr:uid="{00000000-0005-0000-0000-0000343B0000}"/>
    <cellStyle name="计算 7 2" xfId="5142" xr:uid="{00000000-0005-0000-0000-0000353B0000}"/>
    <cellStyle name="计算 7 2 2" xfId="6118" xr:uid="{00000000-0005-0000-0000-0000363B0000}"/>
    <cellStyle name="计算 7 2 2 2" xfId="6724" xr:uid="{00000000-0005-0000-0000-0000373B0000}"/>
    <cellStyle name="计算 7 2 2 2 2" xfId="9658" xr:uid="{00000000-0005-0000-0000-0000383B0000}"/>
    <cellStyle name="计算 7 2 2 2 2 2" xfId="14555" xr:uid="{00000000-0005-0000-0000-0000393B0000}"/>
    <cellStyle name="计算 7 2 2 2 2 2 2" xfId="16021" xr:uid="{00000000-0005-0000-0000-00003A3B0000}"/>
    <cellStyle name="计算 7 2 2 2 3" xfId="12408" xr:uid="{00000000-0005-0000-0000-00003B3B0000}"/>
    <cellStyle name="计算 7 2 2 2 3 2" xfId="17964" xr:uid="{00000000-0005-0000-0000-00003C3B0000}"/>
    <cellStyle name="计算 7 2 2 3" xfId="8589" xr:uid="{00000000-0005-0000-0000-00003D3B0000}"/>
    <cellStyle name="计算 7 2 2 3 2" xfId="13854" xr:uid="{00000000-0005-0000-0000-00003E3B0000}"/>
    <cellStyle name="计算 7 2 2 3 2 2" xfId="18474" xr:uid="{00000000-0005-0000-0000-00003F3B0000}"/>
    <cellStyle name="计算 7 2 2 4" xfId="11581" xr:uid="{00000000-0005-0000-0000-0000403B0000}"/>
    <cellStyle name="计算 7 2 2 4 2" xfId="19286" xr:uid="{00000000-0005-0000-0000-0000413B0000}"/>
    <cellStyle name="计算 7 2 3" xfId="6665" xr:uid="{00000000-0005-0000-0000-0000423B0000}"/>
    <cellStyle name="计算 7 2 3 2" xfId="9614" xr:uid="{00000000-0005-0000-0000-0000433B0000}"/>
    <cellStyle name="计算 7 2 3 2 2" xfId="14513" xr:uid="{00000000-0005-0000-0000-0000443B0000}"/>
    <cellStyle name="计算 7 2 3 2 2 2" xfId="16051" xr:uid="{00000000-0005-0000-0000-0000453B0000}"/>
    <cellStyle name="计算 7 2 3 3" xfId="12350" xr:uid="{00000000-0005-0000-0000-0000463B0000}"/>
    <cellStyle name="计算 7 2 3 3 2" xfId="16909" xr:uid="{00000000-0005-0000-0000-0000473B0000}"/>
    <cellStyle name="计算 7 2 4" xfId="8117" xr:uid="{00000000-0005-0000-0000-0000483B0000}"/>
    <cellStyle name="计算 7 2 4 2" xfId="13382" xr:uid="{00000000-0005-0000-0000-0000493B0000}"/>
    <cellStyle name="计算 7 2 4 2 2" xfId="18983" xr:uid="{00000000-0005-0000-0000-00004A3B0000}"/>
    <cellStyle name="计算 7 2 5" xfId="11000" xr:uid="{00000000-0005-0000-0000-00004B3B0000}"/>
    <cellStyle name="计算 7 2 5 2" xfId="17508" xr:uid="{00000000-0005-0000-0000-00004C3B0000}"/>
    <cellStyle name="计算 7 3" xfId="6000" xr:uid="{00000000-0005-0000-0000-00004D3B0000}"/>
    <cellStyle name="计算 7 3 2" xfId="6554" xr:uid="{00000000-0005-0000-0000-00004E3B0000}"/>
    <cellStyle name="计算 7 3 2 2" xfId="9514" xr:uid="{00000000-0005-0000-0000-00004F3B0000}"/>
    <cellStyle name="计算 7 3 2 2 2" xfId="14415" xr:uid="{00000000-0005-0000-0000-0000503B0000}"/>
    <cellStyle name="计算 7 3 2 2 2 2" xfId="17809" xr:uid="{00000000-0005-0000-0000-0000513B0000}"/>
    <cellStyle name="计算 7 3 2 3" xfId="12239" xr:uid="{00000000-0005-0000-0000-0000523B0000}"/>
    <cellStyle name="计算 7 3 2 3 2" xfId="16964" xr:uid="{00000000-0005-0000-0000-0000533B0000}"/>
    <cellStyle name="计算 7 3 3" xfId="8495" xr:uid="{00000000-0005-0000-0000-0000543B0000}"/>
    <cellStyle name="计算 7 3 3 2" xfId="13760" xr:uid="{00000000-0005-0000-0000-0000553B0000}"/>
    <cellStyle name="计算 7 3 3 2 2" xfId="16489" xr:uid="{00000000-0005-0000-0000-0000563B0000}"/>
    <cellStyle name="计算 7 3 4" xfId="11463" xr:uid="{00000000-0005-0000-0000-0000573B0000}"/>
    <cellStyle name="计算 7 3 4 2" xfId="19189" xr:uid="{00000000-0005-0000-0000-0000583B0000}"/>
    <cellStyle name="计算 7 4" xfId="6609" xr:uid="{00000000-0005-0000-0000-0000593B0000}"/>
    <cellStyle name="计算 7 4 2" xfId="9561" xr:uid="{00000000-0005-0000-0000-00005A3B0000}"/>
    <cellStyle name="计算 7 4 2 2" xfId="14462" xr:uid="{00000000-0005-0000-0000-00005B3B0000}"/>
    <cellStyle name="计算 7 4 2 2 2" xfId="16072" xr:uid="{00000000-0005-0000-0000-00005C3B0000}"/>
    <cellStyle name="计算 7 4 3" xfId="12294" xr:uid="{00000000-0005-0000-0000-00005D3B0000}"/>
    <cellStyle name="计算 7 4 3 2" xfId="16936" xr:uid="{00000000-0005-0000-0000-00005E3B0000}"/>
    <cellStyle name="计算 7 5" xfId="8015" xr:uid="{00000000-0005-0000-0000-00005F3B0000}"/>
    <cellStyle name="计算 7 5 2" xfId="13282" xr:uid="{00000000-0005-0000-0000-0000603B0000}"/>
    <cellStyle name="计算 7 5 2 2" xfId="16755" xr:uid="{00000000-0005-0000-0000-0000613B0000}"/>
    <cellStyle name="计算 7 6" xfId="10878" xr:uid="{00000000-0005-0000-0000-0000623B0000}"/>
    <cellStyle name="计算 7 6 2" xfId="19131" xr:uid="{00000000-0005-0000-0000-0000633B0000}"/>
    <cellStyle name="计算 8" xfId="3956" xr:uid="{00000000-0005-0000-0000-0000643B0000}"/>
    <cellStyle name="计算 8 2" xfId="5188" xr:uid="{00000000-0005-0000-0000-0000653B0000}"/>
    <cellStyle name="计算 8 2 2" xfId="6164" xr:uid="{00000000-0005-0000-0000-0000663B0000}"/>
    <cellStyle name="计算 8 2 2 2" xfId="7656" xr:uid="{00000000-0005-0000-0000-0000673B0000}"/>
    <cellStyle name="计算 8 2 2 2 2" xfId="7811" xr:uid="{00000000-0005-0000-0000-0000683B0000}"/>
    <cellStyle name="计算 8 2 2 2 2 2" xfId="10176" xr:uid="{00000000-0005-0000-0000-0000693B0000}"/>
    <cellStyle name="计算 8 2 2 2 2 2 2" xfId="13050" xr:uid="{00000000-0005-0000-0000-00006A3B0000}"/>
    <cellStyle name="计算 8 2 2 2 2 2 2 2" xfId="19450" xr:uid="{00000000-0005-0000-0000-00006B3B0000}"/>
    <cellStyle name="计算 8 2 2 2 2 3" xfId="9424" xr:uid="{00000000-0005-0000-0000-00006C3B0000}"/>
    <cellStyle name="计算 8 2 2 2 2 3 2" xfId="14333" xr:uid="{00000000-0005-0000-0000-00006D3B0000}"/>
    <cellStyle name="计算 8 2 2 2 2 3 2 2" xfId="15482" xr:uid="{00000000-0005-0000-0000-00006E3B0000}"/>
    <cellStyle name="计算 8 2 2 2 2 4" xfId="12130" xr:uid="{00000000-0005-0000-0000-00006F3B0000}"/>
    <cellStyle name="计算 8 2 2 2 2 4 2" xfId="18070" xr:uid="{00000000-0005-0000-0000-0000703B0000}"/>
    <cellStyle name="计算 8 2 2 2 3" xfId="8979" xr:uid="{00000000-0005-0000-0000-0000713B0000}"/>
    <cellStyle name="计算 8 2 2 2 3 2" xfId="14218" xr:uid="{00000000-0005-0000-0000-0000723B0000}"/>
    <cellStyle name="计算 8 2 2 2 3 2 2" xfId="16217" xr:uid="{00000000-0005-0000-0000-0000733B0000}"/>
    <cellStyle name="计算 8 2 2 2 4" xfId="11981" xr:uid="{00000000-0005-0000-0000-0000743B0000}"/>
    <cellStyle name="计算 8 2 2 2 4 2" xfId="17144" xr:uid="{00000000-0005-0000-0000-0000753B0000}"/>
    <cellStyle name="计算 8 2 2 3" xfId="6898" xr:uid="{00000000-0005-0000-0000-0000763B0000}"/>
    <cellStyle name="计算 8 2 2 3 2" xfId="9759" xr:uid="{00000000-0005-0000-0000-0000773B0000}"/>
    <cellStyle name="计算 8 2 2 3 2 2" xfId="14647" xr:uid="{00000000-0005-0000-0000-0000783B0000}"/>
    <cellStyle name="计算 8 2 2 3 2 2 2" xfId="15953" xr:uid="{00000000-0005-0000-0000-0000793B0000}"/>
    <cellStyle name="计算 8 2 2 3 3" xfId="12582" xr:uid="{00000000-0005-0000-0000-00007A3B0000}"/>
    <cellStyle name="计算 8 2 2 3 3 2" xfId="18898" xr:uid="{00000000-0005-0000-0000-00007B3B0000}"/>
    <cellStyle name="计算 8 2 2 4" xfId="8633" xr:uid="{00000000-0005-0000-0000-00007C3B0000}"/>
    <cellStyle name="计算 8 2 2 4 2" xfId="13898" xr:uid="{00000000-0005-0000-0000-00007D3B0000}"/>
    <cellStyle name="计算 8 2 2 4 2 2" xfId="18816" xr:uid="{00000000-0005-0000-0000-00007E3B0000}"/>
    <cellStyle name="计算 8 2 2 5" xfId="11627" xr:uid="{00000000-0005-0000-0000-00007F3B0000}"/>
    <cellStyle name="计算 8 2 2 5 2" xfId="19104" xr:uid="{00000000-0005-0000-0000-0000803B0000}"/>
    <cellStyle name="计算 8 2 3" xfId="7512" xr:uid="{00000000-0005-0000-0000-0000813B0000}"/>
    <cellStyle name="计算 8 2 3 2" xfId="7779" xr:uid="{00000000-0005-0000-0000-0000823B0000}"/>
    <cellStyle name="计算 8 2 3 2 2" xfId="10144" xr:uid="{00000000-0005-0000-0000-0000833B0000}"/>
    <cellStyle name="计算 8 2 3 2 2 2" xfId="13018" xr:uid="{00000000-0005-0000-0000-0000843B0000}"/>
    <cellStyle name="计算 8 2 3 2 2 2 2" xfId="19367" xr:uid="{00000000-0005-0000-0000-0000853B0000}"/>
    <cellStyle name="计算 8 2 3 2 3" xfId="9270" xr:uid="{00000000-0005-0000-0000-0000863B0000}"/>
    <cellStyle name="计算 8 2 3 2 3 2" xfId="14271" xr:uid="{00000000-0005-0000-0000-0000873B0000}"/>
    <cellStyle name="计算 8 2 3 2 3 2 2" xfId="16192" xr:uid="{00000000-0005-0000-0000-0000883B0000}"/>
    <cellStyle name="计算 8 2 3 2 4" xfId="12048" xr:uid="{00000000-0005-0000-0000-0000893B0000}"/>
    <cellStyle name="计算 8 2 3 2 4 2" xfId="17100" xr:uid="{00000000-0005-0000-0000-00008A3B0000}"/>
    <cellStyle name="计算 8 2 3 3" xfId="8910" xr:uid="{00000000-0005-0000-0000-00008B3B0000}"/>
    <cellStyle name="计算 8 2 3 3 2" xfId="14149" xr:uid="{00000000-0005-0000-0000-00008C3B0000}"/>
    <cellStyle name="计算 8 2 3 3 2 2" xfId="18672" xr:uid="{00000000-0005-0000-0000-00008D3B0000}"/>
    <cellStyle name="计算 8 2 3 4" xfId="11909" xr:uid="{00000000-0005-0000-0000-00008E3B0000}"/>
    <cellStyle name="计算 8 2 3 4 2" xfId="17191" xr:uid="{00000000-0005-0000-0000-00008F3B0000}"/>
    <cellStyle name="计算 8 2 4" xfId="7720" xr:uid="{00000000-0005-0000-0000-0000903B0000}"/>
    <cellStyle name="计算 8 2 4 2" xfId="10110" xr:uid="{00000000-0005-0000-0000-0000913B0000}"/>
    <cellStyle name="计算 8 2 4 2 2" xfId="14952" xr:uid="{00000000-0005-0000-0000-0000923B0000}"/>
    <cellStyle name="计算 8 2 4 2 2 2" xfId="15790" xr:uid="{00000000-0005-0000-0000-0000933B0000}"/>
    <cellStyle name="计算 8 2 4 3" xfId="12997" xr:uid="{00000000-0005-0000-0000-0000943B0000}"/>
    <cellStyle name="计算 8 2 4 3 2" xfId="16836" xr:uid="{00000000-0005-0000-0000-0000953B0000}"/>
    <cellStyle name="计算 8 2 5" xfId="8161" xr:uid="{00000000-0005-0000-0000-0000963B0000}"/>
    <cellStyle name="计算 8 2 5 2" xfId="13426" xr:uid="{00000000-0005-0000-0000-0000973B0000}"/>
    <cellStyle name="计算 8 2 5 2 2" xfId="16667" xr:uid="{00000000-0005-0000-0000-0000983B0000}"/>
    <cellStyle name="计算 8 2 6" xfId="11046" xr:uid="{00000000-0005-0000-0000-0000993B0000}"/>
    <cellStyle name="计算 8 2 6 2" xfId="18603" xr:uid="{00000000-0005-0000-0000-00009A3B0000}"/>
    <cellStyle name="计算 8 3" xfId="5969" xr:uid="{00000000-0005-0000-0000-00009B3B0000}"/>
    <cellStyle name="计算 8 3 2" xfId="7630" xr:uid="{00000000-0005-0000-0000-00009C3B0000}"/>
    <cellStyle name="计算 8 3 2 2" xfId="7798" xr:uid="{00000000-0005-0000-0000-00009D3B0000}"/>
    <cellStyle name="计算 8 3 2 2 2" xfId="10163" xr:uid="{00000000-0005-0000-0000-00009E3B0000}"/>
    <cellStyle name="计算 8 3 2 2 2 2" xfId="13037" xr:uid="{00000000-0005-0000-0000-00009F3B0000}"/>
    <cellStyle name="计算 8 3 2 2 2 2 2" xfId="18537" xr:uid="{00000000-0005-0000-0000-0000A03B0000}"/>
    <cellStyle name="计算 8 3 2 2 3" xfId="9393" xr:uid="{00000000-0005-0000-0000-0000A13B0000}"/>
    <cellStyle name="计算 8 3 2 2 3 2" xfId="14311" xr:uid="{00000000-0005-0000-0000-0000A23B0000}"/>
    <cellStyle name="计算 8 3 2 2 3 2 2" xfId="16168" xr:uid="{00000000-0005-0000-0000-0000A33B0000}"/>
    <cellStyle name="计算 8 3 2 2 4" xfId="12099" xr:uid="{00000000-0005-0000-0000-0000A43B0000}"/>
    <cellStyle name="计算 8 3 2 2 4 2" xfId="18213" xr:uid="{00000000-0005-0000-0000-0000A53B0000}"/>
    <cellStyle name="计算 8 3 2 3" xfId="8953" xr:uid="{00000000-0005-0000-0000-0000A63B0000}"/>
    <cellStyle name="计算 8 3 2 3 2" xfId="14192" xr:uid="{00000000-0005-0000-0000-0000A73B0000}"/>
    <cellStyle name="计算 8 3 2 3 2 2" xfId="16229" xr:uid="{00000000-0005-0000-0000-0000A83B0000}"/>
    <cellStyle name="计算 8 3 2 4" xfId="11955" xr:uid="{00000000-0005-0000-0000-0000A93B0000}"/>
    <cellStyle name="计算 8 3 2 4 2" xfId="17161" xr:uid="{00000000-0005-0000-0000-0000AA3B0000}"/>
    <cellStyle name="计算 8 3 3" xfId="6807" xr:uid="{00000000-0005-0000-0000-0000AB3B0000}"/>
    <cellStyle name="计算 8 3 3 2" xfId="9702" xr:uid="{00000000-0005-0000-0000-0000AC3B0000}"/>
    <cellStyle name="计算 8 3 3 2 2" xfId="14597" xr:uid="{00000000-0005-0000-0000-0000AD3B0000}"/>
    <cellStyle name="计算 8 3 3 2 2 2" xfId="18927" xr:uid="{00000000-0005-0000-0000-0000AE3B0000}"/>
    <cellStyle name="计算 8 3 3 3" xfId="12491" xr:uid="{00000000-0005-0000-0000-0000AF3B0000}"/>
    <cellStyle name="计算 8 3 3 3 2" xfId="18383" xr:uid="{00000000-0005-0000-0000-0000B03B0000}"/>
    <cellStyle name="计算 8 3 4" xfId="8465" xr:uid="{00000000-0005-0000-0000-0000B13B0000}"/>
    <cellStyle name="计算 8 3 4 2" xfId="13730" xr:uid="{00000000-0005-0000-0000-0000B23B0000}"/>
    <cellStyle name="计算 8 3 4 2 2" xfId="17781" xr:uid="{00000000-0005-0000-0000-0000B33B0000}"/>
    <cellStyle name="计算 8 3 5" xfId="11432" xr:uid="{00000000-0005-0000-0000-0000B43B0000}"/>
    <cellStyle name="计算 8 3 5 2" xfId="19961" xr:uid="{00000000-0005-0000-0000-0000B53B0000}"/>
    <cellStyle name="计算 8 4" xfId="7392" xr:uid="{00000000-0005-0000-0000-0000B63B0000}"/>
    <cellStyle name="计算 8 4 2" xfId="7763" xr:uid="{00000000-0005-0000-0000-0000B73B0000}"/>
    <cellStyle name="计算 8 4 2 2" xfId="10128" xr:uid="{00000000-0005-0000-0000-0000B83B0000}"/>
    <cellStyle name="计算 8 4 2 2 2" xfId="13002" xr:uid="{00000000-0005-0000-0000-0000B93B0000}"/>
    <cellStyle name="计算 8 4 2 2 2 2" xfId="20056" xr:uid="{00000000-0005-0000-0000-0000BA3B0000}"/>
    <cellStyle name="计算 8 4 2 3" xfId="9148" xr:uid="{00000000-0005-0000-0000-0000BB3B0000}"/>
    <cellStyle name="计算 8 4 2 3 2" xfId="14242" xr:uid="{00000000-0005-0000-0000-0000BC3B0000}"/>
    <cellStyle name="计算 8 4 2 3 2 2" xfId="16205" xr:uid="{00000000-0005-0000-0000-0000BD3B0000}"/>
    <cellStyle name="计算 8 4 2 4" xfId="12012" xr:uid="{00000000-0005-0000-0000-0000BE3B0000}"/>
    <cellStyle name="计算 8 4 2 4 2" xfId="17120" xr:uid="{00000000-0005-0000-0000-0000BF3B0000}"/>
    <cellStyle name="计算 8 4 3" xfId="8876" xr:uid="{00000000-0005-0000-0000-0000C03B0000}"/>
    <cellStyle name="计算 8 4 3 2" xfId="14115" xr:uid="{00000000-0005-0000-0000-0000C13B0000}"/>
    <cellStyle name="计算 8 4 3 2 2" xfId="18676" xr:uid="{00000000-0005-0000-0000-0000C23B0000}"/>
    <cellStyle name="计算 8 4 4" xfId="11875" xr:uid="{00000000-0005-0000-0000-0000C33B0000}"/>
    <cellStyle name="计算 8 4 4 2" xfId="17209" xr:uid="{00000000-0005-0000-0000-0000C43B0000}"/>
    <cellStyle name="计算 8 5" xfId="6675" xr:uid="{00000000-0005-0000-0000-0000C53B0000}"/>
    <cellStyle name="计算 8 5 2" xfId="9624" xr:uid="{00000000-0005-0000-0000-0000C63B0000}"/>
    <cellStyle name="计算 8 5 2 2" xfId="14522" xr:uid="{00000000-0005-0000-0000-0000C73B0000}"/>
    <cellStyle name="计算 8 5 2 2 2" xfId="17819" xr:uid="{00000000-0005-0000-0000-0000C83B0000}"/>
    <cellStyle name="计算 8 5 3" xfId="12360" xr:uid="{00000000-0005-0000-0000-0000C93B0000}"/>
    <cellStyle name="计算 8 5 3 2" xfId="17763" xr:uid="{00000000-0005-0000-0000-0000CA3B0000}"/>
    <cellStyle name="计算 8 6" xfId="8016" xr:uid="{00000000-0005-0000-0000-0000CB3B0000}"/>
    <cellStyle name="计算 8 6 2" xfId="13283" xr:uid="{00000000-0005-0000-0000-0000CC3B0000}"/>
    <cellStyle name="计算 8 6 2 2" xfId="16754" xr:uid="{00000000-0005-0000-0000-0000CD3B0000}"/>
    <cellStyle name="计算 8 7" xfId="10879" xr:uid="{00000000-0005-0000-0000-0000CE3B0000}"/>
    <cellStyle name="计算 8 7 2" xfId="18818" xr:uid="{00000000-0005-0000-0000-0000CF3B0000}"/>
    <cellStyle name="计算 9" xfId="3957" xr:uid="{00000000-0005-0000-0000-0000D03B0000}"/>
    <cellStyle name="计算 9 2" xfId="5187" xr:uid="{00000000-0005-0000-0000-0000D13B0000}"/>
    <cellStyle name="计算 9 2 2" xfId="6163" xr:uid="{00000000-0005-0000-0000-0000D23B0000}"/>
    <cellStyle name="计算 9 2 2 2" xfId="6630" xr:uid="{00000000-0005-0000-0000-0000D33B0000}"/>
    <cellStyle name="计算 9 2 2 2 2" xfId="9579" xr:uid="{00000000-0005-0000-0000-0000D43B0000}"/>
    <cellStyle name="计算 9 2 2 2 2 2" xfId="14479" xr:uid="{00000000-0005-0000-0000-0000D53B0000}"/>
    <cellStyle name="计算 9 2 2 2 2 2 2" xfId="15464" xr:uid="{00000000-0005-0000-0000-0000D63B0000}"/>
    <cellStyle name="计算 9 2 2 2 3" xfId="12315" xr:uid="{00000000-0005-0000-0000-0000D73B0000}"/>
    <cellStyle name="计算 9 2 2 2 3 2" xfId="17921" xr:uid="{00000000-0005-0000-0000-0000D83B0000}"/>
    <cellStyle name="计算 9 2 2 3" xfId="8632" xr:uid="{00000000-0005-0000-0000-0000D93B0000}"/>
    <cellStyle name="计算 9 2 2 3 2" xfId="13897" xr:uid="{00000000-0005-0000-0000-0000DA3B0000}"/>
    <cellStyle name="计算 9 2 2 3 2 2" xfId="16401" xr:uid="{00000000-0005-0000-0000-0000DB3B0000}"/>
    <cellStyle name="计算 9 2 2 4" xfId="11626" xr:uid="{00000000-0005-0000-0000-0000DC3B0000}"/>
    <cellStyle name="计算 9 2 2 4 2" xfId="19434" xr:uid="{00000000-0005-0000-0000-0000DD3B0000}"/>
    <cellStyle name="计算 9 2 3" xfId="6819" xr:uid="{00000000-0005-0000-0000-0000DE3B0000}"/>
    <cellStyle name="计算 9 2 3 2" xfId="9712" xr:uid="{00000000-0005-0000-0000-0000DF3B0000}"/>
    <cellStyle name="计算 9 2 3 2 2" xfId="14604" xr:uid="{00000000-0005-0000-0000-0000E03B0000}"/>
    <cellStyle name="计算 9 2 3 2 2 2" xfId="15986" xr:uid="{00000000-0005-0000-0000-0000E13B0000}"/>
    <cellStyle name="计算 9 2 3 3" xfId="12503" xr:uid="{00000000-0005-0000-0000-0000E23B0000}"/>
    <cellStyle name="计算 9 2 3 3 2" xfId="18393" xr:uid="{00000000-0005-0000-0000-0000E33B0000}"/>
    <cellStyle name="计算 9 2 4" xfId="8160" xr:uid="{00000000-0005-0000-0000-0000E43B0000}"/>
    <cellStyle name="计算 9 2 4 2" xfId="13425" xr:uid="{00000000-0005-0000-0000-0000E53B0000}"/>
    <cellStyle name="计算 9 2 4 2 2" xfId="16668" xr:uid="{00000000-0005-0000-0000-0000E63B0000}"/>
    <cellStyle name="计算 9 2 5" xfId="11045" xr:uid="{00000000-0005-0000-0000-0000E73B0000}"/>
    <cellStyle name="计算 9 2 5 2" xfId="18626" xr:uid="{00000000-0005-0000-0000-0000E83B0000}"/>
    <cellStyle name="计算 9 3" xfId="6020" xr:uid="{00000000-0005-0000-0000-0000E93B0000}"/>
    <cellStyle name="计算 9 3 2" xfId="6863" xr:uid="{00000000-0005-0000-0000-0000EA3B0000}"/>
    <cellStyle name="计算 9 3 2 2" xfId="9738" xr:uid="{00000000-0005-0000-0000-0000EB3B0000}"/>
    <cellStyle name="计算 9 3 2 2 2" xfId="14627" xr:uid="{00000000-0005-0000-0000-0000EC3B0000}"/>
    <cellStyle name="计算 9 3 2 2 2 2" xfId="15968" xr:uid="{00000000-0005-0000-0000-0000ED3B0000}"/>
    <cellStyle name="计算 9 3 2 3" xfId="12547" xr:uid="{00000000-0005-0000-0000-0000EE3B0000}"/>
    <cellStyle name="计算 9 3 2 3 2" xfId="18262" xr:uid="{00000000-0005-0000-0000-0000EF3B0000}"/>
    <cellStyle name="计算 9 3 3" xfId="8509" xr:uid="{00000000-0005-0000-0000-0000F03B0000}"/>
    <cellStyle name="计算 9 3 3 2" xfId="13774" xr:uid="{00000000-0005-0000-0000-0000F13B0000}"/>
    <cellStyle name="计算 9 3 3 2 2" xfId="16479" xr:uid="{00000000-0005-0000-0000-0000F23B0000}"/>
    <cellStyle name="计算 9 3 4" xfId="11483" xr:uid="{00000000-0005-0000-0000-0000F33B0000}"/>
    <cellStyle name="计算 9 3 4 2" xfId="18298" xr:uid="{00000000-0005-0000-0000-0000F43B0000}"/>
    <cellStyle name="计算 9 4" xfId="6935" xr:uid="{00000000-0005-0000-0000-0000F53B0000}"/>
    <cellStyle name="计算 9 4 2" xfId="9788" xr:uid="{00000000-0005-0000-0000-0000F63B0000}"/>
    <cellStyle name="计算 9 4 2 2" xfId="14673" xr:uid="{00000000-0005-0000-0000-0000F73B0000}"/>
    <cellStyle name="计算 9 4 2 2 2" xfId="15932" xr:uid="{00000000-0005-0000-0000-0000F83B0000}"/>
    <cellStyle name="计算 9 4 3" xfId="12619" xr:uid="{00000000-0005-0000-0000-0000F93B0000}"/>
    <cellStyle name="计算 9 4 3 2" xfId="19737" xr:uid="{00000000-0005-0000-0000-0000FA3B0000}"/>
    <cellStyle name="计算 9 5" xfId="8017" xr:uid="{00000000-0005-0000-0000-0000FB3B0000}"/>
    <cellStyle name="计算 9 5 2" xfId="13284" xr:uid="{00000000-0005-0000-0000-0000FC3B0000}"/>
    <cellStyle name="计算 9 5 2 2" xfId="16753" xr:uid="{00000000-0005-0000-0000-0000FD3B0000}"/>
    <cellStyle name="计算 9 6" xfId="10880" xr:uid="{00000000-0005-0000-0000-0000FE3B0000}"/>
    <cellStyle name="计算 9 6 2" xfId="17600" xr:uid="{00000000-0005-0000-0000-0000FF3B0000}"/>
    <cellStyle name="輔色1" xfId="3958" xr:uid="{00000000-0005-0000-0000-0000003C0000}"/>
    <cellStyle name="輔色1 2" xfId="3959" xr:uid="{00000000-0005-0000-0000-0000013C0000}"/>
    <cellStyle name="輔色1 3" xfId="3960" xr:uid="{00000000-0005-0000-0000-0000023C0000}"/>
    <cellStyle name="輔色1 4" xfId="3961" xr:uid="{00000000-0005-0000-0000-0000033C0000}"/>
    <cellStyle name="輔色1 5" xfId="3962" xr:uid="{00000000-0005-0000-0000-0000043C0000}"/>
    <cellStyle name="輔色1 6" xfId="3963" xr:uid="{00000000-0005-0000-0000-0000053C0000}"/>
    <cellStyle name="輔色1 6 2" xfId="7393" xr:uid="{00000000-0005-0000-0000-0000063C0000}"/>
    <cellStyle name="輔色1 6 2 2" xfId="9149" xr:uid="{00000000-0005-0000-0000-0000073C0000}"/>
    <cellStyle name="輔色1 7" xfId="3964" xr:uid="{00000000-0005-0000-0000-0000083C0000}"/>
    <cellStyle name="輔色1 8" xfId="4721" xr:uid="{00000000-0005-0000-0000-0000093C0000}"/>
    <cellStyle name="輔色1 9" xfId="5539" xr:uid="{00000000-0005-0000-0000-00000A3C0000}"/>
    <cellStyle name="輔色1 9 2" xfId="7595" xr:uid="{00000000-0005-0000-0000-00000B3C0000}"/>
    <cellStyle name="輔色1 9 2 2" xfId="9356" xr:uid="{00000000-0005-0000-0000-00000C3C0000}"/>
    <cellStyle name="輔色2" xfId="3965" xr:uid="{00000000-0005-0000-0000-00000D3C0000}"/>
    <cellStyle name="輔色2 2" xfId="3966" xr:uid="{00000000-0005-0000-0000-00000E3C0000}"/>
    <cellStyle name="輔色2 3" xfId="3967" xr:uid="{00000000-0005-0000-0000-00000F3C0000}"/>
    <cellStyle name="輔色2 4" xfId="3968" xr:uid="{00000000-0005-0000-0000-0000103C0000}"/>
    <cellStyle name="輔色2 5" xfId="3969" xr:uid="{00000000-0005-0000-0000-0000113C0000}"/>
    <cellStyle name="輔色2 6" xfId="3970" xr:uid="{00000000-0005-0000-0000-0000123C0000}"/>
    <cellStyle name="輔色2 6 2" xfId="7394" xr:uid="{00000000-0005-0000-0000-0000133C0000}"/>
    <cellStyle name="輔色2 6 2 2" xfId="9150" xr:uid="{00000000-0005-0000-0000-0000143C0000}"/>
    <cellStyle name="輔色2 7" xfId="3971" xr:uid="{00000000-0005-0000-0000-0000153C0000}"/>
    <cellStyle name="輔色2 8" xfId="4720" xr:uid="{00000000-0005-0000-0000-0000163C0000}"/>
    <cellStyle name="輔色2 9" xfId="5540" xr:uid="{00000000-0005-0000-0000-0000173C0000}"/>
    <cellStyle name="輔色2 9 2" xfId="7596" xr:uid="{00000000-0005-0000-0000-0000183C0000}"/>
    <cellStyle name="輔色2 9 2 2" xfId="9357" xr:uid="{00000000-0005-0000-0000-0000193C0000}"/>
    <cellStyle name="輔色3" xfId="3972" xr:uid="{00000000-0005-0000-0000-00001A3C0000}"/>
    <cellStyle name="輔色3 2" xfId="3973" xr:uid="{00000000-0005-0000-0000-00001B3C0000}"/>
    <cellStyle name="輔色3 3" xfId="3974" xr:uid="{00000000-0005-0000-0000-00001C3C0000}"/>
    <cellStyle name="輔色3 4" xfId="3975" xr:uid="{00000000-0005-0000-0000-00001D3C0000}"/>
    <cellStyle name="輔色3 5" xfId="3976" xr:uid="{00000000-0005-0000-0000-00001E3C0000}"/>
    <cellStyle name="輔色3 6" xfId="3977" xr:uid="{00000000-0005-0000-0000-00001F3C0000}"/>
    <cellStyle name="輔色3 6 2" xfId="7395" xr:uid="{00000000-0005-0000-0000-0000203C0000}"/>
    <cellStyle name="輔色3 6 2 2" xfId="9151" xr:uid="{00000000-0005-0000-0000-0000213C0000}"/>
    <cellStyle name="輔色3 7" xfId="3978" xr:uid="{00000000-0005-0000-0000-0000223C0000}"/>
    <cellStyle name="輔色3 8" xfId="4719" xr:uid="{00000000-0005-0000-0000-0000233C0000}"/>
    <cellStyle name="輔色3 9" xfId="5541" xr:uid="{00000000-0005-0000-0000-0000243C0000}"/>
    <cellStyle name="輔色3 9 2" xfId="7597" xr:uid="{00000000-0005-0000-0000-0000253C0000}"/>
    <cellStyle name="輔色3 9 2 2" xfId="9358" xr:uid="{00000000-0005-0000-0000-0000263C0000}"/>
    <cellStyle name="輔色4" xfId="3979" xr:uid="{00000000-0005-0000-0000-0000273C0000}"/>
    <cellStyle name="輔色4 2" xfId="3980" xr:uid="{00000000-0005-0000-0000-0000283C0000}"/>
    <cellStyle name="輔色4 3" xfId="3981" xr:uid="{00000000-0005-0000-0000-0000293C0000}"/>
    <cellStyle name="輔色4 4" xfId="3982" xr:uid="{00000000-0005-0000-0000-00002A3C0000}"/>
    <cellStyle name="輔色4 5" xfId="3983" xr:uid="{00000000-0005-0000-0000-00002B3C0000}"/>
    <cellStyle name="輔色4 6" xfId="3984" xr:uid="{00000000-0005-0000-0000-00002C3C0000}"/>
    <cellStyle name="輔色4 6 2" xfId="7396" xr:uid="{00000000-0005-0000-0000-00002D3C0000}"/>
    <cellStyle name="輔色4 6 2 2" xfId="9152" xr:uid="{00000000-0005-0000-0000-00002E3C0000}"/>
    <cellStyle name="輔色4 7" xfId="3985" xr:uid="{00000000-0005-0000-0000-00002F3C0000}"/>
    <cellStyle name="輔色4 8" xfId="4718" xr:uid="{00000000-0005-0000-0000-0000303C0000}"/>
    <cellStyle name="輔色4 9" xfId="5542" xr:uid="{00000000-0005-0000-0000-0000313C0000}"/>
    <cellStyle name="輔色4 9 2" xfId="7598" xr:uid="{00000000-0005-0000-0000-0000323C0000}"/>
    <cellStyle name="輔色4 9 2 2" xfId="9359" xr:uid="{00000000-0005-0000-0000-0000333C0000}"/>
    <cellStyle name="輔色5" xfId="3986" xr:uid="{00000000-0005-0000-0000-0000343C0000}"/>
    <cellStyle name="輔色5 2" xfId="3987" xr:uid="{00000000-0005-0000-0000-0000353C0000}"/>
    <cellStyle name="輔色5 3" xfId="3988" xr:uid="{00000000-0005-0000-0000-0000363C0000}"/>
    <cellStyle name="輔色5 4" xfId="3989" xr:uid="{00000000-0005-0000-0000-0000373C0000}"/>
    <cellStyle name="輔色5 5" xfId="3990" xr:uid="{00000000-0005-0000-0000-0000383C0000}"/>
    <cellStyle name="輔色5 6" xfId="3991" xr:uid="{00000000-0005-0000-0000-0000393C0000}"/>
    <cellStyle name="輔色5 6 2" xfId="7397" xr:uid="{00000000-0005-0000-0000-00003A3C0000}"/>
    <cellStyle name="輔色5 6 2 2" xfId="9153" xr:uid="{00000000-0005-0000-0000-00003B3C0000}"/>
    <cellStyle name="輔色5 7" xfId="3992" xr:uid="{00000000-0005-0000-0000-00003C3C0000}"/>
    <cellStyle name="輔色5 8" xfId="4717" xr:uid="{00000000-0005-0000-0000-00003D3C0000}"/>
    <cellStyle name="輔色5 9" xfId="5543" xr:uid="{00000000-0005-0000-0000-00003E3C0000}"/>
    <cellStyle name="輔色5 9 2" xfId="7599" xr:uid="{00000000-0005-0000-0000-00003F3C0000}"/>
    <cellStyle name="輔色5 9 2 2" xfId="9360" xr:uid="{00000000-0005-0000-0000-0000403C0000}"/>
    <cellStyle name="輔色6" xfId="3993" xr:uid="{00000000-0005-0000-0000-0000413C0000}"/>
    <cellStyle name="輔色6 2" xfId="3994" xr:uid="{00000000-0005-0000-0000-0000423C0000}"/>
    <cellStyle name="輔色6 3" xfId="3995" xr:uid="{00000000-0005-0000-0000-0000433C0000}"/>
    <cellStyle name="輔色6 4" xfId="3996" xr:uid="{00000000-0005-0000-0000-0000443C0000}"/>
    <cellStyle name="輔色6 5" xfId="3997" xr:uid="{00000000-0005-0000-0000-0000453C0000}"/>
    <cellStyle name="輔色6 6" xfId="3998" xr:uid="{00000000-0005-0000-0000-0000463C0000}"/>
    <cellStyle name="輔色6 6 2" xfId="7398" xr:uid="{00000000-0005-0000-0000-0000473C0000}"/>
    <cellStyle name="輔色6 6 2 2" xfId="9154" xr:uid="{00000000-0005-0000-0000-0000483C0000}"/>
    <cellStyle name="輔色6 7" xfId="3999" xr:uid="{00000000-0005-0000-0000-0000493C0000}"/>
    <cellStyle name="輔色6 8" xfId="4716" xr:uid="{00000000-0005-0000-0000-00004A3C0000}"/>
    <cellStyle name="輔色6 9" xfId="5544" xr:uid="{00000000-0005-0000-0000-00004B3C0000}"/>
    <cellStyle name="輔色6 9 2" xfId="7600" xr:uid="{00000000-0005-0000-0000-00004C3C0000}"/>
    <cellStyle name="輔色6 9 2 2" xfId="9361" xr:uid="{00000000-0005-0000-0000-00004D3C0000}"/>
    <cellStyle name="輸入" xfId="4000" xr:uid="{00000000-0005-0000-0000-00004E3C0000}"/>
    <cellStyle name="輸入 10" xfId="5545" xr:uid="{00000000-0005-0000-0000-00004F3C0000}"/>
    <cellStyle name="輸入 10 2" xfId="7601" xr:uid="{00000000-0005-0000-0000-0000503C0000}"/>
    <cellStyle name="輸入 10 2 2" xfId="7788" xr:uid="{00000000-0005-0000-0000-0000513C0000}"/>
    <cellStyle name="輸入 10 2 2 2" xfId="10153" xr:uid="{00000000-0005-0000-0000-0000523C0000}"/>
    <cellStyle name="輸入 10 2 2 2 2" xfId="13027" xr:uid="{00000000-0005-0000-0000-0000533C0000}"/>
    <cellStyle name="輸入 10 2 2 2 2 2" xfId="20008" xr:uid="{00000000-0005-0000-0000-0000543C0000}"/>
    <cellStyle name="輸入 10 2 2 3" xfId="9362" xr:uid="{00000000-0005-0000-0000-0000553C0000}"/>
    <cellStyle name="輸入 10 2 2 3 2" xfId="14289" xr:uid="{00000000-0005-0000-0000-0000563C0000}"/>
    <cellStyle name="輸入 10 2 2 3 2 2" xfId="17798" xr:uid="{00000000-0005-0000-0000-0000573C0000}"/>
    <cellStyle name="輸入 10 2 2 4" xfId="12071" xr:uid="{00000000-0005-0000-0000-0000583C0000}"/>
    <cellStyle name="輸入 10 2 2 4 2" xfId="17084" xr:uid="{00000000-0005-0000-0000-0000593C0000}"/>
    <cellStyle name="輸入 10 2 3" xfId="8928" xr:uid="{00000000-0005-0000-0000-00005A3C0000}"/>
    <cellStyle name="輸入 10 2 3 2" xfId="14167" xr:uid="{00000000-0005-0000-0000-00005B3C0000}"/>
    <cellStyle name="輸入 10 2 3 2 2" xfId="18780" xr:uid="{00000000-0005-0000-0000-00005C3C0000}"/>
    <cellStyle name="輸入 10 2 4" xfId="11929" xr:uid="{00000000-0005-0000-0000-00005D3C0000}"/>
    <cellStyle name="輸入 10 2 4 2" xfId="17174" xr:uid="{00000000-0005-0000-0000-00005E3C0000}"/>
    <cellStyle name="輸入 10 3" xfId="6646" xr:uid="{00000000-0005-0000-0000-00005F3C0000}"/>
    <cellStyle name="輸入 10 3 2" xfId="9595" xr:uid="{00000000-0005-0000-0000-0000603C0000}"/>
    <cellStyle name="輸入 10 3 2 2" xfId="14495" xr:uid="{00000000-0005-0000-0000-0000613C0000}"/>
    <cellStyle name="輸入 10 3 2 2 2" xfId="16061" xr:uid="{00000000-0005-0000-0000-0000623C0000}"/>
    <cellStyle name="輸入 10 3 3" xfId="12331" xr:uid="{00000000-0005-0000-0000-0000633C0000}"/>
    <cellStyle name="輸入 10 3 3 2" xfId="17949" xr:uid="{00000000-0005-0000-0000-0000643C0000}"/>
    <cellStyle name="輸入 10 4" xfId="8320" xr:uid="{00000000-0005-0000-0000-0000653C0000}"/>
    <cellStyle name="輸入 10 4 2" xfId="13585" xr:uid="{00000000-0005-0000-0000-0000663C0000}"/>
    <cellStyle name="輸入 10 4 2 2" xfId="16592" xr:uid="{00000000-0005-0000-0000-0000673C0000}"/>
    <cellStyle name="輸入 10 5" xfId="11246" xr:uid="{00000000-0005-0000-0000-0000683C0000}"/>
    <cellStyle name="輸入 10 5 2" xfId="18317" xr:uid="{00000000-0005-0000-0000-0000693C0000}"/>
    <cellStyle name="輸入 11" xfId="6001" xr:uid="{00000000-0005-0000-0000-00006A3C0000}"/>
    <cellStyle name="輸入 11 2" xfId="6530" xr:uid="{00000000-0005-0000-0000-00006B3C0000}"/>
    <cellStyle name="輸入 11 2 2" xfId="9496" xr:uid="{00000000-0005-0000-0000-00006C3C0000}"/>
    <cellStyle name="輸入 11 2 2 2" xfId="14397" xr:uid="{00000000-0005-0000-0000-00006D3C0000}"/>
    <cellStyle name="輸入 11 2 2 2 2" xfId="16119" xr:uid="{00000000-0005-0000-0000-00006E3C0000}"/>
    <cellStyle name="輸入 11 2 3" xfId="12215" xr:uid="{00000000-0005-0000-0000-00006F3C0000}"/>
    <cellStyle name="輸入 11 2 3 2" xfId="16979" xr:uid="{00000000-0005-0000-0000-0000703C0000}"/>
    <cellStyle name="輸入 11 3" xfId="8496" xr:uid="{00000000-0005-0000-0000-0000713C0000}"/>
    <cellStyle name="輸入 11 3 2" xfId="13761" xr:uid="{00000000-0005-0000-0000-0000723C0000}"/>
    <cellStyle name="輸入 11 3 2 2" xfId="16488" xr:uid="{00000000-0005-0000-0000-0000733C0000}"/>
    <cellStyle name="輸入 11 4" xfId="11464" xr:uid="{00000000-0005-0000-0000-0000743C0000}"/>
    <cellStyle name="輸入 11 4 2" xfId="19728" xr:uid="{00000000-0005-0000-0000-0000753C0000}"/>
    <cellStyle name="輸入 12" xfId="6533" xr:uid="{00000000-0005-0000-0000-0000763C0000}"/>
    <cellStyle name="輸入 12 2" xfId="9499" xr:uid="{00000000-0005-0000-0000-0000773C0000}"/>
    <cellStyle name="輸入 12 2 2" xfId="14400" xr:uid="{00000000-0005-0000-0000-0000783C0000}"/>
    <cellStyle name="輸入 12 2 2 2" xfId="16116" xr:uid="{00000000-0005-0000-0000-0000793C0000}"/>
    <cellStyle name="輸入 12 3" xfId="12218" xr:uid="{00000000-0005-0000-0000-00007A3C0000}"/>
    <cellStyle name="輸入 12 3 2" xfId="16976" xr:uid="{00000000-0005-0000-0000-00007B3C0000}"/>
    <cellStyle name="輸入 13" xfId="8018" xr:uid="{00000000-0005-0000-0000-00007C3C0000}"/>
    <cellStyle name="輸入 13 2" xfId="13285" xr:uid="{00000000-0005-0000-0000-00007D3C0000}"/>
    <cellStyle name="輸入 13 2 2" xfId="16752" xr:uid="{00000000-0005-0000-0000-00007E3C0000}"/>
    <cellStyle name="輸入 14" xfId="10881" xr:uid="{00000000-0005-0000-0000-00007F3C0000}"/>
    <cellStyle name="輸入 14 2" xfId="19154" xr:uid="{00000000-0005-0000-0000-0000803C0000}"/>
    <cellStyle name="輸入 2" xfId="4001" xr:uid="{00000000-0005-0000-0000-0000813C0000}"/>
    <cellStyle name="輸入 2 2" xfId="5140" xr:uid="{00000000-0005-0000-0000-0000823C0000}"/>
    <cellStyle name="輸入 2 2 2" xfId="6116" xr:uid="{00000000-0005-0000-0000-0000833C0000}"/>
    <cellStyle name="輸入 2 2 2 2" xfId="6568" xr:uid="{00000000-0005-0000-0000-0000843C0000}"/>
    <cellStyle name="輸入 2 2 2 2 2" xfId="9527" xr:uid="{00000000-0005-0000-0000-0000853C0000}"/>
    <cellStyle name="輸入 2 2 2 2 2 2" xfId="14428" xr:uid="{00000000-0005-0000-0000-0000863C0000}"/>
    <cellStyle name="輸入 2 2 2 2 2 2 2" xfId="16099" xr:uid="{00000000-0005-0000-0000-0000873C0000}"/>
    <cellStyle name="輸入 2 2 2 2 3" xfId="12253" xr:uid="{00000000-0005-0000-0000-0000883C0000}"/>
    <cellStyle name="輸入 2 2 2 2 3 2" xfId="17877" xr:uid="{00000000-0005-0000-0000-0000893C0000}"/>
    <cellStyle name="輸入 2 2 2 3" xfId="8587" xr:uid="{00000000-0005-0000-0000-00008A3C0000}"/>
    <cellStyle name="輸入 2 2 2 3 2" xfId="13852" xr:uid="{00000000-0005-0000-0000-00008B3C0000}"/>
    <cellStyle name="輸入 2 2 2 3 2 2" xfId="15496" xr:uid="{00000000-0005-0000-0000-00008C3C0000}"/>
    <cellStyle name="輸入 2 2 2 4" xfId="11579" xr:uid="{00000000-0005-0000-0000-00008D3C0000}"/>
    <cellStyle name="輸入 2 2 2 4 2" xfId="19602" xr:uid="{00000000-0005-0000-0000-00008E3C0000}"/>
    <cellStyle name="輸入 2 2 3" xfId="6565" xr:uid="{00000000-0005-0000-0000-00008F3C0000}"/>
    <cellStyle name="輸入 2 2 3 2" xfId="9524" xr:uid="{00000000-0005-0000-0000-0000903C0000}"/>
    <cellStyle name="輸入 2 2 3 2 2" xfId="14425" xr:uid="{00000000-0005-0000-0000-0000913C0000}"/>
    <cellStyle name="輸入 2 2 3 2 2 2" xfId="17810" xr:uid="{00000000-0005-0000-0000-0000923C0000}"/>
    <cellStyle name="輸入 2 2 3 3" xfId="12250" xr:uid="{00000000-0005-0000-0000-0000933C0000}"/>
    <cellStyle name="輸入 2 2 3 3 2" xfId="16959" xr:uid="{00000000-0005-0000-0000-0000943C0000}"/>
    <cellStyle name="輸入 2 2 4" xfId="8115" xr:uid="{00000000-0005-0000-0000-0000953C0000}"/>
    <cellStyle name="輸入 2 2 4 2" xfId="13380" xr:uid="{00000000-0005-0000-0000-0000963C0000}"/>
    <cellStyle name="輸入 2 2 4 2 2" xfId="16692" xr:uid="{00000000-0005-0000-0000-0000973C0000}"/>
    <cellStyle name="輸入 2 2 5" xfId="10998" xr:uid="{00000000-0005-0000-0000-0000983C0000}"/>
    <cellStyle name="輸入 2 2 5 2" xfId="17510" xr:uid="{00000000-0005-0000-0000-0000993C0000}"/>
    <cellStyle name="輸入 2 3" xfId="5967" xr:uid="{00000000-0005-0000-0000-00009A3C0000}"/>
    <cellStyle name="輸入 2 3 2" xfId="6571" xr:uid="{00000000-0005-0000-0000-00009B3C0000}"/>
    <cellStyle name="輸入 2 3 2 2" xfId="9530" xr:uid="{00000000-0005-0000-0000-00009C3C0000}"/>
    <cellStyle name="輸入 2 3 2 2 2" xfId="14431" xr:uid="{00000000-0005-0000-0000-00009D3C0000}"/>
    <cellStyle name="輸入 2 3 2 2 2 2" xfId="15474" xr:uid="{00000000-0005-0000-0000-00009E3C0000}"/>
    <cellStyle name="輸入 2 3 2 3" xfId="12256" xr:uid="{00000000-0005-0000-0000-00009F3C0000}"/>
    <cellStyle name="輸入 2 3 2 3 2" xfId="16955" xr:uid="{00000000-0005-0000-0000-0000A03C0000}"/>
    <cellStyle name="輸入 2 3 3" xfId="8463" xr:uid="{00000000-0005-0000-0000-0000A13C0000}"/>
    <cellStyle name="輸入 2 3 3 2" xfId="13728" xr:uid="{00000000-0005-0000-0000-0000A23C0000}"/>
    <cellStyle name="輸入 2 3 3 2 2" xfId="18486" xr:uid="{00000000-0005-0000-0000-0000A33C0000}"/>
    <cellStyle name="輸入 2 3 4" xfId="11430" xr:uid="{00000000-0005-0000-0000-0000A43C0000}"/>
    <cellStyle name="輸入 2 3 4 2" xfId="19225" xr:uid="{00000000-0005-0000-0000-0000A53C0000}"/>
    <cellStyle name="輸入 2 4" xfId="7088" xr:uid="{00000000-0005-0000-0000-0000A63C0000}"/>
    <cellStyle name="輸入 2 4 2" xfId="9893" xr:uid="{00000000-0005-0000-0000-0000A73C0000}"/>
    <cellStyle name="輸入 2 4 2 2" xfId="14766" xr:uid="{00000000-0005-0000-0000-0000A83C0000}"/>
    <cellStyle name="輸入 2 4 2 2 2" xfId="15882" xr:uid="{00000000-0005-0000-0000-0000A93C0000}"/>
    <cellStyle name="輸入 2 4 3" xfId="12772" xr:uid="{00000000-0005-0000-0000-0000AA3C0000}"/>
    <cellStyle name="輸入 2 4 3 2" xfId="19078" xr:uid="{00000000-0005-0000-0000-0000AB3C0000}"/>
    <cellStyle name="輸入 2 5" xfId="8019" xr:uid="{00000000-0005-0000-0000-0000AC3C0000}"/>
    <cellStyle name="輸入 2 5 2" xfId="13286" xr:uid="{00000000-0005-0000-0000-0000AD3C0000}"/>
    <cellStyle name="輸入 2 5 2 2" xfId="16751" xr:uid="{00000000-0005-0000-0000-0000AE3C0000}"/>
    <cellStyle name="輸入 2 6" xfId="10882" xr:uid="{00000000-0005-0000-0000-0000AF3C0000}"/>
    <cellStyle name="輸入 2 6 2" xfId="17601" xr:uid="{00000000-0005-0000-0000-0000B03C0000}"/>
    <cellStyle name="輸入 3" xfId="4002" xr:uid="{00000000-0005-0000-0000-0000B13C0000}"/>
    <cellStyle name="輸入 3 2" xfId="5139" xr:uid="{00000000-0005-0000-0000-0000B23C0000}"/>
    <cellStyle name="輸入 3 2 2" xfId="6115" xr:uid="{00000000-0005-0000-0000-0000B33C0000}"/>
    <cellStyle name="輸入 3 2 2 2" xfId="6528" xr:uid="{00000000-0005-0000-0000-0000B43C0000}"/>
    <cellStyle name="輸入 3 2 2 2 2" xfId="9494" xr:uid="{00000000-0005-0000-0000-0000B53C0000}"/>
    <cellStyle name="輸入 3 2 2 2 2 2" xfId="14396" xr:uid="{00000000-0005-0000-0000-0000B63C0000}"/>
    <cellStyle name="輸入 3 2 2 2 2 2 2" xfId="17807" xr:uid="{00000000-0005-0000-0000-0000B73C0000}"/>
    <cellStyle name="輸入 3 2 2 2 3" xfId="12213" xr:uid="{00000000-0005-0000-0000-0000B83C0000}"/>
    <cellStyle name="輸入 3 2 2 2 3 2" xfId="16981" xr:uid="{00000000-0005-0000-0000-0000B93C0000}"/>
    <cellStyle name="輸入 3 2 2 3" xfId="8586" xr:uid="{00000000-0005-0000-0000-0000BA3C0000}"/>
    <cellStyle name="輸入 3 2 2 3 2" xfId="13851" xr:uid="{00000000-0005-0000-0000-0000BB3C0000}"/>
    <cellStyle name="輸入 3 2 2 3 2 2" xfId="16435" xr:uid="{00000000-0005-0000-0000-0000BC3C0000}"/>
    <cellStyle name="輸入 3 2 2 4" xfId="11578" xr:uid="{00000000-0005-0000-0000-0000BD3C0000}"/>
    <cellStyle name="輸入 3 2 2 4 2" xfId="19006" xr:uid="{00000000-0005-0000-0000-0000BE3C0000}"/>
    <cellStyle name="輸入 3 2 3" xfId="6599" xr:uid="{00000000-0005-0000-0000-0000BF3C0000}"/>
    <cellStyle name="輸入 3 2 3 2" xfId="9552" xr:uid="{00000000-0005-0000-0000-0000C03C0000}"/>
    <cellStyle name="輸入 3 2 3 2 2" xfId="14453" xr:uid="{00000000-0005-0000-0000-0000C13C0000}"/>
    <cellStyle name="輸入 3 2 3 2 2 2" xfId="18453" xr:uid="{00000000-0005-0000-0000-0000C23C0000}"/>
    <cellStyle name="輸入 3 2 3 3" xfId="12284" xr:uid="{00000000-0005-0000-0000-0000C33C0000}"/>
    <cellStyle name="輸入 3 2 3 3 2" xfId="17895" xr:uid="{00000000-0005-0000-0000-0000C43C0000}"/>
    <cellStyle name="輸入 3 2 4" xfId="8114" xr:uid="{00000000-0005-0000-0000-0000C53C0000}"/>
    <cellStyle name="輸入 3 2 4 2" xfId="13379" xr:uid="{00000000-0005-0000-0000-0000C63C0000}"/>
    <cellStyle name="輸入 3 2 4 2 2" xfId="16693" xr:uid="{00000000-0005-0000-0000-0000C73C0000}"/>
    <cellStyle name="輸入 3 2 5" xfId="10997" xr:uid="{00000000-0005-0000-0000-0000C83C0000}"/>
    <cellStyle name="輸入 3 2 5 2" xfId="17511" xr:uid="{00000000-0005-0000-0000-0000C93C0000}"/>
    <cellStyle name="輸入 3 3" xfId="5966" xr:uid="{00000000-0005-0000-0000-0000CA3C0000}"/>
    <cellStyle name="輸入 3 3 2" xfId="7690" xr:uid="{00000000-0005-0000-0000-0000CB3C0000}"/>
    <cellStyle name="輸入 3 3 2 2" xfId="10084" xr:uid="{00000000-0005-0000-0000-0000CC3C0000}"/>
    <cellStyle name="輸入 3 3 2 2 2" xfId="14928" xr:uid="{00000000-0005-0000-0000-0000CD3C0000}"/>
    <cellStyle name="輸入 3 3 2 2 2 2" xfId="15804" xr:uid="{00000000-0005-0000-0000-0000CE3C0000}"/>
    <cellStyle name="輸入 3 3 2 3" xfId="12967" xr:uid="{00000000-0005-0000-0000-0000CF3C0000}"/>
    <cellStyle name="輸入 3 3 2 3 2" xfId="19227" xr:uid="{00000000-0005-0000-0000-0000D03C0000}"/>
    <cellStyle name="輸入 3 3 3" xfId="8462" xr:uid="{00000000-0005-0000-0000-0000D13C0000}"/>
    <cellStyle name="輸入 3 3 3 2" xfId="13727" xr:uid="{00000000-0005-0000-0000-0000D23C0000}"/>
    <cellStyle name="輸入 3 3 3 2 2" xfId="16507" xr:uid="{00000000-0005-0000-0000-0000D33C0000}"/>
    <cellStyle name="輸入 3 3 4" xfId="11429" xr:uid="{00000000-0005-0000-0000-0000D43C0000}"/>
    <cellStyle name="輸入 3 3 4 2" xfId="19845" xr:uid="{00000000-0005-0000-0000-0000D53C0000}"/>
    <cellStyle name="輸入 3 4" xfId="7035" xr:uid="{00000000-0005-0000-0000-0000D63C0000}"/>
    <cellStyle name="輸入 3 4 2" xfId="9859" xr:uid="{00000000-0005-0000-0000-0000D73C0000}"/>
    <cellStyle name="輸入 3 4 2 2" xfId="14734" xr:uid="{00000000-0005-0000-0000-0000D83C0000}"/>
    <cellStyle name="輸入 3 4 2 2 2" xfId="18657" xr:uid="{00000000-0005-0000-0000-0000D93C0000}"/>
    <cellStyle name="輸入 3 4 3" xfId="12719" xr:uid="{00000000-0005-0000-0000-0000DA3C0000}"/>
    <cellStyle name="輸入 3 4 3 2" xfId="19837" xr:uid="{00000000-0005-0000-0000-0000DB3C0000}"/>
    <cellStyle name="輸入 3 5" xfId="8020" xr:uid="{00000000-0005-0000-0000-0000DC3C0000}"/>
    <cellStyle name="輸入 3 5 2" xfId="13287" xr:uid="{00000000-0005-0000-0000-0000DD3C0000}"/>
    <cellStyle name="輸入 3 5 2 2" xfId="16750" xr:uid="{00000000-0005-0000-0000-0000DE3C0000}"/>
    <cellStyle name="輸入 3 6" xfId="10883" xr:uid="{00000000-0005-0000-0000-0000DF3C0000}"/>
    <cellStyle name="輸入 3 6 2" xfId="15530" xr:uid="{00000000-0005-0000-0000-0000E03C0000}"/>
    <cellStyle name="輸入 4" xfId="4003" xr:uid="{00000000-0005-0000-0000-0000E13C0000}"/>
    <cellStyle name="輸入 4 2" xfId="5138" xr:uid="{00000000-0005-0000-0000-0000E23C0000}"/>
    <cellStyle name="輸入 4 2 2" xfId="6114" xr:uid="{00000000-0005-0000-0000-0000E33C0000}"/>
    <cellStyle name="輸入 4 2 2 2" xfId="6470" xr:uid="{00000000-0005-0000-0000-0000E43C0000}"/>
    <cellStyle name="輸入 4 2 2 2 2" xfId="9446" xr:uid="{00000000-0005-0000-0000-0000E53C0000}"/>
    <cellStyle name="輸入 4 2 2 2 2 2" xfId="14351" xr:uid="{00000000-0005-0000-0000-0000E63C0000}"/>
    <cellStyle name="輸入 4 2 2 2 2 2 2" xfId="16145" xr:uid="{00000000-0005-0000-0000-0000E73C0000}"/>
    <cellStyle name="輸入 4 2 2 2 3" xfId="12155" xr:uid="{00000000-0005-0000-0000-0000E83C0000}"/>
    <cellStyle name="輸入 4 2 2 2 3 2" xfId="17024" xr:uid="{00000000-0005-0000-0000-0000E93C0000}"/>
    <cellStyle name="輸入 4 2 2 3" xfId="8585" xr:uid="{00000000-0005-0000-0000-0000EA3C0000}"/>
    <cellStyle name="輸入 4 2 2 3 2" xfId="13850" xr:uid="{00000000-0005-0000-0000-0000EB3C0000}"/>
    <cellStyle name="輸入 4 2 2 3 2 2" xfId="16436" xr:uid="{00000000-0005-0000-0000-0000EC3C0000}"/>
    <cellStyle name="輸入 4 2 2 4" xfId="11577" xr:uid="{00000000-0005-0000-0000-0000ED3C0000}"/>
    <cellStyle name="輸入 4 2 2 4 2" xfId="19336" xr:uid="{00000000-0005-0000-0000-0000EE3C0000}"/>
    <cellStyle name="輸入 4 2 3" xfId="6467" xr:uid="{00000000-0005-0000-0000-0000EF3C0000}"/>
    <cellStyle name="輸入 4 2 3 2" xfId="9444" xr:uid="{00000000-0005-0000-0000-0000F03C0000}"/>
    <cellStyle name="輸入 4 2 3 2 2" xfId="14349" xr:uid="{00000000-0005-0000-0000-0000F13C0000}"/>
    <cellStyle name="輸入 4 2 3 2 2 2" xfId="16147" xr:uid="{00000000-0005-0000-0000-0000F23C0000}"/>
    <cellStyle name="輸入 4 2 3 3" xfId="12152" xr:uid="{00000000-0005-0000-0000-0000F33C0000}"/>
    <cellStyle name="輸入 4 2 3 3 2" xfId="17986" xr:uid="{00000000-0005-0000-0000-0000F43C0000}"/>
    <cellStyle name="輸入 4 2 4" xfId="8113" xr:uid="{00000000-0005-0000-0000-0000F53C0000}"/>
    <cellStyle name="輸入 4 2 4 2" xfId="13378" xr:uid="{00000000-0005-0000-0000-0000F63C0000}"/>
    <cellStyle name="輸入 4 2 4 2 2" xfId="16694" xr:uid="{00000000-0005-0000-0000-0000F73C0000}"/>
    <cellStyle name="輸入 4 2 5" xfId="10996" xr:uid="{00000000-0005-0000-0000-0000F83C0000}"/>
    <cellStyle name="輸入 4 2 5 2" xfId="17512" xr:uid="{00000000-0005-0000-0000-0000F93C0000}"/>
    <cellStyle name="輸入 4 3" xfId="5965" xr:uid="{00000000-0005-0000-0000-0000FA3C0000}"/>
    <cellStyle name="輸入 4 3 2" xfId="7717" xr:uid="{00000000-0005-0000-0000-0000FB3C0000}"/>
    <cellStyle name="輸入 4 3 2 2" xfId="10107" xr:uid="{00000000-0005-0000-0000-0000FC3C0000}"/>
    <cellStyle name="輸入 4 3 2 2 2" xfId="14949" xr:uid="{00000000-0005-0000-0000-0000FD3C0000}"/>
    <cellStyle name="輸入 4 3 2 2 2 2" xfId="15798" xr:uid="{00000000-0005-0000-0000-0000FE3C0000}"/>
    <cellStyle name="輸入 4 3 2 3" xfId="12994" xr:uid="{00000000-0005-0000-0000-0000FF3C0000}"/>
    <cellStyle name="輸入 4 3 2 3 2" xfId="19440" xr:uid="{00000000-0005-0000-0000-0000003D0000}"/>
    <cellStyle name="輸入 4 3 3" xfId="8461" xr:uid="{00000000-0005-0000-0000-0000013D0000}"/>
    <cellStyle name="輸入 4 3 3 2" xfId="13726" xr:uid="{00000000-0005-0000-0000-0000023D0000}"/>
    <cellStyle name="輸入 4 3 3 2 2" xfId="15512" xr:uid="{00000000-0005-0000-0000-0000033D0000}"/>
    <cellStyle name="輸入 4 3 4" xfId="11428" xr:uid="{00000000-0005-0000-0000-0000043D0000}"/>
    <cellStyle name="輸入 4 3 4 2" xfId="19540" xr:uid="{00000000-0005-0000-0000-0000053D0000}"/>
    <cellStyle name="輸入 4 4" xfId="6673" xr:uid="{00000000-0005-0000-0000-0000063D0000}"/>
    <cellStyle name="輸入 4 4 2" xfId="9622" xr:uid="{00000000-0005-0000-0000-0000073D0000}"/>
    <cellStyle name="輸入 4 4 2 2" xfId="14520" xr:uid="{00000000-0005-0000-0000-0000083D0000}"/>
    <cellStyle name="輸入 4 4 2 2 2" xfId="18447" xr:uid="{00000000-0005-0000-0000-0000093D0000}"/>
    <cellStyle name="輸入 4 4 3" xfId="12358" xr:uid="{00000000-0005-0000-0000-00000A3D0000}"/>
    <cellStyle name="輸入 4 4 3 2" xfId="18192" xr:uid="{00000000-0005-0000-0000-00000B3D0000}"/>
    <cellStyle name="輸入 4 5" xfId="8021" xr:uid="{00000000-0005-0000-0000-00000C3D0000}"/>
    <cellStyle name="輸入 4 5 2" xfId="13288" xr:uid="{00000000-0005-0000-0000-00000D3D0000}"/>
    <cellStyle name="輸入 4 5 2 2" xfId="16749" xr:uid="{00000000-0005-0000-0000-00000E3D0000}"/>
    <cellStyle name="輸入 4 6" xfId="10884" xr:uid="{00000000-0005-0000-0000-00000F3D0000}"/>
    <cellStyle name="輸入 4 6 2" xfId="15394" xr:uid="{00000000-0005-0000-0000-0000103D0000}"/>
    <cellStyle name="輸入 5" xfId="4004" xr:uid="{00000000-0005-0000-0000-0000113D0000}"/>
    <cellStyle name="輸入 5 2" xfId="5186" xr:uid="{00000000-0005-0000-0000-0000123D0000}"/>
    <cellStyle name="輸入 5 2 2" xfId="6162" xr:uid="{00000000-0005-0000-0000-0000133D0000}"/>
    <cellStyle name="輸入 5 2 2 2" xfId="6910" xr:uid="{00000000-0005-0000-0000-0000143D0000}"/>
    <cellStyle name="輸入 5 2 2 2 2" xfId="9770" xr:uid="{00000000-0005-0000-0000-0000153D0000}"/>
    <cellStyle name="輸入 5 2 2 2 2 2" xfId="14657" xr:uid="{00000000-0005-0000-0000-0000163D0000}"/>
    <cellStyle name="輸入 5 2 2 2 2 2 2" xfId="18896" xr:uid="{00000000-0005-0000-0000-0000173D0000}"/>
    <cellStyle name="輸入 5 2 2 2 3" xfId="12594" xr:uid="{00000000-0005-0000-0000-0000183D0000}"/>
    <cellStyle name="輸入 5 2 2 2 3 2" xfId="16852" xr:uid="{00000000-0005-0000-0000-0000193D0000}"/>
    <cellStyle name="輸入 5 2 2 3" xfId="8631" xr:uid="{00000000-0005-0000-0000-00001A3D0000}"/>
    <cellStyle name="輸入 5 2 2 3 2" xfId="13896" xr:uid="{00000000-0005-0000-0000-00001B3D0000}"/>
    <cellStyle name="輸入 5 2 2 3 2 2" xfId="16402" xr:uid="{00000000-0005-0000-0000-00001C3D0000}"/>
    <cellStyle name="輸入 5 2 2 4" xfId="11625" xr:uid="{00000000-0005-0000-0000-00001D3D0000}"/>
    <cellStyle name="輸入 5 2 2 4 2" xfId="20055" xr:uid="{00000000-0005-0000-0000-00001E3D0000}"/>
    <cellStyle name="輸入 5 2 3" xfId="7708" xr:uid="{00000000-0005-0000-0000-00001F3D0000}"/>
    <cellStyle name="輸入 5 2 3 2" xfId="10100" xr:uid="{00000000-0005-0000-0000-0000203D0000}"/>
    <cellStyle name="輸入 5 2 3 2 2" xfId="14942" xr:uid="{00000000-0005-0000-0000-0000213D0000}"/>
    <cellStyle name="輸入 5 2 3 2 2 2" xfId="15446" xr:uid="{00000000-0005-0000-0000-0000223D0000}"/>
    <cellStyle name="輸入 5 2 3 3" xfId="12985" xr:uid="{00000000-0005-0000-0000-0000233D0000}"/>
    <cellStyle name="輸入 5 2 3 3 2" xfId="20017" xr:uid="{00000000-0005-0000-0000-0000243D0000}"/>
    <cellStyle name="輸入 5 2 4" xfId="8159" xr:uid="{00000000-0005-0000-0000-0000253D0000}"/>
    <cellStyle name="輸入 5 2 4 2" xfId="13424" xr:uid="{00000000-0005-0000-0000-0000263D0000}"/>
    <cellStyle name="輸入 5 2 4 2 2" xfId="18250" xr:uid="{00000000-0005-0000-0000-0000273D0000}"/>
    <cellStyle name="輸入 5 2 5" xfId="11044" xr:uid="{00000000-0005-0000-0000-0000283D0000}"/>
    <cellStyle name="輸入 5 2 5 2" xfId="15396" xr:uid="{00000000-0005-0000-0000-0000293D0000}"/>
    <cellStyle name="輸入 5 3" xfId="5867" xr:uid="{00000000-0005-0000-0000-00002A3D0000}"/>
    <cellStyle name="輸入 5 3 2" xfId="7692" xr:uid="{00000000-0005-0000-0000-00002B3D0000}"/>
    <cellStyle name="輸入 5 3 2 2" xfId="10086" xr:uid="{00000000-0005-0000-0000-00002C3D0000}"/>
    <cellStyle name="輸入 5 3 2 2 2" xfId="14930" xr:uid="{00000000-0005-0000-0000-00002D3D0000}"/>
    <cellStyle name="輸入 5 3 2 2 2 2" xfId="15456" xr:uid="{00000000-0005-0000-0000-00002E3D0000}"/>
    <cellStyle name="輸入 5 3 2 3" xfId="12969" xr:uid="{00000000-0005-0000-0000-00002F3D0000}"/>
    <cellStyle name="輸入 5 3 2 3 2" xfId="20034" xr:uid="{00000000-0005-0000-0000-0000303D0000}"/>
    <cellStyle name="輸入 5 3 3" xfId="8385" xr:uid="{00000000-0005-0000-0000-0000313D0000}"/>
    <cellStyle name="輸入 5 3 3 2" xfId="13650" xr:uid="{00000000-0005-0000-0000-0000323D0000}"/>
    <cellStyle name="輸入 5 3 3 2 2" xfId="16551" xr:uid="{00000000-0005-0000-0000-0000333D0000}"/>
    <cellStyle name="輸入 5 3 4" xfId="11330" xr:uid="{00000000-0005-0000-0000-0000343D0000}"/>
    <cellStyle name="輸入 5 3 4 2" xfId="17265" xr:uid="{00000000-0005-0000-0000-0000353D0000}"/>
    <cellStyle name="輸入 5 4" xfId="6672" xr:uid="{00000000-0005-0000-0000-0000363D0000}"/>
    <cellStyle name="輸入 5 4 2" xfId="9621" xr:uid="{00000000-0005-0000-0000-0000373D0000}"/>
    <cellStyle name="輸入 5 4 2 2" xfId="14519" xr:uid="{00000000-0005-0000-0000-0000383D0000}"/>
    <cellStyle name="輸入 5 4 2 2 2" xfId="16040" xr:uid="{00000000-0005-0000-0000-0000393D0000}"/>
    <cellStyle name="輸入 5 4 3" xfId="12357" xr:uid="{00000000-0005-0000-0000-00003A3D0000}"/>
    <cellStyle name="輸入 5 4 3 2" xfId="18504" xr:uid="{00000000-0005-0000-0000-00003B3D0000}"/>
    <cellStyle name="輸入 5 5" xfId="8022" xr:uid="{00000000-0005-0000-0000-00003C3D0000}"/>
    <cellStyle name="輸入 5 5 2" xfId="13289" xr:uid="{00000000-0005-0000-0000-00003D3D0000}"/>
    <cellStyle name="輸入 5 5 2 2" xfId="15378" xr:uid="{00000000-0005-0000-0000-00003E3D0000}"/>
    <cellStyle name="輸入 5 6" xfId="10885" xr:uid="{00000000-0005-0000-0000-00003F3D0000}"/>
    <cellStyle name="輸入 5 6 2" xfId="17599" xr:uid="{00000000-0005-0000-0000-0000403D0000}"/>
    <cellStyle name="輸入 6" xfId="4005" xr:uid="{00000000-0005-0000-0000-0000413D0000}"/>
    <cellStyle name="輸入 6 2" xfId="5137" xr:uid="{00000000-0005-0000-0000-0000423D0000}"/>
    <cellStyle name="輸入 6 2 2" xfId="6113" xr:uid="{00000000-0005-0000-0000-0000433D0000}"/>
    <cellStyle name="輸入 6 2 2 2" xfId="7646" xr:uid="{00000000-0005-0000-0000-0000443D0000}"/>
    <cellStyle name="輸入 6 2 2 2 2" xfId="7806" xr:uid="{00000000-0005-0000-0000-0000453D0000}"/>
    <cellStyle name="輸入 6 2 2 2 2 2" xfId="10171" xr:uid="{00000000-0005-0000-0000-0000463D0000}"/>
    <cellStyle name="輸入 6 2 2 2 2 2 2" xfId="13045" xr:uid="{00000000-0005-0000-0000-0000473D0000}"/>
    <cellStyle name="輸入 6 2 2 2 2 2 2 2" xfId="19616" xr:uid="{00000000-0005-0000-0000-0000483D0000}"/>
    <cellStyle name="輸入 6 2 2 2 2 3" xfId="9412" xr:uid="{00000000-0005-0000-0000-0000493D0000}"/>
    <cellStyle name="輸入 6 2 2 2 2 3 2" xfId="14324" xr:uid="{00000000-0005-0000-0000-00004A3D0000}"/>
    <cellStyle name="輸入 6 2 2 2 2 3 2 2" xfId="16159" xr:uid="{00000000-0005-0000-0000-00004B3D0000}"/>
    <cellStyle name="輸入 6 2 2 2 2 4" xfId="12118" xr:uid="{00000000-0005-0000-0000-00004C3D0000}"/>
    <cellStyle name="輸入 6 2 2 2 2 4 2" xfId="17052" xr:uid="{00000000-0005-0000-0000-00004D3D0000}"/>
    <cellStyle name="輸入 6 2 2 2 3" xfId="8969" xr:uid="{00000000-0005-0000-0000-00004E3D0000}"/>
    <cellStyle name="輸入 6 2 2 2 3 2" xfId="14208" xr:uid="{00000000-0005-0000-0000-00004F3D0000}"/>
    <cellStyle name="輸入 6 2 2 2 3 2 2" xfId="16222" xr:uid="{00000000-0005-0000-0000-0000503D0000}"/>
    <cellStyle name="輸入 6 2 2 2 4" xfId="11971" xr:uid="{00000000-0005-0000-0000-0000513D0000}"/>
    <cellStyle name="輸入 6 2 2 2 4 2" xfId="18518" xr:uid="{00000000-0005-0000-0000-0000523D0000}"/>
    <cellStyle name="輸入 6 2 2 3" xfId="7034" xr:uid="{00000000-0005-0000-0000-0000533D0000}"/>
    <cellStyle name="輸入 6 2 2 3 2" xfId="9858" xr:uid="{00000000-0005-0000-0000-0000543D0000}"/>
    <cellStyle name="輸入 6 2 2 3 2 2" xfId="14733" xr:uid="{00000000-0005-0000-0000-0000553D0000}"/>
    <cellStyle name="輸入 6 2 2 3 2 2 2" xfId="18838" xr:uid="{00000000-0005-0000-0000-0000563D0000}"/>
    <cellStyle name="輸入 6 2 2 3 3" xfId="12718" xr:uid="{00000000-0005-0000-0000-0000573D0000}"/>
    <cellStyle name="輸入 6 2 2 3 3 2" xfId="19532" xr:uid="{00000000-0005-0000-0000-0000583D0000}"/>
    <cellStyle name="輸入 6 2 2 4" xfId="8584" xr:uid="{00000000-0005-0000-0000-0000593D0000}"/>
    <cellStyle name="輸入 6 2 2 4 2" xfId="13849" xr:uid="{00000000-0005-0000-0000-00005A3D0000}"/>
    <cellStyle name="輸入 6 2 2 4 2 2" xfId="16437" xr:uid="{00000000-0005-0000-0000-00005B3D0000}"/>
    <cellStyle name="輸入 6 2 2 5" xfId="11576" xr:uid="{00000000-0005-0000-0000-00005C3D0000}"/>
    <cellStyle name="輸入 6 2 2 5 2" xfId="19957" xr:uid="{00000000-0005-0000-0000-00005D3D0000}"/>
    <cellStyle name="輸入 6 2 3" xfId="7502" xr:uid="{00000000-0005-0000-0000-00005E3D0000}"/>
    <cellStyle name="輸入 6 2 3 2" xfId="7774" xr:uid="{00000000-0005-0000-0000-00005F3D0000}"/>
    <cellStyle name="輸入 6 2 3 2 2" xfId="10139" xr:uid="{00000000-0005-0000-0000-0000603D0000}"/>
    <cellStyle name="輸入 6 2 3 2 2 2" xfId="13013" xr:uid="{00000000-0005-0000-0000-0000613D0000}"/>
    <cellStyle name="輸入 6 2 3 2 2 2 2" xfId="19533" xr:uid="{00000000-0005-0000-0000-0000623D0000}"/>
    <cellStyle name="輸入 6 2 3 2 3" xfId="9258" xr:uid="{00000000-0005-0000-0000-0000633D0000}"/>
    <cellStyle name="輸入 6 2 3 2 3 2" xfId="14262" xr:uid="{00000000-0005-0000-0000-0000643D0000}"/>
    <cellStyle name="輸入 6 2 3 2 3 2 2" xfId="16197" xr:uid="{00000000-0005-0000-0000-0000653D0000}"/>
    <cellStyle name="輸入 6 2 3 2 4" xfId="12036" xr:uid="{00000000-0005-0000-0000-0000663D0000}"/>
    <cellStyle name="輸入 6 2 3 2 4 2" xfId="17105" xr:uid="{00000000-0005-0000-0000-0000673D0000}"/>
    <cellStyle name="輸入 6 2 3 3" xfId="8900" xr:uid="{00000000-0005-0000-0000-0000683D0000}"/>
    <cellStyle name="輸入 6 2 3 3 2" xfId="14139" xr:uid="{00000000-0005-0000-0000-0000693D0000}"/>
    <cellStyle name="輸入 6 2 3 3 2 2" xfId="18349" xr:uid="{00000000-0005-0000-0000-00006A3D0000}"/>
    <cellStyle name="輸入 6 2 3 4" xfId="11899" xr:uid="{00000000-0005-0000-0000-00006B3D0000}"/>
    <cellStyle name="輸入 6 2 3 4 2" xfId="17194" xr:uid="{00000000-0005-0000-0000-00006C3D0000}"/>
    <cellStyle name="輸入 6 2 4" xfId="7669" xr:uid="{00000000-0005-0000-0000-00006D3D0000}"/>
    <cellStyle name="輸入 6 2 4 2" xfId="10067" xr:uid="{00000000-0005-0000-0000-00006E3D0000}"/>
    <cellStyle name="輸入 6 2 4 2 2" xfId="14911" xr:uid="{00000000-0005-0000-0000-00006F3D0000}"/>
    <cellStyle name="輸入 6 2 4 2 2 2" xfId="15812" xr:uid="{00000000-0005-0000-0000-0000703D0000}"/>
    <cellStyle name="輸入 6 2 4 3" xfId="12946" xr:uid="{00000000-0005-0000-0000-0000713D0000}"/>
    <cellStyle name="輸入 6 2 4 3 2" xfId="19389" xr:uid="{00000000-0005-0000-0000-0000723D0000}"/>
    <cellStyle name="輸入 6 2 5" xfId="8112" xr:uid="{00000000-0005-0000-0000-0000733D0000}"/>
    <cellStyle name="輸入 6 2 5 2" xfId="13377" xr:uid="{00000000-0005-0000-0000-0000743D0000}"/>
    <cellStyle name="輸入 6 2 5 2 2" xfId="16695" xr:uid="{00000000-0005-0000-0000-0000753D0000}"/>
    <cellStyle name="輸入 6 2 6" xfId="10995" xr:uid="{00000000-0005-0000-0000-0000763D0000}"/>
    <cellStyle name="輸入 6 2 6 2" xfId="17513" xr:uid="{00000000-0005-0000-0000-0000773D0000}"/>
    <cellStyle name="輸入 6 3" xfId="5866" xr:uid="{00000000-0005-0000-0000-0000783D0000}"/>
    <cellStyle name="輸入 6 3 2" xfId="7618" xr:uid="{00000000-0005-0000-0000-0000793D0000}"/>
    <cellStyle name="輸入 6 3 2 2" xfId="7793" xr:uid="{00000000-0005-0000-0000-00007A3D0000}"/>
    <cellStyle name="輸入 6 3 2 2 2" xfId="10158" xr:uid="{00000000-0005-0000-0000-00007B3D0000}"/>
    <cellStyle name="輸入 6 3 2 2 2 2" xfId="13032" xr:uid="{00000000-0005-0000-0000-00007C3D0000}"/>
    <cellStyle name="輸入 6 3 2 2 2 2 2" xfId="19254" xr:uid="{00000000-0005-0000-0000-00007D3D0000}"/>
    <cellStyle name="輸入 6 3 2 2 3" xfId="9380" xr:uid="{00000000-0005-0000-0000-00007E3D0000}"/>
    <cellStyle name="輸入 6 3 2 2 3 2" xfId="14300" xr:uid="{00000000-0005-0000-0000-00007F3D0000}"/>
    <cellStyle name="輸入 6 3 2 2 3 2 2" xfId="16175" xr:uid="{00000000-0005-0000-0000-0000803D0000}"/>
    <cellStyle name="輸入 6 3 2 2 4" xfId="12086" xr:uid="{00000000-0005-0000-0000-0000813D0000}"/>
    <cellStyle name="輸入 6 3 2 2 4 2" xfId="17077" xr:uid="{00000000-0005-0000-0000-0000823D0000}"/>
    <cellStyle name="輸入 6 3 2 3" xfId="8942" xr:uid="{00000000-0005-0000-0000-0000833D0000}"/>
    <cellStyle name="輸入 6 3 2 3 2" xfId="14181" xr:uid="{00000000-0005-0000-0000-0000843D0000}"/>
    <cellStyle name="輸入 6 3 2 3 2 2" xfId="18668" xr:uid="{00000000-0005-0000-0000-0000853D0000}"/>
    <cellStyle name="輸入 6 3 2 4" xfId="11943" xr:uid="{00000000-0005-0000-0000-0000863D0000}"/>
    <cellStyle name="輸入 6 3 2 4 2" xfId="18207" xr:uid="{00000000-0005-0000-0000-0000873D0000}"/>
    <cellStyle name="輸入 6 3 3" xfId="6869" xr:uid="{00000000-0005-0000-0000-0000883D0000}"/>
    <cellStyle name="輸入 6 3 3 2" xfId="9743" xr:uid="{00000000-0005-0000-0000-0000893D0000}"/>
    <cellStyle name="輸入 6 3 3 2 2" xfId="14631" xr:uid="{00000000-0005-0000-0000-00008A3D0000}"/>
    <cellStyle name="輸入 6 3 3 2 2 2" xfId="15964" xr:uid="{00000000-0005-0000-0000-00008B3D0000}"/>
    <cellStyle name="輸入 6 3 3 3" xfId="12553" xr:uid="{00000000-0005-0000-0000-00008C3D0000}"/>
    <cellStyle name="輸入 6 3 3 3 2" xfId="20014" xr:uid="{00000000-0005-0000-0000-00008D3D0000}"/>
    <cellStyle name="輸入 6 3 4" xfId="8384" xr:uid="{00000000-0005-0000-0000-00008E3D0000}"/>
    <cellStyle name="輸入 6 3 4 2" xfId="13649" xr:uid="{00000000-0005-0000-0000-00008F3D0000}"/>
    <cellStyle name="輸入 6 3 4 2 2" xfId="15524" xr:uid="{00000000-0005-0000-0000-0000903D0000}"/>
    <cellStyle name="輸入 6 3 5" xfId="11329" xr:uid="{00000000-0005-0000-0000-0000913D0000}"/>
    <cellStyle name="輸入 6 3 5 2" xfId="17266" xr:uid="{00000000-0005-0000-0000-0000923D0000}"/>
    <cellStyle name="輸入 6 4" xfId="7399" xr:uid="{00000000-0005-0000-0000-0000933D0000}"/>
    <cellStyle name="輸入 6 4 2" xfId="7764" xr:uid="{00000000-0005-0000-0000-0000943D0000}"/>
    <cellStyle name="輸入 6 4 2 2" xfId="10129" xr:uid="{00000000-0005-0000-0000-0000953D0000}"/>
    <cellStyle name="輸入 6 4 2 2 2" xfId="13003" xr:uid="{00000000-0005-0000-0000-0000963D0000}"/>
    <cellStyle name="輸入 6 4 2 2 2 2" xfId="19435" xr:uid="{00000000-0005-0000-0000-0000973D0000}"/>
    <cellStyle name="輸入 6 4 2 3" xfId="9155" xr:uid="{00000000-0005-0000-0000-0000983D0000}"/>
    <cellStyle name="輸入 6 4 2 3 2" xfId="14243" xr:uid="{00000000-0005-0000-0000-0000993D0000}"/>
    <cellStyle name="輸入 6 4 2 3 2 2" xfId="18936" xr:uid="{00000000-0005-0000-0000-00009A3D0000}"/>
    <cellStyle name="輸入 6 4 2 4" xfId="12013" xr:uid="{00000000-0005-0000-0000-00009B3D0000}"/>
    <cellStyle name="輸入 6 4 2 4 2" xfId="17119" xr:uid="{00000000-0005-0000-0000-00009C3D0000}"/>
    <cellStyle name="輸入 6 4 3" xfId="8877" xr:uid="{00000000-0005-0000-0000-00009D3D0000}"/>
    <cellStyle name="輸入 6 4 3 2" xfId="14116" xr:uid="{00000000-0005-0000-0000-00009E3D0000}"/>
    <cellStyle name="輸入 6 4 3 2 2" xfId="16267" xr:uid="{00000000-0005-0000-0000-00009F3D0000}"/>
    <cellStyle name="輸入 6 4 4" xfId="11876" xr:uid="{00000000-0005-0000-0000-0000A03D0000}"/>
    <cellStyle name="輸入 6 4 4 2" xfId="17208" xr:uid="{00000000-0005-0000-0000-0000A13D0000}"/>
    <cellStyle name="輸入 6 5" xfId="7029" xr:uid="{00000000-0005-0000-0000-0000A23D0000}"/>
    <cellStyle name="輸入 6 5 2" xfId="9854" xr:uid="{00000000-0005-0000-0000-0000A33D0000}"/>
    <cellStyle name="輸入 6 5 2 2" xfId="14730" xr:uid="{00000000-0005-0000-0000-0000A43D0000}"/>
    <cellStyle name="輸入 6 5 2 2 2" xfId="18340" xr:uid="{00000000-0005-0000-0000-0000A53D0000}"/>
    <cellStyle name="輸入 6 5 3" xfId="12713" xr:uid="{00000000-0005-0000-0000-0000A63D0000}"/>
    <cellStyle name="輸入 6 5 3 2" xfId="19765" xr:uid="{00000000-0005-0000-0000-0000A73D0000}"/>
    <cellStyle name="輸入 6 6" xfId="8023" xr:uid="{00000000-0005-0000-0000-0000A83D0000}"/>
    <cellStyle name="輸入 6 6 2" xfId="13290" xr:uid="{00000000-0005-0000-0000-0000A93D0000}"/>
    <cellStyle name="輸入 6 6 2 2" xfId="18081" xr:uid="{00000000-0005-0000-0000-0000AA3D0000}"/>
    <cellStyle name="輸入 6 7" xfId="10886" xr:uid="{00000000-0005-0000-0000-0000AB3D0000}"/>
    <cellStyle name="輸入 6 7 2" xfId="17598" xr:uid="{00000000-0005-0000-0000-0000AC3D0000}"/>
    <cellStyle name="輸入 7" xfId="4006" xr:uid="{00000000-0005-0000-0000-0000AD3D0000}"/>
    <cellStyle name="輸入 7 2" xfId="5250" xr:uid="{00000000-0005-0000-0000-0000AE3D0000}"/>
    <cellStyle name="輸入 7 2 2" xfId="6226" xr:uid="{00000000-0005-0000-0000-0000AF3D0000}"/>
    <cellStyle name="輸入 7 2 2 2" xfId="6517" xr:uid="{00000000-0005-0000-0000-0000B03D0000}"/>
    <cellStyle name="輸入 7 2 2 2 2" xfId="9483" xr:uid="{00000000-0005-0000-0000-0000B13D0000}"/>
    <cellStyle name="輸入 7 2 2 2 2 2" xfId="14385" xr:uid="{00000000-0005-0000-0000-0000B23D0000}"/>
    <cellStyle name="輸入 7 2 2 2 2 2 2" xfId="18148" xr:uid="{00000000-0005-0000-0000-0000B33D0000}"/>
    <cellStyle name="輸入 7 2 2 2 3" xfId="12202" xr:uid="{00000000-0005-0000-0000-0000B43D0000}"/>
    <cellStyle name="輸入 7 2 2 2 3 2" xfId="16987" xr:uid="{00000000-0005-0000-0000-0000B53D0000}"/>
    <cellStyle name="輸入 7 2 2 3" xfId="8691" xr:uid="{00000000-0005-0000-0000-0000B63D0000}"/>
    <cellStyle name="輸入 7 2 2 3 2" xfId="13956" xr:uid="{00000000-0005-0000-0000-0000B73D0000}"/>
    <cellStyle name="輸入 7 2 2 3 2 2" xfId="16360" xr:uid="{00000000-0005-0000-0000-0000B83D0000}"/>
    <cellStyle name="輸入 7 2 2 4" xfId="11689" xr:uid="{00000000-0005-0000-0000-0000B93D0000}"/>
    <cellStyle name="輸入 7 2 2 4 2" xfId="19390" xr:uid="{00000000-0005-0000-0000-0000BA3D0000}"/>
    <cellStyle name="輸入 7 2 3" xfId="6455" xr:uid="{00000000-0005-0000-0000-0000BB3D0000}"/>
    <cellStyle name="輸入 7 2 3 2" xfId="9434" xr:uid="{00000000-0005-0000-0000-0000BC3D0000}"/>
    <cellStyle name="輸入 7 2 3 2 2" xfId="14339" xr:uid="{00000000-0005-0000-0000-0000BD3D0000}"/>
    <cellStyle name="輸入 7 2 3 2 2 2" xfId="16153" xr:uid="{00000000-0005-0000-0000-0000BE3D0000}"/>
    <cellStyle name="輸入 7 2 3 3" xfId="12140" xr:uid="{00000000-0005-0000-0000-0000BF3D0000}"/>
    <cellStyle name="輸入 7 2 3 3 2" xfId="17034" xr:uid="{00000000-0005-0000-0000-0000C03D0000}"/>
    <cellStyle name="輸入 7 2 4" xfId="8219" xr:uid="{00000000-0005-0000-0000-0000C13D0000}"/>
    <cellStyle name="輸入 7 2 4 2" xfId="13484" xr:uid="{00000000-0005-0000-0000-0000C23D0000}"/>
    <cellStyle name="輸入 7 2 4 2 2" xfId="16639" xr:uid="{00000000-0005-0000-0000-0000C33D0000}"/>
    <cellStyle name="輸入 7 2 5" xfId="11108" xr:uid="{00000000-0005-0000-0000-0000C43D0000}"/>
    <cellStyle name="輸入 7 2 5 2" xfId="17424" xr:uid="{00000000-0005-0000-0000-0000C53D0000}"/>
    <cellStyle name="輸入 7 3" xfId="6042" xr:uid="{00000000-0005-0000-0000-0000C63D0000}"/>
    <cellStyle name="輸入 7 3 2" xfId="6800" xr:uid="{00000000-0005-0000-0000-0000C73D0000}"/>
    <cellStyle name="輸入 7 3 2 2" xfId="9695" xr:uid="{00000000-0005-0000-0000-0000C83D0000}"/>
    <cellStyle name="輸入 7 3 2 2 2" xfId="14591" xr:uid="{00000000-0005-0000-0000-0000C93D0000}"/>
    <cellStyle name="輸入 7 3 2 2 2 2" xfId="15994" xr:uid="{00000000-0005-0000-0000-0000CA3D0000}"/>
    <cellStyle name="輸入 7 3 2 3" xfId="12484" xr:uid="{00000000-0005-0000-0000-0000CB3D0000}"/>
    <cellStyle name="輸入 7 3 2 3 2" xfId="19972" xr:uid="{00000000-0005-0000-0000-0000CC3D0000}"/>
    <cellStyle name="輸入 7 3 3" xfId="8530" xr:uid="{00000000-0005-0000-0000-0000CD3D0000}"/>
    <cellStyle name="輸入 7 3 3 2" xfId="13795" xr:uid="{00000000-0005-0000-0000-0000CE3D0000}"/>
    <cellStyle name="輸入 7 3 3 2 2" xfId="15506" xr:uid="{00000000-0005-0000-0000-0000CF3D0000}"/>
    <cellStyle name="輸入 7 3 4" xfId="11505" xr:uid="{00000000-0005-0000-0000-0000D03D0000}"/>
    <cellStyle name="輸入 7 3 4 2" xfId="19398" xr:uid="{00000000-0005-0000-0000-0000D13D0000}"/>
    <cellStyle name="輸入 7 4" xfId="6671" xr:uid="{00000000-0005-0000-0000-0000D23D0000}"/>
    <cellStyle name="輸入 7 4 2" xfId="9620" xr:uid="{00000000-0005-0000-0000-0000D33D0000}"/>
    <cellStyle name="輸入 7 4 2 2" xfId="14518" xr:uid="{00000000-0005-0000-0000-0000D43D0000}"/>
    <cellStyle name="輸入 7 4 2 2 2" xfId="15461" xr:uid="{00000000-0005-0000-0000-0000D53D0000}"/>
    <cellStyle name="輸入 7 4 3" xfId="12356" xr:uid="{00000000-0005-0000-0000-0000D63D0000}"/>
    <cellStyle name="輸入 7 4 3 2" xfId="16906" xr:uid="{00000000-0005-0000-0000-0000D73D0000}"/>
    <cellStyle name="輸入 7 5" xfId="8024" xr:uid="{00000000-0005-0000-0000-0000D83D0000}"/>
    <cellStyle name="輸入 7 5 2" xfId="13291" xr:uid="{00000000-0005-0000-0000-0000D93D0000}"/>
    <cellStyle name="輸入 7 5 2 2" xfId="18917" xr:uid="{00000000-0005-0000-0000-0000DA3D0000}"/>
    <cellStyle name="輸入 7 6" xfId="10887" xr:uid="{00000000-0005-0000-0000-0000DB3D0000}"/>
    <cellStyle name="輸入 7 6 2" xfId="17597" xr:uid="{00000000-0005-0000-0000-0000DC3D0000}"/>
    <cellStyle name="輸入 8" xfId="4678" xr:uid="{00000000-0005-0000-0000-0000DD3D0000}"/>
    <cellStyle name="輸入 8 2" xfId="5378" xr:uid="{00000000-0005-0000-0000-0000DE3D0000}"/>
    <cellStyle name="輸入 8 2 2" xfId="7687" xr:uid="{00000000-0005-0000-0000-0000DF3D0000}"/>
    <cellStyle name="輸入 8 2 2 2" xfId="10081" xr:uid="{00000000-0005-0000-0000-0000E03D0000}"/>
    <cellStyle name="輸入 8 2 2 2 2" xfId="14925" xr:uid="{00000000-0005-0000-0000-0000E13D0000}"/>
    <cellStyle name="輸入 8 2 2 2 2 2" xfId="18354" xr:uid="{00000000-0005-0000-0000-0000E23D0000}"/>
    <cellStyle name="輸入 8 2 2 3" xfId="12964" xr:uid="{00000000-0005-0000-0000-0000E33D0000}"/>
    <cellStyle name="輸入 8 2 2 3 2" xfId="18552" xr:uid="{00000000-0005-0000-0000-0000E43D0000}"/>
    <cellStyle name="輸入 8 2 3" xfId="8293" xr:uid="{00000000-0005-0000-0000-0000E53D0000}"/>
    <cellStyle name="輸入 8 2 3 2" xfId="13558" xr:uid="{00000000-0005-0000-0000-0000E63D0000}"/>
    <cellStyle name="輸入 8 2 3 2 2" xfId="16603" xr:uid="{00000000-0005-0000-0000-0000E73D0000}"/>
    <cellStyle name="輸入 8 2 4" xfId="11210" xr:uid="{00000000-0005-0000-0000-0000E83D0000}"/>
    <cellStyle name="輸入 8 2 4 2" xfId="18272" xr:uid="{00000000-0005-0000-0000-0000E93D0000}"/>
    <cellStyle name="輸入 8 3" xfId="5791" xr:uid="{00000000-0005-0000-0000-0000EA3D0000}"/>
    <cellStyle name="輸入 8 3 2" xfId="6868" xr:uid="{00000000-0005-0000-0000-0000EB3D0000}"/>
    <cellStyle name="輸入 8 3 2 2" xfId="9742" xr:uid="{00000000-0005-0000-0000-0000EC3D0000}"/>
    <cellStyle name="輸入 8 3 2 2 2" xfId="14630" xr:uid="{00000000-0005-0000-0000-0000ED3D0000}"/>
    <cellStyle name="輸入 8 3 2 2 2 2" xfId="15965" xr:uid="{00000000-0005-0000-0000-0000EE3D0000}"/>
    <cellStyle name="輸入 8 3 2 3" xfId="12552" xr:uid="{00000000-0005-0000-0000-0000EF3D0000}"/>
    <cellStyle name="輸入 8 3 2 3 2" xfId="19712" xr:uid="{00000000-0005-0000-0000-0000F03D0000}"/>
    <cellStyle name="輸入 8 3 3" xfId="8328" xr:uid="{00000000-0005-0000-0000-0000F13D0000}"/>
    <cellStyle name="輸入 8 3 3 2" xfId="13593" xr:uid="{00000000-0005-0000-0000-0000F23D0000}"/>
    <cellStyle name="輸入 8 3 3 2 2" xfId="17768" xr:uid="{00000000-0005-0000-0000-0000F33D0000}"/>
    <cellStyle name="輸入 8 3 4" xfId="11254" xr:uid="{00000000-0005-0000-0000-0000F43D0000}"/>
    <cellStyle name="輸入 8 3 4 2" xfId="17312" xr:uid="{00000000-0005-0000-0000-0000F53D0000}"/>
    <cellStyle name="輸入 8 4" xfId="6917" xr:uid="{00000000-0005-0000-0000-0000F63D0000}"/>
    <cellStyle name="輸入 8 4 2" xfId="9777" xr:uid="{00000000-0005-0000-0000-0000F73D0000}"/>
    <cellStyle name="輸入 8 4 2 2" xfId="14663" xr:uid="{00000000-0005-0000-0000-0000F83D0000}"/>
    <cellStyle name="輸入 8 4 2 2 2" xfId="15942" xr:uid="{00000000-0005-0000-0000-0000F93D0000}"/>
    <cellStyle name="輸入 8 4 3" xfId="12601" xr:uid="{00000000-0005-0000-0000-0000FA3D0000}"/>
    <cellStyle name="輸入 8 4 3 2" xfId="19512" xr:uid="{00000000-0005-0000-0000-0000FB3D0000}"/>
    <cellStyle name="輸入 8 5" xfId="8065" xr:uid="{00000000-0005-0000-0000-0000FC3D0000}"/>
    <cellStyle name="輸入 8 5 2" xfId="13330" xr:uid="{00000000-0005-0000-0000-0000FD3D0000}"/>
    <cellStyle name="輸入 8 5 2 2" xfId="18987" xr:uid="{00000000-0005-0000-0000-0000FE3D0000}"/>
    <cellStyle name="輸入 8 6" xfId="10928" xr:uid="{00000000-0005-0000-0000-0000FF3D0000}"/>
    <cellStyle name="輸入 8 6 2" xfId="17564" xr:uid="{00000000-0005-0000-0000-0000003E0000}"/>
    <cellStyle name="輸入 9" xfId="5141" xr:uid="{00000000-0005-0000-0000-0000013E0000}"/>
    <cellStyle name="輸入 9 2" xfId="6117" xr:uid="{00000000-0005-0000-0000-0000023E0000}"/>
    <cellStyle name="輸入 9 2 2" xfId="6963" xr:uid="{00000000-0005-0000-0000-0000033E0000}"/>
    <cellStyle name="輸入 9 2 2 2" xfId="9809" xr:uid="{00000000-0005-0000-0000-0000043E0000}"/>
    <cellStyle name="輸入 9 2 2 2 2" xfId="14689" xr:uid="{00000000-0005-0000-0000-0000053E0000}"/>
    <cellStyle name="輸入 9 2 2 2 2 2" xfId="18956" xr:uid="{00000000-0005-0000-0000-0000063E0000}"/>
    <cellStyle name="輸入 9 2 2 3" xfId="12647" xr:uid="{00000000-0005-0000-0000-0000073E0000}"/>
    <cellStyle name="輸入 9 2 2 3 2" xfId="19430" xr:uid="{00000000-0005-0000-0000-0000083E0000}"/>
    <cellStyle name="輸入 9 2 3" xfId="8588" xr:uid="{00000000-0005-0000-0000-0000093E0000}"/>
    <cellStyle name="輸入 9 2 3 2" xfId="13853" xr:uid="{00000000-0005-0000-0000-00000A3E0000}"/>
    <cellStyle name="輸入 9 2 3 2 2" xfId="16428" xr:uid="{00000000-0005-0000-0000-00000B3E0000}"/>
    <cellStyle name="輸入 9 2 4" xfId="11580" xr:uid="{00000000-0005-0000-0000-00000C3E0000}"/>
    <cellStyle name="輸入 9 2 4 2" xfId="19907" xr:uid="{00000000-0005-0000-0000-00000D3E0000}"/>
    <cellStyle name="輸入 9 3" xfId="6607" xr:uid="{00000000-0005-0000-0000-00000E3E0000}"/>
    <cellStyle name="輸入 9 3 2" xfId="9559" xr:uid="{00000000-0005-0000-0000-00000F3E0000}"/>
    <cellStyle name="輸入 9 3 2 2" xfId="14460" xr:uid="{00000000-0005-0000-0000-0000103E0000}"/>
    <cellStyle name="輸入 9 3 2 2 2" xfId="16079" xr:uid="{00000000-0005-0000-0000-0000113E0000}"/>
    <cellStyle name="輸入 9 3 3" xfId="12292" xr:uid="{00000000-0005-0000-0000-0000123E0000}"/>
    <cellStyle name="輸入 9 3 3 2" xfId="16937" xr:uid="{00000000-0005-0000-0000-0000133E0000}"/>
    <cellStyle name="輸入 9 4" xfId="8116" xr:uid="{00000000-0005-0000-0000-0000143E0000}"/>
    <cellStyle name="輸入 9 4 2" xfId="13381" xr:uid="{00000000-0005-0000-0000-0000153E0000}"/>
    <cellStyle name="輸入 9 4 2 2" xfId="16691" xr:uid="{00000000-0005-0000-0000-0000163E0000}"/>
    <cellStyle name="輸入 9 5" xfId="10999" xr:uid="{00000000-0005-0000-0000-0000173E0000}"/>
    <cellStyle name="輸入 9 5 2" xfId="17509" xr:uid="{00000000-0005-0000-0000-0000183E0000}"/>
    <cellStyle name="輸出" xfId="4007" xr:uid="{00000000-0005-0000-0000-0000193E0000}"/>
    <cellStyle name="輸出 10" xfId="5546" xr:uid="{00000000-0005-0000-0000-00001A3E0000}"/>
    <cellStyle name="輸出 10 2" xfId="6379" xr:uid="{00000000-0005-0000-0000-00001B3E0000}"/>
    <cellStyle name="輸出 10 2 2" xfId="7602" xr:uid="{00000000-0005-0000-0000-00001C3E0000}"/>
    <cellStyle name="輸出 10 2 2 2" xfId="6978" xr:uid="{00000000-0005-0000-0000-00001D3E0000}"/>
    <cellStyle name="輸出 10 2 2 2 2" xfId="9820" xr:uid="{00000000-0005-0000-0000-00001E3E0000}"/>
    <cellStyle name="輸出 10 2 2 2 2 2" xfId="14700" xr:uid="{00000000-0005-0000-0000-00001F3E0000}"/>
    <cellStyle name="輸出 10 2 2 2 2 2 2" xfId="15918" xr:uid="{00000000-0005-0000-0000-0000203E0000}"/>
    <cellStyle name="輸出 10 2 2 2 3" xfId="12662" xr:uid="{00000000-0005-0000-0000-0000213E0000}"/>
    <cellStyle name="輸出 10 2 2 2 3 2" xfId="19236" xr:uid="{00000000-0005-0000-0000-0000223E0000}"/>
    <cellStyle name="輸出 10 2 2 3" xfId="8929" xr:uid="{00000000-0005-0000-0000-0000233E0000}"/>
    <cellStyle name="輸出 10 2 2 3 2" xfId="14168" xr:uid="{00000000-0005-0000-0000-0000243E0000}"/>
    <cellStyle name="輸出 10 2 2 3 2 2" xfId="18348" xr:uid="{00000000-0005-0000-0000-0000253E0000}"/>
    <cellStyle name="輸出 10 2 2 4" xfId="11930" xr:uid="{00000000-0005-0000-0000-0000263E0000}"/>
    <cellStyle name="輸出 10 2 2 4 2" xfId="18520" xr:uid="{00000000-0005-0000-0000-0000273E0000}"/>
    <cellStyle name="輸出 10 2 3" xfId="7182" xr:uid="{00000000-0005-0000-0000-0000283E0000}"/>
    <cellStyle name="輸出 10 2 3 2" xfId="9987" xr:uid="{00000000-0005-0000-0000-0000293E0000}"/>
    <cellStyle name="輸出 10 2 3 2 2" xfId="10305" xr:uid="{00000000-0005-0000-0000-00002A3E0000}"/>
    <cellStyle name="輸出 10 2 3 2 2 2" xfId="10555" xr:uid="{00000000-0005-0000-0000-00002B3E0000}"/>
    <cellStyle name="輸出 10 2 3 2 2 2 2" xfId="15282" xr:uid="{00000000-0005-0000-0000-00002C3E0000}"/>
    <cellStyle name="輸出 10 2 3 2 2 2 2 2" xfId="15584" xr:uid="{00000000-0005-0000-0000-00002D3E0000}"/>
    <cellStyle name="輸出 10 2 3 2 2 3" xfId="15082" xr:uid="{00000000-0005-0000-0000-00002E3E0000}"/>
    <cellStyle name="輸出 10 2 3 2 2 3 2" xfId="18430" xr:uid="{00000000-0005-0000-0000-00002F3E0000}"/>
    <cellStyle name="輸出 10 2 3 2 3" xfId="12866" xr:uid="{00000000-0005-0000-0000-0000303E0000}"/>
    <cellStyle name="輸出 10 2 3 2 3 2" xfId="19345" xr:uid="{00000000-0005-0000-0000-0000313E0000}"/>
    <cellStyle name="輸出 10 2 3 3" xfId="9363" xr:uid="{00000000-0005-0000-0000-0000323E0000}"/>
    <cellStyle name="輸出 10 2 3 3 2" xfId="14290" xr:uid="{00000000-0005-0000-0000-0000333E0000}"/>
    <cellStyle name="輸出 10 2 3 3 2 2" xfId="16181" xr:uid="{00000000-0005-0000-0000-0000343E0000}"/>
    <cellStyle name="輸出 10 2 3 4" xfId="10196" xr:uid="{00000000-0005-0000-0000-0000353E0000}"/>
    <cellStyle name="輸出 10 2 3 4 2" xfId="10446" xr:uid="{00000000-0005-0000-0000-0000363E0000}"/>
    <cellStyle name="輸出 10 2 3 4 2 2" xfId="15173" xr:uid="{00000000-0005-0000-0000-0000373E0000}"/>
    <cellStyle name="輸出 10 2 3 4 2 2 2" xfId="15663" xr:uid="{00000000-0005-0000-0000-0000383E0000}"/>
    <cellStyle name="輸出 10 2 3 4 3" xfId="14973" xr:uid="{00000000-0005-0000-0000-0000393E0000}"/>
    <cellStyle name="輸出 10 2 3 4 3 2" xfId="18441" xr:uid="{00000000-0005-0000-0000-00003A3E0000}"/>
    <cellStyle name="輸出 10 2 3 5" xfId="12072" xr:uid="{00000000-0005-0000-0000-00003B3E0000}"/>
    <cellStyle name="輸出 10 2 3 5 2" xfId="17871" xr:uid="{00000000-0005-0000-0000-00003C3E0000}"/>
    <cellStyle name="輸出 10 2 4" xfId="8794" xr:uid="{00000000-0005-0000-0000-00003D3E0000}"/>
    <cellStyle name="輸出 10 2 4 2" xfId="13109" xr:uid="{00000000-0005-0000-0000-00003E3E0000}"/>
    <cellStyle name="輸出 10 2 4 2 2" xfId="19039" xr:uid="{00000000-0005-0000-0000-00003F3E0000}"/>
    <cellStyle name="輸出 10 2 5" xfId="11792" xr:uid="{00000000-0005-0000-0000-0000403E0000}"/>
    <cellStyle name="輸出 10 2 5 2" xfId="19697" xr:uid="{00000000-0005-0000-0000-0000413E0000}"/>
    <cellStyle name="輸出 10 3" xfId="8321" xr:uid="{00000000-0005-0000-0000-0000423E0000}"/>
    <cellStyle name="輸出 10 3 2" xfId="13586" xr:uid="{00000000-0005-0000-0000-0000433E0000}"/>
    <cellStyle name="輸出 10 3 2 2" xfId="16591" xr:uid="{00000000-0005-0000-0000-0000443E0000}"/>
    <cellStyle name="輸出 10 4" xfId="11247" xr:uid="{00000000-0005-0000-0000-0000453E0000}"/>
    <cellStyle name="輸出 10 4 2" xfId="18270" xr:uid="{00000000-0005-0000-0000-0000463E0000}"/>
    <cellStyle name="輸出 11" xfId="5865" xr:uid="{00000000-0005-0000-0000-0000473E0000}"/>
    <cellStyle name="輸出 11 2" xfId="6389" xr:uid="{00000000-0005-0000-0000-0000483E0000}"/>
    <cellStyle name="輸出 11 2 2" xfId="7192" xr:uid="{00000000-0005-0000-0000-0000493E0000}"/>
    <cellStyle name="輸出 11 2 2 2" xfId="9997" xr:uid="{00000000-0005-0000-0000-00004A3E0000}"/>
    <cellStyle name="輸出 11 2 2 2 2" xfId="14852" xr:uid="{00000000-0005-0000-0000-00004B3E0000}"/>
    <cellStyle name="輸出 11 2 2 2 2 2" xfId="15841" xr:uid="{00000000-0005-0000-0000-00004C3E0000}"/>
    <cellStyle name="輸出 11 2 2 3" xfId="10315" xr:uid="{00000000-0005-0000-0000-00004D3E0000}"/>
    <cellStyle name="輸出 11 2 2 3 2" xfId="10565" xr:uid="{00000000-0005-0000-0000-00004E3E0000}"/>
    <cellStyle name="輸出 11 2 2 3 2 2" xfId="15292" xr:uid="{00000000-0005-0000-0000-00004F3E0000}"/>
    <cellStyle name="輸出 11 2 2 3 2 2 2" xfId="15579" xr:uid="{00000000-0005-0000-0000-0000503E0000}"/>
    <cellStyle name="輸出 11 2 2 3 3" xfId="15092" xr:uid="{00000000-0005-0000-0000-0000513E0000}"/>
    <cellStyle name="輸出 11 2 2 3 3 2" xfId="18117" xr:uid="{00000000-0005-0000-0000-0000523E0000}"/>
    <cellStyle name="輸出 11 2 2 4" xfId="12876" xr:uid="{00000000-0005-0000-0000-0000533E0000}"/>
    <cellStyle name="輸出 11 2 2 4 2" xfId="19605" xr:uid="{00000000-0005-0000-0000-0000543E0000}"/>
    <cellStyle name="輸出 11 2 3" xfId="8804" xr:uid="{00000000-0005-0000-0000-0000553E0000}"/>
    <cellStyle name="輸出 11 2 3 2" xfId="14052" xr:uid="{00000000-0005-0000-0000-0000563E0000}"/>
    <cellStyle name="輸出 11 2 3 2 2" xfId="16302" xr:uid="{00000000-0005-0000-0000-0000573E0000}"/>
    <cellStyle name="輸出 11 2 4" xfId="11802" xr:uid="{00000000-0005-0000-0000-0000583E0000}"/>
    <cellStyle name="輸出 11 2 4 2" xfId="19112" xr:uid="{00000000-0005-0000-0000-0000593E0000}"/>
    <cellStyle name="輸出 11 3" xfId="8383" xr:uid="{00000000-0005-0000-0000-00005A3E0000}"/>
    <cellStyle name="輸出 11 3 2" xfId="13648" xr:uid="{00000000-0005-0000-0000-00005B3E0000}"/>
    <cellStyle name="輸出 11 3 2 2" xfId="16553" xr:uid="{00000000-0005-0000-0000-00005C3E0000}"/>
    <cellStyle name="輸出 11 4" xfId="11328" xr:uid="{00000000-0005-0000-0000-00005D3E0000}"/>
    <cellStyle name="輸出 11 4 2" xfId="17267" xr:uid="{00000000-0005-0000-0000-00005E3E0000}"/>
    <cellStyle name="輸出 12" xfId="6309" xr:uid="{00000000-0005-0000-0000-00005F3E0000}"/>
    <cellStyle name="輸出 12 2" xfId="7112" xr:uid="{00000000-0005-0000-0000-0000603E0000}"/>
    <cellStyle name="輸出 12 2 2" xfId="9917" xr:uid="{00000000-0005-0000-0000-0000613E0000}"/>
    <cellStyle name="輸出 12 2 2 2" xfId="14790" xr:uid="{00000000-0005-0000-0000-0000623E0000}"/>
    <cellStyle name="輸出 12 2 2 2 2" xfId="18651" xr:uid="{00000000-0005-0000-0000-0000633E0000}"/>
    <cellStyle name="輸出 12 2 3" xfId="10235" xr:uid="{00000000-0005-0000-0000-0000643E0000}"/>
    <cellStyle name="輸出 12 2 3 2" xfId="10485" xr:uid="{00000000-0005-0000-0000-0000653E0000}"/>
    <cellStyle name="輸出 12 2 3 2 2" xfId="15212" xr:uid="{00000000-0005-0000-0000-0000663E0000}"/>
    <cellStyle name="輸出 12 2 3 2 2 2" xfId="17849" xr:uid="{00000000-0005-0000-0000-0000673E0000}"/>
    <cellStyle name="輸出 12 2 3 3" xfId="15012" xr:uid="{00000000-0005-0000-0000-0000683E0000}"/>
    <cellStyle name="輸出 12 2 3 3 2" xfId="15759" xr:uid="{00000000-0005-0000-0000-0000693E0000}"/>
    <cellStyle name="輸出 12 2 4" xfId="12796" xr:uid="{00000000-0005-0000-0000-00006A3E0000}"/>
    <cellStyle name="輸出 12 2 4 2" xfId="19065" xr:uid="{00000000-0005-0000-0000-00006B3E0000}"/>
    <cellStyle name="輸出 12 3" xfId="8724" xr:uid="{00000000-0005-0000-0000-00006C3E0000}"/>
    <cellStyle name="輸出 12 3 2" xfId="13989" xr:uid="{00000000-0005-0000-0000-00006D3E0000}"/>
    <cellStyle name="輸出 12 3 2 2" xfId="16339" xr:uid="{00000000-0005-0000-0000-00006E3E0000}"/>
    <cellStyle name="輸出 12 4" xfId="11722" xr:uid="{00000000-0005-0000-0000-00006F3E0000}"/>
    <cellStyle name="輸出 12 4 2" xfId="18550" xr:uid="{00000000-0005-0000-0000-0000703E0000}"/>
    <cellStyle name="輸出 13" xfId="8025" xr:uid="{00000000-0005-0000-0000-0000713E0000}"/>
    <cellStyle name="輸出 13 2" xfId="13292" xr:uid="{00000000-0005-0000-0000-0000723E0000}"/>
    <cellStyle name="輸出 13 2 2" xfId="18736" xr:uid="{00000000-0005-0000-0000-0000733E0000}"/>
    <cellStyle name="輸出 14" xfId="10888" xr:uid="{00000000-0005-0000-0000-0000743E0000}"/>
    <cellStyle name="輸出 14 2" xfId="17596" xr:uid="{00000000-0005-0000-0000-0000753E0000}"/>
    <cellStyle name="輸出 2" xfId="4008" xr:uid="{00000000-0005-0000-0000-0000763E0000}"/>
    <cellStyle name="輸出 2 2" xfId="5184" xr:uid="{00000000-0005-0000-0000-0000773E0000}"/>
    <cellStyle name="輸出 2 2 2" xfId="6160" xr:uid="{00000000-0005-0000-0000-0000783E0000}"/>
    <cellStyle name="輸出 2 2 2 2" xfId="6443" xr:uid="{00000000-0005-0000-0000-0000793E0000}"/>
    <cellStyle name="輸出 2 2 2 2 2" xfId="7246" xr:uid="{00000000-0005-0000-0000-00007A3E0000}"/>
    <cellStyle name="輸出 2 2 2 2 2 2" xfId="10051" xr:uid="{00000000-0005-0000-0000-00007B3E0000}"/>
    <cellStyle name="輸出 2 2 2 2 2 2 2" xfId="14895" xr:uid="{00000000-0005-0000-0000-00007C3E0000}"/>
    <cellStyle name="輸出 2 2 2 2 2 2 2 2" xfId="18787" xr:uid="{00000000-0005-0000-0000-00007D3E0000}"/>
    <cellStyle name="輸出 2 2 2 2 2 3" xfId="10369" xr:uid="{00000000-0005-0000-0000-00007E3E0000}"/>
    <cellStyle name="輸出 2 2 2 2 2 3 2" xfId="10619" xr:uid="{00000000-0005-0000-0000-00007F3E0000}"/>
    <cellStyle name="輸出 2 2 2 2 2 3 2 2" xfId="15346" xr:uid="{00000000-0005-0000-0000-0000803E0000}"/>
    <cellStyle name="輸出 2 2 2 2 2 3 2 2 2" xfId="20086" xr:uid="{00000000-0005-0000-0000-0000813E0000}"/>
    <cellStyle name="輸出 2 2 2 2 2 3 3" xfId="15146" xr:uid="{00000000-0005-0000-0000-0000823E0000}"/>
    <cellStyle name="輸出 2 2 2 2 2 3 3 2" xfId="15679" xr:uid="{00000000-0005-0000-0000-0000833E0000}"/>
    <cellStyle name="輸出 2 2 2 2 2 4" xfId="12930" xr:uid="{00000000-0005-0000-0000-0000843E0000}"/>
    <cellStyle name="輸出 2 2 2 2 2 4 2" xfId="20026" xr:uid="{00000000-0005-0000-0000-0000853E0000}"/>
    <cellStyle name="輸出 2 2 2 2 3" xfId="8858" xr:uid="{00000000-0005-0000-0000-0000863E0000}"/>
    <cellStyle name="輸出 2 2 2 2 3 2" xfId="14097" xr:uid="{00000000-0005-0000-0000-0000873E0000}"/>
    <cellStyle name="輸出 2 2 2 2 3 2 2" xfId="16275" xr:uid="{00000000-0005-0000-0000-0000883E0000}"/>
    <cellStyle name="輸出 2 2 2 2 4" xfId="11856" xr:uid="{00000000-0005-0000-0000-0000893E0000}"/>
    <cellStyle name="輸出 2 2 2 2 4 2" xfId="17220" xr:uid="{00000000-0005-0000-0000-00008A3E0000}"/>
    <cellStyle name="輸出 2 2 2 3" xfId="8629" xr:uid="{00000000-0005-0000-0000-00008B3E0000}"/>
    <cellStyle name="輸出 2 2 2 3 2" xfId="13894" xr:uid="{00000000-0005-0000-0000-00008C3E0000}"/>
    <cellStyle name="輸出 2 2 2 3 2 2" xfId="16404" xr:uid="{00000000-0005-0000-0000-00008D3E0000}"/>
    <cellStyle name="輸出 2 2 2 4" xfId="11623" xr:uid="{00000000-0005-0000-0000-00008E3E0000}"/>
    <cellStyle name="輸出 2 2 2 4 2" xfId="19183" xr:uid="{00000000-0005-0000-0000-00008F3E0000}"/>
    <cellStyle name="輸出 2 2 3" xfId="6354" xr:uid="{00000000-0005-0000-0000-0000903E0000}"/>
    <cellStyle name="輸出 2 2 3 2" xfId="7157" xr:uid="{00000000-0005-0000-0000-0000913E0000}"/>
    <cellStyle name="輸出 2 2 3 2 2" xfId="9962" xr:uid="{00000000-0005-0000-0000-0000923E0000}"/>
    <cellStyle name="輸出 2 2 3 2 2 2" xfId="14824" xr:uid="{00000000-0005-0000-0000-0000933E0000}"/>
    <cellStyle name="輸出 2 2 3 2 2 2 2" xfId="15854" xr:uid="{00000000-0005-0000-0000-0000943E0000}"/>
    <cellStyle name="輸出 2 2 3 2 3" xfId="10280" xr:uid="{00000000-0005-0000-0000-0000953E0000}"/>
    <cellStyle name="輸出 2 2 3 2 3 2" xfId="10530" xr:uid="{00000000-0005-0000-0000-0000963E0000}"/>
    <cellStyle name="輸出 2 2 3 2 3 2 2" xfId="15257" xr:uid="{00000000-0005-0000-0000-0000973E0000}"/>
    <cellStyle name="輸出 2 2 3 2 3 2 2 2" xfId="15604" xr:uid="{00000000-0005-0000-0000-0000983E0000}"/>
    <cellStyle name="輸出 2 2 3 2 3 3" xfId="15057" xr:uid="{00000000-0005-0000-0000-0000993E0000}"/>
    <cellStyle name="輸出 2 2 3 2 3 3 2" xfId="15733" xr:uid="{00000000-0005-0000-0000-00009A3E0000}"/>
    <cellStyle name="輸出 2 2 3 2 4" xfId="12841" xr:uid="{00000000-0005-0000-0000-00009B3E0000}"/>
    <cellStyle name="輸出 2 2 3 2 4 2" xfId="19650" xr:uid="{00000000-0005-0000-0000-00009C3E0000}"/>
    <cellStyle name="輸出 2 2 3 3" xfId="8769" xr:uid="{00000000-0005-0000-0000-00009D3E0000}"/>
    <cellStyle name="輸出 2 2 3 3 2" xfId="14024" xr:uid="{00000000-0005-0000-0000-00009E3E0000}"/>
    <cellStyle name="輸出 2 2 3 3 2 2" xfId="18865" xr:uid="{00000000-0005-0000-0000-00009F3E0000}"/>
    <cellStyle name="輸出 2 2 3 4" xfId="11767" xr:uid="{00000000-0005-0000-0000-0000A03E0000}"/>
    <cellStyle name="輸出 2 2 3 4 2" xfId="19682" xr:uid="{00000000-0005-0000-0000-0000A13E0000}"/>
    <cellStyle name="輸出 2 2 4" xfId="8157" xr:uid="{00000000-0005-0000-0000-0000A23E0000}"/>
    <cellStyle name="輸出 2 2 4 2" xfId="13422" xr:uid="{00000000-0005-0000-0000-0000A33E0000}"/>
    <cellStyle name="輸出 2 2 4 2 2" xfId="18949" xr:uid="{00000000-0005-0000-0000-0000A43E0000}"/>
    <cellStyle name="輸出 2 2 5" xfId="11042" xr:uid="{00000000-0005-0000-0000-0000A53E0000}"/>
    <cellStyle name="輸出 2 2 5 2" xfId="17481" xr:uid="{00000000-0005-0000-0000-0000A63E0000}"/>
    <cellStyle name="輸出 2 3" xfId="5961" xr:uid="{00000000-0005-0000-0000-0000A73E0000}"/>
    <cellStyle name="輸出 2 3 2" xfId="6408" xr:uid="{00000000-0005-0000-0000-0000A83E0000}"/>
    <cellStyle name="輸出 2 3 2 2" xfId="7211" xr:uid="{00000000-0005-0000-0000-0000A93E0000}"/>
    <cellStyle name="輸出 2 3 2 2 2" xfId="10016" xr:uid="{00000000-0005-0000-0000-0000AA3E0000}"/>
    <cellStyle name="輸出 2 3 2 2 2 2" xfId="14868" xr:uid="{00000000-0005-0000-0000-0000AB3E0000}"/>
    <cellStyle name="輸出 2 3 2 2 2 2 2" xfId="15834" xr:uid="{00000000-0005-0000-0000-0000AC3E0000}"/>
    <cellStyle name="輸出 2 3 2 2 3" xfId="10334" xr:uid="{00000000-0005-0000-0000-0000AD3E0000}"/>
    <cellStyle name="輸出 2 3 2 2 3 2" xfId="10584" xr:uid="{00000000-0005-0000-0000-0000AE3E0000}"/>
    <cellStyle name="輸出 2 3 2 2 3 2 2" xfId="15311" xr:uid="{00000000-0005-0000-0000-0000AF3E0000}"/>
    <cellStyle name="輸出 2 3 2 2 3 2 2 2" xfId="15565" xr:uid="{00000000-0005-0000-0000-0000B03E0000}"/>
    <cellStyle name="輸出 2 3 2 2 3 3" xfId="15111" xr:uid="{00000000-0005-0000-0000-0000B13E0000}"/>
    <cellStyle name="輸出 2 3 2 2 3 3 2" xfId="18427" xr:uid="{00000000-0005-0000-0000-0000B23E0000}"/>
    <cellStyle name="輸出 2 3 2 2 4" xfId="12895" xr:uid="{00000000-0005-0000-0000-0000B33E0000}"/>
    <cellStyle name="輸出 2 3 2 2 4 2" xfId="19883" xr:uid="{00000000-0005-0000-0000-0000B43E0000}"/>
    <cellStyle name="輸出 2 3 2 3" xfId="8823" xr:uid="{00000000-0005-0000-0000-0000B53E0000}"/>
    <cellStyle name="輸出 2 3 2 3 2" xfId="14069" xr:uid="{00000000-0005-0000-0000-0000B63E0000}"/>
    <cellStyle name="輸出 2 3 2 3 2 2" xfId="16291" xr:uid="{00000000-0005-0000-0000-0000B73E0000}"/>
    <cellStyle name="輸出 2 3 2 4" xfId="11821" xr:uid="{00000000-0005-0000-0000-0000B83E0000}"/>
    <cellStyle name="輸出 2 3 2 4 2" xfId="15365" xr:uid="{00000000-0005-0000-0000-0000B93E0000}"/>
    <cellStyle name="輸出 2 3 3" xfId="8457" xr:uid="{00000000-0005-0000-0000-0000BA3E0000}"/>
    <cellStyle name="輸出 2 3 3 2" xfId="13722" xr:uid="{00000000-0005-0000-0000-0000BB3E0000}"/>
    <cellStyle name="輸出 2 3 3 2 2" xfId="16512" xr:uid="{00000000-0005-0000-0000-0000BC3E0000}"/>
    <cellStyle name="輸出 2 3 4" xfId="11424" xr:uid="{00000000-0005-0000-0000-0000BD3E0000}"/>
    <cellStyle name="輸出 2 3 4 2" xfId="19970" xr:uid="{00000000-0005-0000-0000-0000BE3E0000}"/>
    <cellStyle name="輸出 2 4" xfId="6310" xr:uid="{00000000-0005-0000-0000-0000BF3E0000}"/>
    <cellStyle name="輸出 2 4 2" xfId="7113" xr:uid="{00000000-0005-0000-0000-0000C03E0000}"/>
    <cellStyle name="輸出 2 4 2 2" xfId="9918" xr:uid="{00000000-0005-0000-0000-0000C13E0000}"/>
    <cellStyle name="輸出 2 4 2 2 2" xfId="14791" xr:uid="{00000000-0005-0000-0000-0000C23E0000}"/>
    <cellStyle name="輸出 2 4 2 2 2 2" xfId="15870" xr:uid="{00000000-0005-0000-0000-0000C33E0000}"/>
    <cellStyle name="輸出 2 4 2 3" xfId="10236" xr:uid="{00000000-0005-0000-0000-0000C43E0000}"/>
    <cellStyle name="輸出 2 4 2 3 2" xfId="10486" xr:uid="{00000000-0005-0000-0000-0000C53E0000}"/>
    <cellStyle name="輸出 2 4 2 3 2 2" xfId="15213" xr:uid="{00000000-0005-0000-0000-0000C63E0000}"/>
    <cellStyle name="輸出 2 4 2 3 2 2 2" xfId="15639" xr:uid="{00000000-0005-0000-0000-0000C73E0000}"/>
    <cellStyle name="輸出 2 4 2 3 3" xfId="15013" xr:uid="{00000000-0005-0000-0000-0000C83E0000}"/>
    <cellStyle name="輸出 2 4 2 3 3 2" xfId="18437" xr:uid="{00000000-0005-0000-0000-0000C93E0000}"/>
    <cellStyle name="輸出 2 4 2 4" xfId="12797" xr:uid="{00000000-0005-0000-0000-0000CA3E0000}"/>
    <cellStyle name="輸出 2 4 2 4 2" xfId="18310" xr:uid="{00000000-0005-0000-0000-0000CB3E0000}"/>
    <cellStyle name="輸出 2 4 3" xfId="8725" xr:uid="{00000000-0005-0000-0000-0000CC3E0000}"/>
    <cellStyle name="輸出 2 4 3 2" xfId="13990" xr:uid="{00000000-0005-0000-0000-0000CD3E0000}"/>
    <cellStyle name="輸出 2 4 3 2 2" xfId="16338" xr:uid="{00000000-0005-0000-0000-0000CE3E0000}"/>
    <cellStyle name="輸出 2 4 4" xfId="11723" xr:uid="{00000000-0005-0000-0000-0000CF3E0000}"/>
    <cellStyle name="輸出 2 4 4 2" xfId="19547" xr:uid="{00000000-0005-0000-0000-0000D03E0000}"/>
    <cellStyle name="輸出 2 5" xfId="8026" xr:uid="{00000000-0005-0000-0000-0000D13E0000}"/>
    <cellStyle name="輸出 2 5 2" xfId="13293" xr:uid="{00000000-0005-0000-0000-0000D23E0000}"/>
    <cellStyle name="輸出 2 5 2 2" xfId="17997" xr:uid="{00000000-0005-0000-0000-0000D33E0000}"/>
    <cellStyle name="輸出 2 6" xfId="10889" xr:uid="{00000000-0005-0000-0000-0000D43E0000}"/>
    <cellStyle name="輸出 2 6 2" xfId="17595" xr:uid="{00000000-0005-0000-0000-0000D53E0000}"/>
    <cellStyle name="輸出 3" xfId="4009" xr:uid="{00000000-0005-0000-0000-0000D63E0000}"/>
    <cellStyle name="輸出 3 2" xfId="5136" xr:uid="{00000000-0005-0000-0000-0000D73E0000}"/>
    <cellStyle name="輸出 3 2 2" xfId="6112" xr:uid="{00000000-0005-0000-0000-0000D83E0000}"/>
    <cellStyle name="輸出 3 2 2 2" xfId="6435" xr:uid="{00000000-0005-0000-0000-0000D93E0000}"/>
    <cellStyle name="輸出 3 2 2 2 2" xfId="7238" xr:uid="{00000000-0005-0000-0000-0000DA3E0000}"/>
    <cellStyle name="輸出 3 2 2 2 2 2" xfId="10043" xr:uid="{00000000-0005-0000-0000-0000DB3E0000}"/>
    <cellStyle name="輸出 3 2 2 2 2 2 2" xfId="14891" xr:uid="{00000000-0005-0000-0000-0000DC3E0000}"/>
    <cellStyle name="輸出 3 2 2 2 2 2 2 2" xfId="15821" xr:uid="{00000000-0005-0000-0000-0000DD3E0000}"/>
    <cellStyle name="輸出 3 2 2 2 2 3" xfId="10361" xr:uid="{00000000-0005-0000-0000-0000DE3E0000}"/>
    <cellStyle name="輸出 3 2 2 2 2 3 2" xfId="10611" xr:uid="{00000000-0005-0000-0000-0000DF3E0000}"/>
    <cellStyle name="輸出 3 2 2 2 2 3 2 2" xfId="15338" xr:uid="{00000000-0005-0000-0000-0000E03E0000}"/>
    <cellStyle name="輸出 3 2 2 2 2 3 2 2 2" xfId="15543" xr:uid="{00000000-0005-0000-0000-0000E13E0000}"/>
    <cellStyle name="輸出 3 2 2 2 2 3 3" xfId="15138" xr:uid="{00000000-0005-0000-0000-0000E23E0000}"/>
    <cellStyle name="輸出 3 2 2 2 2 3 3 2" xfId="15683" xr:uid="{00000000-0005-0000-0000-0000E33E0000}"/>
    <cellStyle name="輸出 3 2 2 2 2 4" xfId="12922" xr:uid="{00000000-0005-0000-0000-0000E43E0000}"/>
    <cellStyle name="輸出 3 2 2 2 2 4 2" xfId="19660" xr:uid="{00000000-0005-0000-0000-0000E53E0000}"/>
    <cellStyle name="輸出 3 2 2 2 3" xfId="8850" xr:uid="{00000000-0005-0000-0000-0000E63E0000}"/>
    <cellStyle name="輸出 3 2 2 2 3 2" xfId="14092" xr:uid="{00000000-0005-0000-0000-0000E73E0000}"/>
    <cellStyle name="輸出 3 2 2 2 3 2 2" xfId="16278" xr:uid="{00000000-0005-0000-0000-0000E83E0000}"/>
    <cellStyle name="輸出 3 2 2 2 4" xfId="11848" xr:uid="{00000000-0005-0000-0000-0000E93E0000}"/>
    <cellStyle name="輸出 3 2 2 2 4 2" xfId="17866" xr:uid="{00000000-0005-0000-0000-0000EA3E0000}"/>
    <cellStyle name="輸出 3 2 2 3" xfId="8583" xr:uid="{00000000-0005-0000-0000-0000EB3E0000}"/>
    <cellStyle name="輸出 3 2 2 3 2" xfId="13848" xr:uid="{00000000-0005-0000-0000-0000EC3E0000}"/>
    <cellStyle name="輸出 3 2 2 3 2 2" xfId="16438" xr:uid="{00000000-0005-0000-0000-0000ED3E0000}"/>
    <cellStyle name="輸出 3 2 2 4" xfId="11575" xr:uid="{00000000-0005-0000-0000-0000EE3E0000}"/>
    <cellStyle name="輸出 3 2 2 4 2" xfId="19655" xr:uid="{00000000-0005-0000-0000-0000EF3E0000}"/>
    <cellStyle name="輸出 3 2 3" xfId="6346" xr:uid="{00000000-0005-0000-0000-0000F03E0000}"/>
    <cellStyle name="輸出 3 2 3 2" xfId="7149" xr:uid="{00000000-0005-0000-0000-0000F13E0000}"/>
    <cellStyle name="輸出 3 2 3 2 2" xfId="9954" xr:uid="{00000000-0005-0000-0000-0000F23E0000}"/>
    <cellStyle name="輸出 3 2 3 2 2 2" xfId="14820" xr:uid="{00000000-0005-0000-0000-0000F33E0000}"/>
    <cellStyle name="輸出 3 2 3 2 2 2 2" xfId="15856" xr:uid="{00000000-0005-0000-0000-0000F43E0000}"/>
    <cellStyle name="輸出 3 2 3 2 3" xfId="10272" xr:uid="{00000000-0005-0000-0000-0000F53E0000}"/>
    <cellStyle name="輸出 3 2 3 2 3 2" xfId="10522" xr:uid="{00000000-0005-0000-0000-0000F63E0000}"/>
    <cellStyle name="輸出 3 2 3 2 3 2 2" xfId="15249" xr:uid="{00000000-0005-0000-0000-0000F73E0000}"/>
    <cellStyle name="輸出 3 2 3 2 3 2 2 2" xfId="17998" xr:uid="{00000000-0005-0000-0000-0000F83E0000}"/>
    <cellStyle name="輸出 3 2 3 2 3 3" xfId="15049" xr:uid="{00000000-0005-0000-0000-0000F93E0000}"/>
    <cellStyle name="輸出 3 2 3 2 3 3 2" xfId="15737" xr:uid="{00000000-0005-0000-0000-0000FA3E0000}"/>
    <cellStyle name="輸出 3 2 3 2 4" xfId="12833" xr:uid="{00000000-0005-0000-0000-0000FB3E0000}"/>
    <cellStyle name="輸出 3 2 3 2 4 2" xfId="19678" xr:uid="{00000000-0005-0000-0000-0000FC3E0000}"/>
    <cellStyle name="輸出 3 2 3 3" xfId="8761" xr:uid="{00000000-0005-0000-0000-0000FD3E0000}"/>
    <cellStyle name="輸出 3 2 3 3 2" xfId="14019" xr:uid="{00000000-0005-0000-0000-0000FE3E0000}"/>
    <cellStyle name="輸出 3 2 3 3 2 2" xfId="18974" xr:uid="{00000000-0005-0000-0000-0000FF3E0000}"/>
    <cellStyle name="輸出 3 2 3 4" xfId="11759" xr:uid="{00000000-0005-0000-0000-0000003F0000}"/>
    <cellStyle name="輸出 3 2 3 4 2" xfId="19178" xr:uid="{00000000-0005-0000-0000-0000013F0000}"/>
    <cellStyle name="輸出 3 2 4" xfId="8111" xr:uid="{00000000-0005-0000-0000-0000023F0000}"/>
    <cellStyle name="輸出 3 2 4 2" xfId="13376" xr:uid="{00000000-0005-0000-0000-0000033F0000}"/>
    <cellStyle name="輸出 3 2 4 2 2" xfId="16696" xr:uid="{00000000-0005-0000-0000-0000043F0000}"/>
    <cellStyle name="輸出 3 2 5" xfId="10994" xr:uid="{00000000-0005-0000-0000-0000053F0000}"/>
    <cellStyle name="輸出 3 2 5 2" xfId="17514" xr:uid="{00000000-0005-0000-0000-0000063F0000}"/>
    <cellStyle name="輸出 3 3" xfId="6060" xr:uid="{00000000-0005-0000-0000-0000073F0000}"/>
    <cellStyle name="輸出 3 3 2" xfId="6422" xr:uid="{00000000-0005-0000-0000-0000083F0000}"/>
    <cellStyle name="輸出 3 3 2 2" xfId="7225" xr:uid="{00000000-0005-0000-0000-0000093F0000}"/>
    <cellStyle name="輸出 3 3 2 2 2" xfId="10030" xr:uid="{00000000-0005-0000-0000-00000A3F0000}"/>
    <cellStyle name="輸出 3 3 2 2 2 2" xfId="14881" xr:uid="{00000000-0005-0000-0000-00000B3F0000}"/>
    <cellStyle name="輸出 3 3 2 2 2 2 2" xfId="15827" xr:uid="{00000000-0005-0000-0000-00000C3F0000}"/>
    <cellStyle name="輸出 3 3 2 2 3" xfId="10348" xr:uid="{00000000-0005-0000-0000-00000D3F0000}"/>
    <cellStyle name="輸出 3 3 2 2 3 2" xfId="10598" xr:uid="{00000000-0005-0000-0000-00000E3F0000}"/>
    <cellStyle name="輸出 3 3 2 2 3 2 2" xfId="15325" xr:uid="{00000000-0005-0000-0000-00000F3F0000}"/>
    <cellStyle name="輸出 3 3 2 2 3 2 2 2" xfId="15375" xr:uid="{00000000-0005-0000-0000-0000103F0000}"/>
    <cellStyle name="輸出 3 3 2 2 3 3" xfId="15125" xr:uid="{00000000-0005-0000-0000-0000113F0000}"/>
    <cellStyle name="輸出 3 3 2 2 3 3 2" xfId="15692" xr:uid="{00000000-0005-0000-0000-0000123F0000}"/>
    <cellStyle name="輸出 3 3 2 2 4" xfId="12909" xr:uid="{00000000-0005-0000-0000-0000133F0000}"/>
    <cellStyle name="輸出 3 3 2 2 4 2" xfId="19614" xr:uid="{00000000-0005-0000-0000-0000143F0000}"/>
    <cellStyle name="輸出 3 3 2 3" xfId="8837" xr:uid="{00000000-0005-0000-0000-0000153F0000}"/>
    <cellStyle name="輸出 3 3 2 3 2" xfId="14082" xr:uid="{00000000-0005-0000-0000-0000163F0000}"/>
    <cellStyle name="輸出 3 3 2 3 2 2" xfId="16284" xr:uid="{00000000-0005-0000-0000-0000173F0000}"/>
    <cellStyle name="輸出 3 3 2 4" xfId="11835" xr:uid="{00000000-0005-0000-0000-0000183F0000}"/>
    <cellStyle name="輸出 3 3 2 4 2" xfId="17233" xr:uid="{00000000-0005-0000-0000-0000193F0000}"/>
    <cellStyle name="輸出 3 3 3" xfId="8543" xr:uid="{00000000-0005-0000-0000-00001A3F0000}"/>
    <cellStyle name="輸出 3 3 3 2" xfId="13808" xr:uid="{00000000-0005-0000-0000-00001B3F0000}"/>
    <cellStyle name="輸出 3 3 3 2 2" xfId="16462" xr:uid="{00000000-0005-0000-0000-00001C3F0000}"/>
    <cellStyle name="輸出 3 3 4" xfId="11523" xr:uid="{00000000-0005-0000-0000-00001D3F0000}"/>
    <cellStyle name="輸出 3 3 4 2" xfId="18531" xr:uid="{00000000-0005-0000-0000-00001E3F0000}"/>
    <cellStyle name="輸出 3 4" xfId="6311" xr:uid="{00000000-0005-0000-0000-00001F3F0000}"/>
    <cellStyle name="輸出 3 4 2" xfId="7114" xr:uid="{00000000-0005-0000-0000-0000203F0000}"/>
    <cellStyle name="輸出 3 4 2 2" xfId="9919" xr:uid="{00000000-0005-0000-0000-0000213F0000}"/>
    <cellStyle name="輸出 3 4 2 2 2" xfId="14792" xr:uid="{00000000-0005-0000-0000-0000223F0000}"/>
    <cellStyle name="輸出 3 4 2 2 2 2" xfId="18831" xr:uid="{00000000-0005-0000-0000-0000233F0000}"/>
    <cellStyle name="輸出 3 4 2 3" xfId="10237" xr:uid="{00000000-0005-0000-0000-0000243F0000}"/>
    <cellStyle name="輸出 3 4 2 3 2" xfId="10487" xr:uid="{00000000-0005-0000-0000-0000253F0000}"/>
    <cellStyle name="輸出 3 4 2 3 2 2" xfId="15214" xr:uid="{00000000-0005-0000-0000-0000263F0000}"/>
    <cellStyle name="輸出 3 4 2 3 2 2 2" xfId="15638" xr:uid="{00000000-0005-0000-0000-0000273F0000}"/>
    <cellStyle name="輸出 3 4 2 3 3" xfId="15014" xr:uid="{00000000-0005-0000-0000-0000283F0000}"/>
    <cellStyle name="輸出 3 4 2 3 3 2" xfId="18125" xr:uid="{00000000-0005-0000-0000-0000293F0000}"/>
    <cellStyle name="輸出 3 4 2 4" xfId="12798" xr:uid="{00000000-0005-0000-0000-00002A3F0000}"/>
    <cellStyle name="輸出 3 4 2 4 2" xfId="16842" xr:uid="{00000000-0005-0000-0000-00002B3F0000}"/>
    <cellStyle name="輸出 3 4 3" xfId="8726" xr:uid="{00000000-0005-0000-0000-00002C3F0000}"/>
    <cellStyle name="輸出 3 4 3 2" xfId="13991" xr:uid="{00000000-0005-0000-0000-00002D3F0000}"/>
    <cellStyle name="輸出 3 4 3 2 2" xfId="16337" xr:uid="{00000000-0005-0000-0000-00002E3F0000}"/>
    <cellStyle name="輸出 3 4 4" xfId="11724" xr:uid="{00000000-0005-0000-0000-00002F3F0000}"/>
    <cellStyle name="輸出 3 4 4 2" xfId="19852" xr:uid="{00000000-0005-0000-0000-0000303F0000}"/>
    <cellStyle name="輸出 3 5" xfId="8027" xr:uid="{00000000-0005-0000-0000-0000313F0000}"/>
    <cellStyle name="輸出 3 5 2" xfId="13294" xr:uid="{00000000-0005-0000-0000-0000323F0000}"/>
    <cellStyle name="輸出 3 5 2 2" xfId="16748" xr:uid="{00000000-0005-0000-0000-0000333F0000}"/>
    <cellStyle name="輸出 3 6" xfId="10890" xr:uid="{00000000-0005-0000-0000-0000343F0000}"/>
    <cellStyle name="輸出 3 6 2" xfId="17594" xr:uid="{00000000-0005-0000-0000-0000353F0000}"/>
    <cellStyle name="輸出 4" xfId="4010" xr:uid="{00000000-0005-0000-0000-0000363F0000}"/>
    <cellStyle name="輸出 4 2" xfId="5135" xr:uid="{00000000-0005-0000-0000-0000373F0000}"/>
    <cellStyle name="輸出 4 2 2" xfId="6111" xr:uid="{00000000-0005-0000-0000-0000383F0000}"/>
    <cellStyle name="輸出 4 2 2 2" xfId="6434" xr:uid="{00000000-0005-0000-0000-0000393F0000}"/>
    <cellStyle name="輸出 4 2 2 2 2" xfId="7237" xr:uid="{00000000-0005-0000-0000-00003A3F0000}"/>
    <cellStyle name="輸出 4 2 2 2 2 2" xfId="10042" xr:uid="{00000000-0005-0000-0000-00003B3F0000}"/>
    <cellStyle name="輸出 4 2 2 2 2 2 2" xfId="14890" xr:uid="{00000000-0005-0000-0000-00003C3F0000}"/>
    <cellStyle name="輸出 4 2 2 2 2 2 2 2" xfId="15822" xr:uid="{00000000-0005-0000-0000-00003D3F0000}"/>
    <cellStyle name="輸出 4 2 2 2 2 3" xfId="10360" xr:uid="{00000000-0005-0000-0000-00003E3F0000}"/>
    <cellStyle name="輸出 4 2 2 2 2 3 2" xfId="10610" xr:uid="{00000000-0005-0000-0000-00003F3F0000}"/>
    <cellStyle name="輸出 4 2 2 2 2 3 2 2" xfId="15337" xr:uid="{00000000-0005-0000-0000-0000403F0000}"/>
    <cellStyle name="輸出 4 2 2 2 2 3 2 2 2" xfId="15544" xr:uid="{00000000-0005-0000-0000-0000413F0000}"/>
    <cellStyle name="輸出 4 2 2 2 2 3 3" xfId="15137" xr:uid="{00000000-0005-0000-0000-0000423F0000}"/>
    <cellStyle name="輸出 4 2 2 2 2 3 3 2" xfId="15684" xr:uid="{00000000-0005-0000-0000-0000433F0000}"/>
    <cellStyle name="輸出 4 2 2 2 2 4" xfId="12921" xr:uid="{00000000-0005-0000-0000-0000443F0000}"/>
    <cellStyle name="輸出 4 2 2 2 2 4 2" xfId="19162" xr:uid="{00000000-0005-0000-0000-0000453F0000}"/>
    <cellStyle name="輸出 4 2 2 2 3" xfId="8849" xr:uid="{00000000-0005-0000-0000-0000463F0000}"/>
    <cellStyle name="輸出 4 2 2 2 3 2" xfId="14091" xr:uid="{00000000-0005-0000-0000-0000473F0000}"/>
    <cellStyle name="輸出 4 2 2 2 3 2 2" xfId="18678" xr:uid="{00000000-0005-0000-0000-0000483F0000}"/>
    <cellStyle name="輸出 4 2 2 2 4" xfId="11847" xr:uid="{00000000-0005-0000-0000-0000493F0000}"/>
    <cellStyle name="輸出 4 2 2 2 4 2" xfId="17223" xr:uid="{00000000-0005-0000-0000-00004A3F0000}"/>
    <cellStyle name="輸出 4 2 2 3" xfId="8582" xr:uid="{00000000-0005-0000-0000-00004B3F0000}"/>
    <cellStyle name="輸出 4 2 2 3 2" xfId="13847" xr:uid="{00000000-0005-0000-0000-00004C3F0000}"/>
    <cellStyle name="輸出 4 2 2 3 2 2" xfId="16439" xr:uid="{00000000-0005-0000-0000-00004D3F0000}"/>
    <cellStyle name="輸出 4 2 2 4" xfId="11574" xr:uid="{00000000-0005-0000-0000-00004E3F0000}"/>
    <cellStyle name="輸出 4 2 2 4 2" xfId="19200" xr:uid="{00000000-0005-0000-0000-00004F3F0000}"/>
    <cellStyle name="輸出 4 2 3" xfId="6345" xr:uid="{00000000-0005-0000-0000-0000503F0000}"/>
    <cellStyle name="輸出 4 2 3 2" xfId="7148" xr:uid="{00000000-0005-0000-0000-0000513F0000}"/>
    <cellStyle name="輸出 4 2 3 2 2" xfId="9953" xr:uid="{00000000-0005-0000-0000-0000523F0000}"/>
    <cellStyle name="輸出 4 2 3 2 2 2" xfId="14819" xr:uid="{00000000-0005-0000-0000-0000533F0000}"/>
    <cellStyle name="輸出 4 2 3 2 2 2 2" xfId="18648" xr:uid="{00000000-0005-0000-0000-0000543F0000}"/>
    <cellStyle name="輸出 4 2 3 2 3" xfId="10271" xr:uid="{00000000-0005-0000-0000-0000553F0000}"/>
    <cellStyle name="輸出 4 2 3 2 3 2" xfId="10521" xr:uid="{00000000-0005-0000-0000-0000563F0000}"/>
    <cellStyle name="輸出 4 2 3 2 3 2 2" xfId="15248" xr:uid="{00000000-0005-0000-0000-0000573F0000}"/>
    <cellStyle name="輸出 4 2 3 2 3 2 2 2" xfId="18737" xr:uid="{00000000-0005-0000-0000-0000583F0000}"/>
    <cellStyle name="輸出 4 2 3 2 3 3" xfId="15048" xr:uid="{00000000-0005-0000-0000-0000593F0000}"/>
    <cellStyle name="輸出 4 2 3 2 3 3 2" xfId="15738" xr:uid="{00000000-0005-0000-0000-00005A3F0000}"/>
    <cellStyle name="輸出 4 2 3 2 4" xfId="12832" xr:uid="{00000000-0005-0000-0000-00005B3F0000}"/>
    <cellStyle name="輸出 4 2 3 2 4 2" xfId="19278" xr:uid="{00000000-0005-0000-0000-00005C3F0000}"/>
    <cellStyle name="輸出 4 2 3 3" xfId="8760" xr:uid="{00000000-0005-0000-0000-00005D3F0000}"/>
    <cellStyle name="輸出 4 2 3 3 2" xfId="14018" xr:uid="{00000000-0005-0000-0000-00005E3F0000}"/>
    <cellStyle name="輸出 4 2 3 3 2 2" xfId="16318" xr:uid="{00000000-0005-0000-0000-00005F3F0000}"/>
    <cellStyle name="輸出 4 2 3 4" xfId="11758" xr:uid="{00000000-0005-0000-0000-0000603F0000}"/>
    <cellStyle name="輸出 4 2 3 4 2" xfId="19799" xr:uid="{00000000-0005-0000-0000-0000613F0000}"/>
    <cellStyle name="輸出 4 2 4" xfId="8110" xr:uid="{00000000-0005-0000-0000-0000623F0000}"/>
    <cellStyle name="輸出 4 2 4 2" xfId="13375" xr:uid="{00000000-0005-0000-0000-0000633F0000}"/>
    <cellStyle name="輸出 4 2 4 2 2" xfId="18706" xr:uid="{00000000-0005-0000-0000-0000643F0000}"/>
    <cellStyle name="輸出 4 2 5" xfId="10993" xr:uid="{00000000-0005-0000-0000-0000653F0000}"/>
    <cellStyle name="輸出 4 2 5 2" xfId="17515" xr:uid="{00000000-0005-0000-0000-0000663F0000}"/>
    <cellStyle name="輸出 4 3" xfId="6002" xr:uid="{00000000-0005-0000-0000-0000673F0000}"/>
    <cellStyle name="輸出 4 3 2" xfId="6414" xr:uid="{00000000-0005-0000-0000-0000683F0000}"/>
    <cellStyle name="輸出 4 3 2 2" xfId="7217" xr:uid="{00000000-0005-0000-0000-0000693F0000}"/>
    <cellStyle name="輸出 4 3 2 2 2" xfId="10022" xr:uid="{00000000-0005-0000-0000-00006A3F0000}"/>
    <cellStyle name="輸出 4 3 2 2 2 2" xfId="14873" xr:uid="{00000000-0005-0000-0000-00006B3F0000}"/>
    <cellStyle name="輸出 4 3 2 2 2 2 2" xfId="15831" xr:uid="{00000000-0005-0000-0000-00006C3F0000}"/>
    <cellStyle name="輸出 4 3 2 2 3" xfId="10340" xr:uid="{00000000-0005-0000-0000-00006D3F0000}"/>
    <cellStyle name="輸出 4 3 2 2 3 2" xfId="10590" xr:uid="{00000000-0005-0000-0000-00006E3F0000}"/>
    <cellStyle name="輸出 4 3 2 2 3 2 2" xfId="15317" xr:uid="{00000000-0005-0000-0000-00006F3F0000}"/>
    <cellStyle name="輸出 4 3 2 2 3 2 2 2" xfId="15559" xr:uid="{00000000-0005-0000-0000-0000703F0000}"/>
    <cellStyle name="輸出 4 3 2 2 3 3" xfId="15117" xr:uid="{00000000-0005-0000-0000-0000713F0000}"/>
    <cellStyle name="輸出 4 3 2 2 3 3 2" xfId="15696" xr:uid="{00000000-0005-0000-0000-0000723F0000}"/>
    <cellStyle name="輸出 4 3 2 2 4" xfId="12901" xr:uid="{00000000-0005-0000-0000-0000733F0000}"/>
    <cellStyle name="輸出 4 3 2 2 4 2" xfId="18545" xr:uid="{00000000-0005-0000-0000-0000743F0000}"/>
    <cellStyle name="輸出 4 3 2 3" xfId="8829" xr:uid="{00000000-0005-0000-0000-0000753F0000}"/>
    <cellStyle name="輸出 4 3 2 3 2" xfId="14074" xr:uid="{00000000-0005-0000-0000-0000763F0000}"/>
    <cellStyle name="輸出 4 3 2 3 2 2" xfId="18058" xr:uid="{00000000-0005-0000-0000-0000773F0000}"/>
    <cellStyle name="輸出 4 3 2 4" xfId="11827" xr:uid="{00000000-0005-0000-0000-0000783F0000}"/>
    <cellStyle name="輸出 4 3 2 4 2" xfId="17241" xr:uid="{00000000-0005-0000-0000-0000793F0000}"/>
    <cellStyle name="輸出 4 3 3" xfId="8497" xr:uid="{00000000-0005-0000-0000-00007A3F0000}"/>
    <cellStyle name="輸出 4 3 3 2" xfId="13762" xr:uid="{00000000-0005-0000-0000-00007B3F0000}"/>
    <cellStyle name="輸出 4 3 3 2 2" xfId="16487" xr:uid="{00000000-0005-0000-0000-00007C3F0000}"/>
    <cellStyle name="輸出 4 3 4" xfId="11465" xr:uid="{00000000-0005-0000-0000-00007D3F0000}"/>
    <cellStyle name="輸出 4 3 4 2" xfId="20030" xr:uid="{00000000-0005-0000-0000-00007E3F0000}"/>
    <cellStyle name="輸出 4 4" xfId="6312" xr:uid="{00000000-0005-0000-0000-00007F3F0000}"/>
    <cellStyle name="輸出 4 4 2" xfId="7115" xr:uid="{00000000-0005-0000-0000-0000803F0000}"/>
    <cellStyle name="輸出 4 4 2 2" xfId="9920" xr:uid="{00000000-0005-0000-0000-0000813F0000}"/>
    <cellStyle name="輸出 4 4 2 2 2" xfId="14793" xr:uid="{00000000-0005-0000-0000-0000823F0000}"/>
    <cellStyle name="輸出 4 4 2 2 2 2" xfId="18650" xr:uid="{00000000-0005-0000-0000-0000833F0000}"/>
    <cellStyle name="輸出 4 4 2 3" xfId="10238" xr:uid="{00000000-0005-0000-0000-0000843F0000}"/>
    <cellStyle name="輸出 4 4 2 3 2" xfId="10488" xr:uid="{00000000-0005-0000-0000-0000853F0000}"/>
    <cellStyle name="輸出 4 4 2 3 2 2" xfId="15215" xr:uid="{00000000-0005-0000-0000-0000863F0000}"/>
    <cellStyle name="輸出 4 4 2 3 2 2 2" xfId="15637" xr:uid="{00000000-0005-0000-0000-0000873F0000}"/>
    <cellStyle name="輸出 4 4 2 3 3" xfId="15015" xr:uid="{00000000-0005-0000-0000-0000883F0000}"/>
    <cellStyle name="輸出 4 4 2 3 3 2" xfId="17829" xr:uid="{00000000-0005-0000-0000-0000893F0000}"/>
    <cellStyle name="輸出 4 4 2 4" xfId="12799" xr:uid="{00000000-0005-0000-0000-00008A3F0000}"/>
    <cellStyle name="輸出 4 4 2 4 2" xfId="19485" xr:uid="{00000000-0005-0000-0000-00008B3F0000}"/>
    <cellStyle name="輸出 4 4 3" xfId="8727" xr:uid="{00000000-0005-0000-0000-00008C3F0000}"/>
    <cellStyle name="輸出 4 4 3 2" xfId="13992" xr:uid="{00000000-0005-0000-0000-00008D3F0000}"/>
    <cellStyle name="輸出 4 4 3 2 2" xfId="16336" xr:uid="{00000000-0005-0000-0000-00008E3F0000}"/>
    <cellStyle name="輸出 4 4 4" xfId="11725" xr:uid="{00000000-0005-0000-0000-00008F3F0000}"/>
    <cellStyle name="輸出 4 4 4 2" xfId="19232" xr:uid="{00000000-0005-0000-0000-0000903F0000}"/>
    <cellStyle name="輸出 4 5" xfId="8028" xr:uid="{00000000-0005-0000-0000-0000913F0000}"/>
    <cellStyle name="輸出 4 5 2" xfId="13295" xr:uid="{00000000-0005-0000-0000-0000923F0000}"/>
    <cellStyle name="輸出 4 5 2 2" xfId="16747" xr:uid="{00000000-0005-0000-0000-0000933F0000}"/>
    <cellStyle name="輸出 4 6" xfId="10891" xr:uid="{00000000-0005-0000-0000-0000943F0000}"/>
    <cellStyle name="輸出 4 6 2" xfId="17593" xr:uid="{00000000-0005-0000-0000-0000953F0000}"/>
    <cellStyle name="輸出 5" xfId="4011" xr:uid="{00000000-0005-0000-0000-0000963F0000}"/>
    <cellStyle name="輸出 5 2" xfId="5134" xr:uid="{00000000-0005-0000-0000-0000973F0000}"/>
    <cellStyle name="輸出 5 2 2" xfId="6110" xr:uid="{00000000-0005-0000-0000-0000983F0000}"/>
    <cellStyle name="輸出 5 2 2 2" xfId="6433" xr:uid="{00000000-0005-0000-0000-0000993F0000}"/>
    <cellStyle name="輸出 5 2 2 2 2" xfId="7236" xr:uid="{00000000-0005-0000-0000-00009A3F0000}"/>
    <cellStyle name="輸出 5 2 2 2 2 2" xfId="10041" xr:uid="{00000000-0005-0000-0000-00009B3F0000}"/>
    <cellStyle name="輸出 5 2 2 2 2 2 2" xfId="14889" xr:uid="{00000000-0005-0000-0000-00009C3F0000}"/>
    <cellStyle name="輸出 5 2 2 2 2 2 2 2" xfId="18228" xr:uid="{00000000-0005-0000-0000-00009D3F0000}"/>
    <cellStyle name="輸出 5 2 2 2 2 3" xfId="10359" xr:uid="{00000000-0005-0000-0000-00009E3F0000}"/>
    <cellStyle name="輸出 5 2 2 2 2 3 2" xfId="10609" xr:uid="{00000000-0005-0000-0000-00009F3F0000}"/>
    <cellStyle name="輸出 5 2 2 2 2 3 2 2" xfId="15336" xr:uid="{00000000-0005-0000-0000-0000A03F0000}"/>
    <cellStyle name="輸出 5 2 2 2 2 3 2 2 2" xfId="15545" xr:uid="{00000000-0005-0000-0000-0000A13F0000}"/>
    <cellStyle name="輸出 5 2 2 2 2 3 3" xfId="15136" xr:uid="{00000000-0005-0000-0000-0000A23F0000}"/>
    <cellStyle name="輸出 5 2 2 2 2 3 3 2" xfId="15685" xr:uid="{00000000-0005-0000-0000-0000A33F0000}"/>
    <cellStyle name="輸出 5 2 2 2 2 4" xfId="12920" xr:uid="{00000000-0005-0000-0000-0000A43F0000}"/>
    <cellStyle name="輸出 5 2 2 2 2 4 2" xfId="19783" xr:uid="{00000000-0005-0000-0000-0000A53F0000}"/>
    <cellStyle name="輸出 5 2 2 2 3" xfId="8848" xr:uid="{00000000-0005-0000-0000-0000A63F0000}"/>
    <cellStyle name="輸出 5 2 2 2 3 2" xfId="14090" xr:uid="{00000000-0005-0000-0000-0000A73F0000}"/>
    <cellStyle name="輸出 5 2 2 2 3 2 2" xfId="18859" xr:uid="{00000000-0005-0000-0000-0000A83F0000}"/>
    <cellStyle name="輸出 5 2 2 2 4" xfId="11846" xr:uid="{00000000-0005-0000-0000-0000A93F0000}"/>
    <cellStyle name="輸出 5 2 2 2 4 2" xfId="17865" xr:uid="{00000000-0005-0000-0000-0000AA3F0000}"/>
    <cellStyle name="輸出 5 2 2 3" xfId="8581" xr:uid="{00000000-0005-0000-0000-0000AB3F0000}"/>
    <cellStyle name="輸出 5 2 2 3 2" xfId="13846" xr:uid="{00000000-0005-0000-0000-0000AC3F0000}"/>
    <cellStyle name="輸出 5 2 2 3 2 2" xfId="17792" xr:uid="{00000000-0005-0000-0000-0000AD3F0000}"/>
    <cellStyle name="輸出 5 2 2 4" xfId="11573" xr:uid="{00000000-0005-0000-0000-0000AE3F0000}"/>
    <cellStyle name="輸出 5 2 2 4 2" xfId="19820" xr:uid="{00000000-0005-0000-0000-0000AF3F0000}"/>
    <cellStyle name="輸出 5 2 3" xfId="6344" xr:uid="{00000000-0005-0000-0000-0000B03F0000}"/>
    <cellStyle name="輸出 5 2 3 2" xfId="7147" xr:uid="{00000000-0005-0000-0000-0000B13F0000}"/>
    <cellStyle name="輸出 5 2 3 2 2" xfId="9952" xr:uid="{00000000-0005-0000-0000-0000B23F0000}"/>
    <cellStyle name="輸出 5 2 3 2 2 2" xfId="14818" xr:uid="{00000000-0005-0000-0000-0000B33F0000}"/>
    <cellStyle name="輸出 5 2 3 2 2 2 2" xfId="18829" xr:uid="{00000000-0005-0000-0000-0000B43F0000}"/>
    <cellStyle name="輸出 5 2 3 2 3" xfId="10270" xr:uid="{00000000-0005-0000-0000-0000B53F0000}"/>
    <cellStyle name="輸出 5 2 3 2 3 2" xfId="10520" xr:uid="{00000000-0005-0000-0000-0000B63F0000}"/>
    <cellStyle name="輸出 5 2 3 2 3 2 2" xfId="15247" xr:uid="{00000000-0005-0000-0000-0000B73F0000}"/>
    <cellStyle name="輸出 5 2 3 2 3 2 2 2" xfId="18918" xr:uid="{00000000-0005-0000-0000-0000B83F0000}"/>
    <cellStyle name="輸出 5 2 3 2 3 3" xfId="15047" xr:uid="{00000000-0005-0000-0000-0000B93F0000}"/>
    <cellStyle name="輸出 5 2 3 2 3 3 2" xfId="15739" xr:uid="{00000000-0005-0000-0000-0000BA3F0000}"/>
    <cellStyle name="輸出 5 2 3 2 4" xfId="12831" xr:uid="{00000000-0005-0000-0000-0000BB3F0000}"/>
    <cellStyle name="輸出 5 2 3 2 4 2" xfId="19899" xr:uid="{00000000-0005-0000-0000-0000BC3F0000}"/>
    <cellStyle name="輸出 5 2 3 3" xfId="8759" xr:uid="{00000000-0005-0000-0000-0000BD3F0000}"/>
    <cellStyle name="輸出 5 2 3 3 2" xfId="14017" xr:uid="{00000000-0005-0000-0000-0000BE3F0000}"/>
    <cellStyle name="輸出 5 2 3 3 2 2" xfId="16319" xr:uid="{00000000-0005-0000-0000-0000BF3F0000}"/>
    <cellStyle name="輸出 5 2 3 4" xfId="11757" xr:uid="{00000000-0005-0000-0000-0000C03F0000}"/>
    <cellStyle name="輸出 5 2 3 4 2" xfId="19494" xr:uid="{00000000-0005-0000-0000-0000C13F0000}"/>
    <cellStyle name="輸出 5 2 4" xfId="8109" xr:uid="{00000000-0005-0000-0000-0000C23F0000}"/>
    <cellStyle name="輸出 5 2 4 2" xfId="13374" xr:uid="{00000000-0005-0000-0000-0000C33F0000}"/>
    <cellStyle name="輸出 5 2 4 2 2" xfId="18887" xr:uid="{00000000-0005-0000-0000-0000C43F0000}"/>
    <cellStyle name="輸出 5 2 5" xfId="10992" xr:uid="{00000000-0005-0000-0000-0000C53F0000}"/>
    <cellStyle name="輸出 5 2 5 2" xfId="17516" xr:uid="{00000000-0005-0000-0000-0000C63F0000}"/>
    <cellStyle name="輸出 5 3" xfId="5964" xr:uid="{00000000-0005-0000-0000-0000C73F0000}"/>
    <cellStyle name="輸出 5 3 2" xfId="6410" xr:uid="{00000000-0005-0000-0000-0000C83F0000}"/>
    <cellStyle name="輸出 5 3 2 2" xfId="7213" xr:uid="{00000000-0005-0000-0000-0000C93F0000}"/>
    <cellStyle name="輸出 5 3 2 2 2" xfId="10018" xr:uid="{00000000-0005-0000-0000-0000CA3F0000}"/>
    <cellStyle name="輸出 5 3 2 2 2 2" xfId="14869" xr:uid="{00000000-0005-0000-0000-0000CB3F0000}"/>
    <cellStyle name="輸出 5 3 2 2 2 2 2" xfId="15403" xr:uid="{00000000-0005-0000-0000-0000CC3F0000}"/>
    <cellStyle name="輸出 5 3 2 2 3" xfId="10336" xr:uid="{00000000-0005-0000-0000-0000CD3F0000}"/>
    <cellStyle name="輸出 5 3 2 2 3 2" xfId="10586" xr:uid="{00000000-0005-0000-0000-0000CE3F0000}"/>
    <cellStyle name="輸出 5 3 2 2 3 2 2" xfId="15313" xr:uid="{00000000-0005-0000-0000-0000CF3F0000}"/>
    <cellStyle name="輸出 5 3 2 2 3 2 2 2" xfId="15563" xr:uid="{00000000-0005-0000-0000-0000D03F0000}"/>
    <cellStyle name="輸出 5 3 2 2 3 3" xfId="15113" xr:uid="{00000000-0005-0000-0000-0000D13F0000}"/>
    <cellStyle name="輸出 5 3 2 2 3 3 2" xfId="17839" xr:uid="{00000000-0005-0000-0000-0000D23F0000}"/>
    <cellStyle name="輸出 5 3 2 2 4" xfId="12897" xr:uid="{00000000-0005-0000-0000-0000D33F0000}"/>
    <cellStyle name="輸出 5 3 2 2 4 2" xfId="19641" xr:uid="{00000000-0005-0000-0000-0000D43F0000}"/>
    <cellStyle name="輸出 5 3 2 3" xfId="8825" xr:uid="{00000000-0005-0000-0000-0000D53F0000}"/>
    <cellStyle name="輸出 5 3 2 3 2" xfId="14070" xr:uid="{00000000-0005-0000-0000-0000D63F0000}"/>
    <cellStyle name="輸出 5 3 2 3 2 2" xfId="16290" xr:uid="{00000000-0005-0000-0000-0000D73F0000}"/>
    <cellStyle name="輸出 5 3 2 4" xfId="11823" xr:uid="{00000000-0005-0000-0000-0000D83F0000}"/>
    <cellStyle name="輸出 5 3 2 4 2" xfId="17245" xr:uid="{00000000-0005-0000-0000-0000D93F0000}"/>
    <cellStyle name="輸出 5 3 3" xfId="8460" xr:uid="{00000000-0005-0000-0000-0000DA3F0000}"/>
    <cellStyle name="輸出 5 3 3 2" xfId="13725" xr:uid="{00000000-0005-0000-0000-0000DB3F0000}"/>
    <cellStyle name="輸出 5 3 3 2 2" xfId="16509" xr:uid="{00000000-0005-0000-0000-0000DC3F0000}"/>
    <cellStyle name="輸出 5 3 4" xfId="11427" xr:uid="{00000000-0005-0000-0000-0000DD3F0000}"/>
    <cellStyle name="輸出 5 3 4 2" xfId="18530" xr:uid="{00000000-0005-0000-0000-0000DE3F0000}"/>
    <cellStyle name="輸出 5 4" xfId="6313" xr:uid="{00000000-0005-0000-0000-0000DF3F0000}"/>
    <cellStyle name="輸出 5 4 2" xfId="7116" xr:uid="{00000000-0005-0000-0000-0000E03F0000}"/>
    <cellStyle name="輸出 5 4 2 2" xfId="9921" xr:uid="{00000000-0005-0000-0000-0000E13F0000}"/>
    <cellStyle name="輸出 5 4 2 2 2" xfId="14794" xr:uid="{00000000-0005-0000-0000-0000E23F0000}"/>
    <cellStyle name="輸出 5 4 2 2 2 2" xfId="15869" xr:uid="{00000000-0005-0000-0000-0000E33F0000}"/>
    <cellStyle name="輸出 5 4 2 3" xfId="10239" xr:uid="{00000000-0005-0000-0000-0000E43F0000}"/>
    <cellStyle name="輸出 5 4 2 3 2" xfId="10489" xr:uid="{00000000-0005-0000-0000-0000E53F0000}"/>
    <cellStyle name="輸出 5 4 2 3 2 2" xfId="15216" xr:uid="{00000000-0005-0000-0000-0000E63F0000}"/>
    <cellStyle name="輸出 5 4 2 3 2 2 2" xfId="15636" xr:uid="{00000000-0005-0000-0000-0000E73F0000}"/>
    <cellStyle name="輸出 5 4 2 3 3" xfId="15016" xr:uid="{00000000-0005-0000-0000-0000E83F0000}"/>
    <cellStyle name="輸出 5 4 2 3 3 2" xfId="15758" xr:uid="{00000000-0005-0000-0000-0000E93F0000}"/>
    <cellStyle name="輸出 5 4 2 4" xfId="12800" xr:uid="{00000000-0005-0000-0000-0000EA3F0000}"/>
    <cellStyle name="輸出 5 4 2 4 2" xfId="19790" xr:uid="{00000000-0005-0000-0000-0000EB3F0000}"/>
    <cellStyle name="輸出 5 4 3" xfId="8728" xr:uid="{00000000-0005-0000-0000-0000EC3F0000}"/>
    <cellStyle name="輸出 5 4 3 2" xfId="13993" xr:uid="{00000000-0005-0000-0000-0000ED3F0000}"/>
    <cellStyle name="輸出 5 4 3 2 2" xfId="16335" xr:uid="{00000000-0005-0000-0000-0000EE3F0000}"/>
    <cellStyle name="輸出 5 4 4" xfId="11726" xr:uid="{00000000-0005-0000-0000-0000EF3F0000}"/>
    <cellStyle name="輸出 5 4 4 2" xfId="19726" xr:uid="{00000000-0005-0000-0000-0000F03F0000}"/>
    <cellStyle name="輸出 5 5" xfId="8029" xr:uid="{00000000-0005-0000-0000-0000F13F0000}"/>
    <cellStyle name="輸出 5 5 2" xfId="13296" xr:uid="{00000000-0005-0000-0000-0000F23F0000}"/>
    <cellStyle name="輸出 5 5 2 2" xfId="16746" xr:uid="{00000000-0005-0000-0000-0000F33F0000}"/>
    <cellStyle name="輸出 5 6" xfId="10892" xr:uid="{00000000-0005-0000-0000-0000F43F0000}"/>
    <cellStyle name="輸出 5 6 2" xfId="17592" xr:uid="{00000000-0005-0000-0000-0000F53F0000}"/>
    <cellStyle name="輸出 6" xfId="4012" xr:uid="{00000000-0005-0000-0000-0000F63F0000}"/>
    <cellStyle name="輸出 6 2" xfId="5133" xr:uid="{00000000-0005-0000-0000-0000F73F0000}"/>
    <cellStyle name="輸出 6 2 2" xfId="6109" xr:uid="{00000000-0005-0000-0000-0000F83F0000}"/>
    <cellStyle name="輸出 6 2 2 2" xfId="6432" xr:uid="{00000000-0005-0000-0000-0000F93F0000}"/>
    <cellStyle name="輸出 6 2 2 2 2" xfId="7645" xr:uid="{00000000-0005-0000-0000-0000FA3F0000}"/>
    <cellStyle name="輸出 6 2 2 2 2 2" xfId="7696" xr:uid="{00000000-0005-0000-0000-0000FB3F0000}"/>
    <cellStyle name="輸出 6 2 2 2 2 2 2" xfId="10088" xr:uid="{00000000-0005-0000-0000-0000FC3F0000}"/>
    <cellStyle name="輸出 6 2 2 2 2 2 2 2" xfId="14931" xr:uid="{00000000-0005-0000-0000-0000FD3F0000}"/>
    <cellStyle name="輸出 6 2 2 2 2 2 2 2 2" xfId="15455" xr:uid="{00000000-0005-0000-0000-0000FE3F0000}"/>
    <cellStyle name="輸出 6 2 2 2 2 2 3" xfId="12973" xr:uid="{00000000-0005-0000-0000-0000FF3F0000}"/>
    <cellStyle name="輸出 6 2 2 2 2 2 3 2" xfId="16837" xr:uid="{00000000-0005-0000-0000-000000400000}"/>
    <cellStyle name="輸出 6 2 2 2 2 3" xfId="8968" xr:uid="{00000000-0005-0000-0000-000001400000}"/>
    <cellStyle name="輸出 6 2 2 2 2 3 2" xfId="14207" xr:uid="{00000000-0005-0000-0000-000002400000}"/>
    <cellStyle name="輸出 6 2 2 2 2 3 2 2" xfId="18666" xr:uid="{00000000-0005-0000-0000-000003400000}"/>
    <cellStyle name="輸出 6 2 2 2 2 4" xfId="11970" xr:uid="{00000000-0005-0000-0000-000004400000}"/>
    <cellStyle name="輸出 6 2 2 2 2 4 2" xfId="17149" xr:uid="{00000000-0005-0000-0000-000005400000}"/>
    <cellStyle name="輸出 6 2 2 2 3" xfId="7235" xr:uid="{00000000-0005-0000-0000-000006400000}"/>
    <cellStyle name="輸出 6 2 2 2 3 2" xfId="10040" xr:uid="{00000000-0005-0000-0000-000007400000}"/>
    <cellStyle name="輸出 6 2 2 2 3 2 2" xfId="10358" xr:uid="{00000000-0005-0000-0000-000008400000}"/>
    <cellStyle name="輸出 6 2 2 2 3 2 2 2" xfId="10608" xr:uid="{00000000-0005-0000-0000-000009400000}"/>
    <cellStyle name="輸出 6 2 2 2 3 2 2 2 2" xfId="15335" xr:uid="{00000000-0005-0000-0000-00000A400000}"/>
    <cellStyle name="輸出 6 2 2 2 3 2 2 2 2 2" xfId="15546" xr:uid="{00000000-0005-0000-0000-00000B400000}"/>
    <cellStyle name="輸出 6 2 2 2 3 2 2 3" xfId="15135" xr:uid="{00000000-0005-0000-0000-00000C400000}"/>
    <cellStyle name="輸出 6 2 2 2 3 2 2 3 2" xfId="15686" xr:uid="{00000000-0005-0000-0000-00000D400000}"/>
    <cellStyle name="輸出 6 2 2 2 3 2 3" xfId="12919" xr:uid="{00000000-0005-0000-0000-00000E400000}"/>
    <cellStyle name="輸出 6 2 2 2 3 2 3 2" xfId="19478" xr:uid="{00000000-0005-0000-0000-00000F400000}"/>
    <cellStyle name="輸出 6 2 2 2 3 3" xfId="9411" xr:uid="{00000000-0005-0000-0000-000010400000}"/>
    <cellStyle name="輸出 6 2 2 2 3 3 2" xfId="14323" xr:uid="{00000000-0005-0000-0000-000011400000}"/>
    <cellStyle name="輸出 6 2 2 2 3 3 2 2" xfId="16160" xr:uid="{00000000-0005-0000-0000-000012400000}"/>
    <cellStyle name="輸出 6 2 2 2 3 4" xfId="10207" xr:uid="{00000000-0005-0000-0000-000013400000}"/>
    <cellStyle name="輸出 6 2 2 2 3 4 2" xfId="10457" xr:uid="{00000000-0005-0000-0000-000014400000}"/>
    <cellStyle name="輸出 6 2 2 2 3 4 2 2" xfId="15184" xr:uid="{00000000-0005-0000-0000-000015400000}"/>
    <cellStyle name="輸出 6 2 2 2 3 4 2 2 2" xfId="15656" xr:uid="{00000000-0005-0000-0000-000016400000}"/>
    <cellStyle name="輸出 6 2 2 2 3 4 3" xfId="14984" xr:uid="{00000000-0005-0000-0000-000017400000}"/>
    <cellStyle name="輸出 6 2 2 2 3 4 3 2" xfId="18128" xr:uid="{00000000-0005-0000-0000-000018400000}"/>
    <cellStyle name="輸出 6 2 2 2 3 5" xfId="12117" xr:uid="{00000000-0005-0000-0000-000019400000}"/>
    <cellStyle name="輸出 6 2 2 2 3 5 2" xfId="17053" xr:uid="{00000000-0005-0000-0000-00001A400000}"/>
    <cellStyle name="輸出 6 2 2 2 4" xfId="8847" xr:uid="{00000000-0005-0000-0000-00001B400000}"/>
    <cellStyle name="輸出 6 2 2 2 4 2" xfId="13119" xr:uid="{00000000-0005-0000-0000-00001C400000}"/>
    <cellStyle name="輸出 6 2 2 2 4 2 2" xfId="16831" xr:uid="{00000000-0005-0000-0000-00001D400000}"/>
    <cellStyle name="輸出 6 2 2 2 5" xfId="11845" xr:uid="{00000000-0005-0000-0000-00001E400000}"/>
    <cellStyle name="輸出 6 2 2 2 5 2" xfId="17224" xr:uid="{00000000-0005-0000-0000-00001F400000}"/>
    <cellStyle name="輸出 6 2 2 3" xfId="8580" xr:uid="{00000000-0005-0000-0000-000020400000}"/>
    <cellStyle name="輸出 6 2 2 3 2" xfId="13845" xr:uid="{00000000-0005-0000-0000-000021400000}"/>
    <cellStyle name="輸出 6 2 2 3 2 2" xfId="18163" xr:uid="{00000000-0005-0000-0000-000022400000}"/>
    <cellStyle name="輸出 6 2 2 4" xfId="11572" xr:uid="{00000000-0005-0000-0000-000023400000}"/>
    <cellStyle name="輸出 6 2 2 4 2" xfId="19515" xr:uid="{00000000-0005-0000-0000-000024400000}"/>
    <cellStyle name="輸出 6 2 3" xfId="6343" xr:uid="{00000000-0005-0000-0000-000025400000}"/>
    <cellStyle name="輸出 6 2 3 2" xfId="7501" xr:uid="{00000000-0005-0000-0000-000026400000}"/>
    <cellStyle name="輸出 6 2 3 2 2" xfId="7065" xr:uid="{00000000-0005-0000-0000-000027400000}"/>
    <cellStyle name="輸出 6 2 3 2 2 2" xfId="9880" xr:uid="{00000000-0005-0000-0000-000028400000}"/>
    <cellStyle name="輸出 6 2 3 2 2 2 2" xfId="14753" xr:uid="{00000000-0005-0000-0000-000029400000}"/>
    <cellStyle name="輸出 6 2 3 2 2 2 2 2" xfId="15889" xr:uid="{00000000-0005-0000-0000-00002A400000}"/>
    <cellStyle name="輸出 6 2 3 2 2 3" xfId="12749" xr:uid="{00000000-0005-0000-0000-00002B400000}"/>
    <cellStyle name="輸出 6 2 3 2 2 3 2" xfId="18309" xr:uid="{00000000-0005-0000-0000-00002C400000}"/>
    <cellStyle name="輸出 6 2 3 2 3" xfId="8899" xr:uid="{00000000-0005-0000-0000-00002D400000}"/>
    <cellStyle name="輸出 6 2 3 2 3 2" xfId="14138" xr:uid="{00000000-0005-0000-0000-00002E400000}"/>
    <cellStyle name="輸出 6 2 3 2 3 2 2" xfId="18781" xr:uid="{00000000-0005-0000-0000-00002F400000}"/>
    <cellStyle name="輸出 6 2 3 2 4" xfId="11898" xr:uid="{00000000-0005-0000-0000-000030400000}"/>
    <cellStyle name="輸出 6 2 3 2 4 2" xfId="17195" xr:uid="{00000000-0005-0000-0000-000031400000}"/>
    <cellStyle name="輸出 6 2 3 3" xfId="7146" xr:uid="{00000000-0005-0000-0000-000032400000}"/>
    <cellStyle name="輸出 6 2 3 3 2" xfId="9951" xr:uid="{00000000-0005-0000-0000-000033400000}"/>
    <cellStyle name="輸出 6 2 3 3 2 2" xfId="10269" xr:uid="{00000000-0005-0000-0000-000034400000}"/>
    <cellStyle name="輸出 6 2 3 3 2 2 2" xfId="10519" xr:uid="{00000000-0005-0000-0000-000035400000}"/>
    <cellStyle name="輸出 6 2 3 3 2 2 2 2" xfId="15246" xr:uid="{00000000-0005-0000-0000-000036400000}"/>
    <cellStyle name="輸出 6 2 3 3 2 2 2 2 2" xfId="18082" xr:uid="{00000000-0005-0000-0000-000037400000}"/>
    <cellStyle name="輸出 6 2 3 3 2 2 3" xfId="15046" xr:uid="{00000000-0005-0000-0000-000038400000}"/>
    <cellStyle name="輸出 6 2 3 3 2 2 3 2" xfId="15740" xr:uid="{00000000-0005-0000-0000-000039400000}"/>
    <cellStyle name="輸出 6 2 3 3 2 3" xfId="12830" xr:uid="{00000000-0005-0000-0000-00003A400000}"/>
    <cellStyle name="輸出 6 2 3 3 2 3 2" xfId="19594" xr:uid="{00000000-0005-0000-0000-00003B400000}"/>
    <cellStyle name="輸出 6 2 3 3 3" xfId="9257" xr:uid="{00000000-0005-0000-0000-00003C400000}"/>
    <cellStyle name="輸出 6 2 3 3 3 2" xfId="14261" xr:uid="{00000000-0005-0000-0000-00003D400000}"/>
    <cellStyle name="輸出 6 2 3 3 3 2 2" xfId="16198" xr:uid="{00000000-0005-0000-0000-00003E400000}"/>
    <cellStyle name="輸出 6 2 3 3 4" xfId="10189" xr:uid="{00000000-0005-0000-0000-00003F400000}"/>
    <cellStyle name="輸出 6 2 3 3 4 2" xfId="10439" xr:uid="{00000000-0005-0000-0000-000040400000}"/>
    <cellStyle name="輸出 6 2 3 3 4 2 2" xfId="15166" xr:uid="{00000000-0005-0000-0000-000041400000}"/>
    <cellStyle name="輸出 6 2 3 3 4 2 2 2" xfId="15666" xr:uid="{00000000-0005-0000-0000-000042400000}"/>
    <cellStyle name="輸出 6 2 3 3 4 3" xfId="14966" xr:uid="{00000000-0005-0000-0000-000043400000}"/>
    <cellStyle name="輸出 6 2 3 3 4 3 2" xfId="15789" xr:uid="{00000000-0005-0000-0000-000044400000}"/>
    <cellStyle name="輸出 6 2 3 3 5" xfId="12035" xr:uid="{00000000-0005-0000-0000-000045400000}"/>
    <cellStyle name="輸出 6 2 3 3 5 2" xfId="17106" xr:uid="{00000000-0005-0000-0000-000046400000}"/>
    <cellStyle name="輸出 6 2 3 4" xfId="8758" xr:uid="{00000000-0005-0000-0000-000047400000}"/>
    <cellStyle name="輸出 6 2 3 4 2" xfId="13103" xr:uid="{00000000-0005-0000-0000-000048400000}"/>
    <cellStyle name="輸出 6 2 3 4 2 2" xfId="19531" xr:uid="{00000000-0005-0000-0000-000049400000}"/>
    <cellStyle name="輸出 6 2 3 5" xfId="11756" xr:uid="{00000000-0005-0000-0000-00004A400000}"/>
    <cellStyle name="輸出 6 2 3 5 2" xfId="17249" xr:uid="{00000000-0005-0000-0000-00004B400000}"/>
    <cellStyle name="輸出 6 2 4" xfId="8108" xr:uid="{00000000-0005-0000-0000-00004C400000}"/>
    <cellStyle name="輸出 6 2 4 2" xfId="13373" xr:uid="{00000000-0005-0000-0000-00004D400000}"/>
    <cellStyle name="輸出 6 2 4 2 2" xfId="16697" xr:uid="{00000000-0005-0000-0000-00004E400000}"/>
    <cellStyle name="輸出 6 2 5" xfId="10991" xr:uid="{00000000-0005-0000-0000-00004F400000}"/>
    <cellStyle name="輸出 6 2 5 2" xfId="17517" xr:uid="{00000000-0005-0000-0000-000050400000}"/>
    <cellStyle name="輸出 6 3" xfId="5963" xr:uid="{00000000-0005-0000-0000-000051400000}"/>
    <cellStyle name="輸出 6 3 2" xfId="6409" xr:uid="{00000000-0005-0000-0000-000052400000}"/>
    <cellStyle name="輸出 6 3 2 2" xfId="7628" xr:uid="{00000000-0005-0000-0000-000053400000}"/>
    <cellStyle name="輸出 6 3 2 2 2" xfId="6464" xr:uid="{00000000-0005-0000-0000-000054400000}"/>
    <cellStyle name="輸出 6 3 2 2 2 2" xfId="9442" xr:uid="{00000000-0005-0000-0000-000055400000}"/>
    <cellStyle name="輸出 6 3 2 2 2 2 2" xfId="14347" xr:uid="{00000000-0005-0000-0000-000056400000}"/>
    <cellStyle name="輸出 6 3 2 2 2 2 2 2" xfId="16149" xr:uid="{00000000-0005-0000-0000-000057400000}"/>
    <cellStyle name="輸出 6 3 2 2 2 3" xfId="12149" xr:uid="{00000000-0005-0000-0000-000058400000}"/>
    <cellStyle name="輸出 6 3 2 2 2 3 2" xfId="18072" xr:uid="{00000000-0005-0000-0000-000059400000}"/>
    <cellStyle name="輸出 6 3 2 2 3" xfId="8951" xr:uid="{00000000-0005-0000-0000-00005A400000}"/>
    <cellStyle name="輸出 6 3 2 2 3 2" xfId="14190" xr:uid="{00000000-0005-0000-0000-00005B400000}"/>
    <cellStyle name="輸出 6 3 2 2 3 2 2" xfId="18235" xr:uid="{00000000-0005-0000-0000-00005C400000}"/>
    <cellStyle name="輸出 6 3 2 2 4" xfId="11953" xr:uid="{00000000-0005-0000-0000-00005D400000}"/>
    <cellStyle name="輸出 6 3 2 2 4 2" xfId="17163" xr:uid="{00000000-0005-0000-0000-00005E400000}"/>
    <cellStyle name="輸出 6 3 2 3" xfId="7212" xr:uid="{00000000-0005-0000-0000-00005F400000}"/>
    <cellStyle name="輸出 6 3 2 3 2" xfId="10017" xr:uid="{00000000-0005-0000-0000-000060400000}"/>
    <cellStyle name="輸出 6 3 2 3 2 2" xfId="10335" xr:uid="{00000000-0005-0000-0000-000061400000}"/>
    <cellStyle name="輸出 6 3 2 3 2 2 2" xfId="10585" xr:uid="{00000000-0005-0000-0000-000062400000}"/>
    <cellStyle name="輸出 6 3 2 3 2 2 2 2" xfId="15312" xr:uid="{00000000-0005-0000-0000-000063400000}"/>
    <cellStyle name="輸出 6 3 2 3 2 2 2 2 2" xfId="15564" xr:uid="{00000000-0005-0000-0000-000064400000}"/>
    <cellStyle name="輸出 6 3 2 3 2 2 3" xfId="15112" xr:uid="{00000000-0005-0000-0000-000065400000}"/>
    <cellStyle name="輸出 6 3 2 3 2 2 3 2" xfId="18115" xr:uid="{00000000-0005-0000-0000-000066400000}"/>
    <cellStyle name="輸出 6 3 2 3 2 3" xfId="12896" xr:uid="{00000000-0005-0000-0000-000067400000}"/>
    <cellStyle name="輸出 6 3 2 3 2 3 2" xfId="19262" xr:uid="{00000000-0005-0000-0000-000068400000}"/>
    <cellStyle name="輸出 6 3 2 3 3" xfId="9391" xr:uid="{00000000-0005-0000-0000-000069400000}"/>
    <cellStyle name="輸出 6 3 2 3 3 2" xfId="14309" xr:uid="{00000000-0005-0000-0000-00006A400000}"/>
    <cellStyle name="輸出 6 3 2 3 3 2 2" xfId="17800" xr:uid="{00000000-0005-0000-0000-00006B400000}"/>
    <cellStyle name="輸出 6 3 2 3 4" xfId="10204" xr:uid="{00000000-0005-0000-0000-00006C400000}"/>
    <cellStyle name="輸出 6 3 2 3 4 2" xfId="10454" xr:uid="{00000000-0005-0000-0000-00006D400000}"/>
    <cellStyle name="輸出 6 3 2 3 4 2 2" xfId="15181" xr:uid="{00000000-0005-0000-0000-00006E400000}"/>
    <cellStyle name="輸出 6 3 2 3 4 2 2 2" xfId="18108" xr:uid="{00000000-0005-0000-0000-00006F400000}"/>
    <cellStyle name="輸出 6 3 2 3 4 3" xfId="14981" xr:uid="{00000000-0005-0000-0000-000070400000}"/>
    <cellStyle name="輸出 6 3 2 3 4 3 2" xfId="15443" xr:uid="{00000000-0005-0000-0000-000071400000}"/>
    <cellStyle name="輸出 6 3 2 3 5" xfId="12097" xr:uid="{00000000-0005-0000-0000-000072400000}"/>
    <cellStyle name="輸出 6 3 2 3 5 2" xfId="18338" xr:uid="{00000000-0005-0000-0000-000073400000}"/>
    <cellStyle name="輸出 6 3 2 4" xfId="8824" xr:uid="{00000000-0005-0000-0000-000074400000}"/>
    <cellStyle name="輸出 6 3 2 4 2" xfId="13116" xr:uid="{00000000-0005-0000-0000-000075400000}"/>
    <cellStyle name="輸出 6 3 2 4 2 2" xfId="19073" xr:uid="{00000000-0005-0000-0000-000076400000}"/>
    <cellStyle name="輸出 6 3 2 5" xfId="11822" xr:uid="{00000000-0005-0000-0000-000077400000}"/>
    <cellStyle name="輸出 6 3 2 5 2" xfId="17246" xr:uid="{00000000-0005-0000-0000-000078400000}"/>
    <cellStyle name="輸出 6 3 3" xfId="8459" xr:uid="{00000000-0005-0000-0000-000079400000}"/>
    <cellStyle name="輸出 6 3 3 2" xfId="13724" xr:uid="{00000000-0005-0000-0000-00007A400000}"/>
    <cellStyle name="輸出 6 3 3 2 2" xfId="16510" xr:uid="{00000000-0005-0000-0000-00007B400000}"/>
    <cellStyle name="輸出 6 3 4" xfId="11426" xr:uid="{00000000-0005-0000-0000-00007C400000}"/>
    <cellStyle name="輸出 6 3 4 2" xfId="19019" xr:uid="{00000000-0005-0000-0000-00007D400000}"/>
    <cellStyle name="輸出 6 4" xfId="6314" xr:uid="{00000000-0005-0000-0000-00007E400000}"/>
    <cellStyle name="輸出 6 4 2" xfId="7400" xr:uid="{00000000-0005-0000-0000-00007F400000}"/>
    <cellStyle name="輸出 6 4 2 2" xfId="7070" xr:uid="{00000000-0005-0000-0000-000080400000}"/>
    <cellStyle name="輸出 6 4 2 2 2" xfId="9883" xr:uid="{00000000-0005-0000-0000-000081400000}"/>
    <cellStyle name="輸出 6 4 2 2 2 2" xfId="14756" xr:uid="{00000000-0005-0000-0000-000082400000}"/>
    <cellStyle name="輸出 6 4 2 2 2 2 2" xfId="18655" xr:uid="{00000000-0005-0000-0000-000083400000}"/>
    <cellStyle name="輸出 6 4 2 2 3" xfId="12754" xr:uid="{00000000-0005-0000-0000-000084400000}"/>
    <cellStyle name="輸出 6 4 2 2 3 2" xfId="19711" xr:uid="{00000000-0005-0000-0000-000085400000}"/>
    <cellStyle name="輸出 6 4 2 3" xfId="8878" xr:uid="{00000000-0005-0000-0000-000086400000}"/>
    <cellStyle name="輸出 6 4 2 3 2" xfId="14117" xr:uid="{00000000-0005-0000-0000-000087400000}"/>
    <cellStyle name="輸出 6 4 2 3 2 2" xfId="16266" xr:uid="{00000000-0005-0000-0000-000088400000}"/>
    <cellStyle name="輸出 6 4 2 4" xfId="11877" xr:uid="{00000000-0005-0000-0000-000089400000}"/>
    <cellStyle name="輸出 6 4 2 4 2" xfId="17207" xr:uid="{00000000-0005-0000-0000-00008A400000}"/>
    <cellStyle name="輸出 6 4 3" xfId="7117" xr:uid="{00000000-0005-0000-0000-00008B400000}"/>
    <cellStyle name="輸出 6 4 3 2" xfId="9922" xr:uid="{00000000-0005-0000-0000-00008C400000}"/>
    <cellStyle name="輸出 6 4 3 2 2" xfId="10240" xr:uid="{00000000-0005-0000-0000-00008D400000}"/>
    <cellStyle name="輸出 6 4 3 2 2 2" xfId="10490" xr:uid="{00000000-0005-0000-0000-00008E400000}"/>
    <cellStyle name="輸出 6 4 3 2 2 2 2" xfId="15217" xr:uid="{00000000-0005-0000-0000-00008F400000}"/>
    <cellStyle name="輸出 6 4 3 2 2 2 2 2" xfId="15635" xr:uid="{00000000-0005-0000-0000-000090400000}"/>
    <cellStyle name="輸出 6 4 3 2 2 3" xfId="15017" xr:uid="{00000000-0005-0000-0000-000091400000}"/>
    <cellStyle name="輸出 6 4 3 2 2 3 2" xfId="15757" xr:uid="{00000000-0005-0000-0000-000092400000}"/>
    <cellStyle name="輸出 6 4 3 2 3" xfId="12801" xr:uid="{00000000-0005-0000-0000-000093400000}"/>
    <cellStyle name="輸出 6 4 3 2 3 2" xfId="19169" xr:uid="{00000000-0005-0000-0000-000094400000}"/>
    <cellStyle name="輸出 6 4 3 3" xfId="9156" xr:uid="{00000000-0005-0000-0000-000095400000}"/>
    <cellStyle name="輸出 6 4 3 3 2" xfId="14244" xr:uid="{00000000-0005-0000-0000-000096400000}"/>
    <cellStyle name="輸出 6 4 3 3 2 2" xfId="18755" xr:uid="{00000000-0005-0000-0000-000097400000}"/>
    <cellStyle name="輸出 6 4 3 4" xfId="10182" xr:uid="{00000000-0005-0000-0000-000098400000}"/>
    <cellStyle name="輸出 6 4 3 4 2" xfId="10432" xr:uid="{00000000-0005-0000-0000-000099400000}"/>
    <cellStyle name="輸出 6 4 3 4 2 2" xfId="15159" xr:uid="{00000000-0005-0000-0000-00009A400000}"/>
    <cellStyle name="輸出 6 4 3 4 2 2 2" xfId="15664" xr:uid="{00000000-0005-0000-0000-00009B400000}"/>
    <cellStyle name="輸出 6 4 3 4 3" xfId="14959" xr:uid="{00000000-0005-0000-0000-00009C400000}"/>
    <cellStyle name="輸出 6 4 3 4 3 2" xfId="15792" xr:uid="{00000000-0005-0000-0000-00009D400000}"/>
    <cellStyle name="輸出 6 4 3 5" xfId="12014" xr:uid="{00000000-0005-0000-0000-00009E400000}"/>
    <cellStyle name="輸出 6 4 3 5 2" xfId="17118" xr:uid="{00000000-0005-0000-0000-00009F400000}"/>
    <cellStyle name="輸出 6 4 4" xfId="8729" xr:uid="{00000000-0005-0000-0000-0000A0400000}"/>
    <cellStyle name="輸出 6 4 4 2" xfId="13097" xr:uid="{00000000-0005-0000-0000-0000A1400000}"/>
    <cellStyle name="輸出 6 4 4 2 2" xfId="19256" xr:uid="{00000000-0005-0000-0000-0000A2400000}"/>
    <cellStyle name="輸出 6 4 5" xfId="11727" xr:uid="{00000000-0005-0000-0000-0000A3400000}"/>
    <cellStyle name="輸出 6 4 5 2" xfId="20028" xr:uid="{00000000-0005-0000-0000-0000A4400000}"/>
    <cellStyle name="輸出 6 5" xfId="8030" xr:uid="{00000000-0005-0000-0000-0000A5400000}"/>
    <cellStyle name="輸出 6 5 2" xfId="13297" xr:uid="{00000000-0005-0000-0000-0000A6400000}"/>
    <cellStyle name="輸出 6 5 2 2" xfId="16745" xr:uid="{00000000-0005-0000-0000-0000A7400000}"/>
    <cellStyle name="輸出 6 6" xfId="10893" xr:uid="{00000000-0005-0000-0000-0000A8400000}"/>
    <cellStyle name="輸出 6 6 2" xfId="17591" xr:uid="{00000000-0005-0000-0000-0000A9400000}"/>
    <cellStyle name="輸出 7" xfId="4013" xr:uid="{00000000-0005-0000-0000-0000AA400000}"/>
    <cellStyle name="輸出 7 2" xfId="5251" xr:uid="{00000000-0005-0000-0000-0000AB400000}"/>
    <cellStyle name="輸出 7 2 2" xfId="6227" xr:uid="{00000000-0005-0000-0000-0000AC400000}"/>
    <cellStyle name="輸出 7 2 2 2" xfId="6450" xr:uid="{00000000-0005-0000-0000-0000AD400000}"/>
    <cellStyle name="輸出 7 2 2 2 2" xfId="7253" xr:uid="{00000000-0005-0000-0000-0000AE400000}"/>
    <cellStyle name="輸出 7 2 2 2 2 2" xfId="10058" xr:uid="{00000000-0005-0000-0000-0000AF400000}"/>
    <cellStyle name="輸出 7 2 2 2 2 2 2" xfId="14902" xr:uid="{00000000-0005-0000-0000-0000B0400000}"/>
    <cellStyle name="輸出 7 2 2 2 2 2 2 2" xfId="15817" xr:uid="{00000000-0005-0000-0000-0000B1400000}"/>
    <cellStyle name="輸出 7 2 2 2 2 3" xfId="10376" xr:uid="{00000000-0005-0000-0000-0000B2400000}"/>
    <cellStyle name="輸出 7 2 2 2 2 3 2" xfId="10626" xr:uid="{00000000-0005-0000-0000-0000B3400000}"/>
    <cellStyle name="輸出 7 2 2 2 2 3 2 2" xfId="15353" xr:uid="{00000000-0005-0000-0000-0000B4400000}"/>
    <cellStyle name="輸出 7 2 2 2 2 3 2 2 2" xfId="20093" xr:uid="{00000000-0005-0000-0000-0000B5400000}"/>
    <cellStyle name="輸出 7 2 2 2 2 3 3" xfId="15153" xr:uid="{00000000-0005-0000-0000-0000B6400000}"/>
    <cellStyle name="輸出 7 2 2 2 2 3 3 2" xfId="17843" xr:uid="{00000000-0005-0000-0000-0000B7400000}"/>
    <cellStyle name="輸出 7 2 2 2 2 4" xfId="12937" xr:uid="{00000000-0005-0000-0000-0000B8400000}"/>
    <cellStyle name="輸出 7 2 2 2 2 4 2" xfId="19690" xr:uid="{00000000-0005-0000-0000-0000B9400000}"/>
    <cellStyle name="輸出 7 2 2 2 3" xfId="8865" xr:uid="{00000000-0005-0000-0000-0000BA400000}"/>
    <cellStyle name="輸出 7 2 2 2 3 2" xfId="14104" xr:uid="{00000000-0005-0000-0000-0000BB400000}"/>
    <cellStyle name="輸出 7 2 2 2 3 2 2" xfId="16272" xr:uid="{00000000-0005-0000-0000-0000BC400000}"/>
    <cellStyle name="輸出 7 2 2 2 4" xfId="11863" xr:uid="{00000000-0005-0000-0000-0000BD400000}"/>
    <cellStyle name="輸出 7 2 2 2 4 2" xfId="18211" xr:uid="{00000000-0005-0000-0000-0000BE400000}"/>
    <cellStyle name="輸出 7 2 2 3" xfId="8692" xr:uid="{00000000-0005-0000-0000-0000BF400000}"/>
    <cellStyle name="輸出 7 2 2 3 2" xfId="13957" xr:uid="{00000000-0005-0000-0000-0000C0400000}"/>
    <cellStyle name="輸出 7 2 2 3 2 2" xfId="16359" xr:uid="{00000000-0005-0000-0000-0000C1400000}"/>
    <cellStyle name="輸出 7 2 2 4" xfId="11690" xr:uid="{00000000-0005-0000-0000-0000C2400000}"/>
    <cellStyle name="輸出 7 2 2 4 2" xfId="19060" xr:uid="{00000000-0005-0000-0000-0000C3400000}"/>
    <cellStyle name="輸出 7 2 3" xfId="6361" xr:uid="{00000000-0005-0000-0000-0000C4400000}"/>
    <cellStyle name="輸出 7 2 3 2" xfId="7164" xr:uid="{00000000-0005-0000-0000-0000C5400000}"/>
    <cellStyle name="輸出 7 2 3 2 2" xfId="9969" xr:uid="{00000000-0005-0000-0000-0000C6400000}"/>
    <cellStyle name="輸出 7 2 3 2 2 2" xfId="14831" xr:uid="{00000000-0005-0000-0000-0000C7400000}"/>
    <cellStyle name="輸出 7 2 3 2 2 2 2" xfId="18230" xr:uid="{00000000-0005-0000-0000-0000C8400000}"/>
    <cellStyle name="輸出 7 2 3 2 3" xfId="10287" xr:uid="{00000000-0005-0000-0000-0000C9400000}"/>
    <cellStyle name="輸出 7 2 3 2 3 2" xfId="10537" xr:uid="{00000000-0005-0000-0000-0000CA400000}"/>
    <cellStyle name="輸出 7 2 3 2 3 2 2" xfId="15264" xr:uid="{00000000-0005-0000-0000-0000CB400000}"/>
    <cellStyle name="輸出 7 2 3 2 3 2 2 2" xfId="15597" xr:uid="{00000000-0005-0000-0000-0000CC400000}"/>
    <cellStyle name="輸出 7 2 3 2 3 3" xfId="15064" xr:uid="{00000000-0005-0000-0000-0000CD400000}"/>
    <cellStyle name="輸出 7 2 3 2 3 3 2" xfId="17834" xr:uid="{00000000-0005-0000-0000-0000CE400000}"/>
    <cellStyle name="輸出 7 2 3 2 4" xfId="12848" xr:uid="{00000000-0005-0000-0000-0000CF400000}"/>
    <cellStyle name="輸出 7 2 3 2 4 2" xfId="19663" xr:uid="{00000000-0005-0000-0000-0000D0400000}"/>
    <cellStyle name="輸出 7 2 3 3" xfId="8776" xr:uid="{00000000-0005-0000-0000-0000D1400000}"/>
    <cellStyle name="輸出 7 2 3 3 2" xfId="14031" xr:uid="{00000000-0005-0000-0000-0000D2400000}"/>
    <cellStyle name="輸出 7 2 3 3 2 2" xfId="16311" xr:uid="{00000000-0005-0000-0000-0000D3400000}"/>
    <cellStyle name="輸出 7 2 3 4" xfId="11774" xr:uid="{00000000-0005-0000-0000-0000D4400000}"/>
    <cellStyle name="輸出 7 2 3 4 2" xfId="19208" xr:uid="{00000000-0005-0000-0000-0000D5400000}"/>
    <cellStyle name="輸出 7 2 4" xfId="8220" xr:uid="{00000000-0005-0000-0000-0000D6400000}"/>
    <cellStyle name="輸出 7 2 4 2" xfId="13485" xr:uid="{00000000-0005-0000-0000-0000D7400000}"/>
    <cellStyle name="輸出 7 2 4 2 2" xfId="18241" xr:uid="{00000000-0005-0000-0000-0000D8400000}"/>
    <cellStyle name="輸出 7 2 5" xfId="11109" xr:uid="{00000000-0005-0000-0000-0000D9400000}"/>
    <cellStyle name="輸出 7 2 5 2" xfId="17423" xr:uid="{00000000-0005-0000-0000-0000DA400000}"/>
    <cellStyle name="輸出 7 3" xfId="5934" xr:uid="{00000000-0005-0000-0000-0000DB400000}"/>
    <cellStyle name="輸出 7 3 2" xfId="6401" xr:uid="{00000000-0005-0000-0000-0000DC400000}"/>
    <cellStyle name="輸出 7 3 2 2" xfId="7204" xr:uid="{00000000-0005-0000-0000-0000DD400000}"/>
    <cellStyle name="輸出 7 3 2 2 2" xfId="10009" xr:uid="{00000000-0005-0000-0000-0000DE400000}"/>
    <cellStyle name="輸出 7 3 2 2 2 2" xfId="14864" xr:uid="{00000000-0005-0000-0000-0000DF400000}"/>
    <cellStyle name="輸出 7 3 2 2 2 2 2" xfId="15833" xr:uid="{00000000-0005-0000-0000-0000E0400000}"/>
    <cellStyle name="輸出 7 3 2 2 3" xfId="10327" xr:uid="{00000000-0005-0000-0000-0000E1400000}"/>
    <cellStyle name="輸出 7 3 2 2 3 2" xfId="10577" xr:uid="{00000000-0005-0000-0000-0000E2400000}"/>
    <cellStyle name="輸出 7 3 2 2 3 2 2" xfId="15304" xr:uid="{00000000-0005-0000-0000-0000E3400000}"/>
    <cellStyle name="輸出 7 3 2 2 3 2 2 2" xfId="15567" xr:uid="{00000000-0005-0000-0000-0000E4400000}"/>
    <cellStyle name="輸出 7 3 2 2 3 3" xfId="15104" xr:uid="{00000000-0005-0000-0000-0000E5400000}"/>
    <cellStyle name="輸出 7 3 2 2 3 3 2" xfId="15705" xr:uid="{00000000-0005-0000-0000-0000E6400000}"/>
    <cellStyle name="輸出 7 3 2 2 4" xfId="12888" xr:uid="{00000000-0005-0000-0000-0000E7400000}"/>
    <cellStyle name="輸出 7 3 2 2 4 2" xfId="19787" xr:uid="{00000000-0005-0000-0000-0000E8400000}"/>
    <cellStyle name="輸出 7 3 2 3" xfId="8816" xr:uid="{00000000-0005-0000-0000-0000E9400000}"/>
    <cellStyle name="輸出 7 3 2 3 2" xfId="14064" xr:uid="{00000000-0005-0000-0000-0000EA400000}"/>
    <cellStyle name="輸出 7 3 2 3 2 2" xfId="18681" xr:uid="{00000000-0005-0000-0000-0000EB400000}"/>
    <cellStyle name="輸出 7 3 2 4" xfId="11814" xr:uid="{00000000-0005-0000-0000-0000EC400000}"/>
    <cellStyle name="輸出 7 3 2 4 2" xfId="19730" xr:uid="{00000000-0005-0000-0000-0000ED400000}"/>
    <cellStyle name="輸出 7 3 3" xfId="8436" xr:uid="{00000000-0005-0000-0000-0000EE400000}"/>
    <cellStyle name="輸出 7 3 3 2" xfId="13701" xr:uid="{00000000-0005-0000-0000-0000EF400000}"/>
    <cellStyle name="輸出 7 3 3 2 2" xfId="16525" xr:uid="{00000000-0005-0000-0000-0000F0400000}"/>
    <cellStyle name="輸出 7 3 4" xfId="11397" xr:uid="{00000000-0005-0000-0000-0000F1400000}"/>
    <cellStyle name="輸出 7 3 4 2" xfId="19665" xr:uid="{00000000-0005-0000-0000-0000F2400000}"/>
    <cellStyle name="輸出 7 4" xfId="6315" xr:uid="{00000000-0005-0000-0000-0000F3400000}"/>
    <cellStyle name="輸出 7 4 2" xfId="7118" xr:uid="{00000000-0005-0000-0000-0000F4400000}"/>
    <cellStyle name="輸出 7 4 2 2" xfId="9923" xr:uid="{00000000-0005-0000-0000-0000F5400000}"/>
    <cellStyle name="輸出 7 4 2 2 2" xfId="14795" xr:uid="{00000000-0005-0000-0000-0000F6400000}"/>
    <cellStyle name="輸出 7 4 2 2 2 2" xfId="15868" xr:uid="{00000000-0005-0000-0000-0000F7400000}"/>
    <cellStyle name="輸出 7 4 2 3" xfId="10241" xr:uid="{00000000-0005-0000-0000-0000F8400000}"/>
    <cellStyle name="輸出 7 4 2 3 2" xfId="10491" xr:uid="{00000000-0005-0000-0000-0000F9400000}"/>
    <cellStyle name="輸出 7 4 2 3 2 2" xfId="15218" xr:uid="{00000000-0005-0000-0000-0000FA400000}"/>
    <cellStyle name="輸出 7 4 2 3 2 2 2" xfId="15422" xr:uid="{00000000-0005-0000-0000-0000FB400000}"/>
    <cellStyle name="輸出 7 4 2 3 3" xfId="15018" xr:uid="{00000000-0005-0000-0000-0000FC400000}"/>
    <cellStyle name="輸出 7 4 2 3 3 2" xfId="15756" xr:uid="{00000000-0005-0000-0000-0000FD400000}"/>
    <cellStyle name="輸出 7 4 2 4" xfId="12802" xr:uid="{00000000-0005-0000-0000-0000FE400000}"/>
    <cellStyle name="輸出 7 4 2 4 2" xfId="19700" xr:uid="{00000000-0005-0000-0000-0000FF400000}"/>
    <cellStyle name="輸出 7 4 3" xfId="8730" xr:uid="{00000000-0005-0000-0000-000000410000}"/>
    <cellStyle name="輸出 7 4 3 2" xfId="13994" xr:uid="{00000000-0005-0000-0000-000001410000}"/>
    <cellStyle name="輸出 7 4 3 2 2" xfId="16334" xr:uid="{00000000-0005-0000-0000-000002410000}"/>
    <cellStyle name="輸出 7 4 4" xfId="11728" xr:uid="{00000000-0005-0000-0000-000003410000}"/>
    <cellStyle name="輸出 7 4 4 2" xfId="19407" xr:uid="{00000000-0005-0000-0000-000004410000}"/>
    <cellStyle name="輸出 7 5" xfId="8031" xr:uid="{00000000-0005-0000-0000-000005410000}"/>
    <cellStyle name="輸出 7 5 2" xfId="13298" xr:uid="{00000000-0005-0000-0000-000006410000}"/>
    <cellStyle name="輸出 7 5 2 2" xfId="16744" xr:uid="{00000000-0005-0000-0000-000007410000}"/>
    <cellStyle name="輸出 7 6" xfId="10894" xr:uid="{00000000-0005-0000-0000-000008410000}"/>
    <cellStyle name="輸出 7 6 2" xfId="17590" xr:uid="{00000000-0005-0000-0000-000009410000}"/>
    <cellStyle name="輸出 8" xfId="4739" xr:uid="{00000000-0005-0000-0000-00000A410000}"/>
    <cellStyle name="輸出 8 2" xfId="5384" xr:uid="{00000000-0005-0000-0000-00000B410000}"/>
    <cellStyle name="輸出 8 2 2" xfId="6375" xr:uid="{00000000-0005-0000-0000-00000C410000}"/>
    <cellStyle name="輸出 8 2 2 2" xfId="7178" xr:uid="{00000000-0005-0000-0000-00000D410000}"/>
    <cellStyle name="輸出 8 2 2 2 2" xfId="9983" xr:uid="{00000000-0005-0000-0000-00000E410000}"/>
    <cellStyle name="輸出 8 2 2 2 2 2" xfId="14844" xr:uid="{00000000-0005-0000-0000-00000F410000}"/>
    <cellStyle name="輸出 8 2 2 2 2 2 2" xfId="15845" xr:uid="{00000000-0005-0000-0000-000010410000}"/>
    <cellStyle name="輸出 8 2 2 2 3" xfId="10301" xr:uid="{00000000-0005-0000-0000-000011410000}"/>
    <cellStyle name="輸出 8 2 2 2 3 2" xfId="10551" xr:uid="{00000000-0005-0000-0000-000012410000}"/>
    <cellStyle name="輸出 8 2 2 2 3 2 2" xfId="15278" xr:uid="{00000000-0005-0000-0000-000013410000}"/>
    <cellStyle name="輸出 8 2 2 2 3 2 2 2" xfId="15588" xr:uid="{00000000-0005-0000-0000-000014410000}"/>
    <cellStyle name="輸出 8 2 2 2 3 3" xfId="15078" xr:uid="{00000000-0005-0000-0000-000015410000}"/>
    <cellStyle name="輸出 8 2 2 2 3 3 2" xfId="15720" xr:uid="{00000000-0005-0000-0000-000016410000}"/>
    <cellStyle name="輸出 8 2 2 2 4" xfId="12862" xr:uid="{00000000-0005-0000-0000-000017410000}"/>
    <cellStyle name="輸出 8 2 2 2 4 2" xfId="19894" xr:uid="{00000000-0005-0000-0000-000018410000}"/>
    <cellStyle name="輸出 8 2 2 3" xfId="8790" xr:uid="{00000000-0005-0000-0000-000019410000}"/>
    <cellStyle name="輸出 8 2 2 3 2" xfId="14044" xr:uid="{00000000-0005-0000-0000-00001A410000}"/>
    <cellStyle name="輸出 8 2 2 3 2 2" xfId="16304" xr:uid="{00000000-0005-0000-0000-00001B410000}"/>
    <cellStyle name="輸出 8 2 2 4" xfId="11788" xr:uid="{00000000-0005-0000-0000-00001C410000}"/>
    <cellStyle name="輸出 8 2 2 4 2" xfId="17248" xr:uid="{00000000-0005-0000-0000-00001D410000}"/>
    <cellStyle name="輸出 8 2 3" xfId="8298" xr:uid="{00000000-0005-0000-0000-00001E410000}"/>
    <cellStyle name="輸出 8 2 3 2" xfId="13563" xr:uid="{00000000-0005-0000-0000-00001F410000}"/>
    <cellStyle name="輸出 8 2 3 2 2" xfId="18686" xr:uid="{00000000-0005-0000-0000-000020410000}"/>
    <cellStyle name="輸出 8 2 4" xfId="11216" xr:uid="{00000000-0005-0000-0000-000021410000}"/>
    <cellStyle name="輸出 8 2 4 2" xfId="17341" xr:uid="{00000000-0005-0000-0000-000022410000}"/>
    <cellStyle name="輸出 8 3" xfId="6050" xr:uid="{00000000-0005-0000-0000-000023410000}"/>
    <cellStyle name="輸出 8 3 2" xfId="6419" xr:uid="{00000000-0005-0000-0000-000024410000}"/>
    <cellStyle name="輸出 8 3 2 2" xfId="7222" xr:uid="{00000000-0005-0000-0000-000025410000}"/>
    <cellStyle name="輸出 8 3 2 2 2" xfId="10027" xr:uid="{00000000-0005-0000-0000-000026410000}"/>
    <cellStyle name="輸出 8 3 2 2 2 2" xfId="14878" xr:uid="{00000000-0005-0000-0000-000027410000}"/>
    <cellStyle name="輸出 8 3 2 2 2 2 2" xfId="15828" xr:uid="{00000000-0005-0000-0000-000028410000}"/>
    <cellStyle name="輸出 8 3 2 2 3" xfId="10345" xr:uid="{00000000-0005-0000-0000-000029410000}"/>
    <cellStyle name="輸出 8 3 2 2 3 2" xfId="10595" xr:uid="{00000000-0005-0000-0000-00002A410000}"/>
    <cellStyle name="輸出 8 3 2 2 3 2 2" xfId="15322" xr:uid="{00000000-0005-0000-0000-00002B410000}"/>
    <cellStyle name="輸出 8 3 2 2 3 2 2 2" xfId="15554" xr:uid="{00000000-0005-0000-0000-00002C410000}"/>
    <cellStyle name="輸出 8 3 2 2 3 3" xfId="15122" xr:uid="{00000000-0005-0000-0000-00002D410000}"/>
    <cellStyle name="輸出 8 3 2 2 3 3 2" xfId="18114" xr:uid="{00000000-0005-0000-0000-00002E410000}"/>
    <cellStyle name="輸出 8 3 2 2 4" xfId="12906" xr:uid="{00000000-0005-0000-0000-00002F410000}"/>
    <cellStyle name="輸出 8 3 2 2 4 2" xfId="19993" xr:uid="{00000000-0005-0000-0000-000030410000}"/>
    <cellStyle name="輸出 8 3 2 3" xfId="8834" xr:uid="{00000000-0005-0000-0000-000031410000}"/>
    <cellStyle name="輸出 8 3 2 3 2" xfId="14079" xr:uid="{00000000-0005-0000-0000-000032410000}"/>
    <cellStyle name="輸出 8 3 2 3 2 2" xfId="16287" xr:uid="{00000000-0005-0000-0000-000033410000}"/>
    <cellStyle name="輸出 8 3 2 4" xfId="11832" xr:uid="{00000000-0005-0000-0000-000034410000}"/>
    <cellStyle name="輸出 8 3 2 4 2" xfId="17236" xr:uid="{00000000-0005-0000-0000-000035410000}"/>
    <cellStyle name="輸出 8 3 3" xfId="8537" xr:uid="{00000000-0005-0000-0000-000036410000}"/>
    <cellStyle name="輸出 8 3 3 2" xfId="13802" xr:uid="{00000000-0005-0000-0000-000037410000}"/>
    <cellStyle name="輸出 8 3 3 2 2" xfId="15501" xr:uid="{00000000-0005-0000-0000-000038410000}"/>
    <cellStyle name="輸出 8 3 4" xfId="11513" xr:uid="{00000000-0005-0000-0000-000039410000}"/>
    <cellStyle name="輸出 8 3 4 2" xfId="20044" xr:uid="{00000000-0005-0000-0000-00003A410000}"/>
    <cellStyle name="輸出 8 4" xfId="6332" xr:uid="{00000000-0005-0000-0000-00003B410000}"/>
    <cellStyle name="輸出 8 4 2" xfId="7135" xr:uid="{00000000-0005-0000-0000-00003C410000}"/>
    <cellStyle name="輸出 8 4 2 2" xfId="9940" xr:uid="{00000000-0005-0000-0000-00003D410000}"/>
    <cellStyle name="輸出 8 4 2 2 2" xfId="14809" xr:uid="{00000000-0005-0000-0000-00003E410000}"/>
    <cellStyle name="輸出 8 4 2 2 2 2" xfId="18356" xr:uid="{00000000-0005-0000-0000-00003F410000}"/>
    <cellStyle name="輸出 8 4 2 3" xfId="10258" xr:uid="{00000000-0005-0000-0000-000040410000}"/>
    <cellStyle name="輸出 8 4 2 3 2" xfId="10508" xr:uid="{00000000-0005-0000-0000-000041410000}"/>
    <cellStyle name="輸出 8 4 2 3 2 2" xfId="15235" xr:uid="{00000000-0005-0000-0000-000042410000}"/>
    <cellStyle name="輸出 8 4 2 3 2 2 2" xfId="15621" xr:uid="{00000000-0005-0000-0000-000043410000}"/>
    <cellStyle name="輸出 8 4 2 3 3" xfId="15035" xr:uid="{00000000-0005-0000-0000-000044410000}"/>
    <cellStyle name="輸出 8 4 2 3 3 2" xfId="15747" xr:uid="{00000000-0005-0000-0000-000045410000}"/>
    <cellStyle name="輸出 8 4 2 4" xfId="12819" xr:uid="{00000000-0005-0000-0000-000046410000}"/>
    <cellStyle name="輸出 8 4 2 4 2" xfId="19404" xr:uid="{00000000-0005-0000-0000-000047410000}"/>
    <cellStyle name="輸出 8 4 3" xfId="8747" xr:uid="{00000000-0005-0000-0000-000048410000}"/>
    <cellStyle name="輸出 8 4 3 2" xfId="14008" xr:uid="{00000000-0005-0000-0000-000049410000}"/>
    <cellStyle name="輸出 8 4 3 2 2" xfId="18363" xr:uid="{00000000-0005-0000-0000-00004A410000}"/>
    <cellStyle name="輸出 8 4 4" xfId="11745" xr:uid="{00000000-0005-0000-0000-00004B410000}"/>
    <cellStyle name="輸出 8 4 4 2" xfId="19091" xr:uid="{00000000-0005-0000-0000-00004C410000}"/>
    <cellStyle name="輸出 8 5" xfId="8070" xr:uid="{00000000-0005-0000-0000-00004D410000}"/>
    <cellStyle name="輸出 8 5 2" xfId="13335" xr:uid="{00000000-0005-0000-0000-00004E410000}"/>
    <cellStyle name="輸出 8 5 2 2" xfId="18890" xr:uid="{00000000-0005-0000-0000-00004F410000}"/>
    <cellStyle name="輸出 8 6" xfId="10934" xr:uid="{00000000-0005-0000-0000-000050410000}"/>
    <cellStyle name="輸出 8 6 2" xfId="18332" xr:uid="{00000000-0005-0000-0000-000051410000}"/>
    <cellStyle name="輸出 9" xfId="5185" xr:uid="{00000000-0005-0000-0000-000052410000}"/>
    <cellStyle name="輸出 9 2" xfId="6161" xr:uid="{00000000-0005-0000-0000-000053410000}"/>
    <cellStyle name="輸出 9 2 2" xfId="6444" xr:uid="{00000000-0005-0000-0000-000054410000}"/>
    <cellStyle name="輸出 9 2 2 2" xfId="7247" xr:uid="{00000000-0005-0000-0000-000055410000}"/>
    <cellStyle name="輸出 9 2 2 2 2" xfId="10052" xr:uid="{00000000-0005-0000-0000-000056410000}"/>
    <cellStyle name="輸出 9 2 2 2 2 2" xfId="14896" xr:uid="{00000000-0005-0000-0000-000057410000}"/>
    <cellStyle name="輸出 9 2 2 2 2 2 2" xfId="18355" xr:uid="{00000000-0005-0000-0000-000058410000}"/>
    <cellStyle name="輸出 9 2 2 2 3" xfId="10370" xr:uid="{00000000-0005-0000-0000-000059410000}"/>
    <cellStyle name="輸出 9 2 2 2 3 2" xfId="10620" xr:uid="{00000000-0005-0000-0000-00005A410000}"/>
    <cellStyle name="輸出 9 2 2 2 3 2 2" xfId="15347" xr:uid="{00000000-0005-0000-0000-00005B410000}"/>
    <cellStyle name="輸出 9 2 2 2 3 2 2 2" xfId="20087" xr:uid="{00000000-0005-0000-0000-00005C410000}"/>
    <cellStyle name="輸出 9 2 2 2 3 3" xfId="15147" xr:uid="{00000000-0005-0000-0000-00005D410000}"/>
    <cellStyle name="輸出 9 2 2 2 3 3 2" xfId="15678" xr:uid="{00000000-0005-0000-0000-00005E410000}"/>
    <cellStyle name="輸出 9 2 2 2 4" xfId="12931" xr:uid="{00000000-0005-0000-0000-00005F410000}"/>
    <cellStyle name="輸出 9 2 2 2 4 2" xfId="19405" xr:uid="{00000000-0005-0000-0000-000060410000}"/>
    <cellStyle name="輸出 9 2 2 3" xfId="8859" xr:uid="{00000000-0005-0000-0000-000061410000}"/>
    <cellStyle name="輸出 9 2 2 3 2" xfId="14098" xr:uid="{00000000-0005-0000-0000-000062410000}"/>
    <cellStyle name="輸出 9 2 2 3 2 2" xfId="18943" xr:uid="{00000000-0005-0000-0000-000063410000}"/>
    <cellStyle name="輸出 9 2 2 4" xfId="11857" xr:uid="{00000000-0005-0000-0000-000064410000}"/>
    <cellStyle name="輸出 9 2 2 4 2" xfId="17878" xr:uid="{00000000-0005-0000-0000-000065410000}"/>
    <cellStyle name="輸出 9 2 3" xfId="8630" xr:uid="{00000000-0005-0000-0000-000066410000}"/>
    <cellStyle name="輸出 9 2 3 2" xfId="13895" xr:uid="{00000000-0005-0000-0000-000067410000}"/>
    <cellStyle name="輸出 9 2 3 2 2" xfId="16403" xr:uid="{00000000-0005-0000-0000-000068410000}"/>
    <cellStyle name="輸出 9 2 4" xfId="11624" xr:uid="{00000000-0005-0000-0000-000069410000}"/>
    <cellStyle name="輸出 9 2 4 2" xfId="19753" xr:uid="{00000000-0005-0000-0000-00006A410000}"/>
    <cellStyle name="輸出 9 3" xfId="6355" xr:uid="{00000000-0005-0000-0000-00006B410000}"/>
    <cellStyle name="輸出 9 3 2" xfId="7158" xr:uid="{00000000-0005-0000-0000-00006C410000}"/>
    <cellStyle name="輸出 9 3 2 2" xfId="9963" xr:uid="{00000000-0005-0000-0000-00006D410000}"/>
    <cellStyle name="輸出 9 3 2 2 2" xfId="14825" xr:uid="{00000000-0005-0000-0000-00006E410000}"/>
    <cellStyle name="輸出 9 3 2 2 2 2" xfId="15853" xr:uid="{00000000-0005-0000-0000-00006F410000}"/>
    <cellStyle name="輸出 9 3 2 3" xfId="10281" xr:uid="{00000000-0005-0000-0000-000070410000}"/>
    <cellStyle name="輸出 9 3 2 3 2" xfId="10531" xr:uid="{00000000-0005-0000-0000-000071410000}"/>
    <cellStyle name="輸出 9 3 2 3 2 2" xfId="15258" xr:uid="{00000000-0005-0000-0000-000072410000}"/>
    <cellStyle name="輸出 9 3 2 3 2 2 2" xfId="15603" xr:uid="{00000000-0005-0000-0000-000073410000}"/>
    <cellStyle name="輸出 9 3 2 3 3" xfId="15058" xr:uid="{00000000-0005-0000-0000-000074410000}"/>
    <cellStyle name="輸出 9 3 2 3 3 2" xfId="15732" xr:uid="{00000000-0005-0000-0000-000075410000}"/>
    <cellStyle name="輸出 9 3 2 4" xfId="12842" xr:uid="{00000000-0005-0000-0000-000076410000}"/>
    <cellStyle name="輸出 9 3 2 4 2" xfId="19952" xr:uid="{00000000-0005-0000-0000-000077410000}"/>
    <cellStyle name="輸出 9 3 3" xfId="8770" xr:uid="{00000000-0005-0000-0000-000078410000}"/>
    <cellStyle name="輸出 9 3 3 2" xfId="14025" xr:uid="{00000000-0005-0000-0000-000079410000}"/>
    <cellStyle name="輸出 9 3 3 2 2" xfId="18684" xr:uid="{00000000-0005-0000-0000-00007A410000}"/>
    <cellStyle name="輸出 9 3 4" xfId="11768" xr:uid="{00000000-0005-0000-0000-00007B410000}"/>
    <cellStyle name="輸出 9 3 4 2" xfId="19984" xr:uid="{00000000-0005-0000-0000-00007C410000}"/>
    <cellStyle name="輸出 9 4" xfId="8158" xr:uid="{00000000-0005-0000-0000-00007D410000}"/>
    <cellStyle name="輸出 9 4 2" xfId="13423" xr:uid="{00000000-0005-0000-0000-00007E410000}"/>
    <cellStyle name="輸出 9 4 2 2" xfId="18768" xr:uid="{00000000-0005-0000-0000-00007F410000}"/>
    <cellStyle name="輸出 9 5" xfId="11043" xr:uid="{00000000-0005-0000-0000-000080410000}"/>
    <cellStyle name="輸出 9 5 2" xfId="15535" xr:uid="{00000000-0005-0000-0000-000081410000}"/>
    <cellStyle name="输入" xfId="114" xr:uid="{00000000-0005-0000-0000-000082410000}"/>
    <cellStyle name="输入 10" xfId="4015" xr:uid="{00000000-0005-0000-0000-000083410000}"/>
    <cellStyle name="输入 10 2" xfId="5252" xr:uid="{00000000-0005-0000-0000-000084410000}"/>
    <cellStyle name="输入 10 2 2" xfId="6228" xr:uid="{00000000-0005-0000-0000-000085410000}"/>
    <cellStyle name="输入 10 2 2 2" xfId="6570" xr:uid="{00000000-0005-0000-0000-000086410000}"/>
    <cellStyle name="输入 10 2 2 2 2" xfId="9529" xr:uid="{00000000-0005-0000-0000-000087410000}"/>
    <cellStyle name="输入 10 2 2 2 2 2" xfId="14430" xr:uid="{00000000-0005-0000-0000-000088410000}"/>
    <cellStyle name="输入 10 2 2 2 2 2 2" xfId="16097" xr:uid="{00000000-0005-0000-0000-000089410000}"/>
    <cellStyle name="输入 10 2 2 2 3" xfId="12255" xr:uid="{00000000-0005-0000-0000-00008A410000}"/>
    <cellStyle name="输入 10 2 2 2 3 2" xfId="16956" xr:uid="{00000000-0005-0000-0000-00008B410000}"/>
    <cellStyle name="输入 10 2 2 3" xfId="8693" xr:uid="{00000000-0005-0000-0000-00008C410000}"/>
    <cellStyle name="输入 10 2 2 3 2" xfId="13958" xr:uid="{00000000-0005-0000-0000-00008D410000}"/>
    <cellStyle name="输入 10 2 2 3 2 2" xfId="16358" xr:uid="{00000000-0005-0000-0000-00008E410000}"/>
    <cellStyle name="输入 10 2 2 4" xfId="11691" xr:uid="{00000000-0005-0000-0000-00008F410000}"/>
    <cellStyle name="输入 10 2 2 4 2" xfId="19575" xr:uid="{00000000-0005-0000-0000-000090410000}"/>
    <cellStyle name="输入 10 2 3" xfId="7668" xr:uid="{00000000-0005-0000-0000-000091410000}"/>
    <cellStyle name="输入 10 2 3 2" xfId="10066" xr:uid="{00000000-0005-0000-0000-000092410000}"/>
    <cellStyle name="输入 10 2 3 2 2" xfId="14910" xr:uid="{00000000-0005-0000-0000-000093410000}"/>
    <cellStyle name="输入 10 2 3 2 2 2" xfId="15813" xr:uid="{00000000-0005-0000-0000-000094410000}"/>
    <cellStyle name="输入 10 2 3 3" xfId="12945" xr:uid="{00000000-0005-0000-0000-000095410000}"/>
    <cellStyle name="输入 10 2 3 3 2" xfId="20010" xr:uid="{00000000-0005-0000-0000-000096410000}"/>
    <cellStyle name="输入 10 2 4" xfId="8221" xr:uid="{00000000-0005-0000-0000-000097410000}"/>
    <cellStyle name="输入 10 2 4 2" xfId="13486" xr:uid="{00000000-0005-0000-0000-000098410000}"/>
    <cellStyle name="输入 10 2 4 2 2" xfId="16638" xr:uid="{00000000-0005-0000-0000-000099410000}"/>
    <cellStyle name="输入 10 2 5" xfId="11110" xr:uid="{00000000-0005-0000-0000-00009A410000}"/>
    <cellStyle name="输入 10 2 5 2" xfId="17422" xr:uid="{00000000-0005-0000-0000-00009B410000}"/>
    <cellStyle name="输入 10 3" xfId="5933" xr:uid="{00000000-0005-0000-0000-00009C410000}"/>
    <cellStyle name="输入 10 3 2" xfId="6638" xr:uid="{00000000-0005-0000-0000-00009D410000}"/>
    <cellStyle name="输入 10 3 2 2" xfId="9587" xr:uid="{00000000-0005-0000-0000-00009E410000}"/>
    <cellStyle name="输入 10 3 2 2 2" xfId="14487" xr:uid="{00000000-0005-0000-0000-00009F410000}"/>
    <cellStyle name="输入 10 3 2 2 2 2" xfId="16065" xr:uid="{00000000-0005-0000-0000-0000A0410000}"/>
    <cellStyle name="输入 10 3 2 3" xfId="12323" xr:uid="{00000000-0005-0000-0000-0000A1410000}"/>
    <cellStyle name="输入 10 3 2 3 2" xfId="16922" xr:uid="{00000000-0005-0000-0000-0000A2410000}"/>
    <cellStyle name="输入 10 3 3" xfId="8435" xr:uid="{00000000-0005-0000-0000-0000A3410000}"/>
    <cellStyle name="输入 10 3 3 2" xfId="13700" xr:uid="{00000000-0005-0000-0000-0000A4410000}"/>
    <cellStyle name="输入 10 3 3 2 2" xfId="17778" xr:uid="{00000000-0005-0000-0000-0000A5410000}"/>
    <cellStyle name="输入 10 3 4" xfId="11396" xr:uid="{00000000-0005-0000-0000-0000A6410000}"/>
    <cellStyle name="输入 10 3 4 2" xfId="19237" xr:uid="{00000000-0005-0000-0000-0000A7410000}"/>
    <cellStyle name="输入 10 4" xfId="6619" xr:uid="{00000000-0005-0000-0000-0000A8410000}"/>
    <cellStyle name="输入 10 4 2" xfId="9568" xr:uid="{00000000-0005-0000-0000-0000A9410000}"/>
    <cellStyle name="输入 10 4 2 2" xfId="14468" xr:uid="{00000000-0005-0000-0000-0000AA410000}"/>
    <cellStyle name="输入 10 4 2 2 2" xfId="16075" xr:uid="{00000000-0005-0000-0000-0000AB410000}"/>
    <cellStyle name="输入 10 4 3" xfId="12304" xr:uid="{00000000-0005-0000-0000-0000AC410000}"/>
    <cellStyle name="输入 10 4 3 2" xfId="16932" xr:uid="{00000000-0005-0000-0000-0000AD410000}"/>
    <cellStyle name="输入 10 5" xfId="8033" xr:uid="{00000000-0005-0000-0000-0000AE410000}"/>
    <cellStyle name="输入 10 5 2" xfId="13300" xr:uid="{00000000-0005-0000-0000-0000AF410000}"/>
    <cellStyle name="输入 10 5 2 2" xfId="16742" xr:uid="{00000000-0005-0000-0000-0000B0410000}"/>
    <cellStyle name="输入 10 6" xfId="10896" xr:uid="{00000000-0005-0000-0000-0000B1410000}"/>
    <cellStyle name="输入 10 6 2" xfId="18627" xr:uid="{00000000-0005-0000-0000-0000B2410000}"/>
    <cellStyle name="输入 11" xfId="5183" xr:uid="{00000000-0005-0000-0000-0000B3410000}"/>
    <cellStyle name="输入 11 2" xfId="6159" xr:uid="{00000000-0005-0000-0000-0000B4410000}"/>
    <cellStyle name="输入 11 2 2" xfId="7655" xr:uid="{00000000-0005-0000-0000-0000B5410000}"/>
    <cellStyle name="输入 11 2 2 2" xfId="7810" xr:uid="{00000000-0005-0000-0000-0000B6410000}"/>
    <cellStyle name="输入 11 2 2 2 2" xfId="10175" xr:uid="{00000000-0005-0000-0000-0000B7410000}"/>
    <cellStyle name="输入 11 2 2 2 2 2" xfId="13049" xr:uid="{00000000-0005-0000-0000-0000B8410000}"/>
    <cellStyle name="输入 11 2 2 2 2 2 2" xfId="20071" xr:uid="{00000000-0005-0000-0000-0000B9410000}"/>
    <cellStyle name="输入 11 2 2 2 3" xfId="9423" xr:uid="{00000000-0005-0000-0000-0000BA410000}"/>
    <cellStyle name="输入 11 2 2 2 3 2" xfId="14332" xr:uid="{00000000-0005-0000-0000-0000BB410000}"/>
    <cellStyle name="输入 11 2 2 2 3 2 2" xfId="15483" xr:uid="{00000000-0005-0000-0000-0000BC410000}"/>
    <cellStyle name="输入 11 2 2 2 4" xfId="12129" xr:uid="{00000000-0005-0000-0000-0000BD410000}"/>
    <cellStyle name="输入 11 2 2 2 4 2" xfId="17041" xr:uid="{00000000-0005-0000-0000-0000BE410000}"/>
    <cellStyle name="输入 11 2 2 3" xfId="8978" xr:uid="{00000000-0005-0000-0000-0000BF410000}"/>
    <cellStyle name="输入 11 2 2 3 2" xfId="14217" xr:uid="{00000000-0005-0000-0000-0000C0410000}"/>
    <cellStyle name="输入 11 2 2 3 2 2" xfId="16218" xr:uid="{00000000-0005-0000-0000-0000C1410000}"/>
    <cellStyle name="输入 11 2 2 4" xfId="11980" xr:uid="{00000000-0005-0000-0000-0000C2410000}"/>
    <cellStyle name="输入 11 2 2 4 2" xfId="17145" xr:uid="{00000000-0005-0000-0000-0000C3410000}"/>
    <cellStyle name="输入 11 2 3" xfId="6631" xr:uid="{00000000-0005-0000-0000-0000C4410000}"/>
    <cellStyle name="输入 11 2 3 2" xfId="9580" xr:uid="{00000000-0005-0000-0000-0000C5410000}"/>
    <cellStyle name="输入 11 2 3 2 2" xfId="14480" xr:uid="{00000000-0005-0000-0000-0000C6410000}"/>
    <cellStyle name="输入 11 2 3 2 2 2" xfId="16069" xr:uid="{00000000-0005-0000-0000-0000C7410000}"/>
    <cellStyle name="输入 11 2 3 3" xfId="12316" xr:uid="{00000000-0005-0000-0000-0000C8410000}"/>
    <cellStyle name="输入 11 2 3 3 2" xfId="16927" xr:uid="{00000000-0005-0000-0000-0000C9410000}"/>
    <cellStyle name="输入 11 2 4" xfId="8628" xr:uid="{00000000-0005-0000-0000-0000CA410000}"/>
    <cellStyle name="输入 11 2 4 2" xfId="13893" xr:uid="{00000000-0005-0000-0000-0000CB410000}"/>
    <cellStyle name="输入 11 2 4 2 2" xfId="16405" xr:uid="{00000000-0005-0000-0000-0000CC410000}"/>
    <cellStyle name="输入 11 2 5" xfId="11622" xr:uid="{00000000-0005-0000-0000-0000CD410000}"/>
    <cellStyle name="输入 11 2 5 2" xfId="19804" xr:uid="{00000000-0005-0000-0000-0000CE410000}"/>
    <cellStyle name="输入 11 3" xfId="7511" xr:uid="{00000000-0005-0000-0000-0000CF410000}"/>
    <cellStyle name="输入 11 3 2" xfId="7778" xr:uid="{00000000-0005-0000-0000-0000D0410000}"/>
    <cellStyle name="输入 11 3 2 2" xfId="10143" xr:uid="{00000000-0005-0000-0000-0000D1410000}"/>
    <cellStyle name="输入 11 3 2 2 2" xfId="13017" xr:uid="{00000000-0005-0000-0000-0000D2410000}"/>
    <cellStyle name="输入 11 3 2 2 2 2" xfId="19988" xr:uid="{00000000-0005-0000-0000-0000D3410000}"/>
    <cellStyle name="输入 11 3 2 3" xfId="9269" xr:uid="{00000000-0005-0000-0000-0000D4410000}"/>
    <cellStyle name="输入 11 3 2 3 2" xfId="14270" xr:uid="{00000000-0005-0000-0000-0000D5410000}"/>
    <cellStyle name="输入 11 3 2 3 2 2" xfId="16193" xr:uid="{00000000-0005-0000-0000-0000D6410000}"/>
    <cellStyle name="输入 11 3 2 4" xfId="12047" xr:uid="{00000000-0005-0000-0000-0000D7410000}"/>
    <cellStyle name="输入 11 3 2 4 2" xfId="17101" xr:uid="{00000000-0005-0000-0000-0000D8410000}"/>
    <cellStyle name="输入 11 3 3" xfId="8909" xr:uid="{00000000-0005-0000-0000-0000D9410000}"/>
    <cellStyle name="输入 11 3 3 2" xfId="14148" xr:uid="{00000000-0005-0000-0000-0000DA410000}"/>
    <cellStyle name="输入 11 3 3 2 2" xfId="18853" xr:uid="{00000000-0005-0000-0000-0000DB410000}"/>
    <cellStyle name="输入 11 3 4" xfId="11908" xr:uid="{00000000-0005-0000-0000-0000DC410000}"/>
    <cellStyle name="输入 11 3 4 2" xfId="17902" xr:uid="{00000000-0005-0000-0000-0000DD410000}"/>
    <cellStyle name="输入 11 4" xfId="6937" xr:uid="{00000000-0005-0000-0000-0000DE410000}"/>
    <cellStyle name="输入 11 4 2" xfId="9790" xr:uid="{00000000-0005-0000-0000-0000DF410000}"/>
    <cellStyle name="输入 11 4 2 2" xfId="14675" xr:uid="{00000000-0005-0000-0000-0000E0410000}"/>
    <cellStyle name="输入 11 4 2 2 2" xfId="15372" xr:uid="{00000000-0005-0000-0000-0000E1410000}"/>
    <cellStyle name="输入 11 4 3" xfId="12621" xr:uid="{00000000-0005-0000-0000-0000E2410000}"/>
    <cellStyle name="输入 11 4 3 2" xfId="19418" xr:uid="{00000000-0005-0000-0000-0000E3410000}"/>
    <cellStyle name="输入 11 5" xfId="8156" xr:uid="{00000000-0005-0000-0000-0000E4410000}"/>
    <cellStyle name="输入 11 5 2" xfId="13421" xr:uid="{00000000-0005-0000-0000-0000E5410000}"/>
    <cellStyle name="输入 11 5 2 2" xfId="16669" xr:uid="{00000000-0005-0000-0000-0000E6410000}"/>
    <cellStyle name="输入 11 6" xfId="11041" xr:uid="{00000000-0005-0000-0000-0000E7410000}"/>
    <cellStyle name="输入 11 6 2" xfId="17482" xr:uid="{00000000-0005-0000-0000-0000E8410000}"/>
    <cellStyle name="输入 12" xfId="5547" xr:uid="{00000000-0005-0000-0000-0000E9410000}"/>
    <cellStyle name="输入 12 2" xfId="7603" xr:uid="{00000000-0005-0000-0000-0000EA410000}"/>
    <cellStyle name="输入 12 2 2" xfId="7789" xr:uid="{00000000-0005-0000-0000-0000EB410000}"/>
    <cellStyle name="输入 12 2 2 2" xfId="10154" xr:uid="{00000000-0005-0000-0000-0000EC410000}"/>
    <cellStyle name="输入 12 2 2 2 2" xfId="13028" xr:uid="{00000000-0005-0000-0000-0000ED410000}"/>
    <cellStyle name="输入 12 2 2 2 2 2" xfId="19387" xr:uid="{00000000-0005-0000-0000-0000EE410000}"/>
    <cellStyle name="输入 12 2 2 3" xfId="9364" xr:uid="{00000000-0005-0000-0000-0000EF410000}"/>
    <cellStyle name="输入 12 2 2 3 2" xfId="14291" xr:uid="{00000000-0005-0000-0000-0000F0410000}"/>
    <cellStyle name="输入 12 2 2 3 2 2" xfId="16180" xr:uid="{00000000-0005-0000-0000-0000F1410000}"/>
    <cellStyle name="输入 12 2 2 4" xfId="12073" xr:uid="{00000000-0005-0000-0000-0000F2410000}"/>
    <cellStyle name="输入 12 2 2 4 2" xfId="17083" xr:uid="{00000000-0005-0000-0000-0000F3410000}"/>
    <cellStyle name="输入 12 2 3" xfId="8930" xr:uid="{00000000-0005-0000-0000-0000F4410000}"/>
    <cellStyle name="输入 12 2 3 2" xfId="14169" xr:uid="{00000000-0005-0000-0000-0000F5410000}"/>
    <cellStyle name="输入 12 2 3 2 2" xfId="16242" xr:uid="{00000000-0005-0000-0000-0000F6410000}"/>
    <cellStyle name="输入 12 2 4" xfId="11931" xr:uid="{00000000-0005-0000-0000-0000F7410000}"/>
    <cellStyle name="输入 12 2 4 2" xfId="18208" xr:uid="{00000000-0005-0000-0000-0000F8410000}"/>
    <cellStyle name="输入 12 3" xfId="6573" xr:uid="{00000000-0005-0000-0000-0000F9410000}"/>
    <cellStyle name="输入 12 3 2" xfId="9532" xr:uid="{00000000-0005-0000-0000-0000FA410000}"/>
    <cellStyle name="输入 12 3 2 2" xfId="14433" xr:uid="{00000000-0005-0000-0000-0000FB410000}"/>
    <cellStyle name="输入 12 3 2 2 2" xfId="18455" xr:uid="{00000000-0005-0000-0000-0000FC410000}"/>
    <cellStyle name="输入 12 3 3" xfId="12258" xr:uid="{00000000-0005-0000-0000-0000FD410000}"/>
    <cellStyle name="输入 12 3 3 2" xfId="17857" xr:uid="{00000000-0005-0000-0000-0000FE410000}"/>
    <cellStyle name="输入 12 4" xfId="8322" xr:uid="{00000000-0005-0000-0000-0000FF410000}"/>
    <cellStyle name="输入 12 4 2" xfId="13587" xr:uid="{00000000-0005-0000-0000-000000420000}"/>
    <cellStyle name="输入 12 4 2 2" xfId="16590" xr:uid="{00000000-0005-0000-0000-000001420000}"/>
    <cellStyle name="输入 12 5" xfId="11248" xr:uid="{00000000-0005-0000-0000-000002420000}"/>
    <cellStyle name="输入 12 5 2" xfId="17318" xr:uid="{00000000-0005-0000-0000-000003420000}"/>
    <cellStyle name="输入 13" xfId="5962" xr:uid="{00000000-0005-0000-0000-000004420000}"/>
    <cellStyle name="输入 13 2" xfId="7627" xr:uid="{00000000-0005-0000-0000-000005420000}"/>
    <cellStyle name="输入 13 2 2" xfId="7796" xr:uid="{00000000-0005-0000-0000-000006420000}"/>
    <cellStyle name="输入 13 2 2 2" xfId="10161" xr:uid="{00000000-0005-0000-0000-000007420000}"/>
    <cellStyle name="输入 13 2 2 2 2" xfId="13035" xr:uid="{00000000-0005-0000-0000-000008420000}"/>
    <cellStyle name="输入 13 2 2 2 2 2" xfId="19401" xr:uid="{00000000-0005-0000-0000-000009420000}"/>
    <cellStyle name="输入 13 2 2 3" xfId="9390" xr:uid="{00000000-0005-0000-0000-00000A420000}"/>
    <cellStyle name="输入 13 2 2 3 2" xfId="14308" xr:uid="{00000000-0005-0000-0000-00000B420000}"/>
    <cellStyle name="输入 13 2 2 3 2 2" xfId="18155" xr:uid="{00000000-0005-0000-0000-00000C420000}"/>
    <cellStyle name="输入 13 2 2 4" xfId="12096" xr:uid="{00000000-0005-0000-0000-00000D420000}"/>
    <cellStyle name="输入 13 2 2 4 2" xfId="17068" xr:uid="{00000000-0005-0000-0000-00000E420000}"/>
    <cellStyle name="输入 13 2 3" xfId="8950" xr:uid="{00000000-0005-0000-0000-00000F420000}"/>
    <cellStyle name="输入 13 2 3 2" xfId="14189" xr:uid="{00000000-0005-0000-0000-000010420000}"/>
    <cellStyle name="输入 13 2 3 2 2" xfId="16231" xr:uid="{00000000-0005-0000-0000-000011420000}"/>
    <cellStyle name="输入 13 2 4" xfId="11952" xr:uid="{00000000-0005-0000-0000-000012420000}"/>
    <cellStyle name="输入 13 2 4 2" xfId="17164" xr:uid="{00000000-0005-0000-0000-000013420000}"/>
    <cellStyle name="输入 13 3" xfId="6547" xr:uid="{00000000-0005-0000-0000-000014420000}"/>
    <cellStyle name="输入 13 3 2" xfId="9508" xr:uid="{00000000-0005-0000-0000-000015420000}"/>
    <cellStyle name="输入 13 3 2 2" xfId="14409" xr:uid="{00000000-0005-0000-0000-000016420000}"/>
    <cellStyle name="输入 13 3 2 2 2" xfId="16110" xr:uid="{00000000-0005-0000-0000-000017420000}"/>
    <cellStyle name="输入 13 3 3" xfId="12232" xr:uid="{00000000-0005-0000-0000-000018420000}"/>
    <cellStyle name="输入 13 3 3 2" xfId="16966" xr:uid="{00000000-0005-0000-0000-000019420000}"/>
    <cellStyle name="输入 13 4" xfId="8458" xr:uid="{00000000-0005-0000-0000-00001A420000}"/>
    <cellStyle name="输入 13 4 2" xfId="13723" xr:uid="{00000000-0005-0000-0000-00001B420000}"/>
    <cellStyle name="输入 13 4 2 2" xfId="16511" xr:uid="{00000000-0005-0000-0000-00001C420000}"/>
    <cellStyle name="输入 13 5" xfId="11425" xr:uid="{00000000-0005-0000-0000-00001D420000}"/>
    <cellStyle name="输入 13 5 2" xfId="19349" xr:uid="{00000000-0005-0000-0000-00001E420000}"/>
    <cellStyle name="输入 14" xfId="4014" xr:uid="{00000000-0005-0000-0000-00001F420000}"/>
    <cellStyle name="输入 14 2" xfId="6713" xr:uid="{00000000-0005-0000-0000-000020420000}"/>
    <cellStyle name="输入 14 2 2" xfId="9649" xr:uid="{00000000-0005-0000-0000-000021420000}"/>
    <cellStyle name="输入 14 2 2 2" xfId="14546" xr:uid="{00000000-0005-0000-0000-000022420000}"/>
    <cellStyle name="输入 14 2 2 2 2" xfId="16030" xr:uid="{00000000-0005-0000-0000-000023420000}"/>
    <cellStyle name="输入 14 2 3" xfId="12397" xr:uid="{00000000-0005-0000-0000-000024420000}"/>
    <cellStyle name="输入 14 2 3 2" xfId="16887" xr:uid="{00000000-0005-0000-0000-000025420000}"/>
    <cellStyle name="输入 14 3" xfId="8032" xr:uid="{00000000-0005-0000-0000-000026420000}"/>
    <cellStyle name="输入 14 3 2" xfId="13299" xr:uid="{00000000-0005-0000-0000-000027420000}"/>
    <cellStyle name="输入 14 3 2 2" xfId="16743" xr:uid="{00000000-0005-0000-0000-000028420000}"/>
    <cellStyle name="输入 14 4" xfId="10895" xr:uid="{00000000-0005-0000-0000-000029420000}"/>
    <cellStyle name="输入 14 4 2" xfId="17589" xr:uid="{00000000-0005-0000-0000-00002A420000}"/>
    <cellStyle name="输入 15" xfId="7817" xr:uid="{00000000-0005-0000-0000-00002B420000}"/>
    <cellStyle name="输入 15 2" xfId="13056" xr:uid="{00000000-0005-0000-0000-00002C420000}"/>
    <cellStyle name="输入 15 2 2" xfId="19781" xr:uid="{00000000-0005-0000-0000-00002D420000}"/>
    <cellStyle name="输入 16" xfId="10634" xr:uid="{00000000-0005-0000-0000-00002E420000}"/>
    <cellStyle name="输入 16 2" xfId="18311" xr:uid="{00000000-0005-0000-0000-00002F420000}"/>
    <cellStyle name="输入 2" xfId="386" xr:uid="{00000000-0005-0000-0000-000030420000}"/>
    <cellStyle name="输入 2 10" xfId="10639" xr:uid="{00000000-0005-0000-0000-000031420000}"/>
    <cellStyle name="输入 2 10 2" xfId="19193" xr:uid="{00000000-0005-0000-0000-000032420000}"/>
    <cellStyle name="输入 2 2" xfId="396" xr:uid="{00000000-0005-0000-0000-000033420000}"/>
    <cellStyle name="输入 2 2 2" xfId="418" xr:uid="{00000000-0005-0000-0000-000034420000}"/>
    <cellStyle name="输入 2 2 2 2" xfId="5397" xr:uid="{00000000-0005-0000-0000-000035420000}"/>
    <cellStyle name="输入 2 2 2 2 2" xfId="7666" xr:uid="{00000000-0005-0000-0000-000036420000}"/>
    <cellStyle name="输入 2 2 2 2 2 2" xfId="10064" xr:uid="{00000000-0005-0000-0000-000037420000}"/>
    <cellStyle name="输入 2 2 2 2 2 2 2" xfId="14908" xr:uid="{00000000-0005-0000-0000-000038420000}"/>
    <cellStyle name="输入 2 2 2 2 2 2 2 2" xfId="18819" xr:uid="{00000000-0005-0000-0000-000039420000}"/>
    <cellStyle name="输入 2 2 2 2 2 3" xfId="12943" xr:uid="{00000000-0005-0000-0000-00003A420000}"/>
    <cellStyle name="输入 2 2 2 2 2 3 2" xfId="19299" xr:uid="{00000000-0005-0000-0000-00003B420000}"/>
    <cellStyle name="输入 2 2 2 2 3" xfId="8304" xr:uid="{00000000-0005-0000-0000-00003C420000}"/>
    <cellStyle name="输入 2 2 2 2 3 2" xfId="13569" xr:uid="{00000000-0005-0000-0000-00003D420000}"/>
    <cellStyle name="输入 2 2 2 2 3 2 2" xfId="18223" xr:uid="{00000000-0005-0000-0000-00003E420000}"/>
    <cellStyle name="输入 2 2 2 2 4" xfId="11229" xr:uid="{00000000-0005-0000-0000-00003F420000}"/>
    <cellStyle name="输入 2 2 2 2 4 2" xfId="17332" xr:uid="{00000000-0005-0000-0000-000040420000}"/>
    <cellStyle name="输入 2 2 2 3" xfId="5880" xr:uid="{00000000-0005-0000-0000-000041420000}"/>
    <cellStyle name="输入 2 2 2 3 2" xfId="7702" xr:uid="{00000000-0005-0000-0000-000042420000}"/>
    <cellStyle name="输入 2 2 2 3 2 2" xfId="10094" xr:uid="{00000000-0005-0000-0000-000043420000}"/>
    <cellStyle name="输入 2 2 2 3 2 2 2" xfId="14936" xr:uid="{00000000-0005-0000-0000-000044420000}"/>
    <cellStyle name="输入 2 2 2 3 2 2 2 2" xfId="15802" xr:uid="{00000000-0005-0000-0000-000045420000}"/>
    <cellStyle name="输入 2 2 2 3 2 3" xfId="12979" xr:uid="{00000000-0005-0000-0000-000046420000}"/>
    <cellStyle name="输入 2 2 2 3 2 3 2" xfId="19347" xr:uid="{00000000-0005-0000-0000-000047420000}"/>
    <cellStyle name="输入 2 2 2 3 3" xfId="8396" xr:uid="{00000000-0005-0000-0000-000048420000}"/>
    <cellStyle name="输入 2 2 2 3 3 2" xfId="13661" xr:uid="{00000000-0005-0000-0000-000049420000}"/>
    <cellStyle name="输入 2 2 2 3 3 2 2" xfId="17774" xr:uid="{00000000-0005-0000-0000-00004A420000}"/>
    <cellStyle name="输入 2 2 2 3 4" xfId="11343" xr:uid="{00000000-0005-0000-0000-00004B420000}"/>
    <cellStyle name="输入 2 2 2 3 4 2" xfId="19884" xr:uid="{00000000-0005-0000-0000-00004C420000}"/>
    <cellStyle name="输入 2 2 2 4" xfId="5068" xr:uid="{00000000-0005-0000-0000-00004D420000}"/>
    <cellStyle name="输入 2 2 2 4 2" xfId="7087" xr:uid="{00000000-0005-0000-0000-00004E420000}"/>
    <cellStyle name="输入 2 2 2 4 2 2" xfId="9892" xr:uid="{00000000-0005-0000-0000-00004F420000}"/>
    <cellStyle name="输入 2 2 2 4 2 2 2" xfId="14765" xr:uid="{00000000-0005-0000-0000-000050420000}"/>
    <cellStyle name="输入 2 2 2 4 2 2 2 2" xfId="15883" xr:uid="{00000000-0005-0000-0000-000051420000}"/>
    <cellStyle name="输入 2 2 2 4 2 3" xfId="12771" xr:uid="{00000000-0005-0000-0000-000052420000}"/>
    <cellStyle name="输入 2 2 2 4 2 3 2" xfId="19408" xr:uid="{00000000-0005-0000-0000-000053420000}"/>
    <cellStyle name="输入 2 2 2 4 3" xfId="8076" xr:uid="{00000000-0005-0000-0000-000054420000}"/>
    <cellStyle name="输入 2 2 2 4 3 2" xfId="13341" xr:uid="{00000000-0005-0000-0000-000055420000}"/>
    <cellStyle name="输入 2 2 2 4 3 2 2" xfId="16713" xr:uid="{00000000-0005-0000-0000-000056420000}"/>
    <cellStyle name="输入 2 2 2 4 4" xfId="10947" xr:uid="{00000000-0005-0000-0000-000057420000}"/>
    <cellStyle name="输入 2 2 2 4 4 2" xfId="17549" xr:uid="{00000000-0005-0000-0000-000058420000}"/>
    <cellStyle name="输入 2 2 2 5" xfId="7024" xr:uid="{00000000-0005-0000-0000-000059420000}"/>
    <cellStyle name="输入 2 2 2 5 2" xfId="9850" xr:uid="{00000000-0005-0000-0000-00005A420000}"/>
    <cellStyle name="输入 2 2 2 5 2 2" xfId="14726" xr:uid="{00000000-0005-0000-0000-00005B420000}"/>
    <cellStyle name="输入 2 2 2 5 2 2 2" xfId="15904" xr:uid="{00000000-0005-0000-0000-00005C420000}"/>
    <cellStyle name="输入 2 2 2 5 3" xfId="12708" xr:uid="{00000000-0005-0000-0000-00005D420000}"/>
    <cellStyle name="输入 2 2 2 5 3 2" xfId="19379" xr:uid="{00000000-0005-0000-0000-00005E420000}"/>
    <cellStyle name="输入 2 2 2 6" xfId="7852" xr:uid="{00000000-0005-0000-0000-00005F420000}"/>
    <cellStyle name="输入 2 2 2 6 2" xfId="13091" xr:uid="{00000000-0005-0000-0000-000060420000}"/>
    <cellStyle name="输入 2 2 2 6 2 2" xfId="19653" xr:uid="{00000000-0005-0000-0000-000061420000}"/>
    <cellStyle name="输入 2 2 2 7" xfId="10669" xr:uid="{00000000-0005-0000-0000-000062420000}"/>
    <cellStyle name="输入 2 2 2 7 2" xfId="18257" xr:uid="{00000000-0005-0000-0000-000063420000}"/>
    <cellStyle name="输入 2 2 3" xfId="5132" xr:uid="{00000000-0005-0000-0000-000064420000}"/>
    <cellStyle name="输入 2 2 3 2" xfId="6108" xr:uid="{00000000-0005-0000-0000-000065420000}"/>
    <cellStyle name="输入 2 2 3 2 2" xfId="6634" xr:uid="{00000000-0005-0000-0000-000066420000}"/>
    <cellStyle name="输入 2 2 3 2 2 2" xfId="9583" xr:uid="{00000000-0005-0000-0000-000067420000}"/>
    <cellStyle name="输入 2 2 3 2 2 2 2" xfId="14483" xr:uid="{00000000-0005-0000-0000-000068420000}"/>
    <cellStyle name="输入 2 2 3 2 2 2 2 2" xfId="17815" xr:uid="{00000000-0005-0000-0000-000069420000}"/>
    <cellStyle name="输入 2 2 3 2 2 3" xfId="12319" xr:uid="{00000000-0005-0000-0000-00006A420000}"/>
    <cellStyle name="输入 2 2 3 2 2 3 2" xfId="16924" xr:uid="{00000000-0005-0000-0000-00006B420000}"/>
    <cellStyle name="输入 2 2 3 2 3" xfId="8579" xr:uid="{00000000-0005-0000-0000-00006C420000}"/>
    <cellStyle name="输入 2 2 3 2 3 2" xfId="13844" xr:uid="{00000000-0005-0000-0000-00006D420000}"/>
    <cellStyle name="输入 2 2 3 2 3 2 2" xfId="18475" xr:uid="{00000000-0005-0000-0000-00006E420000}"/>
    <cellStyle name="输入 2 2 3 2 4" xfId="11571" xr:uid="{00000000-0005-0000-0000-00006F420000}"/>
    <cellStyle name="输入 2 2 3 2 4 2" xfId="18555" xr:uid="{00000000-0005-0000-0000-000070420000}"/>
    <cellStyle name="输入 2 2 3 3" xfId="6666" xr:uid="{00000000-0005-0000-0000-000071420000}"/>
    <cellStyle name="输入 2 2 3 3 2" xfId="9615" xr:uid="{00000000-0005-0000-0000-000072420000}"/>
    <cellStyle name="输入 2 2 3 3 2 2" xfId="14514" xr:uid="{00000000-0005-0000-0000-000073420000}"/>
    <cellStyle name="输入 2 2 3 3 2 2 2" xfId="16050" xr:uid="{00000000-0005-0000-0000-000074420000}"/>
    <cellStyle name="输入 2 2 3 3 3" xfId="12351" xr:uid="{00000000-0005-0000-0000-000075420000}"/>
    <cellStyle name="输入 2 2 3 3 3 2" xfId="17860" xr:uid="{00000000-0005-0000-0000-000076420000}"/>
    <cellStyle name="输入 2 2 3 4" xfId="8107" xr:uid="{00000000-0005-0000-0000-000077420000}"/>
    <cellStyle name="输入 2 2 3 4 2" xfId="13372" xr:uid="{00000000-0005-0000-0000-000078420000}"/>
    <cellStyle name="输入 2 2 3 4 2 2" xfId="18045" xr:uid="{00000000-0005-0000-0000-000079420000}"/>
    <cellStyle name="输入 2 2 3 5" xfId="10990" xr:uid="{00000000-0005-0000-0000-00007A420000}"/>
    <cellStyle name="输入 2 2 3 5 2" xfId="17518" xr:uid="{00000000-0005-0000-0000-00007B420000}"/>
    <cellStyle name="输入 2 2 4" xfId="5863" xr:uid="{00000000-0005-0000-0000-00007C420000}"/>
    <cellStyle name="输入 2 2 4 2" xfId="6562" xr:uid="{00000000-0005-0000-0000-00007D420000}"/>
    <cellStyle name="输入 2 2 4 2 2" xfId="9521" xr:uid="{00000000-0005-0000-0000-00007E420000}"/>
    <cellStyle name="输入 2 2 4 2 2 2" xfId="14422" xr:uid="{00000000-0005-0000-0000-00007F420000}"/>
    <cellStyle name="输入 2 2 4 2 2 2 2" xfId="16096" xr:uid="{00000000-0005-0000-0000-000080420000}"/>
    <cellStyle name="输入 2 2 4 2 3" xfId="12247" xr:uid="{00000000-0005-0000-0000-000081420000}"/>
    <cellStyle name="输入 2 2 4 2 3 2" xfId="17913" xr:uid="{00000000-0005-0000-0000-000082420000}"/>
    <cellStyle name="输入 2 2 4 3" xfId="8381" xr:uid="{00000000-0005-0000-0000-000083420000}"/>
    <cellStyle name="输入 2 2 4 3 2" xfId="13646" xr:uid="{00000000-0005-0000-0000-000084420000}"/>
    <cellStyle name="输入 2 2 4 3 2 2" xfId="16555" xr:uid="{00000000-0005-0000-0000-000085420000}"/>
    <cellStyle name="输入 2 2 4 4" xfId="11326" xr:uid="{00000000-0005-0000-0000-000086420000}"/>
    <cellStyle name="输入 2 2 4 4 2" xfId="17269" xr:uid="{00000000-0005-0000-0000-000087420000}"/>
    <cellStyle name="输入 2 2 5" xfId="4017" xr:uid="{00000000-0005-0000-0000-000088420000}"/>
    <cellStyle name="输入 2 2 5 2" xfId="6471" xr:uid="{00000000-0005-0000-0000-000089420000}"/>
    <cellStyle name="输入 2 2 5 2 2" xfId="9447" xr:uid="{00000000-0005-0000-0000-00008A420000}"/>
    <cellStyle name="输入 2 2 5 2 2 2" xfId="14352" xr:uid="{00000000-0005-0000-0000-00008B420000}"/>
    <cellStyle name="输入 2 2 5 2 2 2 2" xfId="15481" xr:uid="{00000000-0005-0000-0000-00008C420000}"/>
    <cellStyle name="输入 2 2 5 2 3" xfId="12156" xr:uid="{00000000-0005-0000-0000-00008D420000}"/>
    <cellStyle name="输入 2 2 5 2 3 2" xfId="17023" xr:uid="{00000000-0005-0000-0000-00008E420000}"/>
    <cellStyle name="输入 2 2 5 3" xfId="8035" xr:uid="{00000000-0005-0000-0000-00008F420000}"/>
    <cellStyle name="输入 2 2 5 3 2" xfId="13302" xr:uid="{00000000-0005-0000-0000-000090420000}"/>
    <cellStyle name="输入 2 2 5 3 2 2" xfId="16740" xr:uid="{00000000-0005-0000-0000-000091420000}"/>
    <cellStyle name="输入 2 2 5 4" xfId="10898" xr:uid="{00000000-0005-0000-0000-000092420000}"/>
    <cellStyle name="输入 2 2 5 4 2" xfId="18334" xr:uid="{00000000-0005-0000-0000-000093420000}"/>
    <cellStyle name="输入 2 2 6" xfId="7072" xr:uid="{00000000-0005-0000-0000-000094420000}"/>
    <cellStyle name="输入 2 2 6 2" xfId="9885" xr:uid="{00000000-0005-0000-0000-000095420000}"/>
    <cellStyle name="输入 2 2 6 2 2" xfId="14758" xr:uid="{00000000-0005-0000-0000-000096420000}"/>
    <cellStyle name="输入 2 2 6 2 2 2" xfId="15886" xr:uid="{00000000-0005-0000-0000-000097420000}"/>
    <cellStyle name="输入 2 2 6 3" xfId="12756" xr:uid="{00000000-0005-0000-0000-000098420000}"/>
    <cellStyle name="输入 2 2 6 3 2" xfId="19392" xr:uid="{00000000-0005-0000-0000-000099420000}"/>
    <cellStyle name="输入 2 2 7" xfId="7833" xr:uid="{00000000-0005-0000-0000-00009A420000}"/>
    <cellStyle name="输入 2 2 7 2" xfId="13072" xr:uid="{00000000-0005-0000-0000-00009B420000}"/>
    <cellStyle name="输入 2 2 7 2 2" xfId="19215" xr:uid="{00000000-0005-0000-0000-00009C420000}"/>
    <cellStyle name="输入 2 2 8" xfId="10650" xr:uid="{00000000-0005-0000-0000-00009D420000}"/>
    <cellStyle name="输入 2 2 8 2" xfId="18570" xr:uid="{00000000-0005-0000-0000-00009E420000}"/>
    <cellStyle name="输入 2 3" xfId="408" xr:uid="{00000000-0005-0000-0000-00009F420000}"/>
    <cellStyle name="输入 2 3 2" xfId="5131" xr:uid="{00000000-0005-0000-0000-0000A0420000}"/>
    <cellStyle name="输入 2 3 2 2" xfId="6107" xr:uid="{00000000-0005-0000-0000-0000A1420000}"/>
    <cellStyle name="输入 2 3 2 2 2" xfId="6799" xr:uid="{00000000-0005-0000-0000-0000A2420000}"/>
    <cellStyle name="输入 2 3 2 2 2 2" xfId="9694" xr:uid="{00000000-0005-0000-0000-0000A3420000}"/>
    <cellStyle name="输入 2 3 2 2 2 2 2" xfId="14590" xr:uid="{00000000-0005-0000-0000-0000A4420000}"/>
    <cellStyle name="输入 2 3 2 2 2 2 2 2" xfId="15995" xr:uid="{00000000-0005-0000-0000-0000A5420000}"/>
    <cellStyle name="输入 2 3 2 2 2 3" xfId="12483" xr:uid="{00000000-0005-0000-0000-0000A6420000}"/>
    <cellStyle name="输入 2 3 2 2 2 3 2" xfId="19670" xr:uid="{00000000-0005-0000-0000-0000A7420000}"/>
    <cellStyle name="输入 2 3 2 2 3" xfId="8578" xr:uid="{00000000-0005-0000-0000-0000A8420000}"/>
    <cellStyle name="输入 2 3 2 2 3 2" xfId="13843" xr:uid="{00000000-0005-0000-0000-0000A9420000}"/>
    <cellStyle name="输入 2 3 2 2 3 2 2" xfId="16434" xr:uid="{00000000-0005-0000-0000-0000AA420000}"/>
    <cellStyle name="输入 2 3 2 2 4" xfId="11570" xr:uid="{00000000-0005-0000-0000-0000AB420000}"/>
    <cellStyle name="输入 2 3 2 2 4 2" xfId="19012" xr:uid="{00000000-0005-0000-0000-0000AC420000}"/>
    <cellStyle name="输入 2 3 2 3" xfId="7012" xr:uid="{00000000-0005-0000-0000-0000AD420000}"/>
    <cellStyle name="输入 2 3 2 3 2" xfId="9843" xr:uid="{00000000-0005-0000-0000-0000AE420000}"/>
    <cellStyle name="输入 2 3 2 3 2 2" xfId="14719" xr:uid="{00000000-0005-0000-0000-0000AF420000}"/>
    <cellStyle name="输入 2 3 2 3 2 2 2" xfId="15909" xr:uid="{00000000-0005-0000-0000-0000B0420000}"/>
    <cellStyle name="输入 2 3 2 3 3" xfId="12696" xr:uid="{00000000-0005-0000-0000-0000B1420000}"/>
    <cellStyle name="输入 2 3 2 3 3 2" xfId="19219" xr:uid="{00000000-0005-0000-0000-0000B2420000}"/>
    <cellStyle name="输入 2 3 2 4" xfId="8106" xr:uid="{00000000-0005-0000-0000-0000B3420000}"/>
    <cellStyle name="输入 2 3 2 4 2" xfId="13371" xr:uid="{00000000-0005-0000-0000-0000B4420000}"/>
    <cellStyle name="输入 2 3 2 4 2 2" xfId="18372" xr:uid="{00000000-0005-0000-0000-0000B5420000}"/>
    <cellStyle name="输入 2 3 2 5" xfId="10989" xr:uid="{00000000-0005-0000-0000-0000B6420000}"/>
    <cellStyle name="输入 2 3 2 5 2" xfId="18282" xr:uid="{00000000-0005-0000-0000-0000B7420000}"/>
    <cellStyle name="输入 2 3 3" xfId="5862" xr:uid="{00000000-0005-0000-0000-0000B8420000}"/>
    <cellStyle name="输入 2 3 3 2" xfId="6906" xr:uid="{00000000-0005-0000-0000-0000B9420000}"/>
    <cellStyle name="输入 2 3 3 2 2" xfId="9766" xr:uid="{00000000-0005-0000-0000-0000BA420000}"/>
    <cellStyle name="输入 2 3 3 2 2 2" xfId="14653" xr:uid="{00000000-0005-0000-0000-0000BB420000}"/>
    <cellStyle name="输入 2 3 3 2 2 2 2" xfId="15947" xr:uid="{00000000-0005-0000-0000-0000BC420000}"/>
    <cellStyle name="输入 2 3 3 2 3" xfId="12590" xr:uid="{00000000-0005-0000-0000-0000BD420000}"/>
    <cellStyle name="输入 2 3 3 2 3 2" xfId="16856" xr:uid="{00000000-0005-0000-0000-0000BE420000}"/>
    <cellStyle name="输入 2 3 3 3" xfId="8380" xr:uid="{00000000-0005-0000-0000-0000BF420000}"/>
    <cellStyle name="输入 2 3 3 3 2" xfId="13645" xr:uid="{00000000-0005-0000-0000-0000C0420000}"/>
    <cellStyle name="输入 2 3 3 3 2 2" xfId="16556" xr:uid="{00000000-0005-0000-0000-0000C1420000}"/>
    <cellStyle name="输入 2 3 3 4" xfId="11325" xr:uid="{00000000-0005-0000-0000-0000C2420000}"/>
    <cellStyle name="输入 2 3 3 4 2" xfId="17270" xr:uid="{00000000-0005-0000-0000-0000C3420000}"/>
    <cellStyle name="输入 2 3 4" xfId="4018" xr:uid="{00000000-0005-0000-0000-0000C4420000}"/>
    <cellStyle name="输入 2 3 4 2" xfId="7039" xr:uid="{00000000-0005-0000-0000-0000C5420000}"/>
    <cellStyle name="输入 2 3 4 2 2" xfId="9863" xr:uid="{00000000-0005-0000-0000-0000C6420000}"/>
    <cellStyle name="输入 2 3 4 2 2 2" xfId="14738" xr:uid="{00000000-0005-0000-0000-0000C7420000}"/>
    <cellStyle name="输入 2 3 4 2 2 2 2" xfId="15898" xr:uid="{00000000-0005-0000-0000-0000C8420000}"/>
    <cellStyle name="输入 2 3 4 2 3" xfId="12723" xr:uid="{00000000-0005-0000-0000-0000C9420000}"/>
    <cellStyle name="输入 2 3 4 2 3 2" xfId="19368" xr:uid="{00000000-0005-0000-0000-0000CA420000}"/>
    <cellStyle name="输入 2 3 4 3" xfId="8036" xr:uid="{00000000-0005-0000-0000-0000CB420000}"/>
    <cellStyle name="输入 2 3 4 3 2" xfId="13303" xr:uid="{00000000-0005-0000-0000-0000CC420000}"/>
    <cellStyle name="输入 2 3 4 3 2 2" xfId="16739" xr:uid="{00000000-0005-0000-0000-0000CD420000}"/>
    <cellStyle name="输入 2 3 4 4" xfId="10899" xr:uid="{00000000-0005-0000-0000-0000CE420000}"/>
    <cellStyle name="输入 2 3 4 4 2" xfId="18287" xr:uid="{00000000-0005-0000-0000-0000CF420000}"/>
    <cellStyle name="输入 2 3 5" xfId="6879" xr:uid="{00000000-0005-0000-0000-0000D0420000}"/>
    <cellStyle name="输入 2 3 5 2" xfId="9750" xr:uid="{00000000-0005-0000-0000-0000D1420000}"/>
    <cellStyle name="输入 2 3 5 2 2" xfId="14638" xr:uid="{00000000-0005-0000-0000-0000D2420000}"/>
    <cellStyle name="输入 2 3 5 2 2 2" xfId="18735" xr:uid="{00000000-0005-0000-0000-0000D3420000}"/>
    <cellStyle name="输入 2 3 5 3" xfId="12563" xr:uid="{00000000-0005-0000-0000-0000D4420000}"/>
    <cellStyle name="输入 2 3 5 3 2" xfId="18544" xr:uid="{00000000-0005-0000-0000-0000D5420000}"/>
    <cellStyle name="输入 2 3 6" xfId="7842" xr:uid="{00000000-0005-0000-0000-0000D6420000}"/>
    <cellStyle name="输入 2 3 6 2" xfId="13081" xr:uid="{00000000-0005-0000-0000-0000D7420000}"/>
    <cellStyle name="输入 2 3 6 2 2" xfId="20012" xr:uid="{00000000-0005-0000-0000-0000D8420000}"/>
    <cellStyle name="输入 2 3 7" xfId="10659" xr:uid="{00000000-0005-0000-0000-0000D9420000}"/>
    <cellStyle name="输入 2 3 7 2" xfId="19903" xr:uid="{00000000-0005-0000-0000-0000DA420000}"/>
    <cellStyle name="输入 2 4" xfId="4019" xr:uid="{00000000-0005-0000-0000-0000DB420000}"/>
    <cellStyle name="输入 2 4 2" xfId="5253" xr:uid="{00000000-0005-0000-0000-0000DC420000}"/>
    <cellStyle name="输入 2 4 2 2" xfId="6229" xr:uid="{00000000-0005-0000-0000-0000DD420000}"/>
    <cellStyle name="输入 2 4 2 2 2" xfId="6506" xr:uid="{00000000-0005-0000-0000-0000DE420000}"/>
    <cellStyle name="输入 2 4 2 2 2 2" xfId="9472" xr:uid="{00000000-0005-0000-0000-0000DF420000}"/>
    <cellStyle name="输入 2 4 2 2 2 2 2" xfId="14374" xr:uid="{00000000-0005-0000-0000-0000E0420000}"/>
    <cellStyle name="输入 2 4 2 2 2 2 2 2" xfId="18461" xr:uid="{00000000-0005-0000-0000-0000E1420000}"/>
    <cellStyle name="输入 2 4 2 2 2 3" xfId="12191" xr:uid="{00000000-0005-0000-0000-0000E2420000}"/>
    <cellStyle name="输入 2 4 2 2 2 3 2" xfId="16998" xr:uid="{00000000-0005-0000-0000-0000E3420000}"/>
    <cellStyle name="输入 2 4 2 2 3" xfId="8694" xr:uid="{00000000-0005-0000-0000-0000E4420000}"/>
    <cellStyle name="输入 2 4 2 2 3 2" xfId="13959" xr:uid="{00000000-0005-0000-0000-0000E5420000}"/>
    <cellStyle name="输入 2 4 2 2 3 2 2" xfId="16357" xr:uid="{00000000-0005-0000-0000-0000E6420000}"/>
    <cellStyle name="输入 2 4 2 2 4" xfId="11692" xr:uid="{00000000-0005-0000-0000-0000E7420000}"/>
    <cellStyle name="输入 2 4 2 2 4 2" xfId="19880" xr:uid="{00000000-0005-0000-0000-0000E8420000}"/>
    <cellStyle name="输入 2 4 2 3" xfId="6964" xr:uid="{00000000-0005-0000-0000-0000E9420000}"/>
    <cellStyle name="输入 2 4 2 3 2" xfId="9810" xr:uid="{00000000-0005-0000-0000-0000EA420000}"/>
    <cellStyle name="输入 2 4 2 3 2 2" xfId="14690" xr:uid="{00000000-0005-0000-0000-0000EB420000}"/>
    <cellStyle name="输入 2 4 2 3 2 2 2" xfId="18775" xr:uid="{00000000-0005-0000-0000-0000EC420000}"/>
    <cellStyle name="输入 2 4 2 3 3" xfId="12648" xr:uid="{00000000-0005-0000-0000-0000ED420000}"/>
    <cellStyle name="输入 2 4 2 3 3 2" xfId="19100" xr:uid="{00000000-0005-0000-0000-0000EE420000}"/>
    <cellStyle name="输入 2 4 2 4" xfId="8222" xr:uid="{00000000-0005-0000-0000-0000EF420000}"/>
    <cellStyle name="输入 2 4 2 4 2" xfId="13487" xr:uid="{00000000-0005-0000-0000-0000F0420000}"/>
    <cellStyle name="输入 2 4 2 4 2 2" xfId="16637" xr:uid="{00000000-0005-0000-0000-0000F1420000}"/>
    <cellStyle name="输入 2 4 2 5" xfId="11111" xr:uid="{00000000-0005-0000-0000-0000F2420000}"/>
    <cellStyle name="输入 2 4 2 5 2" xfId="17421" xr:uid="{00000000-0005-0000-0000-0000F3420000}"/>
    <cellStyle name="输入 2 4 3" xfId="5932" xr:uid="{00000000-0005-0000-0000-0000F4420000}"/>
    <cellStyle name="输入 2 4 3 2" xfId="7689" xr:uid="{00000000-0005-0000-0000-0000F5420000}"/>
    <cellStyle name="输入 2 4 3 2 2" xfId="10083" xr:uid="{00000000-0005-0000-0000-0000F6420000}"/>
    <cellStyle name="输入 2 4 3 2 2 2" xfId="14927" xr:uid="{00000000-0005-0000-0000-0000F7420000}"/>
    <cellStyle name="输入 2 4 3 2 2 2 2" xfId="15401" xr:uid="{00000000-0005-0000-0000-0000F8420000}"/>
    <cellStyle name="输入 2 4 3 2 3" xfId="12966" xr:uid="{00000000-0005-0000-0000-0000F9420000}"/>
    <cellStyle name="输入 2 4 3 2 3 2" xfId="19847" xr:uid="{00000000-0005-0000-0000-0000FA420000}"/>
    <cellStyle name="输入 2 4 3 3" xfId="8434" xr:uid="{00000000-0005-0000-0000-0000FB420000}"/>
    <cellStyle name="输入 2 4 3 3 2" xfId="13699" xr:uid="{00000000-0005-0000-0000-0000FC420000}"/>
    <cellStyle name="输入 2 4 3 3 2 2" xfId="18177" xr:uid="{00000000-0005-0000-0000-0000FD420000}"/>
    <cellStyle name="输入 2 4 3 4" xfId="11395" xr:uid="{00000000-0005-0000-0000-0000FE420000}"/>
    <cellStyle name="输入 2 4 3 4 2" xfId="19857" xr:uid="{00000000-0005-0000-0000-0000FF420000}"/>
    <cellStyle name="输入 2 4 4" xfId="6532" xr:uid="{00000000-0005-0000-0000-000000430000}"/>
    <cellStyle name="输入 2 4 4 2" xfId="9498" xr:uid="{00000000-0005-0000-0000-000001430000}"/>
    <cellStyle name="输入 2 4 4 2 2" xfId="14399" xr:uid="{00000000-0005-0000-0000-000002430000}"/>
    <cellStyle name="输入 2 4 4 2 2 2" xfId="16117" xr:uid="{00000000-0005-0000-0000-000003430000}"/>
    <cellStyle name="输入 2 4 4 3" xfId="12217" xr:uid="{00000000-0005-0000-0000-000004430000}"/>
    <cellStyle name="输入 2 4 4 3 2" xfId="16977" xr:uid="{00000000-0005-0000-0000-000005430000}"/>
    <cellStyle name="输入 2 4 5" xfId="8037" xr:uid="{00000000-0005-0000-0000-000006430000}"/>
    <cellStyle name="输入 2 4 5 2" xfId="13304" xr:uid="{00000000-0005-0000-0000-000007430000}"/>
    <cellStyle name="输入 2 4 5 2 2" xfId="16738" xr:uid="{00000000-0005-0000-0000-000008430000}"/>
    <cellStyle name="输入 2 4 6" xfId="10900" xr:uid="{00000000-0005-0000-0000-000009430000}"/>
    <cellStyle name="输入 2 4 6 2" xfId="17588" xr:uid="{00000000-0005-0000-0000-00000A430000}"/>
    <cellStyle name="输入 2 5" xfId="5039" xr:uid="{00000000-0005-0000-0000-00000B430000}"/>
    <cellStyle name="输入 2 5 2" xfId="5395" xr:uid="{00000000-0005-0000-0000-00000C430000}"/>
    <cellStyle name="输入 2 5 2 2" xfId="7525" xr:uid="{00000000-0005-0000-0000-00000D430000}"/>
    <cellStyle name="输入 2 5 2 2 2" xfId="7785" xr:uid="{00000000-0005-0000-0000-00000E430000}"/>
    <cellStyle name="输入 2 5 2 2 2 2" xfId="10150" xr:uid="{00000000-0005-0000-0000-00000F430000}"/>
    <cellStyle name="输入 2 5 2 2 2 2 2" xfId="13024" xr:uid="{00000000-0005-0000-0000-000010430000}"/>
    <cellStyle name="输入 2 5 2 2 2 2 2 2" xfId="19782" xr:uid="{00000000-0005-0000-0000-000011430000}"/>
    <cellStyle name="输入 2 5 2 2 2 3" xfId="9286" xr:uid="{00000000-0005-0000-0000-000012430000}"/>
    <cellStyle name="输入 2 5 2 2 2 3 2" xfId="14283" xr:uid="{00000000-0005-0000-0000-000013430000}"/>
    <cellStyle name="输入 2 5 2 2 2 3 2 2" xfId="16184" xr:uid="{00000000-0005-0000-0000-000014430000}"/>
    <cellStyle name="输入 2 5 2 2 2 4" xfId="12064" xr:uid="{00000000-0005-0000-0000-000015430000}"/>
    <cellStyle name="输入 2 5 2 2 2 4 2" xfId="17086" xr:uid="{00000000-0005-0000-0000-000016430000}"/>
    <cellStyle name="输入 2 5 2 2 3" xfId="8922" xr:uid="{00000000-0005-0000-0000-000017430000}"/>
    <cellStyle name="输入 2 5 2 2 3 2" xfId="14161" xr:uid="{00000000-0005-0000-0000-000018430000}"/>
    <cellStyle name="输入 2 5 2 2 3 2 2" xfId="18236" xr:uid="{00000000-0005-0000-0000-000019430000}"/>
    <cellStyle name="输入 2 5 2 2 4" xfId="11922" xr:uid="{00000000-0005-0000-0000-00001A430000}"/>
    <cellStyle name="输入 2 5 2 2 4 2" xfId="17178" xr:uid="{00000000-0005-0000-0000-00001B430000}"/>
    <cellStyle name="输入 2 5 2 3" xfId="6751" xr:uid="{00000000-0005-0000-0000-00001C430000}"/>
    <cellStyle name="输入 2 5 2 3 2" xfId="9668" xr:uid="{00000000-0005-0000-0000-00001D430000}"/>
    <cellStyle name="输入 2 5 2 3 2 2" xfId="14565" xr:uid="{00000000-0005-0000-0000-00001E430000}"/>
    <cellStyle name="输入 2 5 2 3 2 2 2" xfId="16015" xr:uid="{00000000-0005-0000-0000-00001F430000}"/>
    <cellStyle name="输入 2 5 2 3 3" xfId="12435" xr:uid="{00000000-0005-0000-0000-000020430000}"/>
    <cellStyle name="输入 2 5 2 3 3 2" xfId="19244" xr:uid="{00000000-0005-0000-0000-000021430000}"/>
    <cellStyle name="输入 2 5 2 4" xfId="8302" xr:uid="{00000000-0005-0000-0000-000022430000}"/>
    <cellStyle name="输入 2 5 2 4 2" xfId="13567" xr:uid="{00000000-0005-0000-0000-000023430000}"/>
    <cellStyle name="输入 2 5 2 4 2 2" xfId="18939" xr:uid="{00000000-0005-0000-0000-000024430000}"/>
    <cellStyle name="输入 2 5 2 5" xfId="11227" xr:uid="{00000000-0005-0000-0000-000025430000}"/>
    <cellStyle name="输入 2 5 2 5 2" xfId="18318" xr:uid="{00000000-0005-0000-0000-000026430000}"/>
    <cellStyle name="输入 2 5 3" xfId="5826" xr:uid="{00000000-0005-0000-0000-000027430000}"/>
    <cellStyle name="输入 2 5 3 2" xfId="7613" xr:uid="{00000000-0005-0000-0000-000028430000}"/>
    <cellStyle name="输入 2 5 3 2 2" xfId="7791" xr:uid="{00000000-0005-0000-0000-000029430000}"/>
    <cellStyle name="输入 2 5 3 2 2 2" xfId="10156" xr:uid="{00000000-0005-0000-0000-00002A430000}"/>
    <cellStyle name="输入 2 5 3 2 2 2 2" xfId="13030" xr:uid="{00000000-0005-0000-0000-00002B430000}"/>
    <cellStyle name="输入 2 5 3 2 2 2 2 2" xfId="19569" xr:uid="{00000000-0005-0000-0000-00002C430000}"/>
    <cellStyle name="输入 2 5 3 2 2 3" xfId="9374" xr:uid="{00000000-0005-0000-0000-00002D430000}"/>
    <cellStyle name="输入 2 5 3 2 2 3 2" xfId="14296" xr:uid="{00000000-0005-0000-0000-00002E430000}"/>
    <cellStyle name="输入 2 5 3 2 2 3 2 2" xfId="16170" xr:uid="{00000000-0005-0000-0000-00002F430000}"/>
    <cellStyle name="输入 2 5 3 2 2 4" xfId="12080" xr:uid="{00000000-0005-0000-0000-000030430000}"/>
    <cellStyle name="输入 2 5 3 2 2 4 2" xfId="18201" xr:uid="{00000000-0005-0000-0000-000031430000}"/>
    <cellStyle name="输入 2 5 3 2 3" xfId="8937" xr:uid="{00000000-0005-0000-0000-000032430000}"/>
    <cellStyle name="输入 2 5 3 2 3 2" xfId="14176" xr:uid="{00000000-0005-0000-0000-000033430000}"/>
    <cellStyle name="输入 2 5 3 2 3 2 2" xfId="16237" xr:uid="{00000000-0005-0000-0000-000034430000}"/>
    <cellStyle name="输入 2 5 3 2 4" xfId="11938" xr:uid="{00000000-0005-0000-0000-000035430000}"/>
    <cellStyle name="输入 2 5 3 2 4 2" xfId="17171" xr:uid="{00000000-0005-0000-0000-000036430000}"/>
    <cellStyle name="输入 2 5 3 3" xfId="6640" xr:uid="{00000000-0005-0000-0000-000037430000}"/>
    <cellStyle name="输入 2 5 3 3 2" xfId="9589" xr:uid="{00000000-0005-0000-0000-000038430000}"/>
    <cellStyle name="输入 2 5 3 3 2 2" xfId="14489" xr:uid="{00000000-0005-0000-0000-000039430000}"/>
    <cellStyle name="输入 2 5 3 3 2 2 2" xfId="16058" xr:uid="{00000000-0005-0000-0000-00003A430000}"/>
    <cellStyle name="输入 2 5 3 3 3" xfId="12325" xr:uid="{00000000-0005-0000-0000-00003B430000}"/>
    <cellStyle name="输入 2 5 3 3 3 2" xfId="16921" xr:uid="{00000000-0005-0000-0000-00003C430000}"/>
    <cellStyle name="输入 2 5 3 4" xfId="8361" xr:uid="{00000000-0005-0000-0000-00003D430000}"/>
    <cellStyle name="输入 2 5 3 4 2" xfId="13626" xr:uid="{00000000-0005-0000-0000-00003E430000}"/>
    <cellStyle name="输入 2 5 3 4 2 2" xfId="16567" xr:uid="{00000000-0005-0000-0000-00003F430000}"/>
    <cellStyle name="输入 2 5 3 5" xfId="11289" xr:uid="{00000000-0005-0000-0000-000040430000}"/>
    <cellStyle name="输入 2 5 3 5 2" xfId="17293" xr:uid="{00000000-0005-0000-0000-000041430000}"/>
    <cellStyle name="输入 2 5 4" xfId="7478" xr:uid="{00000000-0005-0000-0000-000042430000}"/>
    <cellStyle name="输入 2 5 4 2" xfId="7771" xr:uid="{00000000-0005-0000-0000-000043430000}"/>
    <cellStyle name="输入 2 5 4 2 2" xfId="10136" xr:uid="{00000000-0005-0000-0000-000044430000}"/>
    <cellStyle name="输入 2 5 4 2 2 2" xfId="13010" xr:uid="{00000000-0005-0000-0000-000045430000}"/>
    <cellStyle name="输入 2 5 4 2 2 2 2" xfId="19360" xr:uid="{00000000-0005-0000-0000-000046430000}"/>
    <cellStyle name="输入 2 5 4 2 3" xfId="9234" xr:uid="{00000000-0005-0000-0000-000047430000}"/>
    <cellStyle name="输入 2 5 4 2 3 2" xfId="14256" xr:uid="{00000000-0005-0000-0000-000048430000}"/>
    <cellStyle name="输入 2 5 4 2 3 2 2" xfId="16200" xr:uid="{00000000-0005-0000-0000-000049430000}"/>
    <cellStyle name="输入 2 5 4 2 4" xfId="12027" xr:uid="{00000000-0005-0000-0000-00004A430000}"/>
    <cellStyle name="输入 2 5 4 2 4 2" xfId="17906" xr:uid="{00000000-0005-0000-0000-00004B430000}"/>
    <cellStyle name="输入 2 5 4 3" xfId="8891" xr:uid="{00000000-0005-0000-0000-00004C430000}"/>
    <cellStyle name="输入 2 5 4 3 2" xfId="14130" xr:uid="{00000000-0005-0000-0000-00004D430000}"/>
    <cellStyle name="输入 2 5 4 3 2 2" xfId="16260" xr:uid="{00000000-0005-0000-0000-00004E430000}"/>
    <cellStyle name="输入 2 5 4 4" xfId="11890" xr:uid="{00000000-0005-0000-0000-00004F430000}"/>
    <cellStyle name="输入 2 5 4 4 2" xfId="17934" xr:uid="{00000000-0005-0000-0000-000050430000}"/>
    <cellStyle name="输入 2 5 5" xfId="6668" xr:uid="{00000000-0005-0000-0000-000051430000}"/>
    <cellStyle name="输入 2 5 5 2" xfId="9617" xr:uid="{00000000-0005-0000-0000-000052430000}"/>
    <cellStyle name="输入 2 5 5 2 2" xfId="14516" xr:uid="{00000000-0005-0000-0000-000053430000}"/>
    <cellStyle name="输入 2 5 5 2 2 2" xfId="16048" xr:uid="{00000000-0005-0000-0000-000054430000}"/>
    <cellStyle name="输入 2 5 5 3" xfId="12353" xr:uid="{00000000-0005-0000-0000-000055430000}"/>
    <cellStyle name="输入 2 5 5 3 2" xfId="17955" xr:uid="{00000000-0005-0000-0000-000056430000}"/>
    <cellStyle name="输入 2 5 6" xfId="8074" xr:uid="{00000000-0005-0000-0000-000057430000}"/>
    <cellStyle name="输入 2 5 6 2" xfId="13339" xr:uid="{00000000-0005-0000-0000-000058430000}"/>
    <cellStyle name="输入 2 5 6 2 2" xfId="16715" xr:uid="{00000000-0005-0000-0000-000059430000}"/>
    <cellStyle name="输入 2 5 7" xfId="10945" xr:uid="{00000000-0005-0000-0000-00005A430000}"/>
    <cellStyle name="输入 2 5 7 2" xfId="17551" xr:uid="{00000000-0005-0000-0000-00005B430000}"/>
    <cellStyle name="输入 2 6" xfId="5182" xr:uid="{00000000-0005-0000-0000-00005C430000}"/>
    <cellStyle name="输入 2 6 2" xfId="6158" xr:uid="{00000000-0005-0000-0000-00005D430000}"/>
    <cellStyle name="输入 2 6 2 2" xfId="6529" xr:uid="{00000000-0005-0000-0000-00005E430000}"/>
    <cellStyle name="输入 2 6 2 2 2" xfId="9495" xr:uid="{00000000-0005-0000-0000-00005F430000}"/>
    <cellStyle name="输入 2 6 2 2 2 2" xfId="12214" xr:uid="{00000000-0005-0000-0000-000060430000}"/>
    <cellStyle name="输入 2 6 2 2 2 2 2" xfId="16980" xr:uid="{00000000-0005-0000-0000-000061430000}"/>
    <cellStyle name="输入 2 6 2 2 3" xfId="8995" xr:uid="{00000000-0005-0000-0000-000062430000}"/>
    <cellStyle name="输入 2 6 2 2 3 2" xfId="14224" xr:uid="{00000000-0005-0000-0000-000063430000}"/>
    <cellStyle name="输入 2 6 2 2 3 2 2" xfId="18959" xr:uid="{00000000-0005-0000-0000-000064430000}"/>
    <cellStyle name="输入 2 6 2 2 4" xfId="11988" xr:uid="{00000000-0005-0000-0000-000065430000}"/>
    <cellStyle name="输入 2 6 2 2 4 2" xfId="17142" xr:uid="{00000000-0005-0000-0000-000066430000}"/>
    <cellStyle name="输入 2 6 2 3" xfId="9422" xr:uid="{00000000-0005-0000-0000-000067430000}"/>
    <cellStyle name="输入 2 6 2 3 2" xfId="12128" xr:uid="{00000000-0005-0000-0000-000068430000}"/>
    <cellStyle name="输入 2 6 2 3 2 2" xfId="17042" xr:uid="{00000000-0005-0000-0000-000069430000}"/>
    <cellStyle name="输入 2 6 2 4" xfId="8627" xr:uid="{00000000-0005-0000-0000-00006A430000}"/>
    <cellStyle name="输入 2 6 2 4 2" xfId="13892" xr:uid="{00000000-0005-0000-0000-00006B430000}"/>
    <cellStyle name="输入 2 6 2 4 2 2" xfId="16406" xr:uid="{00000000-0005-0000-0000-00006C430000}"/>
    <cellStyle name="输入 2 6 2 5" xfId="11621" xr:uid="{00000000-0005-0000-0000-00006D430000}"/>
    <cellStyle name="输入 2 6 2 5 2" xfId="19499" xr:uid="{00000000-0005-0000-0000-00006E430000}"/>
    <cellStyle name="输入 2 6 3" xfId="6662" xr:uid="{00000000-0005-0000-0000-00006F430000}"/>
    <cellStyle name="输入 2 6 3 2" xfId="9611" xr:uid="{00000000-0005-0000-0000-000070430000}"/>
    <cellStyle name="输入 2 6 3 2 2" xfId="12347" xr:uid="{00000000-0005-0000-0000-000071430000}"/>
    <cellStyle name="输入 2 6 3 2 2 2" xfId="16912" xr:uid="{00000000-0005-0000-0000-000072430000}"/>
    <cellStyle name="输入 2 6 3 3" xfId="9011" xr:uid="{00000000-0005-0000-0000-000073430000}"/>
    <cellStyle name="输入 2 6 3 3 2" xfId="14235" xr:uid="{00000000-0005-0000-0000-000074430000}"/>
    <cellStyle name="输入 2 6 3 3 2 2" xfId="18844" xr:uid="{00000000-0005-0000-0000-000075430000}"/>
    <cellStyle name="输入 2 6 3 4" xfId="12002" xr:uid="{00000000-0005-0000-0000-000076430000}"/>
    <cellStyle name="输入 2 6 3 4 2" xfId="17130" xr:uid="{00000000-0005-0000-0000-000077430000}"/>
    <cellStyle name="输入 2 6 4" xfId="9268" xr:uid="{00000000-0005-0000-0000-000078430000}"/>
    <cellStyle name="输入 2 6 4 2" xfId="12046" xr:uid="{00000000-0005-0000-0000-000079430000}"/>
    <cellStyle name="输入 2 6 4 2 2" xfId="17102" xr:uid="{00000000-0005-0000-0000-00007A430000}"/>
    <cellStyle name="输入 2 6 5" xfId="8155" xr:uid="{00000000-0005-0000-0000-00007B430000}"/>
    <cellStyle name="输入 2 6 5 2" xfId="13420" xr:uid="{00000000-0005-0000-0000-00007C430000}"/>
    <cellStyle name="输入 2 6 5 2 2" xfId="16670" xr:uid="{00000000-0005-0000-0000-00007D430000}"/>
    <cellStyle name="输入 2 6 6" xfId="11040" xr:uid="{00000000-0005-0000-0000-00007E430000}"/>
    <cellStyle name="输入 2 6 6 2" xfId="17483" xr:uid="{00000000-0005-0000-0000-00007F430000}"/>
    <cellStyle name="输入 2 7" xfId="5864" xr:uid="{00000000-0005-0000-0000-000080430000}"/>
    <cellStyle name="输入 2 7 2" xfId="6500" xr:uid="{00000000-0005-0000-0000-000081430000}"/>
    <cellStyle name="输入 2 7 2 2" xfId="9466" xr:uid="{00000000-0005-0000-0000-000082430000}"/>
    <cellStyle name="输入 2 7 2 2 2" xfId="12185" xr:uid="{00000000-0005-0000-0000-000083430000}"/>
    <cellStyle name="输入 2 7 2 2 2 2" xfId="16999" xr:uid="{00000000-0005-0000-0000-000084430000}"/>
    <cellStyle name="输入 2 7 2 3" xfId="8996" xr:uid="{00000000-0005-0000-0000-000085430000}"/>
    <cellStyle name="输入 2 7 2 3 2" xfId="14225" xr:uid="{00000000-0005-0000-0000-000086430000}"/>
    <cellStyle name="输入 2 7 2 3 2 2" xfId="18778" xr:uid="{00000000-0005-0000-0000-000087430000}"/>
    <cellStyle name="输入 2 7 2 4" xfId="11989" xr:uid="{00000000-0005-0000-0000-000088430000}"/>
    <cellStyle name="输入 2 7 2 4 2" xfId="17904" xr:uid="{00000000-0005-0000-0000-000089430000}"/>
    <cellStyle name="输入 2 7 3" xfId="9379" xr:uid="{00000000-0005-0000-0000-00008A430000}"/>
    <cellStyle name="输入 2 7 3 2" xfId="12085" xr:uid="{00000000-0005-0000-0000-00008B430000}"/>
    <cellStyle name="输入 2 7 3 2 2" xfId="17918" xr:uid="{00000000-0005-0000-0000-00008C430000}"/>
    <cellStyle name="输入 2 7 4" xfId="8382" xr:uid="{00000000-0005-0000-0000-00008D430000}"/>
    <cellStyle name="输入 2 7 4 2" xfId="13647" xr:uid="{00000000-0005-0000-0000-00008E430000}"/>
    <cellStyle name="输入 2 7 4 2 2" xfId="16554" xr:uid="{00000000-0005-0000-0000-00008F430000}"/>
    <cellStyle name="输入 2 7 5" xfId="11327" xr:uid="{00000000-0005-0000-0000-000090430000}"/>
    <cellStyle name="输入 2 7 5 2" xfId="17268" xr:uid="{00000000-0005-0000-0000-000091430000}"/>
    <cellStyle name="输入 2 8" xfId="4016" xr:uid="{00000000-0005-0000-0000-000092430000}"/>
    <cellStyle name="输入 2 8 2" xfId="6594" xr:uid="{00000000-0005-0000-0000-000093430000}"/>
    <cellStyle name="输入 2 8 2 2" xfId="9548" xr:uid="{00000000-0005-0000-0000-000094430000}"/>
    <cellStyle name="输入 2 8 2 2 2" xfId="14449" xr:uid="{00000000-0005-0000-0000-000095430000}"/>
    <cellStyle name="输入 2 8 2 2 2 2" xfId="16086" xr:uid="{00000000-0005-0000-0000-000096430000}"/>
    <cellStyle name="输入 2 8 2 3" xfId="12279" xr:uid="{00000000-0005-0000-0000-000097430000}"/>
    <cellStyle name="输入 2 8 2 3 2" xfId="17758" xr:uid="{00000000-0005-0000-0000-000098430000}"/>
    <cellStyle name="输入 2 8 3" xfId="8034" xr:uid="{00000000-0005-0000-0000-000099430000}"/>
    <cellStyle name="输入 2 8 3 2" xfId="13301" xr:uid="{00000000-0005-0000-0000-00009A430000}"/>
    <cellStyle name="输入 2 8 3 2 2" xfId="16741" xr:uid="{00000000-0005-0000-0000-00009B430000}"/>
    <cellStyle name="输入 2 8 4" xfId="10897" xr:uid="{00000000-0005-0000-0000-00009C430000}"/>
    <cellStyle name="输入 2 8 4 2" xfId="18604" xr:uid="{00000000-0005-0000-0000-00009D430000}"/>
    <cellStyle name="输入 2 9" xfId="7822" xr:uid="{00000000-0005-0000-0000-00009E430000}"/>
    <cellStyle name="输入 2 9 2" xfId="13061" xr:uid="{00000000-0005-0000-0000-00009F430000}"/>
    <cellStyle name="输入 2 9 2 2" xfId="19020" xr:uid="{00000000-0005-0000-0000-0000A0430000}"/>
    <cellStyle name="输入 3" xfId="392" xr:uid="{00000000-0005-0000-0000-0000A1430000}"/>
    <cellStyle name="输入 3 2" xfId="414" xr:uid="{00000000-0005-0000-0000-0000A2430000}"/>
    <cellStyle name="输入 3 2 2" xfId="5181" xr:uid="{00000000-0005-0000-0000-0000A3430000}"/>
    <cellStyle name="输入 3 2 2 2" xfId="6157" xr:uid="{00000000-0005-0000-0000-0000A4430000}"/>
    <cellStyle name="输入 3 2 2 2 2" xfId="6555" xr:uid="{00000000-0005-0000-0000-0000A5430000}"/>
    <cellStyle name="输入 3 2 2 2 2 2" xfId="9515" xr:uid="{00000000-0005-0000-0000-0000A6430000}"/>
    <cellStyle name="输入 3 2 2 2 2 2 2" xfId="14416" xr:uid="{00000000-0005-0000-0000-0000A7430000}"/>
    <cellStyle name="输入 3 2 2 2 2 2 2 2" xfId="16107" xr:uid="{00000000-0005-0000-0000-0000A8430000}"/>
    <cellStyle name="输入 3 2 2 2 2 3" xfId="12240" xr:uid="{00000000-0005-0000-0000-0000A9430000}"/>
    <cellStyle name="输入 3 2 2 2 2 3 2" xfId="17911" xr:uid="{00000000-0005-0000-0000-0000AA430000}"/>
    <cellStyle name="输入 3 2 2 2 3" xfId="8626" xr:uid="{00000000-0005-0000-0000-0000AB430000}"/>
    <cellStyle name="输入 3 2 2 2 3 2" xfId="13891" xr:uid="{00000000-0005-0000-0000-0000AC430000}"/>
    <cellStyle name="输入 3 2 2 2 3 2 2" xfId="16407" xr:uid="{00000000-0005-0000-0000-0000AD430000}"/>
    <cellStyle name="输入 3 2 2 2 4" xfId="11620" xr:uid="{00000000-0005-0000-0000-0000AE430000}"/>
    <cellStyle name="输入 3 2 2 2 4 2" xfId="17254" xr:uid="{00000000-0005-0000-0000-0000AF430000}"/>
    <cellStyle name="输入 3 2 2 3" xfId="6606" xr:uid="{00000000-0005-0000-0000-0000B0430000}"/>
    <cellStyle name="输入 3 2 2 3 2" xfId="9558" xr:uid="{00000000-0005-0000-0000-0000B1430000}"/>
    <cellStyle name="输入 3 2 2 3 2 2" xfId="14459" xr:uid="{00000000-0005-0000-0000-0000B2430000}"/>
    <cellStyle name="输入 3 2 2 3 2 2 2" xfId="16080" xr:uid="{00000000-0005-0000-0000-0000B3430000}"/>
    <cellStyle name="输入 3 2 2 3 3" xfId="12291" xr:uid="{00000000-0005-0000-0000-0000B4430000}"/>
    <cellStyle name="输入 3 2 2 3 3 2" xfId="17944" xr:uid="{00000000-0005-0000-0000-0000B5430000}"/>
    <cellStyle name="输入 3 2 2 4" xfId="8154" xr:uid="{00000000-0005-0000-0000-0000B6430000}"/>
    <cellStyle name="输入 3 2 2 4 2" xfId="13419" xr:uid="{00000000-0005-0000-0000-0000B7430000}"/>
    <cellStyle name="输入 3 2 2 4 2 2" xfId="16671" xr:uid="{00000000-0005-0000-0000-0000B8430000}"/>
    <cellStyle name="输入 3 2 2 5" xfId="11039" xr:uid="{00000000-0005-0000-0000-0000B9430000}"/>
    <cellStyle name="输入 3 2 2 5 2" xfId="17863" xr:uid="{00000000-0005-0000-0000-0000BA430000}"/>
    <cellStyle name="输入 3 2 3" xfId="6059" xr:uid="{00000000-0005-0000-0000-0000BB430000}"/>
    <cellStyle name="输入 3 2 3 2" xfId="6991" xr:uid="{00000000-0005-0000-0000-0000BC430000}"/>
    <cellStyle name="输入 3 2 3 2 2" xfId="9831" xr:uid="{00000000-0005-0000-0000-0000BD430000}"/>
    <cellStyle name="输入 3 2 3 2 2 2" xfId="14708" xr:uid="{00000000-0005-0000-0000-0000BE430000}"/>
    <cellStyle name="输入 3 2 3 2 2 2 2" xfId="18659" xr:uid="{00000000-0005-0000-0000-0000BF430000}"/>
    <cellStyle name="输入 3 2 3 2 3" xfId="12675" xr:uid="{00000000-0005-0000-0000-0000C0430000}"/>
    <cellStyle name="输入 3 2 3 2 3 2" xfId="18950" xr:uid="{00000000-0005-0000-0000-0000C1430000}"/>
    <cellStyle name="输入 3 2 3 3" xfId="8542" xr:uid="{00000000-0005-0000-0000-0000C2430000}"/>
    <cellStyle name="输入 3 2 3 3 2" xfId="13807" xr:uid="{00000000-0005-0000-0000-0000C3430000}"/>
    <cellStyle name="输入 3 2 3 3 2 2" xfId="17788" xr:uid="{00000000-0005-0000-0000-0000C4430000}"/>
    <cellStyle name="输入 3 2 3 4" xfId="11522" xr:uid="{00000000-0005-0000-0000-0000C5430000}"/>
    <cellStyle name="输入 3 2 3 4 2" xfId="18994" xr:uid="{00000000-0005-0000-0000-0000C6430000}"/>
    <cellStyle name="输入 3 2 4" xfId="4021" xr:uid="{00000000-0005-0000-0000-0000C7430000}"/>
    <cellStyle name="输入 3 2 4 2" xfId="7078" xr:uid="{00000000-0005-0000-0000-0000C8430000}"/>
    <cellStyle name="输入 3 2 4 2 2" xfId="9887" xr:uid="{00000000-0005-0000-0000-0000C9430000}"/>
    <cellStyle name="输入 3 2 4 2 2 2" xfId="14760" xr:uid="{00000000-0005-0000-0000-0000CA430000}"/>
    <cellStyle name="输入 3 2 4 2 2 2 2" xfId="18835" xr:uid="{00000000-0005-0000-0000-0000CB430000}"/>
    <cellStyle name="输入 3 2 4 2 3" xfId="12762" xr:uid="{00000000-0005-0000-0000-0000CC430000}"/>
    <cellStyle name="输入 3 2 4 2 3 2" xfId="19951" xr:uid="{00000000-0005-0000-0000-0000CD430000}"/>
    <cellStyle name="输入 3 2 4 3" xfId="8039" xr:uid="{00000000-0005-0000-0000-0000CE430000}"/>
    <cellStyle name="输入 3 2 4 3 2" xfId="13306" xr:uid="{00000000-0005-0000-0000-0000CF430000}"/>
    <cellStyle name="输入 3 2 4 3 2 2" xfId="16736" xr:uid="{00000000-0005-0000-0000-0000D0430000}"/>
    <cellStyle name="输入 3 2 4 4" xfId="10902" xr:uid="{00000000-0005-0000-0000-0000D1430000}"/>
    <cellStyle name="输入 3 2 4 4 2" xfId="17586" xr:uid="{00000000-0005-0000-0000-0000D2430000}"/>
    <cellStyle name="输入 3 2 5" xfId="6496" xr:uid="{00000000-0005-0000-0000-0000D3430000}"/>
    <cellStyle name="输入 3 2 5 2" xfId="9462" xr:uid="{00000000-0005-0000-0000-0000D4430000}"/>
    <cellStyle name="输入 3 2 5 2 2" xfId="14365" xr:uid="{00000000-0005-0000-0000-0000D5430000}"/>
    <cellStyle name="输入 3 2 5 2 2 2" xfId="18150" xr:uid="{00000000-0005-0000-0000-0000D6430000}"/>
    <cellStyle name="输入 3 2 5 3" xfId="12181" xr:uid="{00000000-0005-0000-0000-0000D7430000}"/>
    <cellStyle name="输入 3 2 5 3 2" xfId="17003" xr:uid="{00000000-0005-0000-0000-0000D8430000}"/>
    <cellStyle name="输入 3 2 6" xfId="7848" xr:uid="{00000000-0005-0000-0000-0000D9430000}"/>
    <cellStyle name="输入 3 2 6 2" xfId="13087" xr:uid="{00000000-0005-0000-0000-0000DA430000}"/>
    <cellStyle name="输入 3 2 6 2 2" xfId="15366" xr:uid="{00000000-0005-0000-0000-0000DB430000}"/>
    <cellStyle name="输入 3 2 7" xfId="10665" xr:uid="{00000000-0005-0000-0000-0000DC430000}"/>
    <cellStyle name="输入 3 2 7 2" xfId="19607" xr:uid="{00000000-0005-0000-0000-0000DD430000}"/>
    <cellStyle name="输入 3 3" xfId="5130" xr:uid="{00000000-0005-0000-0000-0000DE430000}"/>
    <cellStyle name="输入 3 3 2" xfId="6106" xr:uid="{00000000-0005-0000-0000-0000DF430000}"/>
    <cellStyle name="输入 3 3 2 2" xfId="6511" xr:uid="{00000000-0005-0000-0000-0000E0430000}"/>
    <cellStyle name="输入 3 3 2 2 2" xfId="9477" xr:uid="{00000000-0005-0000-0000-0000E1430000}"/>
    <cellStyle name="输入 3 3 2 2 2 2" xfId="14379" xr:uid="{00000000-0005-0000-0000-0000E2430000}"/>
    <cellStyle name="输入 3 3 2 2 2 2 2" xfId="16129" xr:uid="{00000000-0005-0000-0000-0000E3430000}"/>
    <cellStyle name="输入 3 3 2 2 3" xfId="12196" xr:uid="{00000000-0005-0000-0000-0000E4430000}"/>
    <cellStyle name="输入 3 3 2 2 3 2" xfId="16993" xr:uid="{00000000-0005-0000-0000-0000E5430000}"/>
    <cellStyle name="输入 3 3 2 3" xfId="8577" xr:uid="{00000000-0005-0000-0000-0000E6430000}"/>
    <cellStyle name="输入 3 3 2 3 2" xfId="13842" xr:uid="{00000000-0005-0000-0000-0000E7430000}"/>
    <cellStyle name="输入 3 3 2 3 2 2" xfId="15497" xr:uid="{00000000-0005-0000-0000-0000E8430000}"/>
    <cellStyle name="输入 3 3 2 4" xfId="11569" xr:uid="{00000000-0005-0000-0000-0000E9430000}"/>
    <cellStyle name="输入 3 3 2 4 2" xfId="19342" xr:uid="{00000000-0005-0000-0000-0000EA430000}"/>
    <cellStyle name="输入 3 3 3" xfId="6721" xr:uid="{00000000-0005-0000-0000-0000EB430000}"/>
    <cellStyle name="输入 3 3 3 2" xfId="9657" xr:uid="{00000000-0005-0000-0000-0000EC430000}"/>
    <cellStyle name="输入 3 3 3 2 2" xfId="14554" xr:uid="{00000000-0005-0000-0000-0000ED430000}"/>
    <cellStyle name="输入 3 3 3 2 2 2" xfId="16022" xr:uid="{00000000-0005-0000-0000-0000EE430000}"/>
    <cellStyle name="输入 3 3 3 3" xfId="12405" xr:uid="{00000000-0005-0000-0000-0000EF430000}"/>
    <cellStyle name="输入 3 3 3 3 2" xfId="16884" xr:uid="{00000000-0005-0000-0000-0000F0430000}"/>
    <cellStyle name="输入 3 3 4" xfId="8105" xr:uid="{00000000-0005-0000-0000-0000F1430000}"/>
    <cellStyle name="输入 3 3 4 2" xfId="13370" xr:uid="{00000000-0005-0000-0000-0000F2430000}"/>
    <cellStyle name="输入 3 3 4 2 2" xfId="18803" xr:uid="{00000000-0005-0000-0000-0000F3430000}"/>
    <cellStyle name="输入 3 3 5" xfId="10988" xr:uid="{00000000-0005-0000-0000-0000F4430000}"/>
    <cellStyle name="输入 3 3 5 2" xfId="18329" xr:uid="{00000000-0005-0000-0000-0000F5430000}"/>
    <cellStyle name="输入 3 4" xfId="5957" xr:uid="{00000000-0005-0000-0000-0000F6430000}"/>
    <cellStyle name="输入 3 4 2" xfId="6509" xr:uid="{00000000-0005-0000-0000-0000F7430000}"/>
    <cellStyle name="输入 3 4 2 2" xfId="9475" xr:uid="{00000000-0005-0000-0000-0000F8430000}"/>
    <cellStyle name="输入 3 4 2 2 2" xfId="14377" xr:uid="{00000000-0005-0000-0000-0000F9430000}"/>
    <cellStyle name="输入 3 4 2 2 2 2" xfId="16131" xr:uid="{00000000-0005-0000-0000-0000FA430000}"/>
    <cellStyle name="输入 3 4 2 3" xfId="12194" xr:uid="{00000000-0005-0000-0000-0000FB430000}"/>
    <cellStyle name="输入 3 4 2 3 2" xfId="16995" xr:uid="{00000000-0005-0000-0000-0000FC430000}"/>
    <cellStyle name="输入 3 4 3" xfId="8453" xr:uid="{00000000-0005-0000-0000-0000FD430000}"/>
    <cellStyle name="输入 3 4 3 2" xfId="13718" xr:uid="{00000000-0005-0000-0000-0000FE430000}"/>
    <cellStyle name="输入 3 4 3 2 2" xfId="18487" xr:uid="{00000000-0005-0000-0000-0000FF430000}"/>
    <cellStyle name="输入 3 4 4" xfId="11420" xr:uid="{00000000-0005-0000-0000-000000440000}"/>
    <cellStyle name="输入 3 4 4 2" xfId="19562" xr:uid="{00000000-0005-0000-0000-000001440000}"/>
    <cellStyle name="输入 3 5" xfId="4020" xr:uid="{00000000-0005-0000-0000-000002440000}"/>
    <cellStyle name="输入 3 5 2" xfId="6674" xr:uid="{00000000-0005-0000-0000-000003440000}"/>
    <cellStyle name="输入 3 5 2 2" xfId="9623" xr:uid="{00000000-0005-0000-0000-000004440000}"/>
    <cellStyle name="输入 3 5 2 2 2" xfId="14521" xr:uid="{00000000-0005-0000-0000-000005440000}"/>
    <cellStyle name="输入 3 5 2 2 2 2" xfId="18135" xr:uid="{00000000-0005-0000-0000-000006440000}"/>
    <cellStyle name="输入 3 5 2 3" xfId="12359" xr:uid="{00000000-0005-0000-0000-000007440000}"/>
    <cellStyle name="输入 3 5 2 3 2" xfId="17915" xr:uid="{00000000-0005-0000-0000-000008440000}"/>
    <cellStyle name="输入 3 5 3" xfId="8038" xr:uid="{00000000-0005-0000-0000-000009440000}"/>
    <cellStyle name="输入 3 5 3 2" xfId="13305" xr:uid="{00000000-0005-0000-0000-00000A440000}"/>
    <cellStyle name="输入 3 5 3 2 2" xfId="16737" xr:uid="{00000000-0005-0000-0000-00000B440000}"/>
    <cellStyle name="输入 3 5 4" xfId="10901" xr:uid="{00000000-0005-0000-0000-00000C440000}"/>
    <cellStyle name="输入 3 5 4 2" xfId="17587" xr:uid="{00000000-0005-0000-0000-00000D440000}"/>
    <cellStyle name="输入 3 6" xfId="6711" xr:uid="{00000000-0005-0000-0000-00000E440000}"/>
    <cellStyle name="输入 3 6 2" xfId="9647" xr:uid="{00000000-0005-0000-0000-00000F440000}"/>
    <cellStyle name="输入 3 6 2 2" xfId="14544" xr:uid="{00000000-0005-0000-0000-000010440000}"/>
    <cellStyle name="输入 3 6 2 2 2" xfId="16032" xr:uid="{00000000-0005-0000-0000-000011440000}"/>
    <cellStyle name="输入 3 6 3" xfId="12395" xr:uid="{00000000-0005-0000-0000-000012440000}"/>
    <cellStyle name="输入 3 6 3 2" xfId="17961" xr:uid="{00000000-0005-0000-0000-000013440000}"/>
    <cellStyle name="输入 3 7" xfId="7831" xr:uid="{00000000-0005-0000-0000-000014440000}"/>
    <cellStyle name="输入 3 7 2" xfId="13070" xr:uid="{00000000-0005-0000-0000-000015440000}"/>
    <cellStyle name="输入 3 7 2 2" xfId="19530" xr:uid="{00000000-0005-0000-0000-000016440000}"/>
    <cellStyle name="输入 3 8" xfId="10648" xr:uid="{00000000-0005-0000-0000-000017440000}"/>
    <cellStyle name="输入 3 8 2" xfId="19908" xr:uid="{00000000-0005-0000-0000-000018440000}"/>
    <cellStyle name="输入 4" xfId="403" xr:uid="{00000000-0005-0000-0000-000019440000}"/>
    <cellStyle name="输入 4 2" xfId="5180" xr:uid="{00000000-0005-0000-0000-00001A440000}"/>
    <cellStyle name="输入 4 2 2" xfId="6156" xr:uid="{00000000-0005-0000-0000-00001B440000}"/>
    <cellStyle name="输入 4 2 2 2" xfId="7654" xr:uid="{00000000-0005-0000-0000-00001C440000}"/>
    <cellStyle name="输入 4 2 2 2 2" xfId="7809" xr:uid="{00000000-0005-0000-0000-00001D440000}"/>
    <cellStyle name="输入 4 2 2 2 2 2" xfId="10174" xr:uid="{00000000-0005-0000-0000-00001E440000}"/>
    <cellStyle name="输入 4 2 2 2 2 2 2" xfId="13048" xr:uid="{00000000-0005-0000-0000-00001F440000}"/>
    <cellStyle name="输入 4 2 2 2 2 2 2 2" xfId="19769" xr:uid="{00000000-0005-0000-0000-000020440000}"/>
    <cellStyle name="输入 4 2 2 2 2 3" xfId="9421" xr:uid="{00000000-0005-0000-0000-000021440000}"/>
    <cellStyle name="输入 4 2 2 2 2 3 2" xfId="14331" xr:uid="{00000000-0005-0000-0000-000022440000}"/>
    <cellStyle name="输入 4 2 2 2 2 3 2 2" xfId="15484" xr:uid="{00000000-0005-0000-0000-000023440000}"/>
    <cellStyle name="输入 4 2 2 2 2 4" xfId="12127" xr:uid="{00000000-0005-0000-0000-000024440000}"/>
    <cellStyle name="输入 4 2 2 2 2 4 2" xfId="17043" xr:uid="{00000000-0005-0000-0000-000025440000}"/>
    <cellStyle name="输入 4 2 2 2 3" xfId="8977" xr:uid="{00000000-0005-0000-0000-000026440000}"/>
    <cellStyle name="输入 4 2 2 2 3 2" xfId="14216" xr:uid="{00000000-0005-0000-0000-000027440000}"/>
    <cellStyle name="输入 4 2 2 2 3 2 2" xfId="18221" xr:uid="{00000000-0005-0000-0000-000028440000}"/>
    <cellStyle name="输入 4 2 2 2 4" xfId="11979" xr:uid="{00000000-0005-0000-0000-000029440000}"/>
    <cellStyle name="输入 4 2 2 2 4 2" xfId="17146" xr:uid="{00000000-0005-0000-0000-00002A440000}"/>
    <cellStyle name="输入 4 2 2 3" xfId="6974" xr:uid="{00000000-0005-0000-0000-00002B440000}"/>
    <cellStyle name="输入 4 2 2 3 2" xfId="9817" xr:uid="{00000000-0005-0000-0000-00002C440000}"/>
    <cellStyle name="输入 4 2 2 3 2 2" xfId="14697" xr:uid="{00000000-0005-0000-0000-00002D440000}"/>
    <cellStyle name="输入 4 2 2 3 2 2 2" xfId="15921" xr:uid="{00000000-0005-0000-0000-00002E440000}"/>
    <cellStyle name="输入 4 2 2 3 3" xfId="12658" xr:uid="{00000000-0005-0000-0000-00002F440000}"/>
    <cellStyle name="输入 4 2 2 3 3 2" xfId="18807" xr:uid="{00000000-0005-0000-0000-000030440000}"/>
    <cellStyle name="输入 4 2 2 4" xfId="8625" xr:uid="{00000000-0005-0000-0000-000031440000}"/>
    <cellStyle name="输入 4 2 2 4 2" xfId="13890" xr:uid="{00000000-0005-0000-0000-000032440000}"/>
    <cellStyle name="输入 4 2 2 4 2 2" xfId="16408" xr:uid="{00000000-0005-0000-0000-000033440000}"/>
    <cellStyle name="输入 4 2 2 5" xfId="11619" xr:uid="{00000000-0005-0000-0000-000034440000}"/>
    <cellStyle name="输入 4 2 2 5 2" xfId="17255" xr:uid="{00000000-0005-0000-0000-000035440000}"/>
    <cellStyle name="输入 4 2 3" xfId="7510" xr:uid="{00000000-0005-0000-0000-000036440000}"/>
    <cellStyle name="输入 4 2 3 2" xfId="7777" xr:uid="{00000000-0005-0000-0000-000037440000}"/>
    <cellStyle name="输入 4 2 3 2 2" xfId="10142" xr:uid="{00000000-0005-0000-0000-000038440000}"/>
    <cellStyle name="输入 4 2 3 2 2 2" xfId="13016" xr:uid="{00000000-0005-0000-0000-000039440000}"/>
    <cellStyle name="输入 4 2 3 2 2 2 2" xfId="19686" xr:uid="{00000000-0005-0000-0000-00003A440000}"/>
    <cellStyle name="输入 4 2 3 2 3" xfId="9267" xr:uid="{00000000-0005-0000-0000-00003B440000}"/>
    <cellStyle name="输入 4 2 3 2 3 2" xfId="14269" xr:uid="{00000000-0005-0000-0000-00003C440000}"/>
    <cellStyle name="输入 4 2 3 2 3 2 2" xfId="17796" xr:uid="{00000000-0005-0000-0000-00003D440000}"/>
    <cellStyle name="输入 4 2 3 2 4" xfId="12045" xr:uid="{00000000-0005-0000-0000-00003E440000}"/>
    <cellStyle name="输入 4 2 3 2 4 2" xfId="17930" xr:uid="{00000000-0005-0000-0000-00003F440000}"/>
    <cellStyle name="输入 4 2 3 3" xfId="8908" xr:uid="{00000000-0005-0000-0000-000040440000}"/>
    <cellStyle name="输入 4 2 3 3 2" xfId="14147" xr:uid="{00000000-0005-0000-0000-000041440000}"/>
    <cellStyle name="输入 4 2 3 3 2 2" xfId="16251" xr:uid="{00000000-0005-0000-0000-000042440000}"/>
    <cellStyle name="输入 4 2 3 4" xfId="11907" xr:uid="{00000000-0005-0000-0000-000043440000}"/>
    <cellStyle name="输入 4 2 3 4 2" xfId="17192" xr:uid="{00000000-0005-0000-0000-000044440000}"/>
    <cellStyle name="输入 4 2 4" xfId="7003" xr:uid="{00000000-0005-0000-0000-000045440000}"/>
    <cellStyle name="输入 4 2 4 2" xfId="9837" xr:uid="{00000000-0005-0000-0000-000046440000}"/>
    <cellStyle name="输入 4 2 4 2 2" xfId="14713" xr:uid="{00000000-0005-0000-0000-000047440000}"/>
    <cellStyle name="输入 4 2 4 2 2 2" xfId="15911" xr:uid="{00000000-0005-0000-0000-000048440000}"/>
    <cellStyle name="输入 4 2 4 3" xfId="12687" xr:uid="{00000000-0005-0000-0000-000049440000}"/>
    <cellStyle name="输入 4 2 4 3 2" xfId="19898" xr:uid="{00000000-0005-0000-0000-00004A440000}"/>
    <cellStyle name="输入 4 2 5" xfId="8153" xr:uid="{00000000-0005-0000-0000-00004B440000}"/>
    <cellStyle name="输入 4 2 5 2" xfId="13418" xr:uid="{00000000-0005-0000-0000-00004C440000}"/>
    <cellStyle name="输入 4 2 5 2 2" xfId="18701" xr:uid="{00000000-0005-0000-0000-00004D440000}"/>
    <cellStyle name="输入 4 2 6" xfId="11038" xr:uid="{00000000-0005-0000-0000-00004E440000}"/>
    <cellStyle name="输入 4 2 6 2" xfId="17480" xr:uid="{00000000-0005-0000-0000-00004F440000}"/>
    <cellStyle name="输入 4 3" xfId="6003" xr:uid="{00000000-0005-0000-0000-000050440000}"/>
    <cellStyle name="输入 4 3 2" xfId="7633" xr:uid="{00000000-0005-0000-0000-000051440000}"/>
    <cellStyle name="输入 4 3 2 2" xfId="7799" xr:uid="{00000000-0005-0000-0000-000052440000}"/>
    <cellStyle name="输入 4 3 2 2 2" xfId="10164" xr:uid="{00000000-0005-0000-0000-000053440000}"/>
    <cellStyle name="输入 4 3 2 2 2 2" xfId="13038" xr:uid="{00000000-0005-0000-0000-000054440000}"/>
    <cellStyle name="输入 4 3 2 2 2 2 2" xfId="19529" xr:uid="{00000000-0005-0000-0000-000055440000}"/>
    <cellStyle name="输入 4 3 2 2 3" xfId="9399" xr:uid="{00000000-0005-0000-0000-000056440000}"/>
    <cellStyle name="输入 4 3 2 2 3 2" xfId="14313" xr:uid="{00000000-0005-0000-0000-000057440000}"/>
    <cellStyle name="输入 4 3 2 2 3 2 2" xfId="16166" xr:uid="{00000000-0005-0000-0000-000058440000}"/>
    <cellStyle name="输入 4 3 2 2 4" xfId="12105" xr:uid="{00000000-0005-0000-0000-000059440000}"/>
    <cellStyle name="输入 4 3 2 2 4 2" xfId="17065" xr:uid="{00000000-0005-0000-0000-00005A440000}"/>
    <cellStyle name="输入 4 3 2 3" xfId="8956" xr:uid="{00000000-0005-0000-0000-00005B440000}"/>
    <cellStyle name="输入 4 3 2 3 2" xfId="14195" xr:uid="{00000000-0005-0000-0000-00005C440000}"/>
    <cellStyle name="输入 4 3 2 3 2 2" xfId="18960" xr:uid="{00000000-0005-0000-0000-00005D440000}"/>
    <cellStyle name="输入 4 3 2 4" xfId="11958" xr:uid="{00000000-0005-0000-0000-00005E440000}"/>
    <cellStyle name="输入 4 3 2 4 2" xfId="17158" xr:uid="{00000000-0005-0000-0000-00005F440000}"/>
    <cellStyle name="输入 4 3 3" xfId="6725" xr:uid="{00000000-0005-0000-0000-000060440000}"/>
    <cellStyle name="输入 4 3 3 2" xfId="9659" xr:uid="{00000000-0005-0000-0000-000061440000}"/>
    <cellStyle name="输入 4 3 3 2 2" xfId="14556" xr:uid="{00000000-0005-0000-0000-000062440000}"/>
    <cellStyle name="输入 4 3 3 2 2 2" xfId="18044" xr:uid="{00000000-0005-0000-0000-000063440000}"/>
    <cellStyle name="输入 4 3 3 3" xfId="12409" xr:uid="{00000000-0005-0000-0000-000064440000}"/>
    <cellStyle name="输入 4 3 3 3 2" xfId="16882" xr:uid="{00000000-0005-0000-0000-000065440000}"/>
    <cellStyle name="输入 4 3 4" xfId="8498" xr:uid="{00000000-0005-0000-0000-000066440000}"/>
    <cellStyle name="输入 4 3 4 2" xfId="13763" xr:uid="{00000000-0005-0000-0000-000067440000}"/>
    <cellStyle name="输入 4 3 4 2 2" xfId="16486" xr:uid="{00000000-0005-0000-0000-000068440000}"/>
    <cellStyle name="输入 4 3 5" xfId="11466" xr:uid="{00000000-0005-0000-0000-000069440000}"/>
    <cellStyle name="输入 4 3 5 2" xfId="19409" xr:uid="{00000000-0005-0000-0000-00006A440000}"/>
    <cellStyle name="输入 4 4" xfId="4022" xr:uid="{00000000-0005-0000-0000-00006B440000}"/>
    <cellStyle name="输入 4 4 2" xfId="7401" xr:uid="{00000000-0005-0000-0000-00006C440000}"/>
    <cellStyle name="输入 4 4 2 2" xfId="7765" xr:uid="{00000000-0005-0000-0000-00006D440000}"/>
    <cellStyle name="输入 4 4 2 2 2" xfId="10130" xr:uid="{00000000-0005-0000-0000-00006E440000}"/>
    <cellStyle name="输入 4 4 2 2 2 2" xfId="14955" xr:uid="{00000000-0005-0000-0000-00006F440000}"/>
    <cellStyle name="输入 4 4 2 2 2 2 2" xfId="17823" xr:uid="{00000000-0005-0000-0000-000070440000}"/>
    <cellStyle name="输入 4 4 2 2 3" xfId="13004" xr:uid="{00000000-0005-0000-0000-000071440000}"/>
    <cellStyle name="输入 4 4 2 2 3 2" xfId="19105" xr:uid="{00000000-0005-0000-0000-000072440000}"/>
    <cellStyle name="输入 4 4 2 3" xfId="8879" xr:uid="{00000000-0005-0000-0000-000073440000}"/>
    <cellStyle name="输入 4 4 2 3 2" xfId="14118" xr:uid="{00000000-0005-0000-0000-000074440000}"/>
    <cellStyle name="输入 4 4 2 3 2 2" xfId="16265" xr:uid="{00000000-0005-0000-0000-000075440000}"/>
    <cellStyle name="输入 4 4 2 4" xfId="11878" xr:uid="{00000000-0005-0000-0000-000076440000}"/>
    <cellStyle name="输入 4 4 2 4 2" xfId="17206" xr:uid="{00000000-0005-0000-0000-000077440000}"/>
    <cellStyle name="输入 4 4 3" xfId="6670" xr:uid="{00000000-0005-0000-0000-000078440000}"/>
    <cellStyle name="输入 4 4 3 2" xfId="9619" xr:uid="{00000000-0005-0000-0000-000079440000}"/>
    <cellStyle name="输入 4 4 3 2 2" xfId="12355" xr:uid="{00000000-0005-0000-0000-00007A440000}"/>
    <cellStyle name="输入 4 4 3 2 2 2" xfId="17956" xr:uid="{00000000-0005-0000-0000-00007B440000}"/>
    <cellStyle name="输入 4 4 3 3" xfId="9157" xr:uid="{00000000-0005-0000-0000-00007C440000}"/>
    <cellStyle name="输入 4 4 3 3 2" xfId="14245" xr:uid="{00000000-0005-0000-0000-00007D440000}"/>
    <cellStyle name="输入 4 4 3 3 2 2" xfId="18220" xr:uid="{00000000-0005-0000-0000-00007E440000}"/>
    <cellStyle name="输入 4 4 3 4" xfId="12015" xr:uid="{00000000-0005-0000-0000-00007F440000}"/>
    <cellStyle name="输入 4 4 3 4 2" xfId="17117" xr:uid="{00000000-0005-0000-0000-000080440000}"/>
    <cellStyle name="输入 4 4 4" xfId="8040" xr:uid="{00000000-0005-0000-0000-000081440000}"/>
    <cellStyle name="输入 4 4 4 2" xfId="13095" xr:uid="{00000000-0005-0000-0000-000082440000}"/>
    <cellStyle name="输入 4 4 4 2 2" xfId="19571" xr:uid="{00000000-0005-0000-0000-000083440000}"/>
    <cellStyle name="输入 4 4 5" xfId="10903" xr:uid="{00000000-0005-0000-0000-000084440000}"/>
    <cellStyle name="输入 4 4 5 2" xfId="17585" xr:uid="{00000000-0005-0000-0000-000085440000}"/>
    <cellStyle name="输入 4 5" xfId="6708" xr:uid="{00000000-0005-0000-0000-000086440000}"/>
    <cellStyle name="输入 4 5 2" xfId="9644" xr:uid="{00000000-0005-0000-0000-000087440000}"/>
    <cellStyle name="输入 4 5 2 2" xfId="14541" xr:uid="{00000000-0005-0000-0000-000088440000}"/>
    <cellStyle name="输入 4 5 2 2 2" xfId="18133" xr:uid="{00000000-0005-0000-0000-000089440000}"/>
    <cellStyle name="输入 4 5 3" xfId="12392" xr:uid="{00000000-0005-0000-0000-00008A440000}"/>
    <cellStyle name="输入 4 5 3 2" xfId="16890" xr:uid="{00000000-0005-0000-0000-00008B440000}"/>
    <cellStyle name="输入 4 6" xfId="7837" xr:uid="{00000000-0005-0000-0000-00008C440000}"/>
    <cellStyle name="输入 4 6 2" xfId="13076" xr:uid="{00000000-0005-0000-0000-00008D440000}"/>
    <cellStyle name="输入 4 6 2 2" xfId="19108" xr:uid="{00000000-0005-0000-0000-00008E440000}"/>
    <cellStyle name="输入 4 7" xfId="10654" xr:uid="{00000000-0005-0000-0000-00008F440000}"/>
    <cellStyle name="输入 4 7 2" xfId="19508" xr:uid="{00000000-0005-0000-0000-000090440000}"/>
    <cellStyle name="输入 5" xfId="4023" xr:uid="{00000000-0005-0000-0000-000091440000}"/>
    <cellStyle name="输入 5 2" xfId="5129" xr:uid="{00000000-0005-0000-0000-000092440000}"/>
    <cellStyle name="输入 5 2 2" xfId="6105" xr:uid="{00000000-0005-0000-0000-000093440000}"/>
    <cellStyle name="输入 5 2 2 2" xfId="7644" xr:uid="{00000000-0005-0000-0000-000094440000}"/>
    <cellStyle name="输入 5 2 2 2 2" xfId="7805" xr:uid="{00000000-0005-0000-0000-000095440000}"/>
    <cellStyle name="输入 5 2 2 2 2 2" xfId="10170" xr:uid="{00000000-0005-0000-0000-000096440000}"/>
    <cellStyle name="输入 5 2 2 2 2 2 2" xfId="13044" xr:uid="{00000000-0005-0000-0000-000097440000}"/>
    <cellStyle name="输入 5 2 2 2 2 2 2 2" xfId="19040" xr:uid="{00000000-0005-0000-0000-000098440000}"/>
    <cellStyle name="输入 5 2 2 2 2 3" xfId="9410" xr:uid="{00000000-0005-0000-0000-000099440000}"/>
    <cellStyle name="输入 5 2 2 2 2 3 2" xfId="14322" xr:uid="{00000000-0005-0000-0000-00009A440000}"/>
    <cellStyle name="输入 5 2 2 2 2 3 2 2" xfId="16161" xr:uid="{00000000-0005-0000-0000-00009B440000}"/>
    <cellStyle name="输入 5 2 2 2 2 4" xfId="12116" xr:uid="{00000000-0005-0000-0000-00009C440000}"/>
    <cellStyle name="输入 5 2 2 2 2 4 2" xfId="17054" xr:uid="{00000000-0005-0000-0000-00009D440000}"/>
    <cellStyle name="输入 5 2 2 2 3" xfId="8967" xr:uid="{00000000-0005-0000-0000-00009E440000}"/>
    <cellStyle name="输入 5 2 2 2 3 2" xfId="14206" xr:uid="{00000000-0005-0000-0000-00009F440000}"/>
    <cellStyle name="输入 5 2 2 2 3 2 2" xfId="18847" xr:uid="{00000000-0005-0000-0000-0000A0440000}"/>
    <cellStyle name="输入 5 2 2 2 4" xfId="11969" xr:uid="{00000000-0005-0000-0000-0000A1440000}"/>
    <cellStyle name="输入 5 2 2 2 4 2" xfId="17868" xr:uid="{00000000-0005-0000-0000-0000A2440000}"/>
    <cellStyle name="输入 5 2 2 3" xfId="7671" xr:uid="{00000000-0005-0000-0000-0000A3440000}"/>
    <cellStyle name="输入 5 2 2 3 2" xfId="10069" xr:uid="{00000000-0005-0000-0000-0000A4440000}"/>
    <cellStyle name="输入 5 2 2 3 2 2" xfId="14913" xr:uid="{00000000-0005-0000-0000-0000A5440000}"/>
    <cellStyle name="输入 5 2 2 3 2 2 2" xfId="18933" xr:uid="{00000000-0005-0000-0000-0000A6440000}"/>
    <cellStyle name="输入 5 2 2 3 3" xfId="12948" xr:uid="{00000000-0005-0000-0000-0000A7440000}"/>
    <cellStyle name="输入 5 2 2 3 3 2" xfId="18582" xr:uid="{00000000-0005-0000-0000-0000A8440000}"/>
    <cellStyle name="输入 5 2 2 4" xfId="8576" xr:uid="{00000000-0005-0000-0000-0000A9440000}"/>
    <cellStyle name="输入 5 2 2 4 2" xfId="13841" xr:uid="{00000000-0005-0000-0000-0000AA440000}"/>
    <cellStyle name="输入 5 2 2 4 2 2" xfId="16441" xr:uid="{00000000-0005-0000-0000-0000AB440000}"/>
    <cellStyle name="输入 5 2 2 5" xfId="11568" xr:uid="{00000000-0005-0000-0000-0000AC440000}"/>
    <cellStyle name="输入 5 2 2 5 2" xfId="19963" xr:uid="{00000000-0005-0000-0000-0000AD440000}"/>
    <cellStyle name="输入 5 2 3" xfId="7500" xr:uid="{00000000-0005-0000-0000-0000AE440000}"/>
    <cellStyle name="输入 5 2 3 2" xfId="7773" xr:uid="{00000000-0005-0000-0000-0000AF440000}"/>
    <cellStyle name="输入 5 2 3 2 2" xfId="10138" xr:uid="{00000000-0005-0000-0000-0000B0440000}"/>
    <cellStyle name="输入 5 2 3 2 2 2" xfId="13012" xr:uid="{00000000-0005-0000-0000-0000B1440000}"/>
    <cellStyle name="输入 5 2 3 2 2 2 2" xfId="18543" xr:uid="{00000000-0005-0000-0000-0000B2440000}"/>
    <cellStyle name="输入 5 2 3 2 3" xfId="9256" xr:uid="{00000000-0005-0000-0000-0000B3440000}"/>
    <cellStyle name="输入 5 2 3 2 3 2" xfId="14260" xr:uid="{00000000-0005-0000-0000-0000B4440000}"/>
    <cellStyle name="输入 5 2 3 2 3 2 2" xfId="17795" xr:uid="{00000000-0005-0000-0000-0000B5440000}"/>
    <cellStyle name="输入 5 2 3 2 4" xfId="12034" xr:uid="{00000000-0005-0000-0000-0000B6440000}"/>
    <cellStyle name="输入 5 2 3 2 4 2" xfId="17107" xr:uid="{00000000-0005-0000-0000-0000B7440000}"/>
    <cellStyle name="输入 5 2 3 3" xfId="8898" xr:uid="{00000000-0005-0000-0000-0000B8440000}"/>
    <cellStyle name="输入 5 2 3 3 2" xfId="14137" xr:uid="{00000000-0005-0000-0000-0000B9440000}"/>
    <cellStyle name="输入 5 2 3 3 2 2" xfId="18962" xr:uid="{00000000-0005-0000-0000-0000BA440000}"/>
    <cellStyle name="输入 5 2 3 4" xfId="11897" xr:uid="{00000000-0005-0000-0000-0000BB440000}"/>
    <cellStyle name="输入 5 2 3 4 2" xfId="17196" xr:uid="{00000000-0005-0000-0000-0000BC440000}"/>
    <cellStyle name="输入 5 2 4" xfId="6755" xr:uid="{00000000-0005-0000-0000-0000BD440000}"/>
    <cellStyle name="输入 5 2 4 2" xfId="9672" xr:uid="{00000000-0005-0000-0000-0000BE440000}"/>
    <cellStyle name="输入 5 2 4 2 2" xfId="14569" xr:uid="{00000000-0005-0000-0000-0000BF440000}"/>
    <cellStyle name="输入 5 2 4 2 2 2" xfId="16011" xr:uid="{00000000-0005-0000-0000-0000C0440000}"/>
    <cellStyle name="输入 5 2 4 3" xfId="12439" xr:uid="{00000000-0005-0000-0000-0000C1440000}"/>
    <cellStyle name="输入 5 2 4 3 2" xfId="19064" xr:uid="{00000000-0005-0000-0000-0000C2440000}"/>
    <cellStyle name="输入 5 2 5" xfId="8104" xr:uid="{00000000-0005-0000-0000-0000C3440000}"/>
    <cellStyle name="输入 5 2 5 2" xfId="13369" xr:uid="{00000000-0005-0000-0000-0000C4440000}"/>
    <cellStyle name="输入 5 2 5 2 2" xfId="18984" xr:uid="{00000000-0005-0000-0000-0000C5440000}"/>
    <cellStyle name="输入 5 2 6" xfId="10987" xr:uid="{00000000-0005-0000-0000-0000C6440000}"/>
    <cellStyle name="输入 5 2 6 2" xfId="18598" xr:uid="{00000000-0005-0000-0000-0000C7440000}"/>
    <cellStyle name="输入 5 3" xfId="5960" xr:uid="{00000000-0005-0000-0000-0000C8440000}"/>
    <cellStyle name="输入 5 3 2" xfId="7626" xr:uid="{00000000-0005-0000-0000-0000C9440000}"/>
    <cellStyle name="输入 5 3 2 2" xfId="7795" xr:uid="{00000000-0005-0000-0000-0000CA440000}"/>
    <cellStyle name="输入 5 3 2 2 2" xfId="10160" xr:uid="{00000000-0005-0000-0000-0000CB440000}"/>
    <cellStyle name="输入 5 3 2 2 2 2" xfId="13034" xr:uid="{00000000-0005-0000-0000-0000CC440000}"/>
    <cellStyle name="输入 5 3 2 2 2 2 2" xfId="20022" xr:uid="{00000000-0005-0000-0000-0000CD440000}"/>
    <cellStyle name="输入 5 3 2 2 3" xfId="9389" xr:uid="{00000000-0005-0000-0000-0000CE440000}"/>
    <cellStyle name="输入 5 3 2 2 3 2" xfId="14307" xr:uid="{00000000-0005-0000-0000-0000CF440000}"/>
    <cellStyle name="输入 5 3 2 2 3 2 2" xfId="18467" xr:uid="{00000000-0005-0000-0000-0000D0440000}"/>
    <cellStyle name="输入 5 3 2 2 4" xfId="12095" xr:uid="{00000000-0005-0000-0000-0000D1440000}"/>
    <cellStyle name="输入 5 3 2 2 4 2" xfId="17069" xr:uid="{00000000-0005-0000-0000-0000D2440000}"/>
    <cellStyle name="输入 5 3 2 3" xfId="8949" xr:uid="{00000000-0005-0000-0000-0000D3440000}"/>
    <cellStyle name="输入 5 3 2 3 2" xfId="14188" xr:uid="{00000000-0005-0000-0000-0000D4440000}"/>
    <cellStyle name="输入 5 3 2 3 2 2" xfId="16232" xr:uid="{00000000-0005-0000-0000-0000D5440000}"/>
    <cellStyle name="输入 5 3 2 4" xfId="11951" xr:uid="{00000000-0005-0000-0000-0000D6440000}"/>
    <cellStyle name="输入 5 3 2 4 2" xfId="17165" xr:uid="{00000000-0005-0000-0000-0000D7440000}"/>
    <cellStyle name="输入 5 3 3" xfId="6841" xr:uid="{00000000-0005-0000-0000-0000D8440000}"/>
    <cellStyle name="输入 5 3 3 2" xfId="9722" xr:uid="{00000000-0005-0000-0000-0000D9440000}"/>
    <cellStyle name="输入 5 3 3 2 2" xfId="14613" xr:uid="{00000000-0005-0000-0000-0000DA440000}"/>
    <cellStyle name="输入 5 3 3 2 2 2" xfId="15977" xr:uid="{00000000-0005-0000-0000-0000DB440000}"/>
    <cellStyle name="输入 5 3 3 3" xfId="12525" xr:uid="{00000000-0005-0000-0000-0000DC440000}"/>
    <cellStyle name="输入 5 3 3 3 2" xfId="19873" xr:uid="{00000000-0005-0000-0000-0000DD440000}"/>
    <cellStyle name="输入 5 3 4" xfId="8456" xr:uid="{00000000-0005-0000-0000-0000DE440000}"/>
    <cellStyle name="输入 5 3 4 2" xfId="13721" xr:uid="{00000000-0005-0000-0000-0000DF440000}"/>
    <cellStyle name="输入 5 3 4 2 2" xfId="16513" xr:uid="{00000000-0005-0000-0000-0000E0440000}"/>
    <cellStyle name="输入 5 3 5" xfId="11423" xr:uid="{00000000-0005-0000-0000-0000E1440000}"/>
    <cellStyle name="输入 5 3 5 2" xfId="19668" xr:uid="{00000000-0005-0000-0000-0000E2440000}"/>
    <cellStyle name="输入 5 4" xfId="7402" xr:uid="{00000000-0005-0000-0000-0000E3440000}"/>
    <cellStyle name="输入 5 4 2" xfId="7766" xr:uid="{00000000-0005-0000-0000-0000E4440000}"/>
    <cellStyle name="输入 5 4 2 2" xfId="10131" xr:uid="{00000000-0005-0000-0000-0000E5440000}"/>
    <cellStyle name="输入 5 4 2 2 2" xfId="13005" xr:uid="{00000000-0005-0000-0000-0000E6440000}"/>
    <cellStyle name="输入 5 4 2 2 2 2" xfId="19576" xr:uid="{00000000-0005-0000-0000-0000E7440000}"/>
    <cellStyle name="输入 5 4 2 3" xfId="9158" xr:uid="{00000000-0005-0000-0000-0000E8440000}"/>
    <cellStyle name="输入 5 4 2 3 2" xfId="14246" xr:uid="{00000000-0005-0000-0000-0000E9440000}"/>
    <cellStyle name="输入 5 4 2 3 2 2" xfId="16204" xr:uid="{00000000-0005-0000-0000-0000EA440000}"/>
    <cellStyle name="输入 5 4 2 4" xfId="12016" xr:uid="{00000000-0005-0000-0000-0000EB440000}"/>
    <cellStyle name="输入 5 4 2 4 2" xfId="17116" xr:uid="{00000000-0005-0000-0000-0000EC440000}"/>
    <cellStyle name="输入 5 4 3" xfId="8880" xr:uid="{00000000-0005-0000-0000-0000ED440000}"/>
    <cellStyle name="输入 5 4 3 2" xfId="14119" xr:uid="{00000000-0005-0000-0000-0000EE440000}"/>
    <cellStyle name="输入 5 4 3 2 2" xfId="18856" xr:uid="{00000000-0005-0000-0000-0000EF440000}"/>
    <cellStyle name="输入 5 4 4" xfId="11879" xr:uid="{00000000-0005-0000-0000-0000F0440000}"/>
    <cellStyle name="输入 5 4 4 2" xfId="17205" xr:uid="{00000000-0005-0000-0000-0000F1440000}"/>
    <cellStyle name="输入 5 5" xfId="6757" xr:uid="{00000000-0005-0000-0000-0000F2440000}"/>
    <cellStyle name="输入 5 5 2" xfId="9674" xr:uid="{00000000-0005-0000-0000-0000F3440000}"/>
    <cellStyle name="输入 5 5 2 2" xfId="14571" xr:uid="{00000000-0005-0000-0000-0000F4440000}"/>
    <cellStyle name="输入 5 5 2 2 2" xfId="16009" xr:uid="{00000000-0005-0000-0000-0000F5440000}"/>
    <cellStyle name="输入 5 5 3" xfId="12441" xr:uid="{00000000-0005-0000-0000-0000F6440000}"/>
    <cellStyle name="输入 5 5 3 2" xfId="18414" xr:uid="{00000000-0005-0000-0000-0000F7440000}"/>
    <cellStyle name="输入 5 6" xfId="8041" xr:uid="{00000000-0005-0000-0000-0000F8440000}"/>
    <cellStyle name="输入 5 6 2" xfId="13307" xr:uid="{00000000-0005-0000-0000-0000F9440000}"/>
    <cellStyle name="输入 5 6 2 2" xfId="16735" xr:uid="{00000000-0005-0000-0000-0000FA440000}"/>
    <cellStyle name="输入 5 7" xfId="10904" xr:uid="{00000000-0005-0000-0000-0000FB440000}"/>
    <cellStyle name="输入 5 7 2" xfId="17584" xr:uid="{00000000-0005-0000-0000-0000FC440000}"/>
    <cellStyle name="输入 6" xfId="4024" xr:uid="{00000000-0005-0000-0000-0000FD440000}"/>
    <cellStyle name="输入 6 2" xfId="5128" xr:uid="{00000000-0005-0000-0000-0000FE440000}"/>
    <cellStyle name="输入 6 2 2" xfId="6104" xr:uid="{00000000-0005-0000-0000-0000FF440000}"/>
    <cellStyle name="输入 6 2 2 2" xfId="6635" xr:uid="{00000000-0005-0000-0000-000000450000}"/>
    <cellStyle name="输入 6 2 2 2 2" xfId="9584" xr:uid="{00000000-0005-0000-0000-000001450000}"/>
    <cellStyle name="输入 6 2 2 2 2 2" xfId="14484" xr:uid="{00000000-0005-0000-0000-000002450000}"/>
    <cellStyle name="输入 6 2 2 2 2 2 2" xfId="16068" xr:uid="{00000000-0005-0000-0000-000003450000}"/>
    <cellStyle name="输入 6 2 2 2 3" xfId="12320" xr:uid="{00000000-0005-0000-0000-000004450000}"/>
    <cellStyle name="输入 6 2 2 2 3 2" xfId="17859" xr:uid="{00000000-0005-0000-0000-000005450000}"/>
    <cellStyle name="输入 6 2 2 3" xfId="8575" xr:uid="{00000000-0005-0000-0000-000006450000}"/>
    <cellStyle name="输入 6 2 2 3 2" xfId="13840" xr:uid="{00000000-0005-0000-0000-000007450000}"/>
    <cellStyle name="输入 6 2 2 3 2 2" xfId="16442" xr:uid="{00000000-0005-0000-0000-000008450000}"/>
    <cellStyle name="输入 6 2 2 4" xfId="11567" xr:uid="{00000000-0005-0000-0000-000009450000}"/>
    <cellStyle name="输入 6 2 2 4 2" xfId="19661" xr:uid="{00000000-0005-0000-0000-00000A450000}"/>
    <cellStyle name="输入 6 2 3" xfId="6525" xr:uid="{00000000-0005-0000-0000-00000B450000}"/>
    <cellStyle name="输入 6 2 3 2" xfId="9491" xr:uid="{00000000-0005-0000-0000-00000C450000}"/>
    <cellStyle name="输入 6 2 3 2 2" xfId="14393" xr:uid="{00000000-0005-0000-0000-00000D450000}"/>
    <cellStyle name="输入 6 2 3 2 2 2" xfId="16114" xr:uid="{00000000-0005-0000-0000-00000E450000}"/>
    <cellStyle name="输入 6 2 3 3" xfId="12210" xr:uid="{00000000-0005-0000-0000-00000F450000}"/>
    <cellStyle name="输入 6 2 3 3 2" xfId="18006" xr:uid="{00000000-0005-0000-0000-000010450000}"/>
    <cellStyle name="输入 6 2 4" xfId="8103" xr:uid="{00000000-0005-0000-0000-000011450000}"/>
    <cellStyle name="输入 6 2 4 2" xfId="13368" xr:uid="{00000000-0005-0000-0000-000012450000}"/>
    <cellStyle name="输入 6 2 4 2 2" xfId="16698" xr:uid="{00000000-0005-0000-0000-000013450000}"/>
    <cellStyle name="输入 6 2 5" xfId="10986" xr:uid="{00000000-0005-0000-0000-000014450000}"/>
    <cellStyle name="输入 6 2 5 2" xfId="18621" xr:uid="{00000000-0005-0000-0000-000015450000}"/>
    <cellStyle name="输入 6 3" xfId="5959" xr:uid="{00000000-0005-0000-0000-000016450000}"/>
    <cellStyle name="输入 6 3 2" xfId="7068" xr:uid="{00000000-0005-0000-0000-000017450000}"/>
    <cellStyle name="输入 6 3 2 2" xfId="9882" xr:uid="{00000000-0005-0000-0000-000018450000}"/>
    <cellStyle name="输入 6 3 2 2 2" xfId="14755" xr:uid="{00000000-0005-0000-0000-000019450000}"/>
    <cellStyle name="输入 6 3 2 2 2 2" xfId="18836" xr:uid="{00000000-0005-0000-0000-00001A450000}"/>
    <cellStyle name="输入 6 3 2 3" xfId="12752" xr:uid="{00000000-0005-0000-0000-00001B450000}"/>
    <cellStyle name="输入 6 3 2 3 2" xfId="19792" xr:uid="{00000000-0005-0000-0000-00001C450000}"/>
    <cellStyle name="输入 6 3 3" xfId="8455" xr:uid="{00000000-0005-0000-0000-00001D450000}"/>
    <cellStyle name="输入 6 3 3 2" xfId="13720" xr:uid="{00000000-0005-0000-0000-00001E450000}"/>
    <cellStyle name="输入 6 3 3 2 2" xfId="17780" xr:uid="{00000000-0005-0000-0000-00001F450000}"/>
    <cellStyle name="输入 6 3 4" xfId="11422" xr:uid="{00000000-0005-0000-0000-000020450000}"/>
    <cellStyle name="输入 6 3 4 2" xfId="19247" xr:uid="{00000000-0005-0000-0000-000021450000}"/>
    <cellStyle name="输入 6 4" xfId="6482" xr:uid="{00000000-0005-0000-0000-000022450000}"/>
    <cellStyle name="输入 6 4 2" xfId="9454" xr:uid="{00000000-0005-0000-0000-000023450000}"/>
    <cellStyle name="输入 6 4 2 2" xfId="14358" xr:uid="{00000000-0005-0000-0000-000024450000}"/>
    <cellStyle name="输入 6 4 2 2 2" xfId="16142" xr:uid="{00000000-0005-0000-0000-000025450000}"/>
    <cellStyle name="输入 6 4 3" xfId="12167" xr:uid="{00000000-0005-0000-0000-000026450000}"/>
    <cellStyle name="输入 6 4 3 2" xfId="15360" xr:uid="{00000000-0005-0000-0000-000027450000}"/>
    <cellStyle name="输入 6 5" xfId="8042" xr:uid="{00000000-0005-0000-0000-000028450000}"/>
    <cellStyle name="输入 6 5 2" xfId="13308" xr:uid="{00000000-0005-0000-0000-000029450000}"/>
    <cellStyle name="输入 6 5 2 2" xfId="16734" xr:uid="{00000000-0005-0000-0000-00002A450000}"/>
    <cellStyle name="输入 6 6" xfId="10905" xr:uid="{00000000-0005-0000-0000-00002B450000}"/>
    <cellStyle name="输入 6 6 2" xfId="17583" xr:uid="{00000000-0005-0000-0000-00002C450000}"/>
    <cellStyle name="输入 7" xfId="4025" xr:uid="{00000000-0005-0000-0000-00002D450000}"/>
    <cellStyle name="输入 7 2" xfId="5127" xr:uid="{00000000-0005-0000-0000-00002E450000}"/>
    <cellStyle name="输入 7 2 2" xfId="6103" xr:uid="{00000000-0005-0000-0000-00002F450000}"/>
    <cellStyle name="输入 7 2 2 2" xfId="6752" xr:uid="{00000000-0005-0000-0000-000030450000}"/>
    <cellStyle name="输入 7 2 2 2 2" xfId="9669" xr:uid="{00000000-0005-0000-0000-000031450000}"/>
    <cellStyle name="输入 7 2 2 2 2 2" xfId="14566" xr:uid="{00000000-0005-0000-0000-000032450000}"/>
    <cellStyle name="输入 7 2 2 2 2 2 2" xfId="16014" xr:uid="{00000000-0005-0000-0000-000033450000}"/>
    <cellStyle name="输入 7 2 2 2 3" xfId="12436" xr:uid="{00000000-0005-0000-0000-000034450000}"/>
    <cellStyle name="输入 7 2 2 2 3 2" xfId="19713" xr:uid="{00000000-0005-0000-0000-000035450000}"/>
    <cellStyle name="输入 7 2 2 3" xfId="8574" xr:uid="{00000000-0005-0000-0000-000036450000}"/>
    <cellStyle name="输入 7 2 2 3 2" xfId="13839" xr:uid="{00000000-0005-0000-0000-000037450000}"/>
    <cellStyle name="输入 7 2 2 3 2 2" xfId="16443" xr:uid="{00000000-0005-0000-0000-000038450000}"/>
    <cellStyle name="输入 7 2 2 4" xfId="11566" xr:uid="{00000000-0005-0000-0000-000039450000}"/>
    <cellStyle name="输入 7 2 2 4 2" xfId="19272" xr:uid="{00000000-0005-0000-0000-00003A450000}"/>
    <cellStyle name="输入 7 2 3" xfId="6466" xr:uid="{00000000-0005-0000-0000-00003B450000}"/>
    <cellStyle name="输入 7 2 3 2" xfId="9443" xr:uid="{00000000-0005-0000-0000-00003C450000}"/>
    <cellStyle name="输入 7 2 3 2 2" xfId="14348" xr:uid="{00000000-0005-0000-0000-00003D450000}"/>
    <cellStyle name="输入 7 2 3 2 2 2" xfId="16148" xr:uid="{00000000-0005-0000-0000-00003E450000}"/>
    <cellStyle name="输入 7 2 3 3" xfId="12151" xr:uid="{00000000-0005-0000-0000-00003F450000}"/>
    <cellStyle name="输入 7 2 3 3 2" xfId="18725" xr:uid="{00000000-0005-0000-0000-000040450000}"/>
    <cellStyle name="输入 7 2 4" xfId="8102" xr:uid="{00000000-0005-0000-0000-000041450000}"/>
    <cellStyle name="输入 7 2 4 2" xfId="13367" xr:uid="{00000000-0005-0000-0000-000042450000}"/>
    <cellStyle name="输入 7 2 4 2 2" xfId="16699" xr:uid="{00000000-0005-0000-0000-000043450000}"/>
    <cellStyle name="输入 7 2 5" xfId="10985" xr:uid="{00000000-0005-0000-0000-000044450000}"/>
    <cellStyle name="输入 7 2 5 2" xfId="17519" xr:uid="{00000000-0005-0000-0000-000045450000}"/>
    <cellStyle name="输入 7 3" xfId="5958" xr:uid="{00000000-0005-0000-0000-000046450000}"/>
    <cellStyle name="输入 7 3 2" xfId="6488" xr:uid="{00000000-0005-0000-0000-000047450000}"/>
    <cellStyle name="输入 7 3 2 2" xfId="9456" xr:uid="{00000000-0005-0000-0000-000048450000}"/>
    <cellStyle name="输入 7 3 2 2 2" xfId="14360" xr:uid="{00000000-0005-0000-0000-000049450000}"/>
    <cellStyle name="输入 7 3 2 2 2 2" xfId="16140" xr:uid="{00000000-0005-0000-0000-00004A450000}"/>
    <cellStyle name="输入 7 3 2 3" xfId="12173" xr:uid="{00000000-0005-0000-0000-00004B450000}"/>
    <cellStyle name="输入 7 3 2 3 2" xfId="17011" xr:uid="{00000000-0005-0000-0000-00004C450000}"/>
    <cellStyle name="输入 7 3 3" xfId="8454" xr:uid="{00000000-0005-0000-0000-00004D450000}"/>
    <cellStyle name="输入 7 3 3 2" xfId="13719" xr:uid="{00000000-0005-0000-0000-00004E450000}"/>
    <cellStyle name="输入 7 3 3 2 2" xfId="18175" xr:uid="{00000000-0005-0000-0000-00004F450000}"/>
    <cellStyle name="输入 7 3 4" xfId="11421" xr:uid="{00000000-0005-0000-0000-000050450000}"/>
    <cellStyle name="输入 7 3 4 2" xfId="19867" xr:uid="{00000000-0005-0000-0000-000051450000}"/>
    <cellStyle name="输入 7 4" xfId="6927" xr:uid="{00000000-0005-0000-0000-000052450000}"/>
    <cellStyle name="输入 7 4 2" xfId="9782" xr:uid="{00000000-0005-0000-0000-000053450000}"/>
    <cellStyle name="输入 7 4 2 2" xfId="14668" xr:uid="{00000000-0005-0000-0000-000054450000}"/>
    <cellStyle name="输入 7 4 2 2 2" xfId="15937" xr:uid="{00000000-0005-0000-0000-000055450000}"/>
    <cellStyle name="输入 7 4 3" xfId="12611" xr:uid="{00000000-0005-0000-0000-000056450000}"/>
    <cellStyle name="输入 7 4 3 2" xfId="19768" xr:uid="{00000000-0005-0000-0000-000057450000}"/>
    <cellStyle name="输入 7 5" xfId="8043" xr:uid="{00000000-0005-0000-0000-000058450000}"/>
    <cellStyle name="输入 7 5 2" xfId="13309" xr:uid="{00000000-0005-0000-0000-000059450000}"/>
    <cellStyle name="输入 7 5 2 2" xfId="15374" xr:uid="{00000000-0005-0000-0000-00005A450000}"/>
    <cellStyle name="输入 7 6" xfId="10906" xr:uid="{00000000-0005-0000-0000-00005B450000}"/>
    <cellStyle name="输入 7 6 2" xfId="17582" xr:uid="{00000000-0005-0000-0000-00005C450000}"/>
    <cellStyle name="输入 8" xfId="4026" xr:uid="{00000000-0005-0000-0000-00005D450000}"/>
    <cellStyle name="输入 8 2" xfId="5126" xr:uid="{00000000-0005-0000-0000-00005E450000}"/>
    <cellStyle name="输入 8 2 2" xfId="6102" xr:uid="{00000000-0005-0000-0000-00005F450000}"/>
    <cellStyle name="输入 8 2 2 2" xfId="7643" xr:uid="{00000000-0005-0000-0000-000060450000}"/>
    <cellStyle name="输入 8 2 2 2 2" xfId="7804" xr:uid="{00000000-0005-0000-0000-000061450000}"/>
    <cellStyle name="输入 8 2 2 2 2 2" xfId="10169" xr:uid="{00000000-0005-0000-0000-000062450000}"/>
    <cellStyle name="输入 8 2 2 2 2 2 2" xfId="13043" xr:uid="{00000000-0005-0000-0000-000063450000}"/>
    <cellStyle name="输入 8 2 2 2 2 2 2 2" xfId="19370" xr:uid="{00000000-0005-0000-0000-000064450000}"/>
    <cellStyle name="输入 8 2 2 2 2 3" xfId="9409" xr:uid="{00000000-0005-0000-0000-000065450000}"/>
    <cellStyle name="输入 8 2 2 2 2 3 2" xfId="14321" xr:uid="{00000000-0005-0000-0000-000066450000}"/>
    <cellStyle name="输入 8 2 2 2 2 3 2 2" xfId="16162" xr:uid="{00000000-0005-0000-0000-000067450000}"/>
    <cellStyle name="输入 8 2 2 2 2 4" xfId="12115" xr:uid="{00000000-0005-0000-0000-000068450000}"/>
    <cellStyle name="输入 8 2 2 2 2 4 2" xfId="17055" xr:uid="{00000000-0005-0000-0000-000069450000}"/>
    <cellStyle name="输入 8 2 2 2 3" xfId="8966" xr:uid="{00000000-0005-0000-0000-00006A450000}"/>
    <cellStyle name="输入 8 2 2 2 3 2" xfId="14205" xr:uid="{00000000-0005-0000-0000-00006B450000}"/>
    <cellStyle name="输入 8 2 2 2 3 2 2" xfId="16223" xr:uid="{00000000-0005-0000-0000-00006C450000}"/>
    <cellStyle name="输入 8 2 2 2 4" xfId="11968" xr:uid="{00000000-0005-0000-0000-00006D450000}"/>
    <cellStyle name="输入 8 2 2 2 4 2" xfId="17150" xr:uid="{00000000-0005-0000-0000-00006E450000}"/>
    <cellStyle name="输入 8 2 2 3" xfId="6490" xr:uid="{00000000-0005-0000-0000-00006F450000}"/>
    <cellStyle name="输入 8 2 2 3 2" xfId="9457" xr:uid="{00000000-0005-0000-0000-000070450000}"/>
    <cellStyle name="输入 8 2 2 3 2 2" xfId="14361" xr:uid="{00000000-0005-0000-0000-000071450000}"/>
    <cellStyle name="输入 8 2 2 3 2 2 2" xfId="16139" xr:uid="{00000000-0005-0000-0000-000072450000}"/>
    <cellStyle name="输入 8 2 2 3 3" xfId="12175" xr:uid="{00000000-0005-0000-0000-000073450000}"/>
    <cellStyle name="输入 8 2 2 3 3 2" xfId="17009" xr:uid="{00000000-0005-0000-0000-000074450000}"/>
    <cellStyle name="输入 8 2 2 4" xfId="8573" xr:uid="{00000000-0005-0000-0000-000075450000}"/>
    <cellStyle name="输入 8 2 2 4 2" xfId="13838" xr:uid="{00000000-0005-0000-0000-000076450000}"/>
    <cellStyle name="输入 8 2 2 4 2 2" xfId="16444" xr:uid="{00000000-0005-0000-0000-000077450000}"/>
    <cellStyle name="输入 8 2 2 5" xfId="11565" xr:uid="{00000000-0005-0000-0000-000078450000}"/>
    <cellStyle name="输入 8 2 2 5 2" xfId="19893" xr:uid="{00000000-0005-0000-0000-000079450000}"/>
    <cellStyle name="输入 8 2 3" xfId="7499" xr:uid="{00000000-0005-0000-0000-00007A450000}"/>
    <cellStyle name="输入 8 2 3 2" xfId="7772" xr:uid="{00000000-0005-0000-0000-00007B450000}"/>
    <cellStyle name="输入 8 2 3 2 2" xfId="10137" xr:uid="{00000000-0005-0000-0000-00007C450000}"/>
    <cellStyle name="输入 8 2 3 2 2 2" xfId="13011" xr:uid="{00000000-0005-0000-0000-00007D450000}"/>
    <cellStyle name="输入 8 2 3 2 2 2 2" xfId="19030" xr:uid="{00000000-0005-0000-0000-00007E450000}"/>
    <cellStyle name="输入 8 2 3 2 3" xfId="9255" xr:uid="{00000000-0005-0000-0000-00007F450000}"/>
    <cellStyle name="输入 8 2 3 2 3 2" xfId="14259" xr:uid="{00000000-0005-0000-0000-000080450000}"/>
    <cellStyle name="输入 8 2 3 2 3 2 2" xfId="18160" xr:uid="{00000000-0005-0000-0000-000081450000}"/>
    <cellStyle name="输入 8 2 3 2 4" xfId="12033" xr:uid="{00000000-0005-0000-0000-000082450000}"/>
    <cellStyle name="输入 8 2 3 2 4 2" xfId="17108" xr:uid="{00000000-0005-0000-0000-000083450000}"/>
    <cellStyle name="输入 8 2 3 3" xfId="8897" xr:uid="{00000000-0005-0000-0000-000084450000}"/>
    <cellStyle name="输入 8 2 3 3 2" xfId="14136" xr:uid="{00000000-0005-0000-0000-000085450000}"/>
    <cellStyle name="输入 8 2 3 3 2 2" xfId="16255" xr:uid="{00000000-0005-0000-0000-000086450000}"/>
    <cellStyle name="输入 8 2 3 4" xfId="11896" xr:uid="{00000000-0005-0000-0000-000087450000}"/>
    <cellStyle name="输入 8 2 3 4 2" xfId="17197" xr:uid="{00000000-0005-0000-0000-000088450000}"/>
    <cellStyle name="输入 8 2 4" xfId="6915" xr:uid="{00000000-0005-0000-0000-000089450000}"/>
    <cellStyle name="输入 8 2 4 2" xfId="9775" xr:uid="{00000000-0005-0000-0000-00008A450000}"/>
    <cellStyle name="输入 8 2 4 2 2" xfId="14661" xr:uid="{00000000-0005-0000-0000-00008B450000}"/>
    <cellStyle name="输入 8 2 4 2 2 2" xfId="15944" xr:uid="{00000000-0005-0000-0000-00008C450000}"/>
    <cellStyle name="输入 8 2 4 3" xfId="12599" xr:uid="{00000000-0005-0000-0000-00008D450000}"/>
    <cellStyle name="输入 8 2 4 3 2" xfId="16847" xr:uid="{00000000-0005-0000-0000-00008E450000}"/>
    <cellStyle name="输入 8 2 5" xfId="8101" xr:uid="{00000000-0005-0000-0000-00008F450000}"/>
    <cellStyle name="输入 8 2 5 2" xfId="13366" xr:uid="{00000000-0005-0000-0000-000090450000}"/>
    <cellStyle name="输入 8 2 5 2 2" xfId="16700" xr:uid="{00000000-0005-0000-0000-000091450000}"/>
    <cellStyle name="输入 8 2 6" xfId="10984" xr:uid="{00000000-0005-0000-0000-000092450000}"/>
    <cellStyle name="输入 8 2 6 2" xfId="17520" xr:uid="{00000000-0005-0000-0000-000093450000}"/>
    <cellStyle name="输入 8 3" xfId="5861" xr:uid="{00000000-0005-0000-0000-000094450000}"/>
    <cellStyle name="输入 8 3 2" xfId="7617" xr:uid="{00000000-0005-0000-0000-000095450000}"/>
    <cellStyle name="输入 8 3 2 2" xfId="7792" xr:uid="{00000000-0005-0000-0000-000096450000}"/>
    <cellStyle name="输入 8 3 2 2 2" xfId="10157" xr:uid="{00000000-0005-0000-0000-000097450000}"/>
    <cellStyle name="输入 8 3 2 2 2 2" xfId="13031" xr:uid="{00000000-0005-0000-0000-000098450000}"/>
    <cellStyle name="输入 8 3 2 2 2 2 2" xfId="19874" xr:uid="{00000000-0005-0000-0000-000099450000}"/>
    <cellStyle name="输入 8 3 2 2 3" xfId="9378" xr:uid="{00000000-0005-0000-0000-00009A450000}"/>
    <cellStyle name="输入 8 3 2 2 3 2" xfId="14299" xr:uid="{00000000-0005-0000-0000-00009B450000}"/>
    <cellStyle name="输入 8 3 2 2 3 2 2" xfId="17799" xr:uid="{00000000-0005-0000-0000-00009C450000}"/>
    <cellStyle name="输入 8 3 2 2 4" xfId="12084" xr:uid="{00000000-0005-0000-0000-00009D450000}"/>
    <cellStyle name="输入 8 3 2 2 4 2" xfId="17078" xr:uid="{00000000-0005-0000-0000-00009E450000}"/>
    <cellStyle name="输入 8 3 2 3" xfId="8941" xr:uid="{00000000-0005-0000-0000-00009F450000}"/>
    <cellStyle name="输入 8 3 2 3 2" xfId="14180" xr:uid="{00000000-0005-0000-0000-0000A0450000}"/>
    <cellStyle name="输入 8 3 2 3 2 2" xfId="18849" xr:uid="{00000000-0005-0000-0000-0000A1450000}"/>
    <cellStyle name="输入 8 3 2 4" xfId="11942" xr:uid="{00000000-0005-0000-0000-0000A2450000}"/>
    <cellStyle name="输入 8 3 2 4 2" xfId="18519" xr:uid="{00000000-0005-0000-0000-0000A3450000}"/>
    <cellStyle name="输入 8 3 3" xfId="6922" xr:uid="{00000000-0005-0000-0000-0000A4450000}"/>
    <cellStyle name="输入 8 3 3 2" xfId="9780" xr:uid="{00000000-0005-0000-0000-0000A5450000}"/>
    <cellStyle name="输入 8 3 3 2 2" xfId="14666" xr:uid="{00000000-0005-0000-0000-0000A6450000}"/>
    <cellStyle name="输入 8 3 3 2 2 2" xfId="15939" xr:uid="{00000000-0005-0000-0000-0000A7450000}"/>
    <cellStyle name="输入 8 3 3 3" xfId="12606" xr:uid="{00000000-0005-0000-0000-0000A8450000}"/>
    <cellStyle name="输入 8 3 3 3 2" xfId="19339" xr:uid="{00000000-0005-0000-0000-0000A9450000}"/>
    <cellStyle name="输入 8 3 4" xfId="8379" xr:uid="{00000000-0005-0000-0000-0000AA450000}"/>
    <cellStyle name="输入 8 3 4 2" xfId="13644" xr:uid="{00000000-0005-0000-0000-0000AB450000}"/>
    <cellStyle name="输入 8 3 4 2 2" xfId="16557" xr:uid="{00000000-0005-0000-0000-0000AC450000}"/>
    <cellStyle name="输入 8 3 5" xfId="11324" xr:uid="{00000000-0005-0000-0000-0000AD450000}"/>
    <cellStyle name="输入 8 3 5 2" xfId="17271" xr:uid="{00000000-0005-0000-0000-0000AE450000}"/>
    <cellStyle name="输入 8 4" xfId="7403" xr:uid="{00000000-0005-0000-0000-0000AF450000}"/>
    <cellStyle name="输入 8 4 2" xfId="7767" xr:uid="{00000000-0005-0000-0000-0000B0450000}"/>
    <cellStyle name="输入 8 4 2 2" xfId="10132" xr:uid="{00000000-0005-0000-0000-0000B1450000}"/>
    <cellStyle name="输入 8 4 2 2 2" xfId="13006" xr:uid="{00000000-0005-0000-0000-0000B2450000}"/>
    <cellStyle name="输入 8 4 2 2 2 2" xfId="19881" xr:uid="{00000000-0005-0000-0000-0000B3450000}"/>
    <cellStyle name="输入 8 4 2 3" xfId="9159" xr:uid="{00000000-0005-0000-0000-0000B4450000}"/>
    <cellStyle name="输入 8 4 2 3 2" xfId="14247" xr:uid="{00000000-0005-0000-0000-0000B5450000}"/>
    <cellStyle name="输入 8 4 2 3 2 2" xfId="16203" xr:uid="{00000000-0005-0000-0000-0000B6450000}"/>
    <cellStyle name="输入 8 4 2 4" xfId="12017" xr:uid="{00000000-0005-0000-0000-0000B7450000}"/>
    <cellStyle name="输入 8 4 2 4 2" xfId="17115" xr:uid="{00000000-0005-0000-0000-0000B8450000}"/>
    <cellStyle name="输入 8 4 3" xfId="8881" xr:uid="{00000000-0005-0000-0000-0000B9450000}"/>
    <cellStyle name="输入 8 4 3 2" xfId="14120" xr:uid="{00000000-0005-0000-0000-0000BA450000}"/>
    <cellStyle name="输入 8 4 3 2 2" xfId="18675" xr:uid="{00000000-0005-0000-0000-0000BB450000}"/>
    <cellStyle name="输入 8 4 4" xfId="11880" xr:uid="{00000000-0005-0000-0000-0000BC450000}"/>
    <cellStyle name="输入 8 4 4 2" xfId="17204" xr:uid="{00000000-0005-0000-0000-0000BD450000}"/>
    <cellStyle name="输入 8 5" xfId="6610" xr:uid="{00000000-0005-0000-0000-0000BE450000}"/>
    <cellStyle name="输入 8 5 2" xfId="9562" xr:uid="{00000000-0005-0000-0000-0000BF450000}"/>
    <cellStyle name="输入 8 5 2 2" xfId="14463" xr:uid="{00000000-0005-0000-0000-0000C0450000}"/>
    <cellStyle name="输入 8 5 2 2 2" xfId="18452" xr:uid="{00000000-0005-0000-0000-0000C1450000}"/>
    <cellStyle name="输入 8 5 3" xfId="12295" xr:uid="{00000000-0005-0000-0000-0000C2450000}"/>
    <cellStyle name="输入 8 5 3 2" xfId="18508" xr:uid="{00000000-0005-0000-0000-0000C3450000}"/>
    <cellStyle name="输入 8 6" xfId="8044" xr:uid="{00000000-0005-0000-0000-0000C4450000}"/>
    <cellStyle name="输入 8 6 2" xfId="13310" xr:uid="{00000000-0005-0000-0000-0000C5450000}"/>
    <cellStyle name="输入 8 6 2 2" xfId="18083" xr:uid="{00000000-0005-0000-0000-0000C6450000}"/>
    <cellStyle name="输入 8 7" xfId="10907" xr:uid="{00000000-0005-0000-0000-0000C7450000}"/>
    <cellStyle name="输入 8 7 2" xfId="17581" xr:uid="{00000000-0005-0000-0000-0000C8450000}"/>
    <cellStyle name="输入 9" xfId="4027" xr:uid="{00000000-0005-0000-0000-0000C9450000}"/>
    <cellStyle name="输入 9 2" xfId="5125" xr:uid="{00000000-0005-0000-0000-0000CA450000}"/>
    <cellStyle name="输入 9 2 2" xfId="6101" xr:uid="{00000000-0005-0000-0000-0000CB450000}"/>
    <cellStyle name="输入 9 2 2 2" xfId="6556" xr:uid="{00000000-0005-0000-0000-0000CC450000}"/>
    <cellStyle name="输入 9 2 2 2 2" xfId="9516" xr:uid="{00000000-0005-0000-0000-0000CD450000}"/>
    <cellStyle name="输入 9 2 2 2 2 2" xfId="14417" xr:uid="{00000000-0005-0000-0000-0000CE450000}"/>
    <cellStyle name="输入 9 2 2 2 2 2 2" xfId="16106" xr:uid="{00000000-0005-0000-0000-0000CF450000}"/>
    <cellStyle name="输入 9 2 2 2 3" xfId="12241" xr:uid="{00000000-0005-0000-0000-0000D0450000}"/>
    <cellStyle name="输入 9 2 2 2 3 2" xfId="16963" xr:uid="{00000000-0005-0000-0000-0000D1450000}"/>
    <cellStyle name="输入 9 2 2 3" xfId="8572" xr:uid="{00000000-0005-0000-0000-0000D2450000}"/>
    <cellStyle name="输入 9 2 2 3 2" xfId="13837" xr:uid="{00000000-0005-0000-0000-0000D3450000}"/>
    <cellStyle name="输入 9 2 2 3 2 2" xfId="16445" xr:uid="{00000000-0005-0000-0000-0000D4450000}"/>
    <cellStyle name="输入 9 2 2 4" xfId="11564" xr:uid="{00000000-0005-0000-0000-0000D5450000}"/>
    <cellStyle name="输入 9 2 2 4 2" xfId="19588" xr:uid="{00000000-0005-0000-0000-0000D6450000}"/>
    <cellStyle name="输入 9 2 3" xfId="6667" xr:uid="{00000000-0005-0000-0000-0000D7450000}"/>
    <cellStyle name="输入 9 2 3 2" xfId="9616" xr:uid="{00000000-0005-0000-0000-0000D8450000}"/>
    <cellStyle name="输入 9 2 3 2 2" xfId="14515" xr:uid="{00000000-0005-0000-0000-0000D9450000}"/>
    <cellStyle name="输入 9 2 3 2 2 2" xfId="16049" xr:uid="{00000000-0005-0000-0000-0000DA450000}"/>
    <cellStyle name="输入 9 2 3 3" xfId="12352" xr:uid="{00000000-0005-0000-0000-0000DB450000}"/>
    <cellStyle name="输入 9 2 3 3 2" xfId="16908" xr:uid="{00000000-0005-0000-0000-0000DC450000}"/>
    <cellStyle name="输入 9 2 4" xfId="8100" xr:uid="{00000000-0005-0000-0000-0000DD450000}"/>
    <cellStyle name="输入 9 2 4 2" xfId="13365" xr:uid="{00000000-0005-0000-0000-0000DE450000}"/>
    <cellStyle name="输入 9 2 4 2 2" xfId="16701" xr:uid="{00000000-0005-0000-0000-0000DF450000}"/>
    <cellStyle name="输入 9 2 5" xfId="10983" xr:uid="{00000000-0005-0000-0000-0000E0450000}"/>
    <cellStyle name="输入 9 2 5 2" xfId="17521" xr:uid="{00000000-0005-0000-0000-0000E1450000}"/>
    <cellStyle name="输入 9 3" xfId="5860" xr:uid="{00000000-0005-0000-0000-0000E2450000}"/>
    <cellStyle name="输入 9 3 2" xfId="6510" xr:uid="{00000000-0005-0000-0000-0000E3450000}"/>
    <cellStyle name="输入 9 3 2 2" xfId="9476" xr:uid="{00000000-0005-0000-0000-0000E4450000}"/>
    <cellStyle name="输入 9 3 2 2 2" xfId="14378" xr:uid="{00000000-0005-0000-0000-0000E5450000}"/>
    <cellStyle name="输入 9 3 2 2 2 2" xfId="16130" xr:uid="{00000000-0005-0000-0000-0000E6450000}"/>
    <cellStyle name="输入 9 3 2 3" xfId="12195" xr:uid="{00000000-0005-0000-0000-0000E7450000}"/>
    <cellStyle name="输入 9 3 2 3 2" xfId="16994" xr:uid="{00000000-0005-0000-0000-0000E8450000}"/>
    <cellStyle name="输入 9 3 3" xfId="8378" xr:uid="{00000000-0005-0000-0000-0000E9450000}"/>
    <cellStyle name="输入 9 3 3 2" xfId="13643" xr:uid="{00000000-0005-0000-0000-0000EA450000}"/>
    <cellStyle name="输入 9 3 3 2 2" xfId="17773" xr:uid="{00000000-0005-0000-0000-0000EB450000}"/>
    <cellStyle name="输入 9 3 4" xfId="11323" xr:uid="{00000000-0005-0000-0000-0000EC450000}"/>
    <cellStyle name="输入 9 3 4 2" xfId="17272" xr:uid="{00000000-0005-0000-0000-0000ED450000}"/>
    <cellStyle name="输入 9 4" xfId="6715" xr:uid="{00000000-0005-0000-0000-0000EE450000}"/>
    <cellStyle name="输入 9 4 2" xfId="9651" xr:uid="{00000000-0005-0000-0000-0000EF450000}"/>
    <cellStyle name="输入 9 4 2 2" xfId="14548" xr:uid="{00000000-0005-0000-0000-0000F0450000}"/>
    <cellStyle name="输入 9 4 2 2 2" xfId="15458" xr:uid="{00000000-0005-0000-0000-0000F1450000}"/>
    <cellStyle name="输入 9 4 3" xfId="12399" xr:uid="{00000000-0005-0000-0000-0000F2450000}"/>
    <cellStyle name="输入 9 4 3 2" xfId="16885" xr:uid="{00000000-0005-0000-0000-0000F3450000}"/>
    <cellStyle name="输入 9 5" xfId="8045" xr:uid="{00000000-0005-0000-0000-0000F4450000}"/>
    <cellStyle name="输入 9 5 2" xfId="13311" xr:uid="{00000000-0005-0000-0000-0000F5450000}"/>
    <cellStyle name="输入 9 5 2 2" xfId="18907" xr:uid="{00000000-0005-0000-0000-0000F6450000}"/>
    <cellStyle name="输入 9 6" xfId="10908" xr:uid="{00000000-0005-0000-0000-0000F7450000}"/>
    <cellStyle name="输入 9 6 2" xfId="17580" xr:uid="{00000000-0005-0000-0000-0000F8450000}"/>
    <cellStyle name="输出" xfId="115" xr:uid="{00000000-0005-0000-0000-0000F9450000}"/>
    <cellStyle name="输出 10" xfId="4029" xr:uid="{00000000-0005-0000-0000-0000FA450000}"/>
    <cellStyle name="输出 10 2" xfId="5254" xr:uid="{00000000-0005-0000-0000-0000FB450000}"/>
    <cellStyle name="输出 10 2 2" xfId="6230" xr:uid="{00000000-0005-0000-0000-0000FC450000}"/>
    <cellStyle name="输出 10 2 2 2" xfId="6451" xr:uid="{00000000-0005-0000-0000-0000FD450000}"/>
    <cellStyle name="输出 10 2 2 2 2" xfId="7254" xr:uid="{00000000-0005-0000-0000-0000FE450000}"/>
    <cellStyle name="输出 10 2 2 2 2 2" xfId="10059" xr:uid="{00000000-0005-0000-0000-0000FF450000}"/>
    <cellStyle name="输出 10 2 2 2 2 2 2" xfId="14903" xr:uid="{00000000-0005-0000-0000-000000460000}"/>
    <cellStyle name="输出 10 2 2 2 2 2 2 2" xfId="15816" xr:uid="{00000000-0005-0000-0000-000001460000}"/>
    <cellStyle name="输出 10 2 2 2 2 3" xfId="10377" xr:uid="{00000000-0005-0000-0000-000002460000}"/>
    <cellStyle name="输出 10 2 2 2 2 3 2" xfId="10627" xr:uid="{00000000-0005-0000-0000-000003460000}"/>
    <cellStyle name="输出 10 2 2 2 2 3 2 2" xfId="15354" xr:uid="{00000000-0005-0000-0000-000004460000}"/>
    <cellStyle name="输出 10 2 2 2 2 3 2 2 2" xfId="20094" xr:uid="{00000000-0005-0000-0000-000005460000}"/>
    <cellStyle name="输出 10 2 2 2 2 3 3" xfId="15154" xr:uid="{00000000-0005-0000-0000-000006460000}"/>
    <cellStyle name="输出 10 2 2 2 2 3 3 2" xfId="15674" xr:uid="{00000000-0005-0000-0000-000007460000}"/>
    <cellStyle name="输出 10 2 2 2 2 4" xfId="12938" xr:uid="{00000000-0005-0000-0000-000008460000}"/>
    <cellStyle name="输出 10 2 2 2 2 4 2" xfId="19992" xr:uid="{00000000-0005-0000-0000-000009460000}"/>
    <cellStyle name="输出 10 2 2 2 3" xfId="8866" xr:uid="{00000000-0005-0000-0000-00000A460000}"/>
    <cellStyle name="输出 10 2 2 2 3 2" xfId="14105" xr:uid="{00000000-0005-0000-0000-00000B460000}"/>
    <cellStyle name="输出 10 2 2 2 3 2 2" xfId="16271" xr:uid="{00000000-0005-0000-0000-00000C460000}"/>
    <cellStyle name="输出 10 2 2 2 4" xfId="11864" xr:uid="{00000000-0005-0000-0000-00000D460000}"/>
    <cellStyle name="输出 10 2 2 2 4 2" xfId="17881" xr:uid="{00000000-0005-0000-0000-00000E460000}"/>
    <cellStyle name="输出 10 2 2 3" xfId="8695" xr:uid="{00000000-0005-0000-0000-00000F460000}"/>
    <cellStyle name="输出 10 2 2 3 2" xfId="13960" xr:uid="{00000000-0005-0000-0000-000010460000}"/>
    <cellStyle name="输出 10 2 2 3 2 2" xfId="16356" xr:uid="{00000000-0005-0000-0000-000011460000}"/>
    <cellStyle name="输出 10 2 2 4" xfId="11693" xr:uid="{00000000-0005-0000-0000-000012460000}"/>
    <cellStyle name="输出 10 2 2 4 2" xfId="19259" xr:uid="{00000000-0005-0000-0000-000013460000}"/>
    <cellStyle name="输出 10 2 3" xfId="6362" xr:uid="{00000000-0005-0000-0000-000014460000}"/>
    <cellStyle name="输出 10 2 3 2" xfId="7165" xr:uid="{00000000-0005-0000-0000-000015460000}"/>
    <cellStyle name="输出 10 2 3 2 2" xfId="9970" xr:uid="{00000000-0005-0000-0000-000016460000}"/>
    <cellStyle name="输出 10 2 3 2 2 2" xfId="14832" xr:uid="{00000000-0005-0000-0000-000017460000}"/>
    <cellStyle name="输出 10 2 3 2 2 2 2" xfId="15850" xr:uid="{00000000-0005-0000-0000-000018460000}"/>
    <cellStyle name="输出 10 2 3 2 3" xfId="10288" xr:uid="{00000000-0005-0000-0000-000019460000}"/>
    <cellStyle name="输出 10 2 3 2 3 2" xfId="10538" xr:uid="{00000000-0005-0000-0000-00001A460000}"/>
    <cellStyle name="输出 10 2 3 2 3 2 2" xfId="15265" xr:uid="{00000000-0005-0000-0000-00001B460000}"/>
    <cellStyle name="输出 10 2 3 2 3 2 2 2" xfId="15387" xr:uid="{00000000-0005-0000-0000-00001C460000}"/>
    <cellStyle name="输出 10 2 3 2 3 3" xfId="15065" xr:uid="{00000000-0005-0000-0000-00001D460000}"/>
    <cellStyle name="输出 10 2 3 2 3 3 2" xfId="15729" xr:uid="{00000000-0005-0000-0000-00001E460000}"/>
    <cellStyle name="输出 10 2 3 2 4" xfId="12849" xr:uid="{00000000-0005-0000-0000-00001F460000}"/>
    <cellStyle name="输出 10 2 3 2 4 2" xfId="19965" xr:uid="{00000000-0005-0000-0000-000020460000}"/>
    <cellStyle name="输出 10 2 3 3" xfId="8777" xr:uid="{00000000-0005-0000-0000-000021460000}"/>
    <cellStyle name="输出 10 2 3 3 2" xfId="14032" xr:uid="{00000000-0005-0000-0000-000022460000}"/>
    <cellStyle name="输出 10 2 3 3 2 2" xfId="18973" xr:uid="{00000000-0005-0000-0000-000023460000}"/>
    <cellStyle name="输出 10 2 3 4" xfId="11775" xr:uid="{00000000-0005-0000-0000-000024460000}"/>
    <cellStyle name="输出 10 2 3 4 2" xfId="19692" xr:uid="{00000000-0005-0000-0000-000025460000}"/>
    <cellStyle name="输出 10 2 4" xfId="8223" xr:uid="{00000000-0005-0000-0000-000026460000}"/>
    <cellStyle name="输出 10 2 4 2" xfId="13488" xr:uid="{00000000-0005-0000-0000-000027460000}"/>
    <cellStyle name="输出 10 2 4 2 2" xfId="19150" xr:uid="{00000000-0005-0000-0000-000028460000}"/>
    <cellStyle name="输出 10 2 5" xfId="11112" xr:uid="{00000000-0005-0000-0000-000029460000}"/>
    <cellStyle name="输出 10 2 5 2" xfId="17420" xr:uid="{00000000-0005-0000-0000-00002A460000}"/>
    <cellStyle name="输出 10 3" xfId="5931" xr:uid="{00000000-0005-0000-0000-00002B460000}"/>
    <cellStyle name="输出 10 3 2" xfId="6400" xr:uid="{00000000-0005-0000-0000-00002C460000}"/>
    <cellStyle name="输出 10 3 2 2" xfId="7203" xr:uid="{00000000-0005-0000-0000-00002D460000}"/>
    <cellStyle name="输出 10 3 2 2 2" xfId="10008" xr:uid="{00000000-0005-0000-0000-00002E460000}"/>
    <cellStyle name="输出 10 3 2 2 2 2" xfId="14863" xr:uid="{00000000-0005-0000-0000-00002F460000}"/>
    <cellStyle name="输出 10 3 2 2 2 2 2" xfId="19137" xr:uid="{00000000-0005-0000-0000-000030460000}"/>
    <cellStyle name="输出 10 3 2 2 3" xfId="10326" xr:uid="{00000000-0005-0000-0000-000031460000}"/>
    <cellStyle name="输出 10 3 2 2 3 2" xfId="10576" xr:uid="{00000000-0005-0000-0000-000032460000}"/>
    <cellStyle name="输出 10 3 2 2 3 2 2" xfId="15303" xr:uid="{00000000-0005-0000-0000-000033460000}"/>
    <cellStyle name="输出 10 3 2 2 3 2 2 2" xfId="15568" xr:uid="{00000000-0005-0000-0000-000034460000}"/>
    <cellStyle name="输出 10 3 2 2 3 3" xfId="15103" xr:uid="{00000000-0005-0000-0000-000035460000}"/>
    <cellStyle name="输出 10 3 2 2 3 3 2" xfId="17838" xr:uid="{00000000-0005-0000-0000-000036460000}"/>
    <cellStyle name="输出 10 3 2 2 4" xfId="12887" xr:uid="{00000000-0005-0000-0000-000037460000}"/>
    <cellStyle name="输出 10 3 2 2 4 2" xfId="19482" xr:uid="{00000000-0005-0000-0000-000038460000}"/>
    <cellStyle name="输出 10 3 2 3" xfId="8815" xr:uid="{00000000-0005-0000-0000-000039460000}"/>
    <cellStyle name="输出 10 3 2 3 2" xfId="14063" xr:uid="{00000000-0005-0000-0000-00003A460000}"/>
    <cellStyle name="输出 10 3 2 3 2 2" xfId="18862" xr:uid="{00000000-0005-0000-0000-00003B460000}"/>
    <cellStyle name="输出 10 3 2 4" xfId="11813" xr:uid="{00000000-0005-0000-0000-00003C460000}"/>
    <cellStyle name="输出 10 3 2 4 2" xfId="19295" xr:uid="{00000000-0005-0000-0000-00003D460000}"/>
    <cellStyle name="输出 10 3 3" xfId="8433" xr:uid="{00000000-0005-0000-0000-00003E460000}"/>
    <cellStyle name="输出 10 3 3 2" xfId="13698" xr:uid="{00000000-0005-0000-0000-00003F460000}"/>
    <cellStyle name="输出 10 3 3 2 2" xfId="18489" xr:uid="{00000000-0005-0000-0000-000040460000}"/>
    <cellStyle name="输出 10 3 4" xfId="11394" xr:uid="{00000000-0005-0000-0000-000041460000}"/>
    <cellStyle name="输出 10 3 4 2" xfId="19552" xr:uid="{00000000-0005-0000-0000-000042460000}"/>
    <cellStyle name="输出 10 4" xfId="6317" xr:uid="{00000000-0005-0000-0000-000043460000}"/>
    <cellStyle name="输出 10 4 2" xfId="7120" xr:uid="{00000000-0005-0000-0000-000044460000}"/>
    <cellStyle name="输出 10 4 2 2" xfId="9925" xr:uid="{00000000-0005-0000-0000-000045460000}"/>
    <cellStyle name="输出 10 4 2 2 2" xfId="14797" xr:uid="{00000000-0005-0000-0000-000046460000}"/>
    <cellStyle name="输出 10 4 2 2 2 2" xfId="18932" xr:uid="{00000000-0005-0000-0000-000047460000}"/>
    <cellStyle name="输出 10 4 2 3" xfId="10243" xr:uid="{00000000-0005-0000-0000-000048460000}"/>
    <cellStyle name="输出 10 4 2 3 2" xfId="10493" xr:uid="{00000000-0005-0000-0000-000049460000}"/>
    <cellStyle name="输出 10 4 2 3 2 2" xfId="15220" xr:uid="{00000000-0005-0000-0000-00004A460000}"/>
    <cellStyle name="输出 10 4 2 3 2 2 2" xfId="15632" xr:uid="{00000000-0005-0000-0000-00004B460000}"/>
    <cellStyle name="输出 10 4 2 3 3" xfId="15020" xr:uid="{00000000-0005-0000-0000-00004C460000}"/>
    <cellStyle name="输出 10 4 2 3 3 2" xfId="15754" xr:uid="{00000000-0005-0000-0000-00004D460000}"/>
    <cellStyle name="输出 10 4 2 4" xfId="12804" xr:uid="{00000000-0005-0000-0000-00004E460000}"/>
    <cellStyle name="输出 10 4 2 4 2" xfId="19381" xr:uid="{00000000-0005-0000-0000-00004F460000}"/>
    <cellStyle name="输出 10 4 3" xfId="8732" xr:uid="{00000000-0005-0000-0000-000050460000}"/>
    <cellStyle name="输出 10 4 3 2" xfId="13996" xr:uid="{00000000-0005-0000-0000-000051460000}"/>
    <cellStyle name="输出 10 4 3 2 2" xfId="16332" xr:uid="{00000000-0005-0000-0000-000052460000}"/>
    <cellStyle name="输出 10 4 4" xfId="11730" xr:uid="{00000000-0005-0000-0000-000053460000}"/>
    <cellStyle name="输出 10 4 4 2" xfId="18308" xr:uid="{00000000-0005-0000-0000-000054460000}"/>
    <cellStyle name="输出 10 5" xfId="8047" xr:uid="{00000000-0005-0000-0000-000055460000}"/>
    <cellStyle name="输出 10 5 2" xfId="13313" xr:uid="{00000000-0005-0000-0000-000056460000}"/>
    <cellStyle name="输出 10 5 2 2" xfId="17987" xr:uid="{00000000-0005-0000-0000-000057460000}"/>
    <cellStyle name="输出 10 6" xfId="10910" xr:uid="{00000000-0005-0000-0000-000058460000}"/>
    <cellStyle name="输出 10 6 2" xfId="17578" xr:uid="{00000000-0005-0000-0000-000059460000}"/>
    <cellStyle name="输出 11" xfId="5179" xr:uid="{00000000-0005-0000-0000-00005A460000}"/>
    <cellStyle name="输出 11 2" xfId="6155" xr:uid="{00000000-0005-0000-0000-00005B460000}"/>
    <cellStyle name="输出 11 2 2" xfId="6442" xr:uid="{00000000-0005-0000-0000-00005C460000}"/>
    <cellStyle name="输出 11 2 2 2" xfId="7653" xr:uid="{00000000-0005-0000-0000-00005D460000}"/>
    <cellStyle name="输出 11 2 2 2 2" xfId="6951" xr:uid="{00000000-0005-0000-0000-00005E460000}"/>
    <cellStyle name="输出 11 2 2 2 2 2" xfId="9800" xr:uid="{00000000-0005-0000-0000-00005F460000}"/>
    <cellStyle name="输出 11 2 2 2 2 2 2" xfId="14682" xr:uid="{00000000-0005-0000-0000-000060460000}"/>
    <cellStyle name="输出 11 2 2 2 2 2 2 2" xfId="18661" xr:uid="{00000000-0005-0000-0000-000061460000}"/>
    <cellStyle name="输出 11 2 2 2 2 3" xfId="12635" xr:uid="{00000000-0005-0000-0000-000062460000}"/>
    <cellStyle name="输出 11 2 2 2 2 3 2" xfId="19633" xr:uid="{00000000-0005-0000-0000-000063460000}"/>
    <cellStyle name="输出 11 2 2 2 3" xfId="8976" xr:uid="{00000000-0005-0000-0000-000064460000}"/>
    <cellStyle name="输出 11 2 2 2 3 2" xfId="14215" xr:uid="{00000000-0005-0000-0000-000065460000}"/>
    <cellStyle name="输出 11 2 2 2 3 2 2" xfId="18756" xr:uid="{00000000-0005-0000-0000-000066460000}"/>
    <cellStyle name="输出 11 2 2 2 4" xfId="11978" xr:uid="{00000000-0005-0000-0000-000067460000}"/>
    <cellStyle name="输出 11 2 2 2 4 2" xfId="17941" xr:uid="{00000000-0005-0000-0000-000068460000}"/>
    <cellStyle name="输出 11 2 2 3" xfId="7245" xr:uid="{00000000-0005-0000-0000-000069460000}"/>
    <cellStyle name="输出 11 2 2 3 2" xfId="10050" xr:uid="{00000000-0005-0000-0000-00006A460000}"/>
    <cellStyle name="输出 11 2 2 3 2 2" xfId="10368" xr:uid="{00000000-0005-0000-0000-00006B460000}"/>
    <cellStyle name="输出 11 2 2 3 2 2 2" xfId="10618" xr:uid="{00000000-0005-0000-0000-00006C460000}"/>
    <cellStyle name="输出 11 2 2 3 2 2 2 2" xfId="15345" xr:uid="{00000000-0005-0000-0000-00006D460000}"/>
    <cellStyle name="输出 11 2 2 3 2 2 2 2 2" xfId="15371" xr:uid="{00000000-0005-0000-0000-00006E460000}"/>
    <cellStyle name="输出 11 2 2 3 2 2 3" xfId="15145" xr:uid="{00000000-0005-0000-0000-00006F460000}"/>
    <cellStyle name="输出 11 2 2 3 2 2 3 2" xfId="15680" xr:uid="{00000000-0005-0000-0000-000070460000}"/>
    <cellStyle name="输出 11 2 2 3 2 3" xfId="12929" xr:uid="{00000000-0005-0000-0000-000071460000}"/>
    <cellStyle name="输出 11 2 2 3 2 3 2" xfId="19724" xr:uid="{00000000-0005-0000-0000-000072460000}"/>
    <cellStyle name="输出 11 2 2 3 3" xfId="9420" xr:uid="{00000000-0005-0000-0000-000073460000}"/>
    <cellStyle name="输出 11 2 2 3 3 2" xfId="14330" xr:uid="{00000000-0005-0000-0000-000074460000}"/>
    <cellStyle name="输出 11 2 2 3 3 2 2" xfId="15485" xr:uid="{00000000-0005-0000-0000-000075460000}"/>
    <cellStyle name="输出 11 2 2 3 4" xfId="10211" xr:uid="{00000000-0005-0000-0000-000076460000}"/>
    <cellStyle name="输出 11 2 2 3 4 2" xfId="10461" xr:uid="{00000000-0005-0000-0000-000077460000}"/>
    <cellStyle name="输出 11 2 2 3 4 2 2" xfId="15188" xr:uid="{00000000-0005-0000-0000-000078460000}"/>
    <cellStyle name="输出 11 2 2 3 4 2 2 2" xfId="15425" xr:uid="{00000000-0005-0000-0000-000079460000}"/>
    <cellStyle name="输出 11 2 2 3 4 3" xfId="14988" xr:uid="{00000000-0005-0000-0000-00007A460000}"/>
    <cellStyle name="输出 11 2 2 3 4 3 2" xfId="15775" xr:uid="{00000000-0005-0000-0000-00007B460000}"/>
    <cellStyle name="输出 11 2 2 3 5" xfId="12126" xr:uid="{00000000-0005-0000-0000-00007C460000}"/>
    <cellStyle name="输出 11 2 2 3 5 2" xfId="17044" xr:uid="{00000000-0005-0000-0000-00007D460000}"/>
    <cellStyle name="输出 11 2 2 4" xfId="8857" xr:uid="{00000000-0005-0000-0000-00007E460000}"/>
    <cellStyle name="输出 11 2 2 4 2" xfId="13122" xr:uid="{00000000-0005-0000-0000-00007F460000}"/>
    <cellStyle name="输出 11 2 2 4 2 2" xfId="18738" xr:uid="{00000000-0005-0000-0000-000080460000}"/>
    <cellStyle name="输出 11 2 2 5" xfId="11855" xr:uid="{00000000-0005-0000-0000-000081460000}"/>
    <cellStyle name="输出 11 2 2 5 2" xfId="17867" xr:uid="{00000000-0005-0000-0000-000082460000}"/>
    <cellStyle name="输出 11 2 3" xfId="8624" xr:uid="{00000000-0005-0000-0000-000083460000}"/>
    <cellStyle name="输出 11 2 3 2" xfId="13889" xr:uid="{00000000-0005-0000-0000-000084460000}"/>
    <cellStyle name="输出 11 2 3 2 2" xfId="16409" xr:uid="{00000000-0005-0000-0000-000085460000}"/>
    <cellStyle name="输出 11 2 4" xfId="11618" xr:uid="{00000000-0005-0000-0000-000086460000}"/>
    <cellStyle name="输出 11 2 4 2" xfId="18251" xr:uid="{00000000-0005-0000-0000-000087460000}"/>
    <cellStyle name="输出 11 3" xfId="6353" xr:uid="{00000000-0005-0000-0000-000088460000}"/>
    <cellStyle name="输出 11 3 2" xfId="7509" xr:uid="{00000000-0005-0000-0000-000089460000}"/>
    <cellStyle name="输出 11 3 2 2" xfId="7053" xr:uid="{00000000-0005-0000-0000-00008A460000}"/>
    <cellStyle name="输出 11 3 2 2 2" xfId="9871" xr:uid="{00000000-0005-0000-0000-00008B460000}"/>
    <cellStyle name="输出 11 3 2 2 2 2" xfId="14745" xr:uid="{00000000-0005-0000-0000-00008C460000}"/>
    <cellStyle name="输出 11 3 2 2 2 2 2" xfId="15895" xr:uid="{00000000-0005-0000-0000-00008D460000}"/>
    <cellStyle name="输出 11 3 2 2 3" xfId="12737" xr:uid="{00000000-0005-0000-0000-00008E460000}"/>
    <cellStyle name="输出 11 3 2 2 3 2" xfId="19716" xr:uid="{00000000-0005-0000-0000-00008F460000}"/>
    <cellStyle name="输出 11 3 2 3" xfId="8907" xr:uid="{00000000-0005-0000-0000-000090460000}"/>
    <cellStyle name="输出 11 3 2 3 2" xfId="14146" xr:uid="{00000000-0005-0000-0000-000091460000}"/>
    <cellStyle name="输出 11 3 2 3 2 2" xfId="16252" xr:uid="{00000000-0005-0000-0000-000092460000}"/>
    <cellStyle name="输出 11 3 2 4" xfId="11906" xr:uid="{00000000-0005-0000-0000-000093460000}"/>
    <cellStyle name="输出 11 3 2 4 2" xfId="17899" xr:uid="{00000000-0005-0000-0000-000094460000}"/>
    <cellStyle name="输出 11 3 3" xfId="7156" xr:uid="{00000000-0005-0000-0000-000095460000}"/>
    <cellStyle name="输出 11 3 3 2" xfId="9961" xr:uid="{00000000-0005-0000-0000-000096460000}"/>
    <cellStyle name="输出 11 3 3 2 2" xfId="10279" xr:uid="{00000000-0005-0000-0000-000097460000}"/>
    <cellStyle name="输出 11 3 3 2 2 2" xfId="10529" xr:uid="{00000000-0005-0000-0000-000098460000}"/>
    <cellStyle name="输出 11 3 3 2 2 2 2" xfId="15256" xr:uid="{00000000-0005-0000-0000-000099460000}"/>
    <cellStyle name="输出 11 3 3 2 2 2 2 2" xfId="15605" xr:uid="{00000000-0005-0000-0000-00009A460000}"/>
    <cellStyle name="输出 11 3 3 2 2 3" xfId="15056" xr:uid="{00000000-0005-0000-0000-00009B460000}"/>
    <cellStyle name="输出 11 3 3 2 2 3 2" xfId="15734" xr:uid="{00000000-0005-0000-0000-00009C460000}"/>
    <cellStyle name="输出 11 3 3 2 3" xfId="12840" xr:uid="{00000000-0005-0000-0000-00009D460000}"/>
    <cellStyle name="输出 11 3 3 2 3 2" xfId="19204" xr:uid="{00000000-0005-0000-0000-00009E460000}"/>
    <cellStyle name="输出 11 3 3 3" xfId="9266" xr:uid="{00000000-0005-0000-0000-00009F460000}"/>
    <cellStyle name="输出 11 3 3 3 2" xfId="14268" xr:uid="{00000000-0005-0000-0000-0000A0460000}"/>
    <cellStyle name="输出 11 3 3 3 2 2" xfId="18159" xr:uid="{00000000-0005-0000-0000-0000A1460000}"/>
    <cellStyle name="输出 11 3 3 4" xfId="10193" xr:uid="{00000000-0005-0000-0000-0000A2460000}"/>
    <cellStyle name="输出 11 3 3 4 2" xfId="10443" xr:uid="{00000000-0005-0000-0000-0000A3460000}"/>
    <cellStyle name="输出 11 3 3 4 2 2" xfId="15170" xr:uid="{00000000-0005-0000-0000-0000A4460000}"/>
    <cellStyle name="输出 11 3 3 4 2 2 2" xfId="18421" xr:uid="{00000000-0005-0000-0000-0000A5460000}"/>
    <cellStyle name="输出 11 3 3 4 3" xfId="14970" xr:uid="{00000000-0005-0000-0000-0000A6460000}"/>
    <cellStyle name="输出 11 3 3 4 3 2" xfId="15785" xr:uid="{00000000-0005-0000-0000-0000A7460000}"/>
    <cellStyle name="输出 11 3 3 5" xfId="12044" xr:uid="{00000000-0005-0000-0000-0000A8460000}"/>
    <cellStyle name="输出 11 3 3 5 2" xfId="17103" xr:uid="{00000000-0005-0000-0000-0000A9460000}"/>
    <cellStyle name="输出 11 3 4" xfId="8768" xr:uid="{00000000-0005-0000-0000-0000AA460000}"/>
    <cellStyle name="输出 11 3 4 2" xfId="13106" xr:uid="{00000000-0005-0000-0000-0000AB460000}"/>
    <cellStyle name="输出 11 3 4 2 2" xfId="19688" xr:uid="{00000000-0005-0000-0000-0000AC460000}"/>
    <cellStyle name="输出 11 3 5" xfId="11766" xr:uid="{00000000-0005-0000-0000-0000AD460000}"/>
    <cellStyle name="输出 11 3 5 2" xfId="19251" xr:uid="{00000000-0005-0000-0000-0000AE460000}"/>
    <cellStyle name="输出 11 4" xfId="8152" xr:uid="{00000000-0005-0000-0000-0000AF460000}"/>
    <cellStyle name="输出 11 4 2" xfId="13417" xr:uid="{00000000-0005-0000-0000-0000B0460000}"/>
    <cellStyle name="输出 11 4 2 2" xfId="18882" xr:uid="{00000000-0005-0000-0000-0000B1460000}"/>
    <cellStyle name="输出 11 5" xfId="11037" xr:uid="{00000000-0005-0000-0000-0000B2460000}"/>
    <cellStyle name="输出 11 5 2" xfId="17484" xr:uid="{00000000-0005-0000-0000-0000B3460000}"/>
    <cellStyle name="输出 12" xfId="5548" xr:uid="{00000000-0005-0000-0000-0000B4460000}"/>
    <cellStyle name="输出 12 2" xfId="6380" xr:uid="{00000000-0005-0000-0000-0000B5460000}"/>
    <cellStyle name="输出 12 2 2" xfId="7604" xr:uid="{00000000-0005-0000-0000-0000B6460000}"/>
    <cellStyle name="输出 12 2 2 2" xfId="6810" xr:uid="{00000000-0005-0000-0000-0000B7460000}"/>
    <cellStyle name="输出 12 2 2 2 2" xfId="9705" xr:uid="{00000000-0005-0000-0000-0000B8460000}"/>
    <cellStyle name="输出 12 2 2 2 2 2" xfId="14600" xr:uid="{00000000-0005-0000-0000-0000B9460000}"/>
    <cellStyle name="输出 12 2 2 2 2 2 2" xfId="15990" xr:uid="{00000000-0005-0000-0000-0000BA460000}"/>
    <cellStyle name="输出 12 2 2 2 3" xfId="12494" xr:uid="{00000000-0005-0000-0000-0000BB460000}"/>
    <cellStyle name="输出 12 2 2 2 3 2" xfId="18402" xr:uid="{00000000-0005-0000-0000-0000BC460000}"/>
    <cellStyle name="输出 12 2 2 3" xfId="8931" xr:uid="{00000000-0005-0000-0000-0000BD460000}"/>
    <cellStyle name="输出 12 2 2 3 2" xfId="14170" xr:uid="{00000000-0005-0000-0000-0000BE460000}"/>
    <cellStyle name="输出 12 2 2 3 2 2" xfId="15410" xr:uid="{00000000-0005-0000-0000-0000BF460000}"/>
    <cellStyle name="输出 12 2 2 4" xfId="11932" xr:uid="{00000000-0005-0000-0000-0000C0460000}"/>
    <cellStyle name="输出 12 2 2 4 2" xfId="17903" xr:uid="{00000000-0005-0000-0000-0000C1460000}"/>
    <cellStyle name="输出 12 2 3" xfId="7183" xr:uid="{00000000-0005-0000-0000-0000C2460000}"/>
    <cellStyle name="输出 12 2 3 2" xfId="9988" xr:uid="{00000000-0005-0000-0000-0000C3460000}"/>
    <cellStyle name="输出 12 2 3 2 2" xfId="10306" xr:uid="{00000000-0005-0000-0000-0000C4460000}"/>
    <cellStyle name="输出 12 2 3 2 2 2" xfId="10556" xr:uid="{00000000-0005-0000-0000-0000C5460000}"/>
    <cellStyle name="输出 12 2 3 2 2 2 2" xfId="15283" xr:uid="{00000000-0005-0000-0000-0000C6460000}"/>
    <cellStyle name="输出 12 2 3 2 2 2 2 2" xfId="15583" xr:uid="{00000000-0005-0000-0000-0000C7460000}"/>
    <cellStyle name="输出 12 2 3 2 2 3" xfId="15083" xr:uid="{00000000-0005-0000-0000-0000C8460000}"/>
    <cellStyle name="输出 12 2 3 2 2 3 2" xfId="18118" xr:uid="{00000000-0005-0000-0000-0000C9460000}"/>
    <cellStyle name="输出 12 2 3 2 3" xfId="12867" xr:uid="{00000000-0005-0000-0000-0000CA460000}"/>
    <cellStyle name="输出 12 2 3 2 3 2" xfId="19015" xr:uid="{00000000-0005-0000-0000-0000CB460000}"/>
    <cellStyle name="输出 12 2 3 3" xfId="9365" xr:uid="{00000000-0005-0000-0000-0000CC460000}"/>
    <cellStyle name="输出 12 2 3 3 2" xfId="14292" xr:uid="{00000000-0005-0000-0000-0000CD460000}"/>
    <cellStyle name="输出 12 2 3 3 2 2" xfId="16179" xr:uid="{00000000-0005-0000-0000-0000CE460000}"/>
    <cellStyle name="输出 12 2 3 4" xfId="10197" xr:uid="{00000000-0005-0000-0000-0000CF460000}"/>
    <cellStyle name="输出 12 2 3 4 2" xfId="10447" xr:uid="{00000000-0005-0000-0000-0000D0460000}"/>
    <cellStyle name="输出 12 2 3 4 2 2" xfId="15174" xr:uid="{00000000-0005-0000-0000-0000D1460000}"/>
    <cellStyle name="输出 12 2 3 4 2 2 2" xfId="15662" xr:uid="{00000000-0005-0000-0000-0000D2460000}"/>
    <cellStyle name="输出 12 2 3 4 3" xfId="14974" xr:uid="{00000000-0005-0000-0000-0000D3460000}"/>
    <cellStyle name="输出 12 2 3 4 3 2" xfId="18129" xr:uid="{00000000-0005-0000-0000-0000D4460000}"/>
    <cellStyle name="输出 12 2 3 5" xfId="12074" xr:uid="{00000000-0005-0000-0000-0000D5460000}"/>
    <cellStyle name="输出 12 2 3 5 2" xfId="17872" xr:uid="{00000000-0005-0000-0000-0000D6460000}"/>
    <cellStyle name="输出 12 2 4" xfId="8795" xr:uid="{00000000-0005-0000-0000-0000D7460000}"/>
    <cellStyle name="输出 12 2 4 2" xfId="13110" xr:uid="{00000000-0005-0000-0000-0000D8460000}"/>
    <cellStyle name="输出 12 2 4 2 2" xfId="19618" xr:uid="{00000000-0005-0000-0000-0000D9460000}"/>
    <cellStyle name="输出 12 2 5" xfId="11793" xr:uid="{00000000-0005-0000-0000-0000DA460000}"/>
    <cellStyle name="输出 12 2 5 2" xfId="19999" xr:uid="{00000000-0005-0000-0000-0000DB460000}"/>
    <cellStyle name="输出 12 3" xfId="8323" xr:uid="{00000000-0005-0000-0000-0000DC460000}"/>
    <cellStyle name="输出 12 3 2" xfId="13588" xr:uid="{00000000-0005-0000-0000-0000DD460000}"/>
    <cellStyle name="输出 12 3 2 2" xfId="16589" xr:uid="{00000000-0005-0000-0000-0000DE460000}"/>
    <cellStyle name="输出 12 4" xfId="11249" xr:uid="{00000000-0005-0000-0000-0000DF460000}"/>
    <cellStyle name="输出 12 4 2" xfId="17317" xr:uid="{00000000-0005-0000-0000-0000E0460000}"/>
    <cellStyle name="输出 13" xfId="5859" xr:uid="{00000000-0005-0000-0000-0000E1460000}"/>
    <cellStyle name="输出 13 2" xfId="6388" xr:uid="{00000000-0005-0000-0000-0000E2460000}"/>
    <cellStyle name="输出 13 2 2" xfId="7616" xr:uid="{00000000-0005-0000-0000-0000E3460000}"/>
    <cellStyle name="输出 13 2 2 2" xfId="7025" xr:uid="{00000000-0005-0000-0000-0000E4460000}"/>
    <cellStyle name="输出 13 2 2 2 2" xfId="9851" xr:uid="{00000000-0005-0000-0000-0000E5460000}"/>
    <cellStyle name="输出 13 2 2 2 2 2" xfId="14727" xr:uid="{00000000-0005-0000-0000-0000E6460000}"/>
    <cellStyle name="输出 13 2 2 2 2 2 2" xfId="15903" xr:uid="{00000000-0005-0000-0000-0000E7460000}"/>
    <cellStyle name="输出 13 2 2 2 3" xfId="12709" xr:uid="{00000000-0005-0000-0000-0000E8460000}"/>
    <cellStyle name="输出 13 2 2 2 3 2" xfId="19049" xr:uid="{00000000-0005-0000-0000-0000E9460000}"/>
    <cellStyle name="输出 13 2 2 3" xfId="8940" xr:uid="{00000000-0005-0000-0000-0000EA460000}"/>
    <cellStyle name="输出 13 2 2 3 2" xfId="14179" xr:uid="{00000000-0005-0000-0000-0000EB460000}"/>
    <cellStyle name="输出 13 2 2 3 2 2" xfId="16236" xr:uid="{00000000-0005-0000-0000-0000EC460000}"/>
    <cellStyle name="输出 13 2 2 4" xfId="11941" xr:uid="{00000000-0005-0000-0000-0000ED460000}"/>
    <cellStyle name="输出 13 2 2 4 2" xfId="17168" xr:uid="{00000000-0005-0000-0000-0000EE460000}"/>
    <cellStyle name="输出 13 2 3" xfId="7191" xr:uid="{00000000-0005-0000-0000-0000EF460000}"/>
    <cellStyle name="输出 13 2 3 2" xfId="9996" xr:uid="{00000000-0005-0000-0000-0000F0460000}"/>
    <cellStyle name="输出 13 2 3 2 2" xfId="10314" xr:uid="{00000000-0005-0000-0000-0000F1460000}"/>
    <cellStyle name="输出 13 2 3 2 2 2" xfId="10564" xr:uid="{00000000-0005-0000-0000-0000F2460000}"/>
    <cellStyle name="输出 13 2 3 2 2 2 2" xfId="15291" xr:uid="{00000000-0005-0000-0000-0000F3460000}"/>
    <cellStyle name="输出 13 2 3 2 2 2 2 2" xfId="15580" xr:uid="{00000000-0005-0000-0000-0000F4460000}"/>
    <cellStyle name="输出 13 2 3 2 2 3" xfId="15091" xr:uid="{00000000-0005-0000-0000-0000F5460000}"/>
    <cellStyle name="输出 13 2 3 2 2 3 2" xfId="18429" xr:uid="{00000000-0005-0000-0000-0000F6460000}"/>
    <cellStyle name="输出 13 2 3 2 3" xfId="12875" xr:uid="{00000000-0005-0000-0000-0000F7460000}"/>
    <cellStyle name="输出 13 2 3 2 3 2" xfId="18996" xr:uid="{00000000-0005-0000-0000-0000F8460000}"/>
    <cellStyle name="输出 13 2 3 3" xfId="9377" xr:uid="{00000000-0005-0000-0000-0000F9460000}"/>
    <cellStyle name="输出 13 2 3 3 2" xfId="14298" xr:uid="{00000000-0005-0000-0000-0000FA460000}"/>
    <cellStyle name="输出 13 2 3 3 2 2" xfId="18156" xr:uid="{00000000-0005-0000-0000-0000FB460000}"/>
    <cellStyle name="输出 13 2 3 4" xfId="10200" xr:uid="{00000000-0005-0000-0000-0000FC460000}"/>
    <cellStyle name="输出 13 2 3 4 2" xfId="10450" xr:uid="{00000000-0005-0000-0000-0000FD460000}"/>
    <cellStyle name="输出 13 2 3 4 2 2" xfId="15177" xr:uid="{00000000-0005-0000-0000-0000FE460000}"/>
    <cellStyle name="输出 13 2 3 4 2 2 2" xfId="15659" xr:uid="{00000000-0005-0000-0000-0000FF460000}"/>
    <cellStyle name="输出 13 2 3 4 3" xfId="14977" xr:uid="{00000000-0005-0000-0000-000000470000}"/>
    <cellStyle name="输出 13 2 3 4 3 2" xfId="15782" xr:uid="{00000000-0005-0000-0000-000001470000}"/>
    <cellStyle name="输出 13 2 3 5" xfId="12083" xr:uid="{00000000-0005-0000-0000-000002470000}"/>
    <cellStyle name="输出 13 2 3 5 2" xfId="17909" xr:uid="{00000000-0005-0000-0000-000003470000}"/>
    <cellStyle name="输出 13 2 4" xfId="8803" xr:uid="{00000000-0005-0000-0000-000004470000}"/>
    <cellStyle name="输出 13 2 4 2" xfId="13113" xr:uid="{00000000-0005-0000-0000-000005470000}"/>
    <cellStyle name="输出 13 2 4 2 2" xfId="19722" xr:uid="{00000000-0005-0000-0000-000006470000}"/>
    <cellStyle name="输出 13 2 5" xfId="11801" xr:uid="{00000000-0005-0000-0000-000007470000}"/>
    <cellStyle name="输出 13 2 5 2" xfId="19442" xr:uid="{00000000-0005-0000-0000-000008470000}"/>
    <cellStyle name="输出 13 3" xfId="8377" xr:uid="{00000000-0005-0000-0000-000009470000}"/>
    <cellStyle name="输出 13 3 2" xfId="13642" xr:uid="{00000000-0005-0000-0000-00000A470000}"/>
    <cellStyle name="输出 13 3 2 2" xfId="18182" xr:uid="{00000000-0005-0000-0000-00000B470000}"/>
    <cellStyle name="输出 13 4" xfId="11322" xr:uid="{00000000-0005-0000-0000-00000C470000}"/>
    <cellStyle name="输出 13 4 2" xfId="17273" xr:uid="{00000000-0005-0000-0000-00000D470000}"/>
    <cellStyle name="输出 14" xfId="4028" xr:uid="{00000000-0005-0000-0000-00000E470000}"/>
    <cellStyle name="输出 14 2" xfId="6316" xr:uid="{00000000-0005-0000-0000-00000F470000}"/>
    <cellStyle name="输出 14 2 2" xfId="7119" xr:uid="{00000000-0005-0000-0000-000010470000}"/>
    <cellStyle name="输出 14 2 2 2" xfId="9924" xr:uid="{00000000-0005-0000-0000-000011470000}"/>
    <cellStyle name="输出 14 2 2 2 2" xfId="14796" xr:uid="{00000000-0005-0000-0000-000012470000}"/>
    <cellStyle name="输出 14 2 2 2 2 2" xfId="15867" xr:uid="{00000000-0005-0000-0000-000013470000}"/>
    <cellStyle name="输出 14 2 2 3" xfId="10242" xr:uid="{00000000-0005-0000-0000-000014470000}"/>
    <cellStyle name="输出 14 2 2 3 2" xfId="10492" xr:uid="{00000000-0005-0000-0000-000015470000}"/>
    <cellStyle name="输出 14 2 2 3 2 2" xfId="15219" xr:uid="{00000000-0005-0000-0000-000016470000}"/>
    <cellStyle name="输出 14 2 2 3 2 2 2" xfId="15633" xr:uid="{00000000-0005-0000-0000-000017470000}"/>
    <cellStyle name="输出 14 2 2 3 3" xfId="15019" xr:uid="{00000000-0005-0000-0000-000018470000}"/>
    <cellStyle name="输出 14 2 2 3 3 2" xfId="15755" xr:uid="{00000000-0005-0000-0000-000019470000}"/>
    <cellStyle name="输出 14 2 2 4" xfId="12803" xr:uid="{00000000-0005-0000-0000-00001A470000}"/>
    <cellStyle name="输出 14 2 2 4 2" xfId="20002" xr:uid="{00000000-0005-0000-0000-00001B470000}"/>
    <cellStyle name="输出 14 2 3" xfId="8731" xr:uid="{00000000-0005-0000-0000-00001C470000}"/>
    <cellStyle name="输出 14 2 3 2" xfId="13995" xr:uid="{00000000-0005-0000-0000-00001D470000}"/>
    <cellStyle name="输出 14 2 3 2 2" xfId="16333" xr:uid="{00000000-0005-0000-0000-00001E470000}"/>
    <cellStyle name="输出 14 2 4" xfId="11729" xr:uid="{00000000-0005-0000-0000-00001F470000}"/>
    <cellStyle name="输出 14 2 4 2" xfId="19077" xr:uid="{00000000-0005-0000-0000-000020470000}"/>
    <cellStyle name="输出 14 3" xfId="8046" xr:uid="{00000000-0005-0000-0000-000021470000}"/>
    <cellStyle name="输出 14 3 2" xfId="13312" xr:uid="{00000000-0005-0000-0000-000022470000}"/>
    <cellStyle name="输出 14 3 2 2" xfId="18726" xr:uid="{00000000-0005-0000-0000-000023470000}"/>
    <cellStyle name="输出 14 4" xfId="10909" xr:uid="{00000000-0005-0000-0000-000024470000}"/>
    <cellStyle name="输出 14 4 2" xfId="17579" xr:uid="{00000000-0005-0000-0000-000025470000}"/>
    <cellStyle name="输出 15" xfId="7818" xr:uid="{00000000-0005-0000-0000-000026470000}"/>
    <cellStyle name="输出 15 2" xfId="13057" xr:uid="{00000000-0005-0000-0000-000027470000}"/>
    <cellStyle name="输出 15 2 2" xfId="19160" xr:uid="{00000000-0005-0000-0000-000028470000}"/>
    <cellStyle name="输出 16" xfId="10635" xr:uid="{00000000-0005-0000-0000-000029470000}"/>
    <cellStyle name="输出 16 2" xfId="17741" xr:uid="{00000000-0005-0000-0000-00002A470000}"/>
    <cellStyle name="输出 2" xfId="387" xr:uid="{00000000-0005-0000-0000-00002B470000}"/>
    <cellStyle name="输出 2 10" xfId="10640" xr:uid="{00000000-0005-0000-0000-00002C470000}"/>
    <cellStyle name="输出 2 10 2" xfId="19595" xr:uid="{00000000-0005-0000-0000-00002D470000}"/>
    <cellStyle name="输出 2 2" xfId="397" xr:uid="{00000000-0005-0000-0000-00002E470000}"/>
    <cellStyle name="输出 2 2 2" xfId="419" xr:uid="{00000000-0005-0000-0000-00002F470000}"/>
    <cellStyle name="输出 2 2 2 2" xfId="5400" xr:uid="{00000000-0005-0000-0000-000030470000}"/>
    <cellStyle name="输出 2 2 2 2 2" xfId="6376" xr:uid="{00000000-0005-0000-0000-000031470000}"/>
    <cellStyle name="输出 2 2 2 2 2 2" xfId="7179" xr:uid="{00000000-0005-0000-0000-000032470000}"/>
    <cellStyle name="输出 2 2 2 2 2 2 2" xfId="9984" xr:uid="{00000000-0005-0000-0000-000033470000}"/>
    <cellStyle name="输出 2 2 2 2 2 2 2 2" xfId="14845" xr:uid="{00000000-0005-0000-0000-000034470000}"/>
    <cellStyle name="输出 2 2 2 2 2 2 2 2 2" xfId="15844" xr:uid="{00000000-0005-0000-0000-000035470000}"/>
    <cellStyle name="输出 2 2 2 2 2 2 3" xfId="10302" xr:uid="{00000000-0005-0000-0000-000036470000}"/>
    <cellStyle name="输出 2 2 2 2 2 2 3 2" xfId="10552" xr:uid="{00000000-0005-0000-0000-000037470000}"/>
    <cellStyle name="输出 2 2 2 2 2 2 3 2 2" xfId="15279" xr:uid="{00000000-0005-0000-0000-000038470000}"/>
    <cellStyle name="输出 2 2 2 2 2 2 3 2 2 2" xfId="15587" xr:uid="{00000000-0005-0000-0000-000039470000}"/>
    <cellStyle name="输出 2 2 2 2 2 2 3 3" xfId="15079" xr:uid="{00000000-0005-0000-0000-00003A470000}"/>
    <cellStyle name="输出 2 2 2 2 2 2 3 3 2" xfId="15719" xr:uid="{00000000-0005-0000-0000-00003B470000}"/>
    <cellStyle name="输出 2 2 2 2 2 2 4" xfId="12863" xr:uid="{00000000-0005-0000-0000-00003C470000}"/>
    <cellStyle name="输出 2 2 2 2 2 2 4 2" xfId="19273" xr:uid="{00000000-0005-0000-0000-00003D470000}"/>
    <cellStyle name="输出 2 2 2 2 2 3" xfId="8791" xr:uid="{00000000-0005-0000-0000-00003E470000}"/>
    <cellStyle name="输出 2 2 2 2 2 3 2" xfId="14045" xr:uid="{00000000-0005-0000-0000-00003F470000}"/>
    <cellStyle name="输出 2 2 2 2 2 3 2 2" xfId="18972" xr:uid="{00000000-0005-0000-0000-000040470000}"/>
    <cellStyle name="输出 2 2 2 2 2 4" xfId="11789" xr:uid="{00000000-0005-0000-0000-000041470000}"/>
    <cellStyle name="输出 2 2 2 2 2 4 2" xfId="19493" xr:uid="{00000000-0005-0000-0000-000042470000}"/>
    <cellStyle name="输出 2 2 2 2 3" xfId="8307" xr:uid="{00000000-0005-0000-0000-000043470000}"/>
    <cellStyle name="输出 2 2 2 2 3 2" xfId="13572" xr:uid="{00000000-0005-0000-0000-000044470000}"/>
    <cellStyle name="输出 2 2 2 2 3 2 2" xfId="18239" xr:uid="{00000000-0005-0000-0000-000045470000}"/>
    <cellStyle name="输出 2 2 2 2 4" xfId="11232" xr:uid="{00000000-0005-0000-0000-000046470000}"/>
    <cellStyle name="输出 2 2 2 2 4 2" xfId="17329" xr:uid="{00000000-0005-0000-0000-000047470000}"/>
    <cellStyle name="输出 2 2 2 3" xfId="5879" xr:uid="{00000000-0005-0000-0000-000048470000}"/>
    <cellStyle name="输出 2 2 2 3 2" xfId="6391" xr:uid="{00000000-0005-0000-0000-000049470000}"/>
    <cellStyle name="输出 2 2 2 3 2 2" xfId="7194" xr:uid="{00000000-0005-0000-0000-00004A470000}"/>
    <cellStyle name="输出 2 2 2 3 2 2 2" xfId="9999" xr:uid="{00000000-0005-0000-0000-00004B470000}"/>
    <cellStyle name="输出 2 2 2 3 2 2 2 2" xfId="14854" xr:uid="{00000000-0005-0000-0000-00004C470000}"/>
    <cellStyle name="输出 2 2 2 3 2 2 2 2 2" xfId="15839" xr:uid="{00000000-0005-0000-0000-00004D470000}"/>
    <cellStyle name="输出 2 2 2 3 2 2 3" xfId="10317" xr:uid="{00000000-0005-0000-0000-00004E470000}"/>
    <cellStyle name="输出 2 2 2 3 2 2 3 2" xfId="10567" xr:uid="{00000000-0005-0000-0000-00004F470000}"/>
    <cellStyle name="输出 2 2 2 3 2 2 3 2 2" xfId="15294" xr:uid="{00000000-0005-0000-0000-000050470000}"/>
    <cellStyle name="输出 2 2 2 3 2 2 3 2 2 2" xfId="15577" xr:uid="{00000000-0005-0000-0000-000051470000}"/>
    <cellStyle name="输出 2 2 2 3 2 2 3 3" xfId="15094" xr:uid="{00000000-0005-0000-0000-000052470000}"/>
    <cellStyle name="输出 2 2 2 3 2 2 3 3 2" xfId="15711" xr:uid="{00000000-0005-0000-0000-000053470000}"/>
    <cellStyle name="输出 2 2 2 3 2 2 4" xfId="12878" xr:uid="{00000000-0005-0000-0000-000054470000}"/>
    <cellStyle name="输出 2 2 2 3 2 2 4 2" xfId="19289" xr:uid="{00000000-0005-0000-0000-000055470000}"/>
    <cellStyle name="输出 2 2 2 3 2 3" xfId="8806" xr:uid="{00000000-0005-0000-0000-000056470000}"/>
    <cellStyle name="输出 2 2 2 3 2 3 2" xfId="14054" xr:uid="{00000000-0005-0000-0000-000057470000}"/>
    <cellStyle name="输出 2 2 2 3 2 3 2 2" xfId="16300" xr:uid="{00000000-0005-0000-0000-000058470000}"/>
    <cellStyle name="输出 2 2 2 3 2 4" xfId="11804" xr:uid="{00000000-0005-0000-0000-000059470000}"/>
    <cellStyle name="输出 2 2 2 3 2 4 2" xfId="19524" xr:uid="{00000000-0005-0000-0000-00005A470000}"/>
    <cellStyle name="输出 2 2 2 3 3" xfId="8395" xr:uid="{00000000-0005-0000-0000-00005B470000}"/>
    <cellStyle name="输出 2 2 2 3 3 2" xfId="13660" xr:uid="{00000000-0005-0000-0000-00005C470000}"/>
    <cellStyle name="输出 2 2 2 3 3 2 2" xfId="18181" xr:uid="{00000000-0005-0000-0000-00005D470000}"/>
    <cellStyle name="输出 2 2 2 3 4" xfId="11342" xr:uid="{00000000-0005-0000-0000-00005E470000}"/>
    <cellStyle name="输出 2 2 2 3 4 2" xfId="19579" xr:uid="{00000000-0005-0000-0000-00005F470000}"/>
    <cellStyle name="输出 2 2 2 4" xfId="5075" xr:uid="{00000000-0005-0000-0000-000060470000}"/>
    <cellStyle name="输出 2 2 2 4 2" xfId="6333" xr:uid="{00000000-0005-0000-0000-000061470000}"/>
    <cellStyle name="输出 2 2 2 4 2 2" xfId="7136" xr:uid="{00000000-0005-0000-0000-000062470000}"/>
    <cellStyle name="输出 2 2 2 4 2 2 2" xfId="9941" xr:uid="{00000000-0005-0000-0000-000063470000}"/>
    <cellStyle name="输出 2 2 2 4 2 2 2 2" xfId="14810" xr:uid="{00000000-0005-0000-0000-000064470000}"/>
    <cellStyle name="输出 2 2 2 4 2 2 2 2 2" xfId="15862" xr:uid="{00000000-0005-0000-0000-000065470000}"/>
    <cellStyle name="输出 2 2 2 4 2 2 3" xfId="10259" xr:uid="{00000000-0005-0000-0000-000066470000}"/>
    <cellStyle name="输出 2 2 2 4 2 2 3 2" xfId="10509" xr:uid="{00000000-0005-0000-0000-000067470000}"/>
    <cellStyle name="输出 2 2 2 4 2 2 3 2 2" xfId="15236" xr:uid="{00000000-0005-0000-0000-000068470000}"/>
    <cellStyle name="输出 2 2 2 4 2 2 3 2 2 2" xfId="15620" xr:uid="{00000000-0005-0000-0000-000069470000}"/>
    <cellStyle name="输出 2 2 2 4 2 2 3 3" xfId="15036" xr:uid="{00000000-0005-0000-0000-00006A470000}"/>
    <cellStyle name="输出 2 2 2 4 2 2 3 3 2" xfId="15746" xr:uid="{00000000-0005-0000-0000-00006B470000}"/>
    <cellStyle name="输出 2 2 2 4 2 2 4" xfId="12820" xr:uid="{00000000-0005-0000-0000-00006C470000}"/>
    <cellStyle name="输出 2 2 2 4 2 2 4 2" xfId="19074" xr:uid="{00000000-0005-0000-0000-00006D470000}"/>
    <cellStyle name="输出 2 2 2 4 2 3" xfId="8748" xr:uid="{00000000-0005-0000-0000-00006E470000}"/>
    <cellStyle name="输出 2 2 2 4 2 3 2" xfId="14009" xr:uid="{00000000-0005-0000-0000-00006F470000}"/>
    <cellStyle name="输出 2 2 2 4 2 3 2 2" xfId="18041" xr:uid="{00000000-0005-0000-0000-000070470000}"/>
    <cellStyle name="输出 2 2 2 4 2 4" xfId="11746" xr:uid="{00000000-0005-0000-0000-000071470000}"/>
    <cellStyle name="输出 2 2 2 4 2 4 2" xfId="18551" xr:uid="{00000000-0005-0000-0000-000072470000}"/>
    <cellStyle name="输出 2 2 2 4 3" xfId="8079" xr:uid="{00000000-0005-0000-0000-000073470000}"/>
    <cellStyle name="输出 2 2 2 4 3 2" xfId="13344" xr:uid="{00000000-0005-0000-0000-000074470000}"/>
    <cellStyle name="输出 2 2 2 4 3 2 2" xfId="18805" xr:uid="{00000000-0005-0000-0000-000075470000}"/>
    <cellStyle name="输出 2 2 2 4 4" xfId="10950" xr:uid="{00000000-0005-0000-0000-000076470000}"/>
    <cellStyle name="输出 2 2 2 4 4 2" xfId="18623" xr:uid="{00000000-0005-0000-0000-000077470000}"/>
    <cellStyle name="输出 2 2 2 5" xfId="6291" xr:uid="{00000000-0005-0000-0000-000078470000}"/>
    <cellStyle name="输出 2 2 2 5 2" xfId="7094" xr:uid="{00000000-0005-0000-0000-000079470000}"/>
    <cellStyle name="输出 2 2 2 5 2 2" xfId="9899" xr:uid="{00000000-0005-0000-0000-00007A470000}"/>
    <cellStyle name="输出 2 2 2 5 2 2 2" xfId="14772" xr:uid="{00000000-0005-0000-0000-00007B470000}"/>
    <cellStyle name="输出 2 2 2 5 2 2 2 2" xfId="15879" xr:uid="{00000000-0005-0000-0000-00007C470000}"/>
    <cellStyle name="输出 2 2 2 5 2 3" xfId="10217" xr:uid="{00000000-0005-0000-0000-00007D470000}"/>
    <cellStyle name="输出 2 2 2 5 2 3 2" xfId="10467" xr:uid="{00000000-0005-0000-0000-00007E470000}"/>
    <cellStyle name="输出 2 2 2 5 2 3 2 2" xfId="15194" xr:uid="{00000000-0005-0000-0000-00007F470000}"/>
    <cellStyle name="输出 2 2 2 5 2 3 2 2 2" xfId="15650" xr:uid="{00000000-0005-0000-0000-000080470000}"/>
    <cellStyle name="输出 2 2 2 5 2 3 3" xfId="14994" xr:uid="{00000000-0005-0000-0000-000081470000}"/>
    <cellStyle name="输出 2 2 2 5 2 3 3 2" xfId="18127" xr:uid="{00000000-0005-0000-0000-000082470000}"/>
    <cellStyle name="输出 2 2 2 5 2 4" xfId="12778" xr:uid="{00000000-0005-0000-0000-000083470000}"/>
    <cellStyle name="输出 2 2 2 5 2 4 2" xfId="19729" xr:uid="{00000000-0005-0000-0000-000084470000}"/>
    <cellStyle name="输出 2 2 2 5 3" xfId="8706" xr:uid="{00000000-0005-0000-0000-000085470000}"/>
    <cellStyle name="输出 2 2 2 5 3 2" xfId="13971" xr:uid="{00000000-0005-0000-0000-000086470000}"/>
    <cellStyle name="输出 2 2 2 5 3 2 2" xfId="16351" xr:uid="{00000000-0005-0000-0000-000087470000}"/>
    <cellStyle name="输出 2 2 2 5 4" xfId="11704" xr:uid="{00000000-0005-0000-0000-000088470000}"/>
    <cellStyle name="输出 2 2 2 5 4 2" xfId="19320" xr:uid="{00000000-0005-0000-0000-000089470000}"/>
    <cellStyle name="输出 2 2 2 6" xfId="7853" xr:uid="{00000000-0005-0000-0000-00008A470000}"/>
    <cellStyle name="输出 2 2 2 6 2" xfId="13092" xr:uid="{00000000-0005-0000-0000-00008B470000}"/>
    <cellStyle name="输出 2 2 2 6 2 2" xfId="19955" xr:uid="{00000000-0005-0000-0000-00008C470000}"/>
    <cellStyle name="输出 2 2 2 7" xfId="10670" xr:uid="{00000000-0005-0000-0000-00008D470000}"/>
    <cellStyle name="输出 2 2 2 7 2" xfId="15398" xr:uid="{00000000-0005-0000-0000-00008E470000}"/>
    <cellStyle name="输出 2 2 3" xfId="5124" xr:uid="{00000000-0005-0000-0000-00008F470000}"/>
    <cellStyle name="输出 2 2 3 2" xfId="6100" xr:uid="{00000000-0005-0000-0000-000090470000}"/>
    <cellStyle name="输出 2 2 3 2 2" xfId="6431" xr:uid="{00000000-0005-0000-0000-000091470000}"/>
    <cellStyle name="输出 2 2 3 2 2 2" xfId="7234" xr:uid="{00000000-0005-0000-0000-000092470000}"/>
    <cellStyle name="输出 2 2 3 2 2 2 2" xfId="10039" xr:uid="{00000000-0005-0000-0000-000093470000}"/>
    <cellStyle name="输出 2 2 3 2 2 2 2 2" xfId="14888" xr:uid="{00000000-0005-0000-0000-000094470000}"/>
    <cellStyle name="输出 2 2 3 2 2 2 2 2 2" xfId="15823" xr:uid="{00000000-0005-0000-0000-000095470000}"/>
    <cellStyle name="输出 2 2 3 2 2 2 3" xfId="10357" xr:uid="{00000000-0005-0000-0000-000096470000}"/>
    <cellStyle name="输出 2 2 3 2 2 2 3 2" xfId="10607" xr:uid="{00000000-0005-0000-0000-000097470000}"/>
    <cellStyle name="输出 2 2 3 2 2 2 3 2 2" xfId="15334" xr:uid="{00000000-0005-0000-0000-000098470000}"/>
    <cellStyle name="输出 2 2 3 2 2 2 3 2 2 2" xfId="15547" xr:uid="{00000000-0005-0000-0000-000099470000}"/>
    <cellStyle name="输出 2 2 3 2 2 2 3 3" xfId="15134" xr:uid="{00000000-0005-0000-0000-00009A470000}"/>
    <cellStyle name="输出 2 2 3 2 2 2 3 3 2" xfId="15687" xr:uid="{00000000-0005-0000-0000-00009B470000}"/>
    <cellStyle name="输出 2 2 3 2 2 2 4" xfId="12918" xr:uid="{00000000-0005-0000-0000-00009C470000}"/>
    <cellStyle name="输出 2 2 3 2 2 2 4 2" xfId="16838" xr:uid="{00000000-0005-0000-0000-00009D470000}"/>
    <cellStyle name="输出 2 2 3 2 2 3" xfId="8846" xr:uid="{00000000-0005-0000-0000-00009E470000}"/>
    <cellStyle name="输出 2 2 3 2 2 3 2" xfId="14089" xr:uid="{00000000-0005-0000-0000-00009F470000}"/>
    <cellStyle name="输出 2 2 3 2 2 3 2 2" xfId="16279" xr:uid="{00000000-0005-0000-0000-0000A0470000}"/>
    <cellStyle name="输出 2 2 3 2 2 4" xfId="11844" xr:uid="{00000000-0005-0000-0000-0000A1470000}"/>
    <cellStyle name="输出 2 2 3 2 2 4 2" xfId="17850" xr:uid="{00000000-0005-0000-0000-0000A2470000}"/>
    <cellStyle name="输出 2 2 3 2 3" xfId="8571" xr:uid="{00000000-0005-0000-0000-0000A3470000}"/>
    <cellStyle name="输出 2 2 3 2 3 2" xfId="13836" xr:uid="{00000000-0005-0000-0000-0000A4470000}"/>
    <cellStyle name="输出 2 2 3 2 3 2 2" xfId="17791" xr:uid="{00000000-0005-0000-0000-0000A5470000}"/>
    <cellStyle name="输出 2 2 3 2 4" xfId="11563" xr:uid="{00000000-0005-0000-0000-0000A6470000}"/>
    <cellStyle name="输出 2 2 3 2 4 2" xfId="19047" xr:uid="{00000000-0005-0000-0000-0000A7470000}"/>
    <cellStyle name="输出 2 2 3 3" xfId="6342" xr:uid="{00000000-0005-0000-0000-0000A8470000}"/>
    <cellStyle name="输出 2 2 3 3 2" xfId="7145" xr:uid="{00000000-0005-0000-0000-0000A9470000}"/>
    <cellStyle name="输出 2 2 3 3 2 2" xfId="9950" xr:uid="{00000000-0005-0000-0000-0000AA470000}"/>
    <cellStyle name="输出 2 2 3 3 2 2 2" xfId="14817" xr:uid="{00000000-0005-0000-0000-0000AB470000}"/>
    <cellStyle name="输出 2 2 3 3 2 2 2 2" xfId="15857" xr:uid="{00000000-0005-0000-0000-0000AC470000}"/>
    <cellStyle name="输出 2 2 3 3 2 3" xfId="10268" xr:uid="{00000000-0005-0000-0000-0000AD470000}"/>
    <cellStyle name="输出 2 2 3 3 2 3 2" xfId="10518" xr:uid="{00000000-0005-0000-0000-0000AE470000}"/>
    <cellStyle name="输出 2 2 3 3 2 3 2 2" xfId="15245" xr:uid="{00000000-0005-0000-0000-0000AF470000}"/>
    <cellStyle name="输出 2 2 3 3 2 3 2 2 2" xfId="15391" xr:uid="{00000000-0005-0000-0000-0000B0470000}"/>
    <cellStyle name="输出 2 2 3 3 2 3 3" xfId="15045" xr:uid="{00000000-0005-0000-0000-0000B1470000}"/>
    <cellStyle name="输出 2 2 3 3 2 3 3 2" xfId="15741" xr:uid="{00000000-0005-0000-0000-0000B2470000}"/>
    <cellStyle name="输出 2 2 3 3 2 4" xfId="12829" xr:uid="{00000000-0005-0000-0000-0000B3470000}"/>
    <cellStyle name="输出 2 2 3 3 2 4 2" xfId="19082" xr:uid="{00000000-0005-0000-0000-0000B4470000}"/>
    <cellStyle name="输出 2 2 3 3 3" xfId="8757" xr:uid="{00000000-0005-0000-0000-0000B5470000}"/>
    <cellStyle name="输出 2 2 3 3 3 2" xfId="14016" xr:uid="{00000000-0005-0000-0000-0000B6470000}"/>
    <cellStyle name="输出 2 2 3 3 3 2 2" xfId="16320" xr:uid="{00000000-0005-0000-0000-0000B7470000}"/>
    <cellStyle name="输出 2 2 3 3 4" xfId="11755" xr:uid="{00000000-0005-0000-0000-0000B8470000}"/>
    <cellStyle name="输出 2 2 3 3 4 2" xfId="17250" xr:uid="{00000000-0005-0000-0000-0000B9470000}"/>
    <cellStyle name="输出 2 2 3 4" xfId="8099" xr:uid="{00000000-0005-0000-0000-0000BA470000}"/>
    <cellStyle name="输出 2 2 3 4 2" xfId="13364" xr:uid="{00000000-0005-0000-0000-0000BB470000}"/>
    <cellStyle name="输出 2 2 3 4 2 2" xfId="16702" xr:uid="{00000000-0005-0000-0000-0000BC470000}"/>
    <cellStyle name="输出 2 2 3 5" xfId="10982" xr:uid="{00000000-0005-0000-0000-0000BD470000}"/>
    <cellStyle name="输出 2 2 3 5 2" xfId="17522" xr:uid="{00000000-0005-0000-0000-0000BE470000}"/>
    <cellStyle name="输出 2 2 4" xfId="6058" xr:uid="{00000000-0005-0000-0000-0000BF470000}"/>
    <cellStyle name="输出 2 2 4 2" xfId="6421" xr:uid="{00000000-0005-0000-0000-0000C0470000}"/>
    <cellStyle name="输出 2 2 4 2 2" xfId="7224" xr:uid="{00000000-0005-0000-0000-0000C1470000}"/>
    <cellStyle name="输出 2 2 4 2 2 2" xfId="10029" xr:uid="{00000000-0005-0000-0000-0000C2470000}"/>
    <cellStyle name="输出 2 2 4 2 2 2 2" xfId="14880" xr:uid="{00000000-0005-0000-0000-0000C3470000}"/>
    <cellStyle name="输出 2 2 4 2 2 2 2 2" xfId="18641" xr:uid="{00000000-0005-0000-0000-0000C4470000}"/>
    <cellStyle name="输出 2 2 4 2 2 3" xfId="10347" xr:uid="{00000000-0005-0000-0000-0000C5470000}"/>
    <cellStyle name="输出 2 2 4 2 2 3 2" xfId="10597" xr:uid="{00000000-0005-0000-0000-0000C6470000}"/>
    <cellStyle name="输出 2 2 4 2 2 3 2 2" xfId="15324" xr:uid="{00000000-0005-0000-0000-0000C7470000}"/>
    <cellStyle name="输出 2 2 4 2 2 3 2 2 2" xfId="15552" xr:uid="{00000000-0005-0000-0000-0000C8470000}"/>
    <cellStyle name="输出 2 2 4 2 2 3 3" xfId="15124" xr:uid="{00000000-0005-0000-0000-0000C9470000}"/>
    <cellStyle name="输出 2 2 4 2 2 3 3 2" xfId="15693" xr:uid="{00000000-0005-0000-0000-0000CA470000}"/>
    <cellStyle name="输出 2 2 4 2 2 4" xfId="12908" xr:uid="{00000000-0005-0000-0000-0000CB470000}"/>
    <cellStyle name="输出 2 2 4 2 2 4 2" xfId="19042" xr:uid="{00000000-0005-0000-0000-0000CC470000}"/>
    <cellStyle name="输出 2 2 4 2 3" xfId="8836" xr:uid="{00000000-0005-0000-0000-0000CD470000}"/>
    <cellStyle name="输出 2 2 4 2 3 2" xfId="14081" xr:uid="{00000000-0005-0000-0000-0000CE470000}"/>
    <cellStyle name="输出 2 2 4 2 3 2 2" xfId="16285" xr:uid="{00000000-0005-0000-0000-0000CF470000}"/>
    <cellStyle name="输出 2 2 4 2 4" xfId="11834" xr:uid="{00000000-0005-0000-0000-0000D0470000}"/>
    <cellStyle name="输出 2 2 4 2 4 2" xfId="17234" xr:uid="{00000000-0005-0000-0000-0000D1470000}"/>
    <cellStyle name="输出 2 2 4 3" xfId="8541" xr:uid="{00000000-0005-0000-0000-0000D2470000}"/>
    <cellStyle name="输出 2 2 4 3 2" xfId="13806" xr:uid="{00000000-0005-0000-0000-0000D3470000}"/>
    <cellStyle name="输出 2 2 4 3 2 2" xfId="18167" xr:uid="{00000000-0005-0000-0000-0000D4470000}"/>
    <cellStyle name="输出 2 2 4 4" xfId="11521" xr:uid="{00000000-0005-0000-0000-0000D5470000}"/>
    <cellStyle name="输出 2 2 4 4 2" xfId="19324" xr:uid="{00000000-0005-0000-0000-0000D6470000}"/>
    <cellStyle name="输出 2 2 5" xfId="4031" xr:uid="{00000000-0005-0000-0000-0000D7470000}"/>
    <cellStyle name="输出 2 2 5 2" xfId="6319" xr:uid="{00000000-0005-0000-0000-0000D8470000}"/>
    <cellStyle name="输出 2 2 5 2 2" xfId="7122" xr:uid="{00000000-0005-0000-0000-0000D9470000}"/>
    <cellStyle name="输出 2 2 5 2 2 2" xfId="9927" xr:uid="{00000000-0005-0000-0000-0000DA470000}"/>
    <cellStyle name="输出 2 2 5 2 2 2 2" xfId="14799" xr:uid="{00000000-0005-0000-0000-0000DB470000}"/>
    <cellStyle name="输出 2 2 5 2 2 2 2 2" xfId="18215" xr:uid="{00000000-0005-0000-0000-0000DC470000}"/>
    <cellStyle name="输出 2 2 5 2 2 3" xfId="10245" xr:uid="{00000000-0005-0000-0000-0000DD470000}"/>
    <cellStyle name="输出 2 2 5 2 2 3 2" xfId="10495" xr:uid="{00000000-0005-0000-0000-0000DE470000}"/>
    <cellStyle name="输出 2 2 5 2 2 3 2 2" xfId="15222" xr:uid="{00000000-0005-0000-0000-0000DF470000}"/>
    <cellStyle name="输出 2 2 5 2 2 3 2 2 2" xfId="15630" xr:uid="{00000000-0005-0000-0000-0000E0470000}"/>
    <cellStyle name="输出 2 2 5 2 2 3 3" xfId="15022" xr:uid="{00000000-0005-0000-0000-0000E1470000}"/>
    <cellStyle name="输出 2 2 5 2 2 3 3 2" xfId="18436" xr:uid="{00000000-0005-0000-0000-0000E2470000}"/>
    <cellStyle name="输出 2 2 5 2 2 4" xfId="12806" xr:uid="{00000000-0005-0000-0000-0000E3470000}"/>
    <cellStyle name="输出 2 2 5 2 2 4 2" xfId="19596" xr:uid="{00000000-0005-0000-0000-0000E4470000}"/>
    <cellStyle name="输出 2 2 5 2 3" xfId="8734" xr:uid="{00000000-0005-0000-0000-0000E5470000}"/>
    <cellStyle name="输出 2 2 5 2 3 2" xfId="13998" xr:uid="{00000000-0005-0000-0000-0000E6470000}"/>
    <cellStyle name="输出 2 2 5 2 3 2 2" xfId="16330" xr:uid="{00000000-0005-0000-0000-0000E7470000}"/>
    <cellStyle name="输出 2 2 5 2 4" xfId="11732" xr:uid="{00000000-0005-0000-0000-0000E8470000}"/>
    <cellStyle name="输出 2 2 5 2 4 2" xfId="19496" xr:uid="{00000000-0005-0000-0000-0000E9470000}"/>
    <cellStyle name="输出 2 2 5 3" xfId="8049" xr:uid="{00000000-0005-0000-0000-0000EA470000}"/>
    <cellStyle name="输出 2 2 5 3 2" xfId="13315" xr:uid="{00000000-0005-0000-0000-0000EB470000}"/>
    <cellStyle name="输出 2 2 5 3 2 2" xfId="16732" xr:uid="{00000000-0005-0000-0000-0000EC470000}"/>
    <cellStyle name="输出 2 2 5 4" xfId="10912" xr:uid="{00000000-0005-0000-0000-0000ED470000}"/>
    <cellStyle name="输出 2 2 5 4 2" xfId="17576" xr:uid="{00000000-0005-0000-0000-0000EE470000}"/>
    <cellStyle name="输出 2 2 6" xfId="6287" xr:uid="{00000000-0005-0000-0000-0000EF470000}"/>
    <cellStyle name="输出 2 2 6 2" xfId="7090" xr:uid="{00000000-0005-0000-0000-0000F0470000}"/>
    <cellStyle name="输出 2 2 6 2 2" xfId="9895" xr:uid="{00000000-0005-0000-0000-0000F1470000}"/>
    <cellStyle name="输出 2 2 6 2 2 2" xfId="14768" xr:uid="{00000000-0005-0000-0000-0000F2470000}"/>
    <cellStyle name="输出 2 2 6 2 2 2 2" xfId="18935" xr:uid="{00000000-0005-0000-0000-0000F3470000}"/>
    <cellStyle name="输出 2 2 6 2 3" xfId="10213" xr:uid="{00000000-0005-0000-0000-0000F4470000}"/>
    <cellStyle name="输出 2 2 6 2 3 2" xfId="10463" xr:uid="{00000000-0005-0000-0000-0000F5470000}"/>
    <cellStyle name="输出 2 2 6 2 3 2 2" xfId="15190" xr:uid="{00000000-0005-0000-0000-0000F6470000}"/>
    <cellStyle name="输出 2 2 6 2 3 2 2 2" xfId="18419" xr:uid="{00000000-0005-0000-0000-0000F7470000}"/>
    <cellStyle name="输出 2 2 6 2 3 3" xfId="14990" xr:uid="{00000000-0005-0000-0000-0000F8470000}"/>
    <cellStyle name="输出 2 2 6 2 3 3 2" xfId="15773" xr:uid="{00000000-0005-0000-0000-0000F9470000}"/>
    <cellStyle name="输出 2 2 6 2 4" xfId="12774" xr:uid="{00000000-0005-0000-0000-0000FA470000}"/>
    <cellStyle name="输出 2 2 6 2 4 2" xfId="16843" xr:uid="{00000000-0005-0000-0000-0000FB470000}"/>
    <cellStyle name="输出 2 2 6 3" xfId="8702" xr:uid="{00000000-0005-0000-0000-0000FC470000}"/>
    <cellStyle name="输出 2 2 6 3 2" xfId="13967" xr:uid="{00000000-0005-0000-0000-0000FD470000}"/>
    <cellStyle name="输出 2 2 6 3 2 2" xfId="17976" xr:uid="{00000000-0005-0000-0000-0000FE470000}"/>
    <cellStyle name="输出 2 2 6 4" xfId="11700" xr:uid="{00000000-0005-0000-0000-0000FF470000}"/>
    <cellStyle name="输出 2 2 6 4 2" xfId="19841" xr:uid="{00000000-0005-0000-0000-000000480000}"/>
    <cellStyle name="输出 2 2 7" xfId="7829" xr:uid="{00000000-0005-0000-0000-000001480000}"/>
    <cellStyle name="输出 2 2 7 2" xfId="13068" xr:uid="{00000000-0005-0000-0000-000002480000}"/>
    <cellStyle name="输出 2 2 7 2 2" xfId="19032" xr:uid="{00000000-0005-0000-0000-000003480000}"/>
    <cellStyle name="输出 2 2 8" xfId="10646" xr:uid="{00000000-0005-0000-0000-000004480000}"/>
    <cellStyle name="输出 2 2 8 2" xfId="19201" xr:uid="{00000000-0005-0000-0000-000005480000}"/>
    <cellStyle name="输出 2 3" xfId="409" xr:uid="{00000000-0005-0000-0000-000006480000}"/>
    <cellStyle name="输出 2 3 2" xfId="5123" xr:uid="{00000000-0005-0000-0000-000007480000}"/>
    <cellStyle name="输出 2 3 2 2" xfId="6099" xr:uid="{00000000-0005-0000-0000-000008480000}"/>
    <cellStyle name="输出 2 3 2 2 2" xfId="6430" xr:uid="{00000000-0005-0000-0000-000009480000}"/>
    <cellStyle name="输出 2 3 2 2 2 2" xfId="7233" xr:uid="{00000000-0005-0000-0000-00000A480000}"/>
    <cellStyle name="输出 2 3 2 2 2 2 2" xfId="10038" xr:uid="{00000000-0005-0000-0000-00000B480000}"/>
    <cellStyle name="输出 2 3 2 2 2 2 2 2" xfId="14887" xr:uid="{00000000-0005-0000-0000-00000C480000}"/>
    <cellStyle name="输出 2 3 2 2 2 2 2 2 2" xfId="15824" xr:uid="{00000000-0005-0000-0000-00000D480000}"/>
    <cellStyle name="输出 2 3 2 2 2 2 3" xfId="10356" xr:uid="{00000000-0005-0000-0000-00000E480000}"/>
    <cellStyle name="输出 2 3 2 2 2 2 3 2" xfId="10606" xr:uid="{00000000-0005-0000-0000-00000F480000}"/>
    <cellStyle name="输出 2 3 2 2 2 2 3 2 2" xfId="15333" xr:uid="{00000000-0005-0000-0000-000010480000}"/>
    <cellStyle name="输出 2 3 2 2 2 2 3 2 2 2" xfId="15548" xr:uid="{00000000-0005-0000-0000-000011480000}"/>
    <cellStyle name="输出 2 3 2 2 2 2 3 3" xfId="15133" xr:uid="{00000000-0005-0000-0000-000012480000}"/>
    <cellStyle name="输出 2 3 2 2 2 2 3 3 2" xfId="17841" xr:uid="{00000000-0005-0000-0000-000013480000}"/>
    <cellStyle name="输出 2 3 2 2 2 2 4" xfId="12917" xr:uid="{00000000-0005-0000-0000-000014480000}"/>
    <cellStyle name="输出 2 3 2 2 2 2 4 2" xfId="18264" xr:uid="{00000000-0005-0000-0000-000015480000}"/>
    <cellStyle name="输出 2 3 2 2 2 3" xfId="8845" xr:uid="{00000000-0005-0000-0000-000016480000}"/>
    <cellStyle name="输出 2 3 2 2 2 3 2" xfId="14088" xr:uid="{00000000-0005-0000-0000-000017480000}"/>
    <cellStyle name="输出 2 3 2 2 2 3 2 2" xfId="16280" xr:uid="{00000000-0005-0000-0000-000018480000}"/>
    <cellStyle name="输出 2 3 2 2 2 4" xfId="11843" xr:uid="{00000000-0005-0000-0000-000019480000}"/>
    <cellStyle name="输出 2 3 2 2 2 4 2" xfId="17225" xr:uid="{00000000-0005-0000-0000-00001A480000}"/>
    <cellStyle name="输出 2 3 2 2 3" xfId="8570" xr:uid="{00000000-0005-0000-0000-00001B480000}"/>
    <cellStyle name="输出 2 3 2 2 3 2" xfId="13835" xr:uid="{00000000-0005-0000-0000-00001C480000}"/>
    <cellStyle name="输出 2 3 2 2 3 2 2" xfId="18164" xr:uid="{00000000-0005-0000-0000-00001D480000}"/>
    <cellStyle name="输出 2 3 2 2 4" xfId="11562" xr:uid="{00000000-0005-0000-0000-00001E480000}"/>
    <cellStyle name="输出 2 3 2 2 4 2" xfId="19377" xr:uid="{00000000-0005-0000-0000-00001F480000}"/>
    <cellStyle name="输出 2 3 2 3" xfId="6341" xr:uid="{00000000-0005-0000-0000-000020480000}"/>
    <cellStyle name="输出 2 3 2 3 2" xfId="7144" xr:uid="{00000000-0005-0000-0000-000021480000}"/>
    <cellStyle name="输出 2 3 2 3 2 2" xfId="9949" xr:uid="{00000000-0005-0000-0000-000022480000}"/>
    <cellStyle name="输出 2 3 2 3 2 2 2" xfId="14816" xr:uid="{00000000-0005-0000-0000-000023480000}"/>
    <cellStyle name="输出 2 3 2 3 2 2 2 2" xfId="15858" xr:uid="{00000000-0005-0000-0000-000024480000}"/>
    <cellStyle name="输出 2 3 2 3 2 3" xfId="10267" xr:uid="{00000000-0005-0000-0000-000025480000}"/>
    <cellStyle name="输出 2 3 2 3 2 3 2" xfId="10517" xr:uid="{00000000-0005-0000-0000-000026480000}"/>
    <cellStyle name="输出 2 3 2 3 2 3 2 2" xfId="15244" xr:uid="{00000000-0005-0000-0000-000027480000}"/>
    <cellStyle name="输出 2 3 2 3 2 3 2 2 2" xfId="15612" xr:uid="{00000000-0005-0000-0000-000028480000}"/>
    <cellStyle name="输出 2 3 2 3 2 3 3" xfId="15044" xr:uid="{00000000-0005-0000-0000-000029480000}"/>
    <cellStyle name="输出 2 3 2 3 2 3 3 2" xfId="17832" xr:uid="{00000000-0005-0000-0000-00002A480000}"/>
    <cellStyle name="输出 2 3 2 3 2 4" xfId="12828" xr:uid="{00000000-0005-0000-0000-00002B480000}"/>
    <cellStyle name="输出 2 3 2 3 2 4 2" xfId="19412" xr:uid="{00000000-0005-0000-0000-00002C480000}"/>
    <cellStyle name="输出 2 3 2 3 3" xfId="8756" xr:uid="{00000000-0005-0000-0000-00002D480000}"/>
    <cellStyle name="输出 2 3 2 3 3 2" xfId="14015" xr:uid="{00000000-0005-0000-0000-00002E480000}"/>
    <cellStyle name="输出 2 3 2 3 3 2 2" xfId="16321" xr:uid="{00000000-0005-0000-0000-00002F480000}"/>
    <cellStyle name="输出 2 3 2 3 4" xfId="11754" xr:uid="{00000000-0005-0000-0000-000030480000}"/>
    <cellStyle name="输出 2 3 2 3 4 2" xfId="18299" xr:uid="{00000000-0005-0000-0000-000031480000}"/>
    <cellStyle name="输出 2 3 2 4" xfId="8098" xr:uid="{00000000-0005-0000-0000-000032480000}"/>
    <cellStyle name="输出 2 3 2 4 2" xfId="13363" xr:uid="{00000000-0005-0000-0000-000033480000}"/>
    <cellStyle name="输出 2 3 2 4 2 2" xfId="16703" xr:uid="{00000000-0005-0000-0000-000034480000}"/>
    <cellStyle name="输出 2 3 2 5" xfId="10981" xr:uid="{00000000-0005-0000-0000-000035480000}"/>
    <cellStyle name="输出 2 3 2 5 2" xfId="17523" xr:uid="{00000000-0005-0000-0000-000036480000}"/>
    <cellStyle name="输出 2 3 3" xfId="6004" xr:uid="{00000000-0005-0000-0000-000037480000}"/>
    <cellStyle name="输出 2 3 3 2" xfId="6415" xr:uid="{00000000-0005-0000-0000-000038480000}"/>
    <cellStyle name="输出 2 3 3 2 2" xfId="7218" xr:uid="{00000000-0005-0000-0000-000039480000}"/>
    <cellStyle name="输出 2 3 3 2 2 2" xfId="10023" xr:uid="{00000000-0005-0000-0000-00003A480000}"/>
    <cellStyle name="输出 2 3 3 2 2 2 2" xfId="14874" xr:uid="{00000000-0005-0000-0000-00003B480000}"/>
    <cellStyle name="输出 2 3 3 2 2 2 2 2" xfId="15830" xr:uid="{00000000-0005-0000-0000-00003C480000}"/>
    <cellStyle name="输出 2 3 3 2 2 3" xfId="10341" xr:uid="{00000000-0005-0000-0000-00003D480000}"/>
    <cellStyle name="输出 2 3 3 2 2 3 2" xfId="10591" xr:uid="{00000000-0005-0000-0000-00003E480000}"/>
    <cellStyle name="输出 2 3 3 2 2 3 2 2" xfId="15318" xr:uid="{00000000-0005-0000-0000-00003F480000}"/>
    <cellStyle name="输出 2 3 3 2 2 3 2 2 2" xfId="15558" xr:uid="{00000000-0005-0000-0000-000040480000}"/>
    <cellStyle name="输出 2 3 3 2 2 3 3" xfId="15118" xr:uid="{00000000-0005-0000-0000-000041480000}"/>
    <cellStyle name="输出 2 3 3 2 2 3 3 2" xfId="15695" xr:uid="{00000000-0005-0000-0000-000042480000}"/>
    <cellStyle name="输出 2 3 3 2 2 4" xfId="12902" xr:uid="{00000000-0005-0000-0000-000043480000}"/>
    <cellStyle name="输出 2 3 3 2 2 4 2" xfId="19527" xr:uid="{00000000-0005-0000-0000-000044480000}"/>
    <cellStyle name="输出 2 3 3 2 3" xfId="8830" xr:uid="{00000000-0005-0000-0000-000045480000}"/>
    <cellStyle name="输出 2 3 3 2 3 2" xfId="14075" xr:uid="{00000000-0005-0000-0000-000046480000}"/>
    <cellStyle name="输出 2 3 3 2 3 2 2" xfId="16289" xr:uid="{00000000-0005-0000-0000-000047480000}"/>
    <cellStyle name="输出 2 3 3 2 4" xfId="11828" xr:uid="{00000000-0005-0000-0000-000048480000}"/>
    <cellStyle name="输出 2 3 3 2 4 2" xfId="17240" xr:uid="{00000000-0005-0000-0000-000049480000}"/>
    <cellStyle name="输出 2 3 3 3" xfId="8499" xr:uid="{00000000-0005-0000-0000-00004A480000}"/>
    <cellStyle name="输出 2 3 3 3 2" xfId="13764" xr:uid="{00000000-0005-0000-0000-00004B480000}"/>
    <cellStyle name="输出 2 3 3 3 2 2" xfId="16485" xr:uid="{00000000-0005-0000-0000-00004C480000}"/>
    <cellStyle name="输出 2 3 3 4" xfId="11467" xr:uid="{00000000-0005-0000-0000-00004D480000}"/>
    <cellStyle name="输出 2 3 3 4 2" xfId="19079" xr:uid="{00000000-0005-0000-0000-00004E480000}"/>
    <cellStyle name="输出 2 3 4" xfId="4032" xr:uid="{00000000-0005-0000-0000-00004F480000}"/>
    <cellStyle name="输出 2 3 4 2" xfId="6320" xr:uid="{00000000-0005-0000-0000-000050480000}"/>
    <cellStyle name="输出 2 3 4 2 2" xfId="7123" xr:uid="{00000000-0005-0000-0000-000051480000}"/>
    <cellStyle name="输出 2 3 4 2 2 2" xfId="9928" xr:uid="{00000000-0005-0000-0000-000052480000}"/>
    <cellStyle name="输出 2 3 4 2 2 2 2" xfId="14800" xr:uid="{00000000-0005-0000-0000-000053480000}"/>
    <cellStyle name="输出 2 3 4 2 2 2 2 2" xfId="15866" xr:uid="{00000000-0005-0000-0000-000054480000}"/>
    <cellStyle name="输出 2 3 4 2 2 3" xfId="10246" xr:uid="{00000000-0005-0000-0000-000055480000}"/>
    <cellStyle name="输出 2 3 4 2 2 3 2" xfId="10496" xr:uid="{00000000-0005-0000-0000-000056480000}"/>
    <cellStyle name="输出 2 3 4 2 2 3 2 2" xfId="15223" xr:uid="{00000000-0005-0000-0000-000057480000}"/>
    <cellStyle name="输出 2 3 4 2 2 3 2 2 2" xfId="15629" xr:uid="{00000000-0005-0000-0000-000058480000}"/>
    <cellStyle name="输出 2 3 4 2 2 3 3" xfId="15023" xr:uid="{00000000-0005-0000-0000-000059480000}"/>
    <cellStyle name="输出 2 3 4 2 2 3 3 2" xfId="18124" xr:uid="{00000000-0005-0000-0000-00005A480000}"/>
    <cellStyle name="输出 2 3 4 2 2 4" xfId="12807" xr:uid="{00000000-0005-0000-0000-00005B480000}"/>
    <cellStyle name="输出 2 3 4 2 2 4 2" xfId="19901" xr:uid="{00000000-0005-0000-0000-00005C480000}"/>
    <cellStyle name="输出 2 3 4 2 3" xfId="8735" xr:uid="{00000000-0005-0000-0000-00005D480000}"/>
    <cellStyle name="输出 2 3 4 2 3 2" xfId="13999" xr:uid="{00000000-0005-0000-0000-00005E480000}"/>
    <cellStyle name="输出 2 3 4 2 3 2 2" xfId="16329" xr:uid="{00000000-0005-0000-0000-00005F480000}"/>
    <cellStyle name="输出 2 3 4 2 4" xfId="11733" xr:uid="{00000000-0005-0000-0000-000060480000}"/>
    <cellStyle name="输出 2 3 4 2 4 2" xfId="19801" xr:uid="{00000000-0005-0000-0000-000061480000}"/>
    <cellStyle name="输出 2 3 4 3" xfId="8050" xr:uid="{00000000-0005-0000-0000-000062480000}"/>
    <cellStyle name="输出 2 3 4 3 2" xfId="13316" xr:uid="{00000000-0005-0000-0000-000063480000}"/>
    <cellStyle name="输出 2 3 4 3 2 2" xfId="16731" xr:uid="{00000000-0005-0000-0000-000064480000}"/>
    <cellStyle name="输出 2 3 4 4" xfId="10913" xr:uid="{00000000-0005-0000-0000-000065480000}"/>
    <cellStyle name="输出 2 3 4 4 2" xfId="17575" xr:uid="{00000000-0005-0000-0000-000066480000}"/>
    <cellStyle name="输出 2 3 5" xfId="6289" xr:uid="{00000000-0005-0000-0000-000067480000}"/>
    <cellStyle name="输出 2 3 5 2" xfId="7092" xr:uid="{00000000-0005-0000-0000-000068480000}"/>
    <cellStyle name="输出 2 3 5 2 2" xfId="9897" xr:uid="{00000000-0005-0000-0000-000069480000}"/>
    <cellStyle name="输出 2 3 5 2 2 2" xfId="14770" xr:uid="{00000000-0005-0000-0000-00006A480000}"/>
    <cellStyle name="输出 2 3 5 2 2 2 2" xfId="18219" xr:uid="{00000000-0005-0000-0000-00006B480000}"/>
    <cellStyle name="输出 2 3 5 2 3" xfId="10215" xr:uid="{00000000-0005-0000-0000-00006C480000}"/>
    <cellStyle name="输出 2 3 5 2 3 2" xfId="10465" xr:uid="{00000000-0005-0000-0000-00006D480000}"/>
    <cellStyle name="输出 2 3 5 2 3 2 2" xfId="15192" xr:uid="{00000000-0005-0000-0000-00006E480000}"/>
    <cellStyle name="输出 2 3 5 2 3 2 2 2" xfId="17847" xr:uid="{00000000-0005-0000-0000-00006F480000}"/>
    <cellStyle name="输出 2 3 5 2 3 3" xfId="14992" xr:uid="{00000000-0005-0000-0000-000070480000}"/>
    <cellStyle name="输出 2 3 5 2 3 3 2" xfId="15766" xr:uid="{00000000-0005-0000-0000-000071480000}"/>
    <cellStyle name="输出 2 3 5 2 4" xfId="12776" xr:uid="{00000000-0005-0000-0000-000072480000}"/>
    <cellStyle name="输出 2 3 5 2 4 2" xfId="19791" xr:uid="{00000000-0005-0000-0000-000073480000}"/>
    <cellStyle name="输出 2 3 5 3" xfId="8704" xr:uid="{00000000-0005-0000-0000-000074480000}"/>
    <cellStyle name="输出 2 3 5 3 2" xfId="13969" xr:uid="{00000000-0005-0000-0000-000075480000}"/>
    <cellStyle name="输出 2 3 5 3 2 2" xfId="16353" xr:uid="{00000000-0005-0000-0000-000076480000}"/>
    <cellStyle name="输出 2 3 5 4" xfId="11702" xr:uid="{00000000-0005-0000-0000-000077480000}"/>
    <cellStyle name="输出 2 3 5 4 2" xfId="19639" xr:uid="{00000000-0005-0000-0000-000078480000}"/>
    <cellStyle name="输出 2 3 6" xfId="7843" xr:uid="{00000000-0005-0000-0000-000079480000}"/>
    <cellStyle name="输出 2 3 6 2" xfId="13082" xr:uid="{00000000-0005-0000-0000-00007A480000}"/>
    <cellStyle name="输出 2 3 6 2 2" xfId="19391" xr:uid="{00000000-0005-0000-0000-00007B480000}"/>
    <cellStyle name="输出 2 3 7" xfId="10660" xr:uid="{00000000-0005-0000-0000-00007C480000}"/>
    <cellStyle name="输出 2 3 7 2" xfId="19282" xr:uid="{00000000-0005-0000-0000-00007D480000}"/>
    <cellStyle name="输出 2 4" xfId="4033" xr:uid="{00000000-0005-0000-0000-00007E480000}"/>
    <cellStyle name="输出 2 4 2" xfId="5255" xr:uid="{00000000-0005-0000-0000-00007F480000}"/>
    <cellStyle name="输出 2 4 2 2" xfId="6231" xr:uid="{00000000-0005-0000-0000-000080480000}"/>
    <cellStyle name="输出 2 4 2 2 2" xfId="6452" xr:uid="{00000000-0005-0000-0000-000081480000}"/>
    <cellStyle name="输出 2 4 2 2 2 2" xfId="7255" xr:uid="{00000000-0005-0000-0000-000082480000}"/>
    <cellStyle name="输出 2 4 2 2 2 2 2" xfId="10060" xr:uid="{00000000-0005-0000-0000-000083480000}"/>
    <cellStyle name="输出 2 4 2 2 2 2 2 2" xfId="14904" xr:uid="{00000000-0005-0000-0000-000084480000}"/>
    <cellStyle name="输出 2 4 2 2 2 2 2 2 2" xfId="15815" xr:uid="{00000000-0005-0000-0000-000085480000}"/>
    <cellStyle name="输出 2 4 2 2 2 2 3" xfId="10378" xr:uid="{00000000-0005-0000-0000-000086480000}"/>
    <cellStyle name="输出 2 4 2 2 2 2 3 2" xfId="10628" xr:uid="{00000000-0005-0000-0000-000087480000}"/>
    <cellStyle name="输出 2 4 2 2 2 2 3 2 2" xfId="15355" xr:uid="{00000000-0005-0000-0000-000088480000}"/>
    <cellStyle name="输出 2 4 2 2 2 2 3 2 2 2" xfId="20095" xr:uid="{00000000-0005-0000-0000-000089480000}"/>
    <cellStyle name="输出 2 4 2 2 2 2 3 3" xfId="15155" xr:uid="{00000000-0005-0000-0000-00008A480000}"/>
    <cellStyle name="输出 2 4 2 2 2 2 3 3 2" xfId="15673" xr:uid="{00000000-0005-0000-0000-00008B480000}"/>
    <cellStyle name="输出 2 4 2 2 2 2 4" xfId="12939" xr:uid="{00000000-0005-0000-0000-00008C480000}"/>
    <cellStyle name="输出 2 4 2 2 2 2 4 2" xfId="19371" xr:uid="{00000000-0005-0000-0000-00008D480000}"/>
    <cellStyle name="输出 2 4 2 2 2 3" xfId="8867" xr:uid="{00000000-0005-0000-0000-00008E480000}"/>
    <cellStyle name="输出 2 4 2 2 2 3 2" xfId="14106" xr:uid="{00000000-0005-0000-0000-00008F480000}"/>
    <cellStyle name="输出 2 4 2 2 2 3 2 2" xfId="19146" xr:uid="{00000000-0005-0000-0000-000090480000}"/>
    <cellStyle name="输出 2 4 2 2 2 4" xfId="11865" xr:uid="{00000000-0005-0000-0000-000091480000}"/>
    <cellStyle name="输出 2 4 2 2 2 4 2" xfId="17744" xr:uid="{00000000-0005-0000-0000-000092480000}"/>
    <cellStyle name="输出 2 4 2 2 3" xfId="8696" xr:uid="{00000000-0005-0000-0000-000093480000}"/>
    <cellStyle name="输出 2 4 2 2 3 2" xfId="13961" xr:uid="{00000000-0005-0000-0000-000094480000}"/>
    <cellStyle name="输出 2 4 2 2 3 2 2" xfId="18813" xr:uid="{00000000-0005-0000-0000-000095480000}"/>
    <cellStyle name="输出 2 4 2 2 4" xfId="11694" xr:uid="{00000000-0005-0000-0000-000096480000}"/>
    <cellStyle name="输出 2 4 2 2 4 2" xfId="19771" xr:uid="{00000000-0005-0000-0000-000097480000}"/>
    <cellStyle name="输出 2 4 2 3" xfId="6363" xr:uid="{00000000-0005-0000-0000-000098480000}"/>
    <cellStyle name="输出 2 4 2 3 2" xfId="7166" xr:uid="{00000000-0005-0000-0000-000099480000}"/>
    <cellStyle name="输出 2 4 2 3 2 2" xfId="9971" xr:uid="{00000000-0005-0000-0000-00009A480000}"/>
    <cellStyle name="输出 2 4 2 3 2 2 2" xfId="14833" xr:uid="{00000000-0005-0000-0000-00009B480000}"/>
    <cellStyle name="输出 2 4 2 3 2 2 2 2" xfId="15849" xr:uid="{00000000-0005-0000-0000-00009C480000}"/>
    <cellStyle name="输出 2 4 2 3 2 3" xfId="10289" xr:uid="{00000000-0005-0000-0000-00009D480000}"/>
    <cellStyle name="输出 2 4 2 3 2 3 2" xfId="10539" xr:uid="{00000000-0005-0000-0000-00009E480000}"/>
    <cellStyle name="输出 2 4 2 3 2 3 2 2" xfId="15266" xr:uid="{00000000-0005-0000-0000-00009F480000}"/>
    <cellStyle name="输出 2 4 2 3 2 3 2 2 2" xfId="18084" xr:uid="{00000000-0005-0000-0000-0000A0480000}"/>
    <cellStyle name="输出 2 4 2 3 2 3 3" xfId="15066" xr:uid="{00000000-0005-0000-0000-0000A1480000}"/>
    <cellStyle name="输出 2 4 2 3 2 3 3 2" xfId="15728" xr:uid="{00000000-0005-0000-0000-0000A2480000}"/>
    <cellStyle name="输出 2 4 2 3 2 4" xfId="12850" xr:uid="{00000000-0005-0000-0000-0000A3480000}"/>
    <cellStyle name="输出 2 4 2 3 2 4 2" xfId="19344" xr:uid="{00000000-0005-0000-0000-0000A4480000}"/>
    <cellStyle name="输出 2 4 2 3 3" xfId="8778" xr:uid="{00000000-0005-0000-0000-0000A5480000}"/>
    <cellStyle name="输出 2 4 2 3 3 2" xfId="14033" xr:uid="{00000000-0005-0000-0000-0000A6480000}"/>
    <cellStyle name="输出 2 4 2 3 3 2 2" xfId="18792" xr:uid="{00000000-0005-0000-0000-0000A7480000}"/>
    <cellStyle name="输出 2 4 2 3 4" xfId="11776" xr:uid="{00000000-0005-0000-0000-0000A8480000}"/>
    <cellStyle name="输出 2 4 2 3 4 2" xfId="19994" xr:uid="{00000000-0005-0000-0000-0000A9480000}"/>
    <cellStyle name="输出 2 4 2 4" xfId="8224" xr:uid="{00000000-0005-0000-0000-0000AA480000}"/>
    <cellStyle name="输出 2 4 2 4 2" xfId="13489" xr:uid="{00000000-0005-0000-0000-0000AB480000}"/>
    <cellStyle name="输出 2 4 2 4 2 2" xfId="16635" xr:uid="{00000000-0005-0000-0000-0000AC480000}"/>
    <cellStyle name="输出 2 4 2 5" xfId="11113" xr:uid="{00000000-0005-0000-0000-0000AD480000}"/>
    <cellStyle name="输出 2 4 2 5 2" xfId="17419" xr:uid="{00000000-0005-0000-0000-0000AE480000}"/>
    <cellStyle name="输出 2 4 3" xfId="5930" xr:uid="{00000000-0005-0000-0000-0000AF480000}"/>
    <cellStyle name="输出 2 4 3 2" xfId="6399" xr:uid="{00000000-0005-0000-0000-0000B0480000}"/>
    <cellStyle name="输出 2 4 3 2 2" xfId="7202" xr:uid="{00000000-0005-0000-0000-0000B1480000}"/>
    <cellStyle name="输出 2 4 3 2 2 2" xfId="10007" xr:uid="{00000000-0005-0000-0000-0000B2480000}"/>
    <cellStyle name="输出 2 4 3 2 2 2 2" xfId="14862" xr:uid="{00000000-0005-0000-0000-0000B3480000}"/>
    <cellStyle name="输出 2 4 3 2 2 2 2 2" xfId="15835" xr:uid="{00000000-0005-0000-0000-0000B4480000}"/>
    <cellStyle name="输出 2 4 3 2 2 3" xfId="10325" xr:uid="{00000000-0005-0000-0000-0000B5480000}"/>
    <cellStyle name="输出 2 4 3 2 2 3 2" xfId="10575" xr:uid="{00000000-0005-0000-0000-0000B6480000}"/>
    <cellStyle name="输出 2 4 3 2 2 3 2 2" xfId="15302" xr:uid="{00000000-0005-0000-0000-0000B7480000}"/>
    <cellStyle name="输出 2 4 3 2 2 3 2 2 2" xfId="15569" xr:uid="{00000000-0005-0000-0000-0000B8480000}"/>
    <cellStyle name="输出 2 4 3 2 2 3 3" xfId="15102" xr:uid="{00000000-0005-0000-0000-0000B9480000}"/>
    <cellStyle name="输出 2 4 3 2 2 3 3 2" xfId="18116" xr:uid="{00000000-0005-0000-0000-0000BA480000}"/>
    <cellStyle name="输出 2 4 3 2 2 4" xfId="12886" xr:uid="{00000000-0005-0000-0000-0000BB480000}"/>
    <cellStyle name="输出 2 4 3 2 2 4 2" xfId="16839" xr:uid="{00000000-0005-0000-0000-0000BC480000}"/>
    <cellStyle name="输出 2 4 3 2 3" xfId="8814" xr:uid="{00000000-0005-0000-0000-0000BD480000}"/>
    <cellStyle name="输出 2 4 3 2 3 2" xfId="14062" xr:uid="{00000000-0005-0000-0000-0000BE480000}"/>
    <cellStyle name="输出 2 4 3 2 3 2 2" xfId="16296" xr:uid="{00000000-0005-0000-0000-0000BF480000}"/>
    <cellStyle name="输出 2 4 3 2 4" xfId="11812" xr:uid="{00000000-0005-0000-0000-0000C0480000}"/>
    <cellStyle name="输出 2 4 3 2 4 2" xfId="19916" xr:uid="{00000000-0005-0000-0000-0000C1480000}"/>
    <cellStyle name="输出 2 4 3 3" xfId="8432" xr:uid="{00000000-0005-0000-0000-0000C2480000}"/>
    <cellStyle name="输出 2 4 3 3 2" xfId="13697" xr:uid="{00000000-0005-0000-0000-0000C3480000}"/>
    <cellStyle name="输出 2 4 3 3 2 2" xfId="16520" xr:uid="{00000000-0005-0000-0000-0000C4480000}"/>
    <cellStyle name="输出 2 4 3 4" xfId="11393" xr:uid="{00000000-0005-0000-0000-0000C5480000}"/>
    <cellStyle name="输出 2 4 3 4 2" xfId="18567" xr:uid="{00000000-0005-0000-0000-0000C6480000}"/>
    <cellStyle name="输出 2 4 4" xfId="6321" xr:uid="{00000000-0005-0000-0000-0000C7480000}"/>
    <cellStyle name="输出 2 4 4 2" xfId="7124" xr:uid="{00000000-0005-0000-0000-0000C8480000}"/>
    <cellStyle name="输出 2 4 4 2 2" xfId="9929" xr:uid="{00000000-0005-0000-0000-0000C9480000}"/>
    <cellStyle name="输出 2 4 4 2 2 2" xfId="14801" xr:uid="{00000000-0005-0000-0000-0000CA480000}"/>
    <cellStyle name="输出 2 4 4 2 2 2 2" xfId="15865" xr:uid="{00000000-0005-0000-0000-0000CB480000}"/>
    <cellStyle name="输出 2 4 4 2 3" xfId="10247" xr:uid="{00000000-0005-0000-0000-0000CC480000}"/>
    <cellStyle name="输出 2 4 4 2 3 2" xfId="10497" xr:uid="{00000000-0005-0000-0000-0000CD480000}"/>
    <cellStyle name="输出 2 4 4 2 3 2 2" xfId="15224" xr:uid="{00000000-0005-0000-0000-0000CE480000}"/>
    <cellStyle name="输出 2 4 4 2 3 2 2 2" xfId="15628" xr:uid="{00000000-0005-0000-0000-0000CF480000}"/>
    <cellStyle name="输出 2 4 4 2 3 3" xfId="15024" xr:uid="{00000000-0005-0000-0000-0000D0480000}"/>
    <cellStyle name="输出 2 4 4 2 3 3 2" xfId="17830" xr:uid="{00000000-0005-0000-0000-0000D1480000}"/>
    <cellStyle name="输出 2 4 4 2 4" xfId="12808" xr:uid="{00000000-0005-0000-0000-0000D2480000}"/>
    <cellStyle name="输出 2 4 4 2 4 2" xfId="19280" xr:uid="{00000000-0005-0000-0000-0000D3480000}"/>
    <cellStyle name="输出 2 4 4 3" xfId="8736" xr:uid="{00000000-0005-0000-0000-0000D4480000}"/>
    <cellStyle name="输出 2 4 4 3 2" xfId="14000" xr:uid="{00000000-0005-0000-0000-0000D5480000}"/>
    <cellStyle name="输出 2 4 4 3 2 2" xfId="16328" xr:uid="{00000000-0005-0000-0000-0000D6480000}"/>
    <cellStyle name="输出 2 4 4 4" xfId="11734" xr:uid="{00000000-0005-0000-0000-0000D7480000}"/>
    <cellStyle name="输出 2 4 4 4 2" xfId="19180" xr:uid="{00000000-0005-0000-0000-0000D8480000}"/>
    <cellStyle name="输出 2 4 5" xfId="8051" xr:uid="{00000000-0005-0000-0000-0000D9480000}"/>
    <cellStyle name="输出 2 4 5 2" xfId="13317" xr:uid="{00000000-0005-0000-0000-0000DA480000}"/>
    <cellStyle name="输出 2 4 5 2 2" xfId="16730" xr:uid="{00000000-0005-0000-0000-0000DB480000}"/>
    <cellStyle name="输出 2 4 6" xfId="10914" xr:uid="{00000000-0005-0000-0000-0000DC480000}"/>
    <cellStyle name="输出 2 4 6 2" xfId="18625" xr:uid="{00000000-0005-0000-0000-0000DD480000}"/>
    <cellStyle name="输出 2 5" xfId="5089" xr:uid="{00000000-0005-0000-0000-0000DE480000}"/>
    <cellStyle name="输出 2 5 2" xfId="5401" xr:uid="{00000000-0005-0000-0000-0000DF480000}"/>
    <cellStyle name="输出 2 5 2 2" xfId="6377" xr:uid="{00000000-0005-0000-0000-0000E0480000}"/>
    <cellStyle name="输出 2 5 2 2 2" xfId="7527" xr:uid="{00000000-0005-0000-0000-0000E1480000}"/>
    <cellStyle name="输出 2 5 2 2 2 2" xfId="7080" xr:uid="{00000000-0005-0000-0000-0000E2480000}"/>
    <cellStyle name="输出 2 5 2 2 2 2 2" xfId="9889" xr:uid="{00000000-0005-0000-0000-0000E3480000}"/>
    <cellStyle name="输出 2 5 2 2 2 2 2 2" xfId="14762" xr:uid="{00000000-0005-0000-0000-0000E4480000}"/>
    <cellStyle name="输出 2 5 2 2 2 2 2 2 2" xfId="15884" xr:uid="{00000000-0005-0000-0000-0000E5480000}"/>
    <cellStyle name="输出 2 5 2 2 2 2 3" xfId="12764" xr:uid="{00000000-0005-0000-0000-0000E6480000}"/>
    <cellStyle name="输出 2 5 2 2 2 2 3 2" xfId="19000" xr:uid="{00000000-0005-0000-0000-0000E7480000}"/>
    <cellStyle name="输出 2 5 2 2 2 3" xfId="8924" xr:uid="{00000000-0005-0000-0000-0000E8480000}"/>
    <cellStyle name="输出 2 5 2 2 2 3 2" xfId="14163" xr:uid="{00000000-0005-0000-0000-0000E9480000}"/>
    <cellStyle name="输出 2 5 2 2 2 3 2 2" xfId="16243" xr:uid="{00000000-0005-0000-0000-0000EA480000}"/>
    <cellStyle name="输出 2 5 2 2 2 4" xfId="11924" xr:uid="{00000000-0005-0000-0000-0000EB480000}"/>
    <cellStyle name="输出 2 5 2 2 2 4 2" xfId="17852" xr:uid="{00000000-0005-0000-0000-0000EC480000}"/>
    <cellStyle name="输出 2 5 2 2 3" xfId="7180" xr:uid="{00000000-0005-0000-0000-0000ED480000}"/>
    <cellStyle name="输出 2 5 2 2 3 2" xfId="9985" xr:uid="{00000000-0005-0000-0000-0000EE480000}"/>
    <cellStyle name="输出 2 5 2 2 3 2 2" xfId="10303" xr:uid="{00000000-0005-0000-0000-0000EF480000}"/>
    <cellStyle name="输出 2 5 2 2 3 2 2 2" xfId="10553" xr:uid="{00000000-0005-0000-0000-0000F0480000}"/>
    <cellStyle name="输出 2 5 2 2 3 2 2 2 2" xfId="15280" xr:uid="{00000000-0005-0000-0000-0000F1480000}"/>
    <cellStyle name="输出 2 5 2 2 3 2 2 2 2 2" xfId="15586" xr:uid="{00000000-0005-0000-0000-0000F2480000}"/>
    <cellStyle name="输出 2 5 2 2 3 2 2 3" xfId="15080" xr:uid="{00000000-0005-0000-0000-0000F3480000}"/>
    <cellStyle name="输出 2 5 2 2 3 2 2 3 2" xfId="15434" xr:uid="{00000000-0005-0000-0000-0000F4480000}"/>
    <cellStyle name="输出 2 5 2 2 3 2 3" xfId="12864" xr:uid="{00000000-0005-0000-0000-0000F5480000}"/>
    <cellStyle name="输出 2 5 2 2 3 2 3 2" xfId="19664" xr:uid="{00000000-0005-0000-0000-0000F6480000}"/>
    <cellStyle name="输出 2 5 2 2 3 3" xfId="9288" xr:uid="{00000000-0005-0000-0000-0000F7480000}"/>
    <cellStyle name="输出 2 5 2 2 3 3 2" xfId="14284" xr:uid="{00000000-0005-0000-0000-0000F8480000}"/>
    <cellStyle name="输出 2 5 2 2 3 3 2 2" xfId="16183" xr:uid="{00000000-0005-0000-0000-0000F9480000}"/>
    <cellStyle name="输出 2 5 2 2 3 4" xfId="10195" xr:uid="{00000000-0005-0000-0000-0000FA480000}"/>
    <cellStyle name="输出 2 5 2 2 3 4 2" xfId="10445" xr:uid="{00000000-0005-0000-0000-0000FB480000}"/>
    <cellStyle name="输出 2 5 2 2 3 4 2 2" xfId="15172" xr:uid="{00000000-0005-0000-0000-0000FC480000}"/>
    <cellStyle name="输出 2 5 2 2 3 4 2 2 2" xfId="17845" xr:uid="{00000000-0005-0000-0000-0000FD480000}"/>
    <cellStyle name="输出 2 5 2 2 3 4 3" xfId="14972" xr:uid="{00000000-0005-0000-0000-0000FE480000}"/>
    <cellStyle name="输出 2 5 2 2 3 4 3 2" xfId="15778" xr:uid="{00000000-0005-0000-0000-0000FF480000}"/>
    <cellStyle name="输出 2 5 2 2 3 5" xfId="12066" xr:uid="{00000000-0005-0000-0000-000000490000}"/>
    <cellStyle name="输出 2 5 2 2 3 5 2" xfId="17085" xr:uid="{00000000-0005-0000-0000-000001490000}"/>
    <cellStyle name="输出 2 5 2 2 4" xfId="8792" xr:uid="{00000000-0005-0000-0000-000002490000}"/>
    <cellStyle name="输出 2 5 2 2 4 2" xfId="13108" xr:uid="{00000000-0005-0000-0000-000003490000}"/>
    <cellStyle name="输出 2 5 2 2 4 2 2" xfId="19369" xr:uid="{00000000-0005-0000-0000-000004490000}"/>
    <cellStyle name="输出 2 5 2 2 5" xfId="11790" xr:uid="{00000000-0005-0000-0000-000005490000}"/>
    <cellStyle name="输出 2 5 2 2 5 2" xfId="19798" xr:uid="{00000000-0005-0000-0000-000006490000}"/>
    <cellStyle name="输出 2 5 2 3" xfId="8308" xr:uid="{00000000-0005-0000-0000-000007490000}"/>
    <cellStyle name="输出 2 5 2 3 2" xfId="13573" xr:uid="{00000000-0005-0000-0000-000008490000}"/>
    <cellStyle name="输出 2 5 2 3 2 2" xfId="16596" xr:uid="{00000000-0005-0000-0000-000009490000}"/>
    <cellStyle name="输出 2 5 2 4" xfId="11233" xr:uid="{00000000-0005-0000-0000-00000A490000}"/>
    <cellStyle name="输出 2 5 2 4 2" xfId="17328" xr:uid="{00000000-0005-0000-0000-00000B490000}"/>
    <cellStyle name="输出 2 5 3" xfId="6069" xr:uid="{00000000-0005-0000-0000-00000C490000}"/>
    <cellStyle name="输出 2 5 3 2" xfId="6423" xr:uid="{00000000-0005-0000-0000-00000D490000}"/>
    <cellStyle name="输出 2 5 3 2 2" xfId="7639" xr:uid="{00000000-0005-0000-0000-00000E490000}"/>
    <cellStyle name="输出 2 5 3 2 2 2" xfId="6813" xr:uid="{00000000-0005-0000-0000-00000F490000}"/>
    <cellStyle name="输出 2 5 3 2 2 2 2" xfId="9708" xr:uid="{00000000-0005-0000-0000-000010490000}"/>
    <cellStyle name="输出 2 5 3 2 2 2 2 2" xfId="14601" xr:uid="{00000000-0005-0000-0000-000011490000}"/>
    <cellStyle name="输出 2 5 3 2 2 2 2 2 2" xfId="15989" xr:uid="{00000000-0005-0000-0000-000012490000}"/>
    <cellStyle name="输出 2 5 3 2 2 2 3" xfId="12497" xr:uid="{00000000-0005-0000-0000-000013490000}"/>
    <cellStyle name="输出 2 5 3 2 2 2 3 2" xfId="18399" xr:uid="{00000000-0005-0000-0000-000014490000}"/>
    <cellStyle name="输出 2 5 3 2 2 3" xfId="8962" xr:uid="{00000000-0005-0000-0000-000015490000}"/>
    <cellStyle name="输出 2 5 3 2 2 3 2" xfId="14201" xr:uid="{00000000-0005-0000-0000-000016490000}"/>
    <cellStyle name="输出 2 5 3 2 2 3 2 2" xfId="18848" xr:uid="{00000000-0005-0000-0000-000017490000}"/>
    <cellStyle name="输出 2 5 3 2 2 4" xfId="11964" xr:uid="{00000000-0005-0000-0000-000018490000}"/>
    <cellStyle name="输出 2 5 3 2 2 4 2" xfId="17152" xr:uid="{00000000-0005-0000-0000-000019490000}"/>
    <cellStyle name="输出 2 5 3 2 3" xfId="7226" xr:uid="{00000000-0005-0000-0000-00001A490000}"/>
    <cellStyle name="输出 2 5 3 2 3 2" xfId="10031" xr:uid="{00000000-0005-0000-0000-00001B490000}"/>
    <cellStyle name="输出 2 5 3 2 3 2 2" xfId="10349" xr:uid="{00000000-0005-0000-0000-00001C490000}"/>
    <cellStyle name="输出 2 5 3 2 3 2 2 2" xfId="10599" xr:uid="{00000000-0005-0000-0000-00001D490000}"/>
    <cellStyle name="输出 2 5 3 2 3 2 2 2 2" xfId="15326" xr:uid="{00000000-0005-0000-0000-00001E490000}"/>
    <cellStyle name="输出 2 5 3 2 3 2 2 2 2 2" xfId="18088" xr:uid="{00000000-0005-0000-0000-00001F490000}"/>
    <cellStyle name="输出 2 5 3 2 3 2 2 3" xfId="15126" xr:uid="{00000000-0005-0000-0000-000020490000}"/>
    <cellStyle name="输出 2 5 3 2 3 2 2 3 2" xfId="15691" xr:uid="{00000000-0005-0000-0000-000021490000}"/>
    <cellStyle name="输出 2 5 3 2 3 2 3" xfId="12910" xr:uid="{00000000-0005-0000-0000-000022490000}"/>
    <cellStyle name="输出 2 5 3 2 3 2 3 2" xfId="19919" xr:uid="{00000000-0005-0000-0000-000023490000}"/>
    <cellStyle name="输出 2 5 3 2 3 3" xfId="9405" xr:uid="{00000000-0005-0000-0000-000024490000}"/>
    <cellStyle name="输出 2 5 3 2 3 3 2" xfId="14319" xr:uid="{00000000-0005-0000-0000-000025490000}"/>
    <cellStyle name="输出 2 5 3 2 3 3 2 2" xfId="17801" xr:uid="{00000000-0005-0000-0000-000026490000}"/>
    <cellStyle name="输出 2 5 3 2 3 4" xfId="10205" xr:uid="{00000000-0005-0000-0000-000027490000}"/>
    <cellStyle name="输出 2 5 3 2 3 4 2" xfId="10455" xr:uid="{00000000-0005-0000-0000-000028490000}"/>
    <cellStyle name="输出 2 5 3 2 3 4 2 2" xfId="15182" xr:uid="{00000000-0005-0000-0000-000029490000}"/>
    <cellStyle name="输出 2 5 3 2 3 4 2 2 2" xfId="17846" xr:uid="{00000000-0005-0000-0000-00002A490000}"/>
    <cellStyle name="输出 2 5 3 2 3 4 3" xfId="14982" xr:uid="{00000000-0005-0000-0000-00002B490000}"/>
    <cellStyle name="输出 2 5 3 2 3 4 3 2" xfId="15772" xr:uid="{00000000-0005-0000-0000-00002C490000}"/>
    <cellStyle name="输出 2 5 3 2 3 5" xfId="12111" xr:uid="{00000000-0005-0000-0000-00002D490000}"/>
    <cellStyle name="输出 2 5 3 2 3 5 2" xfId="17059" xr:uid="{00000000-0005-0000-0000-00002E490000}"/>
    <cellStyle name="输出 2 5 3 2 4" xfId="8838" xr:uid="{00000000-0005-0000-0000-00002F490000}"/>
    <cellStyle name="输出 2 5 3 2 4 2" xfId="13117" xr:uid="{00000000-0005-0000-0000-000030490000}"/>
    <cellStyle name="输出 2 5 3 2 4 2 2" xfId="18585" xr:uid="{00000000-0005-0000-0000-000031490000}"/>
    <cellStyle name="输出 2 5 3 2 5" xfId="11836" xr:uid="{00000000-0005-0000-0000-000032490000}"/>
    <cellStyle name="输出 2 5 3 2 5 2" xfId="17232" xr:uid="{00000000-0005-0000-0000-000033490000}"/>
    <cellStyle name="输出 2 5 3 3" xfId="8552" xr:uid="{00000000-0005-0000-0000-000034490000}"/>
    <cellStyle name="输出 2 5 3 3 2" xfId="13817" xr:uid="{00000000-0005-0000-0000-000035490000}"/>
    <cellStyle name="输出 2 5 3 3 2 2" xfId="16457" xr:uid="{00000000-0005-0000-0000-000036490000}"/>
    <cellStyle name="输出 2 5 3 4" xfId="11532" xr:uid="{00000000-0005-0000-0000-000037490000}"/>
    <cellStyle name="输出 2 5 3 4 2" xfId="17257" xr:uid="{00000000-0005-0000-0000-000038490000}"/>
    <cellStyle name="输出 2 5 4" xfId="6334" xr:uid="{00000000-0005-0000-0000-000039490000}"/>
    <cellStyle name="输出 2 5 4 2" xfId="7495" xr:uid="{00000000-0005-0000-0000-00003A490000}"/>
    <cellStyle name="输出 2 5 4 2 2" xfId="6612" xr:uid="{00000000-0005-0000-0000-00003B490000}"/>
    <cellStyle name="输出 2 5 4 2 2 2" xfId="9564" xr:uid="{00000000-0005-0000-0000-00003C490000}"/>
    <cellStyle name="输出 2 5 4 2 2 2 2" xfId="14465" xr:uid="{00000000-0005-0000-0000-00003D490000}"/>
    <cellStyle name="输出 2 5 4 2 2 2 2 2" xfId="17814" xr:uid="{00000000-0005-0000-0000-00003E490000}"/>
    <cellStyle name="输出 2 5 4 2 2 3" xfId="12297" xr:uid="{00000000-0005-0000-0000-00003F490000}"/>
    <cellStyle name="输出 2 5 4 2 2 3 2" xfId="17920" xr:uid="{00000000-0005-0000-0000-000040490000}"/>
    <cellStyle name="输出 2 5 4 2 3" xfId="8893" xr:uid="{00000000-0005-0000-0000-000041490000}"/>
    <cellStyle name="输出 2 5 4 2 3 2" xfId="14132" xr:uid="{00000000-0005-0000-0000-000042490000}"/>
    <cellStyle name="输出 2 5 4 2 3 2 2" xfId="18237" xr:uid="{00000000-0005-0000-0000-000043490000}"/>
    <cellStyle name="输出 2 5 4 2 4" xfId="11892" xr:uid="{00000000-0005-0000-0000-000044490000}"/>
    <cellStyle name="输出 2 5 4 2 4 2" xfId="17199" xr:uid="{00000000-0005-0000-0000-000045490000}"/>
    <cellStyle name="输出 2 5 4 3" xfId="7137" xr:uid="{00000000-0005-0000-0000-000046490000}"/>
    <cellStyle name="输出 2 5 4 3 2" xfId="9942" xr:uid="{00000000-0005-0000-0000-000047490000}"/>
    <cellStyle name="输出 2 5 4 3 2 2" xfId="10260" xr:uid="{00000000-0005-0000-0000-000048490000}"/>
    <cellStyle name="输出 2 5 4 3 2 2 2" xfId="10510" xr:uid="{00000000-0005-0000-0000-000049490000}"/>
    <cellStyle name="输出 2 5 4 3 2 2 2 2" xfId="15237" xr:uid="{00000000-0005-0000-0000-00004A490000}"/>
    <cellStyle name="输出 2 5 4 3 2 2 2 2 2" xfId="15619" xr:uid="{00000000-0005-0000-0000-00004B490000}"/>
    <cellStyle name="输出 2 5 4 3 2 2 3" xfId="15037" xr:uid="{00000000-0005-0000-0000-00004C490000}"/>
    <cellStyle name="输出 2 5 4 3 2 2 3 2" xfId="15745" xr:uid="{00000000-0005-0000-0000-00004D490000}"/>
    <cellStyle name="输出 2 5 4 3 2 3" xfId="12821" xr:uid="{00000000-0005-0000-0000-00004E490000}"/>
    <cellStyle name="输出 2 5 4 3 2 3 2" xfId="18302" xr:uid="{00000000-0005-0000-0000-00004F490000}"/>
    <cellStyle name="输出 2 5 4 3 3" xfId="9251" xr:uid="{00000000-0005-0000-0000-000050490000}"/>
    <cellStyle name="输出 2 5 4 3 3 2" xfId="14257" xr:uid="{00000000-0005-0000-0000-000051490000}"/>
    <cellStyle name="输出 2 5 4 3 3 2 2" xfId="15407" xr:uid="{00000000-0005-0000-0000-000052490000}"/>
    <cellStyle name="输出 2 5 4 3 4" xfId="10187" xr:uid="{00000000-0005-0000-0000-000053490000}"/>
    <cellStyle name="输出 2 5 4 3 4 2" xfId="10437" xr:uid="{00000000-0005-0000-0000-000054490000}"/>
    <cellStyle name="输出 2 5 4 3 4 2 2" xfId="15164" xr:uid="{00000000-0005-0000-0000-000055490000}"/>
    <cellStyle name="输出 2 5 4 3 4 2 2 2" xfId="15668" xr:uid="{00000000-0005-0000-0000-000056490000}"/>
    <cellStyle name="输出 2 5 4 3 4 3" xfId="14964" xr:uid="{00000000-0005-0000-0000-000057490000}"/>
    <cellStyle name="输出 2 5 4 3 4 3 2" xfId="18130" xr:uid="{00000000-0005-0000-0000-000058490000}"/>
    <cellStyle name="输出 2 5 4 3 5" xfId="12029" xr:uid="{00000000-0005-0000-0000-000059490000}"/>
    <cellStyle name="输出 2 5 4 3 5 2" xfId="17110" xr:uid="{00000000-0005-0000-0000-00005A490000}"/>
    <cellStyle name="输出 2 5 4 4" xfId="8749" xr:uid="{00000000-0005-0000-0000-00005B490000}"/>
    <cellStyle name="输出 2 5 4 4 2" xfId="13101" xr:uid="{00000000-0005-0000-0000-00005C490000}"/>
    <cellStyle name="输出 2 5 4 4 2 2" xfId="19031" xr:uid="{00000000-0005-0000-0000-00005D490000}"/>
    <cellStyle name="输出 2 5 4 5" xfId="11747" xr:uid="{00000000-0005-0000-0000-00005E490000}"/>
    <cellStyle name="输出 2 5 4 5 2" xfId="19538" xr:uid="{00000000-0005-0000-0000-00005F490000}"/>
    <cellStyle name="输出 2 5 5" xfId="8080" xr:uid="{00000000-0005-0000-0000-000060490000}"/>
    <cellStyle name="输出 2 5 5 2" xfId="13345" xr:uid="{00000000-0005-0000-0000-000061490000}"/>
    <cellStyle name="输出 2 5 5 2 2" xfId="18374" xr:uid="{00000000-0005-0000-0000-000062490000}"/>
    <cellStyle name="输出 2 5 6" xfId="10951" xr:uid="{00000000-0005-0000-0000-000063490000}"/>
    <cellStyle name="输出 2 5 6 2" xfId="18600" xr:uid="{00000000-0005-0000-0000-000064490000}"/>
    <cellStyle name="输出 2 6" xfId="5178" xr:uid="{00000000-0005-0000-0000-000065490000}"/>
    <cellStyle name="输出 2 6 2" xfId="6154" xr:uid="{00000000-0005-0000-0000-000066490000}"/>
    <cellStyle name="输出 2 6 2 2" xfId="6441" xr:uid="{00000000-0005-0000-0000-000067490000}"/>
    <cellStyle name="输出 2 6 2 2 2" xfId="7244" xr:uid="{00000000-0005-0000-0000-000068490000}"/>
    <cellStyle name="输出 2 6 2 2 2 2" xfId="10049" xr:uid="{00000000-0005-0000-0000-000069490000}"/>
    <cellStyle name="输出 2 6 2 2 2 2 2" xfId="10367" xr:uid="{00000000-0005-0000-0000-00006A490000}"/>
    <cellStyle name="输出 2 6 2 2 2 2 2 2" xfId="10617" xr:uid="{00000000-0005-0000-0000-00006B490000}"/>
    <cellStyle name="输出 2 6 2 2 2 2 2 2 2" xfId="15344" xr:uid="{00000000-0005-0000-0000-00006C490000}"/>
    <cellStyle name="输出 2 6 2 2 2 2 2 2 2 2" xfId="15537" xr:uid="{00000000-0005-0000-0000-00006D490000}"/>
    <cellStyle name="输出 2 6 2 2 2 2 2 3" xfId="15144" xr:uid="{00000000-0005-0000-0000-00006E490000}"/>
    <cellStyle name="输出 2 6 2 2 2 2 2 3 2" xfId="15681" xr:uid="{00000000-0005-0000-0000-00006F490000}"/>
    <cellStyle name="输出 2 6 2 2 2 2 3" xfId="12928" xr:uid="{00000000-0005-0000-0000-000070490000}"/>
    <cellStyle name="输出 2 6 2 2 2 2 3 2" xfId="19283" xr:uid="{00000000-0005-0000-0000-000071490000}"/>
    <cellStyle name="输出 2 6 2 2 2 3" xfId="9008" xr:uid="{00000000-0005-0000-0000-000072490000}"/>
    <cellStyle name="输出 2 6 2 2 2 3 2" xfId="14233" xr:uid="{00000000-0005-0000-0000-000073490000}"/>
    <cellStyle name="输出 2 6 2 2 2 3 2 2" xfId="16210" xr:uid="{00000000-0005-0000-0000-000074490000}"/>
    <cellStyle name="输出 2 6 2 2 2 4" xfId="10180" xr:uid="{00000000-0005-0000-0000-000075490000}"/>
    <cellStyle name="输出 2 6 2 2 2 4 2" xfId="10430" xr:uid="{00000000-0005-0000-0000-000076490000}"/>
    <cellStyle name="输出 2 6 2 2 2 4 2 2" xfId="15157" xr:uid="{00000000-0005-0000-0000-000077490000}"/>
    <cellStyle name="输出 2 6 2 2 2 4 2 2 2" xfId="15671" xr:uid="{00000000-0005-0000-0000-000078490000}"/>
    <cellStyle name="输出 2 6 2 2 2 4 3" xfId="14957" xr:uid="{00000000-0005-0000-0000-000079490000}"/>
    <cellStyle name="输出 2 6 2 2 2 4 3 2" xfId="15794" xr:uid="{00000000-0005-0000-0000-00007A490000}"/>
    <cellStyle name="输出 2 6 2 2 2 5" xfId="11999" xr:uid="{00000000-0005-0000-0000-00007B490000}"/>
    <cellStyle name="输出 2 6 2 2 2 5 2" xfId="17133" xr:uid="{00000000-0005-0000-0000-00007C490000}"/>
    <cellStyle name="输出 2 6 2 2 3" xfId="8856" xr:uid="{00000000-0005-0000-0000-00007D490000}"/>
    <cellStyle name="输出 2 6 2 2 3 2" xfId="14096" xr:uid="{00000000-0005-0000-0000-00007E490000}"/>
    <cellStyle name="输出 2 6 2 2 3 2 2" xfId="16276" xr:uid="{00000000-0005-0000-0000-00007F490000}"/>
    <cellStyle name="输出 2 6 2 2 4" xfId="11854" xr:uid="{00000000-0005-0000-0000-000080490000}"/>
    <cellStyle name="输出 2 6 2 2 4 2" xfId="17221" xr:uid="{00000000-0005-0000-0000-000081490000}"/>
    <cellStyle name="输出 2 6 2 3" xfId="9419" xr:uid="{00000000-0005-0000-0000-000082490000}"/>
    <cellStyle name="输出 2 6 2 3 2" xfId="10210" xr:uid="{00000000-0005-0000-0000-000083490000}"/>
    <cellStyle name="输出 2 6 2 3 2 2" xfId="10460" xr:uid="{00000000-0005-0000-0000-000084490000}"/>
    <cellStyle name="输出 2 6 2 3 2 2 2" xfId="15187" xr:uid="{00000000-0005-0000-0000-000085490000}"/>
    <cellStyle name="输出 2 6 2 3 2 2 2 2" xfId="15653" xr:uid="{00000000-0005-0000-0000-000086490000}"/>
    <cellStyle name="输出 2 6 2 3 2 3" xfId="14987" xr:uid="{00000000-0005-0000-0000-000087490000}"/>
    <cellStyle name="输出 2 6 2 3 2 3 2" xfId="15776" xr:uid="{00000000-0005-0000-0000-000088490000}"/>
    <cellStyle name="输出 2 6 2 3 3" xfId="12125" xr:uid="{00000000-0005-0000-0000-000089490000}"/>
    <cellStyle name="输出 2 6 2 3 3 2" xfId="17045" xr:uid="{00000000-0005-0000-0000-00008A490000}"/>
    <cellStyle name="输出 2 6 2 4" xfId="8623" xr:uid="{00000000-0005-0000-0000-00008B490000}"/>
    <cellStyle name="输出 2 6 2 4 2" xfId="13888" xr:uid="{00000000-0005-0000-0000-00008C490000}"/>
    <cellStyle name="输出 2 6 2 4 2 2" xfId="16410" xr:uid="{00000000-0005-0000-0000-00008D490000}"/>
    <cellStyle name="输出 2 6 2 5" xfId="11617" xr:uid="{00000000-0005-0000-0000-00008E490000}"/>
    <cellStyle name="输出 2 6 2 5 2" xfId="18568" xr:uid="{00000000-0005-0000-0000-00008F490000}"/>
    <cellStyle name="输出 2 6 3" xfId="6352" xr:uid="{00000000-0005-0000-0000-000090490000}"/>
    <cellStyle name="输出 2 6 3 2" xfId="7155" xr:uid="{00000000-0005-0000-0000-000091490000}"/>
    <cellStyle name="输出 2 6 3 2 2" xfId="9960" xr:uid="{00000000-0005-0000-0000-000092490000}"/>
    <cellStyle name="输出 2 6 3 2 2 2" xfId="10278" xr:uid="{00000000-0005-0000-0000-000093490000}"/>
    <cellStyle name="输出 2 6 3 2 2 2 2" xfId="10528" xr:uid="{00000000-0005-0000-0000-000094490000}"/>
    <cellStyle name="输出 2 6 3 2 2 2 2 2" xfId="15255" xr:uid="{00000000-0005-0000-0000-000095490000}"/>
    <cellStyle name="输出 2 6 3 2 2 2 2 2 2" xfId="15606" xr:uid="{00000000-0005-0000-0000-000096490000}"/>
    <cellStyle name="输出 2 6 3 2 2 2 3" xfId="15055" xr:uid="{00000000-0005-0000-0000-000097490000}"/>
    <cellStyle name="输出 2 6 3 2 2 2 3 2" xfId="15735" xr:uid="{00000000-0005-0000-0000-000098490000}"/>
    <cellStyle name="输出 2 6 3 2 2 3" xfId="12839" xr:uid="{00000000-0005-0000-0000-000099490000}"/>
    <cellStyle name="输出 2 6 3 2 2 3 2" xfId="19824" xr:uid="{00000000-0005-0000-0000-00009A490000}"/>
    <cellStyle name="输出 2 6 3 2 3" xfId="9007" xr:uid="{00000000-0005-0000-0000-00009B490000}"/>
    <cellStyle name="输出 2 6 3 2 3 2" xfId="14232" xr:uid="{00000000-0005-0000-0000-00009C490000}"/>
    <cellStyle name="输出 2 6 3 2 3 2 2" xfId="16211" xr:uid="{00000000-0005-0000-0000-00009D490000}"/>
    <cellStyle name="输出 2 6 3 2 4" xfId="10179" xr:uid="{00000000-0005-0000-0000-00009E490000}"/>
    <cellStyle name="输出 2 6 3 2 4 2" xfId="10429" xr:uid="{00000000-0005-0000-0000-00009F490000}"/>
    <cellStyle name="输出 2 6 3 2 4 2 2" xfId="15156" xr:uid="{00000000-0005-0000-0000-0000A0490000}"/>
    <cellStyle name="输出 2 6 3 2 4 2 2 2" xfId="15672" xr:uid="{00000000-0005-0000-0000-0000A1490000}"/>
    <cellStyle name="输出 2 6 3 2 4 3" xfId="14956" xr:uid="{00000000-0005-0000-0000-0000A2490000}"/>
    <cellStyle name="输出 2 6 3 2 4 3 2" xfId="15795" xr:uid="{00000000-0005-0000-0000-0000A3490000}"/>
    <cellStyle name="输出 2 6 3 2 5" xfId="11998" xr:uid="{00000000-0005-0000-0000-0000A4490000}"/>
    <cellStyle name="输出 2 6 3 2 5 2" xfId="17134" xr:uid="{00000000-0005-0000-0000-0000A5490000}"/>
    <cellStyle name="输出 2 6 3 3" xfId="8767" xr:uid="{00000000-0005-0000-0000-0000A6490000}"/>
    <cellStyle name="输出 2 6 3 3 2" xfId="14023" xr:uid="{00000000-0005-0000-0000-0000A7490000}"/>
    <cellStyle name="输出 2 6 3 3 2 2" xfId="16317" xr:uid="{00000000-0005-0000-0000-0000A8490000}"/>
    <cellStyle name="输出 2 6 3 4" xfId="11765" xr:uid="{00000000-0005-0000-0000-0000A9490000}"/>
    <cellStyle name="输出 2 6 3 4 2" xfId="19871" xr:uid="{00000000-0005-0000-0000-0000AA490000}"/>
    <cellStyle name="输出 2 6 4" xfId="9265" xr:uid="{00000000-0005-0000-0000-0000AB490000}"/>
    <cellStyle name="输出 2 6 4 2" xfId="10192" xr:uid="{00000000-0005-0000-0000-0000AC490000}"/>
    <cellStyle name="输出 2 6 4 2 2" xfId="10442" xr:uid="{00000000-0005-0000-0000-0000AD490000}"/>
    <cellStyle name="输出 2 6 4 2 2 2" xfId="15169" xr:uid="{00000000-0005-0000-0000-0000AE490000}"/>
    <cellStyle name="输出 2 6 4 2 2 2 2" xfId="15658" xr:uid="{00000000-0005-0000-0000-0000AF490000}"/>
    <cellStyle name="输出 2 6 4 2 3" xfId="14969" xr:uid="{00000000-0005-0000-0000-0000B0490000}"/>
    <cellStyle name="输出 2 6 4 2 3 2" xfId="15786" xr:uid="{00000000-0005-0000-0000-0000B1490000}"/>
    <cellStyle name="输出 2 6 4 3" xfId="12043" xr:uid="{00000000-0005-0000-0000-0000B2490000}"/>
    <cellStyle name="输出 2 6 4 3 2" xfId="17907" xr:uid="{00000000-0005-0000-0000-0000B3490000}"/>
    <cellStyle name="输出 2 6 5" xfId="8151" xr:uid="{00000000-0005-0000-0000-0000B4490000}"/>
    <cellStyle name="输出 2 6 5 2" xfId="13416" xr:uid="{00000000-0005-0000-0000-0000B5490000}"/>
    <cellStyle name="输出 2 6 5 2 2" xfId="16672" xr:uid="{00000000-0005-0000-0000-0000B6490000}"/>
    <cellStyle name="输出 2 6 6" xfId="11036" xr:uid="{00000000-0005-0000-0000-0000B7490000}"/>
    <cellStyle name="输出 2 6 6 2" xfId="17485" xr:uid="{00000000-0005-0000-0000-0000B8490000}"/>
    <cellStyle name="输出 2 7" xfId="5953" xr:uid="{00000000-0005-0000-0000-0000B9490000}"/>
    <cellStyle name="输出 2 7 2" xfId="6404" xr:uid="{00000000-0005-0000-0000-0000BA490000}"/>
    <cellStyle name="输出 2 7 2 2" xfId="7207" xr:uid="{00000000-0005-0000-0000-0000BB490000}"/>
    <cellStyle name="输出 2 7 2 2 2" xfId="10012" xr:uid="{00000000-0005-0000-0000-0000BC490000}"/>
    <cellStyle name="输出 2 7 2 2 2 2" xfId="10330" xr:uid="{00000000-0005-0000-0000-0000BD490000}"/>
    <cellStyle name="输出 2 7 2 2 2 2 2" xfId="10580" xr:uid="{00000000-0005-0000-0000-0000BE490000}"/>
    <cellStyle name="输出 2 7 2 2 2 2 2 2" xfId="15307" xr:uid="{00000000-0005-0000-0000-0000BF490000}"/>
    <cellStyle name="输出 2 7 2 2 2 2 2 2 2" xfId="18908" xr:uid="{00000000-0005-0000-0000-0000C0490000}"/>
    <cellStyle name="输出 2 7 2 2 2 2 3" xfId="15107" xr:uid="{00000000-0005-0000-0000-0000C1490000}"/>
    <cellStyle name="输出 2 7 2 2 2 2 3 2" xfId="15702" xr:uid="{00000000-0005-0000-0000-0000C2490000}"/>
    <cellStyle name="输出 2 7 2 2 2 3" xfId="12891" xr:uid="{00000000-0005-0000-0000-0000C3490000}"/>
    <cellStyle name="输出 2 7 2 2 2 3 2" xfId="19958" xr:uid="{00000000-0005-0000-0000-0000C4490000}"/>
    <cellStyle name="输出 2 7 2 2 3" xfId="9010" xr:uid="{00000000-0005-0000-0000-0000C5490000}"/>
    <cellStyle name="输出 2 7 2 2 3 2" xfId="14234" xr:uid="{00000000-0005-0000-0000-0000C6490000}"/>
    <cellStyle name="输出 2 7 2 2 3 2 2" xfId="16209" xr:uid="{00000000-0005-0000-0000-0000C7490000}"/>
    <cellStyle name="输出 2 7 2 2 4" xfId="10181" xr:uid="{00000000-0005-0000-0000-0000C8490000}"/>
    <cellStyle name="输出 2 7 2 2 4 2" xfId="10431" xr:uid="{00000000-0005-0000-0000-0000C9490000}"/>
    <cellStyle name="输出 2 7 2 2 4 2 2" xfId="15158" xr:uid="{00000000-0005-0000-0000-0000CA490000}"/>
    <cellStyle name="输出 2 7 2 2 4 2 2 2" xfId="15670" xr:uid="{00000000-0005-0000-0000-0000CB490000}"/>
    <cellStyle name="输出 2 7 2 2 4 3" xfId="14958" xr:uid="{00000000-0005-0000-0000-0000CC490000}"/>
    <cellStyle name="输出 2 7 2 2 4 3 2" xfId="15793" xr:uid="{00000000-0005-0000-0000-0000CD490000}"/>
    <cellStyle name="输出 2 7 2 2 5" xfId="12001" xr:uid="{00000000-0005-0000-0000-0000CE490000}"/>
    <cellStyle name="输出 2 7 2 2 5 2" xfId="17131" xr:uid="{00000000-0005-0000-0000-0000CF490000}"/>
    <cellStyle name="输出 2 7 2 3" xfId="8819" xr:uid="{00000000-0005-0000-0000-0000D0490000}"/>
    <cellStyle name="输出 2 7 2 3 2" xfId="14066" xr:uid="{00000000-0005-0000-0000-0000D1490000}"/>
    <cellStyle name="输出 2 7 2 3 2 2" xfId="16294" xr:uid="{00000000-0005-0000-0000-0000D2490000}"/>
    <cellStyle name="输出 2 7 2 4" xfId="11817" xr:uid="{00000000-0005-0000-0000-0000D3490000}"/>
    <cellStyle name="输出 2 7 2 4 2" xfId="19081" xr:uid="{00000000-0005-0000-0000-0000D4490000}"/>
    <cellStyle name="输出 2 7 3" xfId="9387" xr:uid="{00000000-0005-0000-0000-0000D5490000}"/>
    <cellStyle name="输出 2 7 3 2" xfId="10202" xr:uid="{00000000-0005-0000-0000-0000D6490000}"/>
    <cellStyle name="输出 2 7 3 2 2" xfId="10452" xr:uid="{00000000-0005-0000-0000-0000D7490000}"/>
    <cellStyle name="输出 2 7 3 2 2 2" xfId="15179" xr:uid="{00000000-0005-0000-0000-0000D8490000}"/>
    <cellStyle name="输出 2 7 3 2 2 2 2" xfId="15652" xr:uid="{00000000-0005-0000-0000-0000D9490000}"/>
    <cellStyle name="输出 2 7 3 2 3" xfId="14979" xr:uid="{00000000-0005-0000-0000-0000DA490000}"/>
    <cellStyle name="输出 2 7 3 2 3 2" xfId="15780" xr:uid="{00000000-0005-0000-0000-0000DB490000}"/>
    <cellStyle name="输出 2 7 3 3" xfId="12093" xr:uid="{00000000-0005-0000-0000-0000DC490000}"/>
    <cellStyle name="输出 2 7 3 3 2" xfId="17071" xr:uid="{00000000-0005-0000-0000-0000DD490000}"/>
    <cellStyle name="输出 2 7 4" xfId="8449" xr:uid="{00000000-0005-0000-0000-0000DE490000}"/>
    <cellStyle name="输出 2 7 4 2" xfId="13714" xr:uid="{00000000-0005-0000-0000-0000DF490000}"/>
    <cellStyle name="输出 2 7 4 2 2" xfId="16516" xr:uid="{00000000-0005-0000-0000-0000E0490000}"/>
    <cellStyle name="输出 2 7 5" xfId="11416" xr:uid="{00000000-0005-0000-0000-0000E1490000}"/>
    <cellStyle name="输出 2 7 5 2" xfId="19718" xr:uid="{00000000-0005-0000-0000-0000E2490000}"/>
    <cellStyle name="输出 2 8" xfId="4030" xr:uid="{00000000-0005-0000-0000-0000E3490000}"/>
    <cellStyle name="输出 2 8 2" xfId="6318" xr:uid="{00000000-0005-0000-0000-0000E4490000}"/>
    <cellStyle name="输出 2 8 2 2" xfId="7121" xr:uid="{00000000-0005-0000-0000-0000E5490000}"/>
    <cellStyle name="输出 2 8 2 2 2" xfId="9926" xr:uid="{00000000-0005-0000-0000-0000E6490000}"/>
    <cellStyle name="输出 2 8 2 2 2 2" xfId="14798" xr:uid="{00000000-0005-0000-0000-0000E7490000}"/>
    <cellStyle name="输出 2 8 2 2 2 2 2" xfId="18751" xr:uid="{00000000-0005-0000-0000-0000E8490000}"/>
    <cellStyle name="输出 2 8 2 2 3" xfId="10244" xr:uid="{00000000-0005-0000-0000-0000E9490000}"/>
    <cellStyle name="输出 2 8 2 2 3 2" xfId="10494" xr:uid="{00000000-0005-0000-0000-0000EA490000}"/>
    <cellStyle name="输出 2 8 2 2 3 2 2" xfId="15221" xr:uid="{00000000-0005-0000-0000-0000EB490000}"/>
    <cellStyle name="输出 2 8 2 2 3 2 2 2" xfId="15631" xr:uid="{00000000-0005-0000-0000-0000EC490000}"/>
    <cellStyle name="输出 2 8 2 2 3 3" xfId="15021" xr:uid="{00000000-0005-0000-0000-0000ED490000}"/>
    <cellStyle name="输出 2 8 2 2 3 3 2" xfId="15748" xr:uid="{00000000-0005-0000-0000-0000EE490000}"/>
    <cellStyle name="输出 2 8 2 2 4" xfId="12805" xr:uid="{00000000-0005-0000-0000-0000EF490000}"/>
    <cellStyle name="输出 2 8 2 2 4 2" xfId="19051" xr:uid="{00000000-0005-0000-0000-0000F0490000}"/>
    <cellStyle name="输出 2 8 2 3" xfId="8733" xr:uid="{00000000-0005-0000-0000-0000F1490000}"/>
    <cellStyle name="输出 2 8 2 3 2" xfId="13997" xr:uid="{00000000-0005-0000-0000-0000F2490000}"/>
    <cellStyle name="输出 2 8 2 3 2 2" xfId="16331" xr:uid="{00000000-0005-0000-0000-0000F3490000}"/>
    <cellStyle name="输出 2 8 2 4" xfId="11731" xr:uid="{00000000-0005-0000-0000-0000F4490000}"/>
    <cellStyle name="输出 2 8 2 4 2" xfId="17251" xr:uid="{00000000-0005-0000-0000-0000F5490000}"/>
    <cellStyle name="输出 2 8 3" xfId="8048" xr:uid="{00000000-0005-0000-0000-0000F6490000}"/>
    <cellStyle name="输出 2 8 3 2" xfId="13314" xr:uid="{00000000-0005-0000-0000-0000F7490000}"/>
    <cellStyle name="输出 2 8 3 2 2" xfId="16733" xr:uid="{00000000-0005-0000-0000-0000F8490000}"/>
    <cellStyle name="输出 2 8 4" xfId="10911" xr:uid="{00000000-0005-0000-0000-0000F9490000}"/>
    <cellStyle name="输出 2 8 4 2" xfId="17577" xr:uid="{00000000-0005-0000-0000-0000FA490000}"/>
    <cellStyle name="输出 2 9" xfId="7823" xr:uid="{00000000-0005-0000-0000-0000FB490000}"/>
    <cellStyle name="输出 2 9 2" xfId="13062" xr:uid="{00000000-0005-0000-0000-0000FC490000}"/>
    <cellStyle name="输出 2 9 2 2" xfId="19570" xr:uid="{00000000-0005-0000-0000-0000FD490000}"/>
    <cellStyle name="输出 3" xfId="390" xr:uid="{00000000-0005-0000-0000-0000FE490000}"/>
    <cellStyle name="输出 3 2" xfId="412" xr:uid="{00000000-0005-0000-0000-0000FF490000}"/>
    <cellStyle name="输出 3 2 2" xfId="5177" xr:uid="{00000000-0005-0000-0000-0000004A0000}"/>
    <cellStyle name="输出 3 2 2 2" xfId="6153" xr:uid="{00000000-0005-0000-0000-0000014A0000}"/>
    <cellStyle name="输出 3 2 2 2 2" xfId="6440" xr:uid="{00000000-0005-0000-0000-0000024A0000}"/>
    <cellStyle name="输出 3 2 2 2 2 2" xfId="7243" xr:uid="{00000000-0005-0000-0000-0000034A0000}"/>
    <cellStyle name="输出 3 2 2 2 2 2 2" xfId="10048" xr:uid="{00000000-0005-0000-0000-0000044A0000}"/>
    <cellStyle name="输出 3 2 2 2 2 2 2 2" xfId="14894" xr:uid="{00000000-0005-0000-0000-0000054A0000}"/>
    <cellStyle name="输出 3 2 2 2 2 2 2 2 2" xfId="18968" xr:uid="{00000000-0005-0000-0000-0000064A0000}"/>
    <cellStyle name="输出 3 2 2 2 2 2 3" xfId="10366" xr:uid="{00000000-0005-0000-0000-0000074A0000}"/>
    <cellStyle name="输出 3 2 2 2 2 2 3 2" xfId="10616" xr:uid="{00000000-0005-0000-0000-0000084A0000}"/>
    <cellStyle name="输出 3 2 2 2 2 2 3 2 2" xfId="15343" xr:uid="{00000000-0005-0000-0000-0000094A0000}"/>
    <cellStyle name="输出 3 2 2 2 2 2 3 2 2 2" xfId="15538" xr:uid="{00000000-0005-0000-0000-00000A4A0000}"/>
    <cellStyle name="输出 3 2 2 2 2 2 3 3" xfId="15143" xr:uid="{00000000-0005-0000-0000-00000B4A0000}"/>
    <cellStyle name="输出 3 2 2 2 2 2 3 3 2" xfId="17842" xr:uid="{00000000-0005-0000-0000-00000C4A0000}"/>
    <cellStyle name="输出 3 2 2 2 2 2 4" xfId="12927" xr:uid="{00000000-0005-0000-0000-00000D4A0000}"/>
    <cellStyle name="输出 3 2 2 2 2 2 4 2" xfId="19904" xr:uid="{00000000-0005-0000-0000-00000E4A0000}"/>
    <cellStyle name="输出 3 2 2 2 2 3" xfId="8855" xr:uid="{00000000-0005-0000-0000-00000F4A0000}"/>
    <cellStyle name="输出 3 2 2 2 2 3 2" xfId="14095" xr:uid="{00000000-0005-0000-0000-0000104A0000}"/>
    <cellStyle name="输出 3 2 2 2 2 3 2 2" xfId="16277" xr:uid="{00000000-0005-0000-0000-0000114A0000}"/>
    <cellStyle name="输出 3 2 2 2 2 4" xfId="11853" xr:uid="{00000000-0005-0000-0000-0000124A0000}"/>
    <cellStyle name="输出 3 2 2 2 2 4 2" xfId="17743" xr:uid="{00000000-0005-0000-0000-0000134A0000}"/>
    <cellStyle name="输出 3 2 2 2 3" xfId="8622" xr:uid="{00000000-0005-0000-0000-0000144A0000}"/>
    <cellStyle name="输出 3 2 2 2 3 2" xfId="13887" xr:uid="{00000000-0005-0000-0000-0000154A0000}"/>
    <cellStyle name="输出 3 2 2 2 3 2 2" xfId="16411" xr:uid="{00000000-0005-0000-0000-0000164A0000}"/>
    <cellStyle name="输出 3 2 2 2 4" xfId="11616" xr:uid="{00000000-0005-0000-0000-0000174A0000}"/>
    <cellStyle name="输出 3 2 2 2 4 2" xfId="19115" xr:uid="{00000000-0005-0000-0000-0000184A0000}"/>
    <cellStyle name="输出 3 2 2 3" xfId="6351" xr:uid="{00000000-0005-0000-0000-0000194A0000}"/>
    <cellStyle name="输出 3 2 2 3 2" xfId="7154" xr:uid="{00000000-0005-0000-0000-00001A4A0000}"/>
    <cellStyle name="输出 3 2 2 3 2 2" xfId="9959" xr:uid="{00000000-0005-0000-0000-00001B4A0000}"/>
    <cellStyle name="输出 3 2 2 3 2 2 2" xfId="14823" xr:uid="{00000000-0005-0000-0000-00001C4A0000}"/>
    <cellStyle name="输出 3 2 2 3 2 2 2 2" xfId="15855" xr:uid="{00000000-0005-0000-0000-00001D4A0000}"/>
    <cellStyle name="输出 3 2 2 3 2 3" xfId="10277" xr:uid="{00000000-0005-0000-0000-00001E4A0000}"/>
    <cellStyle name="输出 3 2 2 3 2 3 2" xfId="10527" xr:uid="{00000000-0005-0000-0000-00001F4A0000}"/>
    <cellStyle name="输出 3 2 2 3 2 3 2 2" xfId="15254" xr:uid="{00000000-0005-0000-0000-0000204A0000}"/>
    <cellStyle name="输出 3 2 2 3 2 3 2 2 2" xfId="15607" xr:uid="{00000000-0005-0000-0000-0000214A0000}"/>
    <cellStyle name="输出 3 2 2 3 2 3 3" xfId="15054" xr:uid="{00000000-0005-0000-0000-0000224A0000}"/>
    <cellStyle name="输出 3 2 2 3 2 3 3 2" xfId="17833" xr:uid="{00000000-0005-0000-0000-0000234A0000}"/>
    <cellStyle name="输出 3 2 2 3 2 4" xfId="12838" xr:uid="{00000000-0005-0000-0000-0000244A0000}"/>
    <cellStyle name="输出 3 2 2 3 2 4 2" xfId="19519" xr:uid="{00000000-0005-0000-0000-0000254A0000}"/>
    <cellStyle name="输出 3 2 2 3 3" xfId="8766" xr:uid="{00000000-0005-0000-0000-0000264A0000}"/>
    <cellStyle name="输出 3 2 2 3 3 2" xfId="14022" xr:uid="{00000000-0005-0000-0000-0000274A0000}"/>
    <cellStyle name="输出 3 2 2 3 3 2 2" xfId="18043" xr:uid="{00000000-0005-0000-0000-0000284A0000}"/>
    <cellStyle name="输出 3 2 2 3 4" xfId="11764" xr:uid="{00000000-0005-0000-0000-0000294A0000}"/>
    <cellStyle name="输出 3 2 2 3 4 2" xfId="19566" xr:uid="{00000000-0005-0000-0000-00002A4A0000}"/>
    <cellStyle name="输出 3 2 2 4" xfId="8150" xr:uid="{00000000-0005-0000-0000-00002B4A0000}"/>
    <cellStyle name="输出 3 2 2 4 2" xfId="13415" xr:uid="{00000000-0005-0000-0000-00002C4A0000}"/>
    <cellStyle name="输出 3 2 2 4 2 2" xfId="18702" xr:uid="{00000000-0005-0000-0000-00002D4A0000}"/>
    <cellStyle name="输出 3 2 2 5" xfId="11035" xr:uid="{00000000-0005-0000-0000-00002E4A0000}"/>
    <cellStyle name="输出 3 2 2 5 2" xfId="17486" xr:uid="{00000000-0005-0000-0000-00002F4A0000}"/>
    <cellStyle name="输出 3 2 3" xfId="5955" xr:uid="{00000000-0005-0000-0000-0000304A0000}"/>
    <cellStyle name="输出 3 2 3 2" xfId="6406" xr:uid="{00000000-0005-0000-0000-0000314A0000}"/>
    <cellStyle name="输出 3 2 3 2 2" xfId="7209" xr:uid="{00000000-0005-0000-0000-0000324A0000}"/>
    <cellStyle name="输出 3 2 3 2 2 2" xfId="10014" xr:uid="{00000000-0005-0000-0000-0000334A0000}"/>
    <cellStyle name="输出 3 2 3 2 2 2 2" xfId="14866" xr:uid="{00000000-0005-0000-0000-0000344A0000}"/>
    <cellStyle name="输出 3 2 3 2 2 2 2 2" xfId="18777" xr:uid="{00000000-0005-0000-0000-0000354A0000}"/>
    <cellStyle name="输出 3 2 3 2 2 3" xfId="10332" xr:uid="{00000000-0005-0000-0000-0000364A0000}"/>
    <cellStyle name="输出 3 2 3 2 2 3 2" xfId="10582" xr:uid="{00000000-0005-0000-0000-0000374A0000}"/>
    <cellStyle name="输出 3 2 3 2 2 3 2 2" xfId="15309" xr:uid="{00000000-0005-0000-0000-0000384A0000}"/>
    <cellStyle name="输出 3 2 3 2 2 3 2 2 2" xfId="17988" xr:uid="{00000000-0005-0000-0000-0000394A0000}"/>
    <cellStyle name="输出 3 2 3 2 2 3 3" xfId="15109" xr:uid="{00000000-0005-0000-0000-00003A4A0000}"/>
    <cellStyle name="输出 3 2 3 2 2 3 3 2" xfId="15432" xr:uid="{00000000-0005-0000-0000-00003B4A0000}"/>
    <cellStyle name="输出 3 2 3 2 2 4" xfId="12893" xr:uid="{00000000-0005-0000-0000-00003C4A0000}"/>
    <cellStyle name="输出 3 2 3 2 2 4 2" xfId="19007" xr:uid="{00000000-0005-0000-0000-00003D4A0000}"/>
    <cellStyle name="输出 3 2 3 2 3" xfId="8821" xr:uid="{00000000-0005-0000-0000-00003E4A0000}"/>
    <cellStyle name="输出 3 2 3 2 3 2" xfId="14067" xr:uid="{00000000-0005-0000-0000-00003F4A0000}"/>
    <cellStyle name="输出 3 2 3 2 3 2 2" xfId="16293" xr:uid="{00000000-0005-0000-0000-0000404A0000}"/>
    <cellStyle name="输出 3 2 3 2 4" xfId="11819" xr:uid="{00000000-0005-0000-0000-0000414A0000}"/>
    <cellStyle name="输出 3 2 3 2 4 2" xfId="18261" xr:uid="{00000000-0005-0000-0000-0000424A0000}"/>
    <cellStyle name="输出 3 2 3 3" xfId="8451" xr:uid="{00000000-0005-0000-0000-0000434A0000}"/>
    <cellStyle name="输出 3 2 3 3 2" xfId="13716" xr:uid="{00000000-0005-0000-0000-0000444A0000}"/>
    <cellStyle name="输出 3 2 3 3 2 2" xfId="15513" xr:uid="{00000000-0005-0000-0000-0000454A0000}"/>
    <cellStyle name="输出 3 2 3 4" xfId="11418" xr:uid="{00000000-0005-0000-0000-0000464A0000}"/>
    <cellStyle name="输出 3 2 3 4 2" xfId="19399" xr:uid="{00000000-0005-0000-0000-0000474A0000}"/>
    <cellStyle name="输出 3 2 4" xfId="4035" xr:uid="{00000000-0005-0000-0000-0000484A0000}"/>
    <cellStyle name="输出 3 2 4 2" xfId="6323" xr:uid="{00000000-0005-0000-0000-0000494A0000}"/>
    <cellStyle name="输出 3 2 4 2 2" xfId="7126" xr:uid="{00000000-0005-0000-0000-00004A4A0000}"/>
    <cellStyle name="输出 3 2 4 2 2 2" xfId="9931" xr:uid="{00000000-0005-0000-0000-00004B4A0000}"/>
    <cellStyle name="输出 3 2 4 2 2 2 2" xfId="14803" xr:uid="{00000000-0005-0000-0000-00004C4A0000}"/>
    <cellStyle name="输出 3 2 4 2 2 2 2 2" xfId="15864" xr:uid="{00000000-0005-0000-0000-00004D4A0000}"/>
    <cellStyle name="输出 3 2 4 2 2 3" xfId="10249" xr:uid="{00000000-0005-0000-0000-00004E4A0000}"/>
    <cellStyle name="输出 3 2 4 2 2 3 2" xfId="10499" xr:uid="{00000000-0005-0000-0000-00004F4A0000}"/>
    <cellStyle name="输出 3 2 4 2 2 3 2 2" xfId="15226" xr:uid="{00000000-0005-0000-0000-0000504A0000}"/>
    <cellStyle name="输出 3 2 4 2 2 3 2 2 2" xfId="18079" xr:uid="{00000000-0005-0000-0000-0000514A0000}"/>
    <cellStyle name="输出 3 2 4 2 2 3 3" xfId="15026" xr:uid="{00000000-0005-0000-0000-0000524A0000}"/>
    <cellStyle name="输出 3 2 4 2 2 3 3 2" xfId="15752" xr:uid="{00000000-0005-0000-0000-0000534A0000}"/>
    <cellStyle name="输出 3 2 4 2 2 4" xfId="12810" xr:uid="{00000000-0005-0000-0000-0000544A0000}"/>
    <cellStyle name="输出 3 2 4 2 2 4 2" xfId="19949" xr:uid="{00000000-0005-0000-0000-0000554A0000}"/>
    <cellStyle name="输出 3 2 4 2 3" xfId="8738" xr:uid="{00000000-0005-0000-0000-0000564A0000}"/>
    <cellStyle name="输出 3 2 4 2 3 2" xfId="14002" xr:uid="{00000000-0005-0000-0000-0000574A0000}"/>
    <cellStyle name="输出 3 2 4 2 3 2 2" xfId="16326" xr:uid="{00000000-0005-0000-0000-0000584A0000}"/>
    <cellStyle name="输出 3 2 4 2 4" xfId="11736" xr:uid="{00000000-0005-0000-0000-0000594A0000}"/>
    <cellStyle name="输出 3 2 4 2 4 2" xfId="20052" xr:uid="{00000000-0005-0000-0000-00005A4A0000}"/>
    <cellStyle name="输出 3 2 4 3" xfId="8053" xr:uid="{00000000-0005-0000-0000-00005B4A0000}"/>
    <cellStyle name="输出 3 2 4 3 2" xfId="13319" xr:uid="{00000000-0005-0000-0000-00005C4A0000}"/>
    <cellStyle name="输出 3 2 4 3 2 2" xfId="16728" xr:uid="{00000000-0005-0000-0000-00005D4A0000}"/>
    <cellStyle name="输出 3 2 4 4" xfId="10916" xr:uid="{00000000-0005-0000-0000-00005E4A0000}"/>
    <cellStyle name="输出 3 2 4 4 2" xfId="18333" xr:uid="{00000000-0005-0000-0000-00005F4A0000}"/>
    <cellStyle name="输出 3 2 5" xfId="6290" xr:uid="{00000000-0005-0000-0000-0000604A0000}"/>
    <cellStyle name="输出 3 2 5 2" xfId="7093" xr:uid="{00000000-0005-0000-0000-0000614A0000}"/>
    <cellStyle name="输出 3 2 5 2 2" xfId="9898" xr:uid="{00000000-0005-0000-0000-0000624A0000}"/>
    <cellStyle name="输出 3 2 5 2 2 2" xfId="14771" xr:uid="{00000000-0005-0000-0000-0000634A0000}"/>
    <cellStyle name="输出 3 2 5 2 2 2 2" xfId="15880" xr:uid="{00000000-0005-0000-0000-0000644A0000}"/>
    <cellStyle name="输出 3 2 5 2 3" xfId="10216" xr:uid="{00000000-0005-0000-0000-0000654A0000}"/>
    <cellStyle name="输出 3 2 5 2 3 2" xfId="10466" xr:uid="{00000000-0005-0000-0000-0000664A0000}"/>
    <cellStyle name="输出 3 2 5 2 3 2 2" xfId="15193" xr:uid="{00000000-0005-0000-0000-0000674A0000}"/>
    <cellStyle name="输出 3 2 5 2 3 2 2 2" xfId="15651" xr:uid="{00000000-0005-0000-0000-0000684A0000}"/>
    <cellStyle name="输出 3 2 5 2 3 3" xfId="14993" xr:uid="{00000000-0005-0000-0000-0000694A0000}"/>
    <cellStyle name="输出 3 2 5 2 3 3 2" xfId="18439" xr:uid="{00000000-0005-0000-0000-00006A4A0000}"/>
    <cellStyle name="输出 3 2 5 2 4" xfId="12777" xr:uid="{00000000-0005-0000-0000-00006B4A0000}"/>
    <cellStyle name="输出 3 2 5 2 4 2" xfId="19170" xr:uid="{00000000-0005-0000-0000-00006C4A0000}"/>
    <cellStyle name="输出 3 2 5 3" xfId="8705" xr:uid="{00000000-0005-0000-0000-00006D4A0000}"/>
    <cellStyle name="输出 3 2 5 3 2" xfId="13970" xr:uid="{00000000-0005-0000-0000-00006E4A0000}"/>
    <cellStyle name="输出 3 2 5 3 2 2" xfId="16352" xr:uid="{00000000-0005-0000-0000-00006F4A0000}"/>
    <cellStyle name="输出 3 2 5 4" xfId="11703" xr:uid="{00000000-0005-0000-0000-0000704A0000}"/>
    <cellStyle name="输出 3 2 5 4 2" xfId="19941" xr:uid="{00000000-0005-0000-0000-0000714A0000}"/>
    <cellStyle name="输出 3 2 6" xfId="7846" xr:uid="{00000000-0005-0000-0000-0000724A0000}"/>
    <cellStyle name="输出 3 2 6 2" xfId="13085" xr:uid="{00000000-0005-0000-0000-0000734A0000}"/>
    <cellStyle name="输出 3 2 6 2 2" xfId="18267" xr:uid="{00000000-0005-0000-0000-0000744A0000}"/>
    <cellStyle name="输出 3 2 7" xfId="10663" xr:uid="{00000000-0005-0000-0000-0000754A0000}"/>
    <cellStyle name="输出 3 2 7 2" xfId="19825" xr:uid="{00000000-0005-0000-0000-0000764A0000}"/>
    <cellStyle name="输出 3 3" xfId="5122" xr:uid="{00000000-0005-0000-0000-0000774A0000}"/>
    <cellStyle name="输出 3 3 2" xfId="6098" xr:uid="{00000000-0005-0000-0000-0000784A0000}"/>
    <cellStyle name="输出 3 3 2 2" xfId="6429" xr:uid="{00000000-0005-0000-0000-0000794A0000}"/>
    <cellStyle name="输出 3 3 2 2 2" xfId="7232" xr:uid="{00000000-0005-0000-0000-00007A4A0000}"/>
    <cellStyle name="输出 3 3 2 2 2 2" xfId="10037" xr:uid="{00000000-0005-0000-0000-00007B4A0000}"/>
    <cellStyle name="输出 3 3 2 2 2 2 2" xfId="14886" xr:uid="{00000000-0005-0000-0000-00007C4A0000}"/>
    <cellStyle name="输出 3 3 2 2 2 2 2 2" xfId="18218" xr:uid="{00000000-0005-0000-0000-00007D4A0000}"/>
    <cellStyle name="输出 3 3 2 2 2 3" xfId="10355" xr:uid="{00000000-0005-0000-0000-00007E4A0000}"/>
    <cellStyle name="输出 3 3 2 2 2 3 2" xfId="10605" xr:uid="{00000000-0005-0000-0000-00007F4A0000}"/>
    <cellStyle name="输出 3 3 2 2 2 3 2 2" xfId="15332" xr:uid="{00000000-0005-0000-0000-0000804A0000}"/>
    <cellStyle name="输出 3 3 2 2 2 3 2 2 2" xfId="15549" xr:uid="{00000000-0005-0000-0000-0000814A0000}"/>
    <cellStyle name="输出 3 3 2 2 2 3 3" xfId="15132" xr:uid="{00000000-0005-0000-0000-0000824A0000}"/>
    <cellStyle name="输出 3 3 2 2 2 3 3 2" xfId="18113" xr:uid="{00000000-0005-0000-0000-0000834A0000}"/>
    <cellStyle name="输出 3 3 2 2 2 4" xfId="12916" xr:uid="{00000000-0005-0000-0000-0000844A0000}"/>
    <cellStyle name="输出 3 3 2 2 2 4 2" xfId="18581" xr:uid="{00000000-0005-0000-0000-0000854A0000}"/>
    <cellStyle name="输出 3 3 2 2 3" xfId="8844" xr:uid="{00000000-0005-0000-0000-0000864A0000}"/>
    <cellStyle name="输出 3 3 2 2 3 2" xfId="14087" xr:uid="{00000000-0005-0000-0000-0000874A0000}"/>
    <cellStyle name="输出 3 3 2 2 3 2 2" xfId="16281" xr:uid="{00000000-0005-0000-0000-0000884A0000}"/>
    <cellStyle name="输出 3 3 2 2 4" xfId="11842" xr:uid="{00000000-0005-0000-0000-0000894A0000}"/>
    <cellStyle name="输出 3 3 2 2 4 2" xfId="17226" xr:uid="{00000000-0005-0000-0000-00008A4A0000}"/>
    <cellStyle name="输出 3 3 2 3" xfId="8569" xr:uid="{00000000-0005-0000-0000-00008B4A0000}"/>
    <cellStyle name="输出 3 3 2 3 2" xfId="13834" xr:uid="{00000000-0005-0000-0000-00008C4A0000}"/>
    <cellStyle name="输出 3 3 2 3 2 2" xfId="18476" xr:uid="{00000000-0005-0000-0000-00008D4A0000}"/>
    <cellStyle name="输出 3 3 2 4" xfId="11561" xr:uid="{00000000-0005-0000-0000-00008E4A0000}"/>
    <cellStyle name="输出 3 3 2 4 2" xfId="19998" xr:uid="{00000000-0005-0000-0000-00008F4A0000}"/>
    <cellStyle name="输出 3 3 3" xfId="6340" xr:uid="{00000000-0005-0000-0000-0000904A0000}"/>
    <cellStyle name="输出 3 3 3 2" xfId="7143" xr:uid="{00000000-0005-0000-0000-0000914A0000}"/>
    <cellStyle name="输出 3 3 3 2 2" xfId="9948" xr:uid="{00000000-0005-0000-0000-0000924A0000}"/>
    <cellStyle name="输出 3 3 3 2 2 2" xfId="14815" xr:uid="{00000000-0005-0000-0000-0000934A0000}"/>
    <cellStyle name="输出 3 3 3 2 2 2 2" xfId="15859" xr:uid="{00000000-0005-0000-0000-0000944A0000}"/>
    <cellStyle name="输出 3 3 3 2 3" xfId="10266" xr:uid="{00000000-0005-0000-0000-0000954A0000}"/>
    <cellStyle name="输出 3 3 3 2 3 2" xfId="10516" xr:uid="{00000000-0005-0000-0000-0000964A0000}"/>
    <cellStyle name="输出 3 3 3 2 3 2 2" xfId="15243" xr:uid="{00000000-0005-0000-0000-0000974A0000}"/>
    <cellStyle name="输出 3 3 3 2 3 2 2 2" xfId="15613" xr:uid="{00000000-0005-0000-0000-0000984A0000}"/>
    <cellStyle name="输出 3 3 3 2 3 3" xfId="15043" xr:uid="{00000000-0005-0000-0000-0000994A0000}"/>
    <cellStyle name="输出 3 3 3 2 3 3 2" xfId="18122" xr:uid="{00000000-0005-0000-0000-00009A4A0000}"/>
    <cellStyle name="输出 3 3 3 2 4" xfId="12827" xr:uid="{00000000-0005-0000-0000-00009B4A0000}"/>
    <cellStyle name="输出 3 3 3 2 4 2" xfId="20033" xr:uid="{00000000-0005-0000-0000-00009C4A0000}"/>
    <cellStyle name="输出 3 3 3 3" xfId="8755" xr:uid="{00000000-0005-0000-0000-00009D4A0000}"/>
    <cellStyle name="输出 3 3 3 3 2" xfId="14014" xr:uid="{00000000-0005-0000-0000-00009E4A0000}"/>
    <cellStyle name="输出 3 3 3 3 2 2" xfId="16322" xr:uid="{00000000-0005-0000-0000-00009F4A0000}"/>
    <cellStyle name="输出 3 3 3 4" xfId="11753" xr:uid="{00000000-0005-0000-0000-0000A04A0000}"/>
    <cellStyle name="输出 3 3 3 4 2" xfId="19109" xr:uid="{00000000-0005-0000-0000-0000A14A0000}"/>
    <cellStyle name="输出 3 3 4" xfId="8097" xr:uid="{00000000-0005-0000-0000-0000A24A0000}"/>
    <cellStyle name="输出 3 3 4 2" xfId="13362" xr:uid="{00000000-0005-0000-0000-0000A34A0000}"/>
    <cellStyle name="输出 3 3 4 2 2" xfId="18707" xr:uid="{00000000-0005-0000-0000-0000A44A0000}"/>
    <cellStyle name="输出 3 3 5" xfId="10980" xr:uid="{00000000-0005-0000-0000-0000A54A0000}"/>
    <cellStyle name="输出 3 3 5 2" xfId="17524" xr:uid="{00000000-0005-0000-0000-0000A64A0000}"/>
    <cellStyle name="输出 3 4" xfId="5956" xr:uid="{00000000-0005-0000-0000-0000A74A0000}"/>
    <cellStyle name="输出 3 4 2" xfId="6407" xr:uid="{00000000-0005-0000-0000-0000A84A0000}"/>
    <cellStyle name="输出 3 4 2 2" xfId="7210" xr:uid="{00000000-0005-0000-0000-0000A94A0000}"/>
    <cellStyle name="输出 3 4 2 2 2" xfId="10015" xr:uid="{00000000-0005-0000-0000-0000AA4A0000}"/>
    <cellStyle name="输出 3 4 2 2 2 2" xfId="14867" xr:uid="{00000000-0005-0000-0000-0000AB4A0000}"/>
    <cellStyle name="输出 3 4 2 2 2 2 2" xfId="18345" xr:uid="{00000000-0005-0000-0000-0000AC4A0000}"/>
    <cellStyle name="输出 3 4 2 2 3" xfId="10333" xr:uid="{00000000-0005-0000-0000-0000AD4A0000}"/>
    <cellStyle name="输出 3 4 2 2 3 2" xfId="10583" xr:uid="{00000000-0005-0000-0000-0000AE4A0000}"/>
    <cellStyle name="输出 3 4 2 2 3 2 2" xfId="15310" xr:uid="{00000000-0005-0000-0000-0000AF4A0000}"/>
    <cellStyle name="输出 3 4 2 2 3 2 2 2" xfId="15566" xr:uid="{00000000-0005-0000-0000-0000B04A0000}"/>
    <cellStyle name="输出 3 4 2 2 3 3" xfId="15110" xr:uid="{00000000-0005-0000-0000-0000B14A0000}"/>
    <cellStyle name="输出 3 4 2 2 3 3 2" xfId="15694" xr:uid="{00000000-0005-0000-0000-0000B24A0000}"/>
    <cellStyle name="输出 3 4 2 2 4" xfId="12894" xr:uid="{00000000-0005-0000-0000-0000B34A0000}"/>
    <cellStyle name="输出 3 4 2 2 4 2" xfId="19578" xr:uid="{00000000-0005-0000-0000-0000B44A0000}"/>
    <cellStyle name="输出 3 4 2 3" xfId="8822" xr:uid="{00000000-0005-0000-0000-0000B54A0000}"/>
    <cellStyle name="输出 3 4 2 3 2" xfId="14068" xr:uid="{00000000-0005-0000-0000-0000B64A0000}"/>
    <cellStyle name="输出 3 4 2 3 2 2" xfId="16292" xr:uid="{00000000-0005-0000-0000-0000B74A0000}"/>
    <cellStyle name="输出 3 4 2 4" xfId="11820" xr:uid="{00000000-0005-0000-0000-0000B84A0000}"/>
    <cellStyle name="输出 3 4 2 4 2" xfId="17247" xr:uid="{00000000-0005-0000-0000-0000B94A0000}"/>
    <cellStyle name="输出 3 4 3" xfId="8452" xr:uid="{00000000-0005-0000-0000-0000BA4A0000}"/>
    <cellStyle name="输出 3 4 3 2" xfId="13717" xr:uid="{00000000-0005-0000-0000-0000BB4A0000}"/>
    <cellStyle name="输出 3 4 3 2 2" xfId="16508" xr:uid="{00000000-0005-0000-0000-0000BC4A0000}"/>
    <cellStyle name="输出 3 4 4" xfId="11419" xr:uid="{00000000-0005-0000-0000-0000BD4A0000}"/>
    <cellStyle name="输出 3 4 4 2" xfId="19069" xr:uid="{00000000-0005-0000-0000-0000BE4A0000}"/>
    <cellStyle name="输出 3 5" xfId="4034" xr:uid="{00000000-0005-0000-0000-0000BF4A0000}"/>
    <cellStyle name="输出 3 5 2" xfId="6322" xr:uid="{00000000-0005-0000-0000-0000C04A0000}"/>
    <cellStyle name="输出 3 5 2 2" xfId="7125" xr:uid="{00000000-0005-0000-0000-0000C14A0000}"/>
    <cellStyle name="输出 3 5 2 2 2" xfId="9930" xr:uid="{00000000-0005-0000-0000-0000C24A0000}"/>
    <cellStyle name="输出 3 5 2 2 2 2" xfId="14802" xr:uid="{00000000-0005-0000-0000-0000C34A0000}"/>
    <cellStyle name="输出 3 5 2 2 2 2 2" xfId="18231" xr:uid="{00000000-0005-0000-0000-0000C44A0000}"/>
    <cellStyle name="输出 3 5 2 2 3" xfId="10248" xr:uid="{00000000-0005-0000-0000-0000C54A0000}"/>
    <cellStyle name="输出 3 5 2 2 3 2" xfId="10498" xr:uid="{00000000-0005-0000-0000-0000C64A0000}"/>
    <cellStyle name="输出 3 5 2 2 3 2 2" xfId="15225" xr:uid="{00000000-0005-0000-0000-0000C74A0000}"/>
    <cellStyle name="输出 3 5 2 2 3 2 2 2" xfId="15627" xr:uid="{00000000-0005-0000-0000-0000C84A0000}"/>
    <cellStyle name="输出 3 5 2 2 3 3" xfId="15025" xr:uid="{00000000-0005-0000-0000-0000C94A0000}"/>
    <cellStyle name="输出 3 5 2 2 3 3 2" xfId="15753" xr:uid="{00000000-0005-0000-0000-0000CA4A0000}"/>
    <cellStyle name="输出 3 5 2 2 4" xfId="12809" xr:uid="{00000000-0005-0000-0000-0000CB4A0000}"/>
    <cellStyle name="输出 3 5 2 2 4 2" xfId="19647" xr:uid="{00000000-0005-0000-0000-0000CC4A0000}"/>
    <cellStyle name="输出 3 5 2 3" xfId="8737" xr:uid="{00000000-0005-0000-0000-0000CD4A0000}"/>
    <cellStyle name="输出 3 5 2 3 2" xfId="14001" xr:uid="{00000000-0005-0000-0000-0000CE4A0000}"/>
    <cellStyle name="输出 3 5 2 3 2 2" xfId="16327" xr:uid="{00000000-0005-0000-0000-0000CF4A0000}"/>
    <cellStyle name="输出 3 5 2 4" xfId="11735" xr:uid="{00000000-0005-0000-0000-0000D04A0000}"/>
    <cellStyle name="输出 3 5 2 4 2" xfId="19750" xr:uid="{00000000-0005-0000-0000-0000D14A0000}"/>
    <cellStyle name="输出 3 5 3" xfId="8052" xr:uid="{00000000-0005-0000-0000-0000D24A0000}"/>
    <cellStyle name="输出 3 5 3 2" xfId="13318" xr:uid="{00000000-0005-0000-0000-0000D34A0000}"/>
    <cellStyle name="输出 3 5 3 2 2" xfId="16729" xr:uid="{00000000-0005-0000-0000-0000D44A0000}"/>
    <cellStyle name="输出 3 5 4" xfId="10915" xr:uid="{00000000-0005-0000-0000-0000D54A0000}"/>
    <cellStyle name="输出 3 5 4 2" xfId="18602" xr:uid="{00000000-0005-0000-0000-0000D64A0000}"/>
    <cellStyle name="输出 3 6" xfId="6286" xr:uid="{00000000-0005-0000-0000-0000D74A0000}"/>
    <cellStyle name="输出 3 6 2" xfId="7089" xr:uid="{00000000-0005-0000-0000-0000D84A0000}"/>
    <cellStyle name="输出 3 6 2 2" xfId="9894" xr:uid="{00000000-0005-0000-0000-0000D94A0000}"/>
    <cellStyle name="输出 3 6 2 2 2" xfId="14767" xr:uid="{00000000-0005-0000-0000-0000DA4A0000}"/>
    <cellStyle name="输出 3 6 2 2 2 2" xfId="15881" xr:uid="{00000000-0005-0000-0000-0000DB4A0000}"/>
    <cellStyle name="输出 3 6 2 3" xfId="10212" xr:uid="{00000000-0005-0000-0000-0000DC4A0000}"/>
    <cellStyle name="输出 3 6 2 3 2" xfId="10462" xr:uid="{00000000-0005-0000-0000-0000DD4A0000}"/>
    <cellStyle name="输出 3 6 2 3 2 2" xfId="15189" xr:uid="{00000000-0005-0000-0000-0000DE4A0000}"/>
    <cellStyle name="输出 3 6 2 3 2 2 2" xfId="15646" xr:uid="{00000000-0005-0000-0000-0000DF4A0000}"/>
    <cellStyle name="输出 3 6 2 3 3" xfId="14989" xr:uid="{00000000-0005-0000-0000-0000E04A0000}"/>
    <cellStyle name="输出 3 6 2 3 3 2" xfId="15774" xr:uid="{00000000-0005-0000-0000-0000E14A0000}"/>
    <cellStyle name="输出 3 6 2 4" xfId="12773" xr:uid="{00000000-0005-0000-0000-0000E24A0000}"/>
    <cellStyle name="输出 3 6 2 4 2" xfId="18304" xr:uid="{00000000-0005-0000-0000-0000E34A0000}"/>
    <cellStyle name="输出 3 6 3" xfId="8701" xr:uid="{00000000-0005-0000-0000-0000E44A0000}"/>
    <cellStyle name="输出 3 6 3 2" xfId="13966" xr:uid="{00000000-0005-0000-0000-0000E54A0000}"/>
    <cellStyle name="输出 3 6 3 2 2" xfId="18716" xr:uid="{00000000-0005-0000-0000-0000E64A0000}"/>
    <cellStyle name="输出 3 6 4" xfId="11699" xr:uid="{00000000-0005-0000-0000-0000E74A0000}"/>
    <cellStyle name="输出 3 6 4 2" xfId="19536" xr:uid="{00000000-0005-0000-0000-0000E84A0000}"/>
    <cellStyle name="输出 3 7" xfId="7826" xr:uid="{00000000-0005-0000-0000-0000E94A0000}"/>
    <cellStyle name="输出 3 7 2" xfId="13065" xr:uid="{00000000-0005-0000-0000-0000EA4A0000}"/>
    <cellStyle name="输出 3 7 2 2" xfId="19681" xr:uid="{00000000-0005-0000-0000-0000EB4A0000}"/>
    <cellStyle name="输出 3 8" xfId="10643" xr:uid="{00000000-0005-0000-0000-0000EC4A0000}"/>
    <cellStyle name="输出 3 8 2" xfId="18562" xr:uid="{00000000-0005-0000-0000-0000ED4A0000}"/>
    <cellStyle name="输出 4" xfId="404" xr:uid="{00000000-0005-0000-0000-0000EE4A0000}"/>
    <cellStyle name="输出 4 2" xfId="5176" xr:uid="{00000000-0005-0000-0000-0000EF4A0000}"/>
    <cellStyle name="输出 4 2 2" xfId="6152" xr:uid="{00000000-0005-0000-0000-0000F04A0000}"/>
    <cellStyle name="输出 4 2 2 2" xfId="6439" xr:uid="{00000000-0005-0000-0000-0000F14A0000}"/>
    <cellStyle name="输出 4 2 2 2 2" xfId="7652" xr:uid="{00000000-0005-0000-0000-0000F24A0000}"/>
    <cellStyle name="输出 4 2 2 2 2 2" xfId="6815" xr:uid="{00000000-0005-0000-0000-0000F34A0000}"/>
    <cellStyle name="输出 4 2 2 2 2 2 2" xfId="9710" xr:uid="{00000000-0005-0000-0000-0000F44A0000}"/>
    <cellStyle name="输出 4 2 2 2 2 2 2 2" xfId="14603" xr:uid="{00000000-0005-0000-0000-0000F54A0000}"/>
    <cellStyle name="输出 4 2 2 2 2 2 2 2 2" xfId="15987" xr:uid="{00000000-0005-0000-0000-0000F64A0000}"/>
    <cellStyle name="输出 4 2 2 2 2 2 3" xfId="12499" xr:uid="{00000000-0005-0000-0000-0000F74A0000}"/>
    <cellStyle name="输出 4 2 2 2 2 2 3 2" xfId="18392" xr:uid="{00000000-0005-0000-0000-0000F84A0000}"/>
    <cellStyle name="输出 4 2 2 2 2 3" xfId="8975" xr:uid="{00000000-0005-0000-0000-0000F94A0000}"/>
    <cellStyle name="输出 4 2 2 2 2 3 2" xfId="14214" xr:uid="{00000000-0005-0000-0000-0000FA4A0000}"/>
    <cellStyle name="输出 4 2 2 2 2 3 2 2" xfId="18937" xr:uid="{00000000-0005-0000-0000-0000FB4A0000}"/>
    <cellStyle name="输出 4 2 2 2 2 4" xfId="11977" xr:uid="{00000000-0005-0000-0000-0000FC4A0000}"/>
    <cellStyle name="输出 4 2 2 2 2 4 2" xfId="17147" xr:uid="{00000000-0005-0000-0000-0000FD4A0000}"/>
    <cellStyle name="输出 4 2 2 2 3" xfId="7242" xr:uid="{00000000-0005-0000-0000-0000FE4A0000}"/>
    <cellStyle name="输出 4 2 2 2 3 2" xfId="10047" xr:uid="{00000000-0005-0000-0000-0000FF4A0000}"/>
    <cellStyle name="输出 4 2 2 2 3 2 2" xfId="10365" xr:uid="{00000000-0005-0000-0000-0000004B0000}"/>
    <cellStyle name="输出 4 2 2 2 3 2 2 2" xfId="10615" xr:uid="{00000000-0005-0000-0000-0000014B0000}"/>
    <cellStyle name="输出 4 2 2 2 3 2 2 2 2" xfId="15342" xr:uid="{00000000-0005-0000-0000-0000024B0000}"/>
    <cellStyle name="输出 4 2 2 2 3 2 2 2 2 2" xfId="15539" xr:uid="{00000000-0005-0000-0000-0000034B0000}"/>
    <cellStyle name="输出 4 2 2 2 3 2 2 3" xfId="15142" xr:uid="{00000000-0005-0000-0000-0000044B0000}"/>
    <cellStyle name="输出 4 2 2 2 3 2 2 3 2" xfId="18112" xr:uid="{00000000-0005-0000-0000-0000054B0000}"/>
    <cellStyle name="输出 4 2 2 2 3 2 3" xfId="12926" xr:uid="{00000000-0005-0000-0000-0000064B0000}"/>
    <cellStyle name="输出 4 2 2 2 3 2 3 2" xfId="19599" xr:uid="{00000000-0005-0000-0000-0000074B0000}"/>
    <cellStyle name="输出 4 2 2 2 3 3" xfId="9418" xr:uid="{00000000-0005-0000-0000-0000084B0000}"/>
    <cellStyle name="输出 4 2 2 2 3 3 2" xfId="14329" xr:uid="{00000000-0005-0000-0000-0000094B0000}"/>
    <cellStyle name="输出 4 2 2 2 3 3 2 2" xfId="15486" xr:uid="{00000000-0005-0000-0000-00000A4B0000}"/>
    <cellStyle name="输出 4 2 2 2 3 4" xfId="10209" xr:uid="{00000000-0005-0000-0000-00000B4B0000}"/>
    <cellStyle name="输出 4 2 2 2 3 4 2" xfId="10459" xr:uid="{00000000-0005-0000-0000-00000C4B0000}"/>
    <cellStyle name="输出 4 2 2 2 3 4 2 2" xfId="15186" xr:uid="{00000000-0005-0000-0000-00000D4B0000}"/>
    <cellStyle name="输出 4 2 2 2 3 4 2 2 2" xfId="15654" xr:uid="{00000000-0005-0000-0000-00000E4B0000}"/>
    <cellStyle name="输出 4 2 2 2 3 4 3" xfId="14986" xr:uid="{00000000-0005-0000-0000-00000F4B0000}"/>
    <cellStyle name="输出 4 2 2 2 3 4 3 2" xfId="15777" xr:uid="{00000000-0005-0000-0000-0000104B0000}"/>
    <cellStyle name="输出 4 2 2 2 3 5" xfId="12124" xr:uid="{00000000-0005-0000-0000-0000114B0000}"/>
    <cellStyle name="输出 4 2 2 2 3 5 2" xfId="17046" xr:uid="{00000000-0005-0000-0000-0000124B0000}"/>
    <cellStyle name="输出 4 2 2 2 4" xfId="8854" xr:uid="{00000000-0005-0000-0000-0000134B0000}"/>
    <cellStyle name="输出 4 2 2 2 4 2" xfId="13121" xr:uid="{00000000-0005-0000-0000-0000144B0000}"/>
    <cellStyle name="输出 4 2 2 2 4 2 2" xfId="18919" xr:uid="{00000000-0005-0000-0000-0000154B0000}"/>
    <cellStyle name="输出 4 2 2 2 5" xfId="11852" xr:uid="{00000000-0005-0000-0000-0000164B0000}"/>
    <cellStyle name="输出 4 2 2 2 5 2" xfId="17879" xr:uid="{00000000-0005-0000-0000-0000174B0000}"/>
    <cellStyle name="输出 4 2 2 3" xfId="8621" xr:uid="{00000000-0005-0000-0000-0000184B0000}"/>
    <cellStyle name="输出 4 2 2 3 2" xfId="13886" xr:uid="{00000000-0005-0000-0000-0000194B0000}"/>
    <cellStyle name="输出 4 2 2 3 2 2" xfId="16412" xr:uid="{00000000-0005-0000-0000-00001A4B0000}"/>
    <cellStyle name="输出 4 2 2 4" xfId="11615" xr:uid="{00000000-0005-0000-0000-00001B4B0000}"/>
    <cellStyle name="输出 4 2 2 4 2" xfId="19445" xr:uid="{00000000-0005-0000-0000-00001C4B0000}"/>
    <cellStyle name="输出 4 2 3" xfId="6350" xr:uid="{00000000-0005-0000-0000-00001D4B0000}"/>
    <cellStyle name="输出 4 2 3 2" xfId="7508" xr:uid="{00000000-0005-0000-0000-00001E4B0000}"/>
    <cellStyle name="输出 4 2 3 2 2" xfId="7079" xr:uid="{00000000-0005-0000-0000-00001F4B0000}"/>
    <cellStyle name="输出 4 2 3 2 2 2" xfId="9888" xr:uid="{00000000-0005-0000-0000-0000204B0000}"/>
    <cellStyle name="输出 4 2 3 2 2 2 2" xfId="14761" xr:uid="{00000000-0005-0000-0000-0000214B0000}"/>
    <cellStyle name="输出 4 2 3 2 2 2 2 2" xfId="18654" xr:uid="{00000000-0005-0000-0000-0000224B0000}"/>
    <cellStyle name="输出 4 2 3 2 2 3" xfId="12763" xr:uid="{00000000-0005-0000-0000-0000234B0000}"/>
    <cellStyle name="输出 4 2 3 2 2 3 2" xfId="19330" xr:uid="{00000000-0005-0000-0000-0000244B0000}"/>
    <cellStyle name="输出 4 2 3 2 3" xfId="8906" xr:uid="{00000000-0005-0000-0000-0000254B0000}"/>
    <cellStyle name="输出 4 2 3 2 3 2" xfId="14145" xr:uid="{00000000-0005-0000-0000-0000264B0000}"/>
    <cellStyle name="输出 4 2 3 2 3 2 2" xfId="16253" xr:uid="{00000000-0005-0000-0000-0000274B0000}"/>
    <cellStyle name="输出 4 2 3 2 4" xfId="11905" xr:uid="{00000000-0005-0000-0000-0000284B0000}"/>
    <cellStyle name="输出 4 2 3 2 4 2" xfId="17193" xr:uid="{00000000-0005-0000-0000-0000294B0000}"/>
    <cellStyle name="输出 4 2 3 3" xfId="7153" xr:uid="{00000000-0005-0000-0000-00002A4B0000}"/>
    <cellStyle name="输出 4 2 3 3 2" xfId="9958" xr:uid="{00000000-0005-0000-0000-00002B4B0000}"/>
    <cellStyle name="输出 4 2 3 3 2 2" xfId="10276" xr:uid="{00000000-0005-0000-0000-00002C4B0000}"/>
    <cellStyle name="输出 4 2 3 3 2 2 2" xfId="10526" xr:uid="{00000000-0005-0000-0000-00002D4B0000}"/>
    <cellStyle name="输出 4 2 3 3 2 2 2 2" xfId="15253" xr:uid="{00000000-0005-0000-0000-00002E4B0000}"/>
    <cellStyle name="输出 4 2 3 3 2 2 2 2 2" xfId="15608" xr:uid="{00000000-0005-0000-0000-00002F4B0000}"/>
    <cellStyle name="输出 4 2 3 3 2 2 3" xfId="15053" xr:uid="{00000000-0005-0000-0000-0000304B0000}"/>
    <cellStyle name="输出 4 2 3 3 2 2 3 2" xfId="18121" xr:uid="{00000000-0005-0000-0000-0000314B0000}"/>
    <cellStyle name="输出 4 2 3 3 2 3" xfId="12837" xr:uid="{00000000-0005-0000-0000-0000324B0000}"/>
    <cellStyle name="输出 4 2 3 3 2 3 2" xfId="18561" xr:uid="{00000000-0005-0000-0000-0000334B0000}"/>
    <cellStyle name="输出 4 2 3 3 3" xfId="9264" xr:uid="{00000000-0005-0000-0000-0000344B0000}"/>
    <cellStyle name="输出 4 2 3 3 3 2" xfId="14267" xr:uid="{00000000-0005-0000-0000-0000354B0000}"/>
    <cellStyle name="输出 4 2 3 3 3 2 2" xfId="18471" xr:uid="{00000000-0005-0000-0000-0000364B0000}"/>
    <cellStyle name="输出 4 2 3 3 4" xfId="10191" xr:uid="{00000000-0005-0000-0000-0000374B0000}"/>
    <cellStyle name="输出 4 2 3 3 4 2" xfId="10441" xr:uid="{00000000-0005-0000-0000-0000384B0000}"/>
    <cellStyle name="输出 4 2 3 3 4 2 2" xfId="15168" xr:uid="{00000000-0005-0000-0000-0000394B0000}"/>
    <cellStyle name="输出 4 2 3 3 4 2 2 2" xfId="15427" xr:uid="{00000000-0005-0000-0000-00003A4B0000}"/>
    <cellStyle name="输出 4 2 3 3 4 3" xfId="14968" xr:uid="{00000000-0005-0000-0000-00003B4B0000}"/>
    <cellStyle name="输出 4 2 3 3 4 3 2" xfId="15787" xr:uid="{00000000-0005-0000-0000-00003C4B0000}"/>
    <cellStyle name="输出 4 2 3 3 5" xfId="12042" xr:uid="{00000000-0005-0000-0000-00003D4B0000}"/>
    <cellStyle name="输出 4 2 3 3 5 2" xfId="17104" xr:uid="{00000000-0005-0000-0000-00003E4B0000}"/>
    <cellStyle name="输出 4 2 3 4" xfId="8765" xr:uid="{00000000-0005-0000-0000-00003F4B0000}"/>
    <cellStyle name="输出 4 2 3 4 2" xfId="13105" xr:uid="{00000000-0005-0000-0000-0000404B0000}"/>
    <cellStyle name="输出 4 2 3 4 2 2" xfId="19216" xr:uid="{00000000-0005-0000-0000-0000414B0000}"/>
    <cellStyle name="输出 4 2 3 5" xfId="11763" xr:uid="{00000000-0005-0000-0000-0000424B0000}"/>
    <cellStyle name="输出 4 2 3 5 2" xfId="19085" xr:uid="{00000000-0005-0000-0000-0000434B0000}"/>
    <cellStyle name="输出 4 2 4" xfId="8149" xr:uid="{00000000-0005-0000-0000-0000444B0000}"/>
    <cellStyle name="输出 4 2 4 2" xfId="13414" xr:uid="{00000000-0005-0000-0000-0000454B0000}"/>
    <cellStyle name="输出 4 2 4 2 2" xfId="18883" xr:uid="{00000000-0005-0000-0000-0000464B0000}"/>
    <cellStyle name="输出 4 2 5" xfId="11034" xr:uid="{00000000-0005-0000-0000-0000474B0000}"/>
    <cellStyle name="输出 4 2 5 2" xfId="17487" xr:uid="{00000000-0005-0000-0000-0000484B0000}"/>
    <cellStyle name="输出 4 3" xfId="5954" xr:uid="{00000000-0005-0000-0000-0000494B0000}"/>
    <cellStyle name="输出 4 3 2" xfId="6405" xr:uid="{00000000-0005-0000-0000-00004A4B0000}"/>
    <cellStyle name="输出 4 3 2 2" xfId="7625" xr:uid="{00000000-0005-0000-0000-00004B4B0000}"/>
    <cellStyle name="输出 4 3 2 2 2" xfId="6592" xr:uid="{00000000-0005-0000-0000-00004C4B0000}"/>
    <cellStyle name="输出 4 3 2 2 2 2" xfId="9546" xr:uid="{00000000-0005-0000-0000-00004D4B0000}"/>
    <cellStyle name="输出 4 3 2 2 2 2 2" xfId="14447" xr:uid="{00000000-0005-0000-0000-00004E4B0000}"/>
    <cellStyle name="输出 4 3 2 2 2 2 2 2" xfId="16088" xr:uid="{00000000-0005-0000-0000-00004F4B0000}"/>
    <cellStyle name="输出 4 3 2 2 2 3" xfId="12277" xr:uid="{00000000-0005-0000-0000-0000504B0000}"/>
    <cellStyle name="输出 4 3 2 2 2 3 2" xfId="18197" xr:uid="{00000000-0005-0000-0000-0000514B0000}"/>
    <cellStyle name="输出 4 3 2 2 3" xfId="8948" xr:uid="{00000000-0005-0000-0000-0000524B0000}"/>
    <cellStyle name="输出 4 3 2 2 3 2" xfId="14187" xr:uid="{00000000-0005-0000-0000-0000534B0000}"/>
    <cellStyle name="输出 4 3 2 2 3 2 2" xfId="18222" xr:uid="{00000000-0005-0000-0000-0000544B0000}"/>
    <cellStyle name="输出 4 3 2 2 4" xfId="11950" xr:uid="{00000000-0005-0000-0000-0000554B0000}"/>
    <cellStyle name="输出 4 3 2 2 4 2" xfId="17938" xr:uid="{00000000-0005-0000-0000-0000564B0000}"/>
    <cellStyle name="输出 4 3 2 3" xfId="7208" xr:uid="{00000000-0005-0000-0000-0000574B0000}"/>
    <cellStyle name="输出 4 3 2 3 2" xfId="10013" xr:uid="{00000000-0005-0000-0000-0000584B0000}"/>
    <cellStyle name="输出 4 3 2 3 2 2" xfId="10331" xr:uid="{00000000-0005-0000-0000-0000594B0000}"/>
    <cellStyle name="输出 4 3 2 3 2 2 2" xfId="10581" xr:uid="{00000000-0005-0000-0000-00005A4B0000}"/>
    <cellStyle name="输出 4 3 2 3 2 2 2 2" xfId="15308" xr:uid="{00000000-0005-0000-0000-00005B4B0000}"/>
    <cellStyle name="输出 4 3 2 3 2 2 2 2 2" xfId="18727" xr:uid="{00000000-0005-0000-0000-00005C4B0000}"/>
    <cellStyle name="输出 4 3 2 3 2 2 3" xfId="15108" xr:uid="{00000000-0005-0000-0000-00005D4B0000}"/>
    <cellStyle name="输出 4 3 2 3 2 2 3 2" xfId="15701" xr:uid="{00000000-0005-0000-0000-00005E4B0000}"/>
    <cellStyle name="输出 4 3 2 3 2 3" xfId="12892" xr:uid="{00000000-0005-0000-0000-00005F4B0000}"/>
    <cellStyle name="输出 4 3 2 3 2 3 2" xfId="19337" xr:uid="{00000000-0005-0000-0000-0000604B0000}"/>
    <cellStyle name="输出 4 3 2 3 3" xfId="9388" xr:uid="{00000000-0005-0000-0000-0000614B0000}"/>
    <cellStyle name="输出 4 3 2 3 3 2" xfId="14306" xr:uid="{00000000-0005-0000-0000-0000624B0000}"/>
    <cellStyle name="输出 4 3 2 3 3 2 2" xfId="16164" xr:uid="{00000000-0005-0000-0000-0000634B0000}"/>
    <cellStyle name="输出 4 3 2 3 4" xfId="10203" xr:uid="{00000000-0005-0000-0000-0000644B0000}"/>
    <cellStyle name="输出 4 3 2 3 4 2" xfId="10453" xr:uid="{00000000-0005-0000-0000-0000654B0000}"/>
    <cellStyle name="输出 4 3 2 3 4 2 2" xfId="15180" xr:uid="{00000000-0005-0000-0000-0000664B0000}"/>
    <cellStyle name="输出 4 3 2 3 4 2 2 2" xfId="18420" xr:uid="{00000000-0005-0000-0000-0000674B0000}"/>
    <cellStyle name="输出 4 3 2 3 4 3" xfId="14980" xr:uid="{00000000-0005-0000-0000-0000684B0000}"/>
    <cellStyle name="输出 4 3 2 3 4 3 2" xfId="15779" xr:uid="{00000000-0005-0000-0000-0000694B0000}"/>
    <cellStyle name="输出 4 3 2 3 5" xfId="12094" xr:uid="{00000000-0005-0000-0000-00006A4B0000}"/>
    <cellStyle name="输出 4 3 2 3 5 2" xfId="17070" xr:uid="{00000000-0005-0000-0000-00006B4B0000}"/>
    <cellStyle name="输出 4 3 2 4" xfId="8820" xr:uid="{00000000-0005-0000-0000-00006C4B0000}"/>
    <cellStyle name="输出 4 3 2 4 2" xfId="13115" xr:uid="{00000000-0005-0000-0000-00006D4B0000}"/>
    <cellStyle name="输出 4 3 2 4 2 2" xfId="19403" xr:uid="{00000000-0005-0000-0000-00006E4B0000}"/>
    <cellStyle name="输出 4 3 2 5" xfId="11818" xr:uid="{00000000-0005-0000-0000-00006F4B0000}"/>
    <cellStyle name="输出 4 3 2 5 2" xfId="18578" xr:uid="{00000000-0005-0000-0000-0000704B0000}"/>
    <cellStyle name="输出 4 3 3" xfId="8450" xr:uid="{00000000-0005-0000-0000-0000714B0000}"/>
    <cellStyle name="输出 4 3 3 2" xfId="13715" xr:uid="{00000000-0005-0000-0000-0000724B0000}"/>
    <cellStyle name="输出 4 3 3 2 2" xfId="16515" xr:uid="{00000000-0005-0000-0000-0000734B0000}"/>
    <cellStyle name="输出 4 3 4" xfId="11417" xr:uid="{00000000-0005-0000-0000-0000744B0000}"/>
    <cellStyle name="输出 4 3 4 2" xfId="20020" xr:uid="{00000000-0005-0000-0000-0000754B0000}"/>
    <cellStyle name="输出 4 4" xfId="4036" xr:uid="{00000000-0005-0000-0000-0000764B0000}"/>
    <cellStyle name="输出 4 4 2" xfId="6324" xr:uid="{00000000-0005-0000-0000-0000774B0000}"/>
    <cellStyle name="输出 4 4 2 2" xfId="7127" xr:uid="{00000000-0005-0000-0000-0000784B0000}"/>
    <cellStyle name="输出 4 4 2 2 2" xfId="9932" xr:uid="{00000000-0005-0000-0000-0000794B0000}"/>
    <cellStyle name="输出 4 4 2 2 2 2" xfId="14804" xr:uid="{00000000-0005-0000-0000-00007A4B0000}"/>
    <cellStyle name="输出 4 4 2 2 2 2 2" xfId="15863" xr:uid="{00000000-0005-0000-0000-00007B4B0000}"/>
    <cellStyle name="输出 4 4 2 2 3" xfId="10250" xr:uid="{00000000-0005-0000-0000-00007C4B0000}"/>
    <cellStyle name="输出 4 4 2 2 3 2" xfId="10500" xr:uid="{00000000-0005-0000-0000-00007D4B0000}"/>
    <cellStyle name="输出 4 4 2 2 3 2 2" xfId="15227" xr:uid="{00000000-0005-0000-0000-00007E4B0000}"/>
    <cellStyle name="输出 4 4 2 2 3 2 2 2" xfId="18928" xr:uid="{00000000-0005-0000-0000-00007F4B0000}"/>
    <cellStyle name="输出 4 4 2 2 3 3" xfId="15027" xr:uid="{00000000-0005-0000-0000-0000804B0000}"/>
    <cellStyle name="输出 4 4 2 2 3 3 2" xfId="15751" xr:uid="{00000000-0005-0000-0000-0000814B0000}"/>
    <cellStyle name="输出 4 4 2 2 4" xfId="12811" xr:uid="{00000000-0005-0000-0000-0000824B0000}"/>
    <cellStyle name="输出 4 4 2 2 4 2" xfId="19328" xr:uid="{00000000-0005-0000-0000-0000834B0000}"/>
    <cellStyle name="输出 4 4 2 3" xfId="8739" xr:uid="{00000000-0005-0000-0000-0000844B0000}"/>
    <cellStyle name="输出 4 4 2 3 2" xfId="14003" xr:uid="{00000000-0005-0000-0000-0000854B0000}"/>
    <cellStyle name="输出 4 4 2 3 2 2" xfId="18811" xr:uid="{00000000-0005-0000-0000-0000864B0000}"/>
    <cellStyle name="输出 4 4 2 4" xfId="11737" xr:uid="{00000000-0005-0000-0000-0000874B0000}"/>
    <cellStyle name="输出 4 4 2 4 2" xfId="19431" xr:uid="{00000000-0005-0000-0000-0000884B0000}"/>
    <cellStyle name="输出 4 4 3" xfId="7404" xr:uid="{00000000-0005-0000-0000-0000894B0000}"/>
    <cellStyle name="输出 4 4 3 2" xfId="7071" xr:uid="{00000000-0005-0000-0000-00008A4B0000}"/>
    <cellStyle name="输出 4 4 3 2 2" xfId="9884" xr:uid="{00000000-0005-0000-0000-00008B4B0000}"/>
    <cellStyle name="输出 4 4 3 2 2 2" xfId="14757" xr:uid="{00000000-0005-0000-0000-00008C4B0000}"/>
    <cellStyle name="输出 4 4 3 2 2 2 2" xfId="15887" xr:uid="{00000000-0005-0000-0000-00008D4B0000}"/>
    <cellStyle name="输出 4 4 3 2 3" xfId="12755" xr:uid="{00000000-0005-0000-0000-00008E4B0000}"/>
    <cellStyle name="输出 4 4 3 2 3 2" xfId="20013" xr:uid="{00000000-0005-0000-0000-00008F4B0000}"/>
    <cellStyle name="输出 4 4 3 3" xfId="8882" xr:uid="{00000000-0005-0000-0000-0000904B0000}"/>
    <cellStyle name="输出 4 4 3 3 2" xfId="14121" xr:uid="{00000000-0005-0000-0000-0000914B0000}"/>
    <cellStyle name="输出 4 4 3 3 2 2" xfId="16264" xr:uid="{00000000-0005-0000-0000-0000924B0000}"/>
    <cellStyle name="输出 4 4 3 4" xfId="11881" xr:uid="{00000000-0005-0000-0000-0000934B0000}"/>
    <cellStyle name="输出 4 4 3 4 2" xfId="17203" xr:uid="{00000000-0005-0000-0000-0000944B0000}"/>
    <cellStyle name="输出 4 4 4" xfId="9160" xr:uid="{00000000-0005-0000-0000-0000954B0000}"/>
    <cellStyle name="输出 4 4 4 2" xfId="10183" xr:uid="{00000000-0005-0000-0000-0000964B0000}"/>
    <cellStyle name="输出 4 4 4 2 2" xfId="10433" xr:uid="{00000000-0005-0000-0000-0000974B0000}"/>
    <cellStyle name="输出 4 4 4 2 2 2" xfId="15160" xr:uid="{00000000-0005-0000-0000-0000984B0000}"/>
    <cellStyle name="输出 4 4 4 2 2 2 2" xfId="18422" xr:uid="{00000000-0005-0000-0000-0000994B0000}"/>
    <cellStyle name="输出 4 4 4 2 3" xfId="14960" xr:uid="{00000000-0005-0000-0000-00009A4B0000}"/>
    <cellStyle name="输出 4 4 4 2 3 2" xfId="15791" xr:uid="{00000000-0005-0000-0000-00009B4B0000}"/>
    <cellStyle name="输出 4 4 4 3" xfId="12018" xr:uid="{00000000-0005-0000-0000-00009C4B0000}"/>
    <cellStyle name="输出 4 4 4 3 2" xfId="17114" xr:uid="{00000000-0005-0000-0000-00009D4B0000}"/>
    <cellStyle name="输出 4 4 5" xfId="8054" xr:uid="{00000000-0005-0000-0000-00009E4B0000}"/>
    <cellStyle name="输出 4 4 5 2" xfId="13096" xr:uid="{00000000-0005-0000-0000-00009F4B0000}"/>
    <cellStyle name="输出 4 4 5 2 2" xfId="19876" xr:uid="{00000000-0005-0000-0000-0000A04B0000}"/>
    <cellStyle name="输出 4 4 6" xfId="10917" xr:uid="{00000000-0005-0000-0000-0000A14B0000}"/>
    <cellStyle name="输出 4 4 6 2" xfId="18286" xr:uid="{00000000-0005-0000-0000-0000A24B0000}"/>
    <cellStyle name="输出 4 5" xfId="6288" xr:uid="{00000000-0005-0000-0000-0000A34B0000}"/>
    <cellStyle name="输出 4 5 2" xfId="7091" xr:uid="{00000000-0005-0000-0000-0000A44B0000}"/>
    <cellStyle name="输出 4 5 2 2" xfId="9896" xr:uid="{00000000-0005-0000-0000-0000A54B0000}"/>
    <cellStyle name="输出 4 5 2 2 2" xfId="14769" xr:uid="{00000000-0005-0000-0000-0000A64B0000}"/>
    <cellStyle name="输出 4 5 2 2 2 2" xfId="18754" xr:uid="{00000000-0005-0000-0000-0000A74B0000}"/>
    <cellStyle name="输出 4 5 2 3" xfId="10214" xr:uid="{00000000-0005-0000-0000-0000A84B0000}"/>
    <cellStyle name="输出 4 5 2 3 2" xfId="10464" xr:uid="{00000000-0005-0000-0000-0000A94B0000}"/>
    <cellStyle name="输出 4 5 2 3 2 2" xfId="15191" xr:uid="{00000000-0005-0000-0000-0000AA4B0000}"/>
    <cellStyle name="输出 4 5 2 3 2 2 2" xfId="18107" xr:uid="{00000000-0005-0000-0000-0000AB4B0000}"/>
    <cellStyle name="输出 4 5 2 3 3" xfId="14991" xr:uid="{00000000-0005-0000-0000-0000AC4B0000}"/>
    <cellStyle name="输出 4 5 2 3 3 2" xfId="15442" xr:uid="{00000000-0005-0000-0000-0000AD4B0000}"/>
    <cellStyle name="输出 4 5 2 4" xfId="12775" xr:uid="{00000000-0005-0000-0000-0000AE4B0000}"/>
    <cellStyle name="输出 4 5 2 4 2" xfId="19486" xr:uid="{00000000-0005-0000-0000-0000AF4B0000}"/>
    <cellStyle name="输出 4 5 3" xfId="8703" xr:uid="{00000000-0005-0000-0000-0000B04B0000}"/>
    <cellStyle name="输出 4 5 3 2" xfId="13968" xr:uid="{00000000-0005-0000-0000-0000B14B0000}"/>
    <cellStyle name="输出 4 5 3 2 2" xfId="16354" xr:uid="{00000000-0005-0000-0000-0000B24B0000}"/>
    <cellStyle name="输出 4 5 4" xfId="11701" xr:uid="{00000000-0005-0000-0000-0000B34B0000}"/>
    <cellStyle name="输出 4 5 4 2" xfId="19221" xr:uid="{00000000-0005-0000-0000-0000B44B0000}"/>
    <cellStyle name="输出 4 6" xfId="7838" xr:uid="{00000000-0005-0000-0000-0000B54B0000}"/>
    <cellStyle name="输出 4 6 2" xfId="13077" xr:uid="{00000000-0005-0000-0000-0000B64B0000}"/>
    <cellStyle name="输出 4 6 2 2" xfId="19617" xr:uid="{00000000-0005-0000-0000-0000B74B0000}"/>
    <cellStyle name="输出 4 7" xfId="10655" xr:uid="{00000000-0005-0000-0000-0000B84B0000}"/>
    <cellStyle name="输出 4 7 2" xfId="19813" xr:uid="{00000000-0005-0000-0000-0000B94B0000}"/>
    <cellStyle name="输出 5" xfId="4037" xr:uid="{00000000-0005-0000-0000-0000BA4B0000}"/>
    <cellStyle name="输出 5 2" xfId="5121" xr:uid="{00000000-0005-0000-0000-0000BB4B0000}"/>
    <cellStyle name="输出 5 2 2" xfId="6097" xr:uid="{00000000-0005-0000-0000-0000BC4B0000}"/>
    <cellStyle name="输出 5 2 2 2" xfId="6428" xr:uid="{00000000-0005-0000-0000-0000BD4B0000}"/>
    <cellStyle name="输出 5 2 2 2 2" xfId="7642" xr:uid="{00000000-0005-0000-0000-0000BE4B0000}"/>
    <cellStyle name="输出 5 2 2 2 2 2" xfId="6814" xr:uid="{00000000-0005-0000-0000-0000BF4B0000}"/>
    <cellStyle name="输出 5 2 2 2 2 2 2" xfId="9709" xr:uid="{00000000-0005-0000-0000-0000C04B0000}"/>
    <cellStyle name="输出 5 2 2 2 2 2 2 2" xfId="14602" xr:uid="{00000000-0005-0000-0000-0000C14B0000}"/>
    <cellStyle name="输出 5 2 2 2 2 2 2 2 2" xfId="15988" xr:uid="{00000000-0005-0000-0000-0000C24B0000}"/>
    <cellStyle name="输出 5 2 2 2 2 2 3" xfId="12498" xr:uid="{00000000-0005-0000-0000-0000C34B0000}"/>
    <cellStyle name="输出 5 2 2 2 2 2 3 2" xfId="18398" xr:uid="{00000000-0005-0000-0000-0000C44B0000}"/>
    <cellStyle name="输出 5 2 2 2 2 3" xfId="8965" xr:uid="{00000000-0005-0000-0000-0000C54B0000}"/>
    <cellStyle name="输出 5 2 2 2 2 3 2" xfId="14204" xr:uid="{00000000-0005-0000-0000-0000C64B0000}"/>
    <cellStyle name="输出 5 2 2 2 2 3 2 2" xfId="16224" xr:uid="{00000000-0005-0000-0000-0000C74B0000}"/>
    <cellStyle name="输出 5 2 2 2 2 4" xfId="11967" xr:uid="{00000000-0005-0000-0000-0000C84B0000}"/>
    <cellStyle name="输出 5 2 2 2 2 4 2" xfId="17887" xr:uid="{00000000-0005-0000-0000-0000C94B0000}"/>
    <cellStyle name="输出 5 2 2 2 3" xfId="7231" xr:uid="{00000000-0005-0000-0000-0000CA4B0000}"/>
    <cellStyle name="输出 5 2 2 2 3 2" xfId="10036" xr:uid="{00000000-0005-0000-0000-0000CB4B0000}"/>
    <cellStyle name="输出 5 2 2 2 3 2 2" xfId="10354" xr:uid="{00000000-0005-0000-0000-0000CC4B0000}"/>
    <cellStyle name="输出 5 2 2 2 3 2 2 2" xfId="10604" xr:uid="{00000000-0005-0000-0000-0000CD4B0000}"/>
    <cellStyle name="输出 5 2 2 2 3 2 2 2 2" xfId="15331" xr:uid="{00000000-0005-0000-0000-0000CE4B0000}"/>
    <cellStyle name="输出 5 2 2 2 3 2 2 2 2 2" xfId="15550" xr:uid="{00000000-0005-0000-0000-0000CF4B0000}"/>
    <cellStyle name="输出 5 2 2 2 3 2 2 3" xfId="15131" xr:uid="{00000000-0005-0000-0000-0000D04B0000}"/>
    <cellStyle name="输出 5 2 2 2 3 2 2 3 2" xfId="18425" xr:uid="{00000000-0005-0000-0000-0000D14B0000}"/>
    <cellStyle name="输出 5 2 2 2 3 2 3" xfId="12915" xr:uid="{00000000-0005-0000-0000-0000D24B0000}"/>
    <cellStyle name="输出 5 2 2 2 3 2 3 2" xfId="19087" xr:uid="{00000000-0005-0000-0000-0000D34B0000}"/>
    <cellStyle name="输出 5 2 2 2 3 3" xfId="9408" xr:uid="{00000000-0005-0000-0000-0000D44B0000}"/>
    <cellStyle name="输出 5 2 2 2 3 3 2" xfId="14320" xr:uid="{00000000-0005-0000-0000-0000D54B0000}"/>
    <cellStyle name="输出 5 2 2 2 3 3 2 2" xfId="16163" xr:uid="{00000000-0005-0000-0000-0000D64B0000}"/>
    <cellStyle name="输出 5 2 2 2 3 4" xfId="10206" xr:uid="{00000000-0005-0000-0000-0000D74B0000}"/>
    <cellStyle name="输出 5 2 2 2 3 4 2" xfId="10456" xr:uid="{00000000-0005-0000-0000-0000D84B0000}"/>
    <cellStyle name="输出 5 2 2 2 3 4 2 2" xfId="15183" xr:uid="{00000000-0005-0000-0000-0000D94B0000}"/>
    <cellStyle name="输出 5 2 2 2 3 4 2 2 2" xfId="15657" xr:uid="{00000000-0005-0000-0000-0000DA4B0000}"/>
    <cellStyle name="输出 5 2 2 2 3 4 3" xfId="14983" xr:uid="{00000000-0005-0000-0000-0000DB4B0000}"/>
    <cellStyle name="输出 5 2 2 2 3 4 3 2" xfId="18440" xr:uid="{00000000-0005-0000-0000-0000DC4B0000}"/>
    <cellStyle name="输出 5 2 2 2 3 5" xfId="12114" xr:uid="{00000000-0005-0000-0000-0000DD4B0000}"/>
    <cellStyle name="输出 5 2 2 2 3 5 2" xfId="17056" xr:uid="{00000000-0005-0000-0000-0000DE4B0000}"/>
    <cellStyle name="输出 5 2 2 2 4" xfId="8843" xr:uid="{00000000-0005-0000-0000-0000DF4B0000}"/>
    <cellStyle name="输出 5 2 2 2 4 2" xfId="13118" xr:uid="{00000000-0005-0000-0000-0000E04B0000}"/>
    <cellStyle name="输出 5 2 2 2 4 2 2" xfId="18268" xr:uid="{00000000-0005-0000-0000-0000E14B0000}"/>
    <cellStyle name="输出 5 2 2 2 5" xfId="11841" xr:uid="{00000000-0005-0000-0000-0000E24B0000}"/>
    <cellStyle name="输出 5 2 2 2 5 2" xfId="17227" xr:uid="{00000000-0005-0000-0000-0000E34B0000}"/>
    <cellStyle name="输出 5 2 2 3" xfId="8568" xr:uid="{00000000-0005-0000-0000-0000E44B0000}"/>
    <cellStyle name="输出 5 2 2 3 2" xfId="13833" xr:uid="{00000000-0005-0000-0000-0000E54B0000}"/>
    <cellStyle name="输出 5 2 2 3 2 2" xfId="16440" xr:uid="{00000000-0005-0000-0000-0000E64B0000}"/>
    <cellStyle name="输出 5 2 2 4" xfId="11560" xr:uid="{00000000-0005-0000-0000-0000E74B0000}"/>
    <cellStyle name="输出 5 2 2 4 2" xfId="19696" xr:uid="{00000000-0005-0000-0000-0000E84B0000}"/>
    <cellStyle name="输出 5 2 3" xfId="6339" xr:uid="{00000000-0005-0000-0000-0000E94B0000}"/>
    <cellStyle name="输出 5 2 3 2" xfId="7498" xr:uid="{00000000-0005-0000-0000-0000EA4B0000}"/>
    <cellStyle name="输出 5 2 3 2 2" xfId="6962" xr:uid="{00000000-0005-0000-0000-0000EB4B0000}"/>
    <cellStyle name="输出 5 2 3 2 2 2" xfId="9808" xr:uid="{00000000-0005-0000-0000-0000EC4B0000}"/>
    <cellStyle name="输出 5 2 3 2 2 2 2" xfId="14688" xr:uid="{00000000-0005-0000-0000-0000ED4B0000}"/>
    <cellStyle name="输出 5 2 3 2 2 2 2 2" xfId="15924" xr:uid="{00000000-0005-0000-0000-0000EE4B0000}"/>
    <cellStyle name="输出 5 2 3 2 2 3" xfId="12646" xr:uid="{00000000-0005-0000-0000-0000EF4B0000}"/>
    <cellStyle name="输出 5 2 3 2 2 3 2" xfId="20051" xr:uid="{00000000-0005-0000-0000-0000F04B0000}"/>
    <cellStyle name="输出 5 2 3 2 3" xfId="8896" xr:uid="{00000000-0005-0000-0000-0000F14B0000}"/>
    <cellStyle name="输出 5 2 3 2 3 2" xfId="14135" xr:uid="{00000000-0005-0000-0000-0000F24B0000}"/>
    <cellStyle name="输出 5 2 3 2 3 2 2" xfId="19145" xr:uid="{00000000-0005-0000-0000-0000F34B0000}"/>
    <cellStyle name="输出 5 2 3 2 4" xfId="11895" xr:uid="{00000000-0005-0000-0000-0000F44B0000}"/>
    <cellStyle name="输出 5 2 3 2 4 2" xfId="17946" xr:uid="{00000000-0005-0000-0000-0000F54B0000}"/>
    <cellStyle name="输出 5 2 3 3" xfId="7142" xr:uid="{00000000-0005-0000-0000-0000F64B0000}"/>
    <cellStyle name="输出 5 2 3 3 2" xfId="9947" xr:uid="{00000000-0005-0000-0000-0000F74B0000}"/>
    <cellStyle name="输出 5 2 3 3 2 2" xfId="10265" xr:uid="{00000000-0005-0000-0000-0000F84B0000}"/>
    <cellStyle name="输出 5 2 3 3 2 2 2" xfId="10515" xr:uid="{00000000-0005-0000-0000-0000F94B0000}"/>
    <cellStyle name="输出 5 2 3 3 2 2 2 2" xfId="15242" xr:uid="{00000000-0005-0000-0000-0000FA4B0000}"/>
    <cellStyle name="输出 5 2 3 3 2 2 2 2 2" xfId="15614" xr:uid="{00000000-0005-0000-0000-0000FB4B0000}"/>
    <cellStyle name="输出 5 2 3 3 2 2 3" xfId="15042" xr:uid="{00000000-0005-0000-0000-0000FC4B0000}"/>
    <cellStyle name="输出 5 2 3 3 2 2 3 2" xfId="18434" xr:uid="{00000000-0005-0000-0000-0000FD4B0000}"/>
    <cellStyle name="输出 5 2 3 3 2 3" xfId="12826" xr:uid="{00000000-0005-0000-0000-0000FE4B0000}"/>
    <cellStyle name="输出 5 2 3 3 2 3 2" xfId="19731" xr:uid="{00000000-0005-0000-0000-0000FF4B0000}"/>
    <cellStyle name="输出 5 2 3 3 3" xfId="9254" xr:uid="{00000000-0005-0000-0000-0000004C0000}"/>
    <cellStyle name="输出 5 2 3 3 3 2" xfId="14258" xr:uid="{00000000-0005-0000-0000-0000014C0000}"/>
    <cellStyle name="输出 5 2 3 3 3 2 2" xfId="18472" xr:uid="{00000000-0005-0000-0000-0000024C0000}"/>
    <cellStyle name="输出 5 2 3 3 4" xfId="10188" xr:uid="{00000000-0005-0000-0000-0000034C0000}"/>
    <cellStyle name="输出 5 2 3 3 4 2" xfId="10438" xr:uid="{00000000-0005-0000-0000-0000044C0000}"/>
    <cellStyle name="输出 5 2 3 3 4 2 2" xfId="15165" xr:uid="{00000000-0005-0000-0000-0000054C0000}"/>
    <cellStyle name="输出 5 2 3 3 4 2 2 2" xfId="15667" xr:uid="{00000000-0005-0000-0000-0000064C0000}"/>
    <cellStyle name="输出 5 2 3 3 4 3" xfId="14965" xr:uid="{00000000-0005-0000-0000-0000074C0000}"/>
    <cellStyle name="输出 5 2 3 3 4 3 2" xfId="17824" xr:uid="{00000000-0005-0000-0000-0000084C0000}"/>
    <cellStyle name="输出 5 2 3 3 5" xfId="12032" xr:uid="{00000000-0005-0000-0000-0000094C0000}"/>
    <cellStyle name="输出 5 2 3 3 5 2" xfId="17875" xr:uid="{00000000-0005-0000-0000-00000A4C0000}"/>
    <cellStyle name="输出 5 2 3 4" xfId="8754" xr:uid="{00000000-0005-0000-0000-00000B4C0000}"/>
    <cellStyle name="输出 5 2 3 4 2" xfId="13102" xr:uid="{00000000-0005-0000-0000-00000C4C0000}"/>
    <cellStyle name="输出 5 2 3 4 2 2" xfId="18539" xr:uid="{00000000-0005-0000-0000-00000D4C0000}"/>
    <cellStyle name="输出 5 2 3 5" xfId="11752" xr:uid="{00000000-0005-0000-0000-00000E4C0000}"/>
    <cellStyle name="输出 5 2 3 5 2" xfId="19439" xr:uid="{00000000-0005-0000-0000-00000F4C0000}"/>
    <cellStyle name="输出 5 2 4" xfId="8096" xr:uid="{00000000-0005-0000-0000-0000104C0000}"/>
    <cellStyle name="输出 5 2 4 2" xfId="13361" xr:uid="{00000000-0005-0000-0000-0000114C0000}"/>
    <cellStyle name="输出 5 2 4 2 2" xfId="18888" xr:uid="{00000000-0005-0000-0000-0000124C0000}"/>
    <cellStyle name="输出 5 2 5" xfId="10979" xr:uid="{00000000-0005-0000-0000-0000134C0000}"/>
    <cellStyle name="输出 5 2 5 2" xfId="17525" xr:uid="{00000000-0005-0000-0000-0000144C0000}"/>
    <cellStyle name="输出 5 3" xfId="5858" xr:uid="{00000000-0005-0000-0000-0000154C0000}"/>
    <cellStyle name="输出 5 3 2" xfId="6387" xr:uid="{00000000-0005-0000-0000-0000164C0000}"/>
    <cellStyle name="输出 5 3 2 2" xfId="7615" xr:uid="{00000000-0005-0000-0000-0000174C0000}"/>
    <cellStyle name="输出 5 3 2 2 2" xfId="6980" xr:uid="{00000000-0005-0000-0000-0000184C0000}"/>
    <cellStyle name="输出 5 3 2 2 2 2" xfId="9822" xr:uid="{00000000-0005-0000-0000-0000194C0000}"/>
    <cellStyle name="输出 5 3 2 2 2 2 2" xfId="14701" xr:uid="{00000000-0005-0000-0000-00001A4C0000}"/>
    <cellStyle name="输出 5 3 2 2 2 2 2 2" xfId="15917" xr:uid="{00000000-0005-0000-0000-00001B4C0000}"/>
    <cellStyle name="输出 5 3 2 2 2 3" xfId="12664" xr:uid="{00000000-0005-0000-0000-00001C4C0000}"/>
    <cellStyle name="输出 5 3 2 2 2 3 2" xfId="20027" xr:uid="{00000000-0005-0000-0000-00001D4C0000}"/>
    <cellStyle name="输出 5 3 2 2 3" xfId="8939" xr:uid="{00000000-0005-0000-0000-00001E4C0000}"/>
    <cellStyle name="输出 5 3 2 2 3 2" xfId="14178" xr:uid="{00000000-0005-0000-0000-00001F4C0000}"/>
    <cellStyle name="输出 5 3 2 2 3 2 2" xfId="18669" xr:uid="{00000000-0005-0000-0000-0000204C0000}"/>
    <cellStyle name="输出 5 3 2 2 4" xfId="11940" xr:uid="{00000000-0005-0000-0000-0000214C0000}"/>
    <cellStyle name="输出 5 3 2 2 4 2" xfId="17169" xr:uid="{00000000-0005-0000-0000-0000224C0000}"/>
    <cellStyle name="输出 5 3 2 3" xfId="7190" xr:uid="{00000000-0005-0000-0000-0000234C0000}"/>
    <cellStyle name="输出 5 3 2 3 2" xfId="9995" xr:uid="{00000000-0005-0000-0000-0000244C0000}"/>
    <cellStyle name="输出 5 3 2 3 2 2" xfId="10313" xr:uid="{00000000-0005-0000-0000-0000254C0000}"/>
    <cellStyle name="输出 5 3 2 3 2 2 2" xfId="10563" xr:uid="{00000000-0005-0000-0000-0000264C0000}"/>
    <cellStyle name="输出 5 3 2 3 2 2 2 2" xfId="15290" xr:uid="{00000000-0005-0000-0000-0000274C0000}"/>
    <cellStyle name="输出 5 3 2 3 2 2 2 2 2" xfId="15581" xr:uid="{00000000-0005-0000-0000-0000284C0000}"/>
    <cellStyle name="输出 5 3 2 3 2 2 3" xfId="15090" xr:uid="{00000000-0005-0000-0000-0000294C0000}"/>
    <cellStyle name="输出 5 3 2 3 2 2 3 2" xfId="15706" xr:uid="{00000000-0005-0000-0000-00002A4C0000}"/>
    <cellStyle name="输出 5 3 2 3 2 3" xfId="12874" xr:uid="{00000000-0005-0000-0000-00002B4C0000}"/>
    <cellStyle name="输出 5 3 2 3 2 3 2" xfId="19326" xr:uid="{00000000-0005-0000-0000-00002C4C0000}"/>
    <cellStyle name="输出 5 3 2 3 3" xfId="9376" xr:uid="{00000000-0005-0000-0000-00002D4C0000}"/>
    <cellStyle name="输出 5 3 2 3 3 2" xfId="14297" xr:uid="{00000000-0005-0000-0000-00002E4C0000}"/>
    <cellStyle name="输出 5 3 2 3 3 2 2" xfId="18468" xr:uid="{00000000-0005-0000-0000-00002F4C0000}"/>
    <cellStyle name="输出 5 3 2 3 4" xfId="10199" xr:uid="{00000000-0005-0000-0000-0000304C0000}"/>
    <cellStyle name="输出 5 3 2 3 4 2" xfId="10449" xr:uid="{00000000-0005-0000-0000-0000314C0000}"/>
    <cellStyle name="输出 5 3 2 3 4 2 2" xfId="15176" xr:uid="{00000000-0005-0000-0000-0000324C0000}"/>
    <cellStyle name="输出 5 3 2 3 4 2 2 2" xfId="15660" xr:uid="{00000000-0005-0000-0000-0000334C0000}"/>
    <cellStyle name="输出 5 3 2 3 4 3" xfId="14976" xr:uid="{00000000-0005-0000-0000-0000344C0000}"/>
    <cellStyle name="输出 5 3 2 3 4 3 2" xfId="15783" xr:uid="{00000000-0005-0000-0000-0000354C0000}"/>
    <cellStyle name="输出 5 3 2 3 5" xfId="12082" xr:uid="{00000000-0005-0000-0000-0000364C0000}"/>
    <cellStyle name="输出 5 3 2 3 5 2" xfId="17754" xr:uid="{00000000-0005-0000-0000-0000374C0000}"/>
    <cellStyle name="输出 5 3 2 4" xfId="8802" xr:uid="{00000000-0005-0000-0000-0000384C0000}"/>
    <cellStyle name="输出 5 3 2 4 2" xfId="13112" xr:uid="{00000000-0005-0000-0000-0000394C0000}"/>
    <cellStyle name="输出 5 3 2 4 2 2" xfId="19302" xr:uid="{00000000-0005-0000-0000-00003A4C0000}"/>
    <cellStyle name="输出 5 3 2 5" xfId="11800" xr:uid="{00000000-0005-0000-0000-00003B4C0000}"/>
    <cellStyle name="输出 5 3 2 5 2" xfId="20063" xr:uid="{00000000-0005-0000-0000-00003C4C0000}"/>
    <cellStyle name="输出 5 3 3" xfId="8376" xr:uid="{00000000-0005-0000-0000-00003D4C0000}"/>
    <cellStyle name="输出 5 3 3 2" xfId="13641" xr:uid="{00000000-0005-0000-0000-00003E4C0000}"/>
    <cellStyle name="输出 5 3 3 2 2" xfId="18494" xr:uid="{00000000-0005-0000-0000-00003F4C0000}"/>
    <cellStyle name="输出 5 3 4" xfId="11321" xr:uid="{00000000-0005-0000-0000-0000404C0000}"/>
    <cellStyle name="输出 5 3 4 2" xfId="17274" xr:uid="{00000000-0005-0000-0000-0000414C0000}"/>
    <cellStyle name="输出 5 4" xfId="6325" xr:uid="{00000000-0005-0000-0000-0000424C0000}"/>
    <cellStyle name="输出 5 4 2" xfId="7405" xr:uid="{00000000-0005-0000-0000-0000434C0000}"/>
    <cellStyle name="输出 5 4 2 2" xfId="6548" xr:uid="{00000000-0005-0000-0000-0000444C0000}"/>
    <cellStyle name="输出 5 4 2 2 2" xfId="9509" xr:uid="{00000000-0005-0000-0000-0000454C0000}"/>
    <cellStyle name="输出 5 4 2 2 2 2" xfId="14410" xr:uid="{00000000-0005-0000-0000-0000464C0000}"/>
    <cellStyle name="输出 5 4 2 2 2 2 2" xfId="16109" xr:uid="{00000000-0005-0000-0000-0000474C0000}"/>
    <cellStyle name="输出 5 4 2 2 3" xfId="12233" xr:uid="{00000000-0005-0000-0000-0000484C0000}"/>
    <cellStyle name="输出 5 4 2 2 3 2" xfId="18512" xr:uid="{00000000-0005-0000-0000-0000494C0000}"/>
    <cellStyle name="输出 5 4 2 3" xfId="8883" xr:uid="{00000000-0005-0000-0000-00004A4C0000}"/>
    <cellStyle name="输出 5 4 2 3 2" xfId="14122" xr:uid="{00000000-0005-0000-0000-00004B4C0000}"/>
    <cellStyle name="输出 5 4 2 3 2 2" xfId="18855" xr:uid="{00000000-0005-0000-0000-00004C4C0000}"/>
    <cellStyle name="输出 5 4 2 4" xfId="11882" xr:uid="{00000000-0005-0000-0000-00004D4C0000}"/>
    <cellStyle name="输出 5 4 2 4 2" xfId="17851" xr:uid="{00000000-0005-0000-0000-00004E4C0000}"/>
    <cellStyle name="输出 5 4 3" xfId="7128" xr:uid="{00000000-0005-0000-0000-00004F4C0000}"/>
    <cellStyle name="输出 5 4 3 2" xfId="9933" xr:uid="{00000000-0005-0000-0000-0000504C0000}"/>
    <cellStyle name="输出 5 4 3 2 2" xfId="10251" xr:uid="{00000000-0005-0000-0000-0000514C0000}"/>
    <cellStyle name="输出 5 4 3 2 2 2" xfId="10501" xr:uid="{00000000-0005-0000-0000-0000524C0000}"/>
    <cellStyle name="输出 5 4 3 2 2 2 2" xfId="15228" xr:uid="{00000000-0005-0000-0000-0000534C0000}"/>
    <cellStyle name="输出 5 4 3 2 2 2 2 2" xfId="18747" xr:uid="{00000000-0005-0000-0000-0000544C0000}"/>
    <cellStyle name="输出 5 4 3 2 2 3" xfId="15028" xr:uid="{00000000-0005-0000-0000-0000554C0000}"/>
    <cellStyle name="输出 5 4 3 2 2 3 2" xfId="15750" xr:uid="{00000000-0005-0000-0000-0000564C0000}"/>
    <cellStyle name="输出 5 4 3 2 3" xfId="12812" xr:uid="{00000000-0005-0000-0000-0000574C0000}"/>
    <cellStyle name="输出 5 4 3 2 3 2" xfId="18998" xr:uid="{00000000-0005-0000-0000-0000584C0000}"/>
    <cellStyle name="输出 5 4 3 3" xfId="9161" xr:uid="{00000000-0005-0000-0000-0000594C0000}"/>
    <cellStyle name="输出 5 4 3 3 2" xfId="14248" xr:uid="{00000000-0005-0000-0000-00005A4C0000}"/>
    <cellStyle name="输出 5 4 3 3 2 2" xfId="18233" xr:uid="{00000000-0005-0000-0000-00005B4C0000}"/>
    <cellStyle name="输出 5 4 3 4" xfId="10184" xr:uid="{00000000-0005-0000-0000-00005C4C0000}"/>
    <cellStyle name="输出 5 4 3 4 2" xfId="10434" xr:uid="{00000000-0005-0000-0000-00005D4C0000}"/>
    <cellStyle name="输出 5 4 3 4 2 2" xfId="15161" xr:uid="{00000000-0005-0000-0000-00005E4C0000}"/>
    <cellStyle name="输出 5 4 3 4 2 2 2" xfId="18110" xr:uid="{00000000-0005-0000-0000-00005F4C0000}"/>
    <cellStyle name="输出 5 4 3 4 3" xfId="14961" xr:uid="{00000000-0005-0000-0000-0000604C0000}"/>
    <cellStyle name="输出 5 4 3 4 3 2" xfId="15445" xr:uid="{00000000-0005-0000-0000-0000614C0000}"/>
    <cellStyle name="输出 5 4 3 5" xfId="12019" xr:uid="{00000000-0005-0000-0000-0000624C0000}"/>
    <cellStyle name="输出 5 4 3 5 2" xfId="17854" xr:uid="{00000000-0005-0000-0000-0000634C0000}"/>
    <cellStyle name="输出 5 4 4" xfId="8740" xr:uid="{00000000-0005-0000-0000-0000644C0000}"/>
    <cellStyle name="输出 5 4 4 2" xfId="13098" xr:uid="{00000000-0005-0000-0000-0000654C0000}"/>
    <cellStyle name="输出 5 4 4 2 2" xfId="19680" xr:uid="{00000000-0005-0000-0000-0000664C0000}"/>
    <cellStyle name="输出 5 4 5" xfId="11738" xr:uid="{00000000-0005-0000-0000-0000674C0000}"/>
    <cellStyle name="输出 5 4 5 2" xfId="19101" xr:uid="{00000000-0005-0000-0000-0000684C0000}"/>
    <cellStyle name="输出 5 5" xfId="8055" xr:uid="{00000000-0005-0000-0000-0000694C0000}"/>
    <cellStyle name="输出 5 5 2" xfId="13320" xr:uid="{00000000-0005-0000-0000-00006A4C0000}"/>
    <cellStyle name="输出 5 5 2 2" xfId="16727" xr:uid="{00000000-0005-0000-0000-00006B4C0000}"/>
    <cellStyle name="输出 5 6" xfId="10918" xr:uid="{00000000-0005-0000-0000-00006C4C0000}"/>
    <cellStyle name="输出 5 6 2" xfId="17574" xr:uid="{00000000-0005-0000-0000-00006D4C0000}"/>
    <cellStyle name="输出 6" xfId="4038" xr:uid="{00000000-0005-0000-0000-00006E4C0000}"/>
    <cellStyle name="输出 6 2" xfId="5120" xr:uid="{00000000-0005-0000-0000-00006F4C0000}"/>
    <cellStyle name="输出 6 2 2" xfId="6096" xr:uid="{00000000-0005-0000-0000-0000704C0000}"/>
    <cellStyle name="输出 6 2 2 2" xfId="6427" xr:uid="{00000000-0005-0000-0000-0000714C0000}"/>
    <cellStyle name="输出 6 2 2 2 2" xfId="7230" xr:uid="{00000000-0005-0000-0000-0000724C0000}"/>
    <cellStyle name="输出 6 2 2 2 2 2" xfId="10035" xr:uid="{00000000-0005-0000-0000-0000734C0000}"/>
    <cellStyle name="输出 6 2 2 2 2 2 2" xfId="14885" xr:uid="{00000000-0005-0000-0000-0000744C0000}"/>
    <cellStyle name="输出 6 2 2 2 2 2 2 2" xfId="18753" xr:uid="{00000000-0005-0000-0000-0000754C0000}"/>
    <cellStyle name="输出 6 2 2 2 2 3" xfId="10353" xr:uid="{00000000-0005-0000-0000-0000764C0000}"/>
    <cellStyle name="输出 6 2 2 2 2 3 2" xfId="10603" xr:uid="{00000000-0005-0000-0000-0000774C0000}"/>
    <cellStyle name="输出 6 2 2 2 2 3 2 2" xfId="15330" xr:uid="{00000000-0005-0000-0000-0000784C0000}"/>
    <cellStyle name="输出 6 2 2 2 2 3 2 2 2" xfId="15551" xr:uid="{00000000-0005-0000-0000-0000794C0000}"/>
    <cellStyle name="输出 6 2 2 2 2 3 3" xfId="15130" xr:uid="{00000000-0005-0000-0000-00007A4C0000}"/>
    <cellStyle name="输出 6 2 2 2 2 3 3 2" xfId="15682" xr:uid="{00000000-0005-0000-0000-00007B4C0000}"/>
    <cellStyle name="输出 6 2 2 2 2 4" xfId="12914" xr:uid="{00000000-0005-0000-0000-00007C4C0000}"/>
    <cellStyle name="输出 6 2 2 2 2 4 2" xfId="19417" xr:uid="{00000000-0005-0000-0000-00007D4C0000}"/>
    <cellStyle name="输出 6 2 2 2 3" xfId="8842" xr:uid="{00000000-0005-0000-0000-00007E4C0000}"/>
    <cellStyle name="输出 6 2 2 2 3 2" xfId="14086" xr:uid="{00000000-0005-0000-0000-00007F4C0000}"/>
    <cellStyle name="输出 6 2 2 2 3 2 2" xfId="18679" xr:uid="{00000000-0005-0000-0000-0000804C0000}"/>
    <cellStyle name="输出 6 2 2 2 4" xfId="11840" xr:uid="{00000000-0005-0000-0000-0000814C0000}"/>
    <cellStyle name="输出 6 2 2 2 4 2" xfId="17228" xr:uid="{00000000-0005-0000-0000-0000824C0000}"/>
    <cellStyle name="输出 6 2 2 3" xfId="8567" xr:uid="{00000000-0005-0000-0000-0000834C0000}"/>
    <cellStyle name="输出 6 2 2 3 2" xfId="13832" xr:uid="{00000000-0005-0000-0000-0000844C0000}"/>
    <cellStyle name="输出 6 2 2 3 2 2" xfId="15498" xr:uid="{00000000-0005-0000-0000-0000854C0000}"/>
    <cellStyle name="输出 6 2 2 4" xfId="11559" xr:uid="{00000000-0005-0000-0000-0000864C0000}"/>
    <cellStyle name="输出 6 2 2 4 2" xfId="19184" xr:uid="{00000000-0005-0000-0000-0000874C0000}"/>
    <cellStyle name="输出 6 2 3" xfId="6338" xr:uid="{00000000-0005-0000-0000-0000884C0000}"/>
    <cellStyle name="输出 6 2 3 2" xfId="7141" xr:uid="{00000000-0005-0000-0000-0000894C0000}"/>
    <cellStyle name="输出 6 2 3 2 2" xfId="9946" xr:uid="{00000000-0005-0000-0000-00008A4C0000}"/>
    <cellStyle name="输出 6 2 3 2 2 2" xfId="14814" xr:uid="{00000000-0005-0000-0000-00008B4C0000}"/>
    <cellStyle name="输出 6 2 3 2 2 2 2" xfId="18649" xr:uid="{00000000-0005-0000-0000-00008C4C0000}"/>
    <cellStyle name="输出 6 2 3 2 3" xfId="10264" xr:uid="{00000000-0005-0000-0000-00008D4C0000}"/>
    <cellStyle name="输出 6 2 3 2 3 2" xfId="10514" xr:uid="{00000000-0005-0000-0000-00008E4C0000}"/>
    <cellStyle name="输出 6 2 3 2 3 2 2" xfId="15241" xr:uid="{00000000-0005-0000-0000-00008F4C0000}"/>
    <cellStyle name="输出 6 2 3 2 3 2 2 2" xfId="15615" xr:uid="{00000000-0005-0000-0000-0000904C0000}"/>
    <cellStyle name="输出 6 2 3 2 3 3" xfId="15041" xr:uid="{00000000-0005-0000-0000-0000914C0000}"/>
    <cellStyle name="输出 6 2 3 2 3 3 2" xfId="15736" xr:uid="{00000000-0005-0000-0000-0000924C0000}"/>
    <cellStyle name="输出 6 2 3 2 4" xfId="12825" xr:uid="{00000000-0005-0000-0000-0000934C0000}"/>
    <cellStyle name="输出 6 2 3 2 4 2" xfId="19167" xr:uid="{00000000-0005-0000-0000-0000944C0000}"/>
    <cellStyle name="输出 6 2 3 3" xfId="8753" xr:uid="{00000000-0005-0000-0000-0000954C0000}"/>
    <cellStyle name="输出 6 2 3 3 2" xfId="14013" xr:uid="{00000000-0005-0000-0000-0000964C0000}"/>
    <cellStyle name="输出 6 2 3 3 2 2" xfId="16323" xr:uid="{00000000-0005-0000-0000-0000974C0000}"/>
    <cellStyle name="输出 6 2 3 4" xfId="11751" xr:uid="{00000000-0005-0000-0000-0000984C0000}"/>
    <cellStyle name="输出 6 2 3 4 2" xfId="20060" xr:uid="{00000000-0005-0000-0000-0000994C0000}"/>
    <cellStyle name="输出 6 2 4" xfId="8095" xr:uid="{00000000-0005-0000-0000-00009A4C0000}"/>
    <cellStyle name="输出 6 2 4 2" xfId="13360" xr:uid="{00000000-0005-0000-0000-00009B4C0000}"/>
    <cellStyle name="输出 6 2 4 2 2" xfId="16704" xr:uid="{00000000-0005-0000-0000-00009C4C0000}"/>
    <cellStyle name="输出 6 2 5" xfId="10978" xr:uid="{00000000-0005-0000-0000-00009D4C0000}"/>
    <cellStyle name="输出 6 2 5 2" xfId="17526" xr:uid="{00000000-0005-0000-0000-00009E4C0000}"/>
    <cellStyle name="输出 6 3" xfId="5857" xr:uid="{00000000-0005-0000-0000-00009F4C0000}"/>
    <cellStyle name="输出 6 3 2" xfId="6386" xr:uid="{00000000-0005-0000-0000-0000A04C0000}"/>
    <cellStyle name="输出 6 3 2 2" xfId="7189" xr:uid="{00000000-0005-0000-0000-0000A14C0000}"/>
    <cellStyle name="输出 6 3 2 2 2" xfId="9994" xr:uid="{00000000-0005-0000-0000-0000A24C0000}"/>
    <cellStyle name="输出 6 3 2 2 2 2" xfId="14851" xr:uid="{00000000-0005-0000-0000-0000A34C0000}"/>
    <cellStyle name="输出 6 3 2 2 2 2 2" xfId="18644" xr:uid="{00000000-0005-0000-0000-0000A44C0000}"/>
    <cellStyle name="输出 6 3 2 2 3" xfId="10312" xr:uid="{00000000-0005-0000-0000-0000A54C0000}"/>
    <cellStyle name="输出 6 3 2 2 3 2" xfId="10562" xr:uid="{00000000-0005-0000-0000-0000A64C0000}"/>
    <cellStyle name="输出 6 3 2 2 3 2 2" xfId="15289" xr:uid="{00000000-0005-0000-0000-0000A74C0000}"/>
    <cellStyle name="输出 6 3 2 2 3 2 2 2" xfId="18003" xr:uid="{00000000-0005-0000-0000-0000A84C0000}"/>
    <cellStyle name="输出 6 3 2 2 3 3" xfId="15089" xr:uid="{00000000-0005-0000-0000-0000A94C0000}"/>
    <cellStyle name="输出 6 3 2 2 3 3 2" xfId="15712" xr:uid="{00000000-0005-0000-0000-0000AA4C0000}"/>
    <cellStyle name="输出 6 3 2 2 4" xfId="12873" xr:uid="{00000000-0005-0000-0000-0000AB4C0000}"/>
    <cellStyle name="输出 6 3 2 2 4 2" xfId="19947" xr:uid="{00000000-0005-0000-0000-0000AC4C0000}"/>
    <cellStyle name="输出 6 3 2 3" xfId="8801" xr:uid="{00000000-0005-0000-0000-0000AD4C0000}"/>
    <cellStyle name="输出 6 3 2 3 2" xfId="14051" xr:uid="{00000000-0005-0000-0000-0000AE4C0000}"/>
    <cellStyle name="输出 6 3 2 3 2 2" xfId="18682" xr:uid="{00000000-0005-0000-0000-0000AF4C0000}"/>
    <cellStyle name="输出 6 3 2 4" xfId="11799" xr:uid="{00000000-0005-0000-0000-0000B04C0000}"/>
    <cellStyle name="输出 6 3 2 4 2" xfId="19761" xr:uid="{00000000-0005-0000-0000-0000B14C0000}"/>
    <cellStyle name="输出 6 3 3" xfId="8375" xr:uid="{00000000-0005-0000-0000-0000B24C0000}"/>
    <cellStyle name="输出 6 3 3 2" xfId="13640" xr:uid="{00000000-0005-0000-0000-0000B34C0000}"/>
    <cellStyle name="输出 6 3 3 2 2" xfId="16552" xr:uid="{00000000-0005-0000-0000-0000B44C0000}"/>
    <cellStyle name="输出 6 3 4" xfId="11320" xr:uid="{00000000-0005-0000-0000-0000B54C0000}"/>
    <cellStyle name="输出 6 3 4 2" xfId="17275" xr:uid="{00000000-0005-0000-0000-0000B64C0000}"/>
    <cellStyle name="输出 6 4" xfId="6326" xr:uid="{00000000-0005-0000-0000-0000B74C0000}"/>
    <cellStyle name="输出 6 4 2" xfId="7129" xr:uid="{00000000-0005-0000-0000-0000B84C0000}"/>
    <cellStyle name="输出 6 4 2 2" xfId="9934" xr:uid="{00000000-0005-0000-0000-0000B94C0000}"/>
    <cellStyle name="输出 6 4 2 2 2" xfId="14805" xr:uid="{00000000-0005-0000-0000-0000BA4C0000}"/>
    <cellStyle name="输出 6 4 2 2 2 2" xfId="19139" xr:uid="{00000000-0005-0000-0000-0000BB4C0000}"/>
    <cellStyle name="输出 6 4 2 3" xfId="10252" xr:uid="{00000000-0005-0000-0000-0000BC4C0000}"/>
    <cellStyle name="输出 6 4 2 3 2" xfId="10502" xr:uid="{00000000-0005-0000-0000-0000BD4C0000}"/>
    <cellStyle name="输出 6 4 2 3 2 2" xfId="15229" xr:uid="{00000000-0005-0000-0000-0000BE4C0000}"/>
    <cellStyle name="输出 6 4 2 3 2 2 2" xfId="18008" xr:uid="{00000000-0005-0000-0000-0000BF4C0000}"/>
    <cellStyle name="输出 6 4 2 3 3" xfId="15029" xr:uid="{00000000-0005-0000-0000-0000C04C0000}"/>
    <cellStyle name="输出 6 4 2 3 3 2" xfId="15749" xr:uid="{00000000-0005-0000-0000-0000C14C0000}"/>
    <cellStyle name="输出 6 4 2 4" xfId="12813" xr:uid="{00000000-0005-0000-0000-0000C24C0000}"/>
    <cellStyle name="输出 6 4 2 4 2" xfId="18563" xr:uid="{00000000-0005-0000-0000-0000C34C0000}"/>
    <cellStyle name="输出 6 4 3" xfId="8741" xr:uid="{00000000-0005-0000-0000-0000C44C0000}"/>
    <cellStyle name="输出 6 4 3 2" xfId="14004" xr:uid="{00000000-0005-0000-0000-0000C54C0000}"/>
    <cellStyle name="输出 6 4 3 2 2" xfId="16325" xr:uid="{00000000-0005-0000-0000-0000C64C0000}"/>
    <cellStyle name="输出 6 4 4" xfId="11739" xr:uid="{00000000-0005-0000-0000-0000C74C0000}"/>
    <cellStyle name="输出 6 4 4 2" xfId="19584" xr:uid="{00000000-0005-0000-0000-0000C84C0000}"/>
    <cellStyle name="输出 6 5" xfId="8056" xr:uid="{00000000-0005-0000-0000-0000C94C0000}"/>
    <cellStyle name="输出 6 5 2" xfId="13321" xr:uid="{00000000-0005-0000-0000-0000CA4C0000}"/>
    <cellStyle name="输出 6 5 2 2" xfId="16726" xr:uid="{00000000-0005-0000-0000-0000CB4C0000}"/>
    <cellStyle name="输出 6 6" xfId="10919" xr:uid="{00000000-0005-0000-0000-0000CC4C0000}"/>
    <cellStyle name="输出 6 6 2" xfId="17573" xr:uid="{00000000-0005-0000-0000-0000CD4C0000}"/>
    <cellStyle name="输出 7" xfId="4039" xr:uid="{00000000-0005-0000-0000-0000CE4C0000}"/>
    <cellStyle name="输出 7 2" xfId="5119" xr:uid="{00000000-0005-0000-0000-0000CF4C0000}"/>
    <cellStyle name="输出 7 2 2" xfId="6095" xr:uid="{00000000-0005-0000-0000-0000D04C0000}"/>
    <cellStyle name="输出 7 2 2 2" xfId="6426" xr:uid="{00000000-0005-0000-0000-0000D14C0000}"/>
    <cellStyle name="输出 7 2 2 2 2" xfId="7229" xr:uid="{00000000-0005-0000-0000-0000D24C0000}"/>
    <cellStyle name="输出 7 2 2 2 2 2" xfId="10034" xr:uid="{00000000-0005-0000-0000-0000D34C0000}"/>
    <cellStyle name="输出 7 2 2 2 2 2 2" xfId="14884" xr:uid="{00000000-0005-0000-0000-0000D44C0000}"/>
    <cellStyle name="输出 7 2 2 2 2 2 2 2" xfId="18934" xr:uid="{00000000-0005-0000-0000-0000D54C0000}"/>
    <cellStyle name="输出 7 2 2 2 2 3" xfId="10352" xr:uid="{00000000-0005-0000-0000-0000D64C0000}"/>
    <cellStyle name="输出 7 2 2 2 2 3 2" xfId="10602" xr:uid="{00000000-0005-0000-0000-0000D74C0000}"/>
    <cellStyle name="输出 7 2 2 2 2 3 2 2" xfId="15329" xr:uid="{00000000-0005-0000-0000-0000D84C0000}"/>
    <cellStyle name="输出 7 2 2 2 2 3 2 2 2" xfId="17994" xr:uid="{00000000-0005-0000-0000-0000D94C0000}"/>
    <cellStyle name="输出 7 2 2 2 2 3 3" xfId="15129" xr:uid="{00000000-0005-0000-0000-0000DA4C0000}"/>
    <cellStyle name="输出 7 2 2 2 2 3 3 2" xfId="15430" xr:uid="{00000000-0005-0000-0000-0000DB4C0000}"/>
    <cellStyle name="输出 7 2 2 2 2 4" xfId="12913" xr:uid="{00000000-0005-0000-0000-0000DC4C0000}"/>
    <cellStyle name="输出 7 2 2 2 2 4 2" xfId="20038" xr:uid="{00000000-0005-0000-0000-0000DD4C0000}"/>
    <cellStyle name="输出 7 2 2 2 3" xfId="8841" xr:uid="{00000000-0005-0000-0000-0000DE4C0000}"/>
    <cellStyle name="输出 7 2 2 2 3 2" xfId="14085" xr:uid="{00000000-0005-0000-0000-0000DF4C0000}"/>
    <cellStyle name="输出 7 2 2 2 3 2 2" xfId="18860" xr:uid="{00000000-0005-0000-0000-0000E04C0000}"/>
    <cellStyle name="输出 7 2 2 2 4" xfId="11839" xr:uid="{00000000-0005-0000-0000-0000E14C0000}"/>
    <cellStyle name="输出 7 2 2 2 4 2" xfId="17229" xr:uid="{00000000-0005-0000-0000-0000E24C0000}"/>
    <cellStyle name="输出 7 2 2 3" xfId="8566" xr:uid="{00000000-0005-0000-0000-0000E34C0000}"/>
    <cellStyle name="输出 7 2 2 3 2" xfId="13831" xr:uid="{00000000-0005-0000-0000-0000E44C0000}"/>
    <cellStyle name="输出 7 2 2 3 2 2" xfId="16447" xr:uid="{00000000-0005-0000-0000-0000E54C0000}"/>
    <cellStyle name="输出 7 2 2 4" xfId="11558" xr:uid="{00000000-0005-0000-0000-0000E64C0000}"/>
    <cellStyle name="输出 7 2 2 4 2" xfId="19805" xr:uid="{00000000-0005-0000-0000-0000E74C0000}"/>
    <cellStyle name="输出 7 2 3" xfId="6337" xr:uid="{00000000-0005-0000-0000-0000E84C0000}"/>
    <cellStyle name="输出 7 2 3 2" xfId="7140" xr:uid="{00000000-0005-0000-0000-0000E94C0000}"/>
    <cellStyle name="输出 7 2 3 2 2" xfId="9945" xr:uid="{00000000-0005-0000-0000-0000EA4C0000}"/>
    <cellStyle name="输出 7 2 3 2 2 2" xfId="14813" xr:uid="{00000000-0005-0000-0000-0000EB4C0000}"/>
    <cellStyle name="输出 7 2 3 2 2 2 2" xfId="18830" xr:uid="{00000000-0005-0000-0000-0000EC4C0000}"/>
    <cellStyle name="输出 7 2 3 2 3" xfId="10263" xr:uid="{00000000-0005-0000-0000-0000ED4C0000}"/>
    <cellStyle name="输出 7 2 3 2 3 2" xfId="10513" xr:uid="{00000000-0005-0000-0000-0000EE4C0000}"/>
    <cellStyle name="输出 7 2 3 2 3 2 2" xfId="15240" xr:uid="{00000000-0005-0000-0000-0000EF4C0000}"/>
    <cellStyle name="输出 7 2 3 2 3 2 2 2" xfId="15616" xr:uid="{00000000-0005-0000-0000-0000F04C0000}"/>
    <cellStyle name="输出 7 2 3 2 3 3" xfId="15040" xr:uid="{00000000-0005-0000-0000-0000F14C0000}"/>
    <cellStyle name="输出 7 2 3 2 3 3 2" xfId="15438" xr:uid="{00000000-0005-0000-0000-0000F24C0000}"/>
    <cellStyle name="输出 7 2 3 2 4" xfId="12824" xr:uid="{00000000-0005-0000-0000-0000F34C0000}"/>
    <cellStyle name="输出 7 2 3 2 4 2" xfId="19788" xr:uid="{00000000-0005-0000-0000-0000F44C0000}"/>
    <cellStyle name="输出 7 2 3 3" xfId="8752" xr:uid="{00000000-0005-0000-0000-0000F54C0000}"/>
    <cellStyle name="输出 7 2 3 3 2" xfId="14012" xr:uid="{00000000-0005-0000-0000-0000F64C0000}"/>
    <cellStyle name="输出 7 2 3 3 2 2" xfId="18685" xr:uid="{00000000-0005-0000-0000-0000F74C0000}"/>
    <cellStyle name="输出 7 2 3 4" xfId="11750" xr:uid="{00000000-0005-0000-0000-0000F84C0000}"/>
    <cellStyle name="输出 7 2 3 4 2" xfId="19758" xr:uid="{00000000-0005-0000-0000-0000F94C0000}"/>
    <cellStyle name="输出 7 2 4" xfId="8094" xr:uid="{00000000-0005-0000-0000-0000FA4C0000}"/>
    <cellStyle name="输出 7 2 4 2" xfId="13359" xr:uid="{00000000-0005-0000-0000-0000FB4C0000}"/>
    <cellStyle name="输出 7 2 4 2 2" xfId="18042" xr:uid="{00000000-0005-0000-0000-0000FC4C0000}"/>
    <cellStyle name="输出 7 2 5" xfId="10977" xr:uid="{00000000-0005-0000-0000-0000FD4C0000}"/>
    <cellStyle name="输出 7 2 5 2" xfId="17527" xr:uid="{00000000-0005-0000-0000-0000FE4C0000}"/>
    <cellStyle name="输出 7 3" xfId="5856" xr:uid="{00000000-0005-0000-0000-0000FF4C0000}"/>
    <cellStyle name="输出 7 3 2" xfId="6385" xr:uid="{00000000-0005-0000-0000-0000004D0000}"/>
    <cellStyle name="输出 7 3 2 2" xfId="7188" xr:uid="{00000000-0005-0000-0000-0000014D0000}"/>
    <cellStyle name="输出 7 3 2 2 2" xfId="9993" xr:uid="{00000000-0005-0000-0000-0000024D0000}"/>
    <cellStyle name="输出 7 3 2 2 2 2" xfId="14850" xr:uid="{00000000-0005-0000-0000-0000034D0000}"/>
    <cellStyle name="输出 7 3 2 2 2 2 2" xfId="18825" xr:uid="{00000000-0005-0000-0000-0000044D0000}"/>
    <cellStyle name="输出 7 3 2 2 3" xfId="10311" xr:uid="{00000000-0005-0000-0000-0000054D0000}"/>
    <cellStyle name="输出 7 3 2 2 3 2" xfId="10561" xr:uid="{00000000-0005-0000-0000-0000064D0000}"/>
    <cellStyle name="输出 7 3 2 2 3 2 2" xfId="15288" xr:uid="{00000000-0005-0000-0000-0000074D0000}"/>
    <cellStyle name="输出 7 3 2 2 3 2 2 2" xfId="18742" xr:uid="{00000000-0005-0000-0000-0000084D0000}"/>
    <cellStyle name="输出 7 3 2 2 3 3" xfId="15088" xr:uid="{00000000-0005-0000-0000-0000094D0000}"/>
    <cellStyle name="输出 7 3 2 2 3 3 2" xfId="15713" xr:uid="{00000000-0005-0000-0000-00000A4D0000}"/>
    <cellStyle name="输出 7 3 2 2 4" xfId="12872" xr:uid="{00000000-0005-0000-0000-00000B4D0000}"/>
    <cellStyle name="输出 7 3 2 2 4 2" xfId="19645" xr:uid="{00000000-0005-0000-0000-00000C4D0000}"/>
    <cellStyle name="输出 7 3 2 3" xfId="8800" xr:uid="{00000000-0005-0000-0000-00000D4D0000}"/>
    <cellStyle name="输出 7 3 2 3 2" xfId="14050" xr:uid="{00000000-0005-0000-0000-00000E4D0000}"/>
    <cellStyle name="输出 7 3 2 3 2 2" xfId="18863" xr:uid="{00000000-0005-0000-0000-00000F4D0000}"/>
    <cellStyle name="输出 7 3 2 4" xfId="11798" xr:uid="{00000000-0005-0000-0000-0000104D0000}"/>
    <cellStyle name="输出 7 3 2 4 2" xfId="19252" xr:uid="{00000000-0005-0000-0000-0000114D0000}"/>
    <cellStyle name="输出 7 3 3" xfId="8374" xr:uid="{00000000-0005-0000-0000-0000124D0000}"/>
    <cellStyle name="输出 7 3 3 2" xfId="13639" xr:uid="{00000000-0005-0000-0000-0000134D0000}"/>
    <cellStyle name="输出 7 3 3 2 2" xfId="15525" xr:uid="{00000000-0005-0000-0000-0000144D0000}"/>
    <cellStyle name="输出 7 3 4" xfId="11319" xr:uid="{00000000-0005-0000-0000-0000154D0000}"/>
    <cellStyle name="输出 7 3 4 2" xfId="18002" xr:uid="{00000000-0005-0000-0000-0000164D0000}"/>
    <cellStyle name="输出 7 4" xfId="6327" xr:uid="{00000000-0005-0000-0000-0000174D0000}"/>
    <cellStyle name="输出 7 4 2" xfId="7130" xr:uid="{00000000-0005-0000-0000-0000184D0000}"/>
    <cellStyle name="输出 7 4 2 2" xfId="9935" xr:uid="{00000000-0005-0000-0000-0000194D0000}"/>
    <cellStyle name="输出 7 4 2 2 2" xfId="14806" xr:uid="{00000000-0005-0000-0000-00001A4D0000}"/>
    <cellStyle name="输出 7 4 2 2 2 2" xfId="15861" xr:uid="{00000000-0005-0000-0000-00001B4D0000}"/>
    <cellStyle name="输出 7 4 2 3" xfId="10253" xr:uid="{00000000-0005-0000-0000-00001C4D0000}"/>
    <cellStyle name="输出 7 4 2 3 2" xfId="10503" xr:uid="{00000000-0005-0000-0000-00001D4D0000}"/>
    <cellStyle name="输出 7 4 2 3 2 2" xfId="15230" xr:uid="{00000000-0005-0000-0000-00001E4D0000}"/>
    <cellStyle name="输出 7 4 2 3 2 2 2" xfId="15626" xr:uid="{00000000-0005-0000-0000-00001F4D0000}"/>
    <cellStyle name="输出 7 4 2 3 3" xfId="15030" xr:uid="{00000000-0005-0000-0000-0000204D0000}"/>
    <cellStyle name="输出 7 4 2 3 3 2" xfId="15439" xr:uid="{00000000-0005-0000-0000-0000214D0000}"/>
    <cellStyle name="输出 7 4 2 4" xfId="12814" xr:uid="{00000000-0005-0000-0000-0000224D0000}"/>
    <cellStyle name="输出 7 4 2 4 2" xfId="19541" xr:uid="{00000000-0005-0000-0000-0000234D0000}"/>
    <cellStyle name="输出 7 4 3" xfId="8742" xr:uid="{00000000-0005-0000-0000-0000244D0000}"/>
    <cellStyle name="输出 7 4 3 2" xfId="14005" xr:uid="{00000000-0005-0000-0000-0000254D0000}"/>
    <cellStyle name="输出 7 4 3 2 2" xfId="15373" xr:uid="{00000000-0005-0000-0000-0000264D0000}"/>
    <cellStyle name="输出 7 4 4" xfId="11740" xr:uid="{00000000-0005-0000-0000-0000274D0000}"/>
    <cellStyle name="输出 7 4 4 2" xfId="19889" xr:uid="{00000000-0005-0000-0000-0000284D0000}"/>
    <cellStyle name="输出 7 5" xfId="8057" xr:uid="{00000000-0005-0000-0000-0000294D0000}"/>
    <cellStyle name="输出 7 5 2" xfId="13322" xr:uid="{00000000-0005-0000-0000-00002A4D0000}"/>
    <cellStyle name="输出 7 5 2 2" xfId="16725" xr:uid="{00000000-0005-0000-0000-00002B4D0000}"/>
    <cellStyle name="输出 7 6" xfId="10920" xr:uid="{00000000-0005-0000-0000-00002C4D0000}"/>
    <cellStyle name="输出 7 6 2" xfId="17572" xr:uid="{00000000-0005-0000-0000-00002D4D0000}"/>
    <cellStyle name="输出 8" xfId="4040" xr:uid="{00000000-0005-0000-0000-00002E4D0000}"/>
    <cellStyle name="输出 8 2" xfId="5175" xr:uid="{00000000-0005-0000-0000-00002F4D0000}"/>
    <cellStyle name="输出 8 2 2" xfId="6151" xr:uid="{00000000-0005-0000-0000-0000304D0000}"/>
    <cellStyle name="输出 8 2 2 2" xfId="6438" xr:uid="{00000000-0005-0000-0000-0000314D0000}"/>
    <cellStyle name="输出 8 2 2 2 2" xfId="7651" xr:uid="{00000000-0005-0000-0000-0000324D0000}"/>
    <cellStyle name="输出 8 2 2 2 2 2" xfId="7046" xr:uid="{00000000-0005-0000-0000-0000334D0000}"/>
    <cellStyle name="输出 8 2 2 2 2 2 2" xfId="9867" xr:uid="{00000000-0005-0000-0000-0000344D0000}"/>
    <cellStyle name="输出 8 2 2 2 2 2 2 2" xfId="14741" xr:uid="{00000000-0005-0000-0000-0000354D0000}"/>
    <cellStyle name="输出 8 2 2 2 2 2 2 2 2" xfId="18952" xr:uid="{00000000-0005-0000-0000-0000364D0000}"/>
    <cellStyle name="输出 8 2 2 2 2 2 3" xfId="12730" xr:uid="{00000000-0005-0000-0000-0000374D0000}"/>
    <cellStyle name="输出 8 2 2 2 2 2 3 2" xfId="19657" xr:uid="{00000000-0005-0000-0000-0000384D0000}"/>
    <cellStyle name="输出 8 2 2 2 2 3" xfId="8974" xr:uid="{00000000-0005-0000-0000-0000394D0000}"/>
    <cellStyle name="输出 8 2 2 2 2 3 2" xfId="14213" xr:uid="{00000000-0005-0000-0000-00003A4D0000}"/>
    <cellStyle name="输出 8 2 2 2 2 3 2 2" xfId="16219" xr:uid="{00000000-0005-0000-0000-00003B4D0000}"/>
    <cellStyle name="输出 8 2 2 2 2 4" xfId="11976" xr:uid="{00000000-0005-0000-0000-00003C4D0000}"/>
    <cellStyle name="输出 8 2 2 2 2 4 2" xfId="17940" xr:uid="{00000000-0005-0000-0000-00003D4D0000}"/>
    <cellStyle name="输出 8 2 2 2 3" xfId="7241" xr:uid="{00000000-0005-0000-0000-00003E4D0000}"/>
    <cellStyle name="输出 8 2 2 2 3 2" xfId="10046" xr:uid="{00000000-0005-0000-0000-00003F4D0000}"/>
    <cellStyle name="输出 8 2 2 2 3 2 2" xfId="10364" xr:uid="{00000000-0005-0000-0000-0000404D0000}"/>
    <cellStyle name="输出 8 2 2 2 3 2 2 2" xfId="10614" xr:uid="{00000000-0005-0000-0000-0000414D0000}"/>
    <cellStyle name="输出 8 2 2 2 3 2 2 2 2" xfId="15341" xr:uid="{00000000-0005-0000-0000-0000424D0000}"/>
    <cellStyle name="输出 8 2 2 2 3 2 2 2 2 2" xfId="15540" xr:uid="{00000000-0005-0000-0000-0000434D0000}"/>
    <cellStyle name="输出 8 2 2 2 3 2 2 3" xfId="15141" xr:uid="{00000000-0005-0000-0000-0000444D0000}"/>
    <cellStyle name="输出 8 2 2 2 3 2 2 3 2" xfId="18424" xr:uid="{00000000-0005-0000-0000-0000454D0000}"/>
    <cellStyle name="输出 8 2 2 2 3 2 3" xfId="12925" xr:uid="{00000000-0005-0000-0000-0000464D0000}"/>
    <cellStyle name="输出 8 2 2 2 3 2 3 2" xfId="19011" xr:uid="{00000000-0005-0000-0000-0000474D0000}"/>
    <cellStyle name="输出 8 2 2 2 3 3" xfId="9417" xr:uid="{00000000-0005-0000-0000-0000484D0000}"/>
    <cellStyle name="输出 8 2 2 2 3 3 2" xfId="14328" xr:uid="{00000000-0005-0000-0000-0000494D0000}"/>
    <cellStyle name="输出 8 2 2 2 3 3 2 2" xfId="15487" xr:uid="{00000000-0005-0000-0000-00004A4D0000}"/>
    <cellStyle name="输出 8 2 2 2 3 4" xfId="10208" xr:uid="{00000000-0005-0000-0000-00004B4D0000}"/>
    <cellStyle name="输出 8 2 2 2 3 4 2" xfId="10458" xr:uid="{00000000-0005-0000-0000-00004C4D0000}"/>
    <cellStyle name="输出 8 2 2 2 3 4 2 2" xfId="15185" xr:uid="{00000000-0005-0000-0000-00004D4D0000}"/>
    <cellStyle name="输出 8 2 2 2 3 4 2 2 2" xfId="15655" xr:uid="{00000000-0005-0000-0000-00004E4D0000}"/>
    <cellStyle name="输出 8 2 2 2 3 4 3" xfId="14985" xr:uid="{00000000-0005-0000-0000-00004F4D0000}"/>
    <cellStyle name="输出 8 2 2 2 3 4 3 2" xfId="17826" xr:uid="{00000000-0005-0000-0000-0000504D0000}"/>
    <cellStyle name="输出 8 2 2 2 3 5" xfId="12123" xr:uid="{00000000-0005-0000-0000-0000514D0000}"/>
    <cellStyle name="输出 8 2 2 2 3 5 2" xfId="17047" xr:uid="{00000000-0005-0000-0000-0000524D0000}"/>
    <cellStyle name="输出 8 2 2 2 4" xfId="8853" xr:uid="{00000000-0005-0000-0000-0000534D0000}"/>
    <cellStyle name="输出 8 2 2 2 4 2" xfId="13120" xr:uid="{00000000-0005-0000-0000-0000544D0000}"/>
    <cellStyle name="输出 8 2 2 2 4 2 2" xfId="18057" xr:uid="{00000000-0005-0000-0000-0000554D0000}"/>
    <cellStyle name="输出 8 2 2 2 5" xfId="11851" xr:uid="{00000000-0005-0000-0000-0000564D0000}"/>
    <cellStyle name="输出 8 2 2 2 5 2" xfId="18212" xr:uid="{00000000-0005-0000-0000-0000574D0000}"/>
    <cellStyle name="输出 8 2 2 3" xfId="8620" xr:uid="{00000000-0005-0000-0000-0000584D0000}"/>
    <cellStyle name="输出 8 2 2 3 2" xfId="13885" xr:uid="{00000000-0005-0000-0000-0000594D0000}"/>
    <cellStyle name="输出 8 2 2 3 2 2" xfId="16413" xr:uid="{00000000-0005-0000-0000-00005A4D0000}"/>
    <cellStyle name="输出 8 2 2 4" xfId="11614" xr:uid="{00000000-0005-0000-0000-00005B4D0000}"/>
    <cellStyle name="输出 8 2 2 4 2" xfId="20066" xr:uid="{00000000-0005-0000-0000-00005C4D0000}"/>
    <cellStyle name="输出 8 2 3" xfId="6349" xr:uid="{00000000-0005-0000-0000-00005D4D0000}"/>
    <cellStyle name="输出 8 2 3 2" xfId="7507" xr:uid="{00000000-0005-0000-0000-00005E4D0000}"/>
    <cellStyle name="输出 8 2 3 2 2" xfId="6961" xr:uid="{00000000-0005-0000-0000-00005F4D0000}"/>
    <cellStyle name="输出 8 2 3 2 2 2" xfId="9807" xr:uid="{00000000-0005-0000-0000-0000604D0000}"/>
    <cellStyle name="输出 8 2 3 2 2 2 2" xfId="14687" xr:uid="{00000000-0005-0000-0000-0000614D0000}"/>
    <cellStyle name="输出 8 2 3 2 2 2 2 2" xfId="15925" xr:uid="{00000000-0005-0000-0000-0000624D0000}"/>
    <cellStyle name="输出 8 2 3 2 2 3" xfId="12645" xr:uid="{00000000-0005-0000-0000-0000634D0000}"/>
    <cellStyle name="输出 8 2 3 2 2 3 2" xfId="19749" xr:uid="{00000000-0005-0000-0000-0000644D0000}"/>
    <cellStyle name="输出 8 2 3 2 3" xfId="8905" xr:uid="{00000000-0005-0000-0000-0000654D0000}"/>
    <cellStyle name="输出 8 2 3 2 3 2" xfId="14144" xr:uid="{00000000-0005-0000-0000-0000664D0000}"/>
    <cellStyle name="输出 8 2 3 2 3 2 2" xfId="18673" xr:uid="{00000000-0005-0000-0000-0000674D0000}"/>
    <cellStyle name="输出 8 2 3 2 4" xfId="11904" xr:uid="{00000000-0005-0000-0000-0000684D0000}"/>
    <cellStyle name="输出 8 2 3 2 4 2" xfId="17883" xr:uid="{00000000-0005-0000-0000-0000694D0000}"/>
    <cellStyle name="输出 8 2 3 3" xfId="7152" xr:uid="{00000000-0005-0000-0000-00006A4D0000}"/>
    <cellStyle name="输出 8 2 3 3 2" xfId="9957" xr:uid="{00000000-0005-0000-0000-00006B4D0000}"/>
    <cellStyle name="输出 8 2 3 3 2 2" xfId="10275" xr:uid="{00000000-0005-0000-0000-00006C4D0000}"/>
    <cellStyle name="输出 8 2 3 3 2 2 2" xfId="10525" xr:uid="{00000000-0005-0000-0000-00006D4D0000}"/>
    <cellStyle name="输出 8 2 3 3 2 2 2 2" xfId="15252" xr:uid="{00000000-0005-0000-0000-00006E4D0000}"/>
    <cellStyle name="输出 8 2 3 3 2 2 2 2 2" xfId="15609" xr:uid="{00000000-0005-0000-0000-00006F4D0000}"/>
    <cellStyle name="输出 8 2 3 3 2 2 3" xfId="15052" xr:uid="{00000000-0005-0000-0000-0000704D0000}"/>
    <cellStyle name="输出 8 2 3 3 2 2 3 2" xfId="18433" xr:uid="{00000000-0005-0000-0000-0000714D0000}"/>
    <cellStyle name="输出 8 2 3 3 2 3" xfId="12836" xr:uid="{00000000-0005-0000-0000-0000724D0000}"/>
    <cellStyle name="输出 8 2 3 3 2 3 2" xfId="19029" xr:uid="{00000000-0005-0000-0000-0000734D0000}"/>
    <cellStyle name="输出 8 2 3 3 3" xfId="9263" xr:uid="{00000000-0005-0000-0000-0000744D0000}"/>
    <cellStyle name="输出 8 2 3 3 3 2" xfId="14266" xr:uid="{00000000-0005-0000-0000-0000754D0000}"/>
    <cellStyle name="输出 8 2 3 3 3 2 2" xfId="16188" xr:uid="{00000000-0005-0000-0000-0000764D0000}"/>
    <cellStyle name="输出 8 2 3 3 4" xfId="10190" xr:uid="{00000000-0005-0000-0000-0000774D0000}"/>
    <cellStyle name="输出 8 2 3 3 4 2" xfId="10440" xr:uid="{00000000-0005-0000-0000-0000784D0000}"/>
    <cellStyle name="输出 8 2 3 3 4 2 2" xfId="15167" xr:uid="{00000000-0005-0000-0000-0000794D0000}"/>
    <cellStyle name="输出 8 2 3 3 4 2 2 2" xfId="15665" xr:uid="{00000000-0005-0000-0000-00007A4D0000}"/>
    <cellStyle name="输出 8 2 3 3 4 3" xfId="14967" xr:uid="{00000000-0005-0000-0000-00007B4D0000}"/>
    <cellStyle name="输出 8 2 3 3 4 3 2" xfId="15788" xr:uid="{00000000-0005-0000-0000-00007C4D0000}"/>
    <cellStyle name="输出 8 2 3 3 5" xfId="12041" xr:uid="{00000000-0005-0000-0000-00007D4D0000}"/>
    <cellStyle name="输出 8 2 3 3 5 2" xfId="17970" xr:uid="{00000000-0005-0000-0000-00007E4D0000}"/>
    <cellStyle name="输出 8 2 3 4" xfId="8764" xr:uid="{00000000-0005-0000-0000-00007F4D0000}"/>
    <cellStyle name="输出 8 2 3 4 2" xfId="13104" xr:uid="{00000000-0005-0000-0000-0000804D0000}"/>
    <cellStyle name="输出 8 2 3 4 2 2" xfId="19836" xr:uid="{00000000-0005-0000-0000-0000814D0000}"/>
    <cellStyle name="输出 8 2 3 5" xfId="11762" xr:uid="{00000000-0005-0000-0000-0000824D0000}"/>
    <cellStyle name="输出 8 2 3 5 2" xfId="19415" xr:uid="{00000000-0005-0000-0000-0000834D0000}"/>
    <cellStyle name="输出 8 2 4" xfId="8148" xr:uid="{00000000-0005-0000-0000-0000844D0000}"/>
    <cellStyle name="输出 8 2 4 2" xfId="13413" xr:uid="{00000000-0005-0000-0000-0000854D0000}"/>
    <cellStyle name="输出 8 2 4 2 2" xfId="16673" xr:uid="{00000000-0005-0000-0000-0000864D0000}"/>
    <cellStyle name="输出 8 2 5" xfId="11033" xr:uid="{00000000-0005-0000-0000-0000874D0000}"/>
    <cellStyle name="输出 8 2 5 2" xfId="18026" xr:uid="{00000000-0005-0000-0000-0000884D0000}"/>
    <cellStyle name="输出 8 3" xfId="5952" xr:uid="{00000000-0005-0000-0000-0000894D0000}"/>
    <cellStyle name="输出 8 3 2" xfId="6403" xr:uid="{00000000-0005-0000-0000-00008A4D0000}"/>
    <cellStyle name="输出 8 3 2 2" xfId="7624" xr:uid="{00000000-0005-0000-0000-00008B4D0000}"/>
    <cellStyle name="输出 8 3 2 2 2" xfId="6832" xr:uid="{00000000-0005-0000-0000-00008C4D0000}"/>
    <cellStyle name="输出 8 3 2 2 2 2" xfId="9716" xr:uid="{00000000-0005-0000-0000-00008D4D0000}"/>
    <cellStyle name="输出 8 3 2 2 2 2 2" xfId="14608" xr:uid="{00000000-0005-0000-0000-00008E4D0000}"/>
    <cellStyle name="输出 8 3 2 2 2 2 2 2" xfId="15982" xr:uid="{00000000-0005-0000-0000-00008F4D0000}"/>
    <cellStyle name="输出 8 3 2 2 2 3" xfId="12516" xr:uid="{00000000-0005-0000-0000-0000904D0000}"/>
    <cellStyle name="输出 8 3 2 2 2 3 2" xfId="16864" xr:uid="{00000000-0005-0000-0000-0000914D0000}"/>
    <cellStyle name="输出 8 3 2 2 3" xfId="8947" xr:uid="{00000000-0005-0000-0000-0000924D0000}"/>
    <cellStyle name="输出 8 3 2 2 3 2" xfId="14186" xr:uid="{00000000-0005-0000-0000-0000934D0000}"/>
    <cellStyle name="输出 8 3 2 2 3 2 2" xfId="18757" xr:uid="{00000000-0005-0000-0000-0000944D0000}"/>
    <cellStyle name="输出 8 3 2 2 4" xfId="11949" xr:uid="{00000000-0005-0000-0000-0000954D0000}"/>
    <cellStyle name="输出 8 3 2 2 4 2" xfId="17166" xr:uid="{00000000-0005-0000-0000-0000964D0000}"/>
    <cellStyle name="输出 8 3 2 3" xfId="7206" xr:uid="{00000000-0005-0000-0000-0000974D0000}"/>
    <cellStyle name="输出 8 3 2 3 2" xfId="10011" xr:uid="{00000000-0005-0000-0000-0000984D0000}"/>
    <cellStyle name="输出 8 3 2 3 2 2" xfId="10329" xr:uid="{00000000-0005-0000-0000-0000994D0000}"/>
    <cellStyle name="输出 8 3 2 3 2 2 2" xfId="10579" xr:uid="{00000000-0005-0000-0000-00009A4D0000}"/>
    <cellStyle name="输出 8 3 2 3 2 2 2 2" xfId="15306" xr:uid="{00000000-0005-0000-0000-00009B4D0000}"/>
    <cellStyle name="输出 8 3 2 3 2 2 2 2 2" xfId="18087" xr:uid="{00000000-0005-0000-0000-00009C4D0000}"/>
    <cellStyle name="输出 8 3 2 3 2 2 3" xfId="15106" xr:uid="{00000000-0005-0000-0000-00009D4D0000}"/>
    <cellStyle name="输出 8 3 2 3 2 2 3 2" xfId="15703" xr:uid="{00000000-0005-0000-0000-00009E4D0000}"/>
    <cellStyle name="输出 8 3 2 3 2 3" xfId="12890" xr:uid="{00000000-0005-0000-0000-00009F4D0000}"/>
    <cellStyle name="输出 8 3 2 3 2 3 2" xfId="19656" xr:uid="{00000000-0005-0000-0000-0000A04D0000}"/>
    <cellStyle name="输出 8 3 2 3 3" xfId="9386" xr:uid="{00000000-0005-0000-0000-0000A14D0000}"/>
    <cellStyle name="输出 8 3 2 3 3 2" xfId="14305" xr:uid="{00000000-0005-0000-0000-0000A24D0000}"/>
    <cellStyle name="输出 8 3 2 3 3 2 2" xfId="15490" xr:uid="{00000000-0005-0000-0000-0000A34D0000}"/>
    <cellStyle name="输出 8 3 2 3 4" xfId="10201" xr:uid="{00000000-0005-0000-0000-0000A44D0000}"/>
    <cellStyle name="输出 8 3 2 3 4 2" xfId="10451" xr:uid="{00000000-0005-0000-0000-0000A54D0000}"/>
    <cellStyle name="输出 8 3 2 3 4 2 2" xfId="15178" xr:uid="{00000000-0005-0000-0000-0000A64D0000}"/>
    <cellStyle name="输出 8 3 2 3 4 2 2 2" xfId="15426" xr:uid="{00000000-0005-0000-0000-0000A74D0000}"/>
    <cellStyle name="输出 8 3 2 3 4 3" xfId="14978" xr:uid="{00000000-0005-0000-0000-0000A84D0000}"/>
    <cellStyle name="输出 8 3 2 3 4 3 2" xfId="15781" xr:uid="{00000000-0005-0000-0000-0000A94D0000}"/>
    <cellStyle name="输出 8 3 2 3 5" xfId="12092" xr:uid="{00000000-0005-0000-0000-0000AA4D0000}"/>
    <cellStyle name="输出 8 3 2 3 5 2" xfId="17072" xr:uid="{00000000-0005-0000-0000-0000AB4D0000}"/>
    <cellStyle name="输出 8 3 2 4" xfId="8818" xr:uid="{00000000-0005-0000-0000-0000AC4D0000}"/>
    <cellStyle name="输出 8 3 2 4 2" xfId="13114" xr:uid="{00000000-0005-0000-0000-0000AD4D0000}"/>
    <cellStyle name="输出 8 3 2 4 2 2" xfId="20024" xr:uid="{00000000-0005-0000-0000-0000AE4D0000}"/>
    <cellStyle name="输出 8 3 2 5" xfId="11816" xr:uid="{00000000-0005-0000-0000-0000AF4D0000}"/>
    <cellStyle name="输出 8 3 2 5 2" xfId="19411" xr:uid="{00000000-0005-0000-0000-0000B04D0000}"/>
    <cellStyle name="输出 8 3 3" xfId="8448" xr:uid="{00000000-0005-0000-0000-0000B14D0000}"/>
    <cellStyle name="输出 8 3 3 2" xfId="13713" xr:uid="{00000000-0005-0000-0000-0000B24D0000}"/>
    <cellStyle name="输出 8 3 3 2 2" xfId="16517" xr:uid="{00000000-0005-0000-0000-0000B34D0000}"/>
    <cellStyle name="输出 8 3 4" xfId="11415" xr:uid="{00000000-0005-0000-0000-0000B44D0000}"/>
    <cellStyle name="输出 8 3 4 2" xfId="19191" xr:uid="{00000000-0005-0000-0000-0000B54D0000}"/>
    <cellStyle name="输出 8 4" xfId="6328" xr:uid="{00000000-0005-0000-0000-0000B64D0000}"/>
    <cellStyle name="输出 8 4 2" xfId="7406" xr:uid="{00000000-0005-0000-0000-0000B74D0000}"/>
    <cellStyle name="输出 8 4 2 2" xfId="6590" xr:uid="{00000000-0005-0000-0000-0000B84D0000}"/>
    <cellStyle name="输出 8 4 2 2 2" xfId="9544" xr:uid="{00000000-0005-0000-0000-0000B94D0000}"/>
    <cellStyle name="输出 8 4 2 2 2 2" xfId="14445" xr:uid="{00000000-0005-0000-0000-0000BA4D0000}"/>
    <cellStyle name="输出 8 4 2 2 2 2 2" xfId="17812" xr:uid="{00000000-0005-0000-0000-0000BB4D0000}"/>
    <cellStyle name="输出 8 4 2 2 3" xfId="12275" xr:uid="{00000000-0005-0000-0000-0000BC4D0000}"/>
    <cellStyle name="输出 8 4 2 2 3 2" xfId="16945" xr:uid="{00000000-0005-0000-0000-0000BD4D0000}"/>
    <cellStyle name="输出 8 4 2 3" xfId="8884" xr:uid="{00000000-0005-0000-0000-0000BE4D0000}"/>
    <cellStyle name="输出 8 4 2 3 2" xfId="14123" xr:uid="{00000000-0005-0000-0000-0000BF4D0000}"/>
    <cellStyle name="输出 8 4 2 3 2 2" xfId="18674" xr:uid="{00000000-0005-0000-0000-0000C04D0000}"/>
    <cellStyle name="输出 8 4 2 4" xfId="11883" xr:uid="{00000000-0005-0000-0000-0000C14D0000}"/>
    <cellStyle name="输出 8 4 2 4 2" xfId="17202" xr:uid="{00000000-0005-0000-0000-0000C24D0000}"/>
    <cellStyle name="输出 8 4 3" xfId="7131" xr:uid="{00000000-0005-0000-0000-0000C34D0000}"/>
    <cellStyle name="输出 8 4 3 2" xfId="9936" xr:uid="{00000000-0005-0000-0000-0000C44D0000}"/>
    <cellStyle name="输出 8 4 3 2 2" xfId="10254" xr:uid="{00000000-0005-0000-0000-0000C54D0000}"/>
    <cellStyle name="输出 8 4 3 2 2 2" xfId="10504" xr:uid="{00000000-0005-0000-0000-0000C64D0000}"/>
    <cellStyle name="输出 8 4 3 2 2 2 2" xfId="15231" xr:uid="{00000000-0005-0000-0000-0000C74D0000}"/>
    <cellStyle name="输出 8 4 3 2 2 2 2 2" xfId="15625" xr:uid="{00000000-0005-0000-0000-0000C84D0000}"/>
    <cellStyle name="输出 8 4 3 2 2 3" xfId="15031" xr:uid="{00000000-0005-0000-0000-0000C94D0000}"/>
    <cellStyle name="输出 8 4 3 2 2 3 2" xfId="15742" xr:uid="{00000000-0005-0000-0000-0000CA4D0000}"/>
    <cellStyle name="输出 8 4 3 2 3" xfId="12815" xr:uid="{00000000-0005-0000-0000-0000CB4D0000}"/>
    <cellStyle name="输出 8 4 3 2 3 2" xfId="19846" xr:uid="{00000000-0005-0000-0000-0000CC4D0000}"/>
    <cellStyle name="输出 8 4 3 3" xfId="9162" xr:uid="{00000000-0005-0000-0000-0000CD4D0000}"/>
    <cellStyle name="输出 8 4 3 3 2" xfId="14249" xr:uid="{00000000-0005-0000-0000-0000CE4D0000}"/>
    <cellStyle name="输出 8 4 3 3 2 2" xfId="16202" xr:uid="{00000000-0005-0000-0000-0000CF4D0000}"/>
    <cellStyle name="输出 8 4 3 4" xfId="10185" xr:uid="{00000000-0005-0000-0000-0000D04D0000}"/>
    <cellStyle name="输出 8 4 3 4 2" xfId="10435" xr:uid="{00000000-0005-0000-0000-0000D14D0000}"/>
    <cellStyle name="输出 8 4 3 4 2 2" xfId="15162" xr:uid="{00000000-0005-0000-0000-0000D24D0000}"/>
    <cellStyle name="输出 8 4 3 4 2 2 2" xfId="17844" xr:uid="{00000000-0005-0000-0000-0000D34D0000}"/>
    <cellStyle name="输出 8 4 3 4 3" xfId="14962" xr:uid="{00000000-0005-0000-0000-0000D44D0000}"/>
    <cellStyle name="输出 8 4 3 4 3 2" xfId="15784" xr:uid="{00000000-0005-0000-0000-0000D54D0000}"/>
    <cellStyle name="输出 8 4 3 5" xfId="12020" xr:uid="{00000000-0005-0000-0000-0000D64D0000}"/>
    <cellStyle name="输出 8 4 3 5 2" xfId="17113" xr:uid="{00000000-0005-0000-0000-0000D74D0000}"/>
    <cellStyle name="输出 8 4 4" xfId="8743" xr:uid="{00000000-0005-0000-0000-0000D84D0000}"/>
    <cellStyle name="输出 8 4 4 2" xfId="13099" xr:uid="{00000000-0005-0000-0000-0000D94D0000}"/>
    <cellStyle name="输出 8 4 4 2 2" xfId="19982" xr:uid="{00000000-0005-0000-0000-0000DA4D0000}"/>
    <cellStyle name="输出 8 4 5" xfId="11741" xr:uid="{00000000-0005-0000-0000-0000DB4D0000}"/>
    <cellStyle name="输出 8 4 5 2" xfId="19268" xr:uid="{00000000-0005-0000-0000-0000DC4D0000}"/>
    <cellStyle name="输出 8 5" xfId="8058" xr:uid="{00000000-0005-0000-0000-0000DD4D0000}"/>
    <cellStyle name="输出 8 5 2" xfId="13323" xr:uid="{00000000-0005-0000-0000-0000DE4D0000}"/>
    <cellStyle name="输出 8 5 2 2" xfId="16724" xr:uid="{00000000-0005-0000-0000-0000DF4D0000}"/>
    <cellStyle name="输出 8 6" xfId="10921" xr:uid="{00000000-0005-0000-0000-0000E04D0000}"/>
    <cellStyle name="输出 8 6 2" xfId="17571" xr:uid="{00000000-0005-0000-0000-0000E14D0000}"/>
    <cellStyle name="输出 9" xfId="4041" xr:uid="{00000000-0005-0000-0000-0000E24D0000}"/>
    <cellStyle name="输出 9 2" xfId="5174" xr:uid="{00000000-0005-0000-0000-0000E34D0000}"/>
    <cellStyle name="输出 9 2 2" xfId="6150" xr:uid="{00000000-0005-0000-0000-0000E44D0000}"/>
    <cellStyle name="输出 9 2 2 2" xfId="6437" xr:uid="{00000000-0005-0000-0000-0000E54D0000}"/>
    <cellStyle name="输出 9 2 2 2 2" xfId="7240" xr:uid="{00000000-0005-0000-0000-0000E64D0000}"/>
    <cellStyle name="输出 9 2 2 2 2 2" xfId="10045" xr:uid="{00000000-0005-0000-0000-0000E74D0000}"/>
    <cellStyle name="输出 9 2 2 2 2 2 2" xfId="14893" xr:uid="{00000000-0005-0000-0000-0000E84D0000}"/>
    <cellStyle name="输出 9 2 2 2 2 2 2 2" xfId="15819" xr:uid="{00000000-0005-0000-0000-0000E94D0000}"/>
    <cellStyle name="输出 9 2 2 2 2 3" xfId="10363" xr:uid="{00000000-0005-0000-0000-0000EA4D0000}"/>
    <cellStyle name="输出 9 2 2 2 2 3 2" xfId="10613" xr:uid="{00000000-0005-0000-0000-0000EB4D0000}"/>
    <cellStyle name="输出 9 2 2 2 2 3 2 2" xfId="15340" xr:uid="{00000000-0005-0000-0000-0000EC4D0000}"/>
    <cellStyle name="输出 9 2 2 2 2 3 2 2 2" xfId="15541" xr:uid="{00000000-0005-0000-0000-0000ED4D0000}"/>
    <cellStyle name="输出 9 2 2 2 2 3 3" xfId="15140" xr:uid="{00000000-0005-0000-0000-0000EE4D0000}"/>
    <cellStyle name="输出 9 2 2 2 2 3 3 2" xfId="15676" xr:uid="{00000000-0005-0000-0000-0000EF4D0000}"/>
    <cellStyle name="输出 9 2 2 2 2 4" xfId="12924" xr:uid="{00000000-0005-0000-0000-0000F04D0000}"/>
    <cellStyle name="输出 9 2 2 2 2 4 2" xfId="19341" xr:uid="{00000000-0005-0000-0000-0000F14D0000}"/>
    <cellStyle name="输出 9 2 2 2 3" xfId="8852" xr:uid="{00000000-0005-0000-0000-0000F24D0000}"/>
    <cellStyle name="输出 9 2 2 2 3 2" xfId="14094" xr:uid="{00000000-0005-0000-0000-0000F34D0000}"/>
    <cellStyle name="输出 9 2 2 2 3 2 2" xfId="18677" xr:uid="{00000000-0005-0000-0000-0000F44D0000}"/>
    <cellStyle name="输出 9 2 2 2 4" xfId="11850" xr:uid="{00000000-0005-0000-0000-0000F54D0000}"/>
    <cellStyle name="输出 9 2 2 2 4 2" xfId="18524" xr:uid="{00000000-0005-0000-0000-0000F64D0000}"/>
    <cellStyle name="输出 9 2 2 3" xfId="8619" xr:uid="{00000000-0005-0000-0000-0000F74D0000}"/>
    <cellStyle name="输出 9 2 2 3 2" xfId="13884" xr:uid="{00000000-0005-0000-0000-0000F84D0000}"/>
    <cellStyle name="输出 9 2 2 3 2 2" xfId="16414" xr:uid="{00000000-0005-0000-0000-0000F94D0000}"/>
    <cellStyle name="输出 9 2 2 4" xfId="11613" xr:uid="{00000000-0005-0000-0000-0000FA4D0000}"/>
    <cellStyle name="输出 9 2 2 4 2" xfId="19764" xr:uid="{00000000-0005-0000-0000-0000FB4D0000}"/>
    <cellStyle name="输出 9 2 3" xfId="6348" xr:uid="{00000000-0005-0000-0000-0000FC4D0000}"/>
    <cellStyle name="输出 9 2 3 2" xfId="7151" xr:uid="{00000000-0005-0000-0000-0000FD4D0000}"/>
    <cellStyle name="输出 9 2 3 2 2" xfId="9956" xr:uid="{00000000-0005-0000-0000-0000FE4D0000}"/>
    <cellStyle name="输出 9 2 3 2 2 2" xfId="14822" xr:uid="{00000000-0005-0000-0000-0000FF4D0000}"/>
    <cellStyle name="输出 9 2 3 2 2 2 2" xfId="18647" xr:uid="{00000000-0005-0000-0000-0000004E0000}"/>
    <cellStyle name="输出 9 2 3 2 3" xfId="10274" xr:uid="{00000000-0005-0000-0000-0000014E0000}"/>
    <cellStyle name="输出 9 2 3 2 3 2" xfId="10524" xr:uid="{00000000-0005-0000-0000-0000024E0000}"/>
    <cellStyle name="输出 9 2 3 2 3 2 2" xfId="15251" xr:uid="{00000000-0005-0000-0000-0000034E0000}"/>
    <cellStyle name="输出 9 2 3 2 3 2 2 2" xfId="15610" xr:uid="{00000000-0005-0000-0000-0000044E0000}"/>
    <cellStyle name="输出 9 2 3 2 3 3" xfId="15051" xr:uid="{00000000-0005-0000-0000-0000054E0000}"/>
    <cellStyle name="输出 9 2 3 2 3 3 2" xfId="15730" xr:uid="{00000000-0005-0000-0000-0000064E0000}"/>
    <cellStyle name="输出 9 2 3 2 4" xfId="12835" xr:uid="{00000000-0005-0000-0000-0000074E0000}"/>
    <cellStyle name="输出 9 2 3 2 4 2" xfId="19359" xr:uid="{00000000-0005-0000-0000-0000084E0000}"/>
    <cellStyle name="输出 9 2 3 3" xfId="8763" xr:uid="{00000000-0005-0000-0000-0000094E0000}"/>
    <cellStyle name="输出 9 2 3 3 2" xfId="14021" xr:uid="{00000000-0005-0000-0000-00000A4E0000}"/>
    <cellStyle name="输出 9 2 3 3 2 2" xfId="18362" xr:uid="{00000000-0005-0000-0000-00000B4E0000}"/>
    <cellStyle name="输出 9 2 3 4" xfId="11761" xr:uid="{00000000-0005-0000-0000-00000C4E0000}"/>
    <cellStyle name="输出 9 2 3 4 2" xfId="20036" xr:uid="{00000000-0005-0000-0000-00000D4E0000}"/>
    <cellStyle name="输出 9 2 4" xfId="8147" xr:uid="{00000000-0005-0000-0000-00000E4E0000}"/>
    <cellStyle name="输出 9 2 4 2" xfId="13412" xr:uid="{00000000-0005-0000-0000-00000F4E0000}"/>
    <cellStyle name="输出 9 2 4 2 2" xfId="16674" xr:uid="{00000000-0005-0000-0000-0000104E0000}"/>
    <cellStyle name="输出 9 2 5" xfId="11032" xr:uid="{00000000-0005-0000-0000-0000114E0000}"/>
    <cellStyle name="输出 9 2 5 2" xfId="17488" xr:uid="{00000000-0005-0000-0000-0000124E0000}"/>
    <cellStyle name="输出 9 3" xfId="6057" xr:uid="{00000000-0005-0000-0000-0000134E0000}"/>
    <cellStyle name="输出 9 3 2" xfId="6420" xr:uid="{00000000-0005-0000-0000-0000144E0000}"/>
    <cellStyle name="输出 9 3 2 2" xfId="7223" xr:uid="{00000000-0005-0000-0000-0000154E0000}"/>
    <cellStyle name="输出 9 3 2 2 2" xfId="10028" xr:uid="{00000000-0005-0000-0000-0000164E0000}"/>
    <cellStyle name="输出 9 3 2 2 2 2" xfId="14879" xr:uid="{00000000-0005-0000-0000-0000174E0000}"/>
    <cellStyle name="输出 9 3 2 2 2 2 2" xfId="18822" xr:uid="{00000000-0005-0000-0000-0000184E0000}"/>
    <cellStyle name="输出 9 3 2 2 3" xfId="10346" xr:uid="{00000000-0005-0000-0000-0000194E0000}"/>
    <cellStyle name="输出 9 3 2 2 3 2" xfId="10596" xr:uid="{00000000-0005-0000-0000-00001A4E0000}"/>
    <cellStyle name="输出 9 3 2 2 3 2 2" xfId="15323" xr:uid="{00000000-0005-0000-0000-00001B4E0000}"/>
    <cellStyle name="输出 9 3 2 2 3 2 2 2" xfId="15553" xr:uid="{00000000-0005-0000-0000-00001C4E0000}"/>
    <cellStyle name="输出 9 3 2 2 3 3" xfId="15123" xr:uid="{00000000-0005-0000-0000-00001D4E0000}"/>
    <cellStyle name="输出 9 3 2 2 3 3 2" xfId="17840" xr:uid="{00000000-0005-0000-0000-00001E4E0000}"/>
    <cellStyle name="输出 9 3 2 2 4" xfId="12907" xr:uid="{00000000-0005-0000-0000-00001F4E0000}"/>
    <cellStyle name="输出 9 3 2 2 4 2" xfId="19372" xr:uid="{00000000-0005-0000-0000-0000204E0000}"/>
    <cellStyle name="输出 9 3 2 3" xfId="8835" xr:uid="{00000000-0005-0000-0000-0000214E0000}"/>
    <cellStyle name="输出 9 3 2 3 2" xfId="14080" xr:uid="{00000000-0005-0000-0000-0000224E0000}"/>
    <cellStyle name="输出 9 3 2 3 2 2" xfId="16286" xr:uid="{00000000-0005-0000-0000-0000234E0000}"/>
    <cellStyle name="输出 9 3 2 4" xfId="11833" xr:uid="{00000000-0005-0000-0000-0000244E0000}"/>
    <cellStyle name="输出 9 3 2 4 2" xfId="17235" xr:uid="{00000000-0005-0000-0000-0000254E0000}"/>
    <cellStyle name="输出 9 3 3" xfId="8540" xr:uid="{00000000-0005-0000-0000-0000264E0000}"/>
    <cellStyle name="输出 9 3 3 2" xfId="13805" xr:uid="{00000000-0005-0000-0000-0000274E0000}"/>
    <cellStyle name="输出 9 3 3 2 2" xfId="18479" xr:uid="{00000000-0005-0000-0000-0000284E0000}"/>
    <cellStyle name="输出 9 3 4" xfId="11520" xr:uid="{00000000-0005-0000-0000-0000294E0000}"/>
    <cellStyle name="输出 9 3 4 2" xfId="19945" xr:uid="{00000000-0005-0000-0000-00002A4E0000}"/>
    <cellStyle name="输出 9 4" xfId="6329" xr:uid="{00000000-0005-0000-0000-00002B4E0000}"/>
    <cellStyle name="输出 9 4 2" xfId="7132" xr:uid="{00000000-0005-0000-0000-00002C4E0000}"/>
    <cellStyle name="输出 9 4 2 2" xfId="9937" xr:uid="{00000000-0005-0000-0000-00002D4E0000}"/>
    <cellStyle name="输出 9 4 2 2 2" xfId="14807" xr:uid="{00000000-0005-0000-0000-00002E4E0000}"/>
    <cellStyle name="输出 9 4 2 2 2 2" xfId="18969" xr:uid="{00000000-0005-0000-0000-00002F4E0000}"/>
    <cellStyle name="输出 9 4 2 3" xfId="10255" xr:uid="{00000000-0005-0000-0000-0000304E0000}"/>
    <cellStyle name="输出 9 4 2 3 2" xfId="10505" xr:uid="{00000000-0005-0000-0000-0000314E0000}"/>
    <cellStyle name="输出 9 4 2 3 2 2" xfId="15232" xr:uid="{00000000-0005-0000-0000-0000324E0000}"/>
    <cellStyle name="输出 9 4 2 3 2 2 2" xfId="15624" xr:uid="{00000000-0005-0000-0000-0000334E0000}"/>
    <cellStyle name="输出 9 4 2 3 3" xfId="15032" xr:uid="{00000000-0005-0000-0000-0000344E0000}"/>
    <cellStyle name="输出 9 4 2 3 3 2" xfId="18435" xr:uid="{00000000-0005-0000-0000-0000354E0000}"/>
    <cellStyle name="输出 9 4 2 4" xfId="12816" xr:uid="{00000000-0005-0000-0000-0000364E0000}"/>
    <cellStyle name="输出 9 4 2 4 2" xfId="19226" xr:uid="{00000000-0005-0000-0000-0000374E0000}"/>
    <cellStyle name="输出 9 4 3" xfId="8744" xr:uid="{00000000-0005-0000-0000-0000384E0000}"/>
    <cellStyle name="输出 9 4 3 2" xfId="14006" xr:uid="{00000000-0005-0000-0000-0000394E0000}"/>
    <cellStyle name="输出 9 4 3 2 2" xfId="18975" xr:uid="{00000000-0005-0000-0000-00003A4E0000}"/>
    <cellStyle name="输出 9 4 4" xfId="11742" xr:uid="{00000000-0005-0000-0000-00003B4E0000}"/>
    <cellStyle name="输出 9 4 4 2" xfId="19740" xr:uid="{00000000-0005-0000-0000-00003C4E0000}"/>
    <cellStyle name="输出 9 5" xfId="8059" xr:uid="{00000000-0005-0000-0000-00003D4E0000}"/>
    <cellStyle name="输出 9 5 2" xfId="13324" xr:uid="{00000000-0005-0000-0000-00003E4E0000}"/>
    <cellStyle name="输出 9 5 2 2" xfId="16723" xr:uid="{00000000-0005-0000-0000-00003F4E0000}"/>
    <cellStyle name="输出 9 6" xfId="10922" xr:uid="{00000000-0005-0000-0000-0000404E0000}"/>
    <cellStyle name="输出 9 6 2" xfId="17570" xr:uid="{00000000-0005-0000-0000-0000414E0000}"/>
    <cellStyle name="适中" xfId="116" xr:uid="{00000000-0005-0000-0000-0000424E0000}"/>
    <cellStyle name="适中 10" xfId="4043" xr:uid="{00000000-0005-0000-0000-0000434E0000}"/>
    <cellStyle name="适中 11" xfId="5549" xr:uid="{00000000-0005-0000-0000-0000444E0000}"/>
    <cellStyle name="适中 11 2" xfId="7605" xr:uid="{00000000-0005-0000-0000-0000454E0000}"/>
    <cellStyle name="适中 11 2 2" xfId="9366" xr:uid="{00000000-0005-0000-0000-0000464E0000}"/>
    <cellStyle name="适中 12" xfId="4042" xr:uid="{00000000-0005-0000-0000-0000474E0000}"/>
    <cellStyle name="适中 13" xfId="10421" xr:uid="{00000000-0005-0000-0000-0000484E0000}"/>
    <cellStyle name="适中 2" xfId="4044" xr:uid="{00000000-0005-0000-0000-0000494E0000}"/>
    <cellStyle name="适中 2 2" xfId="4045" xr:uid="{00000000-0005-0000-0000-00004A4E0000}"/>
    <cellStyle name="适中 2 2 2" xfId="5069" xr:uid="{00000000-0005-0000-0000-00004B4E0000}"/>
    <cellStyle name="适中 2 3" xfId="4046" xr:uid="{00000000-0005-0000-0000-00004C4E0000}"/>
    <cellStyle name="适中 2 4" xfId="4047" xr:uid="{00000000-0005-0000-0000-00004D4E0000}"/>
    <cellStyle name="适中 2 5" xfId="5072" xr:uid="{00000000-0005-0000-0000-00004E4E0000}"/>
    <cellStyle name="适中 2 5 2" xfId="7481" xr:uid="{00000000-0005-0000-0000-00004F4E0000}"/>
    <cellStyle name="适中 2 5 2 2" xfId="9237" xr:uid="{00000000-0005-0000-0000-0000504E0000}"/>
    <cellStyle name="适中 3" xfId="4048" xr:uid="{00000000-0005-0000-0000-0000514E0000}"/>
    <cellStyle name="适中 3 2" xfId="4049" xr:uid="{00000000-0005-0000-0000-0000524E0000}"/>
    <cellStyle name="适中 4" xfId="4050" xr:uid="{00000000-0005-0000-0000-0000534E0000}"/>
    <cellStyle name="适中 4 2" xfId="7407" xr:uid="{00000000-0005-0000-0000-0000544E0000}"/>
    <cellStyle name="适中 4 2 2" xfId="9163" xr:uid="{00000000-0005-0000-0000-0000554E0000}"/>
    <cellStyle name="适中 5" xfId="4051" xr:uid="{00000000-0005-0000-0000-0000564E0000}"/>
    <cellStyle name="适中 5 2" xfId="7408" xr:uid="{00000000-0005-0000-0000-0000574E0000}"/>
    <cellStyle name="适中 5 2 2" xfId="9164" xr:uid="{00000000-0005-0000-0000-0000584E0000}"/>
    <cellStyle name="适中 6" xfId="4052" xr:uid="{00000000-0005-0000-0000-0000594E0000}"/>
    <cellStyle name="适中 7" xfId="4053" xr:uid="{00000000-0005-0000-0000-00005A4E0000}"/>
    <cellStyle name="适中 8" xfId="4054" xr:uid="{00000000-0005-0000-0000-00005B4E0000}"/>
    <cellStyle name="适中 8 2" xfId="7409" xr:uid="{00000000-0005-0000-0000-00005C4E0000}"/>
    <cellStyle name="适中 8 2 2" xfId="9165" xr:uid="{00000000-0005-0000-0000-00005D4E0000}"/>
    <cellStyle name="适中 9" xfId="4055" xr:uid="{00000000-0005-0000-0000-00005E4E0000}"/>
    <cellStyle name="連結的儲存格" xfId="4056" xr:uid="{00000000-0005-0000-0000-00005F4E0000}"/>
    <cellStyle name="連結的儲存格 2" xfId="4057" xr:uid="{00000000-0005-0000-0000-0000604E0000}"/>
    <cellStyle name="連結的儲存格 3" xfId="4058" xr:uid="{00000000-0005-0000-0000-0000614E0000}"/>
    <cellStyle name="連結的儲存格 4" xfId="4059" xr:uid="{00000000-0005-0000-0000-0000624E0000}"/>
    <cellStyle name="連結的儲存格 4 2" xfId="7410" xr:uid="{00000000-0005-0000-0000-0000634E0000}"/>
    <cellStyle name="連結的儲存格 4 2 2" xfId="9166" xr:uid="{00000000-0005-0000-0000-0000644E0000}"/>
    <cellStyle name="連結的儲存格 5" xfId="4060" xr:uid="{00000000-0005-0000-0000-0000654E0000}"/>
    <cellStyle name="連結的儲存格 6" xfId="4728" xr:uid="{00000000-0005-0000-0000-0000664E0000}"/>
    <cellStyle name="連結的儲存格 7" xfId="5550" xr:uid="{00000000-0005-0000-0000-0000674E0000}"/>
    <cellStyle name="連結的儲存格 7 2" xfId="7606" xr:uid="{00000000-0005-0000-0000-0000684E0000}"/>
    <cellStyle name="連結的儲存格 7 2 2" xfId="9367" xr:uid="{00000000-0005-0000-0000-0000694E0000}"/>
    <cellStyle name="链接单元格" xfId="117" xr:uid="{00000000-0005-0000-0000-00006A4E0000}"/>
    <cellStyle name="链接单元格 10" xfId="5551" xr:uid="{00000000-0005-0000-0000-00006B4E0000}"/>
    <cellStyle name="链接单元格 10 2" xfId="7607" xr:uid="{00000000-0005-0000-0000-00006C4E0000}"/>
    <cellStyle name="链接单元格 10 2 2" xfId="9368" xr:uid="{00000000-0005-0000-0000-00006D4E0000}"/>
    <cellStyle name="链接单元格 11" xfId="4061" xr:uid="{00000000-0005-0000-0000-00006E4E0000}"/>
    <cellStyle name="链接单元格 12" xfId="10422" xr:uid="{00000000-0005-0000-0000-00006F4E0000}"/>
    <cellStyle name="链接单元格 2" xfId="4062" xr:uid="{00000000-0005-0000-0000-0000704E0000}"/>
    <cellStyle name="链接单元格 2 2" xfId="4063" xr:uid="{00000000-0005-0000-0000-0000714E0000}"/>
    <cellStyle name="链接单元格 2 2 2" xfId="5094" xr:uid="{00000000-0005-0000-0000-0000724E0000}"/>
    <cellStyle name="链接单元格 2 3" xfId="4064" xr:uid="{00000000-0005-0000-0000-0000734E0000}"/>
    <cellStyle name="链接单元格 2 4" xfId="4065" xr:uid="{00000000-0005-0000-0000-0000744E0000}"/>
    <cellStyle name="链接单元格 2 5" xfId="5013" xr:uid="{00000000-0005-0000-0000-0000754E0000}"/>
    <cellStyle name="链接单元格 2 5 2" xfId="7456" xr:uid="{00000000-0005-0000-0000-0000764E0000}"/>
    <cellStyle name="链接单元格 2 5 2 2" xfId="9212" xr:uid="{00000000-0005-0000-0000-0000774E0000}"/>
    <cellStyle name="链接单元格 3" xfId="4066" xr:uid="{00000000-0005-0000-0000-0000784E0000}"/>
    <cellStyle name="链接单元格 3 2" xfId="4067" xr:uid="{00000000-0005-0000-0000-0000794E0000}"/>
    <cellStyle name="链接单元格 4" xfId="4068" xr:uid="{00000000-0005-0000-0000-00007A4E0000}"/>
    <cellStyle name="链接单元格 4 2" xfId="7411" xr:uid="{00000000-0005-0000-0000-00007B4E0000}"/>
    <cellStyle name="链接单元格 4 2 2" xfId="9167" xr:uid="{00000000-0005-0000-0000-00007C4E0000}"/>
    <cellStyle name="链接单元格 5" xfId="4069" xr:uid="{00000000-0005-0000-0000-00007D4E0000}"/>
    <cellStyle name="链接单元格 6" xfId="4070" xr:uid="{00000000-0005-0000-0000-00007E4E0000}"/>
    <cellStyle name="链接单元格 7" xfId="4071" xr:uid="{00000000-0005-0000-0000-00007F4E0000}"/>
    <cellStyle name="链接单元格 7 2" xfId="7412" xr:uid="{00000000-0005-0000-0000-0000804E0000}"/>
    <cellStyle name="链接单元格 7 2 2" xfId="9168" xr:uid="{00000000-0005-0000-0000-0000814E0000}"/>
    <cellStyle name="链接单元格 8" xfId="4072" xr:uid="{00000000-0005-0000-0000-0000824E0000}"/>
    <cellStyle name="链接单元格 9" xfId="4073" xr:uid="{00000000-0005-0000-0000-0000834E0000}"/>
  </cellStyles>
  <dxfs count="5">
    <dxf>
      <font>
        <color rgb="FF0000FF"/>
      </font>
      <fill>
        <patternFill patternType="none">
          <bgColor auto="1"/>
        </patternFill>
      </fill>
    </dxf>
    <dxf>
      <font>
        <color rgb="FF0000FF"/>
      </font>
      <fill>
        <patternFill patternType="none">
          <bgColor auto="1"/>
        </patternFill>
      </fill>
    </dxf>
    <dxf>
      <font>
        <color rgb="FF0000FF"/>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006666"/>
      <color rgb="FF0000FF"/>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nergy.ca.gov/sb1/documents/" TargetMode="External"/><Relationship Id="rId1" Type="http://schemas.openxmlformats.org/officeDocument/2006/relationships/hyperlink" Target="http://www.gosolarcalifornia.ca.gov/equipment/documents/Prior_List_of_Eligible_Inverter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R3095"/>
  <sheetViews>
    <sheetView tabSelected="1" zoomScaleNormal="100" workbookViewId="0"/>
  </sheetViews>
  <sheetFormatPr defaultColWidth="11.140625" defaultRowHeight="15"/>
  <cols>
    <col min="1" max="1" width="18.5703125" style="20" customWidth="1"/>
    <col min="2" max="2" width="31.85546875" style="20" customWidth="1"/>
    <col min="3" max="3" width="35.85546875" style="20" customWidth="1"/>
    <col min="4" max="4" width="11.42578125" style="21" customWidth="1"/>
    <col min="5" max="5" width="12.28515625" style="82" customWidth="1"/>
    <col min="6" max="6" width="9.7109375" style="21" customWidth="1"/>
    <col min="7" max="7" width="9.28515625" style="22" customWidth="1"/>
    <col min="8" max="8" width="13" style="22" customWidth="1"/>
    <col min="9" max="9" width="35.85546875" style="41" customWidth="1"/>
    <col min="10" max="10" width="11.140625" style="14" customWidth="1"/>
    <col min="11" max="12" width="11.140625" style="14" hidden="1" customWidth="1"/>
    <col min="13" max="15" width="11.140625" style="14" customWidth="1"/>
    <col min="16" max="42" width="11.140625" style="84" customWidth="1"/>
    <col min="43" max="43" width="16.42578125" style="22" bestFit="1" customWidth="1"/>
    <col min="44" max="44" width="17.42578125" style="22" bestFit="1" customWidth="1"/>
    <col min="45" max="16384" width="11.140625" style="101"/>
  </cols>
  <sheetData>
    <row r="1" spans="1:44" ht="26.25">
      <c r="A1" s="10" t="s">
        <v>4419</v>
      </c>
      <c r="B1" s="11"/>
      <c r="C1" s="11"/>
      <c r="D1" s="12"/>
      <c r="E1" s="81"/>
      <c r="F1" s="12"/>
      <c r="G1" s="13"/>
      <c r="H1" s="13"/>
      <c r="I1" s="109"/>
    </row>
    <row r="2" spans="1:44" ht="18.75">
      <c r="A2" s="15" t="s">
        <v>4420</v>
      </c>
      <c r="B2" s="11"/>
      <c r="C2" s="11"/>
      <c r="D2" s="12"/>
      <c r="E2" s="81"/>
      <c r="F2" s="12"/>
      <c r="G2" s="13"/>
      <c r="H2" s="13"/>
      <c r="I2" s="109"/>
    </row>
    <row r="3" spans="1:44" ht="18.75">
      <c r="A3" s="15"/>
      <c r="B3" s="11"/>
      <c r="C3" s="12"/>
      <c r="D3" s="13"/>
      <c r="E3" s="13"/>
      <c r="F3" s="109"/>
      <c r="G3" s="13"/>
      <c r="H3" s="13"/>
      <c r="I3" s="109"/>
    </row>
    <row r="4" spans="1:44" ht="18.75">
      <c r="A4" s="16" t="s">
        <v>495</v>
      </c>
      <c r="B4" s="11"/>
      <c r="C4" s="12"/>
      <c r="D4" s="13"/>
      <c r="E4" s="13"/>
      <c r="F4" s="109"/>
      <c r="G4" s="13"/>
      <c r="H4" s="13"/>
      <c r="I4" s="109"/>
    </row>
    <row r="5" spans="1:44">
      <c r="A5" s="102" t="s">
        <v>467</v>
      </c>
      <c r="B5" s="11"/>
      <c r="C5" s="12"/>
      <c r="D5" s="129"/>
      <c r="E5" s="129"/>
      <c r="F5" s="130"/>
      <c r="G5" s="13"/>
      <c r="H5" s="13"/>
      <c r="I5" s="109"/>
    </row>
    <row r="6" spans="1:44" s="115" customFormat="1" ht="30" customHeight="1">
      <c r="A6" s="93" t="s">
        <v>468</v>
      </c>
      <c r="B6" s="17"/>
      <c r="C6" s="19"/>
      <c r="D6" s="17"/>
      <c r="E6" s="17"/>
      <c r="F6" s="18"/>
      <c r="G6" s="112"/>
      <c r="H6" s="112"/>
      <c r="I6" s="111"/>
      <c r="J6" s="14"/>
      <c r="K6" s="14"/>
      <c r="L6" s="14"/>
      <c r="M6" s="14"/>
      <c r="N6" s="14"/>
      <c r="O6" s="14"/>
      <c r="P6" s="84"/>
      <c r="Q6" s="84"/>
      <c r="R6" s="84"/>
      <c r="S6" s="84"/>
      <c r="T6" s="84"/>
      <c r="U6" s="84"/>
      <c r="V6" s="84"/>
      <c r="W6" s="84"/>
      <c r="X6" s="84"/>
      <c r="Y6" s="84"/>
      <c r="Z6" s="84"/>
      <c r="AA6" s="84"/>
      <c r="AB6" s="84"/>
      <c r="AC6" s="84"/>
      <c r="AD6" s="84"/>
      <c r="AE6" s="84"/>
      <c r="AF6" s="84"/>
      <c r="AG6" s="84"/>
      <c r="AH6" s="84"/>
      <c r="AI6" s="84"/>
      <c r="AJ6" s="84"/>
      <c r="AK6" s="84"/>
      <c r="AL6" s="84"/>
      <c r="AM6" s="84"/>
      <c r="AN6" s="84"/>
      <c r="AO6" s="84"/>
      <c r="AP6" s="84"/>
      <c r="AQ6" s="22"/>
      <c r="AR6" s="22"/>
    </row>
    <row r="7" spans="1:44">
      <c r="A7" s="104" t="s">
        <v>469</v>
      </c>
      <c r="B7" s="17"/>
      <c r="C7" s="19"/>
      <c r="D7" s="17"/>
      <c r="E7" s="17"/>
      <c r="F7" s="18"/>
      <c r="G7" s="112"/>
      <c r="H7" s="112"/>
      <c r="I7" s="111"/>
    </row>
    <row r="8" spans="1:44" ht="35.25" customHeight="1">
      <c r="A8" s="131" t="s">
        <v>4421</v>
      </c>
      <c r="B8" s="17"/>
      <c r="C8" s="19"/>
      <c r="D8" s="17"/>
      <c r="E8" s="17"/>
      <c r="F8" s="18"/>
      <c r="G8" s="112"/>
      <c r="H8" s="112"/>
      <c r="I8" s="111"/>
    </row>
    <row r="9" spans="1:44" ht="45">
      <c r="A9" s="93" t="s">
        <v>4138</v>
      </c>
      <c r="B9" s="17"/>
      <c r="C9" s="19"/>
      <c r="D9" s="17"/>
      <c r="E9" s="17"/>
      <c r="F9" s="18"/>
      <c r="G9" s="112"/>
      <c r="H9" s="112"/>
      <c r="I9" s="111"/>
    </row>
    <row r="10" spans="1:44" ht="32.25" customHeight="1">
      <c r="A10" s="93"/>
      <c r="B10" s="17"/>
      <c r="C10" s="19"/>
      <c r="D10" s="17"/>
      <c r="E10" s="17"/>
      <c r="F10" s="18"/>
      <c r="G10" s="112"/>
      <c r="H10" s="112"/>
      <c r="I10" s="111"/>
    </row>
    <row r="11" spans="1:44">
      <c r="A11" s="95" t="s">
        <v>485</v>
      </c>
      <c r="B11" s="93"/>
      <c r="C11" s="94"/>
      <c r="D11" s="95"/>
      <c r="E11" s="95"/>
      <c r="F11" s="110"/>
      <c r="G11" s="113"/>
      <c r="H11" s="113"/>
      <c r="I11" s="114"/>
    </row>
    <row r="12" spans="1:44" ht="15" customHeight="1">
      <c r="A12" s="103"/>
      <c r="B12" s="93"/>
      <c r="C12" s="94"/>
      <c r="D12" s="95"/>
      <c r="E12" s="95"/>
      <c r="F12" s="110"/>
      <c r="G12" s="95"/>
      <c r="H12" s="95"/>
      <c r="I12" s="110"/>
    </row>
    <row r="13" spans="1:44" ht="131.25" customHeight="1">
      <c r="A13" s="132" t="s">
        <v>401</v>
      </c>
      <c r="B13" s="133" t="s">
        <v>4139</v>
      </c>
      <c r="C13" s="132" t="s">
        <v>402</v>
      </c>
      <c r="D13" s="134" t="s">
        <v>1759</v>
      </c>
      <c r="E13" s="144" t="s">
        <v>472</v>
      </c>
      <c r="F13" s="135" t="s">
        <v>474</v>
      </c>
      <c r="G13" s="136" t="s">
        <v>392</v>
      </c>
      <c r="H13" s="136" t="s">
        <v>393</v>
      </c>
      <c r="I13" s="145" t="s">
        <v>466</v>
      </c>
      <c r="J13" s="137" t="s">
        <v>1715</v>
      </c>
      <c r="K13" s="138" t="s">
        <v>1716</v>
      </c>
      <c r="L13" s="138" t="s">
        <v>1717</v>
      </c>
      <c r="M13" s="138" t="s">
        <v>1718</v>
      </c>
      <c r="N13" s="138" t="s">
        <v>1719</v>
      </c>
      <c r="O13" s="138" t="s">
        <v>1720</v>
      </c>
      <c r="P13" s="139" t="s">
        <v>1721</v>
      </c>
      <c r="Q13" s="139" t="s">
        <v>1721</v>
      </c>
      <c r="R13" s="139" t="s">
        <v>1721</v>
      </c>
      <c r="S13" s="139" t="s">
        <v>1721</v>
      </c>
      <c r="T13" s="139" t="s">
        <v>1721</v>
      </c>
      <c r="U13" s="139" t="s">
        <v>1721</v>
      </c>
      <c r="V13" s="139" t="s">
        <v>1722</v>
      </c>
      <c r="W13" s="139" t="s">
        <v>1722</v>
      </c>
      <c r="X13" s="139" t="s">
        <v>1722</v>
      </c>
      <c r="Y13" s="139" t="s">
        <v>1722</v>
      </c>
      <c r="Z13" s="139" t="s">
        <v>1722</v>
      </c>
      <c r="AA13" s="139" t="s">
        <v>1722</v>
      </c>
      <c r="AB13" s="139" t="s">
        <v>1722</v>
      </c>
      <c r="AC13" s="139" t="s">
        <v>1723</v>
      </c>
      <c r="AD13" s="139" t="s">
        <v>1723</v>
      </c>
      <c r="AE13" s="139" t="s">
        <v>1723</v>
      </c>
      <c r="AF13" s="139" t="s">
        <v>1723</v>
      </c>
      <c r="AG13" s="139" t="s">
        <v>1723</v>
      </c>
      <c r="AH13" s="139" t="s">
        <v>1723</v>
      </c>
      <c r="AI13" s="139" t="s">
        <v>1723</v>
      </c>
      <c r="AJ13" s="139" t="s">
        <v>1724</v>
      </c>
      <c r="AK13" s="139" t="s">
        <v>1724</v>
      </c>
      <c r="AL13" s="139" t="s">
        <v>1724</v>
      </c>
      <c r="AM13" s="139" t="s">
        <v>1724</v>
      </c>
      <c r="AN13" s="139" t="s">
        <v>1724</v>
      </c>
      <c r="AO13" s="139" t="s">
        <v>1724</v>
      </c>
      <c r="AP13" s="139" t="s">
        <v>1724</v>
      </c>
      <c r="AQ13" s="140" t="s">
        <v>1725</v>
      </c>
      <c r="AR13" s="140" t="s">
        <v>1726</v>
      </c>
    </row>
    <row r="14" spans="1:44" ht="30">
      <c r="A14" s="46"/>
      <c r="B14" s="46"/>
      <c r="C14" s="46"/>
      <c r="D14" s="141" t="s">
        <v>470</v>
      </c>
      <c r="E14" s="146" t="s">
        <v>471</v>
      </c>
      <c r="F14" s="141" t="s">
        <v>473</v>
      </c>
      <c r="G14" s="143"/>
      <c r="H14" s="143"/>
      <c r="I14" s="147"/>
      <c r="J14" s="141" t="s">
        <v>1728</v>
      </c>
      <c r="K14" s="46" t="s">
        <v>470</v>
      </c>
      <c r="L14" s="46" t="s">
        <v>1728</v>
      </c>
      <c r="M14" s="46" t="s">
        <v>1729</v>
      </c>
      <c r="N14" s="46" t="s">
        <v>1729</v>
      </c>
      <c r="O14" s="46" t="s">
        <v>1729</v>
      </c>
      <c r="P14" s="142" t="s">
        <v>1730</v>
      </c>
      <c r="Q14" s="142" t="s">
        <v>1731</v>
      </c>
      <c r="R14" s="142" t="s">
        <v>1732</v>
      </c>
      <c r="S14" s="142" t="s">
        <v>1733</v>
      </c>
      <c r="T14" s="142" t="s">
        <v>1734</v>
      </c>
      <c r="U14" s="142" t="s">
        <v>1735</v>
      </c>
      <c r="V14" s="142" t="s">
        <v>1736</v>
      </c>
      <c r="W14" s="142" t="s">
        <v>1737</v>
      </c>
      <c r="X14" s="142" t="s">
        <v>1738</v>
      </c>
      <c r="Y14" s="142" t="s">
        <v>1739</v>
      </c>
      <c r="Z14" s="142" t="s">
        <v>1740</v>
      </c>
      <c r="AA14" s="142" t="s">
        <v>1741</v>
      </c>
      <c r="AB14" s="142" t="s">
        <v>1742</v>
      </c>
      <c r="AC14" s="142" t="s">
        <v>1736</v>
      </c>
      <c r="AD14" s="142" t="s">
        <v>1737</v>
      </c>
      <c r="AE14" s="142" t="s">
        <v>1738</v>
      </c>
      <c r="AF14" s="142" t="s">
        <v>1739</v>
      </c>
      <c r="AG14" s="142" t="s">
        <v>1740</v>
      </c>
      <c r="AH14" s="142" t="s">
        <v>1741</v>
      </c>
      <c r="AI14" s="142" t="s">
        <v>1742</v>
      </c>
      <c r="AJ14" s="142" t="s">
        <v>1736</v>
      </c>
      <c r="AK14" s="142" t="s">
        <v>1737</v>
      </c>
      <c r="AL14" s="142" t="s">
        <v>1738</v>
      </c>
      <c r="AM14" s="142" t="s">
        <v>1739</v>
      </c>
      <c r="AN14" s="142" t="s">
        <v>1740</v>
      </c>
      <c r="AO14" s="142" t="s">
        <v>1741</v>
      </c>
      <c r="AP14" s="142" t="s">
        <v>1742</v>
      </c>
      <c r="AQ14" s="143"/>
      <c r="AR14" s="143"/>
    </row>
    <row r="15" spans="1:44" s="105" customFormat="1">
      <c r="A15" s="66" t="s">
        <v>0</v>
      </c>
      <c r="B15" s="66" t="s">
        <v>4140</v>
      </c>
      <c r="C15" s="66" t="s">
        <v>512</v>
      </c>
      <c r="D15" s="34">
        <v>0.25</v>
      </c>
      <c r="E15" s="34">
        <v>208</v>
      </c>
      <c r="F15" s="34">
        <v>96</v>
      </c>
      <c r="G15" s="32" t="s">
        <v>389</v>
      </c>
      <c r="H15" s="32" t="s">
        <v>388</v>
      </c>
      <c r="I15" s="57" t="s">
        <v>486</v>
      </c>
      <c r="J15" s="34">
        <v>0.02</v>
      </c>
      <c r="K15" s="34"/>
      <c r="L15" s="34"/>
      <c r="M15" s="34">
        <v>30</v>
      </c>
      <c r="N15" s="34">
        <v>40</v>
      </c>
      <c r="O15" s="34">
        <v>50</v>
      </c>
      <c r="P15" s="92">
        <v>0.03</v>
      </c>
      <c r="Q15" s="92">
        <v>0.05</v>
      </c>
      <c r="R15" s="92">
        <v>0.08</v>
      </c>
      <c r="S15" s="92">
        <v>0.13</v>
      </c>
      <c r="T15" s="92">
        <v>0.19</v>
      </c>
      <c r="U15" s="92">
        <v>0.25</v>
      </c>
      <c r="V15" s="92">
        <v>91.2</v>
      </c>
      <c r="W15" s="92">
        <v>94.5</v>
      </c>
      <c r="X15" s="92">
        <v>95.4</v>
      </c>
      <c r="Y15" s="92">
        <v>96</v>
      </c>
      <c r="Z15" s="92">
        <v>96.2</v>
      </c>
      <c r="AA15" s="92">
        <v>96.2</v>
      </c>
      <c r="AB15" s="92">
        <v>95.8</v>
      </c>
      <c r="AC15" s="92">
        <v>91.5</v>
      </c>
      <c r="AD15" s="92">
        <v>94.4</v>
      </c>
      <c r="AE15" s="92">
        <v>95.5</v>
      </c>
      <c r="AF15" s="92">
        <v>96.2</v>
      </c>
      <c r="AG15" s="92">
        <v>96.3</v>
      </c>
      <c r="AH15" s="92">
        <v>96.4</v>
      </c>
      <c r="AI15" s="92">
        <v>95.9</v>
      </c>
      <c r="AJ15" s="92">
        <v>91.2</v>
      </c>
      <c r="AK15" s="92">
        <v>94.3</v>
      </c>
      <c r="AL15" s="92">
        <v>95.3</v>
      </c>
      <c r="AM15" s="92">
        <v>96.2</v>
      </c>
      <c r="AN15" s="92">
        <v>96.2</v>
      </c>
      <c r="AO15" s="92">
        <v>96.4</v>
      </c>
      <c r="AP15" s="92">
        <v>95.8</v>
      </c>
      <c r="AQ15" s="23"/>
      <c r="AR15" s="61"/>
    </row>
    <row r="16" spans="1:44" s="105" customFormat="1">
      <c r="A16" s="66" t="s">
        <v>0</v>
      </c>
      <c r="B16" s="66" t="s">
        <v>1780</v>
      </c>
      <c r="C16" s="66" t="s">
        <v>512</v>
      </c>
      <c r="D16" s="34">
        <v>0.25</v>
      </c>
      <c r="E16" s="34">
        <v>240</v>
      </c>
      <c r="F16" s="34">
        <v>96</v>
      </c>
      <c r="G16" s="32" t="s">
        <v>389</v>
      </c>
      <c r="H16" s="32" t="s">
        <v>388</v>
      </c>
      <c r="I16" s="57" t="s">
        <v>486</v>
      </c>
      <c r="J16" s="34">
        <v>0.05</v>
      </c>
      <c r="K16" s="34"/>
      <c r="L16" s="34"/>
      <c r="M16" s="34">
        <v>30</v>
      </c>
      <c r="N16" s="34">
        <v>40</v>
      </c>
      <c r="O16" s="34">
        <v>50</v>
      </c>
      <c r="P16" s="92">
        <v>0.03</v>
      </c>
      <c r="Q16" s="92">
        <v>0.05</v>
      </c>
      <c r="R16" s="92">
        <v>0.08</v>
      </c>
      <c r="S16" s="92">
        <v>0.13</v>
      </c>
      <c r="T16" s="92">
        <v>0.19</v>
      </c>
      <c r="U16" s="92">
        <v>0.25</v>
      </c>
      <c r="V16" s="92">
        <v>90.8</v>
      </c>
      <c r="W16" s="92">
        <v>94.2</v>
      </c>
      <c r="X16" s="92">
        <v>95.4</v>
      </c>
      <c r="Y16" s="92">
        <v>96</v>
      </c>
      <c r="Z16" s="92">
        <v>96.1</v>
      </c>
      <c r="AA16" s="92">
        <v>96.2</v>
      </c>
      <c r="AB16" s="92">
        <v>95.7</v>
      </c>
      <c r="AC16" s="92">
        <v>91.2</v>
      </c>
      <c r="AD16" s="92">
        <v>94.2</v>
      </c>
      <c r="AE16" s="92">
        <v>95.3</v>
      </c>
      <c r="AF16" s="92">
        <v>96.3</v>
      </c>
      <c r="AG16" s="92">
        <v>96.2</v>
      </c>
      <c r="AH16" s="92">
        <v>96.5</v>
      </c>
      <c r="AI16" s="92">
        <v>95.8</v>
      </c>
      <c r="AJ16" s="92">
        <v>90.5</v>
      </c>
      <c r="AK16" s="92">
        <v>94</v>
      </c>
      <c r="AL16" s="92">
        <v>95.3</v>
      </c>
      <c r="AM16" s="92">
        <v>96.3</v>
      </c>
      <c r="AN16" s="92">
        <v>96.1</v>
      </c>
      <c r="AO16" s="92">
        <v>96.5</v>
      </c>
      <c r="AP16" s="92">
        <v>95.8</v>
      </c>
      <c r="AQ16" s="23"/>
      <c r="AR16" s="61"/>
    </row>
    <row r="17" spans="1:44" s="105" customFormat="1" ht="30">
      <c r="A17" s="66" t="s">
        <v>0</v>
      </c>
      <c r="B17" s="66" t="s">
        <v>1781</v>
      </c>
      <c r="C17" s="66" t="s">
        <v>514</v>
      </c>
      <c r="D17" s="34">
        <v>0.3</v>
      </c>
      <c r="E17" s="34">
        <v>208</v>
      </c>
      <c r="F17" s="34">
        <v>96</v>
      </c>
      <c r="G17" s="32" t="s">
        <v>389</v>
      </c>
      <c r="H17" s="32" t="s">
        <v>388</v>
      </c>
      <c r="I17" s="57" t="s">
        <v>486</v>
      </c>
      <c r="J17" s="34">
        <v>0.06</v>
      </c>
      <c r="K17" s="34"/>
      <c r="L17" s="34"/>
      <c r="M17" s="34">
        <v>30</v>
      </c>
      <c r="N17" s="34">
        <v>45</v>
      </c>
      <c r="O17" s="34">
        <v>60</v>
      </c>
      <c r="P17" s="92">
        <v>0.03</v>
      </c>
      <c r="Q17" s="92">
        <v>0.06</v>
      </c>
      <c r="R17" s="92">
        <v>0.09</v>
      </c>
      <c r="S17" s="92">
        <v>0.15</v>
      </c>
      <c r="T17" s="92">
        <v>0.22500000000000001</v>
      </c>
      <c r="U17" s="92">
        <v>0.3</v>
      </c>
      <c r="V17" s="92">
        <v>92.8</v>
      </c>
      <c r="W17" s="92">
        <v>95.2</v>
      </c>
      <c r="X17" s="92">
        <v>95.8</v>
      </c>
      <c r="Y17" s="92">
        <v>96.1</v>
      </c>
      <c r="Z17" s="92">
        <v>96</v>
      </c>
      <c r="AA17" s="92">
        <v>95.6</v>
      </c>
      <c r="AB17" s="92">
        <v>95.8</v>
      </c>
      <c r="AC17" s="92">
        <v>92.3</v>
      </c>
      <c r="AD17" s="92">
        <v>95</v>
      </c>
      <c r="AE17" s="92">
        <v>95.8</v>
      </c>
      <c r="AF17" s="92">
        <v>96.2</v>
      </c>
      <c r="AG17" s="92">
        <v>96.3</v>
      </c>
      <c r="AH17" s="92">
        <v>96.3</v>
      </c>
      <c r="AI17" s="92">
        <v>96</v>
      </c>
      <c r="AJ17" s="92">
        <v>91.9</v>
      </c>
      <c r="AK17" s="92">
        <v>94.9</v>
      </c>
      <c r="AL17" s="92">
        <v>95.7</v>
      </c>
      <c r="AM17" s="92">
        <v>96.2</v>
      </c>
      <c r="AN17" s="92">
        <v>96.2</v>
      </c>
      <c r="AO17" s="92">
        <v>96.2</v>
      </c>
      <c r="AP17" s="92">
        <v>95.9</v>
      </c>
      <c r="AQ17" s="23"/>
      <c r="AR17" s="61"/>
    </row>
    <row r="18" spans="1:44" s="105" customFormat="1" ht="30">
      <c r="A18" s="66" t="s">
        <v>0</v>
      </c>
      <c r="B18" s="66" t="s">
        <v>1782</v>
      </c>
      <c r="C18" s="66" t="s">
        <v>514</v>
      </c>
      <c r="D18" s="34">
        <v>0.3</v>
      </c>
      <c r="E18" s="34">
        <v>240</v>
      </c>
      <c r="F18" s="34">
        <v>96</v>
      </c>
      <c r="G18" s="32" t="s">
        <v>389</v>
      </c>
      <c r="H18" s="32" t="s">
        <v>388</v>
      </c>
      <c r="I18" s="57" t="s">
        <v>486</v>
      </c>
      <c r="J18" s="34">
        <v>0.06</v>
      </c>
      <c r="K18" s="34"/>
      <c r="L18" s="34"/>
      <c r="M18" s="34">
        <v>30</v>
      </c>
      <c r="N18" s="34">
        <v>45</v>
      </c>
      <c r="O18" s="34">
        <v>60</v>
      </c>
      <c r="P18" s="92">
        <v>0.03</v>
      </c>
      <c r="Q18" s="92">
        <v>0.06</v>
      </c>
      <c r="R18" s="92">
        <v>0.09</v>
      </c>
      <c r="S18" s="92">
        <v>0.15</v>
      </c>
      <c r="T18" s="92">
        <v>0.22500000000000001</v>
      </c>
      <c r="U18" s="92">
        <v>0.3</v>
      </c>
      <c r="V18" s="92">
        <v>92.4</v>
      </c>
      <c r="W18" s="92">
        <v>95</v>
      </c>
      <c r="X18" s="92">
        <v>95.7</v>
      </c>
      <c r="Y18" s="92">
        <v>96</v>
      </c>
      <c r="Z18" s="92">
        <v>96</v>
      </c>
      <c r="AA18" s="92">
        <v>95.7</v>
      </c>
      <c r="AB18" s="92">
        <v>95.8</v>
      </c>
      <c r="AC18" s="92">
        <v>91.8</v>
      </c>
      <c r="AD18" s="92">
        <v>94.7</v>
      </c>
      <c r="AE18" s="92">
        <v>95.8</v>
      </c>
      <c r="AF18" s="92">
        <v>96.2</v>
      </c>
      <c r="AG18" s="92">
        <v>96.4</v>
      </c>
      <c r="AH18" s="92">
        <v>96.4</v>
      </c>
      <c r="AI18" s="92">
        <v>96</v>
      </c>
      <c r="AJ18" s="92">
        <v>91.7</v>
      </c>
      <c r="AK18" s="92">
        <v>94.6</v>
      </c>
      <c r="AL18" s="92">
        <v>95.6</v>
      </c>
      <c r="AM18" s="92">
        <v>96.1</v>
      </c>
      <c r="AN18" s="92">
        <v>96.2</v>
      </c>
      <c r="AO18" s="92">
        <v>96.4</v>
      </c>
      <c r="AP18" s="92">
        <v>95.8</v>
      </c>
      <c r="AQ18" s="23"/>
      <c r="AR18" s="61"/>
    </row>
    <row r="19" spans="1:44" s="105" customFormat="1">
      <c r="A19" s="66" t="s">
        <v>0</v>
      </c>
      <c r="B19" s="66" t="s">
        <v>1783</v>
      </c>
      <c r="C19" s="37" t="s">
        <v>514</v>
      </c>
      <c r="D19" s="34">
        <v>0.3</v>
      </c>
      <c r="E19" s="34">
        <v>208</v>
      </c>
      <c r="F19" s="34">
        <v>96</v>
      </c>
      <c r="G19" s="32" t="s">
        <v>389</v>
      </c>
      <c r="H19" s="32" t="s">
        <v>388</v>
      </c>
      <c r="I19" s="57" t="s">
        <v>486</v>
      </c>
      <c r="J19" s="34">
        <v>0.02</v>
      </c>
      <c r="K19" s="34"/>
      <c r="L19" s="34"/>
      <c r="M19" s="34">
        <v>30</v>
      </c>
      <c r="N19" s="34">
        <v>40</v>
      </c>
      <c r="O19" s="34">
        <v>50</v>
      </c>
      <c r="P19" s="92">
        <v>0.03</v>
      </c>
      <c r="Q19" s="92">
        <v>0.06</v>
      </c>
      <c r="R19" s="92">
        <v>0.09</v>
      </c>
      <c r="S19" s="92">
        <v>0.15</v>
      </c>
      <c r="T19" s="92">
        <v>0.23</v>
      </c>
      <c r="U19" s="92">
        <v>0.3</v>
      </c>
      <c r="V19" s="92">
        <v>92</v>
      </c>
      <c r="W19" s="92">
        <v>95</v>
      </c>
      <c r="X19" s="92">
        <v>95.8</v>
      </c>
      <c r="Y19" s="92">
        <v>96</v>
      </c>
      <c r="Z19" s="92">
        <v>96.2</v>
      </c>
      <c r="AA19" s="92">
        <v>96</v>
      </c>
      <c r="AB19" s="92">
        <v>95.9</v>
      </c>
      <c r="AC19" s="92">
        <v>92.2</v>
      </c>
      <c r="AD19" s="92">
        <v>94.9</v>
      </c>
      <c r="AE19" s="92">
        <v>95.8</v>
      </c>
      <c r="AF19" s="92">
        <v>96.3</v>
      </c>
      <c r="AG19" s="92">
        <v>96.4</v>
      </c>
      <c r="AH19" s="92">
        <v>96.4</v>
      </c>
      <c r="AI19" s="92">
        <v>96</v>
      </c>
      <c r="AJ19" s="92">
        <v>91.7</v>
      </c>
      <c r="AK19" s="92">
        <v>94.8</v>
      </c>
      <c r="AL19" s="92">
        <v>95.6</v>
      </c>
      <c r="AM19" s="92">
        <v>96.2</v>
      </c>
      <c r="AN19" s="92">
        <v>96.3</v>
      </c>
      <c r="AO19" s="92">
        <v>96.4</v>
      </c>
      <c r="AP19" s="92">
        <v>96</v>
      </c>
      <c r="AQ19" s="23"/>
      <c r="AR19" s="61"/>
    </row>
    <row r="20" spans="1:44" s="105" customFormat="1">
      <c r="A20" s="66" t="s">
        <v>0</v>
      </c>
      <c r="B20" s="66" t="s">
        <v>1784</v>
      </c>
      <c r="C20" s="66" t="s">
        <v>514</v>
      </c>
      <c r="D20" s="34">
        <v>0.3</v>
      </c>
      <c r="E20" s="34">
        <v>240</v>
      </c>
      <c r="F20" s="34">
        <v>96</v>
      </c>
      <c r="G20" s="32" t="s">
        <v>389</v>
      </c>
      <c r="H20" s="32" t="s">
        <v>388</v>
      </c>
      <c r="I20" s="57" t="s">
        <v>486</v>
      </c>
      <c r="J20" s="34">
        <v>0.05</v>
      </c>
      <c r="K20" s="34"/>
      <c r="L20" s="34"/>
      <c r="M20" s="34">
        <v>30</v>
      </c>
      <c r="N20" s="34">
        <v>40</v>
      </c>
      <c r="O20" s="34">
        <v>50</v>
      </c>
      <c r="P20" s="92">
        <v>0.03</v>
      </c>
      <c r="Q20" s="92">
        <v>0.06</v>
      </c>
      <c r="R20" s="92">
        <v>0.09</v>
      </c>
      <c r="S20" s="92">
        <v>0.15</v>
      </c>
      <c r="T20" s="92">
        <v>0.23</v>
      </c>
      <c r="U20" s="92">
        <v>0.3</v>
      </c>
      <c r="V20" s="92">
        <v>91.7</v>
      </c>
      <c r="W20" s="92">
        <v>94.8</v>
      </c>
      <c r="X20" s="92">
        <v>95.8</v>
      </c>
      <c r="Y20" s="92">
        <v>96</v>
      </c>
      <c r="Z20" s="92">
        <v>96.1</v>
      </c>
      <c r="AA20" s="92">
        <v>96</v>
      </c>
      <c r="AB20" s="92">
        <v>95.8</v>
      </c>
      <c r="AC20" s="92">
        <v>92</v>
      </c>
      <c r="AD20" s="92">
        <v>94.8</v>
      </c>
      <c r="AE20" s="92">
        <v>95.7</v>
      </c>
      <c r="AF20" s="92">
        <v>96.3</v>
      </c>
      <c r="AG20" s="92">
        <v>96.4</v>
      </c>
      <c r="AH20" s="92">
        <v>96.4</v>
      </c>
      <c r="AI20" s="92">
        <v>96</v>
      </c>
      <c r="AJ20" s="92">
        <v>91.6</v>
      </c>
      <c r="AK20" s="92">
        <v>94.7</v>
      </c>
      <c r="AL20" s="92">
        <v>95.6</v>
      </c>
      <c r="AM20" s="92">
        <v>96.3</v>
      </c>
      <c r="AN20" s="92">
        <v>96.4</v>
      </c>
      <c r="AO20" s="92">
        <v>96.5</v>
      </c>
      <c r="AP20" s="92">
        <v>96</v>
      </c>
      <c r="AQ20" s="23"/>
      <c r="AR20" s="61"/>
    </row>
    <row r="21" spans="1:44" s="105" customFormat="1" ht="62.25" customHeight="1">
      <c r="A21" s="66" t="s">
        <v>0</v>
      </c>
      <c r="B21" s="66" t="s">
        <v>1785</v>
      </c>
      <c r="C21" s="37" t="s">
        <v>544</v>
      </c>
      <c r="D21" s="34">
        <v>2</v>
      </c>
      <c r="E21" s="34">
        <v>208</v>
      </c>
      <c r="F21" s="34">
        <v>95.5</v>
      </c>
      <c r="G21" s="32" t="s">
        <v>388</v>
      </c>
      <c r="H21" s="32" t="s">
        <v>389</v>
      </c>
      <c r="I21" s="57" t="s">
        <v>486</v>
      </c>
      <c r="J21" s="34">
        <v>0.4</v>
      </c>
      <c r="K21" s="34">
        <v>2</v>
      </c>
      <c r="L21" s="34">
        <v>0.4</v>
      </c>
      <c r="M21" s="34">
        <v>100</v>
      </c>
      <c r="N21" s="34">
        <v>330</v>
      </c>
      <c r="O21" s="34">
        <v>416</v>
      </c>
      <c r="P21" s="92">
        <v>0.2</v>
      </c>
      <c r="Q21" s="92">
        <v>0.4</v>
      </c>
      <c r="R21" s="92">
        <v>0.6</v>
      </c>
      <c r="S21" s="92">
        <v>1</v>
      </c>
      <c r="T21" s="92">
        <v>1.5</v>
      </c>
      <c r="U21" s="92">
        <v>2</v>
      </c>
      <c r="V21" s="92">
        <v>90.4</v>
      </c>
      <c r="W21" s="92">
        <v>94.2</v>
      </c>
      <c r="X21" s="92">
        <v>95.5</v>
      </c>
      <c r="Y21" s="92">
        <v>95.9</v>
      </c>
      <c r="Z21" s="92">
        <v>95.6</v>
      </c>
      <c r="AA21" s="92">
        <v>95</v>
      </c>
      <c r="AB21" s="92">
        <v>95.4</v>
      </c>
      <c r="AC21" s="92">
        <v>88.3</v>
      </c>
      <c r="AD21" s="92">
        <v>94.1</v>
      </c>
      <c r="AE21" s="92">
        <v>95.3</v>
      </c>
      <c r="AF21" s="92">
        <v>96.1</v>
      </c>
      <c r="AG21" s="92">
        <v>96.1</v>
      </c>
      <c r="AH21" s="92">
        <v>96</v>
      </c>
      <c r="AI21" s="92">
        <v>95.6</v>
      </c>
      <c r="AJ21" s="92">
        <v>85.6</v>
      </c>
      <c r="AK21" s="92">
        <v>92.5</v>
      </c>
      <c r="AL21" s="92">
        <v>94.3</v>
      </c>
      <c r="AM21" s="92">
        <v>95.6</v>
      </c>
      <c r="AN21" s="92">
        <v>95.8</v>
      </c>
      <c r="AO21" s="92">
        <v>95.8</v>
      </c>
      <c r="AP21" s="92">
        <v>95</v>
      </c>
      <c r="AQ21" s="23"/>
      <c r="AR21" s="61"/>
    </row>
    <row r="22" spans="1:44" s="105" customFormat="1" ht="62.25" customHeight="1">
      <c r="A22" s="66" t="s">
        <v>0</v>
      </c>
      <c r="B22" s="66" t="s">
        <v>1786</v>
      </c>
      <c r="C22" s="37" t="s">
        <v>545</v>
      </c>
      <c r="D22" s="34">
        <v>2</v>
      </c>
      <c r="E22" s="34">
        <v>240</v>
      </c>
      <c r="F22" s="34">
        <v>95.5</v>
      </c>
      <c r="G22" s="32" t="s">
        <v>388</v>
      </c>
      <c r="H22" s="32" t="s">
        <v>389</v>
      </c>
      <c r="I22" s="57" t="s">
        <v>486</v>
      </c>
      <c r="J22" s="34">
        <v>0.4</v>
      </c>
      <c r="K22" s="34">
        <v>2</v>
      </c>
      <c r="L22" s="34">
        <v>0.4</v>
      </c>
      <c r="M22" s="34">
        <v>100</v>
      </c>
      <c r="N22" s="34">
        <v>340</v>
      </c>
      <c r="O22" s="34">
        <v>416</v>
      </c>
      <c r="P22" s="92">
        <v>0.2</v>
      </c>
      <c r="Q22" s="92">
        <v>0.4</v>
      </c>
      <c r="R22" s="92">
        <v>0.6</v>
      </c>
      <c r="S22" s="92">
        <v>1</v>
      </c>
      <c r="T22" s="92">
        <v>1.5</v>
      </c>
      <c r="U22" s="92">
        <v>2</v>
      </c>
      <c r="V22" s="92">
        <v>89.2</v>
      </c>
      <c r="W22" s="92">
        <v>94.5</v>
      </c>
      <c r="X22" s="92">
        <v>95.4</v>
      </c>
      <c r="Y22" s="92">
        <v>96</v>
      </c>
      <c r="Z22" s="92">
        <v>96</v>
      </c>
      <c r="AA22" s="92">
        <v>95.5</v>
      </c>
      <c r="AB22" s="92">
        <v>95.5</v>
      </c>
      <c r="AC22" s="92">
        <v>88.3</v>
      </c>
      <c r="AD22" s="92">
        <v>94.1</v>
      </c>
      <c r="AE22" s="92">
        <v>95.5</v>
      </c>
      <c r="AF22" s="92">
        <v>96.4</v>
      </c>
      <c r="AG22" s="92">
        <v>96.5</v>
      </c>
      <c r="AH22" s="92">
        <v>96.5</v>
      </c>
      <c r="AI22" s="92">
        <v>95.9</v>
      </c>
      <c r="AJ22" s="92">
        <v>85.5</v>
      </c>
      <c r="AK22" s="92">
        <v>92.8</v>
      </c>
      <c r="AL22" s="92">
        <v>94.6</v>
      </c>
      <c r="AM22" s="92">
        <v>95.9</v>
      </c>
      <c r="AN22" s="92">
        <v>96.2</v>
      </c>
      <c r="AO22" s="92">
        <v>96.3</v>
      </c>
      <c r="AP22" s="92">
        <v>95.4</v>
      </c>
      <c r="AQ22" s="23"/>
      <c r="AR22" s="61"/>
    </row>
    <row r="23" spans="1:44" s="105" customFormat="1" ht="62.25" customHeight="1">
      <c r="A23" s="66" t="s">
        <v>0</v>
      </c>
      <c r="B23" s="66" t="s">
        <v>1787</v>
      </c>
      <c r="C23" s="37" t="s">
        <v>546</v>
      </c>
      <c r="D23" s="34">
        <v>2</v>
      </c>
      <c r="E23" s="34">
        <v>277</v>
      </c>
      <c r="F23" s="34">
        <v>95.5</v>
      </c>
      <c r="G23" s="32" t="s">
        <v>388</v>
      </c>
      <c r="H23" s="32" t="s">
        <v>389</v>
      </c>
      <c r="I23" s="57" t="s">
        <v>486</v>
      </c>
      <c r="J23" s="34">
        <v>0.5</v>
      </c>
      <c r="K23" s="34">
        <v>2</v>
      </c>
      <c r="L23" s="34">
        <v>0.5</v>
      </c>
      <c r="M23" s="34">
        <v>100</v>
      </c>
      <c r="N23" s="34">
        <v>360</v>
      </c>
      <c r="O23" s="34">
        <v>416</v>
      </c>
      <c r="P23" s="92">
        <v>0.2</v>
      </c>
      <c r="Q23" s="92">
        <v>0.4</v>
      </c>
      <c r="R23" s="92">
        <v>0.6</v>
      </c>
      <c r="S23" s="92">
        <v>1</v>
      </c>
      <c r="T23" s="92">
        <v>1.5</v>
      </c>
      <c r="U23" s="92">
        <v>2</v>
      </c>
      <c r="V23" s="92">
        <v>87.6</v>
      </c>
      <c r="W23" s="92">
        <v>94.2</v>
      </c>
      <c r="X23" s="92">
        <v>95.1</v>
      </c>
      <c r="Y23" s="92">
        <v>95.9</v>
      </c>
      <c r="Z23" s="92">
        <v>96</v>
      </c>
      <c r="AA23" s="92">
        <v>95.7</v>
      </c>
      <c r="AB23" s="92">
        <v>95.4</v>
      </c>
      <c r="AC23" s="92">
        <v>87.8</v>
      </c>
      <c r="AD23" s="92">
        <v>93.7</v>
      </c>
      <c r="AE23" s="92">
        <v>95.1</v>
      </c>
      <c r="AF23" s="92">
        <v>96.2</v>
      </c>
      <c r="AG23" s="92">
        <v>96.6</v>
      </c>
      <c r="AH23" s="92">
        <v>96.6</v>
      </c>
      <c r="AI23" s="92">
        <v>95.8</v>
      </c>
      <c r="AJ23" s="92">
        <v>85.8</v>
      </c>
      <c r="AK23" s="92">
        <v>93</v>
      </c>
      <c r="AL23" s="92">
        <v>94.7</v>
      </c>
      <c r="AM23" s="92">
        <v>96.1</v>
      </c>
      <c r="AN23" s="92">
        <v>96.4</v>
      </c>
      <c r="AO23" s="92">
        <v>96.6</v>
      </c>
      <c r="AP23" s="92">
        <v>95.6</v>
      </c>
      <c r="AQ23" s="23"/>
      <c r="AR23" s="61"/>
    </row>
    <row r="24" spans="1:44" s="105" customFormat="1" ht="62.25" customHeight="1">
      <c r="A24" s="5" t="s">
        <v>0</v>
      </c>
      <c r="B24" s="5" t="s">
        <v>1788</v>
      </c>
      <c r="C24" s="37" t="s">
        <v>548</v>
      </c>
      <c r="D24" s="34">
        <v>2</v>
      </c>
      <c r="E24" s="34">
        <v>208</v>
      </c>
      <c r="F24" s="34">
        <v>96.5</v>
      </c>
      <c r="G24" s="32" t="s">
        <v>388</v>
      </c>
      <c r="H24" s="32" t="s">
        <v>389</v>
      </c>
      <c r="I24" s="48"/>
      <c r="J24" s="34">
        <v>0.11</v>
      </c>
      <c r="K24" s="34">
        <v>2</v>
      </c>
      <c r="L24" s="34">
        <v>0.11</v>
      </c>
      <c r="M24" s="34">
        <v>180</v>
      </c>
      <c r="N24" s="34">
        <v>400</v>
      </c>
      <c r="O24" s="34">
        <v>480</v>
      </c>
      <c r="P24" s="92">
        <v>0.2</v>
      </c>
      <c r="Q24" s="92">
        <v>0.4</v>
      </c>
      <c r="R24" s="92">
        <v>0.6</v>
      </c>
      <c r="S24" s="92">
        <v>1</v>
      </c>
      <c r="T24" s="92">
        <v>1.5</v>
      </c>
      <c r="U24" s="92">
        <v>2</v>
      </c>
      <c r="V24" s="92">
        <v>91.706809523809525</v>
      </c>
      <c r="W24" s="92">
        <v>94.898980952380953</v>
      </c>
      <c r="X24" s="92">
        <v>95.560238095238091</v>
      </c>
      <c r="Y24" s="92">
        <v>95.957180952380966</v>
      </c>
      <c r="Z24" s="92">
        <v>95.930766666666656</v>
      </c>
      <c r="AA24" s="92">
        <v>95.80791428571429</v>
      </c>
      <c r="AB24" s="92">
        <v>95.66516004761904</v>
      </c>
      <c r="AC24" s="92">
        <v>92.351523809523812</v>
      </c>
      <c r="AD24" s="92">
        <v>95.629404761904766</v>
      </c>
      <c r="AE24" s="92">
        <v>96.44679523809522</v>
      </c>
      <c r="AF24" s="92">
        <v>96.972828571428565</v>
      </c>
      <c r="AG24" s="92">
        <v>97.0562238095238</v>
      </c>
      <c r="AH24" s="92">
        <v>97.023323809523816</v>
      </c>
      <c r="AI24" s="92">
        <v>96.70440542857142</v>
      </c>
      <c r="AJ24" s="92">
        <v>91.001871428571434</v>
      </c>
      <c r="AK24" s="92">
        <v>95.178157142857131</v>
      </c>
      <c r="AL24" s="92">
        <v>96.06947619047618</v>
      </c>
      <c r="AM24" s="92">
        <v>96.730338095238082</v>
      </c>
      <c r="AN24" s="92">
        <v>96.883461904761916</v>
      </c>
      <c r="AO24" s="92">
        <v>96.876366666666669</v>
      </c>
      <c r="AP24" s="92">
        <v>96.432744</v>
      </c>
      <c r="AQ24" s="23"/>
      <c r="AR24" s="61"/>
    </row>
    <row r="25" spans="1:44" s="105" customFormat="1" ht="62.25" customHeight="1">
      <c r="A25" s="5" t="s">
        <v>0</v>
      </c>
      <c r="B25" s="5" t="s">
        <v>1789</v>
      </c>
      <c r="C25" s="37" t="s">
        <v>549</v>
      </c>
      <c r="D25" s="34">
        <v>2</v>
      </c>
      <c r="E25" s="34">
        <v>240</v>
      </c>
      <c r="F25" s="34">
        <v>96.5</v>
      </c>
      <c r="G25" s="32" t="s">
        <v>388</v>
      </c>
      <c r="H25" s="32" t="s">
        <v>389</v>
      </c>
      <c r="I25" s="48"/>
      <c r="J25" s="34">
        <v>0.15</v>
      </c>
      <c r="K25" s="34">
        <v>2</v>
      </c>
      <c r="L25" s="34">
        <v>0.15</v>
      </c>
      <c r="M25" s="34">
        <v>180</v>
      </c>
      <c r="N25" s="34">
        <v>400</v>
      </c>
      <c r="O25" s="34">
        <v>480</v>
      </c>
      <c r="P25" s="92">
        <v>0.2</v>
      </c>
      <c r="Q25" s="92">
        <v>0.4</v>
      </c>
      <c r="R25" s="92">
        <v>0.6</v>
      </c>
      <c r="S25" s="92">
        <v>1</v>
      </c>
      <c r="T25" s="92">
        <v>1.5</v>
      </c>
      <c r="U25" s="92">
        <v>2</v>
      </c>
      <c r="V25" s="92">
        <v>91.2</v>
      </c>
      <c r="W25" s="92">
        <v>94.5</v>
      </c>
      <c r="X25" s="92">
        <v>95.4</v>
      </c>
      <c r="Y25" s="92">
        <v>95.8</v>
      </c>
      <c r="Z25" s="92">
        <v>96</v>
      </c>
      <c r="AA25" s="92">
        <v>95.9</v>
      </c>
      <c r="AB25" s="92">
        <v>95.6</v>
      </c>
      <c r="AC25" s="92">
        <v>92.7</v>
      </c>
      <c r="AD25" s="92">
        <v>95.8</v>
      </c>
      <c r="AE25" s="92">
        <v>96.6</v>
      </c>
      <c r="AF25" s="92">
        <v>97.2</v>
      </c>
      <c r="AG25" s="92">
        <v>97.3</v>
      </c>
      <c r="AH25" s="92">
        <v>97.3</v>
      </c>
      <c r="AI25" s="92">
        <v>96.9</v>
      </c>
      <c r="AJ25" s="92">
        <v>91.3</v>
      </c>
      <c r="AK25" s="92">
        <v>95.3</v>
      </c>
      <c r="AL25" s="92">
        <v>96.2</v>
      </c>
      <c r="AM25" s="92">
        <v>96.9</v>
      </c>
      <c r="AN25" s="92">
        <v>97.2</v>
      </c>
      <c r="AO25" s="92">
        <v>97.2</v>
      </c>
      <c r="AP25" s="92">
        <v>96.7</v>
      </c>
      <c r="AQ25" s="23"/>
      <c r="AR25" s="61"/>
    </row>
    <row r="26" spans="1:44" s="105" customFormat="1" ht="62.25" customHeight="1">
      <c r="A26" s="5" t="s">
        <v>0</v>
      </c>
      <c r="B26" s="5" t="s">
        <v>1790</v>
      </c>
      <c r="C26" s="37" t="s">
        <v>547</v>
      </c>
      <c r="D26" s="34">
        <v>2</v>
      </c>
      <c r="E26" s="34">
        <v>277</v>
      </c>
      <c r="F26" s="34">
        <v>96.5</v>
      </c>
      <c r="G26" s="32" t="s">
        <v>388</v>
      </c>
      <c r="H26" s="32" t="s">
        <v>389</v>
      </c>
      <c r="I26" s="48"/>
      <c r="J26" s="34">
        <v>0.15</v>
      </c>
      <c r="K26" s="34">
        <v>2</v>
      </c>
      <c r="L26" s="34">
        <v>0.15</v>
      </c>
      <c r="M26" s="34">
        <v>180</v>
      </c>
      <c r="N26" s="34">
        <v>400</v>
      </c>
      <c r="O26" s="34">
        <v>480</v>
      </c>
      <c r="P26" s="92">
        <v>0.2</v>
      </c>
      <c r="Q26" s="92">
        <v>0.4</v>
      </c>
      <c r="R26" s="92">
        <v>0.6</v>
      </c>
      <c r="S26" s="92">
        <v>1</v>
      </c>
      <c r="T26" s="92">
        <v>1.5</v>
      </c>
      <c r="U26" s="92">
        <v>2</v>
      </c>
      <c r="V26" s="92">
        <v>90.264633333333336</v>
      </c>
      <c r="W26" s="92">
        <v>94.099595238095247</v>
      </c>
      <c r="X26" s="92">
        <v>95.047414285714282</v>
      </c>
      <c r="Y26" s="92">
        <v>95.796833333333339</v>
      </c>
      <c r="Z26" s="92">
        <v>95.969971428571426</v>
      </c>
      <c r="AA26" s="92">
        <v>95.947061904761895</v>
      </c>
      <c r="AB26" s="92">
        <v>95.5</v>
      </c>
      <c r="AC26" s="92">
        <v>91.469114285714269</v>
      </c>
      <c r="AD26" s="92">
        <v>95.180180952380965</v>
      </c>
      <c r="AE26" s="92">
        <v>96.172033333333317</v>
      </c>
      <c r="AF26" s="92">
        <v>96.932900000000004</v>
      </c>
      <c r="AG26" s="92">
        <v>97.150428571428577</v>
      </c>
      <c r="AH26" s="92">
        <v>97.229857142857128</v>
      </c>
      <c r="AI26" s="92">
        <v>96.665546619047632</v>
      </c>
      <c r="AJ26" s="92">
        <v>91.541495238095237</v>
      </c>
      <c r="AK26" s="92">
        <v>95.444280952380979</v>
      </c>
      <c r="AL26" s="92">
        <v>96.413033333333331</v>
      </c>
      <c r="AM26" s="92">
        <v>97.191457142857161</v>
      </c>
      <c r="AN26" s="92">
        <v>97.468114285714279</v>
      </c>
      <c r="AO26" s="92">
        <v>97.516638095238108</v>
      </c>
      <c r="AP26" s="92">
        <v>96.947576333333345</v>
      </c>
      <c r="AQ26" s="23"/>
      <c r="AR26" s="61"/>
    </row>
    <row r="27" spans="1:44" s="105" customFormat="1" ht="62.25" customHeight="1">
      <c r="A27" s="5" t="s">
        <v>0</v>
      </c>
      <c r="B27" s="5" t="s">
        <v>1791</v>
      </c>
      <c r="C27" s="37" t="s">
        <v>551</v>
      </c>
      <c r="D27" s="34">
        <v>2</v>
      </c>
      <c r="E27" s="34">
        <v>208</v>
      </c>
      <c r="F27" s="34">
        <v>96.5</v>
      </c>
      <c r="G27" s="32" t="s">
        <v>388</v>
      </c>
      <c r="H27" s="32" t="s">
        <v>389</v>
      </c>
      <c r="I27" s="48"/>
      <c r="J27" s="34">
        <v>0.11</v>
      </c>
      <c r="K27" s="34">
        <v>2</v>
      </c>
      <c r="L27" s="34">
        <v>0.11</v>
      </c>
      <c r="M27" s="34">
        <v>180</v>
      </c>
      <c r="N27" s="34">
        <v>400</v>
      </c>
      <c r="O27" s="34">
        <v>480</v>
      </c>
      <c r="P27" s="92">
        <v>0.2</v>
      </c>
      <c r="Q27" s="92">
        <v>0.4</v>
      </c>
      <c r="R27" s="92">
        <v>0.6</v>
      </c>
      <c r="S27" s="92">
        <v>1</v>
      </c>
      <c r="T27" s="92">
        <v>1.5</v>
      </c>
      <c r="U27" s="92">
        <v>2</v>
      </c>
      <c r="V27" s="92">
        <v>91.706809523809525</v>
      </c>
      <c r="W27" s="92">
        <v>94.898980952380953</v>
      </c>
      <c r="X27" s="92">
        <v>95.560238095238091</v>
      </c>
      <c r="Y27" s="92">
        <v>95.957180952380966</v>
      </c>
      <c r="Z27" s="92">
        <v>95.930766666666656</v>
      </c>
      <c r="AA27" s="92">
        <v>95.80791428571429</v>
      </c>
      <c r="AB27" s="92">
        <v>95.66516004761904</v>
      </c>
      <c r="AC27" s="92">
        <v>92.351523809523812</v>
      </c>
      <c r="AD27" s="92">
        <v>95.629404761904766</v>
      </c>
      <c r="AE27" s="92">
        <v>96.44679523809522</v>
      </c>
      <c r="AF27" s="92">
        <v>96.972828571428565</v>
      </c>
      <c r="AG27" s="92">
        <v>97.0562238095238</v>
      </c>
      <c r="AH27" s="92">
        <v>97.023323809523816</v>
      </c>
      <c r="AI27" s="92">
        <v>96.70440542857142</v>
      </c>
      <c r="AJ27" s="92">
        <v>91.001871428571434</v>
      </c>
      <c r="AK27" s="92">
        <v>95.178157142857131</v>
      </c>
      <c r="AL27" s="92">
        <v>96.06947619047618</v>
      </c>
      <c r="AM27" s="92">
        <v>96.730338095238082</v>
      </c>
      <c r="AN27" s="92">
        <v>96.883461904761916</v>
      </c>
      <c r="AO27" s="92">
        <v>96.876366666666669</v>
      </c>
      <c r="AP27" s="92">
        <v>96.432744</v>
      </c>
      <c r="AQ27" s="23"/>
      <c r="AR27" s="61"/>
    </row>
    <row r="28" spans="1:44" s="105" customFormat="1" ht="62.25" customHeight="1">
      <c r="A28" s="5" t="s">
        <v>0</v>
      </c>
      <c r="B28" s="5" t="s">
        <v>1792</v>
      </c>
      <c r="C28" s="37" t="s">
        <v>550</v>
      </c>
      <c r="D28" s="34">
        <v>2</v>
      </c>
      <c r="E28" s="34">
        <v>240</v>
      </c>
      <c r="F28" s="34">
        <v>96.5</v>
      </c>
      <c r="G28" s="32" t="s">
        <v>388</v>
      </c>
      <c r="H28" s="32" t="s">
        <v>389</v>
      </c>
      <c r="I28" s="48"/>
      <c r="J28" s="34">
        <v>0.15</v>
      </c>
      <c r="K28" s="34">
        <v>2</v>
      </c>
      <c r="L28" s="34">
        <v>0.15</v>
      </c>
      <c r="M28" s="34">
        <v>180</v>
      </c>
      <c r="N28" s="34">
        <v>400</v>
      </c>
      <c r="O28" s="34">
        <v>480</v>
      </c>
      <c r="P28" s="92">
        <v>0.2</v>
      </c>
      <c r="Q28" s="92">
        <v>0.4</v>
      </c>
      <c r="R28" s="92">
        <v>0.6</v>
      </c>
      <c r="S28" s="92">
        <v>1</v>
      </c>
      <c r="T28" s="92">
        <v>1.5</v>
      </c>
      <c r="U28" s="92">
        <v>2</v>
      </c>
      <c r="V28" s="92">
        <v>91.197533333333325</v>
      </c>
      <c r="W28" s="92">
        <v>94.530280952380963</v>
      </c>
      <c r="X28" s="92">
        <v>95.416071428571428</v>
      </c>
      <c r="Y28" s="92">
        <v>95.842852380952394</v>
      </c>
      <c r="Z28" s="92">
        <v>95.957285714285717</v>
      </c>
      <c r="AA28" s="92">
        <v>95.885866666666658</v>
      </c>
      <c r="AB28" s="92">
        <v>95.602997714285706</v>
      </c>
      <c r="AC28" s="92">
        <v>92.656238095238095</v>
      </c>
      <c r="AD28" s="92">
        <v>95.786604761904755</v>
      </c>
      <c r="AE28" s="92">
        <v>96.591085714285711</v>
      </c>
      <c r="AF28" s="92">
        <v>97.171371428571447</v>
      </c>
      <c r="AG28" s="92">
        <v>97.329652380952396</v>
      </c>
      <c r="AH28" s="92">
        <v>97.329747619047637</v>
      </c>
      <c r="AI28" s="92">
        <v>96.943701190476204</v>
      </c>
      <c r="AJ28" s="92">
        <v>91.299047619047627</v>
      </c>
      <c r="AK28" s="92">
        <v>95.261319047619054</v>
      </c>
      <c r="AL28" s="92">
        <v>96.198128571428583</v>
      </c>
      <c r="AM28" s="92">
        <v>96.923223809523819</v>
      </c>
      <c r="AN28" s="92">
        <v>97.155061904761894</v>
      </c>
      <c r="AO28" s="92">
        <v>97.165114285714282</v>
      </c>
      <c r="AP28" s="92">
        <v>96.663118809523809</v>
      </c>
      <c r="AQ28" s="23"/>
      <c r="AR28" s="61"/>
    </row>
    <row r="29" spans="1:44" s="105" customFormat="1" ht="62.25" customHeight="1">
      <c r="A29" s="5" t="s">
        <v>0</v>
      </c>
      <c r="B29" s="5" t="s">
        <v>1793</v>
      </c>
      <c r="C29" s="37" t="s">
        <v>555</v>
      </c>
      <c r="D29" s="34">
        <v>2</v>
      </c>
      <c r="E29" s="34">
        <v>277</v>
      </c>
      <c r="F29" s="34">
        <v>96.5</v>
      </c>
      <c r="G29" s="32" t="s">
        <v>388</v>
      </c>
      <c r="H29" s="32" t="s">
        <v>389</v>
      </c>
      <c r="I29" s="48"/>
      <c r="J29" s="34">
        <v>0.15</v>
      </c>
      <c r="K29" s="34">
        <v>2</v>
      </c>
      <c r="L29" s="34">
        <v>0.15</v>
      </c>
      <c r="M29" s="34">
        <v>180</v>
      </c>
      <c r="N29" s="34">
        <v>400</v>
      </c>
      <c r="O29" s="34">
        <v>480</v>
      </c>
      <c r="P29" s="92">
        <v>0.2</v>
      </c>
      <c r="Q29" s="92">
        <v>0.4</v>
      </c>
      <c r="R29" s="92">
        <v>0.6</v>
      </c>
      <c r="S29" s="92">
        <v>1</v>
      </c>
      <c r="T29" s="92">
        <v>1.5</v>
      </c>
      <c r="U29" s="92">
        <v>2</v>
      </c>
      <c r="V29" s="92">
        <v>90.264633333333336</v>
      </c>
      <c r="W29" s="92">
        <v>94.099595238095247</v>
      </c>
      <c r="X29" s="92">
        <v>95.047414285714282</v>
      </c>
      <c r="Y29" s="92">
        <v>95.796833333333339</v>
      </c>
      <c r="Z29" s="92">
        <v>95.969971428571426</v>
      </c>
      <c r="AA29" s="92">
        <v>95.947061904761895</v>
      </c>
      <c r="AB29" s="92">
        <v>95.500027761904761</v>
      </c>
      <c r="AC29" s="92">
        <v>91.469114285714269</v>
      </c>
      <c r="AD29" s="92">
        <v>95.180180952380965</v>
      </c>
      <c r="AE29" s="92">
        <v>96.172033333333317</v>
      </c>
      <c r="AF29" s="92">
        <v>96.932900000000004</v>
      </c>
      <c r="AG29" s="92">
        <v>97.150428571428577</v>
      </c>
      <c r="AH29" s="92">
        <v>97.229857142857128</v>
      </c>
      <c r="AI29" s="92">
        <v>96.665546619047632</v>
      </c>
      <c r="AJ29" s="92">
        <v>91.541495238095237</v>
      </c>
      <c r="AK29" s="92">
        <v>95.444280952380979</v>
      </c>
      <c r="AL29" s="92">
        <v>96.413033333333331</v>
      </c>
      <c r="AM29" s="92">
        <v>97.191457142857161</v>
      </c>
      <c r="AN29" s="92">
        <v>97.468114285714279</v>
      </c>
      <c r="AO29" s="92">
        <v>97.516638095238108</v>
      </c>
      <c r="AP29" s="92">
        <v>96.947576333333345</v>
      </c>
      <c r="AQ29" s="23"/>
      <c r="AR29" s="61"/>
    </row>
    <row r="30" spans="1:44" s="105" customFormat="1" ht="62.25" customHeight="1">
      <c r="A30" s="5" t="s">
        <v>0</v>
      </c>
      <c r="B30" s="5" t="s">
        <v>1794</v>
      </c>
      <c r="C30" s="37" t="s">
        <v>556</v>
      </c>
      <c r="D30" s="34">
        <v>2</v>
      </c>
      <c r="E30" s="34">
        <v>208</v>
      </c>
      <c r="F30" s="34">
        <v>96.5</v>
      </c>
      <c r="G30" s="32" t="s">
        <v>388</v>
      </c>
      <c r="H30" s="32" t="s">
        <v>389</v>
      </c>
      <c r="I30" s="48"/>
      <c r="J30" s="34">
        <v>0.11</v>
      </c>
      <c r="K30" s="34">
        <v>2</v>
      </c>
      <c r="L30" s="34">
        <v>0.11</v>
      </c>
      <c r="M30" s="34">
        <v>180</v>
      </c>
      <c r="N30" s="34">
        <v>400</v>
      </c>
      <c r="O30" s="34">
        <v>480</v>
      </c>
      <c r="P30" s="92">
        <v>0.2</v>
      </c>
      <c r="Q30" s="92">
        <v>0.4</v>
      </c>
      <c r="R30" s="92">
        <v>0.6</v>
      </c>
      <c r="S30" s="92">
        <v>1</v>
      </c>
      <c r="T30" s="92">
        <v>1.5</v>
      </c>
      <c r="U30" s="92">
        <v>2</v>
      </c>
      <c r="V30" s="92">
        <v>91.706809523809525</v>
      </c>
      <c r="W30" s="92">
        <v>94.898980952380953</v>
      </c>
      <c r="X30" s="92">
        <v>95.560238095238091</v>
      </c>
      <c r="Y30" s="92">
        <v>95.957180952380966</v>
      </c>
      <c r="Z30" s="92">
        <v>95.930766666666656</v>
      </c>
      <c r="AA30" s="92">
        <v>95.80791428571429</v>
      </c>
      <c r="AB30" s="92">
        <v>95.66516004761904</v>
      </c>
      <c r="AC30" s="92">
        <v>92.351523809523812</v>
      </c>
      <c r="AD30" s="92">
        <v>95.629404761904766</v>
      </c>
      <c r="AE30" s="92">
        <v>96.44679523809522</v>
      </c>
      <c r="AF30" s="92">
        <v>96.972828571428565</v>
      </c>
      <c r="AG30" s="92">
        <v>97.0562238095238</v>
      </c>
      <c r="AH30" s="92">
        <v>97.023323809523816</v>
      </c>
      <c r="AI30" s="92">
        <v>96.70440542857142</v>
      </c>
      <c r="AJ30" s="92">
        <v>91.001871428571434</v>
      </c>
      <c r="AK30" s="92">
        <v>95.178157142857131</v>
      </c>
      <c r="AL30" s="92">
        <v>96.06947619047618</v>
      </c>
      <c r="AM30" s="92">
        <v>96.730338095238082</v>
      </c>
      <c r="AN30" s="92">
        <v>96.883461904761916</v>
      </c>
      <c r="AO30" s="92">
        <v>96.876366666666669</v>
      </c>
      <c r="AP30" s="92">
        <v>96.432744</v>
      </c>
      <c r="AQ30" s="23"/>
      <c r="AR30" s="61"/>
    </row>
    <row r="31" spans="1:44" s="105" customFormat="1" ht="62.25" customHeight="1">
      <c r="A31" s="5" t="s">
        <v>0</v>
      </c>
      <c r="B31" s="5" t="s">
        <v>1795</v>
      </c>
      <c r="C31" s="37" t="s">
        <v>557</v>
      </c>
      <c r="D31" s="34">
        <v>2</v>
      </c>
      <c r="E31" s="34">
        <v>240</v>
      </c>
      <c r="F31" s="34">
        <v>96.5</v>
      </c>
      <c r="G31" s="32" t="s">
        <v>388</v>
      </c>
      <c r="H31" s="32" t="s">
        <v>389</v>
      </c>
      <c r="I31" s="48"/>
      <c r="J31" s="34">
        <v>0.15</v>
      </c>
      <c r="K31" s="34">
        <v>2</v>
      </c>
      <c r="L31" s="34">
        <v>0.15</v>
      </c>
      <c r="M31" s="34">
        <v>180</v>
      </c>
      <c r="N31" s="34">
        <v>400</v>
      </c>
      <c r="O31" s="34">
        <v>480</v>
      </c>
      <c r="P31" s="92">
        <v>0.2</v>
      </c>
      <c r="Q31" s="92">
        <v>0.4</v>
      </c>
      <c r="R31" s="92">
        <v>0.6</v>
      </c>
      <c r="S31" s="92">
        <v>1</v>
      </c>
      <c r="T31" s="92">
        <v>1.5</v>
      </c>
      <c r="U31" s="92">
        <v>2</v>
      </c>
      <c r="V31" s="92">
        <v>91.197533333333325</v>
      </c>
      <c r="W31" s="92">
        <v>94.530280952380963</v>
      </c>
      <c r="X31" s="92">
        <v>95.416071428571428</v>
      </c>
      <c r="Y31" s="92">
        <v>95.842852380952394</v>
      </c>
      <c r="Z31" s="92">
        <v>95.957285714285717</v>
      </c>
      <c r="AA31" s="92">
        <v>95.885866666666658</v>
      </c>
      <c r="AB31" s="92">
        <v>95.602997714285706</v>
      </c>
      <c r="AC31" s="92">
        <v>92.656238095238095</v>
      </c>
      <c r="AD31" s="92">
        <v>95.786604761904755</v>
      </c>
      <c r="AE31" s="92">
        <v>96.591085714285711</v>
      </c>
      <c r="AF31" s="92">
        <v>97.171371428571447</v>
      </c>
      <c r="AG31" s="92">
        <v>97.329652380952396</v>
      </c>
      <c r="AH31" s="92">
        <v>97.329747619047637</v>
      </c>
      <c r="AI31" s="92">
        <v>96.943701190476204</v>
      </c>
      <c r="AJ31" s="92">
        <v>91.299047619047627</v>
      </c>
      <c r="AK31" s="92">
        <v>95.261319047619054</v>
      </c>
      <c r="AL31" s="92">
        <v>96.198128571428583</v>
      </c>
      <c r="AM31" s="92">
        <v>96.923223809523819</v>
      </c>
      <c r="AN31" s="92">
        <v>97.155061904761894</v>
      </c>
      <c r="AO31" s="92">
        <v>97.165114285714282</v>
      </c>
      <c r="AP31" s="92">
        <v>96.663118809523809</v>
      </c>
      <c r="AQ31" s="23"/>
      <c r="AR31" s="61"/>
    </row>
    <row r="32" spans="1:44" s="105" customFormat="1" ht="62.25" customHeight="1">
      <c r="A32" s="5" t="s">
        <v>0</v>
      </c>
      <c r="B32" s="5" t="s">
        <v>1796</v>
      </c>
      <c r="C32" s="37" t="s">
        <v>558</v>
      </c>
      <c r="D32" s="34">
        <v>2</v>
      </c>
      <c r="E32" s="34">
        <v>277</v>
      </c>
      <c r="F32" s="34">
        <v>96.5</v>
      </c>
      <c r="G32" s="32" t="s">
        <v>388</v>
      </c>
      <c r="H32" s="32" t="s">
        <v>389</v>
      </c>
      <c r="I32" s="48"/>
      <c r="J32" s="34">
        <v>0.15</v>
      </c>
      <c r="K32" s="34">
        <v>2</v>
      </c>
      <c r="L32" s="34">
        <v>0.15</v>
      </c>
      <c r="M32" s="34">
        <v>180</v>
      </c>
      <c r="N32" s="34">
        <v>400</v>
      </c>
      <c r="O32" s="34">
        <v>480</v>
      </c>
      <c r="P32" s="92">
        <v>0.2</v>
      </c>
      <c r="Q32" s="92">
        <v>0.4</v>
      </c>
      <c r="R32" s="92">
        <v>0.6</v>
      </c>
      <c r="S32" s="92">
        <v>1</v>
      </c>
      <c r="T32" s="92">
        <v>1.5</v>
      </c>
      <c r="U32" s="92">
        <v>2</v>
      </c>
      <c r="V32" s="92">
        <v>90.264633333333336</v>
      </c>
      <c r="W32" s="92">
        <v>94.099595238095247</v>
      </c>
      <c r="X32" s="92">
        <v>95.047414285714282</v>
      </c>
      <c r="Y32" s="92">
        <v>95.796833333333339</v>
      </c>
      <c r="Z32" s="92">
        <v>95.969971428571426</v>
      </c>
      <c r="AA32" s="92">
        <v>95.947061904761895</v>
      </c>
      <c r="AB32" s="92">
        <v>95.500027761904761</v>
      </c>
      <c r="AC32" s="92">
        <v>91.469114285714269</v>
      </c>
      <c r="AD32" s="92">
        <v>95.180180952380965</v>
      </c>
      <c r="AE32" s="92">
        <v>96.172033333333317</v>
      </c>
      <c r="AF32" s="92">
        <v>96.932900000000004</v>
      </c>
      <c r="AG32" s="92">
        <v>97.150428571428577</v>
      </c>
      <c r="AH32" s="92">
        <v>97.229857142857128</v>
      </c>
      <c r="AI32" s="92">
        <v>96.665546619047632</v>
      </c>
      <c r="AJ32" s="92">
        <v>91.541495238095237</v>
      </c>
      <c r="AK32" s="92">
        <v>95.444280952380979</v>
      </c>
      <c r="AL32" s="92">
        <v>96.413033333333331</v>
      </c>
      <c r="AM32" s="92">
        <v>97.191457142857161</v>
      </c>
      <c r="AN32" s="92">
        <v>97.468114285714279</v>
      </c>
      <c r="AO32" s="92">
        <v>97.516638095238108</v>
      </c>
      <c r="AP32" s="92">
        <v>96.947576333333345</v>
      </c>
      <c r="AQ32" s="23"/>
      <c r="AR32" s="61"/>
    </row>
    <row r="33" spans="1:44" s="105" customFormat="1" ht="62.25" customHeight="1">
      <c r="A33" s="5" t="s">
        <v>0</v>
      </c>
      <c r="B33" s="5" t="s">
        <v>1797</v>
      </c>
      <c r="C33" s="37" t="s">
        <v>559</v>
      </c>
      <c r="D33" s="34">
        <v>2</v>
      </c>
      <c r="E33" s="34">
        <v>208</v>
      </c>
      <c r="F33" s="34">
        <v>96.5</v>
      </c>
      <c r="G33" s="32" t="s">
        <v>388</v>
      </c>
      <c r="H33" s="32" t="s">
        <v>389</v>
      </c>
      <c r="I33" s="48"/>
      <c r="J33" s="34">
        <v>0.11</v>
      </c>
      <c r="K33" s="34">
        <v>2</v>
      </c>
      <c r="L33" s="34">
        <v>0.11</v>
      </c>
      <c r="M33" s="34">
        <v>180</v>
      </c>
      <c r="N33" s="34">
        <v>400</v>
      </c>
      <c r="O33" s="34">
        <v>480</v>
      </c>
      <c r="P33" s="92">
        <v>0.2</v>
      </c>
      <c r="Q33" s="92">
        <v>0.4</v>
      </c>
      <c r="R33" s="92">
        <v>0.6</v>
      </c>
      <c r="S33" s="92">
        <v>1</v>
      </c>
      <c r="T33" s="92">
        <v>1.5</v>
      </c>
      <c r="U33" s="92">
        <v>2</v>
      </c>
      <c r="V33" s="92">
        <v>91.706809523809525</v>
      </c>
      <c r="W33" s="92">
        <v>94.898980952380953</v>
      </c>
      <c r="X33" s="92">
        <v>95.560238095238091</v>
      </c>
      <c r="Y33" s="92">
        <v>95.957180952380966</v>
      </c>
      <c r="Z33" s="92">
        <v>95.930766666666656</v>
      </c>
      <c r="AA33" s="92">
        <v>95.80791428571429</v>
      </c>
      <c r="AB33" s="92">
        <v>95.66516004761904</v>
      </c>
      <c r="AC33" s="92">
        <v>92.351523809523812</v>
      </c>
      <c r="AD33" s="92">
        <v>95.629404761904766</v>
      </c>
      <c r="AE33" s="92">
        <v>96.44679523809522</v>
      </c>
      <c r="AF33" s="92">
        <v>96.972828571428565</v>
      </c>
      <c r="AG33" s="92">
        <v>97.0562238095238</v>
      </c>
      <c r="AH33" s="92">
        <v>97.023323809523816</v>
      </c>
      <c r="AI33" s="92">
        <v>96.70440542857142</v>
      </c>
      <c r="AJ33" s="92">
        <v>91.001871428571434</v>
      </c>
      <c r="AK33" s="92">
        <v>95.178157142857131</v>
      </c>
      <c r="AL33" s="92">
        <v>96.06947619047618</v>
      </c>
      <c r="AM33" s="92">
        <v>96.730338095238082</v>
      </c>
      <c r="AN33" s="92">
        <v>96.883461904761916</v>
      </c>
      <c r="AO33" s="92">
        <v>96.876366666666669</v>
      </c>
      <c r="AP33" s="92">
        <v>96.432744</v>
      </c>
      <c r="AQ33" s="23"/>
      <c r="AR33" s="61"/>
    </row>
    <row r="34" spans="1:44" s="105" customFormat="1" ht="62.25" customHeight="1">
      <c r="A34" s="5" t="s">
        <v>0</v>
      </c>
      <c r="B34" s="5" t="s">
        <v>1798</v>
      </c>
      <c r="C34" s="37" t="s">
        <v>560</v>
      </c>
      <c r="D34" s="34">
        <v>2</v>
      </c>
      <c r="E34" s="34">
        <v>240</v>
      </c>
      <c r="F34" s="34">
        <v>96.5</v>
      </c>
      <c r="G34" s="32" t="s">
        <v>388</v>
      </c>
      <c r="H34" s="32" t="s">
        <v>389</v>
      </c>
      <c r="I34" s="48"/>
      <c r="J34" s="34">
        <v>0.15</v>
      </c>
      <c r="K34" s="34">
        <v>2</v>
      </c>
      <c r="L34" s="34">
        <v>0.15</v>
      </c>
      <c r="M34" s="34">
        <v>180</v>
      </c>
      <c r="N34" s="34">
        <v>400</v>
      </c>
      <c r="O34" s="34">
        <v>480</v>
      </c>
      <c r="P34" s="92">
        <v>0.2</v>
      </c>
      <c r="Q34" s="92">
        <v>0.4</v>
      </c>
      <c r="R34" s="92">
        <v>0.6</v>
      </c>
      <c r="S34" s="92">
        <v>1</v>
      </c>
      <c r="T34" s="92">
        <v>1.5</v>
      </c>
      <c r="U34" s="92">
        <v>2</v>
      </c>
      <c r="V34" s="92">
        <v>91.197533333333325</v>
      </c>
      <c r="W34" s="92">
        <v>94.530280952380963</v>
      </c>
      <c r="X34" s="92">
        <v>95.416071428571428</v>
      </c>
      <c r="Y34" s="92">
        <v>95.842852380952394</v>
      </c>
      <c r="Z34" s="92">
        <v>95.957285714285717</v>
      </c>
      <c r="AA34" s="92">
        <v>95.885866666666658</v>
      </c>
      <c r="AB34" s="92">
        <v>95.602997714285706</v>
      </c>
      <c r="AC34" s="92">
        <v>92.656238095238095</v>
      </c>
      <c r="AD34" s="92">
        <v>95.786604761904755</v>
      </c>
      <c r="AE34" s="92">
        <v>96.591085714285711</v>
      </c>
      <c r="AF34" s="92">
        <v>97.171371428571447</v>
      </c>
      <c r="AG34" s="92">
        <v>97.329652380952396</v>
      </c>
      <c r="AH34" s="92">
        <v>97.329747619047637</v>
      </c>
      <c r="AI34" s="92">
        <v>96.943701190476204</v>
      </c>
      <c r="AJ34" s="92">
        <v>91.299047619047627</v>
      </c>
      <c r="AK34" s="92">
        <v>95.261319047619054</v>
      </c>
      <c r="AL34" s="92">
        <v>96.198128571428583</v>
      </c>
      <c r="AM34" s="92">
        <v>96.923223809523819</v>
      </c>
      <c r="AN34" s="92">
        <v>97.155061904761894</v>
      </c>
      <c r="AO34" s="92">
        <v>97.165114285714282</v>
      </c>
      <c r="AP34" s="92">
        <v>96.663118809523809</v>
      </c>
      <c r="AQ34" s="23"/>
      <c r="AR34" s="61"/>
    </row>
    <row r="35" spans="1:44" s="105" customFormat="1" ht="62.25" customHeight="1">
      <c r="A35" s="5" t="s">
        <v>0</v>
      </c>
      <c r="B35" s="5" t="s">
        <v>1799</v>
      </c>
      <c r="C35" s="37" t="s">
        <v>561</v>
      </c>
      <c r="D35" s="34">
        <v>2</v>
      </c>
      <c r="E35" s="34">
        <v>277</v>
      </c>
      <c r="F35" s="34">
        <v>96.5</v>
      </c>
      <c r="G35" s="32" t="s">
        <v>388</v>
      </c>
      <c r="H35" s="32" t="s">
        <v>389</v>
      </c>
      <c r="I35" s="48"/>
      <c r="J35" s="34">
        <v>0.15</v>
      </c>
      <c r="K35" s="34">
        <v>2</v>
      </c>
      <c r="L35" s="34">
        <v>0.15</v>
      </c>
      <c r="M35" s="34">
        <v>180</v>
      </c>
      <c r="N35" s="34">
        <v>400</v>
      </c>
      <c r="O35" s="34">
        <v>480</v>
      </c>
      <c r="P35" s="92">
        <v>0.2</v>
      </c>
      <c r="Q35" s="92">
        <v>0.4</v>
      </c>
      <c r="R35" s="92">
        <v>0.6</v>
      </c>
      <c r="S35" s="92">
        <v>1</v>
      </c>
      <c r="T35" s="92">
        <v>1.5</v>
      </c>
      <c r="U35" s="92">
        <v>2</v>
      </c>
      <c r="V35" s="92">
        <v>90.264633333333336</v>
      </c>
      <c r="W35" s="92">
        <v>94.099595238095247</v>
      </c>
      <c r="X35" s="92">
        <v>95.047414285714282</v>
      </c>
      <c r="Y35" s="92">
        <v>95.796833333333339</v>
      </c>
      <c r="Z35" s="92">
        <v>95.969971428571426</v>
      </c>
      <c r="AA35" s="92">
        <v>95.947061904761895</v>
      </c>
      <c r="AB35" s="92">
        <v>95.500027761904761</v>
      </c>
      <c r="AC35" s="92">
        <v>91.469114285714269</v>
      </c>
      <c r="AD35" s="92">
        <v>95.180180952380965</v>
      </c>
      <c r="AE35" s="92">
        <v>96.172033333333317</v>
      </c>
      <c r="AF35" s="92">
        <v>96.932900000000004</v>
      </c>
      <c r="AG35" s="92">
        <v>97.150428571428577</v>
      </c>
      <c r="AH35" s="92">
        <v>97.229857142857128</v>
      </c>
      <c r="AI35" s="92">
        <v>96.665546619047632</v>
      </c>
      <c r="AJ35" s="92">
        <v>91.541495238095237</v>
      </c>
      <c r="AK35" s="92">
        <v>95.444280952380979</v>
      </c>
      <c r="AL35" s="92">
        <v>96.413033333333331</v>
      </c>
      <c r="AM35" s="92">
        <v>97.191457142857161</v>
      </c>
      <c r="AN35" s="92">
        <v>97.468114285714279</v>
      </c>
      <c r="AO35" s="92">
        <v>97.516638095238108</v>
      </c>
      <c r="AP35" s="92">
        <v>96.947576333333345</v>
      </c>
      <c r="AQ35" s="23"/>
      <c r="AR35" s="61"/>
    </row>
    <row r="36" spans="1:44" s="105" customFormat="1" ht="62.25" customHeight="1">
      <c r="A36" s="5" t="s">
        <v>0</v>
      </c>
      <c r="B36" s="5" t="s">
        <v>1800</v>
      </c>
      <c r="C36" s="37" t="s">
        <v>556</v>
      </c>
      <c r="D36" s="34">
        <v>2</v>
      </c>
      <c r="E36" s="34">
        <v>208</v>
      </c>
      <c r="F36" s="34">
        <v>96.5</v>
      </c>
      <c r="G36" s="32" t="s">
        <v>388</v>
      </c>
      <c r="H36" s="32" t="s">
        <v>389</v>
      </c>
      <c r="I36" s="48"/>
      <c r="J36" s="34">
        <v>0.11</v>
      </c>
      <c r="K36" s="34">
        <v>2</v>
      </c>
      <c r="L36" s="34">
        <v>0.11</v>
      </c>
      <c r="M36" s="34">
        <v>180</v>
      </c>
      <c r="N36" s="34">
        <v>400</v>
      </c>
      <c r="O36" s="34">
        <v>480</v>
      </c>
      <c r="P36" s="92">
        <v>0.2</v>
      </c>
      <c r="Q36" s="92">
        <v>0.4</v>
      </c>
      <c r="R36" s="92">
        <v>0.6</v>
      </c>
      <c r="S36" s="92">
        <v>1</v>
      </c>
      <c r="T36" s="92">
        <v>1.5</v>
      </c>
      <c r="U36" s="92">
        <v>2</v>
      </c>
      <c r="V36" s="92">
        <v>91.706809523809525</v>
      </c>
      <c r="W36" s="92">
        <v>94.898980952380953</v>
      </c>
      <c r="X36" s="92">
        <v>95.560238095238091</v>
      </c>
      <c r="Y36" s="92">
        <v>95.957180952380966</v>
      </c>
      <c r="Z36" s="92">
        <v>95.930766666666656</v>
      </c>
      <c r="AA36" s="92">
        <v>95.80791428571429</v>
      </c>
      <c r="AB36" s="92">
        <v>95.66516004761904</v>
      </c>
      <c r="AC36" s="92">
        <v>92.351523809523812</v>
      </c>
      <c r="AD36" s="92">
        <v>95.629404761904766</v>
      </c>
      <c r="AE36" s="92">
        <v>96.44679523809522</v>
      </c>
      <c r="AF36" s="92">
        <v>96.972828571428565</v>
      </c>
      <c r="AG36" s="92">
        <v>97.0562238095238</v>
      </c>
      <c r="AH36" s="92">
        <v>97.023323809523816</v>
      </c>
      <c r="AI36" s="92">
        <v>96.70440542857142</v>
      </c>
      <c r="AJ36" s="92">
        <v>91.001871428571434</v>
      </c>
      <c r="AK36" s="92">
        <v>95.178157142857131</v>
      </c>
      <c r="AL36" s="92">
        <v>96.06947619047618</v>
      </c>
      <c r="AM36" s="92">
        <v>96.730338095238082</v>
      </c>
      <c r="AN36" s="92">
        <v>96.883461904761916</v>
      </c>
      <c r="AO36" s="92">
        <v>96.876366666666669</v>
      </c>
      <c r="AP36" s="92">
        <v>96.432744</v>
      </c>
      <c r="AQ36" s="23"/>
      <c r="AR36" s="61"/>
    </row>
    <row r="37" spans="1:44" s="105" customFormat="1" ht="62.25" customHeight="1">
      <c r="A37" s="5" t="s">
        <v>0</v>
      </c>
      <c r="B37" s="5" t="s">
        <v>1801</v>
      </c>
      <c r="C37" s="37" t="s">
        <v>557</v>
      </c>
      <c r="D37" s="34">
        <v>2</v>
      </c>
      <c r="E37" s="34">
        <v>240</v>
      </c>
      <c r="F37" s="34">
        <v>96.5</v>
      </c>
      <c r="G37" s="32" t="s">
        <v>388</v>
      </c>
      <c r="H37" s="32" t="s">
        <v>389</v>
      </c>
      <c r="I37" s="48"/>
      <c r="J37" s="34">
        <v>0.15</v>
      </c>
      <c r="K37" s="34">
        <v>2</v>
      </c>
      <c r="L37" s="34">
        <v>0.15</v>
      </c>
      <c r="M37" s="34">
        <v>180</v>
      </c>
      <c r="N37" s="34">
        <v>400</v>
      </c>
      <c r="O37" s="34">
        <v>480</v>
      </c>
      <c r="P37" s="92">
        <v>0.2</v>
      </c>
      <c r="Q37" s="92">
        <v>0.4</v>
      </c>
      <c r="R37" s="92">
        <v>0.6</v>
      </c>
      <c r="S37" s="92">
        <v>1</v>
      </c>
      <c r="T37" s="92">
        <v>1.5</v>
      </c>
      <c r="U37" s="92">
        <v>2</v>
      </c>
      <c r="V37" s="92">
        <v>91.197533333333325</v>
      </c>
      <c r="W37" s="92">
        <v>94.530280952380963</v>
      </c>
      <c r="X37" s="92">
        <v>95.416071428571428</v>
      </c>
      <c r="Y37" s="92">
        <v>95.842852380952394</v>
      </c>
      <c r="Z37" s="92">
        <v>95.957285714285717</v>
      </c>
      <c r="AA37" s="92">
        <v>95.885866666666658</v>
      </c>
      <c r="AB37" s="92">
        <v>95.602997714285706</v>
      </c>
      <c r="AC37" s="92">
        <v>92.656238095238095</v>
      </c>
      <c r="AD37" s="92">
        <v>95.786604761904755</v>
      </c>
      <c r="AE37" s="92">
        <v>96.591085714285711</v>
      </c>
      <c r="AF37" s="92">
        <v>97.171371428571447</v>
      </c>
      <c r="AG37" s="92">
        <v>97.329652380952396</v>
      </c>
      <c r="AH37" s="92">
        <v>97.329747619047637</v>
      </c>
      <c r="AI37" s="92">
        <v>96.943701190476204</v>
      </c>
      <c r="AJ37" s="92">
        <v>91.299047619047627</v>
      </c>
      <c r="AK37" s="92">
        <v>95.261319047619054</v>
      </c>
      <c r="AL37" s="92">
        <v>96.198128571428583</v>
      </c>
      <c r="AM37" s="92">
        <v>96.923223809523819</v>
      </c>
      <c r="AN37" s="92">
        <v>97.155061904761894</v>
      </c>
      <c r="AO37" s="92">
        <v>97.165114285714282</v>
      </c>
      <c r="AP37" s="92">
        <v>96.663118809523809</v>
      </c>
      <c r="AQ37" s="23"/>
      <c r="AR37" s="61"/>
    </row>
    <row r="38" spans="1:44" s="105" customFormat="1" ht="62.25" customHeight="1">
      <c r="A38" s="5" t="s">
        <v>0</v>
      </c>
      <c r="B38" s="5" t="s">
        <v>1802</v>
      </c>
      <c r="C38" s="37" t="s">
        <v>558</v>
      </c>
      <c r="D38" s="34">
        <v>2</v>
      </c>
      <c r="E38" s="34">
        <v>277</v>
      </c>
      <c r="F38" s="34">
        <v>96.5</v>
      </c>
      <c r="G38" s="32" t="s">
        <v>388</v>
      </c>
      <c r="H38" s="32" t="s">
        <v>389</v>
      </c>
      <c r="I38" s="48"/>
      <c r="J38" s="34">
        <v>0.15</v>
      </c>
      <c r="K38" s="34">
        <v>2</v>
      </c>
      <c r="L38" s="34">
        <v>0.15</v>
      </c>
      <c r="M38" s="34">
        <v>180</v>
      </c>
      <c r="N38" s="34">
        <v>400</v>
      </c>
      <c r="O38" s="34">
        <v>480</v>
      </c>
      <c r="P38" s="92">
        <v>0.2</v>
      </c>
      <c r="Q38" s="92">
        <v>0.4</v>
      </c>
      <c r="R38" s="92">
        <v>0.6</v>
      </c>
      <c r="S38" s="92">
        <v>1</v>
      </c>
      <c r="T38" s="92">
        <v>1.5</v>
      </c>
      <c r="U38" s="92">
        <v>2</v>
      </c>
      <c r="V38" s="92">
        <v>90.264633333333336</v>
      </c>
      <c r="W38" s="92">
        <v>94.099595238095247</v>
      </c>
      <c r="X38" s="92">
        <v>95.047414285714282</v>
      </c>
      <c r="Y38" s="92">
        <v>95.796833333333339</v>
      </c>
      <c r="Z38" s="92">
        <v>95.969971428571426</v>
      </c>
      <c r="AA38" s="92">
        <v>95.947061904761895</v>
      </c>
      <c r="AB38" s="92">
        <v>95.500027761904761</v>
      </c>
      <c r="AC38" s="92">
        <v>91.469114285714269</v>
      </c>
      <c r="AD38" s="92">
        <v>95.180180952380965</v>
      </c>
      <c r="AE38" s="92">
        <v>96.172033333333317</v>
      </c>
      <c r="AF38" s="92">
        <v>96.932900000000004</v>
      </c>
      <c r="AG38" s="92">
        <v>97.150428571428577</v>
      </c>
      <c r="AH38" s="92">
        <v>97.229857142857128</v>
      </c>
      <c r="AI38" s="92">
        <v>96.665546619047632</v>
      </c>
      <c r="AJ38" s="92">
        <v>91.541495238095237</v>
      </c>
      <c r="AK38" s="92">
        <v>95.444280952380979</v>
      </c>
      <c r="AL38" s="92">
        <v>96.413033333333331</v>
      </c>
      <c r="AM38" s="92">
        <v>97.191457142857161</v>
      </c>
      <c r="AN38" s="92">
        <v>97.468114285714279</v>
      </c>
      <c r="AO38" s="92">
        <v>97.516638095238108</v>
      </c>
      <c r="AP38" s="92">
        <v>96.947576333333345</v>
      </c>
      <c r="AQ38" s="23"/>
      <c r="AR38" s="61"/>
    </row>
    <row r="39" spans="1:44" s="105" customFormat="1" ht="62.25" customHeight="1">
      <c r="A39" s="5" t="s">
        <v>0</v>
      </c>
      <c r="B39" s="5" t="s">
        <v>1803</v>
      </c>
      <c r="C39" s="37" t="s">
        <v>562</v>
      </c>
      <c r="D39" s="34">
        <v>2</v>
      </c>
      <c r="E39" s="34">
        <v>208</v>
      </c>
      <c r="F39" s="34">
        <v>96.5</v>
      </c>
      <c r="G39" s="32" t="s">
        <v>388</v>
      </c>
      <c r="H39" s="32" t="s">
        <v>389</v>
      </c>
      <c r="I39" s="48"/>
      <c r="J39" s="34">
        <v>0.11</v>
      </c>
      <c r="K39" s="34">
        <v>2</v>
      </c>
      <c r="L39" s="34">
        <v>0.11</v>
      </c>
      <c r="M39" s="34">
        <v>180</v>
      </c>
      <c r="N39" s="34">
        <v>400</v>
      </c>
      <c r="O39" s="34">
        <v>480</v>
      </c>
      <c r="P39" s="92">
        <v>0.2</v>
      </c>
      <c r="Q39" s="92">
        <v>0.4</v>
      </c>
      <c r="R39" s="92">
        <v>0.6</v>
      </c>
      <c r="S39" s="92">
        <v>1</v>
      </c>
      <c r="T39" s="92">
        <v>1.5</v>
      </c>
      <c r="U39" s="92">
        <v>2</v>
      </c>
      <c r="V39" s="92">
        <v>91.706809523809525</v>
      </c>
      <c r="W39" s="92">
        <v>94.898980952380953</v>
      </c>
      <c r="X39" s="92">
        <v>95.560238095238091</v>
      </c>
      <c r="Y39" s="92">
        <v>95.957180952380966</v>
      </c>
      <c r="Z39" s="92">
        <v>95.930766666666656</v>
      </c>
      <c r="AA39" s="92">
        <v>95.80791428571429</v>
      </c>
      <c r="AB39" s="92">
        <v>95.66516004761904</v>
      </c>
      <c r="AC39" s="92">
        <v>92.351523809523812</v>
      </c>
      <c r="AD39" s="92">
        <v>95.629404761904766</v>
      </c>
      <c r="AE39" s="92">
        <v>96.44679523809522</v>
      </c>
      <c r="AF39" s="92">
        <v>96.972828571428565</v>
      </c>
      <c r="AG39" s="92">
        <v>97.0562238095238</v>
      </c>
      <c r="AH39" s="92">
        <v>97.023323809523816</v>
      </c>
      <c r="AI39" s="92">
        <v>96.70440542857142</v>
      </c>
      <c r="AJ39" s="92">
        <v>91.001871428571434</v>
      </c>
      <c r="AK39" s="92">
        <v>95.178157142857131</v>
      </c>
      <c r="AL39" s="92">
        <v>96.06947619047618</v>
      </c>
      <c r="AM39" s="92">
        <v>96.730338095238082</v>
      </c>
      <c r="AN39" s="92">
        <v>96.883461904761916</v>
      </c>
      <c r="AO39" s="92">
        <v>96.876366666666669</v>
      </c>
      <c r="AP39" s="92">
        <v>96.432744</v>
      </c>
      <c r="AQ39" s="23"/>
      <c r="AR39" s="61"/>
    </row>
    <row r="40" spans="1:44" s="105" customFormat="1" ht="62.25" customHeight="1">
      <c r="A40" s="5" t="s">
        <v>0</v>
      </c>
      <c r="B40" s="5" t="s">
        <v>1804</v>
      </c>
      <c r="C40" s="37" t="s">
        <v>563</v>
      </c>
      <c r="D40" s="34">
        <v>2</v>
      </c>
      <c r="E40" s="34">
        <v>240</v>
      </c>
      <c r="F40" s="34">
        <v>96.5</v>
      </c>
      <c r="G40" s="32" t="s">
        <v>388</v>
      </c>
      <c r="H40" s="32" t="s">
        <v>389</v>
      </c>
      <c r="I40" s="48"/>
      <c r="J40" s="34">
        <v>0.15</v>
      </c>
      <c r="K40" s="34">
        <v>2</v>
      </c>
      <c r="L40" s="34">
        <v>0.15</v>
      </c>
      <c r="M40" s="34">
        <v>180</v>
      </c>
      <c r="N40" s="34">
        <v>400</v>
      </c>
      <c r="O40" s="34">
        <v>480</v>
      </c>
      <c r="P40" s="92">
        <v>0.2</v>
      </c>
      <c r="Q40" s="92">
        <v>0.4</v>
      </c>
      <c r="R40" s="92">
        <v>0.6</v>
      </c>
      <c r="S40" s="92">
        <v>1</v>
      </c>
      <c r="T40" s="92">
        <v>1.5</v>
      </c>
      <c r="U40" s="92">
        <v>2</v>
      </c>
      <c r="V40" s="92">
        <v>91.197533333333325</v>
      </c>
      <c r="W40" s="92">
        <v>94.530280952380963</v>
      </c>
      <c r="X40" s="92">
        <v>95.416071428571428</v>
      </c>
      <c r="Y40" s="92">
        <v>95.842852380952394</v>
      </c>
      <c r="Z40" s="92">
        <v>95.957285714285717</v>
      </c>
      <c r="AA40" s="92">
        <v>95.885866666666658</v>
      </c>
      <c r="AB40" s="92">
        <v>95.602997714285706</v>
      </c>
      <c r="AC40" s="92">
        <v>92.656238095238095</v>
      </c>
      <c r="AD40" s="92">
        <v>95.786604761904755</v>
      </c>
      <c r="AE40" s="92">
        <v>96.591085714285711</v>
      </c>
      <c r="AF40" s="92">
        <v>97.171371428571447</v>
      </c>
      <c r="AG40" s="92">
        <v>97.329652380952396</v>
      </c>
      <c r="AH40" s="92">
        <v>97.329747619047637</v>
      </c>
      <c r="AI40" s="92">
        <v>96.943701190476204</v>
      </c>
      <c r="AJ40" s="92">
        <v>91.299047619047627</v>
      </c>
      <c r="AK40" s="92">
        <v>95.261319047619054</v>
      </c>
      <c r="AL40" s="92">
        <v>96.198128571428583</v>
      </c>
      <c r="AM40" s="92">
        <v>96.923223809523819</v>
      </c>
      <c r="AN40" s="92">
        <v>97.155061904761894</v>
      </c>
      <c r="AO40" s="92">
        <v>97.165114285714282</v>
      </c>
      <c r="AP40" s="92">
        <v>96.663118809523809</v>
      </c>
      <c r="AQ40" s="23"/>
      <c r="AR40" s="61"/>
    </row>
    <row r="41" spans="1:44" s="105" customFormat="1" ht="62.25" customHeight="1">
      <c r="A41" s="5" t="s">
        <v>0</v>
      </c>
      <c r="B41" s="5" t="s">
        <v>1805</v>
      </c>
      <c r="C41" s="37" t="s">
        <v>564</v>
      </c>
      <c r="D41" s="34">
        <v>2</v>
      </c>
      <c r="E41" s="34">
        <v>277</v>
      </c>
      <c r="F41" s="34">
        <v>96.5</v>
      </c>
      <c r="G41" s="32" t="s">
        <v>388</v>
      </c>
      <c r="H41" s="32" t="s">
        <v>389</v>
      </c>
      <c r="I41" s="48"/>
      <c r="J41" s="34">
        <v>0.15</v>
      </c>
      <c r="K41" s="34">
        <v>2</v>
      </c>
      <c r="L41" s="34">
        <v>0.15</v>
      </c>
      <c r="M41" s="34">
        <v>180</v>
      </c>
      <c r="N41" s="34">
        <v>400</v>
      </c>
      <c r="O41" s="34">
        <v>480</v>
      </c>
      <c r="P41" s="92">
        <v>0.2</v>
      </c>
      <c r="Q41" s="92">
        <v>0.4</v>
      </c>
      <c r="R41" s="92">
        <v>0.6</v>
      </c>
      <c r="S41" s="92">
        <v>1</v>
      </c>
      <c r="T41" s="92">
        <v>1.5</v>
      </c>
      <c r="U41" s="92">
        <v>2</v>
      </c>
      <c r="V41" s="92">
        <v>90.264633333333336</v>
      </c>
      <c r="W41" s="92">
        <v>94.099595238095247</v>
      </c>
      <c r="X41" s="92">
        <v>95.047414285714282</v>
      </c>
      <c r="Y41" s="92">
        <v>95.796833333333339</v>
      </c>
      <c r="Z41" s="92">
        <v>95.969971428571426</v>
      </c>
      <c r="AA41" s="92">
        <v>95.947061904761895</v>
      </c>
      <c r="AB41" s="92">
        <v>95.500027761904761</v>
      </c>
      <c r="AC41" s="92">
        <v>91.469114285714269</v>
      </c>
      <c r="AD41" s="92">
        <v>95.180180952380965</v>
      </c>
      <c r="AE41" s="92">
        <v>96.172033333333317</v>
      </c>
      <c r="AF41" s="92">
        <v>96.932900000000004</v>
      </c>
      <c r="AG41" s="92">
        <v>97.150428571428577</v>
      </c>
      <c r="AH41" s="92">
        <v>97.229857142857128</v>
      </c>
      <c r="AI41" s="92">
        <v>96.665546619047632</v>
      </c>
      <c r="AJ41" s="92">
        <v>91.541495238095237</v>
      </c>
      <c r="AK41" s="92">
        <v>95.444280952380979</v>
      </c>
      <c r="AL41" s="92">
        <v>96.413033333333331</v>
      </c>
      <c r="AM41" s="92">
        <v>97.191457142857161</v>
      </c>
      <c r="AN41" s="92">
        <v>97.468114285714279</v>
      </c>
      <c r="AO41" s="92">
        <v>97.516638095238108</v>
      </c>
      <c r="AP41" s="92">
        <v>96.947576333333345</v>
      </c>
      <c r="AQ41" s="23"/>
      <c r="AR41" s="61"/>
    </row>
    <row r="42" spans="1:44" s="105" customFormat="1" ht="62.25" customHeight="1">
      <c r="A42" s="5" t="s">
        <v>0</v>
      </c>
      <c r="B42" s="5" t="s">
        <v>1806</v>
      </c>
      <c r="C42" s="37" t="s">
        <v>556</v>
      </c>
      <c r="D42" s="34">
        <v>2</v>
      </c>
      <c r="E42" s="34">
        <v>208</v>
      </c>
      <c r="F42" s="34">
        <v>96.5</v>
      </c>
      <c r="G42" s="32" t="s">
        <v>388</v>
      </c>
      <c r="H42" s="32" t="s">
        <v>389</v>
      </c>
      <c r="I42" s="48"/>
      <c r="J42" s="34">
        <v>0.11</v>
      </c>
      <c r="K42" s="34">
        <v>2</v>
      </c>
      <c r="L42" s="34">
        <v>0.11</v>
      </c>
      <c r="M42" s="34">
        <v>180</v>
      </c>
      <c r="N42" s="34">
        <v>400</v>
      </c>
      <c r="O42" s="34">
        <v>480</v>
      </c>
      <c r="P42" s="92">
        <v>0.2</v>
      </c>
      <c r="Q42" s="92">
        <v>0.4</v>
      </c>
      <c r="R42" s="92">
        <v>0.6</v>
      </c>
      <c r="S42" s="92">
        <v>1</v>
      </c>
      <c r="T42" s="92">
        <v>1.5</v>
      </c>
      <c r="U42" s="92">
        <v>2</v>
      </c>
      <c r="V42" s="92">
        <v>91.706809523809525</v>
      </c>
      <c r="W42" s="92">
        <v>94.898980952380953</v>
      </c>
      <c r="X42" s="92">
        <v>95.560238095238091</v>
      </c>
      <c r="Y42" s="92">
        <v>95.957180952380966</v>
      </c>
      <c r="Z42" s="92">
        <v>95.930766666666656</v>
      </c>
      <c r="AA42" s="92">
        <v>95.80791428571429</v>
      </c>
      <c r="AB42" s="92">
        <v>95.66516004761904</v>
      </c>
      <c r="AC42" s="92">
        <v>92.351523809523812</v>
      </c>
      <c r="AD42" s="92">
        <v>95.629404761904766</v>
      </c>
      <c r="AE42" s="92">
        <v>96.44679523809522</v>
      </c>
      <c r="AF42" s="92">
        <v>96.972828571428565</v>
      </c>
      <c r="AG42" s="92">
        <v>97.0562238095238</v>
      </c>
      <c r="AH42" s="92">
        <v>97.023323809523816</v>
      </c>
      <c r="AI42" s="92">
        <v>96.70440542857142</v>
      </c>
      <c r="AJ42" s="92">
        <v>91.001871428571434</v>
      </c>
      <c r="AK42" s="92">
        <v>95.178157142857131</v>
      </c>
      <c r="AL42" s="92">
        <v>96.06947619047618</v>
      </c>
      <c r="AM42" s="92">
        <v>96.730338095238082</v>
      </c>
      <c r="AN42" s="92">
        <v>96.883461904761916</v>
      </c>
      <c r="AO42" s="92">
        <v>96.876366666666669</v>
      </c>
      <c r="AP42" s="92">
        <v>96.432744</v>
      </c>
      <c r="AQ42" s="23"/>
      <c r="AR42" s="61"/>
    </row>
    <row r="43" spans="1:44" s="105" customFormat="1" ht="62.25" customHeight="1">
      <c r="A43" s="5" t="s">
        <v>0</v>
      </c>
      <c r="B43" s="5" t="s">
        <v>1807</v>
      </c>
      <c r="C43" s="37" t="s">
        <v>557</v>
      </c>
      <c r="D43" s="34">
        <v>2</v>
      </c>
      <c r="E43" s="34">
        <v>240</v>
      </c>
      <c r="F43" s="34">
        <v>96.5</v>
      </c>
      <c r="G43" s="32" t="s">
        <v>388</v>
      </c>
      <c r="H43" s="32" t="s">
        <v>389</v>
      </c>
      <c r="I43" s="48"/>
      <c r="J43" s="34">
        <v>0.15</v>
      </c>
      <c r="K43" s="34">
        <v>2</v>
      </c>
      <c r="L43" s="34">
        <v>0.15</v>
      </c>
      <c r="M43" s="34">
        <v>180</v>
      </c>
      <c r="N43" s="34">
        <v>400</v>
      </c>
      <c r="O43" s="34">
        <v>480</v>
      </c>
      <c r="P43" s="92">
        <v>0.2</v>
      </c>
      <c r="Q43" s="92">
        <v>0.4</v>
      </c>
      <c r="R43" s="92">
        <v>0.6</v>
      </c>
      <c r="S43" s="92">
        <v>1</v>
      </c>
      <c r="T43" s="92">
        <v>1.5</v>
      </c>
      <c r="U43" s="92">
        <v>2</v>
      </c>
      <c r="V43" s="92">
        <v>91.197533333333325</v>
      </c>
      <c r="W43" s="92">
        <v>94.530280952380963</v>
      </c>
      <c r="X43" s="92">
        <v>95.416071428571428</v>
      </c>
      <c r="Y43" s="92">
        <v>95.842852380952394</v>
      </c>
      <c r="Z43" s="92">
        <v>95.957285714285717</v>
      </c>
      <c r="AA43" s="92">
        <v>95.885866666666658</v>
      </c>
      <c r="AB43" s="92">
        <v>95.602997714285706</v>
      </c>
      <c r="AC43" s="92">
        <v>92.656238095238095</v>
      </c>
      <c r="AD43" s="92">
        <v>95.786604761904755</v>
      </c>
      <c r="AE43" s="92">
        <v>96.591085714285711</v>
      </c>
      <c r="AF43" s="92">
        <v>97.171371428571447</v>
      </c>
      <c r="AG43" s="92">
        <v>97.329652380952396</v>
      </c>
      <c r="AH43" s="92">
        <v>97.329747619047637</v>
      </c>
      <c r="AI43" s="92">
        <v>96.943701190476204</v>
      </c>
      <c r="AJ43" s="92">
        <v>91.299047619047627</v>
      </c>
      <c r="AK43" s="92">
        <v>95.261319047619054</v>
      </c>
      <c r="AL43" s="92">
        <v>96.198128571428583</v>
      </c>
      <c r="AM43" s="92">
        <v>96.923223809523819</v>
      </c>
      <c r="AN43" s="92">
        <v>97.155061904761894</v>
      </c>
      <c r="AO43" s="92">
        <v>97.165114285714282</v>
      </c>
      <c r="AP43" s="92">
        <v>96.663118809523809</v>
      </c>
      <c r="AQ43" s="23"/>
      <c r="AR43" s="61"/>
    </row>
    <row r="44" spans="1:44" s="105" customFormat="1" ht="62.25" customHeight="1">
      <c r="A44" s="5" t="s">
        <v>0</v>
      </c>
      <c r="B44" s="5" t="s">
        <v>1808</v>
      </c>
      <c r="C44" s="37" t="s">
        <v>558</v>
      </c>
      <c r="D44" s="34">
        <v>2</v>
      </c>
      <c r="E44" s="34">
        <v>277</v>
      </c>
      <c r="F44" s="34">
        <v>96.5</v>
      </c>
      <c r="G44" s="32" t="s">
        <v>388</v>
      </c>
      <c r="H44" s="32" t="s">
        <v>389</v>
      </c>
      <c r="I44" s="48"/>
      <c r="J44" s="34">
        <v>0.15</v>
      </c>
      <c r="K44" s="34">
        <v>2</v>
      </c>
      <c r="L44" s="34">
        <v>0.15</v>
      </c>
      <c r="M44" s="34">
        <v>180</v>
      </c>
      <c r="N44" s="34">
        <v>400</v>
      </c>
      <c r="O44" s="34">
        <v>480</v>
      </c>
      <c r="P44" s="92">
        <v>0.2</v>
      </c>
      <c r="Q44" s="92">
        <v>0.4</v>
      </c>
      <c r="R44" s="92">
        <v>0.6</v>
      </c>
      <c r="S44" s="92">
        <v>1</v>
      </c>
      <c r="T44" s="92">
        <v>1.5</v>
      </c>
      <c r="U44" s="92">
        <v>2</v>
      </c>
      <c r="V44" s="92">
        <v>90.264633333333336</v>
      </c>
      <c r="W44" s="92">
        <v>94.099595238095247</v>
      </c>
      <c r="X44" s="92">
        <v>95.047414285714282</v>
      </c>
      <c r="Y44" s="92">
        <v>95.796833333333339</v>
      </c>
      <c r="Z44" s="92">
        <v>95.969971428571426</v>
      </c>
      <c r="AA44" s="92">
        <v>95.947061904761895</v>
      </c>
      <c r="AB44" s="92">
        <v>95.500027761904761</v>
      </c>
      <c r="AC44" s="92">
        <v>91.469114285714269</v>
      </c>
      <c r="AD44" s="92">
        <v>95.180180952380965</v>
      </c>
      <c r="AE44" s="92">
        <v>96.172033333333317</v>
      </c>
      <c r="AF44" s="92">
        <v>96.932900000000004</v>
      </c>
      <c r="AG44" s="92">
        <v>97.150428571428577</v>
      </c>
      <c r="AH44" s="92">
        <v>97.229857142857128</v>
      </c>
      <c r="AI44" s="92">
        <v>96.665546619047632</v>
      </c>
      <c r="AJ44" s="92">
        <v>91.541495238095237</v>
      </c>
      <c r="AK44" s="92">
        <v>95.444280952380979</v>
      </c>
      <c r="AL44" s="92">
        <v>96.413033333333331</v>
      </c>
      <c r="AM44" s="92">
        <v>97.191457142857161</v>
      </c>
      <c r="AN44" s="92">
        <v>97.468114285714279</v>
      </c>
      <c r="AO44" s="92">
        <v>97.516638095238108</v>
      </c>
      <c r="AP44" s="92">
        <v>96.947576333333345</v>
      </c>
      <c r="AQ44" s="23"/>
      <c r="AR44" s="61"/>
    </row>
    <row r="45" spans="1:44" s="105" customFormat="1" ht="62.25" customHeight="1">
      <c r="A45" s="5" t="s">
        <v>0</v>
      </c>
      <c r="B45" s="5" t="s">
        <v>1809</v>
      </c>
      <c r="C45" s="37" t="s">
        <v>556</v>
      </c>
      <c r="D45" s="34">
        <v>2</v>
      </c>
      <c r="E45" s="34">
        <v>208</v>
      </c>
      <c r="F45" s="34">
        <v>96.5</v>
      </c>
      <c r="G45" s="32" t="s">
        <v>388</v>
      </c>
      <c r="H45" s="32" t="s">
        <v>389</v>
      </c>
      <c r="I45" s="48"/>
      <c r="J45" s="34">
        <v>0.11</v>
      </c>
      <c r="K45" s="34">
        <v>2</v>
      </c>
      <c r="L45" s="34">
        <v>0.11</v>
      </c>
      <c r="M45" s="34">
        <v>180</v>
      </c>
      <c r="N45" s="34">
        <v>400</v>
      </c>
      <c r="O45" s="34">
        <v>480</v>
      </c>
      <c r="P45" s="92">
        <v>0.2</v>
      </c>
      <c r="Q45" s="92">
        <v>0.4</v>
      </c>
      <c r="R45" s="92">
        <v>0.6</v>
      </c>
      <c r="S45" s="92">
        <v>1</v>
      </c>
      <c r="T45" s="92">
        <v>1.5</v>
      </c>
      <c r="U45" s="92">
        <v>2</v>
      </c>
      <c r="V45" s="92">
        <v>91.706809523809525</v>
      </c>
      <c r="W45" s="92">
        <v>94.898980952380953</v>
      </c>
      <c r="X45" s="92">
        <v>95.560238095238091</v>
      </c>
      <c r="Y45" s="92">
        <v>95.957180952380966</v>
      </c>
      <c r="Z45" s="92">
        <v>95.930766666666656</v>
      </c>
      <c r="AA45" s="92">
        <v>95.80791428571429</v>
      </c>
      <c r="AB45" s="92">
        <v>95.66516004761904</v>
      </c>
      <c r="AC45" s="92">
        <v>92.351523809523812</v>
      </c>
      <c r="AD45" s="92">
        <v>95.629404761904766</v>
      </c>
      <c r="AE45" s="92">
        <v>96.44679523809522</v>
      </c>
      <c r="AF45" s="92">
        <v>96.972828571428565</v>
      </c>
      <c r="AG45" s="92">
        <v>97.0562238095238</v>
      </c>
      <c r="AH45" s="92">
        <v>97.023323809523816</v>
      </c>
      <c r="AI45" s="92">
        <v>96.70440542857142</v>
      </c>
      <c r="AJ45" s="92">
        <v>91.001871428571434</v>
      </c>
      <c r="AK45" s="92">
        <v>95.178157142857131</v>
      </c>
      <c r="AL45" s="92">
        <v>96.06947619047618</v>
      </c>
      <c r="AM45" s="92">
        <v>96.730338095238082</v>
      </c>
      <c r="AN45" s="92">
        <v>96.883461904761916</v>
      </c>
      <c r="AO45" s="92">
        <v>96.876366666666669</v>
      </c>
      <c r="AP45" s="92">
        <v>96.432744</v>
      </c>
      <c r="AQ45" s="23"/>
      <c r="AR45" s="61"/>
    </row>
    <row r="46" spans="1:44" s="105" customFormat="1" ht="62.25" customHeight="1">
      <c r="A46" s="5" t="s">
        <v>0</v>
      </c>
      <c r="B46" s="5" t="s">
        <v>1810</v>
      </c>
      <c r="C46" s="37" t="s">
        <v>557</v>
      </c>
      <c r="D46" s="34">
        <v>2</v>
      </c>
      <c r="E46" s="34">
        <v>240</v>
      </c>
      <c r="F46" s="34">
        <v>96.5</v>
      </c>
      <c r="G46" s="32" t="s">
        <v>388</v>
      </c>
      <c r="H46" s="32" t="s">
        <v>389</v>
      </c>
      <c r="I46" s="48"/>
      <c r="J46" s="34">
        <v>0.15</v>
      </c>
      <c r="K46" s="34">
        <v>2</v>
      </c>
      <c r="L46" s="34">
        <v>0.15</v>
      </c>
      <c r="M46" s="34">
        <v>180</v>
      </c>
      <c r="N46" s="34">
        <v>400</v>
      </c>
      <c r="O46" s="34">
        <v>480</v>
      </c>
      <c r="P46" s="92">
        <v>0.2</v>
      </c>
      <c r="Q46" s="92">
        <v>0.4</v>
      </c>
      <c r="R46" s="92">
        <v>0.6</v>
      </c>
      <c r="S46" s="92">
        <v>1</v>
      </c>
      <c r="T46" s="92">
        <v>1.5</v>
      </c>
      <c r="U46" s="92">
        <v>2</v>
      </c>
      <c r="V46" s="92">
        <v>91.197533333333325</v>
      </c>
      <c r="W46" s="92">
        <v>94.530280952380963</v>
      </c>
      <c r="X46" s="92">
        <v>95.416071428571428</v>
      </c>
      <c r="Y46" s="92">
        <v>95.842852380952394</v>
      </c>
      <c r="Z46" s="92">
        <v>95.957285714285717</v>
      </c>
      <c r="AA46" s="92">
        <v>95.885866666666658</v>
      </c>
      <c r="AB46" s="92">
        <v>95.602997714285706</v>
      </c>
      <c r="AC46" s="92">
        <v>92.656238095238095</v>
      </c>
      <c r="AD46" s="92">
        <v>95.786604761904755</v>
      </c>
      <c r="AE46" s="92">
        <v>96.591085714285711</v>
      </c>
      <c r="AF46" s="92">
        <v>97.171371428571447</v>
      </c>
      <c r="AG46" s="92">
        <v>97.329652380952396</v>
      </c>
      <c r="AH46" s="92">
        <v>97.329747619047637</v>
      </c>
      <c r="AI46" s="92">
        <v>96.943701190476204</v>
      </c>
      <c r="AJ46" s="92">
        <v>91.299047619047627</v>
      </c>
      <c r="AK46" s="92">
        <v>95.261319047619054</v>
      </c>
      <c r="AL46" s="92">
        <v>96.198128571428583</v>
      </c>
      <c r="AM46" s="92">
        <v>96.923223809523819</v>
      </c>
      <c r="AN46" s="92">
        <v>97.155061904761894</v>
      </c>
      <c r="AO46" s="92">
        <v>97.165114285714282</v>
      </c>
      <c r="AP46" s="92">
        <v>96.663118809523809</v>
      </c>
      <c r="AQ46" s="23"/>
      <c r="AR46" s="61"/>
    </row>
    <row r="47" spans="1:44" s="105" customFormat="1" ht="62.25" customHeight="1">
      <c r="A47" s="5" t="s">
        <v>0</v>
      </c>
      <c r="B47" s="5" t="s">
        <v>1811</v>
      </c>
      <c r="C47" s="37" t="s">
        <v>558</v>
      </c>
      <c r="D47" s="34">
        <v>2</v>
      </c>
      <c r="E47" s="34">
        <v>277</v>
      </c>
      <c r="F47" s="34">
        <v>96.5</v>
      </c>
      <c r="G47" s="32" t="s">
        <v>388</v>
      </c>
      <c r="H47" s="32" t="s">
        <v>389</v>
      </c>
      <c r="I47" s="48"/>
      <c r="J47" s="34">
        <v>0.15</v>
      </c>
      <c r="K47" s="34">
        <v>2</v>
      </c>
      <c r="L47" s="34">
        <v>0.15</v>
      </c>
      <c r="M47" s="34">
        <v>180</v>
      </c>
      <c r="N47" s="34">
        <v>400</v>
      </c>
      <c r="O47" s="34">
        <v>480</v>
      </c>
      <c r="P47" s="92">
        <v>0.2</v>
      </c>
      <c r="Q47" s="92">
        <v>0.4</v>
      </c>
      <c r="R47" s="92">
        <v>0.6</v>
      </c>
      <c r="S47" s="92">
        <v>1</v>
      </c>
      <c r="T47" s="92">
        <v>1.5</v>
      </c>
      <c r="U47" s="92">
        <v>2</v>
      </c>
      <c r="V47" s="92">
        <v>90.264633333333336</v>
      </c>
      <c r="W47" s="92">
        <v>94.099595238095247</v>
      </c>
      <c r="X47" s="92">
        <v>95.047414285714282</v>
      </c>
      <c r="Y47" s="92">
        <v>95.796833333333339</v>
      </c>
      <c r="Z47" s="92">
        <v>95.969971428571426</v>
      </c>
      <c r="AA47" s="92">
        <v>95.947061904761895</v>
      </c>
      <c r="AB47" s="92">
        <v>95.500027761904761</v>
      </c>
      <c r="AC47" s="92">
        <v>91.469114285714269</v>
      </c>
      <c r="AD47" s="92">
        <v>95.180180952380965</v>
      </c>
      <c r="AE47" s="92">
        <v>96.172033333333317</v>
      </c>
      <c r="AF47" s="92">
        <v>96.932900000000004</v>
      </c>
      <c r="AG47" s="92">
        <v>97.150428571428577</v>
      </c>
      <c r="AH47" s="92">
        <v>97.229857142857128</v>
      </c>
      <c r="AI47" s="92">
        <v>96.665546619047632</v>
      </c>
      <c r="AJ47" s="92">
        <v>91.541495238095237</v>
      </c>
      <c r="AK47" s="92">
        <v>95.444280952380979</v>
      </c>
      <c r="AL47" s="92">
        <v>96.413033333333331</v>
      </c>
      <c r="AM47" s="92">
        <v>97.191457142857161</v>
      </c>
      <c r="AN47" s="92">
        <v>97.468114285714279</v>
      </c>
      <c r="AO47" s="92">
        <v>97.516638095238108</v>
      </c>
      <c r="AP47" s="92">
        <v>96.947576333333345</v>
      </c>
      <c r="AQ47" s="23"/>
      <c r="AR47" s="61"/>
    </row>
    <row r="48" spans="1:44" s="105" customFormat="1" ht="62.25" customHeight="1">
      <c r="A48" s="5" t="s">
        <v>0</v>
      </c>
      <c r="B48" s="5" t="s">
        <v>1812</v>
      </c>
      <c r="C48" s="37" t="s">
        <v>551</v>
      </c>
      <c r="D48" s="34">
        <v>2</v>
      </c>
      <c r="E48" s="34">
        <v>208</v>
      </c>
      <c r="F48" s="34">
        <v>96.5</v>
      </c>
      <c r="G48" s="32" t="s">
        <v>388</v>
      </c>
      <c r="H48" s="32" t="s">
        <v>389</v>
      </c>
      <c r="I48" s="48"/>
      <c r="J48" s="34">
        <v>0.11</v>
      </c>
      <c r="K48" s="34">
        <v>2</v>
      </c>
      <c r="L48" s="34">
        <v>0.11</v>
      </c>
      <c r="M48" s="34">
        <v>180</v>
      </c>
      <c r="N48" s="34">
        <v>400</v>
      </c>
      <c r="O48" s="34">
        <v>480</v>
      </c>
      <c r="P48" s="92">
        <v>0.2</v>
      </c>
      <c r="Q48" s="92">
        <v>0.4</v>
      </c>
      <c r="R48" s="92">
        <v>0.6</v>
      </c>
      <c r="S48" s="92">
        <v>1</v>
      </c>
      <c r="T48" s="92">
        <v>1.5</v>
      </c>
      <c r="U48" s="92">
        <v>2</v>
      </c>
      <c r="V48" s="92">
        <v>91.706809523809525</v>
      </c>
      <c r="W48" s="92">
        <v>94.898980952380953</v>
      </c>
      <c r="X48" s="92">
        <v>95.560238095238091</v>
      </c>
      <c r="Y48" s="92">
        <v>95.957180952380966</v>
      </c>
      <c r="Z48" s="92">
        <v>95.930766666666656</v>
      </c>
      <c r="AA48" s="92">
        <v>95.80791428571429</v>
      </c>
      <c r="AB48" s="92">
        <v>95.66516004761904</v>
      </c>
      <c r="AC48" s="92">
        <v>92.351523809523812</v>
      </c>
      <c r="AD48" s="92">
        <v>95.629404761904766</v>
      </c>
      <c r="AE48" s="92">
        <v>96.44679523809522</v>
      </c>
      <c r="AF48" s="92">
        <v>96.972828571428565</v>
      </c>
      <c r="AG48" s="92">
        <v>97.0562238095238</v>
      </c>
      <c r="AH48" s="92">
        <v>97.023323809523816</v>
      </c>
      <c r="AI48" s="92">
        <v>96.70440542857142</v>
      </c>
      <c r="AJ48" s="92">
        <v>91.001871428571434</v>
      </c>
      <c r="AK48" s="92">
        <v>95.178157142857131</v>
      </c>
      <c r="AL48" s="92">
        <v>96.06947619047618</v>
      </c>
      <c r="AM48" s="92">
        <v>96.730338095238082</v>
      </c>
      <c r="AN48" s="92">
        <v>96.883461904761916</v>
      </c>
      <c r="AO48" s="92">
        <v>96.876366666666669</v>
      </c>
      <c r="AP48" s="92">
        <v>96.432744</v>
      </c>
      <c r="AQ48" s="23"/>
      <c r="AR48" s="61"/>
    </row>
    <row r="49" spans="1:44" s="105" customFormat="1" ht="62.25" customHeight="1">
      <c r="A49" s="5" t="s">
        <v>0</v>
      </c>
      <c r="B49" s="5" t="s">
        <v>1813</v>
      </c>
      <c r="C49" s="37" t="s">
        <v>550</v>
      </c>
      <c r="D49" s="34">
        <v>2</v>
      </c>
      <c r="E49" s="34">
        <v>240</v>
      </c>
      <c r="F49" s="34">
        <v>96.5</v>
      </c>
      <c r="G49" s="32" t="s">
        <v>388</v>
      </c>
      <c r="H49" s="32" t="s">
        <v>389</v>
      </c>
      <c r="I49" s="48"/>
      <c r="J49" s="34">
        <v>0.15</v>
      </c>
      <c r="K49" s="34">
        <v>2</v>
      </c>
      <c r="L49" s="34">
        <v>0.15</v>
      </c>
      <c r="M49" s="34">
        <v>180</v>
      </c>
      <c r="N49" s="34">
        <v>400</v>
      </c>
      <c r="O49" s="34">
        <v>480</v>
      </c>
      <c r="P49" s="92">
        <v>0.2</v>
      </c>
      <c r="Q49" s="92">
        <v>0.4</v>
      </c>
      <c r="R49" s="92">
        <v>0.6</v>
      </c>
      <c r="S49" s="92">
        <v>1</v>
      </c>
      <c r="T49" s="92">
        <v>1.5</v>
      </c>
      <c r="U49" s="92">
        <v>2</v>
      </c>
      <c r="V49" s="92">
        <v>91.197533333333325</v>
      </c>
      <c r="W49" s="92">
        <v>94.530280952380963</v>
      </c>
      <c r="X49" s="92">
        <v>95.416071428571428</v>
      </c>
      <c r="Y49" s="92">
        <v>95.842852380952394</v>
      </c>
      <c r="Z49" s="92">
        <v>95.957285714285717</v>
      </c>
      <c r="AA49" s="92">
        <v>95.885866666666658</v>
      </c>
      <c r="AB49" s="92">
        <v>95.602997714285706</v>
      </c>
      <c r="AC49" s="92">
        <v>92.656238095238095</v>
      </c>
      <c r="AD49" s="92">
        <v>95.786604761904755</v>
      </c>
      <c r="AE49" s="92">
        <v>96.591085714285711</v>
      </c>
      <c r="AF49" s="92">
        <v>97.171371428571447</v>
      </c>
      <c r="AG49" s="92">
        <v>97.329652380952396</v>
      </c>
      <c r="AH49" s="92">
        <v>97.329747619047637</v>
      </c>
      <c r="AI49" s="92">
        <v>96.943701190476204</v>
      </c>
      <c r="AJ49" s="92">
        <v>91.299047619047627</v>
      </c>
      <c r="AK49" s="92">
        <v>95.261319047619054</v>
      </c>
      <c r="AL49" s="92">
        <v>96.198128571428583</v>
      </c>
      <c r="AM49" s="92">
        <v>96.923223809523819</v>
      </c>
      <c r="AN49" s="92">
        <v>97.155061904761894</v>
      </c>
      <c r="AO49" s="92">
        <v>97.165114285714282</v>
      </c>
      <c r="AP49" s="92">
        <v>96.663118809523809</v>
      </c>
      <c r="AQ49" s="23"/>
      <c r="AR49" s="61"/>
    </row>
    <row r="50" spans="1:44" s="105" customFormat="1" ht="62.25" customHeight="1">
      <c r="A50" s="5" t="s">
        <v>0</v>
      </c>
      <c r="B50" s="5" t="s">
        <v>1814</v>
      </c>
      <c r="C50" s="37" t="s">
        <v>555</v>
      </c>
      <c r="D50" s="34">
        <v>2</v>
      </c>
      <c r="E50" s="34">
        <v>277</v>
      </c>
      <c r="F50" s="34">
        <v>96.5</v>
      </c>
      <c r="G50" s="32" t="s">
        <v>388</v>
      </c>
      <c r="H50" s="32" t="s">
        <v>389</v>
      </c>
      <c r="I50" s="48"/>
      <c r="J50" s="34">
        <v>0.15</v>
      </c>
      <c r="K50" s="34">
        <v>2</v>
      </c>
      <c r="L50" s="34">
        <v>0.15</v>
      </c>
      <c r="M50" s="34">
        <v>180</v>
      </c>
      <c r="N50" s="34">
        <v>400</v>
      </c>
      <c r="O50" s="34">
        <v>480</v>
      </c>
      <c r="P50" s="92">
        <v>0.2</v>
      </c>
      <c r="Q50" s="92">
        <v>0.4</v>
      </c>
      <c r="R50" s="92">
        <v>0.6</v>
      </c>
      <c r="S50" s="92">
        <v>1</v>
      </c>
      <c r="T50" s="92">
        <v>1.5</v>
      </c>
      <c r="U50" s="92">
        <v>2</v>
      </c>
      <c r="V50" s="92">
        <v>90.264633333333336</v>
      </c>
      <c r="W50" s="92">
        <v>94.099595238095247</v>
      </c>
      <c r="X50" s="92">
        <v>95.047414285714282</v>
      </c>
      <c r="Y50" s="92">
        <v>95.796833333333339</v>
      </c>
      <c r="Z50" s="92">
        <v>95.969971428571426</v>
      </c>
      <c r="AA50" s="92">
        <v>95.947061904761895</v>
      </c>
      <c r="AB50" s="92">
        <v>95.500027761904761</v>
      </c>
      <c r="AC50" s="92">
        <v>91.469114285714269</v>
      </c>
      <c r="AD50" s="92">
        <v>95.180180952380965</v>
      </c>
      <c r="AE50" s="92">
        <v>96.172033333333317</v>
      </c>
      <c r="AF50" s="92">
        <v>96.932900000000004</v>
      </c>
      <c r="AG50" s="92">
        <v>97.150428571428577</v>
      </c>
      <c r="AH50" s="92">
        <v>97.229857142857128</v>
      </c>
      <c r="AI50" s="92">
        <v>96.665546619047632</v>
      </c>
      <c r="AJ50" s="92">
        <v>91.541495238095237</v>
      </c>
      <c r="AK50" s="92">
        <v>95.444280952380979</v>
      </c>
      <c r="AL50" s="92">
        <v>96.413033333333331</v>
      </c>
      <c r="AM50" s="92">
        <v>97.191457142857161</v>
      </c>
      <c r="AN50" s="92">
        <v>97.468114285714279</v>
      </c>
      <c r="AO50" s="92">
        <v>97.516638095238108</v>
      </c>
      <c r="AP50" s="92">
        <v>96.947576333333345</v>
      </c>
      <c r="AQ50" s="23"/>
      <c r="AR50" s="61"/>
    </row>
    <row r="51" spans="1:44" s="105" customFormat="1" ht="62.25" customHeight="1">
      <c r="A51" s="5" t="s">
        <v>0</v>
      </c>
      <c r="B51" s="5" t="s">
        <v>1815</v>
      </c>
      <c r="C51" s="37" t="s">
        <v>562</v>
      </c>
      <c r="D51" s="34">
        <v>2</v>
      </c>
      <c r="E51" s="34">
        <v>208</v>
      </c>
      <c r="F51" s="34">
        <v>96.5</v>
      </c>
      <c r="G51" s="32" t="s">
        <v>388</v>
      </c>
      <c r="H51" s="32" t="s">
        <v>389</v>
      </c>
      <c r="I51" s="48"/>
      <c r="J51" s="34">
        <v>0.11</v>
      </c>
      <c r="K51" s="34">
        <v>2</v>
      </c>
      <c r="L51" s="34">
        <v>0.11</v>
      </c>
      <c r="M51" s="34">
        <v>180</v>
      </c>
      <c r="N51" s="34">
        <v>400</v>
      </c>
      <c r="O51" s="34">
        <v>480</v>
      </c>
      <c r="P51" s="92">
        <v>0.2</v>
      </c>
      <c r="Q51" s="92">
        <v>0.4</v>
      </c>
      <c r="R51" s="92">
        <v>0.6</v>
      </c>
      <c r="S51" s="92">
        <v>1</v>
      </c>
      <c r="T51" s="92">
        <v>1.5</v>
      </c>
      <c r="U51" s="92">
        <v>2</v>
      </c>
      <c r="V51" s="92">
        <v>91.706809523809525</v>
      </c>
      <c r="W51" s="92">
        <v>94.898980952380953</v>
      </c>
      <c r="X51" s="92">
        <v>95.560238095238091</v>
      </c>
      <c r="Y51" s="92">
        <v>95.957180952380966</v>
      </c>
      <c r="Z51" s="92">
        <v>95.930766666666656</v>
      </c>
      <c r="AA51" s="92">
        <v>95.80791428571429</v>
      </c>
      <c r="AB51" s="92">
        <v>95.66516004761904</v>
      </c>
      <c r="AC51" s="92">
        <v>92.351523809523812</v>
      </c>
      <c r="AD51" s="92">
        <v>95.629404761904766</v>
      </c>
      <c r="AE51" s="92">
        <v>96.44679523809522</v>
      </c>
      <c r="AF51" s="92">
        <v>96.972828571428565</v>
      </c>
      <c r="AG51" s="92">
        <v>97.0562238095238</v>
      </c>
      <c r="AH51" s="92">
        <v>97.023323809523816</v>
      </c>
      <c r="AI51" s="92">
        <v>96.70440542857142</v>
      </c>
      <c r="AJ51" s="92">
        <v>91.001871428571434</v>
      </c>
      <c r="AK51" s="92">
        <v>95.178157142857131</v>
      </c>
      <c r="AL51" s="92">
        <v>96.06947619047618</v>
      </c>
      <c r="AM51" s="92">
        <v>96.730338095238082</v>
      </c>
      <c r="AN51" s="92">
        <v>96.883461904761916</v>
      </c>
      <c r="AO51" s="92">
        <v>96.876366666666669</v>
      </c>
      <c r="AP51" s="92">
        <v>96.432744</v>
      </c>
      <c r="AQ51" s="23"/>
      <c r="AR51" s="61"/>
    </row>
    <row r="52" spans="1:44" s="105" customFormat="1" ht="62.25" customHeight="1">
      <c r="A52" s="5" t="s">
        <v>0</v>
      </c>
      <c r="B52" s="5" t="s">
        <v>1816</v>
      </c>
      <c r="C52" s="37" t="s">
        <v>563</v>
      </c>
      <c r="D52" s="34">
        <v>2</v>
      </c>
      <c r="E52" s="34">
        <v>240</v>
      </c>
      <c r="F52" s="34">
        <v>96.5</v>
      </c>
      <c r="G52" s="32" t="s">
        <v>388</v>
      </c>
      <c r="H52" s="32" t="s">
        <v>389</v>
      </c>
      <c r="I52" s="48"/>
      <c r="J52" s="34">
        <v>0.15</v>
      </c>
      <c r="K52" s="34">
        <v>2</v>
      </c>
      <c r="L52" s="34">
        <v>0.15</v>
      </c>
      <c r="M52" s="34">
        <v>180</v>
      </c>
      <c r="N52" s="34">
        <v>400</v>
      </c>
      <c r="O52" s="34">
        <v>480</v>
      </c>
      <c r="P52" s="92">
        <v>0.2</v>
      </c>
      <c r="Q52" s="92">
        <v>0.4</v>
      </c>
      <c r="R52" s="92">
        <v>0.6</v>
      </c>
      <c r="S52" s="92">
        <v>1</v>
      </c>
      <c r="T52" s="92">
        <v>1.5</v>
      </c>
      <c r="U52" s="92">
        <v>2</v>
      </c>
      <c r="V52" s="92">
        <v>91.197533333333325</v>
      </c>
      <c r="W52" s="92">
        <v>94.530280952380963</v>
      </c>
      <c r="X52" s="92">
        <v>95.416071428571428</v>
      </c>
      <c r="Y52" s="92">
        <v>95.842852380952394</v>
      </c>
      <c r="Z52" s="92">
        <v>95.957285714285717</v>
      </c>
      <c r="AA52" s="92">
        <v>95.885866666666658</v>
      </c>
      <c r="AB52" s="92">
        <v>95.602997714285706</v>
      </c>
      <c r="AC52" s="92">
        <v>92.656238095238095</v>
      </c>
      <c r="AD52" s="92">
        <v>95.786604761904755</v>
      </c>
      <c r="AE52" s="92">
        <v>96.591085714285711</v>
      </c>
      <c r="AF52" s="92">
        <v>97.171371428571447</v>
      </c>
      <c r="AG52" s="92">
        <v>97.329652380952396</v>
      </c>
      <c r="AH52" s="92">
        <v>97.329747619047637</v>
      </c>
      <c r="AI52" s="92">
        <v>96.943701190476204</v>
      </c>
      <c r="AJ52" s="92">
        <v>91.299047619047627</v>
      </c>
      <c r="AK52" s="92">
        <v>95.261319047619054</v>
      </c>
      <c r="AL52" s="92">
        <v>96.198128571428583</v>
      </c>
      <c r="AM52" s="92">
        <v>96.923223809523819</v>
      </c>
      <c r="AN52" s="92">
        <v>97.155061904761894</v>
      </c>
      <c r="AO52" s="92">
        <v>97.165114285714282</v>
      </c>
      <c r="AP52" s="92">
        <v>96.663118809523809</v>
      </c>
      <c r="AQ52" s="23"/>
      <c r="AR52" s="61"/>
    </row>
    <row r="53" spans="1:44" s="105" customFormat="1" ht="62.25" customHeight="1">
      <c r="A53" s="5" t="s">
        <v>0</v>
      </c>
      <c r="B53" s="5" t="s">
        <v>1817</v>
      </c>
      <c r="C53" s="37" t="s">
        <v>564</v>
      </c>
      <c r="D53" s="34">
        <v>2</v>
      </c>
      <c r="E53" s="34">
        <v>277</v>
      </c>
      <c r="F53" s="34">
        <v>96.5</v>
      </c>
      <c r="G53" s="32" t="s">
        <v>388</v>
      </c>
      <c r="H53" s="32" t="s">
        <v>389</v>
      </c>
      <c r="I53" s="48"/>
      <c r="J53" s="34">
        <v>0.15</v>
      </c>
      <c r="K53" s="34">
        <v>2</v>
      </c>
      <c r="L53" s="34">
        <v>0.15</v>
      </c>
      <c r="M53" s="34">
        <v>180</v>
      </c>
      <c r="N53" s="34">
        <v>400</v>
      </c>
      <c r="O53" s="34">
        <v>480</v>
      </c>
      <c r="P53" s="92">
        <v>0.2</v>
      </c>
      <c r="Q53" s="92">
        <v>0.4</v>
      </c>
      <c r="R53" s="92">
        <v>0.6</v>
      </c>
      <c r="S53" s="92">
        <v>1</v>
      </c>
      <c r="T53" s="92">
        <v>1.5</v>
      </c>
      <c r="U53" s="92">
        <v>2</v>
      </c>
      <c r="V53" s="92">
        <v>90.264633333333336</v>
      </c>
      <c r="W53" s="92">
        <v>94.099595238095247</v>
      </c>
      <c r="X53" s="92">
        <v>95.047414285714282</v>
      </c>
      <c r="Y53" s="92">
        <v>95.796833333333339</v>
      </c>
      <c r="Z53" s="92">
        <v>95.969971428571426</v>
      </c>
      <c r="AA53" s="92">
        <v>95.947061904761895</v>
      </c>
      <c r="AB53" s="92">
        <v>95.500027761904761</v>
      </c>
      <c r="AC53" s="92">
        <v>91.469114285714269</v>
      </c>
      <c r="AD53" s="92">
        <v>95.180180952380965</v>
      </c>
      <c r="AE53" s="92">
        <v>96.172033333333317</v>
      </c>
      <c r="AF53" s="92">
        <v>96.932900000000004</v>
      </c>
      <c r="AG53" s="92">
        <v>97.150428571428577</v>
      </c>
      <c r="AH53" s="92">
        <v>97.229857142857128</v>
      </c>
      <c r="AI53" s="92">
        <v>96.665546619047632</v>
      </c>
      <c r="AJ53" s="92">
        <v>91.541495238095237</v>
      </c>
      <c r="AK53" s="92">
        <v>95.444280952380979</v>
      </c>
      <c r="AL53" s="92">
        <v>96.413033333333331</v>
      </c>
      <c r="AM53" s="92">
        <v>97.191457142857161</v>
      </c>
      <c r="AN53" s="92">
        <v>97.468114285714279</v>
      </c>
      <c r="AO53" s="92">
        <v>97.516638095238108</v>
      </c>
      <c r="AP53" s="92">
        <v>96.947576333333345</v>
      </c>
      <c r="AQ53" s="23"/>
      <c r="AR53" s="61"/>
    </row>
    <row r="54" spans="1:44" s="105" customFormat="1" ht="62.25" customHeight="1">
      <c r="A54" s="66" t="s">
        <v>0</v>
      </c>
      <c r="B54" s="66" t="s">
        <v>1818</v>
      </c>
      <c r="C54" s="37" t="s">
        <v>565</v>
      </c>
      <c r="D54" s="34">
        <v>2.5</v>
      </c>
      <c r="E54" s="34">
        <v>208</v>
      </c>
      <c r="F54" s="34">
        <v>95.5</v>
      </c>
      <c r="G54" s="32" t="s">
        <v>388</v>
      </c>
      <c r="H54" s="32" t="s">
        <v>389</v>
      </c>
      <c r="I54" s="57" t="s">
        <v>486</v>
      </c>
      <c r="J54" s="34">
        <v>0.4</v>
      </c>
      <c r="K54" s="34">
        <v>2.5</v>
      </c>
      <c r="L54" s="34">
        <v>0.4</v>
      </c>
      <c r="M54" s="34">
        <v>100</v>
      </c>
      <c r="N54" s="34">
        <v>330</v>
      </c>
      <c r="O54" s="34">
        <v>416</v>
      </c>
      <c r="P54" s="92">
        <v>0.25</v>
      </c>
      <c r="Q54" s="92">
        <v>0.5</v>
      </c>
      <c r="R54" s="92">
        <v>0.75</v>
      </c>
      <c r="S54" s="92">
        <v>1.25</v>
      </c>
      <c r="T54" s="92">
        <v>1.88</v>
      </c>
      <c r="U54" s="92">
        <v>2.5</v>
      </c>
      <c r="V54" s="92">
        <v>91.9</v>
      </c>
      <c r="W54" s="92">
        <v>95.2</v>
      </c>
      <c r="X54" s="92">
        <v>95.8</v>
      </c>
      <c r="Y54" s="92">
        <v>95.8</v>
      </c>
      <c r="Z54" s="92">
        <v>95.2</v>
      </c>
      <c r="AA54" s="92">
        <v>94.2</v>
      </c>
      <c r="AB54" s="92">
        <v>95.2</v>
      </c>
      <c r="AC54" s="92">
        <v>89.6</v>
      </c>
      <c r="AD54" s="92">
        <v>94.9</v>
      </c>
      <c r="AE54" s="92">
        <v>95.8</v>
      </c>
      <c r="AF54" s="92">
        <v>96.1</v>
      </c>
      <c r="AG54" s="92">
        <v>96</v>
      </c>
      <c r="AH54" s="92">
        <v>95.7</v>
      </c>
      <c r="AI54" s="92">
        <v>95.7</v>
      </c>
      <c r="AJ54" s="92">
        <v>87.5</v>
      </c>
      <c r="AK54" s="92">
        <v>93.6</v>
      </c>
      <c r="AL54" s="92">
        <v>94.9</v>
      </c>
      <c r="AM54" s="92">
        <v>95.8</v>
      </c>
      <c r="AN54" s="92">
        <v>95.8</v>
      </c>
      <c r="AO54" s="92">
        <v>95.6</v>
      </c>
      <c r="AP54" s="92">
        <v>95.2</v>
      </c>
      <c r="AQ54" s="23"/>
      <c r="AR54" s="61"/>
    </row>
    <row r="55" spans="1:44" s="105" customFormat="1" ht="62.25" customHeight="1">
      <c r="A55" s="66" t="s">
        <v>0</v>
      </c>
      <c r="B55" s="66" t="s">
        <v>1819</v>
      </c>
      <c r="C55" s="37" t="s">
        <v>566</v>
      </c>
      <c r="D55" s="34">
        <v>2.5</v>
      </c>
      <c r="E55" s="34">
        <v>240</v>
      </c>
      <c r="F55" s="34">
        <v>96</v>
      </c>
      <c r="G55" s="32" t="s">
        <v>388</v>
      </c>
      <c r="H55" s="32" t="s">
        <v>389</v>
      </c>
      <c r="I55" s="57" t="s">
        <v>486</v>
      </c>
      <c r="J55" s="34">
        <v>0.4</v>
      </c>
      <c r="K55" s="34">
        <v>2.5</v>
      </c>
      <c r="L55" s="34">
        <v>0.4</v>
      </c>
      <c r="M55" s="34">
        <v>100</v>
      </c>
      <c r="N55" s="34">
        <v>340</v>
      </c>
      <c r="O55" s="34">
        <v>416</v>
      </c>
      <c r="P55" s="92">
        <v>0.25</v>
      </c>
      <c r="Q55" s="92">
        <v>0.5</v>
      </c>
      <c r="R55" s="92">
        <v>0.75</v>
      </c>
      <c r="S55" s="92">
        <v>1.25</v>
      </c>
      <c r="T55" s="92">
        <v>1.88</v>
      </c>
      <c r="U55" s="92">
        <v>2.5</v>
      </c>
      <c r="V55" s="92">
        <v>91</v>
      </c>
      <c r="W55" s="92">
        <v>95.1</v>
      </c>
      <c r="X55" s="92">
        <v>95.8</v>
      </c>
      <c r="Y55" s="92">
        <v>96.1</v>
      </c>
      <c r="Z55" s="92">
        <v>95.7</v>
      </c>
      <c r="AA55" s="92">
        <v>95</v>
      </c>
      <c r="AB55" s="92">
        <v>95.5</v>
      </c>
      <c r="AC55" s="92">
        <v>89.8</v>
      </c>
      <c r="AD55" s="92">
        <v>95</v>
      </c>
      <c r="AE55" s="92">
        <v>96</v>
      </c>
      <c r="AF55" s="92">
        <v>96.5</v>
      </c>
      <c r="AG55" s="92">
        <v>96.5</v>
      </c>
      <c r="AH55" s="92">
        <v>96.3</v>
      </c>
      <c r="AI55" s="92">
        <v>96.1</v>
      </c>
      <c r="AJ55" s="92">
        <v>87.8</v>
      </c>
      <c r="AK55" s="92">
        <v>94</v>
      </c>
      <c r="AL55" s="92">
        <v>95.3</v>
      </c>
      <c r="AM55" s="92">
        <v>96.3</v>
      </c>
      <c r="AN55" s="92">
        <v>96.3</v>
      </c>
      <c r="AO55" s="92">
        <v>96.3</v>
      </c>
      <c r="AP55" s="92">
        <v>95.7</v>
      </c>
      <c r="AQ55" s="23"/>
      <c r="AR55" s="61"/>
    </row>
    <row r="56" spans="1:44" s="105" customFormat="1" ht="62.25" customHeight="1">
      <c r="A56" s="66" t="s">
        <v>0</v>
      </c>
      <c r="B56" s="66" t="s">
        <v>1820</v>
      </c>
      <c r="C56" s="37" t="s">
        <v>567</v>
      </c>
      <c r="D56" s="34">
        <v>2.5</v>
      </c>
      <c r="E56" s="34">
        <v>277</v>
      </c>
      <c r="F56" s="34">
        <v>96</v>
      </c>
      <c r="G56" s="32" t="s">
        <v>388</v>
      </c>
      <c r="H56" s="32" t="s">
        <v>389</v>
      </c>
      <c r="I56" s="57" t="s">
        <v>486</v>
      </c>
      <c r="J56" s="34">
        <v>0.5</v>
      </c>
      <c r="K56" s="34">
        <v>2.5</v>
      </c>
      <c r="L56" s="34">
        <v>0.5</v>
      </c>
      <c r="M56" s="34">
        <v>100</v>
      </c>
      <c r="N56" s="34">
        <v>360</v>
      </c>
      <c r="O56" s="34">
        <v>416</v>
      </c>
      <c r="P56" s="92">
        <v>0.25</v>
      </c>
      <c r="Q56" s="92">
        <v>0.5</v>
      </c>
      <c r="R56" s="92">
        <v>0.75</v>
      </c>
      <c r="S56" s="92">
        <v>1.25</v>
      </c>
      <c r="T56" s="92">
        <v>1.88</v>
      </c>
      <c r="U56" s="92">
        <v>2.5</v>
      </c>
      <c r="V56" s="92">
        <v>89.7</v>
      </c>
      <c r="W56" s="92">
        <v>94.7</v>
      </c>
      <c r="X56" s="92">
        <v>95.6</v>
      </c>
      <c r="Y56" s="92">
        <v>96</v>
      </c>
      <c r="Z56" s="92">
        <v>95.9</v>
      </c>
      <c r="AA56" s="92">
        <v>95.3</v>
      </c>
      <c r="AB56" s="92">
        <v>95.5</v>
      </c>
      <c r="AC56" s="92">
        <v>89</v>
      </c>
      <c r="AD56" s="92">
        <v>94.6</v>
      </c>
      <c r="AE56" s="92">
        <v>95.7</v>
      </c>
      <c r="AF56" s="92">
        <v>96.4</v>
      </c>
      <c r="AG56" s="92">
        <v>96.6</v>
      </c>
      <c r="AH56" s="92">
        <v>96.6</v>
      </c>
      <c r="AI56" s="92">
        <v>96.1</v>
      </c>
      <c r="AJ56" s="92">
        <v>87.9</v>
      </c>
      <c r="AK56" s="92">
        <v>94.1</v>
      </c>
      <c r="AL56" s="92">
        <v>95.4</v>
      </c>
      <c r="AM56" s="92">
        <v>96.4</v>
      </c>
      <c r="AN56" s="92">
        <v>96.6</v>
      </c>
      <c r="AO56" s="92">
        <v>96.6</v>
      </c>
      <c r="AP56" s="92">
        <v>95.9</v>
      </c>
      <c r="AQ56" s="23"/>
      <c r="AR56" s="61"/>
    </row>
    <row r="57" spans="1:44" s="105" customFormat="1" ht="62.25" customHeight="1">
      <c r="A57" s="66" t="s">
        <v>0</v>
      </c>
      <c r="B57" s="66" t="s">
        <v>1821</v>
      </c>
      <c r="C57" s="37" t="s">
        <v>568</v>
      </c>
      <c r="D57" s="34">
        <v>3</v>
      </c>
      <c r="E57" s="34">
        <v>208</v>
      </c>
      <c r="F57" s="34">
        <v>96</v>
      </c>
      <c r="G57" s="32" t="s">
        <v>388</v>
      </c>
      <c r="H57" s="32" t="s">
        <v>389</v>
      </c>
      <c r="I57" s="57" t="s">
        <v>486</v>
      </c>
      <c r="J57" s="34">
        <v>0.1</v>
      </c>
      <c r="K57" s="34">
        <v>3</v>
      </c>
      <c r="L57" s="34">
        <v>0.1</v>
      </c>
      <c r="M57" s="34">
        <v>100</v>
      </c>
      <c r="N57" s="34">
        <v>310</v>
      </c>
      <c r="O57" s="34">
        <v>480</v>
      </c>
      <c r="P57" s="92">
        <v>0.3</v>
      </c>
      <c r="Q57" s="92">
        <v>0.6</v>
      </c>
      <c r="R57" s="92">
        <v>0.9</v>
      </c>
      <c r="S57" s="92">
        <v>1.5</v>
      </c>
      <c r="T57" s="92">
        <v>2.25</v>
      </c>
      <c r="U57" s="92">
        <v>3</v>
      </c>
      <c r="V57" s="92">
        <v>93.1</v>
      </c>
      <c r="W57" s="92">
        <v>95.5</v>
      </c>
      <c r="X57" s="92">
        <v>96</v>
      </c>
      <c r="Y57" s="92">
        <v>95.9</v>
      </c>
      <c r="Z57" s="92">
        <v>95.7</v>
      </c>
      <c r="AA57" s="92">
        <v>95.1</v>
      </c>
      <c r="AB57" s="92">
        <v>95.6</v>
      </c>
      <c r="AC57" s="92">
        <v>93.3</v>
      </c>
      <c r="AD57" s="92">
        <v>95.9</v>
      </c>
      <c r="AE57" s="92">
        <v>96.4</v>
      </c>
      <c r="AF57" s="92">
        <v>96.4</v>
      </c>
      <c r="AG57" s="92">
        <v>96.2</v>
      </c>
      <c r="AH57" s="92">
        <v>95.8</v>
      </c>
      <c r="AI57" s="92">
        <v>96.1</v>
      </c>
      <c r="AJ57" s="92">
        <v>91</v>
      </c>
      <c r="AK57" s="92">
        <v>94.9</v>
      </c>
      <c r="AL57" s="92">
        <v>95.7</v>
      </c>
      <c r="AM57" s="92">
        <v>96</v>
      </c>
      <c r="AN57" s="92">
        <v>95.8</v>
      </c>
      <c r="AO57" s="92">
        <v>95.5</v>
      </c>
      <c r="AP57" s="92">
        <v>95.6</v>
      </c>
      <c r="AQ57" s="23"/>
      <c r="AR57" s="61"/>
    </row>
    <row r="58" spans="1:44" s="105" customFormat="1" ht="62.25" customHeight="1">
      <c r="A58" s="66" t="s">
        <v>0</v>
      </c>
      <c r="B58" s="66" t="s">
        <v>1822</v>
      </c>
      <c r="C58" s="37" t="s">
        <v>569</v>
      </c>
      <c r="D58" s="34">
        <v>3</v>
      </c>
      <c r="E58" s="34">
        <v>240</v>
      </c>
      <c r="F58" s="34">
        <v>96</v>
      </c>
      <c r="G58" s="32" t="s">
        <v>388</v>
      </c>
      <c r="H58" s="32" t="s">
        <v>389</v>
      </c>
      <c r="I58" s="57" t="s">
        <v>486</v>
      </c>
      <c r="J58" s="34">
        <v>0.1</v>
      </c>
      <c r="K58" s="34">
        <v>3</v>
      </c>
      <c r="L58" s="34">
        <v>0.1</v>
      </c>
      <c r="M58" s="34">
        <v>100</v>
      </c>
      <c r="N58" s="34">
        <v>340</v>
      </c>
      <c r="O58" s="34">
        <v>480</v>
      </c>
      <c r="P58" s="92">
        <v>0.25</v>
      </c>
      <c r="Q58" s="92">
        <v>0.6</v>
      </c>
      <c r="R58" s="92">
        <v>0.9</v>
      </c>
      <c r="S58" s="92">
        <v>1.5</v>
      </c>
      <c r="T58" s="92">
        <v>2.25</v>
      </c>
      <c r="U58" s="92">
        <v>3</v>
      </c>
      <c r="V58" s="92">
        <v>92.5</v>
      </c>
      <c r="W58" s="92">
        <v>95.2</v>
      </c>
      <c r="X58" s="92">
        <v>95.9</v>
      </c>
      <c r="Y58" s="92">
        <v>96.1</v>
      </c>
      <c r="Z58" s="92">
        <v>95.9</v>
      </c>
      <c r="AA58" s="92">
        <v>95.5</v>
      </c>
      <c r="AB58" s="92">
        <v>95.7</v>
      </c>
      <c r="AC58" s="92">
        <v>93.1</v>
      </c>
      <c r="AD58" s="92">
        <v>95.9</v>
      </c>
      <c r="AE58" s="92">
        <v>96.5</v>
      </c>
      <c r="AF58" s="92">
        <v>96.7</v>
      </c>
      <c r="AG58" s="92">
        <v>96.7</v>
      </c>
      <c r="AH58" s="92">
        <v>96.4</v>
      </c>
      <c r="AI58" s="92">
        <v>96.5</v>
      </c>
      <c r="AJ58" s="92">
        <v>91.1</v>
      </c>
      <c r="AK58" s="92">
        <v>95.1</v>
      </c>
      <c r="AL58" s="92">
        <v>96</v>
      </c>
      <c r="AM58" s="92">
        <v>96.4</v>
      </c>
      <c r="AN58" s="92">
        <v>96.4</v>
      </c>
      <c r="AO58" s="92">
        <v>96.2</v>
      </c>
      <c r="AP58" s="92">
        <v>96.1</v>
      </c>
      <c r="AQ58" s="23"/>
      <c r="AR58" s="61"/>
    </row>
    <row r="59" spans="1:44" s="105" customFormat="1" ht="62.25" customHeight="1">
      <c r="A59" s="66" t="s">
        <v>0</v>
      </c>
      <c r="B59" s="66" t="s">
        <v>1823</v>
      </c>
      <c r="C59" s="37" t="s">
        <v>570</v>
      </c>
      <c r="D59" s="34">
        <v>3</v>
      </c>
      <c r="E59" s="34">
        <v>277</v>
      </c>
      <c r="F59" s="34">
        <v>96</v>
      </c>
      <c r="G59" s="32" t="s">
        <v>388</v>
      </c>
      <c r="H59" s="32" t="s">
        <v>389</v>
      </c>
      <c r="I59" s="57" t="s">
        <v>486</v>
      </c>
      <c r="J59" s="34">
        <v>0.2</v>
      </c>
      <c r="K59" s="34">
        <v>3</v>
      </c>
      <c r="L59" s="34">
        <v>0.2</v>
      </c>
      <c r="M59" s="34">
        <v>100</v>
      </c>
      <c r="N59" s="34">
        <v>390</v>
      </c>
      <c r="O59" s="34">
        <v>480</v>
      </c>
      <c r="P59" s="92">
        <v>0.3</v>
      </c>
      <c r="Q59" s="92">
        <v>0.6</v>
      </c>
      <c r="R59" s="92">
        <v>0.9</v>
      </c>
      <c r="S59" s="92">
        <v>1.5</v>
      </c>
      <c r="T59" s="92">
        <v>2.25</v>
      </c>
      <c r="U59" s="92">
        <v>3</v>
      </c>
      <c r="V59" s="92">
        <v>91.4</v>
      </c>
      <c r="W59" s="92">
        <v>94.7</v>
      </c>
      <c r="X59" s="92">
        <v>95.5</v>
      </c>
      <c r="Y59" s="92">
        <v>96.1</v>
      </c>
      <c r="Z59" s="92">
        <v>95.9</v>
      </c>
      <c r="AA59" s="92">
        <v>95.6</v>
      </c>
      <c r="AB59" s="92">
        <v>95.7</v>
      </c>
      <c r="AC59" s="92">
        <v>92.5</v>
      </c>
      <c r="AD59" s="92">
        <v>95.8</v>
      </c>
      <c r="AE59" s="92">
        <v>96.5</v>
      </c>
      <c r="AF59" s="92">
        <v>96.9</v>
      </c>
      <c r="AG59" s="92">
        <v>96.9</v>
      </c>
      <c r="AH59" s="92">
        <v>96.8</v>
      </c>
      <c r="AI59" s="92">
        <v>96.6</v>
      </c>
      <c r="AJ59" s="92">
        <v>91.1</v>
      </c>
      <c r="AK59" s="92">
        <v>95.2</v>
      </c>
      <c r="AL59" s="92">
        <v>96.2</v>
      </c>
      <c r="AM59" s="92">
        <v>96.7</v>
      </c>
      <c r="AN59" s="92">
        <v>96.8</v>
      </c>
      <c r="AO59" s="92">
        <v>96.7</v>
      </c>
      <c r="AP59" s="92">
        <v>96.4</v>
      </c>
      <c r="AQ59" s="23"/>
      <c r="AR59" s="61"/>
    </row>
    <row r="60" spans="1:44" s="105" customFormat="1" ht="62.25" customHeight="1">
      <c r="A60" s="9" t="s">
        <v>0</v>
      </c>
      <c r="B60" s="9" t="s">
        <v>1824</v>
      </c>
      <c r="C60" s="9" t="s">
        <v>571</v>
      </c>
      <c r="D60" s="48">
        <v>3</v>
      </c>
      <c r="E60" s="34">
        <v>208</v>
      </c>
      <c r="F60" s="34">
        <v>96</v>
      </c>
      <c r="G60" s="32" t="s">
        <v>388</v>
      </c>
      <c r="H60" s="32" t="s">
        <v>389</v>
      </c>
      <c r="I60" s="57" t="s">
        <v>486</v>
      </c>
      <c r="J60" s="34">
        <v>0.1</v>
      </c>
      <c r="K60" s="34">
        <v>3</v>
      </c>
      <c r="L60" s="34">
        <v>0.1</v>
      </c>
      <c r="M60" s="34">
        <v>100</v>
      </c>
      <c r="N60" s="34">
        <v>310</v>
      </c>
      <c r="O60" s="34">
        <v>480</v>
      </c>
      <c r="P60" s="92">
        <v>0.3</v>
      </c>
      <c r="Q60" s="92">
        <v>0.6</v>
      </c>
      <c r="R60" s="92">
        <v>0.9</v>
      </c>
      <c r="S60" s="92">
        <v>1.5</v>
      </c>
      <c r="T60" s="92">
        <v>2.25</v>
      </c>
      <c r="U60" s="92">
        <v>3</v>
      </c>
      <c r="V60" s="92">
        <v>93.1</v>
      </c>
      <c r="W60" s="92">
        <v>95.5</v>
      </c>
      <c r="X60" s="92">
        <v>96</v>
      </c>
      <c r="Y60" s="92">
        <v>95.9</v>
      </c>
      <c r="Z60" s="92">
        <v>95.7</v>
      </c>
      <c r="AA60" s="92">
        <v>95.1</v>
      </c>
      <c r="AB60" s="92">
        <v>95.6</v>
      </c>
      <c r="AC60" s="92">
        <v>93.3</v>
      </c>
      <c r="AD60" s="92">
        <v>95.9</v>
      </c>
      <c r="AE60" s="92">
        <v>96.4</v>
      </c>
      <c r="AF60" s="92">
        <v>96.4</v>
      </c>
      <c r="AG60" s="92">
        <v>96.2</v>
      </c>
      <c r="AH60" s="92">
        <v>95.8</v>
      </c>
      <c r="AI60" s="92">
        <v>96.1</v>
      </c>
      <c r="AJ60" s="92">
        <v>91</v>
      </c>
      <c r="AK60" s="92">
        <v>94.9</v>
      </c>
      <c r="AL60" s="92">
        <v>95.7</v>
      </c>
      <c r="AM60" s="92">
        <v>96</v>
      </c>
      <c r="AN60" s="92">
        <v>95.8</v>
      </c>
      <c r="AO60" s="92">
        <v>95.5</v>
      </c>
      <c r="AP60" s="92">
        <v>95.6</v>
      </c>
      <c r="AQ60" s="39">
        <v>42917</v>
      </c>
      <c r="AR60" s="39">
        <v>43388</v>
      </c>
    </row>
    <row r="61" spans="1:44" s="105" customFormat="1" ht="62.25" customHeight="1">
      <c r="A61" s="9" t="s">
        <v>0</v>
      </c>
      <c r="B61" s="9" t="s">
        <v>1825</v>
      </c>
      <c r="C61" s="9" t="s">
        <v>572</v>
      </c>
      <c r="D61" s="48">
        <v>3</v>
      </c>
      <c r="E61" s="34">
        <v>240</v>
      </c>
      <c r="F61" s="34">
        <v>96</v>
      </c>
      <c r="G61" s="32" t="s">
        <v>388</v>
      </c>
      <c r="H61" s="32" t="s">
        <v>389</v>
      </c>
      <c r="I61" s="57" t="s">
        <v>486</v>
      </c>
      <c r="J61" s="34">
        <v>0.1</v>
      </c>
      <c r="K61" s="34">
        <v>3</v>
      </c>
      <c r="L61" s="34">
        <v>0.1</v>
      </c>
      <c r="M61" s="34">
        <v>100</v>
      </c>
      <c r="N61" s="34">
        <v>340</v>
      </c>
      <c r="O61" s="34">
        <v>480</v>
      </c>
      <c r="P61" s="92">
        <v>0.25</v>
      </c>
      <c r="Q61" s="92">
        <v>0.6</v>
      </c>
      <c r="R61" s="92">
        <v>0.9</v>
      </c>
      <c r="S61" s="92">
        <v>1.5</v>
      </c>
      <c r="T61" s="92">
        <v>2.25</v>
      </c>
      <c r="U61" s="92">
        <v>3</v>
      </c>
      <c r="V61" s="92">
        <v>92.5</v>
      </c>
      <c r="W61" s="92">
        <v>95.2</v>
      </c>
      <c r="X61" s="92">
        <v>95.9</v>
      </c>
      <c r="Y61" s="92">
        <v>96.1</v>
      </c>
      <c r="Z61" s="92">
        <v>95.9</v>
      </c>
      <c r="AA61" s="92">
        <v>95.5</v>
      </c>
      <c r="AB61" s="92">
        <v>95.7</v>
      </c>
      <c r="AC61" s="92">
        <v>93.1</v>
      </c>
      <c r="AD61" s="92">
        <v>95.9</v>
      </c>
      <c r="AE61" s="92">
        <v>96.5</v>
      </c>
      <c r="AF61" s="92">
        <v>96.7</v>
      </c>
      <c r="AG61" s="92">
        <v>96.7</v>
      </c>
      <c r="AH61" s="92">
        <v>96.4</v>
      </c>
      <c r="AI61" s="92">
        <v>96.5</v>
      </c>
      <c r="AJ61" s="92">
        <v>91.1</v>
      </c>
      <c r="AK61" s="92">
        <v>95.1</v>
      </c>
      <c r="AL61" s="92">
        <v>96</v>
      </c>
      <c r="AM61" s="92">
        <v>96.4</v>
      </c>
      <c r="AN61" s="92">
        <v>96.4</v>
      </c>
      <c r="AO61" s="92">
        <v>96.2</v>
      </c>
      <c r="AP61" s="92">
        <v>96.1</v>
      </c>
      <c r="AQ61" s="39">
        <v>42917</v>
      </c>
      <c r="AR61" s="39">
        <v>43388</v>
      </c>
    </row>
    <row r="62" spans="1:44" s="105" customFormat="1" ht="62.25" customHeight="1">
      <c r="A62" s="9" t="s">
        <v>0</v>
      </c>
      <c r="B62" s="9" t="s">
        <v>1826</v>
      </c>
      <c r="C62" s="9" t="s">
        <v>573</v>
      </c>
      <c r="D62" s="48">
        <v>3</v>
      </c>
      <c r="E62" s="34">
        <v>277</v>
      </c>
      <c r="F62" s="34">
        <v>96</v>
      </c>
      <c r="G62" s="32" t="s">
        <v>388</v>
      </c>
      <c r="H62" s="32" t="s">
        <v>389</v>
      </c>
      <c r="I62" s="57" t="s">
        <v>486</v>
      </c>
      <c r="J62" s="34">
        <v>0.2</v>
      </c>
      <c r="K62" s="34">
        <v>3</v>
      </c>
      <c r="L62" s="34">
        <v>0.2</v>
      </c>
      <c r="M62" s="34">
        <v>100</v>
      </c>
      <c r="N62" s="34">
        <v>390</v>
      </c>
      <c r="O62" s="34">
        <v>480</v>
      </c>
      <c r="P62" s="92">
        <v>0.3</v>
      </c>
      <c r="Q62" s="92">
        <v>0.6</v>
      </c>
      <c r="R62" s="92">
        <v>0.9</v>
      </c>
      <c r="S62" s="92">
        <v>1.5</v>
      </c>
      <c r="T62" s="92">
        <v>2.25</v>
      </c>
      <c r="U62" s="92">
        <v>3</v>
      </c>
      <c r="V62" s="92">
        <v>91.4</v>
      </c>
      <c r="W62" s="92">
        <v>94.7</v>
      </c>
      <c r="X62" s="92">
        <v>95.5</v>
      </c>
      <c r="Y62" s="92">
        <v>96.1</v>
      </c>
      <c r="Z62" s="92">
        <v>95.9</v>
      </c>
      <c r="AA62" s="92">
        <v>95.6</v>
      </c>
      <c r="AB62" s="92">
        <v>95.7</v>
      </c>
      <c r="AC62" s="92">
        <v>92.5</v>
      </c>
      <c r="AD62" s="92">
        <v>95.8</v>
      </c>
      <c r="AE62" s="92">
        <v>96.5</v>
      </c>
      <c r="AF62" s="92">
        <v>96.9</v>
      </c>
      <c r="AG62" s="92">
        <v>96.9</v>
      </c>
      <c r="AH62" s="92">
        <v>96.8</v>
      </c>
      <c r="AI62" s="92">
        <v>96.6</v>
      </c>
      <c r="AJ62" s="92">
        <v>91.1</v>
      </c>
      <c r="AK62" s="92">
        <v>95.2</v>
      </c>
      <c r="AL62" s="92">
        <v>96.2</v>
      </c>
      <c r="AM62" s="92">
        <v>96.7</v>
      </c>
      <c r="AN62" s="92">
        <v>96.8</v>
      </c>
      <c r="AO62" s="92">
        <v>96.7</v>
      </c>
      <c r="AP62" s="92">
        <v>96.4</v>
      </c>
      <c r="AQ62" s="39">
        <v>42917</v>
      </c>
      <c r="AR62" s="39">
        <v>43388</v>
      </c>
    </row>
    <row r="63" spans="1:44" s="105" customFormat="1" ht="62.25" customHeight="1">
      <c r="A63" s="66" t="s">
        <v>0</v>
      </c>
      <c r="B63" s="66" t="s">
        <v>1827</v>
      </c>
      <c r="C63" s="37" t="s">
        <v>568</v>
      </c>
      <c r="D63" s="34">
        <v>3</v>
      </c>
      <c r="E63" s="34">
        <v>208</v>
      </c>
      <c r="F63" s="34">
        <v>96</v>
      </c>
      <c r="G63" s="32" t="s">
        <v>388</v>
      </c>
      <c r="H63" s="32" t="s">
        <v>389</v>
      </c>
      <c r="I63" s="48"/>
      <c r="J63" s="34">
        <v>0.1</v>
      </c>
      <c r="K63" s="34">
        <v>3</v>
      </c>
      <c r="L63" s="34">
        <v>0.1</v>
      </c>
      <c r="M63" s="34">
        <v>100</v>
      </c>
      <c r="N63" s="34">
        <v>310</v>
      </c>
      <c r="O63" s="34">
        <v>480</v>
      </c>
      <c r="P63" s="92">
        <v>0.3</v>
      </c>
      <c r="Q63" s="92">
        <v>0.6</v>
      </c>
      <c r="R63" s="92">
        <v>0.9</v>
      </c>
      <c r="S63" s="92">
        <v>1.5</v>
      </c>
      <c r="T63" s="92">
        <v>2.25</v>
      </c>
      <c r="U63" s="92">
        <v>3</v>
      </c>
      <c r="V63" s="92">
        <v>93.1</v>
      </c>
      <c r="W63" s="92">
        <v>95.5</v>
      </c>
      <c r="X63" s="92">
        <v>96</v>
      </c>
      <c r="Y63" s="92">
        <v>95.9</v>
      </c>
      <c r="Z63" s="92">
        <v>95.7</v>
      </c>
      <c r="AA63" s="92">
        <v>95.1</v>
      </c>
      <c r="AB63" s="92">
        <v>95.6</v>
      </c>
      <c r="AC63" s="92">
        <v>93.3</v>
      </c>
      <c r="AD63" s="92">
        <v>95.9</v>
      </c>
      <c r="AE63" s="92">
        <v>96.4</v>
      </c>
      <c r="AF63" s="92">
        <v>96.4</v>
      </c>
      <c r="AG63" s="92">
        <v>96.2</v>
      </c>
      <c r="AH63" s="92">
        <v>95.8</v>
      </c>
      <c r="AI63" s="92">
        <v>96.1</v>
      </c>
      <c r="AJ63" s="92">
        <v>91</v>
      </c>
      <c r="AK63" s="92">
        <v>94.9</v>
      </c>
      <c r="AL63" s="92">
        <v>95.7</v>
      </c>
      <c r="AM63" s="92">
        <v>96</v>
      </c>
      <c r="AN63" s="92">
        <v>95.8</v>
      </c>
      <c r="AO63" s="92">
        <v>95.5</v>
      </c>
      <c r="AP63" s="92">
        <v>95.6</v>
      </c>
      <c r="AQ63" s="39"/>
      <c r="AR63" s="61"/>
    </row>
    <row r="64" spans="1:44" s="105" customFormat="1" ht="62.25" customHeight="1">
      <c r="A64" s="66" t="s">
        <v>0</v>
      </c>
      <c r="B64" s="66" t="s">
        <v>1828</v>
      </c>
      <c r="C64" s="37" t="s">
        <v>569</v>
      </c>
      <c r="D64" s="34">
        <v>3</v>
      </c>
      <c r="E64" s="34">
        <v>240</v>
      </c>
      <c r="F64" s="34">
        <v>96</v>
      </c>
      <c r="G64" s="32" t="s">
        <v>388</v>
      </c>
      <c r="H64" s="32" t="s">
        <v>389</v>
      </c>
      <c r="I64" s="48"/>
      <c r="J64" s="34">
        <v>0.1</v>
      </c>
      <c r="K64" s="34">
        <v>3</v>
      </c>
      <c r="L64" s="34">
        <v>0.1</v>
      </c>
      <c r="M64" s="34">
        <v>100</v>
      </c>
      <c r="N64" s="34">
        <v>340</v>
      </c>
      <c r="O64" s="34">
        <v>480</v>
      </c>
      <c r="P64" s="92">
        <v>0.25</v>
      </c>
      <c r="Q64" s="92">
        <v>0.6</v>
      </c>
      <c r="R64" s="92">
        <v>0.9</v>
      </c>
      <c r="S64" s="92">
        <v>1.5</v>
      </c>
      <c r="T64" s="92">
        <v>2.25</v>
      </c>
      <c r="U64" s="92">
        <v>3</v>
      </c>
      <c r="V64" s="92">
        <v>92.5</v>
      </c>
      <c r="W64" s="92">
        <v>95.2</v>
      </c>
      <c r="X64" s="92">
        <v>95.9</v>
      </c>
      <c r="Y64" s="92">
        <v>96.1</v>
      </c>
      <c r="Z64" s="92">
        <v>95.9</v>
      </c>
      <c r="AA64" s="92">
        <v>95.5</v>
      </c>
      <c r="AB64" s="92">
        <v>95.7</v>
      </c>
      <c r="AC64" s="92">
        <v>93.1</v>
      </c>
      <c r="AD64" s="92">
        <v>95.9</v>
      </c>
      <c r="AE64" s="92">
        <v>96.5</v>
      </c>
      <c r="AF64" s="92">
        <v>96.7</v>
      </c>
      <c r="AG64" s="92">
        <v>96.7</v>
      </c>
      <c r="AH64" s="92">
        <v>96.4</v>
      </c>
      <c r="AI64" s="92">
        <v>96.5</v>
      </c>
      <c r="AJ64" s="92">
        <v>91.1</v>
      </c>
      <c r="AK64" s="92">
        <v>95.1</v>
      </c>
      <c r="AL64" s="92">
        <v>96</v>
      </c>
      <c r="AM64" s="92">
        <v>96.4</v>
      </c>
      <c r="AN64" s="92">
        <v>96.4</v>
      </c>
      <c r="AO64" s="92">
        <v>96.2</v>
      </c>
      <c r="AP64" s="92">
        <v>96.1</v>
      </c>
      <c r="AQ64" s="39"/>
      <c r="AR64" s="61"/>
    </row>
    <row r="65" spans="1:44" s="105" customFormat="1" ht="62.25" customHeight="1">
      <c r="A65" s="66" t="s">
        <v>0</v>
      </c>
      <c r="B65" s="66" t="s">
        <v>1829</v>
      </c>
      <c r="C65" s="37" t="s">
        <v>570</v>
      </c>
      <c r="D65" s="34">
        <v>3</v>
      </c>
      <c r="E65" s="34">
        <v>277</v>
      </c>
      <c r="F65" s="34">
        <v>96</v>
      </c>
      <c r="G65" s="32" t="s">
        <v>388</v>
      </c>
      <c r="H65" s="32" t="s">
        <v>389</v>
      </c>
      <c r="I65" s="48"/>
      <c r="J65" s="34">
        <v>0.2</v>
      </c>
      <c r="K65" s="34">
        <v>3</v>
      </c>
      <c r="L65" s="34">
        <v>0.2</v>
      </c>
      <c r="M65" s="34">
        <v>100</v>
      </c>
      <c r="N65" s="34">
        <v>390</v>
      </c>
      <c r="O65" s="34">
        <v>480</v>
      </c>
      <c r="P65" s="92">
        <v>0.3</v>
      </c>
      <c r="Q65" s="92">
        <v>0.6</v>
      </c>
      <c r="R65" s="92">
        <v>0.9</v>
      </c>
      <c r="S65" s="92">
        <v>1.5</v>
      </c>
      <c r="T65" s="92">
        <v>2.25</v>
      </c>
      <c r="U65" s="92">
        <v>3</v>
      </c>
      <c r="V65" s="92">
        <v>91.4</v>
      </c>
      <c r="W65" s="92">
        <v>94.7</v>
      </c>
      <c r="X65" s="92">
        <v>95.5</v>
      </c>
      <c r="Y65" s="92">
        <v>96.1</v>
      </c>
      <c r="Z65" s="92">
        <v>95.9</v>
      </c>
      <c r="AA65" s="92">
        <v>95.6</v>
      </c>
      <c r="AB65" s="92">
        <v>95.7</v>
      </c>
      <c r="AC65" s="92">
        <v>92.5</v>
      </c>
      <c r="AD65" s="92">
        <v>95.8</v>
      </c>
      <c r="AE65" s="92">
        <v>96.5</v>
      </c>
      <c r="AF65" s="92">
        <v>96.9</v>
      </c>
      <c r="AG65" s="92">
        <v>96.9</v>
      </c>
      <c r="AH65" s="92">
        <v>96.8</v>
      </c>
      <c r="AI65" s="92">
        <v>96.6</v>
      </c>
      <c r="AJ65" s="92">
        <v>91.1</v>
      </c>
      <c r="AK65" s="92">
        <v>95.2</v>
      </c>
      <c r="AL65" s="92">
        <v>96.2</v>
      </c>
      <c r="AM65" s="92">
        <v>96.7</v>
      </c>
      <c r="AN65" s="92">
        <v>96.8</v>
      </c>
      <c r="AO65" s="92">
        <v>96.7</v>
      </c>
      <c r="AP65" s="92">
        <v>96.4</v>
      </c>
      <c r="AQ65" s="39"/>
      <c r="AR65" s="61"/>
    </row>
    <row r="66" spans="1:44" s="105" customFormat="1" ht="62.25" customHeight="1">
      <c r="A66" s="9" t="s">
        <v>0</v>
      </c>
      <c r="B66" s="9" t="s">
        <v>1830</v>
      </c>
      <c r="C66" s="9" t="s">
        <v>571</v>
      </c>
      <c r="D66" s="48">
        <v>3</v>
      </c>
      <c r="E66" s="34">
        <v>208</v>
      </c>
      <c r="F66" s="34">
        <v>96</v>
      </c>
      <c r="G66" s="32" t="s">
        <v>388</v>
      </c>
      <c r="H66" s="32" t="s">
        <v>389</v>
      </c>
      <c r="I66" s="57" t="s">
        <v>486</v>
      </c>
      <c r="J66" s="34">
        <v>0.1</v>
      </c>
      <c r="K66" s="34">
        <v>3</v>
      </c>
      <c r="L66" s="34">
        <v>0.1</v>
      </c>
      <c r="M66" s="34">
        <v>100</v>
      </c>
      <c r="N66" s="34">
        <v>310</v>
      </c>
      <c r="O66" s="34">
        <v>480</v>
      </c>
      <c r="P66" s="92">
        <v>0.3</v>
      </c>
      <c r="Q66" s="92">
        <v>0.6</v>
      </c>
      <c r="R66" s="92">
        <v>0.9</v>
      </c>
      <c r="S66" s="92">
        <v>1.5</v>
      </c>
      <c r="T66" s="92">
        <v>2.25</v>
      </c>
      <c r="U66" s="92">
        <v>3</v>
      </c>
      <c r="V66" s="92">
        <v>93.1</v>
      </c>
      <c r="W66" s="92">
        <v>95.5</v>
      </c>
      <c r="X66" s="92">
        <v>96</v>
      </c>
      <c r="Y66" s="92">
        <v>95.9</v>
      </c>
      <c r="Z66" s="92">
        <v>95.7</v>
      </c>
      <c r="AA66" s="92">
        <v>95.1</v>
      </c>
      <c r="AB66" s="92">
        <v>95.6</v>
      </c>
      <c r="AC66" s="92">
        <v>93.3</v>
      </c>
      <c r="AD66" s="92">
        <v>95.9</v>
      </c>
      <c r="AE66" s="92">
        <v>96.4</v>
      </c>
      <c r="AF66" s="92">
        <v>96.4</v>
      </c>
      <c r="AG66" s="92">
        <v>96.2</v>
      </c>
      <c r="AH66" s="92">
        <v>95.8</v>
      </c>
      <c r="AI66" s="92">
        <v>96.1</v>
      </c>
      <c r="AJ66" s="92">
        <v>91</v>
      </c>
      <c r="AK66" s="92">
        <v>94.9</v>
      </c>
      <c r="AL66" s="92">
        <v>95.7</v>
      </c>
      <c r="AM66" s="92">
        <v>96</v>
      </c>
      <c r="AN66" s="92">
        <v>95.8</v>
      </c>
      <c r="AO66" s="92">
        <v>95.5</v>
      </c>
      <c r="AP66" s="92">
        <v>95.6</v>
      </c>
      <c r="AQ66" s="39">
        <v>42917</v>
      </c>
      <c r="AR66" s="39">
        <v>43388</v>
      </c>
    </row>
    <row r="67" spans="1:44" s="105" customFormat="1" ht="62.25" customHeight="1">
      <c r="A67" s="9" t="s">
        <v>0</v>
      </c>
      <c r="B67" s="9" t="s">
        <v>1831</v>
      </c>
      <c r="C67" s="9" t="s">
        <v>572</v>
      </c>
      <c r="D67" s="48">
        <v>3</v>
      </c>
      <c r="E67" s="34">
        <v>240</v>
      </c>
      <c r="F67" s="34">
        <v>96</v>
      </c>
      <c r="G67" s="32" t="s">
        <v>388</v>
      </c>
      <c r="H67" s="32" t="s">
        <v>389</v>
      </c>
      <c r="I67" s="57" t="s">
        <v>486</v>
      </c>
      <c r="J67" s="34">
        <v>0.1</v>
      </c>
      <c r="K67" s="34">
        <v>3</v>
      </c>
      <c r="L67" s="34">
        <v>0.1</v>
      </c>
      <c r="M67" s="34">
        <v>100</v>
      </c>
      <c r="N67" s="34">
        <v>340</v>
      </c>
      <c r="O67" s="34">
        <v>480</v>
      </c>
      <c r="P67" s="92">
        <v>0.25</v>
      </c>
      <c r="Q67" s="92">
        <v>0.6</v>
      </c>
      <c r="R67" s="92">
        <v>0.9</v>
      </c>
      <c r="S67" s="92">
        <v>1.5</v>
      </c>
      <c r="T67" s="92">
        <v>2.25</v>
      </c>
      <c r="U67" s="92">
        <v>3</v>
      </c>
      <c r="V67" s="92">
        <v>92.5</v>
      </c>
      <c r="W67" s="92">
        <v>95.2</v>
      </c>
      <c r="X67" s="92">
        <v>95.9</v>
      </c>
      <c r="Y67" s="92">
        <v>96.1</v>
      </c>
      <c r="Z67" s="92">
        <v>95.9</v>
      </c>
      <c r="AA67" s="92">
        <v>95.5</v>
      </c>
      <c r="AB67" s="92">
        <v>95.7</v>
      </c>
      <c r="AC67" s="92">
        <v>93.1</v>
      </c>
      <c r="AD67" s="92">
        <v>95.9</v>
      </c>
      <c r="AE67" s="92">
        <v>96.5</v>
      </c>
      <c r="AF67" s="92">
        <v>96.7</v>
      </c>
      <c r="AG67" s="92">
        <v>96.7</v>
      </c>
      <c r="AH67" s="92">
        <v>96.4</v>
      </c>
      <c r="AI67" s="92">
        <v>96.5</v>
      </c>
      <c r="AJ67" s="92">
        <v>91.1</v>
      </c>
      <c r="AK67" s="92">
        <v>95.1</v>
      </c>
      <c r="AL67" s="92">
        <v>96</v>
      </c>
      <c r="AM67" s="92">
        <v>96.4</v>
      </c>
      <c r="AN67" s="92">
        <v>96.4</v>
      </c>
      <c r="AO67" s="92">
        <v>96.2</v>
      </c>
      <c r="AP67" s="92">
        <v>96.1</v>
      </c>
      <c r="AQ67" s="39">
        <v>42917</v>
      </c>
      <c r="AR67" s="39">
        <v>43388</v>
      </c>
    </row>
    <row r="68" spans="1:44" s="105" customFormat="1" ht="62.25" customHeight="1">
      <c r="A68" s="9" t="s">
        <v>0</v>
      </c>
      <c r="B68" s="9" t="s">
        <v>1832</v>
      </c>
      <c r="C68" s="9" t="s">
        <v>573</v>
      </c>
      <c r="D68" s="48">
        <v>3</v>
      </c>
      <c r="E68" s="34">
        <v>277</v>
      </c>
      <c r="F68" s="34">
        <v>96</v>
      </c>
      <c r="G68" s="32" t="s">
        <v>388</v>
      </c>
      <c r="H68" s="32" t="s">
        <v>389</v>
      </c>
      <c r="I68" s="57" t="s">
        <v>486</v>
      </c>
      <c r="J68" s="34">
        <v>0.2</v>
      </c>
      <c r="K68" s="34">
        <v>3</v>
      </c>
      <c r="L68" s="34">
        <v>0.2</v>
      </c>
      <c r="M68" s="34">
        <v>100</v>
      </c>
      <c r="N68" s="34">
        <v>390</v>
      </c>
      <c r="O68" s="34">
        <v>480</v>
      </c>
      <c r="P68" s="92">
        <v>0.3</v>
      </c>
      <c r="Q68" s="92">
        <v>0.6</v>
      </c>
      <c r="R68" s="92">
        <v>0.9</v>
      </c>
      <c r="S68" s="92">
        <v>1.5</v>
      </c>
      <c r="T68" s="92">
        <v>2.25</v>
      </c>
      <c r="U68" s="92">
        <v>3</v>
      </c>
      <c r="V68" s="92">
        <v>91.4</v>
      </c>
      <c r="W68" s="92">
        <v>94.7</v>
      </c>
      <c r="X68" s="92">
        <v>95.5</v>
      </c>
      <c r="Y68" s="92">
        <v>96.1</v>
      </c>
      <c r="Z68" s="92">
        <v>95.9</v>
      </c>
      <c r="AA68" s="92">
        <v>95.6</v>
      </c>
      <c r="AB68" s="92">
        <v>95.7</v>
      </c>
      <c r="AC68" s="92">
        <v>92.5</v>
      </c>
      <c r="AD68" s="92">
        <v>95.8</v>
      </c>
      <c r="AE68" s="92">
        <v>96.5</v>
      </c>
      <c r="AF68" s="92">
        <v>96.9</v>
      </c>
      <c r="AG68" s="92">
        <v>96.9</v>
      </c>
      <c r="AH68" s="92">
        <v>96.8</v>
      </c>
      <c r="AI68" s="92">
        <v>96.6</v>
      </c>
      <c r="AJ68" s="92">
        <v>91.1</v>
      </c>
      <c r="AK68" s="92">
        <v>95.2</v>
      </c>
      <c r="AL68" s="92">
        <v>96.2</v>
      </c>
      <c r="AM68" s="92">
        <v>96.7</v>
      </c>
      <c r="AN68" s="92">
        <v>96.8</v>
      </c>
      <c r="AO68" s="92">
        <v>96.7</v>
      </c>
      <c r="AP68" s="92">
        <v>96.4</v>
      </c>
      <c r="AQ68" s="39">
        <v>42917</v>
      </c>
      <c r="AR68" s="39">
        <v>43388</v>
      </c>
    </row>
    <row r="69" spans="1:44" s="105" customFormat="1" ht="62.25" customHeight="1">
      <c r="A69" s="9" t="s">
        <v>0</v>
      </c>
      <c r="B69" s="9" t="s">
        <v>4141</v>
      </c>
      <c r="C69" s="9" t="s">
        <v>4422</v>
      </c>
      <c r="D69" s="48">
        <v>3</v>
      </c>
      <c r="E69" s="34">
        <v>208</v>
      </c>
      <c r="F69" s="34">
        <v>96</v>
      </c>
      <c r="G69" s="32" t="s">
        <v>388</v>
      </c>
      <c r="H69" s="32" t="s">
        <v>389</v>
      </c>
      <c r="I69" s="57" t="s">
        <v>486</v>
      </c>
      <c r="J69" s="34">
        <v>0.1</v>
      </c>
      <c r="K69" s="34"/>
      <c r="L69" s="34"/>
      <c r="M69" s="34">
        <v>100</v>
      </c>
      <c r="N69" s="34">
        <v>310</v>
      </c>
      <c r="O69" s="34">
        <v>480</v>
      </c>
      <c r="P69" s="92">
        <v>0.3</v>
      </c>
      <c r="Q69" s="92">
        <v>0.6</v>
      </c>
      <c r="R69" s="92">
        <v>0.9</v>
      </c>
      <c r="S69" s="92">
        <v>1.5</v>
      </c>
      <c r="T69" s="92">
        <v>2.25</v>
      </c>
      <c r="U69" s="92">
        <v>3</v>
      </c>
      <c r="V69" s="92">
        <v>93.1</v>
      </c>
      <c r="W69" s="92">
        <v>95.5</v>
      </c>
      <c r="X69" s="92">
        <v>96</v>
      </c>
      <c r="Y69" s="92">
        <v>95.9</v>
      </c>
      <c r="Z69" s="92">
        <v>95.7</v>
      </c>
      <c r="AA69" s="92">
        <v>95.1</v>
      </c>
      <c r="AB69" s="92">
        <v>95.6</v>
      </c>
      <c r="AC69" s="92">
        <v>93.3</v>
      </c>
      <c r="AD69" s="92">
        <v>95.9</v>
      </c>
      <c r="AE69" s="92">
        <v>96.4</v>
      </c>
      <c r="AF69" s="92">
        <v>96.4</v>
      </c>
      <c r="AG69" s="92">
        <v>96.2</v>
      </c>
      <c r="AH69" s="92">
        <v>95.8</v>
      </c>
      <c r="AI69" s="92">
        <v>96.1</v>
      </c>
      <c r="AJ69" s="92">
        <v>91</v>
      </c>
      <c r="AK69" s="92">
        <v>94.9</v>
      </c>
      <c r="AL69" s="92">
        <v>95.7</v>
      </c>
      <c r="AM69" s="92">
        <v>96</v>
      </c>
      <c r="AN69" s="92">
        <v>95.8</v>
      </c>
      <c r="AO69" s="92">
        <v>95.5</v>
      </c>
      <c r="AP69" s="92">
        <v>95.6</v>
      </c>
      <c r="AQ69" s="39">
        <v>42917</v>
      </c>
      <c r="AR69" s="39">
        <v>43388</v>
      </c>
    </row>
    <row r="70" spans="1:44" s="105" customFormat="1" ht="62.25" customHeight="1">
      <c r="A70" s="9" t="s">
        <v>0</v>
      </c>
      <c r="B70" s="9" t="s">
        <v>4142</v>
      </c>
      <c r="C70" s="9" t="s">
        <v>4423</v>
      </c>
      <c r="D70" s="48">
        <v>3</v>
      </c>
      <c r="E70" s="34">
        <v>240</v>
      </c>
      <c r="F70" s="34">
        <v>96</v>
      </c>
      <c r="G70" s="32" t="s">
        <v>388</v>
      </c>
      <c r="H70" s="32" t="s">
        <v>389</v>
      </c>
      <c r="I70" s="57" t="s">
        <v>486</v>
      </c>
      <c r="J70" s="34">
        <v>0.1</v>
      </c>
      <c r="K70" s="34"/>
      <c r="L70" s="34"/>
      <c r="M70" s="34">
        <v>100</v>
      </c>
      <c r="N70" s="34">
        <v>340</v>
      </c>
      <c r="O70" s="34">
        <v>480</v>
      </c>
      <c r="P70" s="92">
        <v>0.25</v>
      </c>
      <c r="Q70" s="92">
        <v>0.6</v>
      </c>
      <c r="R70" s="92">
        <v>0.9</v>
      </c>
      <c r="S70" s="92">
        <v>1.5</v>
      </c>
      <c r="T70" s="92">
        <v>2.25</v>
      </c>
      <c r="U70" s="92">
        <v>3</v>
      </c>
      <c r="V70" s="92">
        <v>92.5</v>
      </c>
      <c r="W70" s="92">
        <v>95.2</v>
      </c>
      <c r="X70" s="92">
        <v>95.9</v>
      </c>
      <c r="Y70" s="92">
        <v>96.1</v>
      </c>
      <c r="Z70" s="92">
        <v>95.9</v>
      </c>
      <c r="AA70" s="92">
        <v>95.5</v>
      </c>
      <c r="AB70" s="92">
        <v>95.7</v>
      </c>
      <c r="AC70" s="92">
        <v>93.1</v>
      </c>
      <c r="AD70" s="92">
        <v>95.9</v>
      </c>
      <c r="AE70" s="92">
        <v>96.5</v>
      </c>
      <c r="AF70" s="92">
        <v>96.7</v>
      </c>
      <c r="AG70" s="92">
        <v>96.7</v>
      </c>
      <c r="AH70" s="92">
        <v>96.4</v>
      </c>
      <c r="AI70" s="92">
        <v>96.5</v>
      </c>
      <c r="AJ70" s="92">
        <v>91.1</v>
      </c>
      <c r="AK70" s="92">
        <v>95.1</v>
      </c>
      <c r="AL70" s="92">
        <v>96</v>
      </c>
      <c r="AM70" s="92">
        <v>96.4</v>
      </c>
      <c r="AN70" s="92">
        <v>96.4</v>
      </c>
      <c r="AO70" s="92">
        <v>96.2</v>
      </c>
      <c r="AP70" s="92">
        <v>96.1</v>
      </c>
      <c r="AQ70" s="39">
        <v>42917</v>
      </c>
      <c r="AR70" s="39">
        <v>43388</v>
      </c>
    </row>
    <row r="71" spans="1:44" s="105" customFormat="1" ht="62.25" customHeight="1">
      <c r="A71" s="9" t="s">
        <v>0</v>
      </c>
      <c r="B71" s="9" t="s">
        <v>4143</v>
      </c>
      <c r="C71" s="9" t="s">
        <v>4424</v>
      </c>
      <c r="D71" s="48">
        <v>3</v>
      </c>
      <c r="E71" s="34">
        <v>277</v>
      </c>
      <c r="F71" s="34">
        <v>96</v>
      </c>
      <c r="G71" s="32" t="s">
        <v>388</v>
      </c>
      <c r="H71" s="32" t="s">
        <v>389</v>
      </c>
      <c r="I71" s="57" t="s">
        <v>486</v>
      </c>
      <c r="J71" s="34">
        <v>0.2</v>
      </c>
      <c r="K71" s="34"/>
      <c r="L71" s="34"/>
      <c r="M71" s="34">
        <v>100</v>
      </c>
      <c r="N71" s="34">
        <v>390</v>
      </c>
      <c r="O71" s="34">
        <v>480</v>
      </c>
      <c r="P71" s="92">
        <v>0.3</v>
      </c>
      <c r="Q71" s="92">
        <v>0.6</v>
      </c>
      <c r="R71" s="92">
        <v>0.9</v>
      </c>
      <c r="S71" s="92">
        <v>1.5</v>
      </c>
      <c r="T71" s="92">
        <v>2.25</v>
      </c>
      <c r="U71" s="92">
        <v>3</v>
      </c>
      <c r="V71" s="92">
        <v>91.4</v>
      </c>
      <c r="W71" s="92">
        <v>94.7</v>
      </c>
      <c r="X71" s="92">
        <v>95.5</v>
      </c>
      <c r="Y71" s="92">
        <v>96.1</v>
      </c>
      <c r="Z71" s="92">
        <v>95.9</v>
      </c>
      <c r="AA71" s="92">
        <v>95.6</v>
      </c>
      <c r="AB71" s="92">
        <v>95.7</v>
      </c>
      <c r="AC71" s="92">
        <v>92.5</v>
      </c>
      <c r="AD71" s="92">
        <v>95.8</v>
      </c>
      <c r="AE71" s="92">
        <v>96.5</v>
      </c>
      <c r="AF71" s="92">
        <v>96.9</v>
      </c>
      <c r="AG71" s="92">
        <v>96.9</v>
      </c>
      <c r="AH71" s="92">
        <v>96.8</v>
      </c>
      <c r="AI71" s="92">
        <v>96.6</v>
      </c>
      <c r="AJ71" s="92">
        <v>91.1</v>
      </c>
      <c r="AK71" s="92">
        <v>95.2</v>
      </c>
      <c r="AL71" s="92">
        <v>96.2</v>
      </c>
      <c r="AM71" s="92">
        <v>96.7</v>
      </c>
      <c r="AN71" s="92">
        <v>96.8</v>
      </c>
      <c r="AO71" s="92">
        <v>96.7</v>
      </c>
      <c r="AP71" s="92">
        <v>96.4</v>
      </c>
      <c r="AQ71" s="39">
        <v>42917</v>
      </c>
      <c r="AR71" s="39">
        <v>43388</v>
      </c>
    </row>
    <row r="72" spans="1:44" s="105" customFormat="1" ht="62.25" customHeight="1">
      <c r="A72" s="66" t="s">
        <v>0</v>
      </c>
      <c r="B72" s="66" t="s">
        <v>1833</v>
      </c>
      <c r="C72" s="37" t="s">
        <v>568</v>
      </c>
      <c r="D72" s="34">
        <v>3</v>
      </c>
      <c r="E72" s="34">
        <v>208</v>
      </c>
      <c r="F72" s="34">
        <v>96</v>
      </c>
      <c r="G72" s="32" t="s">
        <v>388</v>
      </c>
      <c r="H72" s="32" t="s">
        <v>389</v>
      </c>
      <c r="I72" s="57" t="s">
        <v>486</v>
      </c>
      <c r="J72" s="34">
        <v>0.1</v>
      </c>
      <c r="K72" s="34">
        <v>3</v>
      </c>
      <c r="L72" s="34">
        <v>0.1</v>
      </c>
      <c r="M72" s="34">
        <v>100</v>
      </c>
      <c r="N72" s="34">
        <v>310</v>
      </c>
      <c r="O72" s="34">
        <v>480</v>
      </c>
      <c r="P72" s="92">
        <v>0.3</v>
      </c>
      <c r="Q72" s="92">
        <v>0.6</v>
      </c>
      <c r="R72" s="92">
        <v>0.9</v>
      </c>
      <c r="S72" s="92">
        <v>1.5</v>
      </c>
      <c r="T72" s="92">
        <v>2.25</v>
      </c>
      <c r="U72" s="92">
        <v>3</v>
      </c>
      <c r="V72" s="92">
        <v>93.1</v>
      </c>
      <c r="W72" s="92">
        <v>95.5</v>
      </c>
      <c r="X72" s="92">
        <v>96</v>
      </c>
      <c r="Y72" s="92">
        <v>95.9</v>
      </c>
      <c r="Z72" s="92">
        <v>95.7</v>
      </c>
      <c r="AA72" s="92">
        <v>95.1</v>
      </c>
      <c r="AB72" s="92">
        <v>95.6</v>
      </c>
      <c r="AC72" s="92">
        <v>93.3</v>
      </c>
      <c r="AD72" s="92">
        <v>95.9</v>
      </c>
      <c r="AE72" s="92">
        <v>96.4</v>
      </c>
      <c r="AF72" s="92">
        <v>96.4</v>
      </c>
      <c r="AG72" s="92">
        <v>96.2</v>
      </c>
      <c r="AH72" s="92">
        <v>95.8</v>
      </c>
      <c r="AI72" s="92">
        <v>96.1</v>
      </c>
      <c r="AJ72" s="92">
        <v>91</v>
      </c>
      <c r="AK72" s="92">
        <v>94.9</v>
      </c>
      <c r="AL72" s="92">
        <v>95.7</v>
      </c>
      <c r="AM72" s="92">
        <v>96</v>
      </c>
      <c r="AN72" s="92">
        <v>95.8</v>
      </c>
      <c r="AO72" s="92">
        <v>95.5</v>
      </c>
      <c r="AP72" s="92">
        <v>95.6</v>
      </c>
      <c r="AQ72" s="39"/>
      <c r="AR72" s="61"/>
    </row>
    <row r="73" spans="1:44" s="105" customFormat="1" ht="62.25" customHeight="1">
      <c r="A73" s="66" t="s">
        <v>0</v>
      </c>
      <c r="B73" s="66" t="s">
        <v>1834</v>
      </c>
      <c r="C73" s="37" t="s">
        <v>574</v>
      </c>
      <c r="D73" s="34">
        <v>3</v>
      </c>
      <c r="E73" s="34">
        <v>240</v>
      </c>
      <c r="F73" s="34">
        <v>96</v>
      </c>
      <c r="G73" s="32" t="s">
        <v>388</v>
      </c>
      <c r="H73" s="32" t="s">
        <v>389</v>
      </c>
      <c r="I73" s="57" t="s">
        <v>486</v>
      </c>
      <c r="J73" s="34">
        <v>0.1</v>
      </c>
      <c r="K73" s="34">
        <v>3</v>
      </c>
      <c r="L73" s="34">
        <v>0.1</v>
      </c>
      <c r="M73" s="34">
        <v>100</v>
      </c>
      <c r="N73" s="34">
        <v>340</v>
      </c>
      <c r="O73" s="34">
        <v>480</v>
      </c>
      <c r="P73" s="92">
        <v>0.25</v>
      </c>
      <c r="Q73" s="92">
        <v>0.6</v>
      </c>
      <c r="R73" s="92">
        <v>0.9</v>
      </c>
      <c r="S73" s="92">
        <v>1.5</v>
      </c>
      <c r="T73" s="92">
        <v>2.25</v>
      </c>
      <c r="U73" s="92">
        <v>3</v>
      </c>
      <c r="V73" s="92">
        <v>92.5</v>
      </c>
      <c r="W73" s="92">
        <v>95.2</v>
      </c>
      <c r="X73" s="92">
        <v>95.9</v>
      </c>
      <c r="Y73" s="92">
        <v>96.1</v>
      </c>
      <c r="Z73" s="92">
        <v>95.9</v>
      </c>
      <c r="AA73" s="92">
        <v>95.5</v>
      </c>
      <c r="AB73" s="92">
        <v>95.7</v>
      </c>
      <c r="AC73" s="92">
        <v>93.1</v>
      </c>
      <c r="AD73" s="92">
        <v>95.9</v>
      </c>
      <c r="AE73" s="92">
        <v>96.5</v>
      </c>
      <c r="AF73" s="92">
        <v>96.7</v>
      </c>
      <c r="AG73" s="92">
        <v>96.7</v>
      </c>
      <c r="AH73" s="92">
        <v>96.4</v>
      </c>
      <c r="AI73" s="92">
        <v>96.5</v>
      </c>
      <c r="AJ73" s="92">
        <v>91.1</v>
      </c>
      <c r="AK73" s="92">
        <v>95.1</v>
      </c>
      <c r="AL73" s="92">
        <v>96</v>
      </c>
      <c r="AM73" s="92">
        <v>96.4</v>
      </c>
      <c r="AN73" s="92">
        <v>96.4</v>
      </c>
      <c r="AO73" s="92">
        <v>96.2</v>
      </c>
      <c r="AP73" s="92">
        <v>96.1</v>
      </c>
      <c r="AQ73" s="39"/>
      <c r="AR73" s="61"/>
    </row>
    <row r="74" spans="1:44" s="105" customFormat="1" ht="62.25" customHeight="1">
      <c r="A74" s="66" t="s">
        <v>0</v>
      </c>
      <c r="B74" s="66" t="s">
        <v>1835</v>
      </c>
      <c r="C74" s="37" t="s">
        <v>575</v>
      </c>
      <c r="D74" s="34">
        <v>3</v>
      </c>
      <c r="E74" s="34">
        <v>277</v>
      </c>
      <c r="F74" s="34">
        <v>96</v>
      </c>
      <c r="G74" s="32" t="s">
        <v>388</v>
      </c>
      <c r="H74" s="32" t="s">
        <v>389</v>
      </c>
      <c r="I74" s="57" t="s">
        <v>486</v>
      </c>
      <c r="J74" s="34">
        <v>0.2</v>
      </c>
      <c r="K74" s="34">
        <v>3</v>
      </c>
      <c r="L74" s="34">
        <v>0.2</v>
      </c>
      <c r="M74" s="34">
        <v>100</v>
      </c>
      <c r="N74" s="34">
        <v>390</v>
      </c>
      <c r="O74" s="34">
        <v>480</v>
      </c>
      <c r="P74" s="92">
        <v>0.3</v>
      </c>
      <c r="Q74" s="92">
        <v>0.6</v>
      </c>
      <c r="R74" s="92">
        <v>0.9</v>
      </c>
      <c r="S74" s="92">
        <v>1.5</v>
      </c>
      <c r="T74" s="92">
        <v>2.25</v>
      </c>
      <c r="U74" s="92">
        <v>3</v>
      </c>
      <c r="V74" s="92">
        <v>91.4</v>
      </c>
      <c r="W74" s="92">
        <v>94.7</v>
      </c>
      <c r="X74" s="92">
        <v>95.5</v>
      </c>
      <c r="Y74" s="92">
        <v>96.1</v>
      </c>
      <c r="Z74" s="92">
        <v>95.9</v>
      </c>
      <c r="AA74" s="92">
        <v>95.6</v>
      </c>
      <c r="AB74" s="92">
        <v>95.7</v>
      </c>
      <c r="AC74" s="92">
        <v>92.5</v>
      </c>
      <c r="AD74" s="92">
        <v>95.8</v>
      </c>
      <c r="AE74" s="92">
        <v>96.5</v>
      </c>
      <c r="AF74" s="92">
        <v>96.9</v>
      </c>
      <c r="AG74" s="92">
        <v>96.9</v>
      </c>
      <c r="AH74" s="92">
        <v>96.8</v>
      </c>
      <c r="AI74" s="92">
        <v>96.6</v>
      </c>
      <c r="AJ74" s="92">
        <v>91.1</v>
      </c>
      <c r="AK74" s="92">
        <v>95.2</v>
      </c>
      <c r="AL74" s="92">
        <v>96.2</v>
      </c>
      <c r="AM74" s="92">
        <v>96.7</v>
      </c>
      <c r="AN74" s="92">
        <v>96.8</v>
      </c>
      <c r="AO74" s="92">
        <v>96.7</v>
      </c>
      <c r="AP74" s="92">
        <v>96.4</v>
      </c>
      <c r="AQ74" s="39"/>
      <c r="AR74" s="61"/>
    </row>
    <row r="75" spans="1:44" s="105" customFormat="1" ht="62.25" customHeight="1">
      <c r="A75" s="5" t="s">
        <v>0</v>
      </c>
      <c r="B75" s="5" t="s">
        <v>1836</v>
      </c>
      <c r="C75" s="9" t="s">
        <v>576</v>
      </c>
      <c r="D75" s="34">
        <v>3</v>
      </c>
      <c r="E75" s="34">
        <v>208</v>
      </c>
      <c r="F75" s="34">
        <v>96.5</v>
      </c>
      <c r="G75" s="32" t="s">
        <v>388</v>
      </c>
      <c r="H75" s="32" t="s">
        <v>389</v>
      </c>
      <c r="I75" s="48"/>
      <c r="J75" s="34">
        <v>0.11</v>
      </c>
      <c r="K75" s="34">
        <v>3</v>
      </c>
      <c r="L75" s="34">
        <v>0.11</v>
      </c>
      <c r="M75" s="34">
        <v>180</v>
      </c>
      <c r="N75" s="34">
        <v>400</v>
      </c>
      <c r="O75" s="34">
        <v>480</v>
      </c>
      <c r="P75" s="92">
        <v>0.30000000000000004</v>
      </c>
      <c r="Q75" s="92">
        <v>0.60000000000000009</v>
      </c>
      <c r="R75" s="92">
        <v>0.89999999999999991</v>
      </c>
      <c r="S75" s="92">
        <v>1.5</v>
      </c>
      <c r="T75" s="92">
        <v>2.25</v>
      </c>
      <c r="U75" s="92">
        <v>3</v>
      </c>
      <c r="V75" s="92">
        <v>93.587661904761902</v>
      </c>
      <c r="W75" s="92">
        <v>95.578776190476191</v>
      </c>
      <c r="X75" s="92">
        <v>95.953157142857137</v>
      </c>
      <c r="Y75" s="92">
        <v>95.914885714285717</v>
      </c>
      <c r="Z75" s="92">
        <v>95.718642857142868</v>
      </c>
      <c r="AA75" s="92">
        <v>95.198128571428569</v>
      </c>
      <c r="AB75" s="92">
        <v>95.669737285714305</v>
      </c>
      <c r="AC75" s="92">
        <v>94.406190476190474</v>
      </c>
      <c r="AD75" s="92">
        <v>96.471200000000024</v>
      </c>
      <c r="AE75" s="92">
        <v>96.897819047619038</v>
      </c>
      <c r="AF75" s="92">
        <v>97.052885714285708</v>
      </c>
      <c r="AG75" s="92">
        <v>97.018995238095243</v>
      </c>
      <c r="AH75" s="92">
        <v>96.760499999999993</v>
      </c>
      <c r="AI75" s="92">
        <v>96.866744380952383</v>
      </c>
      <c r="AJ75" s="92">
        <v>93.637728571428582</v>
      </c>
      <c r="AK75" s="92">
        <v>96.098238095238102</v>
      </c>
      <c r="AL75" s="92">
        <v>96.614395238095241</v>
      </c>
      <c r="AM75" s="92">
        <v>96.885671428571428</v>
      </c>
      <c r="AN75" s="92">
        <v>96.85512857142858</v>
      </c>
      <c r="AO75" s="92">
        <v>96.667799999999986</v>
      </c>
      <c r="AP75" s="92">
        <v>96.656747619047621</v>
      </c>
      <c r="AQ75" s="39"/>
      <c r="AR75" s="61"/>
    </row>
    <row r="76" spans="1:44" s="105" customFormat="1" ht="62.25" customHeight="1">
      <c r="A76" s="5" t="s">
        <v>0</v>
      </c>
      <c r="B76" s="5" t="s">
        <v>1837</v>
      </c>
      <c r="C76" s="9" t="s">
        <v>577</v>
      </c>
      <c r="D76" s="34">
        <v>3</v>
      </c>
      <c r="E76" s="34">
        <v>240</v>
      </c>
      <c r="F76" s="34">
        <v>96.5</v>
      </c>
      <c r="G76" s="32" t="s">
        <v>388</v>
      </c>
      <c r="H76" s="32" t="s">
        <v>389</v>
      </c>
      <c r="I76" s="48"/>
      <c r="J76" s="34">
        <v>0.15</v>
      </c>
      <c r="K76" s="34">
        <v>3</v>
      </c>
      <c r="L76" s="34">
        <v>0.15</v>
      </c>
      <c r="M76" s="34">
        <v>180</v>
      </c>
      <c r="N76" s="34">
        <v>400</v>
      </c>
      <c r="O76" s="34">
        <v>480</v>
      </c>
      <c r="P76" s="92">
        <v>0.30000000000000004</v>
      </c>
      <c r="Q76" s="92">
        <v>0.60000000000000009</v>
      </c>
      <c r="R76" s="92">
        <v>0.89999999999999991</v>
      </c>
      <c r="S76" s="92">
        <v>1.5</v>
      </c>
      <c r="T76" s="92">
        <v>2.25</v>
      </c>
      <c r="U76" s="92">
        <v>3</v>
      </c>
      <c r="V76" s="92">
        <v>93.09400476190477</v>
      </c>
      <c r="W76" s="92">
        <v>95.438557142857135</v>
      </c>
      <c r="X76" s="92">
        <v>95.864923809523788</v>
      </c>
      <c r="Y76" s="92">
        <v>95.957285714285717</v>
      </c>
      <c r="Z76" s="92">
        <v>95.811147619047603</v>
      </c>
      <c r="AA76" s="92">
        <v>95.422242857142848</v>
      </c>
      <c r="AB76" s="92">
        <v>95.701529285714273</v>
      </c>
      <c r="AC76" s="92">
        <v>94.591576190476189</v>
      </c>
      <c r="AD76" s="92">
        <v>96.622361904761902</v>
      </c>
      <c r="AE76" s="92">
        <v>97.086995238095241</v>
      </c>
      <c r="AF76" s="92">
        <v>97.329652380952396</v>
      </c>
      <c r="AG76" s="92">
        <v>97.322404761904764</v>
      </c>
      <c r="AH76" s="92">
        <v>97.187595238095241</v>
      </c>
      <c r="AI76" s="92">
        <v>97.144701857142863</v>
      </c>
      <c r="AJ76" s="92">
        <v>93.754033333333354</v>
      </c>
      <c r="AK76" s="92">
        <v>96.231980952380951</v>
      </c>
      <c r="AL76" s="92">
        <v>96.803961904761906</v>
      </c>
      <c r="AM76" s="92">
        <v>97.155061904761894</v>
      </c>
      <c r="AN76" s="92">
        <v>97.144676190476176</v>
      </c>
      <c r="AO76" s="92">
        <v>97.10263333333333</v>
      </c>
      <c r="AP76" s="92">
        <v>96.922608857142848</v>
      </c>
      <c r="AQ76" s="39"/>
      <c r="AR76" s="61"/>
    </row>
    <row r="77" spans="1:44" s="105" customFormat="1" ht="62.25" customHeight="1">
      <c r="A77" s="5" t="s">
        <v>0</v>
      </c>
      <c r="B77" s="5" t="s">
        <v>1838</v>
      </c>
      <c r="C77" s="9" t="s">
        <v>578</v>
      </c>
      <c r="D77" s="34">
        <v>3</v>
      </c>
      <c r="E77" s="34">
        <v>277</v>
      </c>
      <c r="F77" s="34">
        <v>96.5</v>
      </c>
      <c r="G77" s="32" t="s">
        <v>388</v>
      </c>
      <c r="H77" s="32" t="s">
        <v>389</v>
      </c>
      <c r="I77" s="48"/>
      <c r="J77" s="34">
        <v>0.2</v>
      </c>
      <c r="K77" s="34">
        <v>3</v>
      </c>
      <c r="L77" s="34">
        <v>0.2</v>
      </c>
      <c r="M77" s="34">
        <v>180</v>
      </c>
      <c r="N77" s="34">
        <v>400</v>
      </c>
      <c r="O77" s="34">
        <v>480</v>
      </c>
      <c r="P77" s="92">
        <v>0.30000000000000004</v>
      </c>
      <c r="Q77" s="92">
        <v>0.60000000000000009</v>
      </c>
      <c r="R77" s="92">
        <v>0.89999999999999991</v>
      </c>
      <c r="S77" s="92">
        <v>1.5</v>
      </c>
      <c r="T77" s="92">
        <v>2.25</v>
      </c>
      <c r="U77" s="92">
        <v>3</v>
      </c>
      <c r="V77" s="92">
        <v>92.454157142857156</v>
      </c>
      <c r="W77" s="92">
        <v>95.198095238095235</v>
      </c>
      <c r="X77" s="92">
        <v>95.779704761904767</v>
      </c>
      <c r="Y77" s="92">
        <v>95.971552380952375</v>
      </c>
      <c r="Z77" s="92">
        <v>95.922809523809519</v>
      </c>
      <c r="AA77" s="92">
        <v>95.637123809523814</v>
      </c>
      <c r="AB77" s="92">
        <v>95.726606857142855</v>
      </c>
      <c r="AC77" s="92">
        <v>93.710338095238086</v>
      </c>
      <c r="AD77" s="92">
        <v>96.218938095238073</v>
      </c>
      <c r="AE77" s="92">
        <v>96.815528571428587</v>
      </c>
      <c r="AF77" s="92">
        <v>97.16328571428572</v>
      </c>
      <c r="AG77" s="92">
        <v>97.231128571428584</v>
      </c>
      <c r="AH77" s="92">
        <v>97.183147619047617</v>
      </c>
      <c r="AI77" s="92">
        <v>96.973169380952385</v>
      </c>
      <c r="AJ77" s="92">
        <v>93.965819047619064</v>
      </c>
      <c r="AK77" s="92">
        <v>96.449676190476197</v>
      </c>
      <c r="AL77" s="92">
        <v>97.059509523809524</v>
      </c>
      <c r="AM77" s="92">
        <v>97.475690476190479</v>
      </c>
      <c r="AN77" s="92">
        <v>97.524119047619038</v>
      </c>
      <c r="AO77" s="92">
        <v>97.527090476190466</v>
      </c>
      <c r="AP77" s="92">
        <v>97.26229033333334</v>
      </c>
      <c r="AQ77" s="39"/>
      <c r="AR77" s="61"/>
    </row>
    <row r="78" spans="1:44" s="105" customFormat="1" ht="62.25" customHeight="1">
      <c r="A78" s="5" t="s">
        <v>0</v>
      </c>
      <c r="B78" s="5" t="s">
        <v>1839</v>
      </c>
      <c r="C78" s="37" t="s">
        <v>579</v>
      </c>
      <c r="D78" s="34">
        <v>3</v>
      </c>
      <c r="E78" s="34">
        <v>208</v>
      </c>
      <c r="F78" s="34">
        <v>96.5</v>
      </c>
      <c r="G78" s="32" t="s">
        <v>388</v>
      </c>
      <c r="H78" s="32" t="s">
        <v>389</v>
      </c>
      <c r="I78" s="48"/>
      <c r="J78" s="34">
        <v>0.11</v>
      </c>
      <c r="K78" s="34">
        <v>3</v>
      </c>
      <c r="L78" s="34">
        <v>0.11</v>
      </c>
      <c r="M78" s="34">
        <v>180</v>
      </c>
      <c r="N78" s="34">
        <v>400</v>
      </c>
      <c r="O78" s="34">
        <v>480</v>
      </c>
      <c r="P78" s="92">
        <v>0.30000000000000004</v>
      </c>
      <c r="Q78" s="92">
        <v>0.60000000000000009</v>
      </c>
      <c r="R78" s="92">
        <v>0.89999999999999991</v>
      </c>
      <c r="S78" s="92">
        <v>1.5</v>
      </c>
      <c r="T78" s="92">
        <v>2.25</v>
      </c>
      <c r="U78" s="92">
        <v>3</v>
      </c>
      <c r="V78" s="92">
        <v>93.587661904761902</v>
      </c>
      <c r="W78" s="92">
        <v>95.578776190476191</v>
      </c>
      <c r="X78" s="92">
        <v>95.953157142857137</v>
      </c>
      <c r="Y78" s="92">
        <v>95.914885714285717</v>
      </c>
      <c r="Z78" s="92">
        <v>95.718642857142868</v>
      </c>
      <c r="AA78" s="92">
        <v>95.198128571428569</v>
      </c>
      <c r="AB78" s="92">
        <v>95.669737285714305</v>
      </c>
      <c r="AC78" s="92">
        <v>94.406190476190474</v>
      </c>
      <c r="AD78" s="92">
        <v>96.471200000000024</v>
      </c>
      <c r="AE78" s="92">
        <v>96.897819047619038</v>
      </c>
      <c r="AF78" s="92">
        <v>97.052885714285708</v>
      </c>
      <c r="AG78" s="92">
        <v>97.018995238095243</v>
      </c>
      <c r="AH78" s="92">
        <v>96.760499999999993</v>
      </c>
      <c r="AI78" s="92">
        <v>96.866744380952383</v>
      </c>
      <c r="AJ78" s="92">
        <v>93.637728571428582</v>
      </c>
      <c r="AK78" s="92">
        <v>96.098238095238102</v>
      </c>
      <c r="AL78" s="92">
        <v>96.614395238095241</v>
      </c>
      <c r="AM78" s="92">
        <v>96.885671428571428</v>
      </c>
      <c r="AN78" s="92">
        <v>96.85512857142858</v>
      </c>
      <c r="AO78" s="92">
        <v>96.667799999999986</v>
      </c>
      <c r="AP78" s="92">
        <v>96.656747619047621</v>
      </c>
      <c r="AQ78" s="39"/>
      <c r="AR78" s="61"/>
    </row>
    <row r="79" spans="1:44" s="105" customFormat="1" ht="62.25" customHeight="1">
      <c r="A79" s="5" t="s">
        <v>0</v>
      </c>
      <c r="B79" s="5" t="s">
        <v>1840</v>
      </c>
      <c r="C79" s="37" t="s">
        <v>580</v>
      </c>
      <c r="D79" s="34">
        <v>3</v>
      </c>
      <c r="E79" s="34">
        <v>240</v>
      </c>
      <c r="F79" s="34">
        <v>96.5</v>
      </c>
      <c r="G79" s="32" t="s">
        <v>388</v>
      </c>
      <c r="H79" s="32" t="s">
        <v>389</v>
      </c>
      <c r="I79" s="48"/>
      <c r="J79" s="34">
        <v>0.15</v>
      </c>
      <c r="K79" s="34">
        <v>3</v>
      </c>
      <c r="L79" s="34">
        <v>0.15</v>
      </c>
      <c r="M79" s="34">
        <v>180</v>
      </c>
      <c r="N79" s="34">
        <v>400</v>
      </c>
      <c r="O79" s="34">
        <v>480</v>
      </c>
      <c r="P79" s="92">
        <v>0.30000000000000004</v>
      </c>
      <c r="Q79" s="92">
        <v>0.60000000000000009</v>
      </c>
      <c r="R79" s="92">
        <v>0.89999999999999991</v>
      </c>
      <c r="S79" s="92">
        <v>1.5</v>
      </c>
      <c r="T79" s="92">
        <v>2.25</v>
      </c>
      <c r="U79" s="92">
        <v>3</v>
      </c>
      <c r="V79" s="92">
        <v>93.09400476190477</v>
      </c>
      <c r="W79" s="92">
        <v>95.438557142857135</v>
      </c>
      <c r="X79" s="92">
        <v>95.864923809523788</v>
      </c>
      <c r="Y79" s="92">
        <v>95.957285714285717</v>
      </c>
      <c r="Z79" s="92">
        <v>95.811147619047603</v>
      </c>
      <c r="AA79" s="92">
        <v>95.422242857142848</v>
      </c>
      <c r="AB79" s="92">
        <v>95.701529285714273</v>
      </c>
      <c r="AC79" s="92">
        <v>94.591576190476189</v>
      </c>
      <c r="AD79" s="92">
        <v>96.622361904761902</v>
      </c>
      <c r="AE79" s="92">
        <v>97.086995238095241</v>
      </c>
      <c r="AF79" s="92">
        <v>97.329652380952396</v>
      </c>
      <c r="AG79" s="92">
        <v>97.322404761904764</v>
      </c>
      <c r="AH79" s="92">
        <v>97.187595238095241</v>
      </c>
      <c r="AI79" s="92">
        <v>97.144701857142863</v>
      </c>
      <c r="AJ79" s="92">
        <v>93.754033333333354</v>
      </c>
      <c r="AK79" s="92">
        <v>96.231980952380951</v>
      </c>
      <c r="AL79" s="92">
        <v>96.803961904761906</v>
      </c>
      <c r="AM79" s="92">
        <v>97.155061904761894</v>
      </c>
      <c r="AN79" s="92">
        <v>97.144676190476176</v>
      </c>
      <c r="AO79" s="92">
        <v>97.10263333333333</v>
      </c>
      <c r="AP79" s="92">
        <v>96.922608857142848</v>
      </c>
      <c r="AQ79" s="39"/>
      <c r="AR79" s="61"/>
    </row>
    <row r="80" spans="1:44" s="105" customFormat="1" ht="62.25" customHeight="1">
      <c r="A80" s="5" t="s">
        <v>0</v>
      </c>
      <c r="B80" s="5" t="s">
        <v>1841</v>
      </c>
      <c r="C80" s="37" t="s">
        <v>581</v>
      </c>
      <c r="D80" s="34">
        <v>3</v>
      </c>
      <c r="E80" s="34">
        <v>277</v>
      </c>
      <c r="F80" s="34">
        <v>96.5</v>
      </c>
      <c r="G80" s="32" t="s">
        <v>388</v>
      </c>
      <c r="H80" s="32" t="s">
        <v>389</v>
      </c>
      <c r="I80" s="48"/>
      <c r="J80" s="34">
        <v>0.2</v>
      </c>
      <c r="K80" s="34">
        <v>3</v>
      </c>
      <c r="L80" s="34">
        <v>0.2</v>
      </c>
      <c r="M80" s="34">
        <v>180</v>
      </c>
      <c r="N80" s="34">
        <v>400</v>
      </c>
      <c r="O80" s="34">
        <v>480</v>
      </c>
      <c r="P80" s="92">
        <v>0.30000000000000004</v>
      </c>
      <c r="Q80" s="92">
        <v>0.60000000000000009</v>
      </c>
      <c r="R80" s="92">
        <v>0.89999999999999991</v>
      </c>
      <c r="S80" s="92">
        <v>1.5</v>
      </c>
      <c r="T80" s="92">
        <v>2.25</v>
      </c>
      <c r="U80" s="92">
        <v>3</v>
      </c>
      <c r="V80" s="92">
        <v>92.454157142857156</v>
      </c>
      <c r="W80" s="92">
        <v>95.198095238095235</v>
      </c>
      <c r="X80" s="92">
        <v>95.779704761904767</v>
      </c>
      <c r="Y80" s="92">
        <v>95.971552380952375</v>
      </c>
      <c r="Z80" s="92">
        <v>95.922809523809519</v>
      </c>
      <c r="AA80" s="92">
        <v>95.637123809523814</v>
      </c>
      <c r="AB80" s="92">
        <v>95.726606857142855</v>
      </c>
      <c r="AC80" s="92">
        <v>93.710338095238086</v>
      </c>
      <c r="AD80" s="92">
        <v>96.218938095238073</v>
      </c>
      <c r="AE80" s="92">
        <v>96.815528571428587</v>
      </c>
      <c r="AF80" s="92">
        <v>97.16328571428572</v>
      </c>
      <c r="AG80" s="92">
        <v>97.231128571428584</v>
      </c>
      <c r="AH80" s="92">
        <v>97.183147619047617</v>
      </c>
      <c r="AI80" s="92">
        <v>96.973169380952385</v>
      </c>
      <c r="AJ80" s="92">
        <v>93.965819047619064</v>
      </c>
      <c r="AK80" s="92">
        <v>96.449676190476197</v>
      </c>
      <c r="AL80" s="92">
        <v>97.059509523809524</v>
      </c>
      <c r="AM80" s="92">
        <v>97.475690476190479</v>
      </c>
      <c r="AN80" s="92">
        <v>97.524119047619038</v>
      </c>
      <c r="AO80" s="92">
        <v>97.527090476190466</v>
      </c>
      <c r="AP80" s="92">
        <v>97.26229033333334</v>
      </c>
      <c r="AQ80" s="39"/>
      <c r="AR80" s="61"/>
    </row>
    <row r="81" spans="1:44" s="105" customFormat="1" ht="62.25" customHeight="1">
      <c r="A81" s="5" t="s">
        <v>0</v>
      </c>
      <c r="B81" s="5" t="s">
        <v>1842</v>
      </c>
      <c r="C81" s="9" t="s">
        <v>582</v>
      </c>
      <c r="D81" s="34">
        <v>3</v>
      </c>
      <c r="E81" s="34">
        <v>208</v>
      </c>
      <c r="F81" s="34">
        <v>96.5</v>
      </c>
      <c r="G81" s="32" t="s">
        <v>388</v>
      </c>
      <c r="H81" s="32" t="s">
        <v>389</v>
      </c>
      <c r="I81" s="48"/>
      <c r="J81" s="34">
        <v>0.11</v>
      </c>
      <c r="K81" s="34">
        <v>3</v>
      </c>
      <c r="L81" s="34">
        <v>0.11</v>
      </c>
      <c r="M81" s="34">
        <v>180</v>
      </c>
      <c r="N81" s="34">
        <v>400</v>
      </c>
      <c r="O81" s="34">
        <v>480</v>
      </c>
      <c r="P81" s="92">
        <v>0.30000000000000004</v>
      </c>
      <c r="Q81" s="92">
        <v>0.60000000000000009</v>
      </c>
      <c r="R81" s="92">
        <v>0.89999999999999991</v>
      </c>
      <c r="S81" s="92">
        <v>1.5</v>
      </c>
      <c r="T81" s="92">
        <v>2.25</v>
      </c>
      <c r="U81" s="92">
        <v>3</v>
      </c>
      <c r="V81" s="92">
        <v>93.587661904761902</v>
      </c>
      <c r="W81" s="92">
        <v>95.578776190476191</v>
      </c>
      <c r="X81" s="92">
        <v>95.953157142857137</v>
      </c>
      <c r="Y81" s="92">
        <v>95.914885714285717</v>
      </c>
      <c r="Z81" s="92">
        <v>95.718642857142868</v>
      </c>
      <c r="AA81" s="92">
        <v>95.198128571428569</v>
      </c>
      <c r="AB81" s="92">
        <v>95.669737285714305</v>
      </c>
      <c r="AC81" s="92">
        <v>94.406190476190474</v>
      </c>
      <c r="AD81" s="92">
        <v>96.471200000000024</v>
      </c>
      <c r="AE81" s="92">
        <v>96.897819047619038</v>
      </c>
      <c r="AF81" s="92">
        <v>97.052885714285708</v>
      </c>
      <c r="AG81" s="92">
        <v>97.018995238095243</v>
      </c>
      <c r="AH81" s="92">
        <v>96.760499999999993</v>
      </c>
      <c r="AI81" s="92">
        <v>96.866744380952383</v>
      </c>
      <c r="AJ81" s="92">
        <v>93.637728571428582</v>
      </c>
      <c r="AK81" s="92">
        <v>96.098238095238102</v>
      </c>
      <c r="AL81" s="92">
        <v>96.614395238095241</v>
      </c>
      <c r="AM81" s="92">
        <v>96.885671428571428</v>
      </c>
      <c r="AN81" s="92">
        <v>96.85512857142858</v>
      </c>
      <c r="AO81" s="92">
        <v>96.667799999999986</v>
      </c>
      <c r="AP81" s="92">
        <v>96.656747619047621</v>
      </c>
      <c r="AQ81" s="39"/>
      <c r="AR81" s="61"/>
    </row>
    <row r="82" spans="1:44" s="105" customFormat="1" ht="62.25" customHeight="1">
      <c r="A82" s="5" t="s">
        <v>0</v>
      </c>
      <c r="B82" s="5" t="s">
        <v>1843</v>
      </c>
      <c r="C82" s="9" t="s">
        <v>583</v>
      </c>
      <c r="D82" s="34">
        <v>3</v>
      </c>
      <c r="E82" s="34">
        <v>240</v>
      </c>
      <c r="F82" s="34">
        <v>96.5</v>
      </c>
      <c r="G82" s="32" t="s">
        <v>388</v>
      </c>
      <c r="H82" s="32" t="s">
        <v>389</v>
      </c>
      <c r="I82" s="48"/>
      <c r="J82" s="34">
        <v>0.15</v>
      </c>
      <c r="K82" s="34">
        <v>3</v>
      </c>
      <c r="L82" s="34">
        <v>0.15</v>
      </c>
      <c r="M82" s="34">
        <v>180</v>
      </c>
      <c r="N82" s="34">
        <v>400</v>
      </c>
      <c r="O82" s="34">
        <v>480</v>
      </c>
      <c r="P82" s="92">
        <v>0.30000000000000004</v>
      </c>
      <c r="Q82" s="92">
        <v>0.60000000000000009</v>
      </c>
      <c r="R82" s="92">
        <v>0.89999999999999991</v>
      </c>
      <c r="S82" s="92">
        <v>1.5</v>
      </c>
      <c r="T82" s="92">
        <v>2.25</v>
      </c>
      <c r="U82" s="92">
        <v>3</v>
      </c>
      <c r="V82" s="92">
        <v>93.09400476190477</v>
      </c>
      <c r="W82" s="92">
        <v>95.438557142857135</v>
      </c>
      <c r="X82" s="92">
        <v>95.864923809523788</v>
      </c>
      <c r="Y82" s="92">
        <v>95.957285714285717</v>
      </c>
      <c r="Z82" s="92">
        <v>95.811147619047603</v>
      </c>
      <c r="AA82" s="92">
        <v>95.422242857142848</v>
      </c>
      <c r="AB82" s="92">
        <v>95.701529285714273</v>
      </c>
      <c r="AC82" s="92">
        <v>94.591576190476189</v>
      </c>
      <c r="AD82" s="92">
        <v>96.622361904761902</v>
      </c>
      <c r="AE82" s="92">
        <v>97.086995238095241</v>
      </c>
      <c r="AF82" s="92">
        <v>97.329652380952396</v>
      </c>
      <c r="AG82" s="92">
        <v>97.322404761904764</v>
      </c>
      <c r="AH82" s="92">
        <v>97.187595238095241</v>
      </c>
      <c r="AI82" s="92">
        <v>97.144701857142863</v>
      </c>
      <c r="AJ82" s="92">
        <v>93.754033333333354</v>
      </c>
      <c r="AK82" s="92">
        <v>96.231980952380951</v>
      </c>
      <c r="AL82" s="92">
        <v>96.803961904761906</v>
      </c>
      <c r="AM82" s="92">
        <v>97.155061904761894</v>
      </c>
      <c r="AN82" s="92">
        <v>97.144676190476176</v>
      </c>
      <c r="AO82" s="92">
        <v>97.10263333333333</v>
      </c>
      <c r="AP82" s="92">
        <v>96.922608857142848</v>
      </c>
      <c r="AQ82" s="39"/>
      <c r="AR82" s="61"/>
    </row>
    <row r="83" spans="1:44" s="105" customFormat="1" ht="62.25" customHeight="1">
      <c r="A83" s="5" t="s">
        <v>0</v>
      </c>
      <c r="B83" s="5" t="s">
        <v>1844</v>
      </c>
      <c r="C83" s="9" t="s">
        <v>584</v>
      </c>
      <c r="D83" s="34">
        <v>3</v>
      </c>
      <c r="E83" s="34">
        <v>277</v>
      </c>
      <c r="F83" s="34">
        <v>96.5</v>
      </c>
      <c r="G83" s="32" t="s">
        <v>388</v>
      </c>
      <c r="H83" s="32" t="s">
        <v>389</v>
      </c>
      <c r="I83" s="48"/>
      <c r="J83" s="34">
        <v>0.2</v>
      </c>
      <c r="K83" s="34">
        <v>3</v>
      </c>
      <c r="L83" s="34">
        <v>0.2</v>
      </c>
      <c r="M83" s="34">
        <v>180</v>
      </c>
      <c r="N83" s="34">
        <v>400</v>
      </c>
      <c r="O83" s="34">
        <v>480</v>
      </c>
      <c r="P83" s="92">
        <v>0.30000000000000004</v>
      </c>
      <c r="Q83" s="92">
        <v>0.60000000000000009</v>
      </c>
      <c r="R83" s="92">
        <v>0.89999999999999991</v>
      </c>
      <c r="S83" s="92">
        <v>1.5</v>
      </c>
      <c r="T83" s="92">
        <v>2.25</v>
      </c>
      <c r="U83" s="92">
        <v>3</v>
      </c>
      <c r="V83" s="92">
        <v>92.454157142857156</v>
      </c>
      <c r="W83" s="92">
        <v>95.198095238095235</v>
      </c>
      <c r="X83" s="92">
        <v>95.779704761904767</v>
      </c>
      <c r="Y83" s="92">
        <v>95.971552380952375</v>
      </c>
      <c r="Z83" s="92">
        <v>95.922809523809519</v>
      </c>
      <c r="AA83" s="92">
        <v>95.637123809523814</v>
      </c>
      <c r="AB83" s="92">
        <v>95.726606857142855</v>
      </c>
      <c r="AC83" s="92">
        <v>93.710338095238086</v>
      </c>
      <c r="AD83" s="92">
        <v>96.218938095238073</v>
      </c>
      <c r="AE83" s="92">
        <v>96.815528571428587</v>
      </c>
      <c r="AF83" s="92">
        <v>97.16328571428572</v>
      </c>
      <c r="AG83" s="92">
        <v>97.231128571428584</v>
      </c>
      <c r="AH83" s="92">
        <v>97.183147619047617</v>
      </c>
      <c r="AI83" s="92">
        <v>96.973169380952385</v>
      </c>
      <c r="AJ83" s="92">
        <v>93.965819047619064</v>
      </c>
      <c r="AK83" s="92">
        <v>96.449676190476197</v>
      </c>
      <c r="AL83" s="92">
        <v>97.059509523809524</v>
      </c>
      <c r="AM83" s="92">
        <v>97.475690476190479</v>
      </c>
      <c r="AN83" s="92">
        <v>97.524119047619038</v>
      </c>
      <c r="AO83" s="92">
        <v>97.527090476190466</v>
      </c>
      <c r="AP83" s="92">
        <v>97.26229033333334</v>
      </c>
      <c r="AQ83" s="39"/>
      <c r="AR83" s="61"/>
    </row>
    <row r="84" spans="1:44" s="105" customFormat="1" ht="62.25" customHeight="1">
      <c r="A84" s="5" t="s">
        <v>0</v>
      </c>
      <c r="B84" s="5" t="s">
        <v>1845</v>
      </c>
      <c r="C84" s="37" t="s">
        <v>585</v>
      </c>
      <c r="D84" s="34">
        <v>3</v>
      </c>
      <c r="E84" s="34">
        <v>208</v>
      </c>
      <c r="F84" s="34">
        <v>96.5</v>
      </c>
      <c r="G84" s="32" t="s">
        <v>388</v>
      </c>
      <c r="H84" s="32" t="s">
        <v>389</v>
      </c>
      <c r="I84" s="48"/>
      <c r="J84" s="34">
        <v>0.11</v>
      </c>
      <c r="K84" s="34">
        <v>3</v>
      </c>
      <c r="L84" s="34">
        <v>0.11</v>
      </c>
      <c r="M84" s="34">
        <v>180</v>
      </c>
      <c r="N84" s="34">
        <v>400</v>
      </c>
      <c r="O84" s="34">
        <v>480</v>
      </c>
      <c r="P84" s="92">
        <v>0.30000000000000004</v>
      </c>
      <c r="Q84" s="92">
        <v>0.60000000000000009</v>
      </c>
      <c r="R84" s="92">
        <v>0.89999999999999991</v>
      </c>
      <c r="S84" s="92">
        <v>1.5</v>
      </c>
      <c r="T84" s="92">
        <v>2.25</v>
      </c>
      <c r="U84" s="92">
        <v>3</v>
      </c>
      <c r="V84" s="92">
        <v>93.587661904761902</v>
      </c>
      <c r="W84" s="92">
        <v>95.578776190476191</v>
      </c>
      <c r="X84" s="92">
        <v>95.953157142857137</v>
      </c>
      <c r="Y84" s="92">
        <v>95.914885714285717</v>
      </c>
      <c r="Z84" s="92">
        <v>95.718642857142868</v>
      </c>
      <c r="AA84" s="92">
        <v>95.198128571428569</v>
      </c>
      <c r="AB84" s="92">
        <v>95.669737285714305</v>
      </c>
      <c r="AC84" s="92">
        <v>94.406190476190474</v>
      </c>
      <c r="AD84" s="92">
        <v>96.471200000000024</v>
      </c>
      <c r="AE84" s="92">
        <v>96.897819047619038</v>
      </c>
      <c r="AF84" s="92">
        <v>97.052885714285708</v>
      </c>
      <c r="AG84" s="92">
        <v>97.018995238095243</v>
      </c>
      <c r="AH84" s="92">
        <v>96.760499999999993</v>
      </c>
      <c r="AI84" s="92">
        <v>96.866744380952383</v>
      </c>
      <c r="AJ84" s="92">
        <v>93.637728571428582</v>
      </c>
      <c r="AK84" s="92">
        <v>96.098238095238102</v>
      </c>
      <c r="AL84" s="92">
        <v>96.614395238095241</v>
      </c>
      <c r="AM84" s="92">
        <v>96.885671428571428</v>
      </c>
      <c r="AN84" s="92">
        <v>96.85512857142858</v>
      </c>
      <c r="AO84" s="92">
        <v>96.667799999999986</v>
      </c>
      <c r="AP84" s="92">
        <v>96.656747619047621</v>
      </c>
      <c r="AQ84" s="39"/>
      <c r="AR84" s="61"/>
    </row>
    <row r="85" spans="1:44" s="105" customFormat="1" ht="62.25" customHeight="1">
      <c r="A85" s="5" t="s">
        <v>0</v>
      </c>
      <c r="B85" s="5" t="s">
        <v>1846</v>
      </c>
      <c r="C85" s="37" t="s">
        <v>586</v>
      </c>
      <c r="D85" s="34">
        <v>3</v>
      </c>
      <c r="E85" s="34">
        <v>240</v>
      </c>
      <c r="F85" s="34">
        <v>96.5</v>
      </c>
      <c r="G85" s="32" t="s">
        <v>388</v>
      </c>
      <c r="H85" s="32" t="s">
        <v>389</v>
      </c>
      <c r="I85" s="48"/>
      <c r="J85" s="34">
        <v>0.15</v>
      </c>
      <c r="K85" s="34">
        <v>3</v>
      </c>
      <c r="L85" s="34">
        <v>0.15</v>
      </c>
      <c r="M85" s="34">
        <v>180</v>
      </c>
      <c r="N85" s="34">
        <v>400</v>
      </c>
      <c r="O85" s="34">
        <v>480</v>
      </c>
      <c r="P85" s="92">
        <v>0.30000000000000004</v>
      </c>
      <c r="Q85" s="92">
        <v>0.60000000000000009</v>
      </c>
      <c r="R85" s="92">
        <v>0.89999999999999991</v>
      </c>
      <c r="S85" s="92">
        <v>1.5</v>
      </c>
      <c r="T85" s="92">
        <v>2.25</v>
      </c>
      <c r="U85" s="92">
        <v>3</v>
      </c>
      <c r="V85" s="92">
        <v>93.09400476190477</v>
      </c>
      <c r="W85" s="92">
        <v>95.438557142857135</v>
      </c>
      <c r="X85" s="92">
        <v>95.864923809523788</v>
      </c>
      <c r="Y85" s="92">
        <v>95.957285714285717</v>
      </c>
      <c r="Z85" s="92">
        <v>95.811147619047603</v>
      </c>
      <c r="AA85" s="92">
        <v>95.422242857142848</v>
      </c>
      <c r="AB85" s="92">
        <v>95.701529285714273</v>
      </c>
      <c r="AC85" s="92">
        <v>94.591576190476189</v>
      </c>
      <c r="AD85" s="92">
        <v>96.622361904761902</v>
      </c>
      <c r="AE85" s="92">
        <v>97.086995238095241</v>
      </c>
      <c r="AF85" s="92">
        <v>97.329652380952396</v>
      </c>
      <c r="AG85" s="92">
        <v>97.322404761904764</v>
      </c>
      <c r="AH85" s="92">
        <v>97.187595238095241</v>
      </c>
      <c r="AI85" s="92">
        <v>97.144701857142863</v>
      </c>
      <c r="AJ85" s="92">
        <v>93.754033333333354</v>
      </c>
      <c r="AK85" s="92">
        <v>96.231980952380951</v>
      </c>
      <c r="AL85" s="92">
        <v>96.803961904761906</v>
      </c>
      <c r="AM85" s="92">
        <v>97.155061904761894</v>
      </c>
      <c r="AN85" s="92">
        <v>97.144676190476176</v>
      </c>
      <c r="AO85" s="92">
        <v>97.10263333333333</v>
      </c>
      <c r="AP85" s="92">
        <v>96.922608857142848</v>
      </c>
      <c r="AQ85" s="39"/>
      <c r="AR85" s="61"/>
    </row>
    <row r="86" spans="1:44" s="105" customFormat="1" ht="62.25" customHeight="1">
      <c r="A86" s="5" t="s">
        <v>0</v>
      </c>
      <c r="B86" s="5" t="s">
        <v>1847</v>
      </c>
      <c r="C86" s="37" t="s">
        <v>587</v>
      </c>
      <c r="D86" s="34">
        <v>3</v>
      </c>
      <c r="E86" s="34">
        <v>277</v>
      </c>
      <c r="F86" s="34">
        <v>96.5</v>
      </c>
      <c r="G86" s="32" t="s">
        <v>388</v>
      </c>
      <c r="H86" s="32" t="s">
        <v>389</v>
      </c>
      <c r="I86" s="48"/>
      <c r="J86" s="34">
        <v>0.2</v>
      </c>
      <c r="K86" s="34">
        <v>3</v>
      </c>
      <c r="L86" s="34">
        <v>0.2</v>
      </c>
      <c r="M86" s="34">
        <v>180</v>
      </c>
      <c r="N86" s="34">
        <v>400</v>
      </c>
      <c r="O86" s="34">
        <v>480</v>
      </c>
      <c r="P86" s="92">
        <v>0.30000000000000004</v>
      </c>
      <c r="Q86" s="92">
        <v>0.60000000000000009</v>
      </c>
      <c r="R86" s="92">
        <v>0.89999999999999991</v>
      </c>
      <c r="S86" s="92">
        <v>1.5</v>
      </c>
      <c r="T86" s="92">
        <v>2.25</v>
      </c>
      <c r="U86" s="92">
        <v>3</v>
      </c>
      <c r="V86" s="92">
        <v>92.454157142857156</v>
      </c>
      <c r="W86" s="92">
        <v>95.198095238095235</v>
      </c>
      <c r="X86" s="92">
        <v>95.779704761904767</v>
      </c>
      <c r="Y86" s="92">
        <v>95.971552380952375</v>
      </c>
      <c r="Z86" s="92">
        <v>95.922809523809519</v>
      </c>
      <c r="AA86" s="92">
        <v>95.637123809523814</v>
      </c>
      <c r="AB86" s="92">
        <v>95.726606857142855</v>
      </c>
      <c r="AC86" s="92">
        <v>93.710338095238086</v>
      </c>
      <c r="AD86" s="92">
        <v>96.218938095238073</v>
      </c>
      <c r="AE86" s="92">
        <v>96.815528571428587</v>
      </c>
      <c r="AF86" s="92">
        <v>97.16328571428572</v>
      </c>
      <c r="AG86" s="92">
        <v>97.231128571428584</v>
      </c>
      <c r="AH86" s="92">
        <v>97.183147619047617</v>
      </c>
      <c r="AI86" s="92">
        <v>96.973169380952385</v>
      </c>
      <c r="AJ86" s="92">
        <v>93.965819047619064</v>
      </c>
      <c r="AK86" s="92">
        <v>96.449676190476197</v>
      </c>
      <c r="AL86" s="92">
        <v>97.059509523809524</v>
      </c>
      <c r="AM86" s="92">
        <v>97.475690476190479</v>
      </c>
      <c r="AN86" s="92">
        <v>97.524119047619038</v>
      </c>
      <c r="AO86" s="92">
        <v>97.527090476190466</v>
      </c>
      <c r="AP86" s="92">
        <v>97.26229033333334</v>
      </c>
      <c r="AQ86" s="39"/>
      <c r="AR86" s="61"/>
    </row>
    <row r="87" spans="1:44" s="105" customFormat="1" ht="62.25" customHeight="1">
      <c r="A87" s="5" t="s">
        <v>0</v>
      </c>
      <c r="B87" s="5" t="s">
        <v>1848</v>
      </c>
      <c r="C87" s="37" t="s">
        <v>582</v>
      </c>
      <c r="D87" s="34">
        <v>3</v>
      </c>
      <c r="E87" s="34">
        <v>208</v>
      </c>
      <c r="F87" s="34">
        <v>96.5</v>
      </c>
      <c r="G87" s="32" t="s">
        <v>388</v>
      </c>
      <c r="H87" s="32" t="s">
        <v>389</v>
      </c>
      <c r="I87" s="48"/>
      <c r="J87" s="34">
        <v>0.11</v>
      </c>
      <c r="K87" s="34">
        <v>3</v>
      </c>
      <c r="L87" s="34">
        <v>0.11</v>
      </c>
      <c r="M87" s="34">
        <v>180</v>
      </c>
      <c r="N87" s="34">
        <v>400</v>
      </c>
      <c r="O87" s="34">
        <v>480</v>
      </c>
      <c r="P87" s="92">
        <v>0.30000000000000004</v>
      </c>
      <c r="Q87" s="92">
        <v>0.60000000000000009</v>
      </c>
      <c r="R87" s="92">
        <v>0.89999999999999991</v>
      </c>
      <c r="S87" s="92">
        <v>1.5</v>
      </c>
      <c r="T87" s="92">
        <v>2.25</v>
      </c>
      <c r="U87" s="92">
        <v>3</v>
      </c>
      <c r="V87" s="92">
        <v>93.587661904761902</v>
      </c>
      <c r="W87" s="92">
        <v>95.578776190476191</v>
      </c>
      <c r="X87" s="92">
        <v>95.953157142857137</v>
      </c>
      <c r="Y87" s="92">
        <v>95.914885714285717</v>
      </c>
      <c r="Z87" s="92">
        <v>95.718642857142868</v>
      </c>
      <c r="AA87" s="92">
        <v>95.198128571428569</v>
      </c>
      <c r="AB87" s="92">
        <v>95.669737285714305</v>
      </c>
      <c r="AC87" s="92">
        <v>94.406190476190474</v>
      </c>
      <c r="AD87" s="92">
        <v>96.471200000000024</v>
      </c>
      <c r="AE87" s="92">
        <v>96.897819047619038</v>
      </c>
      <c r="AF87" s="92">
        <v>97.052885714285708</v>
      </c>
      <c r="AG87" s="92">
        <v>97.018995238095243</v>
      </c>
      <c r="AH87" s="92">
        <v>96.760499999999993</v>
      </c>
      <c r="AI87" s="92">
        <v>96.866744380952383</v>
      </c>
      <c r="AJ87" s="92">
        <v>93.637728571428582</v>
      </c>
      <c r="AK87" s="92">
        <v>96.098238095238102</v>
      </c>
      <c r="AL87" s="92">
        <v>96.614395238095241</v>
      </c>
      <c r="AM87" s="92">
        <v>96.885671428571428</v>
      </c>
      <c r="AN87" s="92">
        <v>96.85512857142858</v>
      </c>
      <c r="AO87" s="92">
        <v>96.667799999999986</v>
      </c>
      <c r="AP87" s="92">
        <v>96.656747619047621</v>
      </c>
      <c r="AQ87" s="39"/>
      <c r="AR87" s="61"/>
    </row>
    <row r="88" spans="1:44" s="105" customFormat="1" ht="62.25" customHeight="1">
      <c r="A88" s="5" t="s">
        <v>0</v>
      </c>
      <c r="B88" s="5" t="s">
        <v>1849</v>
      </c>
      <c r="C88" s="37" t="s">
        <v>583</v>
      </c>
      <c r="D88" s="34">
        <v>3</v>
      </c>
      <c r="E88" s="34">
        <v>240</v>
      </c>
      <c r="F88" s="34">
        <v>96.5</v>
      </c>
      <c r="G88" s="32" t="s">
        <v>388</v>
      </c>
      <c r="H88" s="32" t="s">
        <v>389</v>
      </c>
      <c r="I88" s="48"/>
      <c r="J88" s="34">
        <v>0.15</v>
      </c>
      <c r="K88" s="34">
        <v>3</v>
      </c>
      <c r="L88" s="34">
        <v>0.15</v>
      </c>
      <c r="M88" s="34">
        <v>180</v>
      </c>
      <c r="N88" s="34">
        <v>400</v>
      </c>
      <c r="O88" s="34">
        <v>480</v>
      </c>
      <c r="P88" s="92">
        <v>0.30000000000000004</v>
      </c>
      <c r="Q88" s="92">
        <v>0.60000000000000009</v>
      </c>
      <c r="R88" s="92">
        <v>0.89999999999999991</v>
      </c>
      <c r="S88" s="92">
        <v>1.5</v>
      </c>
      <c r="T88" s="92">
        <v>2.25</v>
      </c>
      <c r="U88" s="92">
        <v>3</v>
      </c>
      <c r="V88" s="92">
        <v>93.09400476190477</v>
      </c>
      <c r="W88" s="92">
        <v>95.438557142857135</v>
      </c>
      <c r="X88" s="92">
        <v>95.864923809523788</v>
      </c>
      <c r="Y88" s="92">
        <v>95.957285714285717</v>
      </c>
      <c r="Z88" s="92">
        <v>95.811147619047603</v>
      </c>
      <c r="AA88" s="92">
        <v>95.422242857142848</v>
      </c>
      <c r="AB88" s="92">
        <v>95.701529285714273</v>
      </c>
      <c r="AC88" s="92">
        <v>94.591576190476189</v>
      </c>
      <c r="AD88" s="92">
        <v>96.622361904761902</v>
      </c>
      <c r="AE88" s="92">
        <v>97.086995238095241</v>
      </c>
      <c r="AF88" s="92">
        <v>97.329652380952396</v>
      </c>
      <c r="AG88" s="92">
        <v>97.322404761904764</v>
      </c>
      <c r="AH88" s="92">
        <v>97.187595238095241</v>
      </c>
      <c r="AI88" s="92">
        <v>97.144701857142863</v>
      </c>
      <c r="AJ88" s="92">
        <v>93.754033333333354</v>
      </c>
      <c r="AK88" s="92">
        <v>96.231980952380951</v>
      </c>
      <c r="AL88" s="92">
        <v>96.803961904761906</v>
      </c>
      <c r="AM88" s="92">
        <v>97.155061904761894</v>
      </c>
      <c r="AN88" s="92">
        <v>97.144676190476176</v>
      </c>
      <c r="AO88" s="92">
        <v>97.10263333333333</v>
      </c>
      <c r="AP88" s="92">
        <v>96.922608857142848</v>
      </c>
      <c r="AQ88" s="39"/>
      <c r="AR88" s="61"/>
    </row>
    <row r="89" spans="1:44" s="105" customFormat="1" ht="62.25" customHeight="1">
      <c r="A89" s="5" t="s">
        <v>0</v>
      </c>
      <c r="B89" s="5" t="s">
        <v>1850</v>
      </c>
      <c r="C89" s="37" t="s">
        <v>584</v>
      </c>
      <c r="D89" s="34">
        <v>3</v>
      </c>
      <c r="E89" s="34">
        <v>277</v>
      </c>
      <c r="F89" s="34">
        <v>96.5</v>
      </c>
      <c r="G89" s="32" t="s">
        <v>388</v>
      </c>
      <c r="H89" s="32" t="s">
        <v>389</v>
      </c>
      <c r="I89" s="48"/>
      <c r="J89" s="34">
        <v>0.2</v>
      </c>
      <c r="K89" s="34">
        <v>3</v>
      </c>
      <c r="L89" s="34">
        <v>0.2</v>
      </c>
      <c r="M89" s="34">
        <v>180</v>
      </c>
      <c r="N89" s="34">
        <v>400</v>
      </c>
      <c r="O89" s="34">
        <v>480</v>
      </c>
      <c r="P89" s="92">
        <v>0.30000000000000004</v>
      </c>
      <c r="Q89" s="92">
        <v>0.60000000000000009</v>
      </c>
      <c r="R89" s="92">
        <v>0.89999999999999991</v>
      </c>
      <c r="S89" s="92">
        <v>1.5</v>
      </c>
      <c r="T89" s="92">
        <v>2.25</v>
      </c>
      <c r="U89" s="92">
        <v>3</v>
      </c>
      <c r="V89" s="92">
        <v>92.454157142857156</v>
      </c>
      <c r="W89" s="92">
        <v>95.198095238095235</v>
      </c>
      <c r="X89" s="92">
        <v>95.779704761904767</v>
      </c>
      <c r="Y89" s="92">
        <v>95.971552380952375</v>
      </c>
      <c r="Z89" s="92">
        <v>95.922809523809519</v>
      </c>
      <c r="AA89" s="92">
        <v>95.637123809523814</v>
      </c>
      <c r="AB89" s="92">
        <v>95.726606857142855</v>
      </c>
      <c r="AC89" s="92">
        <v>93.710338095238086</v>
      </c>
      <c r="AD89" s="92">
        <v>96.218938095238073</v>
      </c>
      <c r="AE89" s="92">
        <v>96.815528571428587</v>
      </c>
      <c r="AF89" s="92">
        <v>97.16328571428572</v>
      </c>
      <c r="AG89" s="92">
        <v>97.231128571428584</v>
      </c>
      <c r="AH89" s="92">
        <v>97.183147619047617</v>
      </c>
      <c r="AI89" s="92">
        <v>96.973169380952385</v>
      </c>
      <c r="AJ89" s="92">
        <v>93.965819047619064</v>
      </c>
      <c r="AK89" s="92">
        <v>96.449676190476197</v>
      </c>
      <c r="AL89" s="92">
        <v>97.059509523809524</v>
      </c>
      <c r="AM89" s="92">
        <v>97.475690476190479</v>
      </c>
      <c r="AN89" s="92">
        <v>97.524119047619038</v>
      </c>
      <c r="AO89" s="92">
        <v>97.527090476190466</v>
      </c>
      <c r="AP89" s="92">
        <v>97.26229033333334</v>
      </c>
      <c r="AQ89" s="39"/>
      <c r="AR89" s="61"/>
    </row>
    <row r="90" spans="1:44" s="105" customFormat="1" ht="62.25" customHeight="1">
      <c r="A90" s="5" t="s">
        <v>0</v>
      </c>
      <c r="B90" s="5" t="s">
        <v>1851</v>
      </c>
      <c r="C90" s="37" t="s">
        <v>585</v>
      </c>
      <c r="D90" s="34">
        <v>3</v>
      </c>
      <c r="E90" s="34">
        <v>208</v>
      </c>
      <c r="F90" s="34">
        <v>96.5</v>
      </c>
      <c r="G90" s="32" t="s">
        <v>388</v>
      </c>
      <c r="H90" s="32" t="s">
        <v>389</v>
      </c>
      <c r="I90" s="48"/>
      <c r="J90" s="34">
        <v>0.11</v>
      </c>
      <c r="K90" s="34">
        <v>3</v>
      </c>
      <c r="L90" s="34">
        <v>0.11</v>
      </c>
      <c r="M90" s="34">
        <v>180</v>
      </c>
      <c r="N90" s="34">
        <v>400</v>
      </c>
      <c r="O90" s="34">
        <v>480</v>
      </c>
      <c r="P90" s="92">
        <v>0.30000000000000004</v>
      </c>
      <c r="Q90" s="92">
        <v>0.60000000000000009</v>
      </c>
      <c r="R90" s="92">
        <v>0.89999999999999991</v>
      </c>
      <c r="S90" s="92">
        <v>1.5</v>
      </c>
      <c r="T90" s="92">
        <v>2.25</v>
      </c>
      <c r="U90" s="92">
        <v>3</v>
      </c>
      <c r="V90" s="92">
        <v>93.587661904761902</v>
      </c>
      <c r="W90" s="92">
        <v>95.578776190476191</v>
      </c>
      <c r="X90" s="92">
        <v>95.953157142857137</v>
      </c>
      <c r="Y90" s="92">
        <v>95.914885714285717</v>
      </c>
      <c r="Z90" s="92">
        <v>95.718642857142868</v>
      </c>
      <c r="AA90" s="92">
        <v>95.198128571428569</v>
      </c>
      <c r="AB90" s="92">
        <v>95.669737285714305</v>
      </c>
      <c r="AC90" s="92">
        <v>94.406190476190474</v>
      </c>
      <c r="AD90" s="92">
        <v>96.471200000000024</v>
      </c>
      <c r="AE90" s="92">
        <v>96.897819047619038</v>
      </c>
      <c r="AF90" s="92">
        <v>97.052885714285708</v>
      </c>
      <c r="AG90" s="92">
        <v>97.018995238095243</v>
      </c>
      <c r="AH90" s="92">
        <v>96.760499999999993</v>
      </c>
      <c r="AI90" s="92">
        <v>96.866744380952383</v>
      </c>
      <c r="AJ90" s="92">
        <v>93.637728571428582</v>
      </c>
      <c r="AK90" s="92">
        <v>96.098238095238102</v>
      </c>
      <c r="AL90" s="92">
        <v>96.614395238095241</v>
      </c>
      <c r="AM90" s="92">
        <v>96.885671428571428</v>
      </c>
      <c r="AN90" s="92">
        <v>96.85512857142858</v>
      </c>
      <c r="AO90" s="92">
        <v>96.667799999999986</v>
      </c>
      <c r="AP90" s="92">
        <v>96.656747619047621</v>
      </c>
      <c r="AQ90" s="39"/>
      <c r="AR90" s="61"/>
    </row>
    <row r="91" spans="1:44" s="105" customFormat="1" ht="62.25" customHeight="1">
      <c r="A91" s="5" t="s">
        <v>0</v>
      </c>
      <c r="B91" s="5" t="s">
        <v>1852</v>
      </c>
      <c r="C91" s="37" t="s">
        <v>586</v>
      </c>
      <c r="D91" s="34">
        <v>3</v>
      </c>
      <c r="E91" s="34">
        <v>240</v>
      </c>
      <c r="F91" s="34">
        <v>96.5</v>
      </c>
      <c r="G91" s="32" t="s">
        <v>388</v>
      </c>
      <c r="H91" s="32" t="s">
        <v>389</v>
      </c>
      <c r="I91" s="48"/>
      <c r="J91" s="34">
        <v>0.15</v>
      </c>
      <c r="K91" s="34">
        <v>3</v>
      </c>
      <c r="L91" s="34">
        <v>0.15</v>
      </c>
      <c r="M91" s="34">
        <v>180</v>
      </c>
      <c r="N91" s="34">
        <v>400</v>
      </c>
      <c r="O91" s="34">
        <v>480</v>
      </c>
      <c r="P91" s="92">
        <v>0.30000000000000004</v>
      </c>
      <c r="Q91" s="92">
        <v>0.60000000000000009</v>
      </c>
      <c r="R91" s="92">
        <v>0.89999999999999991</v>
      </c>
      <c r="S91" s="92">
        <v>1.5</v>
      </c>
      <c r="T91" s="92">
        <v>2.25</v>
      </c>
      <c r="U91" s="92">
        <v>3</v>
      </c>
      <c r="V91" s="92">
        <v>93.09400476190477</v>
      </c>
      <c r="W91" s="92">
        <v>95.438557142857135</v>
      </c>
      <c r="X91" s="92">
        <v>95.864923809523788</v>
      </c>
      <c r="Y91" s="92">
        <v>95.957285714285717</v>
      </c>
      <c r="Z91" s="92">
        <v>95.811147619047603</v>
      </c>
      <c r="AA91" s="92">
        <v>95.422242857142848</v>
      </c>
      <c r="AB91" s="92">
        <v>95.701529285714273</v>
      </c>
      <c r="AC91" s="92">
        <v>94.591576190476189</v>
      </c>
      <c r="AD91" s="92">
        <v>96.622361904761902</v>
      </c>
      <c r="AE91" s="92">
        <v>97.086995238095241</v>
      </c>
      <c r="AF91" s="92">
        <v>97.329652380952396</v>
      </c>
      <c r="AG91" s="92">
        <v>97.322404761904764</v>
      </c>
      <c r="AH91" s="92">
        <v>97.187595238095241</v>
      </c>
      <c r="AI91" s="92">
        <v>97.144701857142863</v>
      </c>
      <c r="AJ91" s="92">
        <v>93.754033333333354</v>
      </c>
      <c r="AK91" s="92">
        <v>96.231980952380951</v>
      </c>
      <c r="AL91" s="92">
        <v>96.803961904761906</v>
      </c>
      <c r="AM91" s="92">
        <v>97.155061904761894</v>
      </c>
      <c r="AN91" s="92">
        <v>97.144676190476176</v>
      </c>
      <c r="AO91" s="92">
        <v>97.10263333333333</v>
      </c>
      <c r="AP91" s="92">
        <v>96.922608857142848</v>
      </c>
      <c r="AQ91" s="39"/>
      <c r="AR91" s="61"/>
    </row>
    <row r="92" spans="1:44" s="105" customFormat="1" ht="62.25" customHeight="1">
      <c r="A92" s="5" t="s">
        <v>0</v>
      </c>
      <c r="B92" s="5" t="s">
        <v>1853</v>
      </c>
      <c r="C92" s="37" t="s">
        <v>587</v>
      </c>
      <c r="D92" s="34">
        <v>3</v>
      </c>
      <c r="E92" s="34">
        <v>277</v>
      </c>
      <c r="F92" s="34">
        <v>96.5</v>
      </c>
      <c r="G92" s="32" t="s">
        <v>388</v>
      </c>
      <c r="H92" s="32" t="s">
        <v>389</v>
      </c>
      <c r="I92" s="48"/>
      <c r="J92" s="34">
        <v>0.2</v>
      </c>
      <c r="K92" s="34">
        <v>3</v>
      </c>
      <c r="L92" s="34">
        <v>0.2</v>
      </c>
      <c r="M92" s="34">
        <v>180</v>
      </c>
      <c r="N92" s="34">
        <v>400</v>
      </c>
      <c r="O92" s="34">
        <v>480</v>
      </c>
      <c r="P92" s="92">
        <v>0.30000000000000004</v>
      </c>
      <c r="Q92" s="92">
        <v>0.60000000000000009</v>
      </c>
      <c r="R92" s="92">
        <v>0.89999999999999991</v>
      </c>
      <c r="S92" s="92">
        <v>1.5</v>
      </c>
      <c r="T92" s="92">
        <v>2.25</v>
      </c>
      <c r="U92" s="92">
        <v>3</v>
      </c>
      <c r="V92" s="92">
        <v>92.454157142857156</v>
      </c>
      <c r="W92" s="92">
        <v>95.198095238095235</v>
      </c>
      <c r="X92" s="92">
        <v>95.779704761904767</v>
      </c>
      <c r="Y92" s="92">
        <v>95.971552380952375</v>
      </c>
      <c r="Z92" s="92">
        <v>95.922809523809519</v>
      </c>
      <c r="AA92" s="92">
        <v>95.637123809523814</v>
      </c>
      <c r="AB92" s="92">
        <v>95.726606857142855</v>
      </c>
      <c r="AC92" s="92">
        <v>93.710338095238086</v>
      </c>
      <c r="AD92" s="92">
        <v>96.218938095238073</v>
      </c>
      <c r="AE92" s="92">
        <v>96.815528571428587</v>
      </c>
      <c r="AF92" s="92">
        <v>97.16328571428572</v>
      </c>
      <c r="AG92" s="92">
        <v>97.231128571428584</v>
      </c>
      <c r="AH92" s="92">
        <v>97.183147619047617</v>
      </c>
      <c r="AI92" s="92">
        <v>96.973169380952385</v>
      </c>
      <c r="AJ92" s="92">
        <v>93.965819047619064</v>
      </c>
      <c r="AK92" s="92">
        <v>96.449676190476197</v>
      </c>
      <c r="AL92" s="92">
        <v>97.059509523809524</v>
      </c>
      <c r="AM92" s="92">
        <v>97.475690476190479</v>
      </c>
      <c r="AN92" s="92">
        <v>97.524119047619038</v>
      </c>
      <c r="AO92" s="92">
        <v>97.527090476190466</v>
      </c>
      <c r="AP92" s="92">
        <v>97.26229033333334</v>
      </c>
      <c r="AQ92" s="39"/>
      <c r="AR92" s="61"/>
    </row>
    <row r="93" spans="1:44" s="105" customFormat="1" ht="62.25" customHeight="1">
      <c r="A93" s="5" t="s">
        <v>0</v>
      </c>
      <c r="B93" s="5" t="s">
        <v>1854</v>
      </c>
      <c r="C93" s="37" t="s">
        <v>582</v>
      </c>
      <c r="D93" s="34">
        <v>3</v>
      </c>
      <c r="E93" s="34">
        <v>208</v>
      </c>
      <c r="F93" s="34">
        <v>96.5</v>
      </c>
      <c r="G93" s="32" t="s">
        <v>388</v>
      </c>
      <c r="H93" s="32" t="s">
        <v>389</v>
      </c>
      <c r="I93" s="48"/>
      <c r="J93" s="34">
        <v>0.11</v>
      </c>
      <c r="K93" s="34">
        <v>3</v>
      </c>
      <c r="L93" s="34">
        <v>0.11</v>
      </c>
      <c r="M93" s="34">
        <v>180</v>
      </c>
      <c r="N93" s="34">
        <v>400</v>
      </c>
      <c r="O93" s="34">
        <v>480</v>
      </c>
      <c r="P93" s="92">
        <v>0.30000000000000004</v>
      </c>
      <c r="Q93" s="92">
        <v>0.60000000000000009</v>
      </c>
      <c r="R93" s="92">
        <v>0.89999999999999991</v>
      </c>
      <c r="S93" s="92">
        <v>1.5</v>
      </c>
      <c r="T93" s="92">
        <v>2.25</v>
      </c>
      <c r="U93" s="92">
        <v>3</v>
      </c>
      <c r="V93" s="92">
        <v>93.587661904761902</v>
      </c>
      <c r="W93" s="92">
        <v>95.578776190476191</v>
      </c>
      <c r="X93" s="92">
        <v>95.953157142857137</v>
      </c>
      <c r="Y93" s="92">
        <v>95.914885714285717</v>
      </c>
      <c r="Z93" s="92">
        <v>95.718642857142868</v>
      </c>
      <c r="AA93" s="92">
        <v>95.198128571428569</v>
      </c>
      <c r="AB93" s="92">
        <v>95.669737285714305</v>
      </c>
      <c r="AC93" s="92">
        <v>94.406190476190474</v>
      </c>
      <c r="AD93" s="92">
        <v>96.471200000000024</v>
      </c>
      <c r="AE93" s="92">
        <v>96.897819047619038</v>
      </c>
      <c r="AF93" s="92">
        <v>97.052885714285708</v>
      </c>
      <c r="AG93" s="92">
        <v>97.018995238095243</v>
      </c>
      <c r="AH93" s="92">
        <v>96.760499999999993</v>
      </c>
      <c r="AI93" s="92">
        <v>96.866744380952383</v>
      </c>
      <c r="AJ93" s="92">
        <v>93.637728571428582</v>
      </c>
      <c r="AK93" s="92">
        <v>96.098238095238102</v>
      </c>
      <c r="AL93" s="92">
        <v>96.614395238095241</v>
      </c>
      <c r="AM93" s="92">
        <v>96.885671428571428</v>
      </c>
      <c r="AN93" s="92">
        <v>96.85512857142858</v>
      </c>
      <c r="AO93" s="92">
        <v>96.667799999999986</v>
      </c>
      <c r="AP93" s="92">
        <v>96.656747619047621</v>
      </c>
      <c r="AQ93" s="39"/>
      <c r="AR93" s="61"/>
    </row>
    <row r="94" spans="1:44" s="105" customFormat="1" ht="62.25" customHeight="1">
      <c r="A94" s="5" t="s">
        <v>0</v>
      </c>
      <c r="B94" s="5" t="s">
        <v>1855</v>
      </c>
      <c r="C94" s="37" t="s">
        <v>552</v>
      </c>
      <c r="D94" s="34">
        <v>3</v>
      </c>
      <c r="E94" s="34">
        <v>240</v>
      </c>
      <c r="F94" s="34">
        <v>96.5</v>
      </c>
      <c r="G94" s="32" t="s">
        <v>388</v>
      </c>
      <c r="H94" s="32" t="s">
        <v>389</v>
      </c>
      <c r="I94" s="48"/>
      <c r="J94" s="34">
        <v>0.15</v>
      </c>
      <c r="K94" s="34">
        <v>3</v>
      </c>
      <c r="L94" s="34">
        <v>0.15</v>
      </c>
      <c r="M94" s="34">
        <v>180</v>
      </c>
      <c r="N94" s="34">
        <v>400</v>
      </c>
      <c r="O94" s="34">
        <v>480</v>
      </c>
      <c r="P94" s="92">
        <v>0.30000000000000004</v>
      </c>
      <c r="Q94" s="92">
        <v>0.60000000000000009</v>
      </c>
      <c r="R94" s="92">
        <v>0.89999999999999991</v>
      </c>
      <c r="S94" s="92">
        <v>1.5</v>
      </c>
      <c r="T94" s="92">
        <v>2.25</v>
      </c>
      <c r="U94" s="92">
        <v>3</v>
      </c>
      <c r="V94" s="92">
        <v>93.09400476190477</v>
      </c>
      <c r="W94" s="92">
        <v>95.438557142857135</v>
      </c>
      <c r="X94" s="92">
        <v>95.864923809523788</v>
      </c>
      <c r="Y94" s="92">
        <v>95.957285714285717</v>
      </c>
      <c r="Z94" s="92">
        <v>95.811147619047603</v>
      </c>
      <c r="AA94" s="92">
        <v>95.422242857142848</v>
      </c>
      <c r="AB94" s="92">
        <v>95.701529285714273</v>
      </c>
      <c r="AC94" s="92">
        <v>94.591576190476189</v>
      </c>
      <c r="AD94" s="92">
        <v>96.622361904761902</v>
      </c>
      <c r="AE94" s="92">
        <v>97.086995238095241</v>
      </c>
      <c r="AF94" s="92">
        <v>97.329652380952396</v>
      </c>
      <c r="AG94" s="92">
        <v>97.322404761904764</v>
      </c>
      <c r="AH94" s="92">
        <v>97.187595238095241</v>
      </c>
      <c r="AI94" s="92">
        <v>97.144701857142863</v>
      </c>
      <c r="AJ94" s="92">
        <v>93.754033333333354</v>
      </c>
      <c r="AK94" s="92">
        <v>96.231980952380951</v>
      </c>
      <c r="AL94" s="92">
        <v>96.803961904761906</v>
      </c>
      <c r="AM94" s="92">
        <v>97.155061904761894</v>
      </c>
      <c r="AN94" s="92">
        <v>97.144676190476176</v>
      </c>
      <c r="AO94" s="92">
        <v>97.10263333333333</v>
      </c>
      <c r="AP94" s="92">
        <v>96.922608857142848</v>
      </c>
      <c r="AQ94" s="39"/>
      <c r="AR94" s="61"/>
    </row>
    <row r="95" spans="1:44" s="105" customFormat="1" ht="62.25" customHeight="1">
      <c r="A95" s="5" t="s">
        <v>0</v>
      </c>
      <c r="B95" s="5" t="s">
        <v>1856</v>
      </c>
      <c r="C95" s="37" t="s">
        <v>584</v>
      </c>
      <c r="D95" s="34">
        <v>3</v>
      </c>
      <c r="E95" s="34">
        <v>277</v>
      </c>
      <c r="F95" s="34">
        <v>96.5</v>
      </c>
      <c r="G95" s="32" t="s">
        <v>388</v>
      </c>
      <c r="H95" s="32" t="s">
        <v>389</v>
      </c>
      <c r="I95" s="48"/>
      <c r="J95" s="34">
        <v>0.2</v>
      </c>
      <c r="K95" s="34">
        <v>3</v>
      </c>
      <c r="L95" s="34">
        <v>0.2</v>
      </c>
      <c r="M95" s="34">
        <v>180</v>
      </c>
      <c r="N95" s="34">
        <v>400</v>
      </c>
      <c r="O95" s="34">
        <v>480</v>
      </c>
      <c r="P95" s="92">
        <v>0.30000000000000004</v>
      </c>
      <c r="Q95" s="92">
        <v>0.60000000000000009</v>
      </c>
      <c r="R95" s="92">
        <v>0.89999999999999991</v>
      </c>
      <c r="S95" s="92">
        <v>1.5</v>
      </c>
      <c r="T95" s="92">
        <v>2.25</v>
      </c>
      <c r="U95" s="92">
        <v>3</v>
      </c>
      <c r="V95" s="92">
        <v>92.454157142857156</v>
      </c>
      <c r="W95" s="92">
        <v>95.198095238095235</v>
      </c>
      <c r="X95" s="92">
        <v>95.779704761904767</v>
      </c>
      <c r="Y95" s="92">
        <v>95.971552380952375</v>
      </c>
      <c r="Z95" s="92">
        <v>95.922809523809519</v>
      </c>
      <c r="AA95" s="92">
        <v>95.637123809523814</v>
      </c>
      <c r="AB95" s="92">
        <v>95.726606857142855</v>
      </c>
      <c r="AC95" s="92">
        <v>93.710338095238086</v>
      </c>
      <c r="AD95" s="92">
        <v>96.218938095238073</v>
      </c>
      <c r="AE95" s="92">
        <v>96.815528571428587</v>
      </c>
      <c r="AF95" s="92">
        <v>97.16328571428572</v>
      </c>
      <c r="AG95" s="92">
        <v>97.231128571428584</v>
      </c>
      <c r="AH95" s="92">
        <v>97.183147619047617</v>
      </c>
      <c r="AI95" s="92">
        <v>96.973169380952385</v>
      </c>
      <c r="AJ95" s="92">
        <v>93.965819047619064</v>
      </c>
      <c r="AK95" s="92">
        <v>96.449676190476197</v>
      </c>
      <c r="AL95" s="92">
        <v>97.059509523809524</v>
      </c>
      <c r="AM95" s="92">
        <v>97.475690476190479</v>
      </c>
      <c r="AN95" s="92">
        <v>97.524119047619038</v>
      </c>
      <c r="AO95" s="92">
        <v>97.527090476190466</v>
      </c>
      <c r="AP95" s="92">
        <v>97.26229033333334</v>
      </c>
      <c r="AQ95" s="39"/>
      <c r="AR95" s="61"/>
    </row>
    <row r="96" spans="1:44" s="105" customFormat="1" ht="62.25" customHeight="1">
      <c r="A96" s="5" t="s">
        <v>0</v>
      </c>
      <c r="B96" s="5" t="s">
        <v>1857</v>
      </c>
      <c r="C96" s="37" t="s">
        <v>585</v>
      </c>
      <c r="D96" s="34">
        <v>3</v>
      </c>
      <c r="E96" s="34">
        <v>208</v>
      </c>
      <c r="F96" s="34">
        <v>96.5</v>
      </c>
      <c r="G96" s="32" t="s">
        <v>388</v>
      </c>
      <c r="H96" s="32" t="s">
        <v>389</v>
      </c>
      <c r="I96" s="48"/>
      <c r="J96" s="34">
        <v>0.11</v>
      </c>
      <c r="K96" s="34">
        <v>3</v>
      </c>
      <c r="L96" s="34">
        <v>0.11</v>
      </c>
      <c r="M96" s="34">
        <v>180</v>
      </c>
      <c r="N96" s="34">
        <v>400</v>
      </c>
      <c r="O96" s="34">
        <v>480</v>
      </c>
      <c r="P96" s="92">
        <v>0.30000000000000004</v>
      </c>
      <c r="Q96" s="92">
        <v>0.60000000000000009</v>
      </c>
      <c r="R96" s="92">
        <v>0.89999999999999991</v>
      </c>
      <c r="S96" s="92">
        <v>1.5</v>
      </c>
      <c r="T96" s="92">
        <v>2.25</v>
      </c>
      <c r="U96" s="92">
        <v>3</v>
      </c>
      <c r="V96" s="92">
        <v>93.587661904761902</v>
      </c>
      <c r="W96" s="92">
        <v>95.578776190476191</v>
      </c>
      <c r="X96" s="92">
        <v>95.953157142857137</v>
      </c>
      <c r="Y96" s="92">
        <v>95.914885714285717</v>
      </c>
      <c r="Z96" s="92">
        <v>95.718642857142868</v>
      </c>
      <c r="AA96" s="92">
        <v>95.198128571428569</v>
      </c>
      <c r="AB96" s="92">
        <v>95.669737285714305</v>
      </c>
      <c r="AC96" s="92">
        <v>94.406190476190474</v>
      </c>
      <c r="AD96" s="92">
        <v>96.471200000000024</v>
      </c>
      <c r="AE96" s="92">
        <v>96.897819047619038</v>
      </c>
      <c r="AF96" s="92">
        <v>97.052885714285708</v>
      </c>
      <c r="AG96" s="92">
        <v>97.018995238095243</v>
      </c>
      <c r="AH96" s="92">
        <v>96.760499999999993</v>
      </c>
      <c r="AI96" s="92">
        <v>96.866744380952383</v>
      </c>
      <c r="AJ96" s="92">
        <v>93.637728571428582</v>
      </c>
      <c r="AK96" s="92">
        <v>96.098238095238102</v>
      </c>
      <c r="AL96" s="92">
        <v>96.614395238095241</v>
      </c>
      <c r="AM96" s="92">
        <v>96.885671428571428</v>
      </c>
      <c r="AN96" s="92">
        <v>96.85512857142858</v>
      </c>
      <c r="AO96" s="92">
        <v>96.667799999999986</v>
      </c>
      <c r="AP96" s="92">
        <v>96.656747619047621</v>
      </c>
      <c r="AQ96" s="39"/>
      <c r="AR96" s="61"/>
    </row>
    <row r="97" spans="1:44" s="105" customFormat="1" ht="62.25" customHeight="1">
      <c r="A97" s="5" t="s">
        <v>0</v>
      </c>
      <c r="B97" s="5" t="s">
        <v>1858</v>
      </c>
      <c r="C97" s="37" t="s">
        <v>586</v>
      </c>
      <c r="D97" s="34">
        <v>3</v>
      </c>
      <c r="E97" s="34">
        <v>240</v>
      </c>
      <c r="F97" s="34">
        <v>96.5</v>
      </c>
      <c r="G97" s="32" t="s">
        <v>388</v>
      </c>
      <c r="H97" s="32" t="s">
        <v>389</v>
      </c>
      <c r="I97" s="48"/>
      <c r="J97" s="34">
        <v>0.15</v>
      </c>
      <c r="K97" s="34">
        <v>3</v>
      </c>
      <c r="L97" s="34">
        <v>0.15</v>
      </c>
      <c r="M97" s="34">
        <v>180</v>
      </c>
      <c r="N97" s="34">
        <v>400</v>
      </c>
      <c r="O97" s="34">
        <v>480</v>
      </c>
      <c r="P97" s="92">
        <v>0.30000000000000004</v>
      </c>
      <c r="Q97" s="92">
        <v>0.60000000000000009</v>
      </c>
      <c r="R97" s="92">
        <v>0.89999999999999991</v>
      </c>
      <c r="S97" s="92">
        <v>1.5</v>
      </c>
      <c r="T97" s="92">
        <v>2.25</v>
      </c>
      <c r="U97" s="92">
        <v>3</v>
      </c>
      <c r="V97" s="92">
        <v>93.09400476190477</v>
      </c>
      <c r="W97" s="92">
        <v>95.438557142857135</v>
      </c>
      <c r="X97" s="92">
        <v>95.864923809523788</v>
      </c>
      <c r="Y97" s="92">
        <v>95.957285714285717</v>
      </c>
      <c r="Z97" s="92">
        <v>95.811147619047603</v>
      </c>
      <c r="AA97" s="92">
        <v>95.422242857142848</v>
      </c>
      <c r="AB97" s="92">
        <v>95.701529285714273</v>
      </c>
      <c r="AC97" s="92">
        <v>94.591576190476189</v>
      </c>
      <c r="AD97" s="92">
        <v>96.622361904761902</v>
      </c>
      <c r="AE97" s="92">
        <v>97.086995238095241</v>
      </c>
      <c r="AF97" s="92">
        <v>97.329652380952396</v>
      </c>
      <c r="AG97" s="92">
        <v>97.322404761904764</v>
      </c>
      <c r="AH97" s="92">
        <v>97.187595238095241</v>
      </c>
      <c r="AI97" s="92">
        <v>97.144701857142863</v>
      </c>
      <c r="AJ97" s="92">
        <v>93.754033333333354</v>
      </c>
      <c r="AK97" s="92">
        <v>96.231980952380951</v>
      </c>
      <c r="AL97" s="92">
        <v>96.803961904761906</v>
      </c>
      <c r="AM97" s="92">
        <v>97.155061904761894</v>
      </c>
      <c r="AN97" s="92">
        <v>97.144676190476176</v>
      </c>
      <c r="AO97" s="92">
        <v>97.10263333333333</v>
      </c>
      <c r="AP97" s="92">
        <v>96.922608857142848</v>
      </c>
      <c r="AQ97" s="39"/>
      <c r="AR97" s="61"/>
    </row>
    <row r="98" spans="1:44" s="105" customFormat="1" ht="62.25" customHeight="1">
      <c r="A98" s="5" t="s">
        <v>0</v>
      </c>
      <c r="B98" s="5" t="s">
        <v>1859</v>
      </c>
      <c r="C98" s="37" t="s">
        <v>587</v>
      </c>
      <c r="D98" s="34">
        <v>3</v>
      </c>
      <c r="E98" s="34">
        <v>277</v>
      </c>
      <c r="F98" s="34">
        <v>96.5</v>
      </c>
      <c r="G98" s="32" t="s">
        <v>388</v>
      </c>
      <c r="H98" s="32" t="s">
        <v>389</v>
      </c>
      <c r="I98" s="48"/>
      <c r="J98" s="34">
        <v>0.2</v>
      </c>
      <c r="K98" s="34">
        <v>3</v>
      </c>
      <c r="L98" s="34">
        <v>0.2</v>
      </c>
      <c r="M98" s="34">
        <v>180</v>
      </c>
      <c r="N98" s="34">
        <v>400</v>
      </c>
      <c r="O98" s="34">
        <v>480</v>
      </c>
      <c r="P98" s="92">
        <v>0.30000000000000004</v>
      </c>
      <c r="Q98" s="92">
        <v>0.60000000000000009</v>
      </c>
      <c r="R98" s="92">
        <v>0.89999999999999991</v>
      </c>
      <c r="S98" s="92">
        <v>1.5</v>
      </c>
      <c r="T98" s="92">
        <v>2.25</v>
      </c>
      <c r="U98" s="92">
        <v>3</v>
      </c>
      <c r="V98" s="92">
        <v>92.454157142857156</v>
      </c>
      <c r="W98" s="92">
        <v>95.198095238095235</v>
      </c>
      <c r="X98" s="92">
        <v>95.779704761904767</v>
      </c>
      <c r="Y98" s="92">
        <v>95.971552380952375</v>
      </c>
      <c r="Z98" s="92">
        <v>95.922809523809519</v>
      </c>
      <c r="AA98" s="92">
        <v>95.637123809523814</v>
      </c>
      <c r="AB98" s="92">
        <v>95.726606857142855</v>
      </c>
      <c r="AC98" s="92">
        <v>93.710338095238086</v>
      </c>
      <c r="AD98" s="92">
        <v>96.218938095238073</v>
      </c>
      <c r="AE98" s="92">
        <v>96.815528571428587</v>
      </c>
      <c r="AF98" s="92">
        <v>97.16328571428572</v>
      </c>
      <c r="AG98" s="92">
        <v>97.231128571428584</v>
      </c>
      <c r="AH98" s="92">
        <v>97.183147619047617</v>
      </c>
      <c r="AI98" s="92">
        <v>96.973169380952385</v>
      </c>
      <c r="AJ98" s="92">
        <v>93.965819047619064</v>
      </c>
      <c r="AK98" s="92">
        <v>96.449676190476197</v>
      </c>
      <c r="AL98" s="92">
        <v>97.059509523809524</v>
      </c>
      <c r="AM98" s="92">
        <v>97.475690476190479</v>
      </c>
      <c r="AN98" s="92">
        <v>97.524119047619038</v>
      </c>
      <c r="AO98" s="92">
        <v>97.527090476190466</v>
      </c>
      <c r="AP98" s="92">
        <v>97.26229033333334</v>
      </c>
      <c r="AQ98" s="39"/>
      <c r="AR98" s="61"/>
    </row>
    <row r="99" spans="1:44" s="105" customFormat="1" ht="62.25" customHeight="1">
      <c r="A99" s="5" t="s">
        <v>0</v>
      </c>
      <c r="B99" s="5" t="s">
        <v>1860</v>
      </c>
      <c r="C99" s="37" t="s">
        <v>579</v>
      </c>
      <c r="D99" s="34">
        <v>3</v>
      </c>
      <c r="E99" s="34">
        <v>208</v>
      </c>
      <c r="F99" s="34">
        <v>96.5</v>
      </c>
      <c r="G99" s="32" t="s">
        <v>388</v>
      </c>
      <c r="H99" s="32" t="s">
        <v>389</v>
      </c>
      <c r="I99" s="48"/>
      <c r="J99" s="34">
        <v>0.11</v>
      </c>
      <c r="K99" s="34">
        <v>3</v>
      </c>
      <c r="L99" s="34">
        <v>0.11</v>
      </c>
      <c r="M99" s="34">
        <v>180</v>
      </c>
      <c r="N99" s="34">
        <v>400</v>
      </c>
      <c r="O99" s="34">
        <v>480</v>
      </c>
      <c r="P99" s="92">
        <v>0.30000000000000004</v>
      </c>
      <c r="Q99" s="92">
        <v>0.60000000000000009</v>
      </c>
      <c r="R99" s="92">
        <v>0.89999999999999991</v>
      </c>
      <c r="S99" s="92">
        <v>1.5</v>
      </c>
      <c r="T99" s="92">
        <v>2.25</v>
      </c>
      <c r="U99" s="92">
        <v>3</v>
      </c>
      <c r="V99" s="92">
        <v>93.587661904761902</v>
      </c>
      <c r="W99" s="92">
        <v>95.578776190476191</v>
      </c>
      <c r="X99" s="92">
        <v>95.953157142857137</v>
      </c>
      <c r="Y99" s="92">
        <v>95.914885714285717</v>
      </c>
      <c r="Z99" s="92">
        <v>95.718642857142868</v>
      </c>
      <c r="AA99" s="92">
        <v>95.198128571428569</v>
      </c>
      <c r="AB99" s="92">
        <v>95.669737285714305</v>
      </c>
      <c r="AC99" s="92">
        <v>94.406190476190474</v>
      </c>
      <c r="AD99" s="92">
        <v>96.471200000000024</v>
      </c>
      <c r="AE99" s="92">
        <v>96.897819047619038</v>
      </c>
      <c r="AF99" s="92">
        <v>97.052885714285708</v>
      </c>
      <c r="AG99" s="92">
        <v>97.018995238095243</v>
      </c>
      <c r="AH99" s="92">
        <v>96.760499999999993</v>
      </c>
      <c r="AI99" s="92">
        <v>96.866744380952383</v>
      </c>
      <c r="AJ99" s="92">
        <v>93.637728571428582</v>
      </c>
      <c r="AK99" s="92">
        <v>96.098238095238102</v>
      </c>
      <c r="AL99" s="92">
        <v>96.614395238095241</v>
      </c>
      <c r="AM99" s="92">
        <v>96.885671428571428</v>
      </c>
      <c r="AN99" s="92">
        <v>96.85512857142858</v>
      </c>
      <c r="AO99" s="92">
        <v>96.667799999999986</v>
      </c>
      <c r="AP99" s="92">
        <v>96.656747619047621</v>
      </c>
      <c r="AQ99" s="39"/>
      <c r="AR99" s="61"/>
    </row>
    <row r="100" spans="1:44" s="105" customFormat="1" ht="62.25" customHeight="1">
      <c r="A100" s="5" t="s">
        <v>0</v>
      </c>
      <c r="B100" s="5" t="s">
        <v>1861</v>
      </c>
      <c r="C100" s="37" t="s">
        <v>580</v>
      </c>
      <c r="D100" s="34">
        <v>3</v>
      </c>
      <c r="E100" s="34">
        <v>240</v>
      </c>
      <c r="F100" s="34">
        <v>96.5</v>
      </c>
      <c r="G100" s="32" t="s">
        <v>388</v>
      </c>
      <c r="H100" s="32" t="s">
        <v>389</v>
      </c>
      <c r="I100" s="48"/>
      <c r="J100" s="34">
        <v>0.15</v>
      </c>
      <c r="K100" s="34">
        <v>3</v>
      </c>
      <c r="L100" s="34">
        <v>0.15</v>
      </c>
      <c r="M100" s="34">
        <v>180</v>
      </c>
      <c r="N100" s="34">
        <v>400</v>
      </c>
      <c r="O100" s="34">
        <v>480</v>
      </c>
      <c r="P100" s="92">
        <v>0.30000000000000004</v>
      </c>
      <c r="Q100" s="92">
        <v>0.60000000000000009</v>
      </c>
      <c r="R100" s="92">
        <v>0.89999999999999991</v>
      </c>
      <c r="S100" s="92">
        <v>1.5</v>
      </c>
      <c r="T100" s="92">
        <v>2.25</v>
      </c>
      <c r="U100" s="92">
        <v>3</v>
      </c>
      <c r="V100" s="92">
        <v>93.09400476190477</v>
      </c>
      <c r="W100" s="92">
        <v>95.438557142857135</v>
      </c>
      <c r="X100" s="92">
        <v>95.864923809523788</v>
      </c>
      <c r="Y100" s="92">
        <v>95.957285714285717</v>
      </c>
      <c r="Z100" s="92">
        <v>95.811147619047603</v>
      </c>
      <c r="AA100" s="92">
        <v>95.422242857142848</v>
      </c>
      <c r="AB100" s="92">
        <v>95.701529285714273</v>
      </c>
      <c r="AC100" s="92">
        <v>94.591576190476189</v>
      </c>
      <c r="AD100" s="92">
        <v>96.622361904761902</v>
      </c>
      <c r="AE100" s="92">
        <v>97.086995238095241</v>
      </c>
      <c r="AF100" s="92">
        <v>97.329652380952396</v>
      </c>
      <c r="AG100" s="92">
        <v>97.322404761904764</v>
      </c>
      <c r="AH100" s="92">
        <v>97.187595238095241</v>
      </c>
      <c r="AI100" s="92">
        <v>97.144701857142863</v>
      </c>
      <c r="AJ100" s="92">
        <v>93.754033333333354</v>
      </c>
      <c r="AK100" s="92">
        <v>96.231980952380951</v>
      </c>
      <c r="AL100" s="92">
        <v>96.803961904761906</v>
      </c>
      <c r="AM100" s="92">
        <v>97.155061904761894</v>
      </c>
      <c r="AN100" s="92">
        <v>97.144676190476176</v>
      </c>
      <c r="AO100" s="92">
        <v>97.10263333333333</v>
      </c>
      <c r="AP100" s="92">
        <v>96.922608857142848</v>
      </c>
      <c r="AQ100" s="39"/>
      <c r="AR100" s="61"/>
    </row>
    <row r="101" spans="1:44" s="105" customFormat="1" ht="62.25" customHeight="1">
      <c r="A101" s="5" t="s">
        <v>0</v>
      </c>
      <c r="B101" s="5" t="s">
        <v>1862</v>
      </c>
      <c r="C101" s="37" t="s">
        <v>581</v>
      </c>
      <c r="D101" s="34">
        <v>3</v>
      </c>
      <c r="E101" s="34">
        <v>277</v>
      </c>
      <c r="F101" s="34">
        <v>96.5</v>
      </c>
      <c r="G101" s="32" t="s">
        <v>388</v>
      </c>
      <c r="H101" s="32" t="s">
        <v>389</v>
      </c>
      <c r="I101" s="48"/>
      <c r="J101" s="34">
        <v>0.2</v>
      </c>
      <c r="K101" s="34">
        <v>3</v>
      </c>
      <c r="L101" s="34">
        <v>0.2</v>
      </c>
      <c r="M101" s="34">
        <v>180</v>
      </c>
      <c r="N101" s="34">
        <v>400</v>
      </c>
      <c r="O101" s="34">
        <v>480</v>
      </c>
      <c r="P101" s="92">
        <v>0.30000000000000004</v>
      </c>
      <c r="Q101" s="92">
        <v>0.60000000000000009</v>
      </c>
      <c r="R101" s="92">
        <v>0.89999999999999991</v>
      </c>
      <c r="S101" s="92">
        <v>1.5</v>
      </c>
      <c r="T101" s="92">
        <v>2.25</v>
      </c>
      <c r="U101" s="92">
        <v>3</v>
      </c>
      <c r="V101" s="92">
        <v>92.454157142857156</v>
      </c>
      <c r="W101" s="92">
        <v>95.198095238095235</v>
      </c>
      <c r="X101" s="92">
        <v>95.779704761904767</v>
      </c>
      <c r="Y101" s="92">
        <v>95.971552380952375</v>
      </c>
      <c r="Z101" s="92">
        <v>95.922809523809519</v>
      </c>
      <c r="AA101" s="92">
        <v>95.637123809523814</v>
      </c>
      <c r="AB101" s="92">
        <v>95.726606857142855</v>
      </c>
      <c r="AC101" s="92">
        <v>93.710338095238086</v>
      </c>
      <c r="AD101" s="92">
        <v>96.218938095238073</v>
      </c>
      <c r="AE101" s="92">
        <v>96.815528571428587</v>
      </c>
      <c r="AF101" s="92">
        <v>97.16328571428572</v>
      </c>
      <c r="AG101" s="92">
        <v>97.231128571428584</v>
      </c>
      <c r="AH101" s="92">
        <v>97.183147619047617</v>
      </c>
      <c r="AI101" s="92">
        <v>96.973169380952385</v>
      </c>
      <c r="AJ101" s="92">
        <v>93.965819047619064</v>
      </c>
      <c r="AK101" s="92">
        <v>96.449676190476197</v>
      </c>
      <c r="AL101" s="92">
        <v>97.059509523809524</v>
      </c>
      <c r="AM101" s="92">
        <v>97.475690476190479</v>
      </c>
      <c r="AN101" s="92">
        <v>97.524119047619038</v>
      </c>
      <c r="AO101" s="92">
        <v>97.527090476190466</v>
      </c>
      <c r="AP101" s="92">
        <v>97.26229033333334</v>
      </c>
      <c r="AQ101" s="39"/>
      <c r="AR101" s="61"/>
    </row>
    <row r="102" spans="1:44" s="105" customFormat="1" ht="62.25" customHeight="1">
      <c r="A102" s="5" t="s">
        <v>0</v>
      </c>
      <c r="B102" s="5" t="s">
        <v>1863</v>
      </c>
      <c r="C102" s="37" t="s">
        <v>585</v>
      </c>
      <c r="D102" s="34">
        <v>3</v>
      </c>
      <c r="E102" s="34">
        <v>208</v>
      </c>
      <c r="F102" s="34">
        <v>96.5</v>
      </c>
      <c r="G102" s="32" t="s">
        <v>388</v>
      </c>
      <c r="H102" s="32" t="s">
        <v>389</v>
      </c>
      <c r="I102" s="48"/>
      <c r="J102" s="34">
        <v>0.11</v>
      </c>
      <c r="K102" s="34">
        <v>3</v>
      </c>
      <c r="L102" s="34">
        <v>0.11</v>
      </c>
      <c r="M102" s="34">
        <v>180</v>
      </c>
      <c r="N102" s="34">
        <v>400</v>
      </c>
      <c r="O102" s="34">
        <v>480</v>
      </c>
      <c r="P102" s="92">
        <v>0.30000000000000004</v>
      </c>
      <c r="Q102" s="92">
        <v>0.60000000000000009</v>
      </c>
      <c r="R102" s="92">
        <v>0.89999999999999991</v>
      </c>
      <c r="S102" s="92">
        <v>1.5</v>
      </c>
      <c r="T102" s="92">
        <v>2.25</v>
      </c>
      <c r="U102" s="92">
        <v>3</v>
      </c>
      <c r="V102" s="92">
        <v>93.587661904761902</v>
      </c>
      <c r="W102" s="92">
        <v>95.578776190476191</v>
      </c>
      <c r="X102" s="92">
        <v>95.953157142857137</v>
      </c>
      <c r="Y102" s="92">
        <v>95.914885714285717</v>
      </c>
      <c r="Z102" s="92">
        <v>95.718642857142868</v>
      </c>
      <c r="AA102" s="92">
        <v>95.198128571428569</v>
      </c>
      <c r="AB102" s="92">
        <v>95.669737285714305</v>
      </c>
      <c r="AC102" s="92">
        <v>94.406190476190474</v>
      </c>
      <c r="AD102" s="92">
        <v>96.471200000000024</v>
      </c>
      <c r="AE102" s="92">
        <v>96.897819047619038</v>
      </c>
      <c r="AF102" s="92">
        <v>97.052885714285708</v>
      </c>
      <c r="AG102" s="92">
        <v>97.018995238095243</v>
      </c>
      <c r="AH102" s="92">
        <v>96.760499999999993</v>
      </c>
      <c r="AI102" s="92">
        <v>96.866744380952383</v>
      </c>
      <c r="AJ102" s="92">
        <v>93.637728571428582</v>
      </c>
      <c r="AK102" s="92">
        <v>96.098238095238102</v>
      </c>
      <c r="AL102" s="92">
        <v>96.614395238095241</v>
      </c>
      <c r="AM102" s="92">
        <v>96.885671428571428</v>
      </c>
      <c r="AN102" s="92">
        <v>96.85512857142858</v>
      </c>
      <c r="AO102" s="92">
        <v>96.667799999999986</v>
      </c>
      <c r="AP102" s="92">
        <v>96.656747619047621</v>
      </c>
      <c r="AQ102" s="39"/>
      <c r="AR102" s="61"/>
    </row>
    <row r="103" spans="1:44" s="105" customFormat="1" ht="62.25" customHeight="1">
      <c r="A103" s="5" t="s">
        <v>0</v>
      </c>
      <c r="B103" s="5" t="s">
        <v>1864</v>
      </c>
      <c r="C103" s="37" t="s">
        <v>586</v>
      </c>
      <c r="D103" s="34">
        <v>3</v>
      </c>
      <c r="E103" s="34">
        <v>240</v>
      </c>
      <c r="F103" s="34">
        <v>96.5</v>
      </c>
      <c r="G103" s="32" t="s">
        <v>388</v>
      </c>
      <c r="H103" s="32" t="s">
        <v>389</v>
      </c>
      <c r="I103" s="48"/>
      <c r="J103" s="34">
        <v>0.15</v>
      </c>
      <c r="K103" s="34">
        <v>3</v>
      </c>
      <c r="L103" s="34">
        <v>0.15</v>
      </c>
      <c r="M103" s="34">
        <v>180</v>
      </c>
      <c r="N103" s="34">
        <v>400</v>
      </c>
      <c r="O103" s="34">
        <v>480</v>
      </c>
      <c r="P103" s="92">
        <v>0.30000000000000004</v>
      </c>
      <c r="Q103" s="92">
        <v>0.60000000000000009</v>
      </c>
      <c r="R103" s="92">
        <v>0.89999999999999991</v>
      </c>
      <c r="S103" s="92">
        <v>1.5</v>
      </c>
      <c r="T103" s="92">
        <v>2.25</v>
      </c>
      <c r="U103" s="92">
        <v>3</v>
      </c>
      <c r="V103" s="92">
        <v>93.09400476190477</v>
      </c>
      <c r="W103" s="92">
        <v>95.438557142857135</v>
      </c>
      <c r="X103" s="92">
        <v>95.864923809523788</v>
      </c>
      <c r="Y103" s="92">
        <v>95.957285714285717</v>
      </c>
      <c r="Z103" s="92">
        <v>95.811147619047603</v>
      </c>
      <c r="AA103" s="92">
        <v>95.422242857142848</v>
      </c>
      <c r="AB103" s="92">
        <v>95.701529285714273</v>
      </c>
      <c r="AC103" s="92">
        <v>94.591576190476189</v>
      </c>
      <c r="AD103" s="92">
        <v>96.622361904761902</v>
      </c>
      <c r="AE103" s="92">
        <v>97.086995238095241</v>
      </c>
      <c r="AF103" s="92">
        <v>97.329652380952396</v>
      </c>
      <c r="AG103" s="92">
        <v>97.322404761904764</v>
      </c>
      <c r="AH103" s="92">
        <v>97.187595238095241</v>
      </c>
      <c r="AI103" s="92">
        <v>97.144701857142863</v>
      </c>
      <c r="AJ103" s="92">
        <v>93.754033333333354</v>
      </c>
      <c r="AK103" s="92">
        <v>96.231980952380951</v>
      </c>
      <c r="AL103" s="92">
        <v>96.803961904761906</v>
      </c>
      <c r="AM103" s="92">
        <v>97.155061904761894</v>
      </c>
      <c r="AN103" s="92">
        <v>97.144676190476176</v>
      </c>
      <c r="AO103" s="92">
        <v>97.10263333333333</v>
      </c>
      <c r="AP103" s="92">
        <v>96.922608857142848</v>
      </c>
      <c r="AQ103" s="39"/>
      <c r="AR103" s="61"/>
    </row>
    <row r="104" spans="1:44" s="105" customFormat="1" ht="62.25" customHeight="1">
      <c r="A104" s="5" t="s">
        <v>0</v>
      </c>
      <c r="B104" s="5" t="s">
        <v>1865</v>
      </c>
      <c r="C104" s="37" t="s">
        <v>587</v>
      </c>
      <c r="D104" s="34">
        <v>3</v>
      </c>
      <c r="E104" s="34">
        <v>277</v>
      </c>
      <c r="F104" s="34">
        <v>96.5</v>
      </c>
      <c r="G104" s="32" t="s">
        <v>388</v>
      </c>
      <c r="H104" s="32" t="s">
        <v>389</v>
      </c>
      <c r="I104" s="48"/>
      <c r="J104" s="34">
        <v>0.2</v>
      </c>
      <c r="K104" s="34">
        <v>3</v>
      </c>
      <c r="L104" s="34">
        <v>0.2</v>
      </c>
      <c r="M104" s="34">
        <v>180</v>
      </c>
      <c r="N104" s="34">
        <v>400</v>
      </c>
      <c r="O104" s="34">
        <v>480</v>
      </c>
      <c r="P104" s="92">
        <v>0.30000000000000004</v>
      </c>
      <c r="Q104" s="92">
        <v>0.60000000000000009</v>
      </c>
      <c r="R104" s="92">
        <v>0.89999999999999991</v>
      </c>
      <c r="S104" s="92">
        <v>1.5</v>
      </c>
      <c r="T104" s="92">
        <v>2.25</v>
      </c>
      <c r="U104" s="92">
        <v>3</v>
      </c>
      <c r="V104" s="92">
        <v>92.454157142857156</v>
      </c>
      <c r="W104" s="92">
        <v>95.198095238095235</v>
      </c>
      <c r="X104" s="92">
        <v>95.779704761904767</v>
      </c>
      <c r="Y104" s="92">
        <v>95.971552380952375</v>
      </c>
      <c r="Z104" s="92">
        <v>95.922809523809519</v>
      </c>
      <c r="AA104" s="92">
        <v>95.637123809523814</v>
      </c>
      <c r="AB104" s="92">
        <v>95.726606857142855</v>
      </c>
      <c r="AC104" s="92">
        <v>93.710338095238086</v>
      </c>
      <c r="AD104" s="92">
        <v>96.218938095238073</v>
      </c>
      <c r="AE104" s="92">
        <v>96.815528571428587</v>
      </c>
      <c r="AF104" s="92">
        <v>97.16328571428572</v>
      </c>
      <c r="AG104" s="92">
        <v>97.231128571428584</v>
      </c>
      <c r="AH104" s="92">
        <v>97.183147619047617</v>
      </c>
      <c r="AI104" s="92">
        <v>96.973169380952385</v>
      </c>
      <c r="AJ104" s="92">
        <v>93.965819047619064</v>
      </c>
      <c r="AK104" s="92">
        <v>96.449676190476197</v>
      </c>
      <c r="AL104" s="92">
        <v>97.059509523809524</v>
      </c>
      <c r="AM104" s="92">
        <v>97.475690476190479</v>
      </c>
      <c r="AN104" s="92">
        <v>97.524119047619038</v>
      </c>
      <c r="AO104" s="92">
        <v>97.527090476190466</v>
      </c>
      <c r="AP104" s="92">
        <v>97.26229033333334</v>
      </c>
      <c r="AQ104" s="39"/>
      <c r="AR104" s="61"/>
    </row>
    <row r="105" spans="1:44" s="105" customFormat="1" ht="62.25" customHeight="1">
      <c r="A105" s="66" t="s">
        <v>0</v>
      </c>
      <c r="B105" s="66" t="s">
        <v>1866</v>
      </c>
      <c r="C105" s="37" t="s">
        <v>588</v>
      </c>
      <c r="D105" s="34">
        <v>3.3</v>
      </c>
      <c r="E105" s="34">
        <v>208</v>
      </c>
      <c r="F105" s="34">
        <v>96</v>
      </c>
      <c r="G105" s="32" t="s">
        <v>388</v>
      </c>
      <c r="H105" s="32" t="s">
        <v>389</v>
      </c>
      <c r="I105" s="48"/>
      <c r="J105" s="34">
        <v>0.1</v>
      </c>
      <c r="K105" s="34">
        <v>3.3</v>
      </c>
      <c r="L105" s="34">
        <v>0.1</v>
      </c>
      <c r="M105" s="34">
        <v>100</v>
      </c>
      <c r="N105" s="34">
        <v>310</v>
      </c>
      <c r="O105" s="34">
        <v>416</v>
      </c>
      <c r="P105" s="92">
        <v>0.33</v>
      </c>
      <c r="Q105" s="92">
        <v>0.66</v>
      </c>
      <c r="R105" s="92">
        <v>0.99</v>
      </c>
      <c r="S105" s="92">
        <v>1.65</v>
      </c>
      <c r="T105" s="92">
        <v>2.4750000000000001</v>
      </c>
      <c r="U105" s="92">
        <v>3.3</v>
      </c>
      <c r="V105" s="92">
        <v>93.6</v>
      </c>
      <c r="W105" s="92">
        <v>95.7</v>
      </c>
      <c r="X105" s="92">
        <v>96.2</v>
      </c>
      <c r="Y105" s="92">
        <v>96.4</v>
      </c>
      <c r="Z105" s="92">
        <v>96.3</v>
      </c>
      <c r="AA105" s="92">
        <v>96</v>
      </c>
      <c r="AB105" s="92">
        <v>96.2</v>
      </c>
      <c r="AC105" s="92">
        <v>92.5</v>
      </c>
      <c r="AD105" s="92">
        <v>95.6</v>
      </c>
      <c r="AE105" s="92">
        <v>96.3</v>
      </c>
      <c r="AF105" s="92">
        <v>96.6</v>
      </c>
      <c r="AG105" s="92">
        <v>96.7</v>
      </c>
      <c r="AH105" s="92">
        <v>96.5</v>
      </c>
      <c r="AI105" s="92">
        <v>96.4</v>
      </c>
      <c r="AJ105" s="92">
        <v>89.5</v>
      </c>
      <c r="AK105" s="92">
        <v>94</v>
      </c>
      <c r="AL105" s="92">
        <v>95.3</v>
      </c>
      <c r="AM105" s="92">
        <v>96.1</v>
      </c>
      <c r="AN105" s="92">
        <v>96.3</v>
      </c>
      <c r="AO105" s="92">
        <v>96.1</v>
      </c>
      <c r="AP105" s="92">
        <v>95.7</v>
      </c>
      <c r="AQ105" s="39"/>
      <c r="AR105" s="61"/>
    </row>
    <row r="106" spans="1:44" s="105" customFormat="1" ht="62.25" customHeight="1">
      <c r="A106" s="66" t="s">
        <v>0</v>
      </c>
      <c r="B106" s="66" t="s">
        <v>1867</v>
      </c>
      <c r="C106" s="37" t="s">
        <v>589</v>
      </c>
      <c r="D106" s="34">
        <v>3.6</v>
      </c>
      <c r="E106" s="34">
        <v>208</v>
      </c>
      <c r="F106" s="34">
        <v>96</v>
      </c>
      <c r="G106" s="32" t="s">
        <v>388</v>
      </c>
      <c r="H106" s="32" t="s">
        <v>389</v>
      </c>
      <c r="I106" s="57" t="s">
        <v>486</v>
      </c>
      <c r="J106" s="34">
        <v>0.1</v>
      </c>
      <c r="K106" s="34">
        <v>3.6</v>
      </c>
      <c r="L106" s="34">
        <v>0.1</v>
      </c>
      <c r="M106" s="34">
        <v>100</v>
      </c>
      <c r="N106" s="34">
        <v>310</v>
      </c>
      <c r="O106" s="34">
        <v>480</v>
      </c>
      <c r="P106" s="92">
        <v>0.36</v>
      </c>
      <c r="Q106" s="92">
        <v>0.72</v>
      </c>
      <c r="R106" s="92">
        <v>1.08</v>
      </c>
      <c r="S106" s="92">
        <v>1.8</v>
      </c>
      <c r="T106" s="92">
        <v>2.7</v>
      </c>
      <c r="U106" s="92">
        <v>3.6</v>
      </c>
      <c r="V106" s="92">
        <v>92.2</v>
      </c>
      <c r="W106" s="92">
        <v>94.7</v>
      </c>
      <c r="X106" s="92">
        <v>95.4</v>
      </c>
      <c r="Y106" s="92">
        <v>95.9</v>
      </c>
      <c r="Z106" s="92">
        <v>95.9</v>
      </c>
      <c r="AA106" s="92">
        <v>95.6</v>
      </c>
      <c r="AB106" s="92">
        <v>95.6</v>
      </c>
      <c r="AC106" s="92">
        <v>92.7</v>
      </c>
      <c r="AD106" s="92">
        <v>95.5</v>
      </c>
      <c r="AE106" s="92">
        <v>96.1</v>
      </c>
      <c r="AF106" s="92">
        <v>96.4</v>
      </c>
      <c r="AG106" s="92">
        <v>96.4</v>
      </c>
      <c r="AH106" s="92">
        <v>96.1</v>
      </c>
      <c r="AI106" s="92">
        <v>96.1</v>
      </c>
      <c r="AJ106" s="92">
        <v>90.3</v>
      </c>
      <c r="AK106" s="92">
        <v>94.5</v>
      </c>
      <c r="AL106" s="92">
        <v>95.3</v>
      </c>
      <c r="AM106" s="92">
        <v>95.9</v>
      </c>
      <c r="AN106" s="92">
        <v>96</v>
      </c>
      <c r="AO106" s="92">
        <v>95.7</v>
      </c>
      <c r="AP106" s="92">
        <v>95.6</v>
      </c>
      <c r="AQ106" s="39"/>
      <c r="AR106" s="61"/>
    </row>
    <row r="107" spans="1:44" s="105" customFormat="1" ht="62.25" customHeight="1">
      <c r="A107" s="66" t="s">
        <v>0</v>
      </c>
      <c r="B107" s="66" t="s">
        <v>1868</v>
      </c>
      <c r="C107" s="37" t="s">
        <v>590</v>
      </c>
      <c r="D107" s="34">
        <v>3.6</v>
      </c>
      <c r="E107" s="34">
        <v>240</v>
      </c>
      <c r="F107" s="34">
        <v>96</v>
      </c>
      <c r="G107" s="32" t="s">
        <v>388</v>
      </c>
      <c r="H107" s="32" t="s">
        <v>389</v>
      </c>
      <c r="I107" s="57" t="s">
        <v>486</v>
      </c>
      <c r="J107" s="34">
        <v>0.2</v>
      </c>
      <c r="K107" s="34">
        <v>3.6</v>
      </c>
      <c r="L107" s="34">
        <v>0.2</v>
      </c>
      <c r="M107" s="34">
        <v>100</v>
      </c>
      <c r="N107" s="34">
        <v>340</v>
      </c>
      <c r="O107" s="34">
        <v>480</v>
      </c>
      <c r="P107" s="92">
        <v>0.3</v>
      </c>
      <c r="Q107" s="92">
        <v>0.72</v>
      </c>
      <c r="R107" s="92">
        <v>1.08</v>
      </c>
      <c r="S107" s="92">
        <v>1.8</v>
      </c>
      <c r="T107" s="92">
        <v>2.7</v>
      </c>
      <c r="U107" s="92">
        <v>3.6</v>
      </c>
      <c r="V107" s="92">
        <v>91.1</v>
      </c>
      <c r="W107" s="92">
        <v>94.1</v>
      </c>
      <c r="X107" s="92">
        <v>94.9</v>
      </c>
      <c r="Y107" s="92">
        <v>95.6</v>
      </c>
      <c r="Z107" s="92">
        <v>95.8</v>
      </c>
      <c r="AA107" s="92">
        <v>95.7</v>
      </c>
      <c r="AB107" s="92">
        <v>95.4</v>
      </c>
      <c r="AC107" s="92">
        <v>92.4</v>
      </c>
      <c r="AD107" s="92">
        <v>95.5</v>
      </c>
      <c r="AE107" s="92">
        <v>96.3</v>
      </c>
      <c r="AF107" s="92">
        <v>96.7</v>
      </c>
      <c r="AG107" s="92">
        <v>96.7</v>
      </c>
      <c r="AH107" s="92">
        <v>96.6</v>
      </c>
      <c r="AI107" s="92">
        <v>96.5</v>
      </c>
      <c r="AJ107" s="92">
        <v>90.2</v>
      </c>
      <c r="AK107" s="92">
        <v>94.6</v>
      </c>
      <c r="AL107" s="92">
        <v>95.6</v>
      </c>
      <c r="AM107" s="92">
        <v>96.2</v>
      </c>
      <c r="AN107" s="92">
        <v>96.4</v>
      </c>
      <c r="AO107" s="92">
        <v>96.3</v>
      </c>
      <c r="AP107" s="92">
        <v>95.9</v>
      </c>
      <c r="AQ107" s="39"/>
      <c r="AR107" s="61"/>
    </row>
    <row r="108" spans="1:44" s="105" customFormat="1" ht="62.25" customHeight="1">
      <c r="A108" s="66" t="s">
        <v>0</v>
      </c>
      <c r="B108" s="66" t="s">
        <v>1869</v>
      </c>
      <c r="C108" s="37" t="s">
        <v>591</v>
      </c>
      <c r="D108" s="34">
        <v>3.6</v>
      </c>
      <c r="E108" s="34">
        <v>277</v>
      </c>
      <c r="F108" s="34">
        <v>96</v>
      </c>
      <c r="G108" s="32" t="s">
        <v>388</v>
      </c>
      <c r="H108" s="32" t="s">
        <v>389</v>
      </c>
      <c r="I108" s="57" t="s">
        <v>486</v>
      </c>
      <c r="J108" s="34">
        <v>0.2</v>
      </c>
      <c r="K108" s="34">
        <v>3.6</v>
      </c>
      <c r="L108" s="34">
        <v>0.2</v>
      </c>
      <c r="M108" s="34">
        <v>100</v>
      </c>
      <c r="N108" s="34">
        <v>395</v>
      </c>
      <c r="O108" s="34">
        <v>480</v>
      </c>
      <c r="P108" s="92">
        <v>0.36</v>
      </c>
      <c r="Q108" s="92">
        <v>0.72</v>
      </c>
      <c r="R108" s="92">
        <v>1.08</v>
      </c>
      <c r="S108" s="92">
        <v>1.8</v>
      </c>
      <c r="T108" s="92">
        <v>2.7</v>
      </c>
      <c r="U108" s="92">
        <v>3.6</v>
      </c>
      <c r="V108" s="92">
        <v>90</v>
      </c>
      <c r="W108" s="92">
        <v>93.4</v>
      </c>
      <c r="X108" s="92">
        <v>94.4</v>
      </c>
      <c r="Y108" s="92">
        <v>95.4</v>
      </c>
      <c r="Z108" s="92">
        <v>95.7</v>
      </c>
      <c r="AA108" s="92">
        <v>95.6</v>
      </c>
      <c r="AB108" s="92">
        <v>95.1</v>
      </c>
      <c r="AC108" s="92">
        <v>91.9</v>
      </c>
      <c r="AD108" s="92">
        <v>95.4</v>
      </c>
      <c r="AE108" s="92">
        <v>96.3</v>
      </c>
      <c r="AF108" s="92">
        <v>96.9</v>
      </c>
      <c r="AG108" s="92">
        <v>97</v>
      </c>
      <c r="AH108" s="92">
        <v>96.9</v>
      </c>
      <c r="AI108" s="92">
        <v>96.6</v>
      </c>
      <c r="AJ108" s="92">
        <v>90.4</v>
      </c>
      <c r="AK108" s="92">
        <v>94.9</v>
      </c>
      <c r="AL108" s="92">
        <v>95.9</v>
      </c>
      <c r="AM108" s="92">
        <v>96.6</v>
      </c>
      <c r="AN108" s="92">
        <v>96.8</v>
      </c>
      <c r="AO108" s="92">
        <v>96.8</v>
      </c>
      <c r="AP108" s="92">
        <v>96.3</v>
      </c>
      <c r="AQ108" s="39"/>
      <c r="AR108" s="61"/>
    </row>
    <row r="109" spans="1:44" s="105" customFormat="1" ht="62.25" customHeight="1">
      <c r="A109" s="9" t="s">
        <v>0</v>
      </c>
      <c r="B109" s="9" t="s">
        <v>1870</v>
      </c>
      <c r="C109" s="9" t="s">
        <v>592</v>
      </c>
      <c r="D109" s="48">
        <v>3.6</v>
      </c>
      <c r="E109" s="34">
        <v>208</v>
      </c>
      <c r="F109" s="34">
        <v>96</v>
      </c>
      <c r="G109" s="32" t="s">
        <v>388</v>
      </c>
      <c r="H109" s="32" t="s">
        <v>389</v>
      </c>
      <c r="I109" s="57" t="s">
        <v>486</v>
      </c>
      <c r="J109" s="34">
        <v>0.1</v>
      </c>
      <c r="K109" s="34">
        <v>3.6</v>
      </c>
      <c r="L109" s="34">
        <v>0.1</v>
      </c>
      <c r="M109" s="34">
        <v>100</v>
      </c>
      <c r="N109" s="34">
        <v>310</v>
      </c>
      <c r="O109" s="34">
        <v>480</v>
      </c>
      <c r="P109" s="92">
        <v>0.36</v>
      </c>
      <c r="Q109" s="92">
        <v>0.72</v>
      </c>
      <c r="R109" s="92">
        <v>1.08</v>
      </c>
      <c r="S109" s="92">
        <v>1.8</v>
      </c>
      <c r="T109" s="92">
        <v>2.7</v>
      </c>
      <c r="U109" s="92">
        <v>3.6</v>
      </c>
      <c r="V109" s="92">
        <v>92.2</v>
      </c>
      <c r="W109" s="92">
        <v>94.7</v>
      </c>
      <c r="X109" s="92">
        <v>95.4</v>
      </c>
      <c r="Y109" s="92">
        <v>95.9</v>
      </c>
      <c r="Z109" s="92">
        <v>95.9</v>
      </c>
      <c r="AA109" s="92">
        <v>95.6</v>
      </c>
      <c r="AB109" s="92">
        <v>95.6</v>
      </c>
      <c r="AC109" s="92">
        <v>92.7</v>
      </c>
      <c r="AD109" s="92">
        <v>95.5</v>
      </c>
      <c r="AE109" s="92">
        <v>96.1</v>
      </c>
      <c r="AF109" s="92">
        <v>96.4</v>
      </c>
      <c r="AG109" s="92">
        <v>96.4</v>
      </c>
      <c r="AH109" s="92">
        <v>96.1</v>
      </c>
      <c r="AI109" s="92">
        <v>96.1</v>
      </c>
      <c r="AJ109" s="92">
        <v>90.3</v>
      </c>
      <c r="AK109" s="92">
        <v>94.5</v>
      </c>
      <c r="AL109" s="92">
        <v>95.3</v>
      </c>
      <c r="AM109" s="92">
        <v>95.9</v>
      </c>
      <c r="AN109" s="92">
        <v>96</v>
      </c>
      <c r="AO109" s="92">
        <v>95.7</v>
      </c>
      <c r="AP109" s="92">
        <v>95.6</v>
      </c>
      <c r="AQ109" s="39">
        <v>42917</v>
      </c>
      <c r="AR109" s="39">
        <v>43388</v>
      </c>
    </row>
    <row r="110" spans="1:44" s="105" customFormat="1" ht="62.25" customHeight="1">
      <c r="A110" s="9" t="s">
        <v>0</v>
      </c>
      <c r="B110" s="9" t="s">
        <v>1871</v>
      </c>
      <c r="C110" s="9" t="s">
        <v>593</v>
      </c>
      <c r="D110" s="48">
        <v>3.6</v>
      </c>
      <c r="E110" s="34">
        <v>240</v>
      </c>
      <c r="F110" s="34">
        <v>96</v>
      </c>
      <c r="G110" s="32" t="s">
        <v>388</v>
      </c>
      <c r="H110" s="32" t="s">
        <v>389</v>
      </c>
      <c r="I110" s="57" t="s">
        <v>486</v>
      </c>
      <c r="J110" s="34">
        <v>0.2</v>
      </c>
      <c r="K110" s="34">
        <v>3.6</v>
      </c>
      <c r="L110" s="34">
        <v>0.2</v>
      </c>
      <c r="M110" s="34">
        <v>100</v>
      </c>
      <c r="N110" s="34">
        <v>340</v>
      </c>
      <c r="O110" s="34">
        <v>480</v>
      </c>
      <c r="P110" s="92">
        <v>0.3</v>
      </c>
      <c r="Q110" s="92">
        <v>0.72</v>
      </c>
      <c r="R110" s="92">
        <v>1.08</v>
      </c>
      <c r="S110" s="92">
        <v>1.8</v>
      </c>
      <c r="T110" s="92">
        <v>2.7</v>
      </c>
      <c r="U110" s="92">
        <v>3.6</v>
      </c>
      <c r="V110" s="92">
        <v>91.1</v>
      </c>
      <c r="W110" s="92">
        <v>94.1</v>
      </c>
      <c r="X110" s="92">
        <v>94.9</v>
      </c>
      <c r="Y110" s="92">
        <v>95.6</v>
      </c>
      <c r="Z110" s="92">
        <v>95.8</v>
      </c>
      <c r="AA110" s="92">
        <v>95.7</v>
      </c>
      <c r="AB110" s="92">
        <v>95.4</v>
      </c>
      <c r="AC110" s="92">
        <v>92.4</v>
      </c>
      <c r="AD110" s="92">
        <v>95.5</v>
      </c>
      <c r="AE110" s="92">
        <v>96.3</v>
      </c>
      <c r="AF110" s="92">
        <v>96.7</v>
      </c>
      <c r="AG110" s="92">
        <v>96.7</v>
      </c>
      <c r="AH110" s="92">
        <v>96.6</v>
      </c>
      <c r="AI110" s="92">
        <v>96.5</v>
      </c>
      <c r="AJ110" s="92">
        <v>90.2</v>
      </c>
      <c r="AK110" s="92">
        <v>94.6</v>
      </c>
      <c r="AL110" s="92">
        <v>95.6</v>
      </c>
      <c r="AM110" s="92">
        <v>96.2</v>
      </c>
      <c r="AN110" s="92">
        <v>96.4</v>
      </c>
      <c r="AO110" s="92">
        <v>96.3</v>
      </c>
      <c r="AP110" s="92">
        <v>95.9</v>
      </c>
      <c r="AQ110" s="39">
        <v>42917</v>
      </c>
      <c r="AR110" s="39">
        <v>43388</v>
      </c>
    </row>
    <row r="111" spans="1:44" s="105" customFormat="1" ht="62.25" customHeight="1">
      <c r="A111" s="9" t="s">
        <v>0</v>
      </c>
      <c r="B111" s="9" t="s">
        <v>1872</v>
      </c>
      <c r="C111" s="9" t="s">
        <v>594</v>
      </c>
      <c r="D111" s="48">
        <v>3.6</v>
      </c>
      <c r="E111" s="34">
        <v>277</v>
      </c>
      <c r="F111" s="34">
        <v>96</v>
      </c>
      <c r="G111" s="32" t="s">
        <v>388</v>
      </c>
      <c r="H111" s="32" t="s">
        <v>389</v>
      </c>
      <c r="I111" s="57" t="s">
        <v>486</v>
      </c>
      <c r="J111" s="34">
        <v>0.2</v>
      </c>
      <c r="K111" s="34">
        <v>3.6</v>
      </c>
      <c r="L111" s="34">
        <v>0.2</v>
      </c>
      <c r="M111" s="34">
        <v>100</v>
      </c>
      <c r="N111" s="34">
        <v>395</v>
      </c>
      <c r="O111" s="34">
        <v>480</v>
      </c>
      <c r="P111" s="92">
        <v>0.36</v>
      </c>
      <c r="Q111" s="92">
        <v>0.72</v>
      </c>
      <c r="R111" s="92">
        <v>1.08</v>
      </c>
      <c r="S111" s="92">
        <v>1.8</v>
      </c>
      <c r="T111" s="92">
        <v>2.7</v>
      </c>
      <c r="U111" s="92">
        <v>3.6</v>
      </c>
      <c r="V111" s="92">
        <v>90</v>
      </c>
      <c r="W111" s="92">
        <v>93.4</v>
      </c>
      <c r="X111" s="92">
        <v>94.4</v>
      </c>
      <c r="Y111" s="92">
        <v>95.4</v>
      </c>
      <c r="Z111" s="92">
        <v>95.7</v>
      </c>
      <c r="AA111" s="92">
        <v>95.6</v>
      </c>
      <c r="AB111" s="92">
        <v>95.1</v>
      </c>
      <c r="AC111" s="92">
        <v>91.9</v>
      </c>
      <c r="AD111" s="92">
        <v>95.4</v>
      </c>
      <c r="AE111" s="92">
        <v>96.3</v>
      </c>
      <c r="AF111" s="92">
        <v>96.9</v>
      </c>
      <c r="AG111" s="92">
        <v>97</v>
      </c>
      <c r="AH111" s="92">
        <v>96.9</v>
      </c>
      <c r="AI111" s="92">
        <v>96.6</v>
      </c>
      <c r="AJ111" s="92">
        <v>90.4</v>
      </c>
      <c r="AK111" s="92">
        <v>94.9</v>
      </c>
      <c r="AL111" s="92">
        <v>95.9</v>
      </c>
      <c r="AM111" s="92">
        <v>96.6</v>
      </c>
      <c r="AN111" s="92">
        <v>96.8</v>
      </c>
      <c r="AO111" s="92">
        <v>96.8</v>
      </c>
      <c r="AP111" s="92">
        <v>96.3</v>
      </c>
      <c r="AQ111" s="39">
        <v>42917</v>
      </c>
      <c r="AR111" s="39">
        <v>43388</v>
      </c>
    </row>
    <row r="112" spans="1:44" s="105" customFormat="1" ht="62.25" customHeight="1">
      <c r="A112" s="66" t="s">
        <v>0</v>
      </c>
      <c r="B112" s="66" t="s">
        <v>1873</v>
      </c>
      <c r="C112" s="37" t="s">
        <v>589</v>
      </c>
      <c r="D112" s="34">
        <v>3.6</v>
      </c>
      <c r="E112" s="34">
        <v>208</v>
      </c>
      <c r="F112" s="34">
        <v>96</v>
      </c>
      <c r="G112" s="32" t="s">
        <v>388</v>
      </c>
      <c r="H112" s="32" t="s">
        <v>389</v>
      </c>
      <c r="I112" s="48"/>
      <c r="J112" s="34">
        <v>0.1</v>
      </c>
      <c r="K112" s="34">
        <v>3.6</v>
      </c>
      <c r="L112" s="34">
        <v>0.1</v>
      </c>
      <c r="M112" s="34">
        <v>100</v>
      </c>
      <c r="N112" s="34">
        <v>310</v>
      </c>
      <c r="O112" s="34">
        <v>480</v>
      </c>
      <c r="P112" s="92">
        <v>0.36</v>
      </c>
      <c r="Q112" s="92">
        <v>0.72</v>
      </c>
      <c r="R112" s="92">
        <v>1.08</v>
      </c>
      <c r="S112" s="92">
        <v>1.8</v>
      </c>
      <c r="T112" s="92">
        <v>2.7</v>
      </c>
      <c r="U112" s="92">
        <v>3.6</v>
      </c>
      <c r="V112" s="92">
        <v>92.2</v>
      </c>
      <c r="W112" s="92">
        <v>94.7</v>
      </c>
      <c r="X112" s="92">
        <v>95.4</v>
      </c>
      <c r="Y112" s="92">
        <v>95.9</v>
      </c>
      <c r="Z112" s="92">
        <v>95.9</v>
      </c>
      <c r="AA112" s="92">
        <v>95.6</v>
      </c>
      <c r="AB112" s="92">
        <v>95.6</v>
      </c>
      <c r="AC112" s="92">
        <v>92.7</v>
      </c>
      <c r="AD112" s="92">
        <v>95.5</v>
      </c>
      <c r="AE112" s="92">
        <v>96.1</v>
      </c>
      <c r="AF112" s="92">
        <v>96.4</v>
      </c>
      <c r="AG112" s="92">
        <v>96.4</v>
      </c>
      <c r="AH112" s="92">
        <v>96.1</v>
      </c>
      <c r="AI112" s="92">
        <v>96.1</v>
      </c>
      <c r="AJ112" s="92">
        <v>90.3</v>
      </c>
      <c r="AK112" s="92">
        <v>94.5</v>
      </c>
      <c r="AL112" s="92">
        <v>95.3</v>
      </c>
      <c r="AM112" s="92">
        <v>95.9</v>
      </c>
      <c r="AN112" s="92">
        <v>96</v>
      </c>
      <c r="AO112" s="92">
        <v>95.7</v>
      </c>
      <c r="AP112" s="92">
        <v>95.6</v>
      </c>
      <c r="AQ112" s="39"/>
      <c r="AR112" s="61"/>
    </row>
    <row r="113" spans="1:44" s="105" customFormat="1" ht="62.25" customHeight="1">
      <c r="A113" s="66" t="s">
        <v>0</v>
      </c>
      <c r="B113" s="66" t="s">
        <v>1874</v>
      </c>
      <c r="C113" s="37" t="s">
        <v>590</v>
      </c>
      <c r="D113" s="34">
        <v>3.6</v>
      </c>
      <c r="E113" s="34">
        <v>240</v>
      </c>
      <c r="F113" s="34">
        <v>96</v>
      </c>
      <c r="G113" s="32" t="s">
        <v>388</v>
      </c>
      <c r="H113" s="32" t="s">
        <v>389</v>
      </c>
      <c r="I113" s="48"/>
      <c r="J113" s="34">
        <v>0.2</v>
      </c>
      <c r="K113" s="34">
        <v>3.6</v>
      </c>
      <c r="L113" s="34">
        <v>0.2</v>
      </c>
      <c r="M113" s="34">
        <v>100</v>
      </c>
      <c r="N113" s="34">
        <v>340</v>
      </c>
      <c r="O113" s="34">
        <v>480</v>
      </c>
      <c r="P113" s="92">
        <v>0.3</v>
      </c>
      <c r="Q113" s="92">
        <v>0.72</v>
      </c>
      <c r="R113" s="92">
        <v>1.08</v>
      </c>
      <c r="S113" s="92">
        <v>1.8</v>
      </c>
      <c r="T113" s="92">
        <v>2.7</v>
      </c>
      <c r="U113" s="92">
        <v>3.6</v>
      </c>
      <c r="V113" s="92">
        <v>91.1</v>
      </c>
      <c r="W113" s="92">
        <v>94.1</v>
      </c>
      <c r="X113" s="92">
        <v>94.9</v>
      </c>
      <c r="Y113" s="92">
        <v>95.6</v>
      </c>
      <c r="Z113" s="92">
        <v>95.8</v>
      </c>
      <c r="AA113" s="92">
        <v>95.7</v>
      </c>
      <c r="AB113" s="92">
        <v>95.4</v>
      </c>
      <c r="AC113" s="92">
        <v>92.4</v>
      </c>
      <c r="AD113" s="92">
        <v>95.5</v>
      </c>
      <c r="AE113" s="92">
        <v>96.3</v>
      </c>
      <c r="AF113" s="92">
        <v>96.7</v>
      </c>
      <c r="AG113" s="92">
        <v>96.7</v>
      </c>
      <c r="AH113" s="92">
        <v>96.6</v>
      </c>
      <c r="AI113" s="92">
        <v>96.5</v>
      </c>
      <c r="AJ113" s="92">
        <v>90.2</v>
      </c>
      <c r="AK113" s="92">
        <v>94.6</v>
      </c>
      <c r="AL113" s="92">
        <v>95.6</v>
      </c>
      <c r="AM113" s="92">
        <v>96.2</v>
      </c>
      <c r="AN113" s="92">
        <v>96.4</v>
      </c>
      <c r="AO113" s="92">
        <v>96.3</v>
      </c>
      <c r="AP113" s="92">
        <v>95.9</v>
      </c>
      <c r="AQ113" s="39"/>
      <c r="AR113" s="61"/>
    </row>
    <row r="114" spans="1:44" s="105" customFormat="1" ht="62.25" customHeight="1">
      <c r="A114" s="66" t="s">
        <v>0</v>
      </c>
      <c r="B114" s="66" t="s">
        <v>1875</v>
      </c>
      <c r="C114" s="37" t="s">
        <v>591</v>
      </c>
      <c r="D114" s="34">
        <v>3.6</v>
      </c>
      <c r="E114" s="34">
        <v>277</v>
      </c>
      <c r="F114" s="34">
        <v>96</v>
      </c>
      <c r="G114" s="32" t="s">
        <v>388</v>
      </c>
      <c r="H114" s="32" t="s">
        <v>389</v>
      </c>
      <c r="I114" s="48"/>
      <c r="J114" s="34">
        <v>0.2</v>
      </c>
      <c r="K114" s="34">
        <v>3.6</v>
      </c>
      <c r="L114" s="34">
        <v>0.2</v>
      </c>
      <c r="M114" s="34">
        <v>100</v>
      </c>
      <c r="N114" s="34">
        <v>395</v>
      </c>
      <c r="O114" s="34">
        <v>480</v>
      </c>
      <c r="P114" s="92">
        <v>0.36</v>
      </c>
      <c r="Q114" s="92">
        <v>0.72</v>
      </c>
      <c r="R114" s="92">
        <v>1.08</v>
      </c>
      <c r="S114" s="92">
        <v>1.8</v>
      </c>
      <c r="T114" s="92">
        <v>2.7</v>
      </c>
      <c r="U114" s="92">
        <v>3.6</v>
      </c>
      <c r="V114" s="92">
        <v>90</v>
      </c>
      <c r="W114" s="92">
        <v>93.4</v>
      </c>
      <c r="X114" s="92">
        <v>94.4</v>
      </c>
      <c r="Y114" s="92">
        <v>95.4</v>
      </c>
      <c r="Z114" s="92">
        <v>95.7</v>
      </c>
      <c r="AA114" s="92">
        <v>95.6</v>
      </c>
      <c r="AB114" s="92">
        <v>95.1</v>
      </c>
      <c r="AC114" s="92">
        <v>91.9</v>
      </c>
      <c r="AD114" s="92">
        <v>95.4</v>
      </c>
      <c r="AE114" s="92">
        <v>96.3</v>
      </c>
      <c r="AF114" s="92">
        <v>96.9</v>
      </c>
      <c r="AG114" s="92">
        <v>97</v>
      </c>
      <c r="AH114" s="92">
        <v>96.9</v>
      </c>
      <c r="AI114" s="92">
        <v>96.6</v>
      </c>
      <c r="AJ114" s="92">
        <v>90.4</v>
      </c>
      <c r="AK114" s="92">
        <v>94.9</v>
      </c>
      <c r="AL114" s="92">
        <v>95.9</v>
      </c>
      <c r="AM114" s="92">
        <v>96.6</v>
      </c>
      <c r="AN114" s="92">
        <v>96.8</v>
      </c>
      <c r="AO114" s="92">
        <v>96.8</v>
      </c>
      <c r="AP114" s="92">
        <v>96.3</v>
      </c>
      <c r="AQ114" s="39"/>
      <c r="AR114" s="61"/>
    </row>
    <row r="115" spans="1:44" s="105" customFormat="1" ht="62.25" customHeight="1">
      <c r="A115" s="9" t="s">
        <v>0</v>
      </c>
      <c r="B115" s="9" t="s">
        <v>1876</v>
      </c>
      <c r="C115" s="9" t="s">
        <v>592</v>
      </c>
      <c r="D115" s="48">
        <v>3.6</v>
      </c>
      <c r="E115" s="34">
        <v>208</v>
      </c>
      <c r="F115" s="34">
        <v>96</v>
      </c>
      <c r="G115" s="32" t="s">
        <v>388</v>
      </c>
      <c r="H115" s="32" t="s">
        <v>389</v>
      </c>
      <c r="I115" s="57" t="s">
        <v>486</v>
      </c>
      <c r="J115" s="34">
        <v>0.1</v>
      </c>
      <c r="K115" s="34">
        <v>3.6</v>
      </c>
      <c r="L115" s="34">
        <v>0.1</v>
      </c>
      <c r="M115" s="34">
        <v>100</v>
      </c>
      <c r="N115" s="34">
        <v>310</v>
      </c>
      <c r="O115" s="34">
        <v>480</v>
      </c>
      <c r="P115" s="92">
        <v>0.36</v>
      </c>
      <c r="Q115" s="92">
        <v>0.72</v>
      </c>
      <c r="R115" s="92">
        <v>1.08</v>
      </c>
      <c r="S115" s="92">
        <v>1.8</v>
      </c>
      <c r="T115" s="92">
        <v>2.7</v>
      </c>
      <c r="U115" s="92">
        <v>3.6</v>
      </c>
      <c r="V115" s="92">
        <v>92.2</v>
      </c>
      <c r="W115" s="92">
        <v>94.7</v>
      </c>
      <c r="X115" s="92">
        <v>95.4</v>
      </c>
      <c r="Y115" s="92">
        <v>95.9</v>
      </c>
      <c r="Z115" s="92">
        <v>95.9</v>
      </c>
      <c r="AA115" s="92">
        <v>95.6</v>
      </c>
      <c r="AB115" s="92">
        <v>95.6</v>
      </c>
      <c r="AC115" s="92">
        <v>92.7</v>
      </c>
      <c r="AD115" s="92">
        <v>95.5</v>
      </c>
      <c r="AE115" s="92">
        <v>96.1</v>
      </c>
      <c r="AF115" s="92">
        <v>96.4</v>
      </c>
      <c r="AG115" s="92">
        <v>96.4</v>
      </c>
      <c r="AH115" s="92">
        <v>96.1</v>
      </c>
      <c r="AI115" s="92">
        <v>96.1</v>
      </c>
      <c r="AJ115" s="92">
        <v>90.3</v>
      </c>
      <c r="AK115" s="92">
        <v>94.5</v>
      </c>
      <c r="AL115" s="92">
        <v>95.3</v>
      </c>
      <c r="AM115" s="92">
        <v>95.9</v>
      </c>
      <c r="AN115" s="92">
        <v>96</v>
      </c>
      <c r="AO115" s="92">
        <v>95.7</v>
      </c>
      <c r="AP115" s="92">
        <v>95.6</v>
      </c>
      <c r="AQ115" s="39">
        <v>42917</v>
      </c>
      <c r="AR115" s="39">
        <v>43388</v>
      </c>
    </row>
    <row r="116" spans="1:44" s="105" customFormat="1" ht="62.25" customHeight="1">
      <c r="A116" s="9" t="s">
        <v>0</v>
      </c>
      <c r="B116" s="9" t="s">
        <v>1877</v>
      </c>
      <c r="C116" s="9" t="s">
        <v>593</v>
      </c>
      <c r="D116" s="48">
        <v>3.6</v>
      </c>
      <c r="E116" s="34">
        <v>240</v>
      </c>
      <c r="F116" s="34">
        <v>96</v>
      </c>
      <c r="G116" s="32" t="s">
        <v>388</v>
      </c>
      <c r="H116" s="32" t="s">
        <v>389</v>
      </c>
      <c r="I116" s="57" t="s">
        <v>486</v>
      </c>
      <c r="J116" s="34">
        <v>0.2</v>
      </c>
      <c r="K116" s="34">
        <v>3.6</v>
      </c>
      <c r="L116" s="34">
        <v>0.2</v>
      </c>
      <c r="M116" s="34">
        <v>100</v>
      </c>
      <c r="N116" s="34">
        <v>340</v>
      </c>
      <c r="O116" s="34">
        <v>480</v>
      </c>
      <c r="P116" s="92">
        <v>0.3</v>
      </c>
      <c r="Q116" s="92">
        <v>0.72</v>
      </c>
      <c r="R116" s="92">
        <v>1.08</v>
      </c>
      <c r="S116" s="92">
        <v>1.8</v>
      </c>
      <c r="T116" s="92">
        <v>2.7</v>
      </c>
      <c r="U116" s="92">
        <v>3.6</v>
      </c>
      <c r="V116" s="92">
        <v>91.1</v>
      </c>
      <c r="W116" s="92">
        <v>94.1</v>
      </c>
      <c r="X116" s="92">
        <v>94.9</v>
      </c>
      <c r="Y116" s="92">
        <v>95.6</v>
      </c>
      <c r="Z116" s="92">
        <v>95.8</v>
      </c>
      <c r="AA116" s="92">
        <v>95.7</v>
      </c>
      <c r="AB116" s="92">
        <v>95.4</v>
      </c>
      <c r="AC116" s="92">
        <v>92.4</v>
      </c>
      <c r="AD116" s="92">
        <v>95.5</v>
      </c>
      <c r="AE116" s="92">
        <v>96.3</v>
      </c>
      <c r="AF116" s="92">
        <v>96.7</v>
      </c>
      <c r="AG116" s="92">
        <v>96.7</v>
      </c>
      <c r="AH116" s="92">
        <v>96.6</v>
      </c>
      <c r="AI116" s="92">
        <v>96.5</v>
      </c>
      <c r="AJ116" s="92">
        <v>90.2</v>
      </c>
      <c r="AK116" s="92">
        <v>94.6</v>
      </c>
      <c r="AL116" s="92">
        <v>95.6</v>
      </c>
      <c r="AM116" s="92">
        <v>96.2</v>
      </c>
      <c r="AN116" s="92">
        <v>96.4</v>
      </c>
      <c r="AO116" s="92">
        <v>96.3</v>
      </c>
      <c r="AP116" s="92">
        <v>95.9</v>
      </c>
      <c r="AQ116" s="39">
        <v>42917</v>
      </c>
      <c r="AR116" s="39">
        <v>43388</v>
      </c>
    </row>
    <row r="117" spans="1:44" s="105" customFormat="1" ht="62.25" customHeight="1">
      <c r="A117" s="9" t="s">
        <v>0</v>
      </c>
      <c r="B117" s="9" t="s">
        <v>1878</v>
      </c>
      <c r="C117" s="9" t="s">
        <v>594</v>
      </c>
      <c r="D117" s="48">
        <v>3.6</v>
      </c>
      <c r="E117" s="34">
        <v>277</v>
      </c>
      <c r="F117" s="34">
        <v>96</v>
      </c>
      <c r="G117" s="32" t="s">
        <v>388</v>
      </c>
      <c r="H117" s="32" t="s">
        <v>389</v>
      </c>
      <c r="I117" s="57" t="s">
        <v>486</v>
      </c>
      <c r="J117" s="34">
        <v>0.2</v>
      </c>
      <c r="K117" s="34">
        <v>3.6</v>
      </c>
      <c r="L117" s="34">
        <v>0.2</v>
      </c>
      <c r="M117" s="34">
        <v>100</v>
      </c>
      <c r="N117" s="34">
        <v>395</v>
      </c>
      <c r="O117" s="34">
        <v>480</v>
      </c>
      <c r="P117" s="92">
        <v>0.36</v>
      </c>
      <c r="Q117" s="92">
        <v>0.72</v>
      </c>
      <c r="R117" s="92">
        <v>1.08</v>
      </c>
      <c r="S117" s="92">
        <v>1.8</v>
      </c>
      <c r="T117" s="92">
        <v>2.7</v>
      </c>
      <c r="U117" s="92">
        <v>3.6</v>
      </c>
      <c r="V117" s="92">
        <v>90</v>
      </c>
      <c r="W117" s="92">
        <v>93.4</v>
      </c>
      <c r="X117" s="92">
        <v>94.4</v>
      </c>
      <c r="Y117" s="92">
        <v>95.4</v>
      </c>
      <c r="Z117" s="92">
        <v>95.7</v>
      </c>
      <c r="AA117" s="92">
        <v>95.6</v>
      </c>
      <c r="AB117" s="92">
        <v>95.1</v>
      </c>
      <c r="AC117" s="92">
        <v>91.9</v>
      </c>
      <c r="AD117" s="92">
        <v>95.4</v>
      </c>
      <c r="AE117" s="92">
        <v>96.3</v>
      </c>
      <c r="AF117" s="92">
        <v>96.9</v>
      </c>
      <c r="AG117" s="92">
        <v>97</v>
      </c>
      <c r="AH117" s="92">
        <v>96.9</v>
      </c>
      <c r="AI117" s="92">
        <v>96.6</v>
      </c>
      <c r="AJ117" s="92">
        <v>90.4</v>
      </c>
      <c r="AK117" s="92">
        <v>94.9</v>
      </c>
      <c r="AL117" s="92">
        <v>95.9</v>
      </c>
      <c r="AM117" s="92">
        <v>96.6</v>
      </c>
      <c r="AN117" s="92">
        <v>96.8</v>
      </c>
      <c r="AO117" s="92">
        <v>96.8</v>
      </c>
      <c r="AP117" s="92">
        <v>96.3</v>
      </c>
      <c r="AQ117" s="39">
        <v>42917</v>
      </c>
      <c r="AR117" s="39">
        <v>43388</v>
      </c>
    </row>
    <row r="118" spans="1:44" s="105" customFormat="1" ht="62.25" customHeight="1">
      <c r="A118" s="9" t="s">
        <v>0</v>
      </c>
      <c r="B118" s="9" t="s">
        <v>4144</v>
      </c>
      <c r="C118" s="9" t="s">
        <v>4425</v>
      </c>
      <c r="D118" s="34">
        <v>3.6</v>
      </c>
      <c r="E118" s="34">
        <v>208</v>
      </c>
      <c r="F118" s="34">
        <v>96</v>
      </c>
      <c r="G118" s="32" t="s">
        <v>388</v>
      </c>
      <c r="H118" s="32" t="s">
        <v>389</v>
      </c>
      <c r="I118" s="57" t="s">
        <v>486</v>
      </c>
      <c r="J118" s="34">
        <v>0.1</v>
      </c>
      <c r="K118" s="34"/>
      <c r="L118" s="34"/>
      <c r="M118" s="34">
        <v>100</v>
      </c>
      <c r="N118" s="34">
        <v>310</v>
      </c>
      <c r="O118" s="34">
        <v>480</v>
      </c>
      <c r="P118" s="92">
        <v>0.36</v>
      </c>
      <c r="Q118" s="92">
        <v>0.72</v>
      </c>
      <c r="R118" s="92">
        <v>1.08</v>
      </c>
      <c r="S118" s="92">
        <v>1.8</v>
      </c>
      <c r="T118" s="92">
        <v>2.7</v>
      </c>
      <c r="U118" s="92">
        <v>3.6</v>
      </c>
      <c r="V118" s="92">
        <v>92.2</v>
      </c>
      <c r="W118" s="92">
        <v>94.7</v>
      </c>
      <c r="X118" s="92">
        <v>95.4</v>
      </c>
      <c r="Y118" s="92">
        <v>95.9</v>
      </c>
      <c r="Z118" s="92">
        <v>95.9</v>
      </c>
      <c r="AA118" s="92">
        <v>95.6</v>
      </c>
      <c r="AB118" s="92">
        <v>95.6</v>
      </c>
      <c r="AC118" s="92">
        <v>92.7</v>
      </c>
      <c r="AD118" s="92">
        <v>95.5</v>
      </c>
      <c r="AE118" s="92">
        <v>96.1</v>
      </c>
      <c r="AF118" s="92">
        <v>96.4</v>
      </c>
      <c r="AG118" s="92">
        <v>96.4</v>
      </c>
      <c r="AH118" s="92">
        <v>96.1</v>
      </c>
      <c r="AI118" s="92">
        <v>96.1</v>
      </c>
      <c r="AJ118" s="92">
        <v>90.3</v>
      </c>
      <c r="AK118" s="92">
        <v>94.5</v>
      </c>
      <c r="AL118" s="92">
        <v>95.3</v>
      </c>
      <c r="AM118" s="92">
        <v>95.9</v>
      </c>
      <c r="AN118" s="92">
        <v>96</v>
      </c>
      <c r="AO118" s="92">
        <v>95.7</v>
      </c>
      <c r="AP118" s="92">
        <v>95.6</v>
      </c>
      <c r="AQ118" s="39">
        <v>42917</v>
      </c>
      <c r="AR118" s="39">
        <v>43388</v>
      </c>
    </row>
    <row r="119" spans="1:44" s="105" customFormat="1" ht="62.25" customHeight="1">
      <c r="A119" s="9" t="s">
        <v>0</v>
      </c>
      <c r="B119" s="9" t="s">
        <v>4145</v>
      </c>
      <c r="C119" s="9" t="s">
        <v>4426</v>
      </c>
      <c r="D119" s="34">
        <v>3.6</v>
      </c>
      <c r="E119" s="34">
        <v>240</v>
      </c>
      <c r="F119" s="34">
        <v>96</v>
      </c>
      <c r="G119" s="32" t="s">
        <v>388</v>
      </c>
      <c r="H119" s="32" t="s">
        <v>389</v>
      </c>
      <c r="I119" s="57" t="s">
        <v>486</v>
      </c>
      <c r="J119" s="34">
        <v>0.2</v>
      </c>
      <c r="K119" s="34"/>
      <c r="L119" s="34"/>
      <c r="M119" s="34">
        <v>100</v>
      </c>
      <c r="N119" s="34">
        <v>340</v>
      </c>
      <c r="O119" s="34">
        <v>480</v>
      </c>
      <c r="P119" s="92">
        <v>0.3</v>
      </c>
      <c r="Q119" s="92">
        <v>0.72</v>
      </c>
      <c r="R119" s="92">
        <v>1.08</v>
      </c>
      <c r="S119" s="92">
        <v>1.8</v>
      </c>
      <c r="T119" s="92">
        <v>2.7</v>
      </c>
      <c r="U119" s="92">
        <v>3.6</v>
      </c>
      <c r="V119" s="92">
        <v>91.1</v>
      </c>
      <c r="W119" s="92">
        <v>94.1</v>
      </c>
      <c r="X119" s="92">
        <v>94.9</v>
      </c>
      <c r="Y119" s="92">
        <v>95.6</v>
      </c>
      <c r="Z119" s="92">
        <v>95.8</v>
      </c>
      <c r="AA119" s="92">
        <v>95.7</v>
      </c>
      <c r="AB119" s="92">
        <v>95.4</v>
      </c>
      <c r="AC119" s="92">
        <v>92.4</v>
      </c>
      <c r="AD119" s="92">
        <v>95.5</v>
      </c>
      <c r="AE119" s="92">
        <v>96.3</v>
      </c>
      <c r="AF119" s="92">
        <v>96.7</v>
      </c>
      <c r="AG119" s="92">
        <v>96.7</v>
      </c>
      <c r="AH119" s="92">
        <v>96.6</v>
      </c>
      <c r="AI119" s="92">
        <v>96.5</v>
      </c>
      <c r="AJ119" s="92">
        <v>90.2</v>
      </c>
      <c r="AK119" s="92">
        <v>94.6</v>
      </c>
      <c r="AL119" s="92">
        <v>95.6</v>
      </c>
      <c r="AM119" s="92">
        <v>96.2</v>
      </c>
      <c r="AN119" s="92">
        <v>96.4</v>
      </c>
      <c r="AO119" s="92">
        <v>96.3</v>
      </c>
      <c r="AP119" s="92">
        <v>95.9</v>
      </c>
      <c r="AQ119" s="39">
        <v>42917</v>
      </c>
      <c r="AR119" s="39">
        <v>43388</v>
      </c>
    </row>
    <row r="120" spans="1:44" s="105" customFormat="1" ht="62.25" customHeight="1">
      <c r="A120" s="9" t="s">
        <v>0</v>
      </c>
      <c r="B120" s="9" t="s">
        <v>4146</v>
      </c>
      <c r="C120" s="9" t="s">
        <v>4427</v>
      </c>
      <c r="D120" s="34">
        <v>3.6</v>
      </c>
      <c r="E120" s="34">
        <v>277</v>
      </c>
      <c r="F120" s="34">
        <v>96</v>
      </c>
      <c r="G120" s="32" t="s">
        <v>388</v>
      </c>
      <c r="H120" s="32" t="s">
        <v>389</v>
      </c>
      <c r="I120" s="57" t="s">
        <v>486</v>
      </c>
      <c r="J120" s="34">
        <v>0.2</v>
      </c>
      <c r="K120" s="34"/>
      <c r="L120" s="34"/>
      <c r="M120" s="34">
        <v>100</v>
      </c>
      <c r="N120" s="34">
        <v>395</v>
      </c>
      <c r="O120" s="34">
        <v>480</v>
      </c>
      <c r="P120" s="92">
        <v>0.36</v>
      </c>
      <c r="Q120" s="92">
        <v>0.72</v>
      </c>
      <c r="R120" s="92">
        <v>1.08</v>
      </c>
      <c r="S120" s="92">
        <v>1.8</v>
      </c>
      <c r="T120" s="92">
        <v>2.7</v>
      </c>
      <c r="U120" s="92">
        <v>3.6</v>
      </c>
      <c r="V120" s="92">
        <v>90</v>
      </c>
      <c r="W120" s="92">
        <v>93.4</v>
      </c>
      <c r="X120" s="92">
        <v>94.4</v>
      </c>
      <c r="Y120" s="92">
        <v>95.4</v>
      </c>
      <c r="Z120" s="92">
        <v>95.7</v>
      </c>
      <c r="AA120" s="92">
        <v>95.6</v>
      </c>
      <c r="AB120" s="92">
        <v>95.1</v>
      </c>
      <c r="AC120" s="92">
        <v>91.9</v>
      </c>
      <c r="AD120" s="92">
        <v>95.4</v>
      </c>
      <c r="AE120" s="92">
        <v>96.3</v>
      </c>
      <c r="AF120" s="92">
        <v>96.9</v>
      </c>
      <c r="AG120" s="92">
        <v>97</v>
      </c>
      <c r="AH120" s="92">
        <v>96.9</v>
      </c>
      <c r="AI120" s="92">
        <v>96.6</v>
      </c>
      <c r="AJ120" s="92">
        <v>90.4</v>
      </c>
      <c r="AK120" s="92">
        <v>94.9</v>
      </c>
      <c r="AL120" s="92">
        <v>95.9</v>
      </c>
      <c r="AM120" s="92">
        <v>96.6</v>
      </c>
      <c r="AN120" s="92">
        <v>96.8</v>
      </c>
      <c r="AO120" s="92">
        <v>96.8</v>
      </c>
      <c r="AP120" s="92">
        <v>96.3</v>
      </c>
      <c r="AQ120" s="39">
        <v>42917</v>
      </c>
      <c r="AR120" s="39">
        <v>43388</v>
      </c>
    </row>
    <row r="121" spans="1:44" s="105" customFormat="1" ht="62.25" customHeight="1">
      <c r="A121" s="66" t="s">
        <v>0</v>
      </c>
      <c r="B121" s="66" t="s">
        <v>1879</v>
      </c>
      <c r="C121" s="37" t="s">
        <v>595</v>
      </c>
      <c r="D121" s="34">
        <v>3.6</v>
      </c>
      <c r="E121" s="34">
        <v>208</v>
      </c>
      <c r="F121" s="34">
        <v>96</v>
      </c>
      <c r="G121" s="32" t="s">
        <v>388</v>
      </c>
      <c r="H121" s="32" t="s">
        <v>389</v>
      </c>
      <c r="I121" s="57" t="s">
        <v>486</v>
      </c>
      <c r="J121" s="34">
        <v>0.1</v>
      </c>
      <c r="K121" s="34">
        <v>3.6</v>
      </c>
      <c r="L121" s="34">
        <v>0.1</v>
      </c>
      <c r="M121" s="34">
        <v>100</v>
      </c>
      <c r="N121" s="34">
        <v>310</v>
      </c>
      <c r="O121" s="34">
        <v>480</v>
      </c>
      <c r="P121" s="92">
        <v>0.36</v>
      </c>
      <c r="Q121" s="92">
        <v>0.72</v>
      </c>
      <c r="R121" s="92">
        <v>1.08</v>
      </c>
      <c r="S121" s="92">
        <v>1.8</v>
      </c>
      <c r="T121" s="92">
        <v>2.7</v>
      </c>
      <c r="U121" s="92">
        <v>3.6</v>
      </c>
      <c r="V121" s="92">
        <v>92.2</v>
      </c>
      <c r="W121" s="92">
        <v>94.7</v>
      </c>
      <c r="X121" s="92">
        <v>95.4</v>
      </c>
      <c r="Y121" s="92">
        <v>95.9</v>
      </c>
      <c r="Z121" s="92">
        <v>95.9</v>
      </c>
      <c r="AA121" s="92">
        <v>95.6</v>
      </c>
      <c r="AB121" s="92">
        <v>95.6</v>
      </c>
      <c r="AC121" s="92">
        <v>92.7</v>
      </c>
      <c r="AD121" s="92">
        <v>95.5</v>
      </c>
      <c r="AE121" s="92">
        <v>96.1</v>
      </c>
      <c r="AF121" s="92">
        <v>96.4</v>
      </c>
      <c r="AG121" s="92">
        <v>96.4</v>
      </c>
      <c r="AH121" s="92">
        <v>96.1</v>
      </c>
      <c r="AI121" s="92">
        <v>96.1</v>
      </c>
      <c r="AJ121" s="92">
        <v>90.3</v>
      </c>
      <c r="AK121" s="92">
        <v>94.5</v>
      </c>
      <c r="AL121" s="92">
        <v>95.3</v>
      </c>
      <c r="AM121" s="92">
        <v>95.9</v>
      </c>
      <c r="AN121" s="92">
        <v>96</v>
      </c>
      <c r="AO121" s="92">
        <v>95.7</v>
      </c>
      <c r="AP121" s="92">
        <v>95.6</v>
      </c>
      <c r="AQ121" s="39"/>
      <c r="AR121" s="61"/>
    </row>
    <row r="122" spans="1:44" s="105" customFormat="1" ht="62.25" customHeight="1">
      <c r="A122" s="66" t="s">
        <v>0</v>
      </c>
      <c r="B122" s="66" t="s">
        <v>1880</v>
      </c>
      <c r="C122" s="37" t="s">
        <v>596</v>
      </c>
      <c r="D122" s="34">
        <v>3.6</v>
      </c>
      <c r="E122" s="34">
        <v>240</v>
      </c>
      <c r="F122" s="34">
        <v>96</v>
      </c>
      <c r="G122" s="32" t="s">
        <v>388</v>
      </c>
      <c r="H122" s="32" t="s">
        <v>389</v>
      </c>
      <c r="I122" s="57" t="s">
        <v>486</v>
      </c>
      <c r="J122" s="34">
        <v>0.2</v>
      </c>
      <c r="K122" s="34">
        <v>3.6</v>
      </c>
      <c r="L122" s="34">
        <v>0.2</v>
      </c>
      <c r="M122" s="34">
        <v>100</v>
      </c>
      <c r="N122" s="34">
        <v>340</v>
      </c>
      <c r="O122" s="34">
        <v>480</v>
      </c>
      <c r="P122" s="92">
        <v>0.3</v>
      </c>
      <c r="Q122" s="92">
        <v>0.72</v>
      </c>
      <c r="R122" s="92">
        <v>1.08</v>
      </c>
      <c r="S122" s="92">
        <v>1.8</v>
      </c>
      <c r="T122" s="92">
        <v>2.7</v>
      </c>
      <c r="U122" s="92">
        <v>3.6</v>
      </c>
      <c r="V122" s="92">
        <v>91.1</v>
      </c>
      <c r="W122" s="92">
        <v>94.1</v>
      </c>
      <c r="X122" s="92">
        <v>94.9</v>
      </c>
      <c r="Y122" s="92">
        <v>95.6</v>
      </c>
      <c r="Z122" s="92">
        <v>95.8</v>
      </c>
      <c r="AA122" s="92">
        <v>95.7</v>
      </c>
      <c r="AB122" s="92">
        <v>95.4</v>
      </c>
      <c r="AC122" s="92">
        <v>92.4</v>
      </c>
      <c r="AD122" s="92">
        <v>95.5</v>
      </c>
      <c r="AE122" s="92">
        <v>96.3</v>
      </c>
      <c r="AF122" s="92">
        <v>96.7</v>
      </c>
      <c r="AG122" s="92">
        <v>96.7</v>
      </c>
      <c r="AH122" s="92">
        <v>96.6</v>
      </c>
      <c r="AI122" s="92">
        <v>96.5</v>
      </c>
      <c r="AJ122" s="92">
        <v>90.2</v>
      </c>
      <c r="AK122" s="92">
        <v>94.6</v>
      </c>
      <c r="AL122" s="92">
        <v>95.6</v>
      </c>
      <c r="AM122" s="92">
        <v>96.2</v>
      </c>
      <c r="AN122" s="92">
        <v>96.4</v>
      </c>
      <c r="AO122" s="92">
        <v>96.3</v>
      </c>
      <c r="AP122" s="92">
        <v>95.9</v>
      </c>
      <c r="AQ122" s="39"/>
      <c r="AR122" s="61"/>
    </row>
    <row r="123" spans="1:44" s="105" customFormat="1" ht="62.25" customHeight="1">
      <c r="A123" s="66" t="s">
        <v>0</v>
      </c>
      <c r="B123" s="66" t="s">
        <v>1881</v>
      </c>
      <c r="C123" s="37" t="s">
        <v>597</v>
      </c>
      <c r="D123" s="34">
        <v>3.6</v>
      </c>
      <c r="E123" s="34">
        <v>277</v>
      </c>
      <c r="F123" s="34">
        <v>96</v>
      </c>
      <c r="G123" s="32" t="s">
        <v>388</v>
      </c>
      <c r="H123" s="32" t="s">
        <v>389</v>
      </c>
      <c r="I123" s="57" t="s">
        <v>486</v>
      </c>
      <c r="J123" s="34">
        <v>0.2</v>
      </c>
      <c r="K123" s="34">
        <v>3.6</v>
      </c>
      <c r="L123" s="34">
        <v>0.2</v>
      </c>
      <c r="M123" s="34">
        <v>100</v>
      </c>
      <c r="N123" s="34">
        <v>395</v>
      </c>
      <c r="O123" s="34">
        <v>480</v>
      </c>
      <c r="P123" s="92">
        <v>0.36</v>
      </c>
      <c r="Q123" s="92">
        <v>0.72</v>
      </c>
      <c r="R123" s="92">
        <v>1.08</v>
      </c>
      <c r="S123" s="92">
        <v>1.8</v>
      </c>
      <c r="T123" s="92">
        <v>2.7</v>
      </c>
      <c r="U123" s="92">
        <v>3.6</v>
      </c>
      <c r="V123" s="92">
        <v>90</v>
      </c>
      <c r="W123" s="92">
        <v>93.4</v>
      </c>
      <c r="X123" s="92">
        <v>94.4</v>
      </c>
      <c r="Y123" s="92">
        <v>95.4</v>
      </c>
      <c r="Z123" s="92">
        <v>95.7</v>
      </c>
      <c r="AA123" s="92">
        <v>95.6</v>
      </c>
      <c r="AB123" s="92">
        <v>95.1</v>
      </c>
      <c r="AC123" s="92">
        <v>91.9</v>
      </c>
      <c r="AD123" s="92">
        <v>95.4</v>
      </c>
      <c r="AE123" s="92">
        <v>96.3</v>
      </c>
      <c r="AF123" s="92">
        <v>96.9</v>
      </c>
      <c r="AG123" s="92">
        <v>97</v>
      </c>
      <c r="AH123" s="92">
        <v>96.9</v>
      </c>
      <c r="AI123" s="92">
        <v>96.6</v>
      </c>
      <c r="AJ123" s="92">
        <v>90.4</v>
      </c>
      <c r="AK123" s="92">
        <v>94.9</v>
      </c>
      <c r="AL123" s="92">
        <v>95.9</v>
      </c>
      <c r="AM123" s="92">
        <v>96.6</v>
      </c>
      <c r="AN123" s="92">
        <v>96.8</v>
      </c>
      <c r="AO123" s="92">
        <v>96.8</v>
      </c>
      <c r="AP123" s="92">
        <v>96.3</v>
      </c>
      <c r="AQ123" s="39"/>
      <c r="AR123" s="61"/>
    </row>
    <row r="124" spans="1:44" s="105" customFormat="1" ht="62.25" customHeight="1">
      <c r="A124" s="66" t="s">
        <v>0</v>
      </c>
      <c r="B124" s="66" t="s">
        <v>1882</v>
      </c>
      <c r="C124" s="37" t="s">
        <v>637</v>
      </c>
      <c r="D124" s="34">
        <v>3.8</v>
      </c>
      <c r="E124" s="34">
        <v>240</v>
      </c>
      <c r="F124" s="34">
        <v>96.5</v>
      </c>
      <c r="G124" s="32" t="s">
        <v>388</v>
      </c>
      <c r="H124" s="32" t="s">
        <v>389</v>
      </c>
      <c r="I124" s="48"/>
      <c r="J124" s="34">
        <v>0.1</v>
      </c>
      <c r="K124" s="34">
        <v>3.8</v>
      </c>
      <c r="L124" s="34">
        <v>0.1</v>
      </c>
      <c r="M124" s="34">
        <v>100</v>
      </c>
      <c r="N124" s="34">
        <v>340</v>
      </c>
      <c r="O124" s="34">
        <v>416</v>
      </c>
      <c r="P124" s="92">
        <v>0.38</v>
      </c>
      <c r="Q124" s="92">
        <v>0.76</v>
      </c>
      <c r="R124" s="92">
        <v>1.1399999999999999</v>
      </c>
      <c r="S124" s="92">
        <v>1.9</v>
      </c>
      <c r="T124" s="92">
        <v>2.85</v>
      </c>
      <c r="U124" s="92">
        <v>3.8</v>
      </c>
      <c r="V124" s="92">
        <v>93.7</v>
      </c>
      <c r="W124" s="92">
        <v>95.8</v>
      </c>
      <c r="X124" s="92">
        <v>96.2</v>
      </c>
      <c r="Y124" s="92">
        <v>96.5</v>
      </c>
      <c r="Z124" s="92">
        <v>96.4</v>
      </c>
      <c r="AA124" s="92">
        <v>96.1</v>
      </c>
      <c r="AB124" s="92">
        <v>96.3</v>
      </c>
      <c r="AC124" s="92">
        <v>92.8</v>
      </c>
      <c r="AD124" s="92">
        <v>95.9</v>
      </c>
      <c r="AE124" s="92">
        <v>96.6</v>
      </c>
      <c r="AF124" s="92">
        <v>96.9</v>
      </c>
      <c r="AG124" s="92">
        <v>96.8</v>
      </c>
      <c r="AH124" s="92">
        <v>96.8</v>
      </c>
      <c r="AI124" s="92">
        <v>96.6</v>
      </c>
      <c r="AJ124" s="92">
        <v>90.7</v>
      </c>
      <c r="AK124" s="92">
        <v>94.8</v>
      </c>
      <c r="AL124" s="92">
        <v>95.9</v>
      </c>
      <c r="AM124" s="92">
        <v>96.5</v>
      </c>
      <c r="AN124" s="92">
        <v>96.5</v>
      </c>
      <c r="AO124" s="92">
        <v>96.5</v>
      </c>
      <c r="AP124" s="92">
        <v>96.1</v>
      </c>
      <c r="AQ124" s="39"/>
      <c r="AR124" s="61"/>
    </row>
    <row r="125" spans="1:44" s="105" customFormat="1" ht="62.25" customHeight="1">
      <c r="A125" s="66" t="s">
        <v>0</v>
      </c>
      <c r="B125" s="66" t="s">
        <v>1883</v>
      </c>
      <c r="C125" s="37" t="s">
        <v>638</v>
      </c>
      <c r="D125" s="34">
        <v>3.8</v>
      </c>
      <c r="E125" s="34">
        <v>277</v>
      </c>
      <c r="F125" s="34">
        <v>96.5</v>
      </c>
      <c r="G125" s="32" t="s">
        <v>388</v>
      </c>
      <c r="H125" s="32" t="s">
        <v>389</v>
      </c>
      <c r="I125" s="48"/>
      <c r="J125" s="34">
        <v>0.1</v>
      </c>
      <c r="K125" s="34">
        <v>3.8</v>
      </c>
      <c r="L125" s="34">
        <v>0.1</v>
      </c>
      <c r="M125" s="34">
        <v>100</v>
      </c>
      <c r="N125" s="34">
        <v>362</v>
      </c>
      <c r="O125" s="34">
        <v>416</v>
      </c>
      <c r="P125" s="92">
        <v>0.38</v>
      </c>
      <c r="Q125" s="92">
        <v>0.76</v>
      </c>
      <c r="R125" s="92">
        <v>1.1399999999999999</v>
      </c>
      <c r="S125" s="92">
        <v>1.9</v>
      </c>
      <c r="T125" s="92">
        <v>2.85</v>
      </c>
      <c r="U125" s="92">
        <v>3.8</v>
      </c>
      <c r="V125" s="92">
        <v>92.9</v>
      </c>
      <c r="W125" s="92">
        <v>95.4</v>
      </c>
      <c r="X125" s="92">
        <v>96</v>
      </c>
      <c r="Y125" s="92">
        <v>96.3</v>
      </c>
      <c r="Z125" s="92">
        <v>96.4</v>
      </c>
      <c r="AA125" s="92">
        <v>96.1</v>
      </c>
      <c r="AB125" s="92">
        <v>96.1</v>
      </c>
      <c r="AC125" s="92">
        <v>92.3</v>
      </c>
      <c r="AD125" s="92">
        <v>95.6</v>
      </c>
      <c r="AE125" s="92">
        <v>96.4</v>
      </c>
      <c r="AF125" s="92">
        <v>96.9</v>
      </c>
      <c r="AG125" s="92">
        <v>96.9</v>
      </c>
      <c r="AH125" s="92">
        <v>96.9</v>
      </c>
      <c r="AI125" s="92">
        <v>96.6</v>
      </c>
      <c r="AJ125" s="92">
        <v>91.3</v>
      </c>
      <c r="AK125" s="92">
        <v>95.2</v>
      </c>
      <c r="AL125" s="92">
        <v>96.2</v>
      </c>
      <c r="AM125" s="92">
        <v>96.8</v>
      </c>
      <c r="AN125" s="92">
        <v>96.8</v>
      </c>
      <c r="AO125" s="92">
        <v>96.9</v>
      </c>
      <c r="AP125" s="92">
        <v>96.4</v>
      </c>
      <c r="AQ125" s="39"/>
      <c r="AR125" s="61"/>
    </row>
    <row r="126" spans="1:44" s="105" customFormat="1" ht="62.25" customHeight="1">
      <c r="A126" s="66" t="s">
        <v>0</v>
      </c>
      <c r="B126" s="66" t="s">
        <v>1884</v>
      </c>
      <c r="C126" s="37" t="s">
        <v>598</v>
      </c>
      <c r="D126" s="34">
        <v>3.8</v>
      </c>
      <c r="E126" s="34">
        <v>208</v>
      </c>
      <c r="F126" s="34">
        <v>95.5</v>
      </c>
      <c r="G126" s="32" t="s">
        <v>388</v>
      </c>
      <c r="H126" s="32" t="s">
        <v>389</v>
      </c>
      <c r="I126" s="57" t="s">
        <v>486</v>
      </c>
      <c r="J126" s="34">
        <v>0.12</v>
      </c>
      <c r="K126" s="34"/>
      <c r="L126" s="34"/>
      <c r="M126" s="34">
        <v>100</v>
      </c>
      <c r="N126" s="34">
        <v>310</v>
      </c>
      <c r="O126" s="34">
        <v>480</v>
      </c>
      <c r="P126" s="92">
        <v>0.33</v>
      </c>
      <c r="Q126" s="92">
        <v>0.66</v>
      </c>
      <c r="R126" s="92">
        <v>0.99</v>
      </c>
      <c r="S126" s="92">
        <v>1.65</v>
      </c>
      <c r="T126" s="92">
        <v>2.48</v>
      </c>
      <c r="U126" s="92">
        <v>3.3</v>
      </c>
      <c r="V126" s="92">
        <v>91.5</v>
      </c>
      <c r="W126" s="92">
        <v>94.3</v>
      </c>
      <c r="X126" s="92">
        <v>95.1</v>
      </c>
      <c r="Y126" s="92">
        <v>95.6</v>
      </c>
      <c r="Z126" s="92">
        <v>95.6</v>
      </c>
      <c r="AA126" s="92">
        <v>95.4</v>
      </c>
      <c r="AB126" s="92">
        <v>95.3</v>
      </c>
      <c r="AC126" s="92">
        <v>92.1</v>
      </c>
      <c r="AD126" s="92">
        <v>95.1</v>
      </c>
      <c r="AE126" s="92">
        <v>95.9</v>
      </c>
      <c r="AF126" s="92">
        <v>96.3</v>
      </c>
      <c r="AG126" s="92">
        <v>96.4</v>
      </c>
      <c r="AH126" s="92">
        <v>96.2</v>
      </c>
      <c r="AI126" s="92">
        <v>96.1</v>
      </c>
      <c r="AJ126" s="92">
        <v>89.1</v>
      </c>
      <c r="AK126" s="92">
        <v>93.9</v>
      </c>
      <c r="AL126" s="92">
        <v>95</v>
      </c>
      <c r="AM126" s="92">
        <v>95.7</v>
      </c>
      <c r="AN126" s="92">
        <v>95.9</v>
      </c>
      <c r="AO126" s="92">
        <v>95.8</v>
      </c>
      <c r="AP126" s="92">
        <v>95.4</v>
      </c>
      <c r="AQ126" s="39"/>
      <c r="AR126" s="61"/>
    </row>
    <row r="127" spans="1:44" s="105" customFormat="1" ht="62.25" customHeight="1">
      <c r="A127" s="66" t="s">
        <v>0</v>
      </c>
      <c r="B127" s="66" t="s">
        <v>1885</v>
      </c>
      <c r="C127" s="37" t="s">
        <v>629</v>
      </c>
      <c r="D127" s="34">
        <v>3.8</v>
      </c>
      <c r="E127" s="34">
        <v>240</v>
      </c>
      <c r="F127" s="34">
        <v>96</v>
      </c>
      <c r="G127" s="32" t="s">
        <v>388</v>
      </c>
      <c r="H127" s="32" t="s">
        <v>389</v>
      </c>
      <c r="I127" s="57" t="s">
        <v>486</v>
      </c>
      <c r="J127" s="34">
        <v>0.16</v>
      </c>
      <c r="K127" s="34"/>
      <c r="L127" s="34"/>
      <c r="M127" s="34">
        <v>100</v>
      </c>
      <c r="N127" s="34">
        <v>340</v>
      </c>
      <c r="O127" s="34">
        <v>480</v>
      </c>
      <c r="P127" s="92">
        <v>0.38</v>
      </c>
      <c r="Q127" s="92">
        <v>0.76</v>
      </c>
      <c r="R127" s="92">
        <v>1.1399999999999999</v>
      </c>
      <c r="S127" s="92">
        <v>1.9</v>
      </c>
      <c r="T127" s="92">
        <v>2.85</v>
      </c>
      <c r="U127" s="92">
        <v>3.8</v>
      </c>
      <c r="V127" s="92">
        <v>91.4</v>
      </c>
      <c r="W127" s="92">
        <v>94.2</v>
      </c>
      <c r="X127" s="92">
        <v>94.9</v>
      </c>
      <c r="Y127" s="92">
        <v>95.5</v>
      </c>
      <c r="Z127" s="92">
        <v>95.6</v>
      </c>
      <c r="AA127" s="92">
        <v>95.5</v>
      </c>
      <c r="AB127" s="92">
        <v>95.3</v>
      </c>
      <c r="AC127" s="92">
        <v>92.6</v>
      </c>
      <c r="AD127" s="92">
        <v>95.5</v>
      </c>
      <c r="AE127" s="92">
        <v>96.2</v>
      </c>
      <c r="AF127" s="92">
        <v>96.6</v>
      </c>
      <c r="AG127" s="92">
        <v>96.7</v>
      </c>
      <c r="AH127" s="92">
        <v>96.6</v>
      </c>
      <c r="AI127" s="92">
        <v>96.4</v>
      </c>
      <c r="AJ127" s="92">
        <v>90.3</v>
      </c>
      <c r="AK127" s="92">
        <v>94.5</v>
      </c>
      <c r="AL127" s="92">
        <v>95.5</v>
      </c>
      <c r="AM127" s="92">
        <v>96.2</v>
      </c>
      <c r="AN127" s="92">
        <v>96.3</v>
      </c>
      <c r="AO127" s="92">
        <v>96.3</v>
      </c>
      <c r="AP127" s="92">
        <v>95.9</v>
      </c>
      <c r="AQ127" s="39"/>
      <c r="AR127" s="61"/>
    </row>
    <row r="128" spans="1:44" s="105" customFormat="1" ht="62.25" customHeight="1">
      <c r="A128" s="66" t="s">
        <v>0</v>
      </c>
      <c r="B128" s="66" t="s">
        <v>1886</v>
      </c>
      <c r="C128" s="37" t="s">
        <v>630</v>
      </c>
      <c r="D128" s="34">
        <v>3.8</v>
      </c>
      <c r="E128" s="34">
        <v>277</v>
      </c>
      <c r="F128" s="34">
        <v>96</v>
      </c>
      <c r="G128" s="32" t="s">
        <v>388</v>
      </c>
      <c r="H128" s="32" t="s">
        <v>389</v>
      </c>
      <c r="I128" s="57" t="s">
        <v>486</v>
      </c>
      <c r="J128" s="34">
        <v>0.22</v>
      </c>
      <c r="K128" s="34"/>
      <c r="L128" s="34"/>
      <c r="M128" s="34">
        <v>100</v>
      </c>
      <c r="N128" s="34">
        <v>395</v>
      </c>
      <c r="O128" s="34">
        <v>480</v>
      </c>
      <c r="P128" s="92">
        <v>0.38</v>
      </c>
      <c r="Q128" s="92">
        <v>0.76</v>
      </c>
      <c r="R128" s="92">
        <v>1.1399999999999999</v>
      </c>
      <c r="S128" s="92">
        <v>1.9</v>
      </c>
      <c r="T128" s="92">
        <v>2.85</v>
      </c>
      <c r="U128" s="92">
        <v>3.8</v>
      </c>
      <c r="V128" s="92">
        <v>90.3</v>
      </c>
      <c r="W128" s="92">
        <v>93.6</v>
      </c>
      <c r="X128" s="92">
        <v>94.5</v>
      </c>
      <c r="Y128" s="92">
        <v>95.3</v>
      </c>
      <c r="Z128" s="92">
        <v>95.6</v>
      </c>
      <c r="AA128" s="92">
        <v>95.5</v>
      </c>
      <c r="AB128" s="92">
        <v>95.1</v>
      </c>
      <c r="AC128" s="92">
        <v>92</v>
      </c>
      <c r="AD128" s="92">
        <v>95.3</v>
      </c>
      <c r="AE128" s="92">
        <v>96.2</v>
      </c>
      <c r="AF128" s="92">
        <v>96.8</v>
      </c>
      <c r="AG128" s="92">
        <v>96.9</v>
      </c>
      <c r="AH128" s="92">
        <v>96.9</v>
      </c>
      <c r="AI128" s="92">
        <v>96.5</v>
      </c>
      <c r="AJ128" s="92">
        <v>90.4</v>
      </c>
      <c r="AK128" s="92">
        <v>94.7</v>
      </c>
      <c r="AL128" s="92">
        <v>95.8</v>
      </c>
      <c r="AM128" s="92">
        <v>96.5</v>
      </c>
      <c r="AN128" s="92">
        <v>96.7</v>
      </c>
      <c r="AO128" s="92">
        <v>96.8</v>
      </c>
      <c r="AP128" s="92">
        <v>96.2</v>
      </c>
      <c r="AQ128" s="39"/>
      <c r="AR128" s="61"/>
    </row>
    <row r="129" spans="1:44" s="105" customFormat="1" ht="62.25" customHeight="1">
      <c r="A129" s="9" t="s">
        <v>0</v>
      </c>
      <c r="B129" s="9" t="s">
        <v>1887</v>
      </c>
      <c r="C129" s="9" t="s">
        <v>598</v>
      </c>
      <c r="D129" s="48">
        <v>3.8</v>
      </c>
      <c r="E129" s="34">
        <v>208</v>
      </c>
      <c r="F129" s="34">
        <v>95.5</v>
      </c>
      <c r="G129" s="32" t="s">
        <v>388</v>
      </c>
      <c r="H129" s="32" t="s">
        <v>389</v>
      </c>
      <c r="I129" s="57" t="s">
        <v>486</v>
      </c>
      <c r="J129" s="34">
        <v>0.12</v>
      </c>
      <c r="K129" s="34"/>
      <c r="L129" s="34"/>
      <c r="M129" s="34">
        <v>100</v>
      </c>
      <c r="N129" s="34">
        <v>310</v>
      </c>
      <c r="O129" s="34">
        <v>480</v>
      </c>
      <c r="P129" s="92">
        <v>0.33</v>
      </c>
      <c r="Q129" s="92">
        <v>0.66</v>
      </c>
      <c r="R129" s="92">
        <v>0.99</v>
      </c>
      <c r="S129" s="92">
        <v>1.65</v>
      </c>
      <c r="T129" s="92">
        <v>2.48</v>
      </c>
      <c r="U129" s="92">
        <v>3.3</v>
      </c>
      <c r="V129" s="92">
        <v>91.5</v>
      </c>
      <c r="W129" s="92">
        <v>94.3</v>
      </c>
      <c r="X129" s="92">
        <v>95.1</v>
      </c>
      <c r="Y129" s="92">
        <v>95.6</v>
      </c>
      <c r="Z129" s="92">
        <v>95.6</v>
      </c>
      <c r="AA129" s="92">
        <v>95.4</v>
      </c>
      <c r="AB129" s="92">
        <v>95.3</v>
      </c>
      <c r="AC129" s="92">
        <v>92.1</v>
      </c>
      <c r="AD129" s="92">
        <v>95.1</v>
      </c>
      <c r="AE129" s="92">
        <v>95.9</v>
      </c>
      <c r="AF129" s="92">
        <v>96.3</v>
      </c>
      <c r="AG129" s="92">
        <v>96.4</v>
      </c>
      <c r="AH129" s="92">
        <v>96.2</v>
      </c>
      <c r="AI129" s="92">
        <v>96.1</v>
      </c>
      <c r="AJ129" s="92">
        <v>89.1</v>
      </c>
      <c r="AK129" s="92">
        <v>93.9</v>
      </c>
      <c r="AL129" s="92">
        <v>95</v>
      </c>
      <c r="AM129" s="92">
        <v>95.7</v>
      </c>
      <c r="AN129" s="92">
        <v>95.9</v>
      </c>
      <c r="AO129" s="92">
        <v>95.8</v>
      </c>
      <c r="AP129" s="92">
        <v>95.4</v>
      </c>
      <c r="AQ129" s="39">
        <v>42917</v>
      </c>
      <c r="AR129" s="39">
        <v>43388</v>
      </c>
    </row>
    <row r="130" spans="1:44" s="105" customFormat="1" ht="62.25" customHeight="1">
      <c r="A130" s="9" t="s">
        <v>0</v>
      </c>
      <c r="B130" s="9" t="s">
        <v>1888</v>
      </c>
      <c r="C130" s="9" t="s">
        <v>629</v>
      </c>
      <c r="D130" s="48">
        <v>3.8</v>
      </c>
      <c r="E130" s="34">
        <v>240</v>
      </c>
      <c r="F130" s="34">
        <v>96</v>
      </c>
      <c r="G130" s="32" t="s">
        <v>388</v>
      </c>
      <c r="H130" s="32" t="s">
        <v>389</v>
      </c>
      <c r="I130" s="57" t="s">
        <v>486</v>
      </c>
      <c r="J130" s="34">
        <v>0.16</v>
      </c>
      <c r="K130" s="34"/>
      <c r="L130" s="34"/>
      <c r="M130" s="34">
        <v>100</v>
      </c>
      <c r="N130" s="34">
        <v>340</v>
      </c>
      <c r="O130" s="34">
        <v>480</v>
      </c>
      <c r="P130" s="92">
        <v>0.38</v>
      </c>
      <c r="Q130" s="92">
        <v>0.76</v>
      </c>
      <c r="R130" s="92">
        <v>1.1399999999999999</v>
      </c>
      <c r="S130" s="92">
        <v>1.9</v>
      </c>
      <c r="T130" s="92">
        <v>2.85</v>
      </c>
      <c r="U130" s="92">
        <v>3.8</v>
      </c>
      <c r="V130" s="92">
        <v>91.4</v>
      </c>
      <c r="W130" s="92">
        <v>94.2</v>
      </c>
      <c r="X130" s="92">
        <v>94.9</v>
      </c>
      <c r="Y130" s="92">
        <v>95.5</v>
      </c>
      <c r="Z130" s="92">
        <v>95.6</v>
      </c>
      <c r="AA130" s="92">
        <v>95.5</v>
      </c>
      <c r="AB130" s="92">
        <v>95.3</v>
      </c>
      <c r="AC130" s="92">
        <v>92.6</v>
      </c>
      <c r="AD130" s="92">
        <v>95.5</v>
      </c>
      <c r="AE130" s="92">
        <v>96.2</v>
      </c>
      <c r="AF130" s="92">
        <v>96.6</v>
      </c>
      <c r="AG130" s="92">
        <v>96.7</v>
      </c>
      <c r="AH130" s="92">
        <v>96.6</v>
      </c>
      <c r="AI130" s="92">
        <v>96.4</v>
      </c>
      <c r="AJ130" s="92">
        <v>90.3</v>
      </c>
      <c r="AK130" s="92">
        <v>94.5</v>
      </c>
      <c r="AL130" s="92">
        <v>95.5</v>
      </c>
      <c r="AM130" s="92">
        <v>96.2</v>
      </c>
      <c r="AN130" s="92">
        <v>96.3</v>
      </c>
      <c r="AO130" s="92">
        <v>96.3</v>
      </c>
      <c r="AP130" s="92">
        <v>95.9</v>
      </c>
      <c r="AQ130" s="39">
        <v>42917</v>
      </c>
      <c r="AR130" s="39">
        <v>43388</v>
      </c>
    </row>
    <row r="131" spans="1:44" s="105" customFormat="1" ht="62.25" customHeight="1">
      <c r="A131" s="9" t="s">
        <v>0</v>
      </c>
      <c r="B131" s="9" t="s">
        <v>1889</v>
      </c>
      <c r="C131" s="9" t="s">
        <v>630</v>
      </c>
      <c r="D131" s="48">
        <v>3.8</v>
      </c>
      <c r="E131" s="34">
        <v>277</v>
      </c>
      <c r="F131" s="34">
        <v>96</v>
      </c>
      <c r="G131" s="32" t="s">
        <v>388</v>
      </c>
      <c r="H131" s="32" t="s">
        <v>389</v>
      </c>
      <c r="I131" s="57" t="s">
        <v>486</v>
      </c>
      <c r="J131" s="34">
        <v>0.22</v>
      </c>
      <c r="K131" s="34"/>
      <c r="L131" s="34"/>
      <c r="M131" s="34">
        <v>100</v>
      </c>
      <c r="N131" s="34">
        <v>395</v>
      </c>
      <c r="O131" s="34">
        <v>480</v>
      </c>
      <c r="P131" s="92">
        <v>0.38</v>
      </c>
      <c r="Q131" s="92">
        <v>0.76</v>
      </c>
      <c r="R131" s="92">
        <v>1.1399999999999999</v>
      </c>
      <c r="S131" s="92">
        <v>1.9</v>
      </c>
      <c r="T131" s="92">
        <v>2.85</v>
      </c>
      <c r="U131" s="92">
        <v>3.8</v>
      </c>
      <c r="V131" s="92">
        <v>90.3</v>
      </c>
      <c r="W131" s="92">
        <v>93.6</v>
      </c>
      <c r="X131" s="92">
        <v>94.5</v>
      </c>
      <c r="Y131" s="92">
        <v>95.3</v>
      </c>
      <c r="Z131" s="92">
        <v>95.6</v>
      </c>
      <c r="AA131" s="92">
        <v>95.5</v>
      </c>
      <c r="AB131" s="92">
        <v>95.1</v>
      </c>
      <c r="AC131" s="92">
        <v>92</v>
      </c>
      <c r="AD131" s="92">
        <v>95.3</v>
      </c>
      <c r="AE131" s="92">
        <v>96.2</v>
      </c>
      <c r="AF131" s="92">
        <v>96.8</v>
      </c>
      <c r="AG131" s="92">
        <v>96.9</v>
      </c>
      <c r="AH131" s="92">
        <v>96.9</v>
      </c>
      <c r="AI131" s="92">
        <v>96.5</v>
      </c>
      <c r="AJ131" s="92">
        <v>90.4</v>
      </c>
      <c r="AK131" s="92">
        <v>94.7</v>
      </c>
      <c r="AL131" s="92">
        <v>95.8</v>
      </c>
      <c r="AM131" s="92">
        <v>96.5</v>
      </c>
      <c r="AN131" s="92">
        <v>96.7</v>
      </c>
      <c r="AO131" s="92">
        <v>96.8</v>
      </c>
      <c r="AP131" s="92">
        <v>96.2</v>
      </c>
      <c r="AQ131" s="39">
        <v>42917</v>
      </c>
      <c r="AR131" s="39">
        <v>43388</v>
      </c>
    </row>
    <row r="132" spans="1:44" s="105" customFormat="1" ht="62.25" customHeight="1">
      <c r="A132" s="66" t="s">
        <v>0</v>
      </c>
      <c r="B132" s="66" t="s">
        <v>1890</v>
      </c>
      <c r="C132" s="37" t="s">
        <v>599</v>
      </c>
      <c r="D132" s="34">
        <v>3.8</v>
      </c>
      <c r="E132" s="34">
        <v>208</v>
      </c>
      <c r="F132" s="34">
        <v>95.5</v>
      </c>
      <c r="G132" s="32" t="s">
        <v>388</v>
      </c>
      <c r="H132" s="32" t="s">
        <v>389</v>
      </c>
      <c r="I132" s="57" t="s">
        <v>486</v>
      </c>
      <c r="J132" s="34">
        <v>0.12</v>
      </c>
      <c r="K132" s="34"/>
      <c r="L132" s="34"/>
      <c r="M132" s="34">
        <v>100</v>
      </c>
      <c r="N132" s="34">
        <v>310</v>
      </c>
      <c r="O132" s="34">
        <v>480</v>
      </c>
      <c r="P132" s="92">
        <v>0.33</v>
      </c>
      <c r="Q132" s="92">
        <v>0.66</v>
      </c>
      <c r="R132" s="92">
        <v>0.99</v>
      </c>
      <c r="S132" s="92">
        <v>1.65</v>
      </c>
      <c r="T132" s="92">
        <v>2.48</v>
      </c>
      <c r="U132" s="92">
        <v>3.3</v>
      </c>
      <c r="V132" s="92">
        <v>91.5</v>
      </c>
      <c r="W132" s="92">
        <v>94.3</v>
      </c>
      <c r="X132" s="92">
        <v>95.1</v>
      </c>
      <c r="Y132" s="92">
        <v>95.6</v>
      </c>
      <c r="Z132" s="92">
        <v>95.6</v>
      </c>
      <c r="AA132" s="92">
        <v>95.4</v>
      </c>
      <c r="AB132" s="92">
        <v>95.3</v>
      </c>
      <c r="AC132" s="92">
        <v>92.1</v>
      </c>
      <c r="AD132" s="92">
        <v>95.1</v>
      </c>
      <c r="AE132" s="92">
        <v>95.9</v>
      </c>
      <c r="AF132" s="92">
        <v>96.3</v>
      </c>
      <c r="AG132" s="92">
        <v>96.4</v>
      </c>
      <c r="AH132" s="92">
        <v>96.2</v>
      </c>
      <c r="AI132" s="92">
        <v>96.1</v>
      </c>
      <c r="AJ132" s="92">
        <v>89.1</v>
      </c>
      <c r="AK132" s="92">
        <v>93.9</v>
      </c>
      <c r="AL132" s="92">
        <v>95</v>
      </c>
      <c r="AM132" s="92">
        <v>95.7</v>
      </c>
      <c r="AN132" s="92">
        <v>95.9</v>
      </c>
      <c r="AO132" s="92">
        <v>95.8</v>
      </c>
      <c r="AP132" s="92">
        <v>95.4</v>
      </c>
      <c r="AQ132" s="39"/>
      <c r="AR132" s="61"/>
    </row>
    <row r="133" spans="1:44" s="105" customFormat="1" ht="62.25" customHeight="1">
      <c r="A133" s="66" t="s">
        <v>0</v>
      </c>
      <c r="B133" s="66" t="s">
        <v>1891</v>
      </c>
      <c r="C133" s="37" t="s">
        <v>599</v>
      </c>
      <c r="D133" s="34">
        <v>3.8</v>
      </c>
      <c r="E133" s="34">
        <v>240</v>
      </c>
      <c r="F133" s="34">
        <v>96</v>
      </c>
      <c r="G133" s="32" t="s">
        <v>388</v>
      </c>
      <c r="H133" s="32" t="s">
        <v>389</v>
      </c>
      <c r="I133" s="57" t="s">
        <v>486</v>
      </c>
      <c r="J133" s="34">
        <v>0.16</v>
      </c>
      <c r="K133" s="34"/>
      <c r="L133" s="34"/>
      <c r="M133" s="34">
        <v>100</v>
      </c>
      <c r="N133" s="34">
        <v>340</v>
      </c>
      <c r="O133" s="34">
        <v>480</v>
      </c>
      <c r="P133" s="92">
        <v>0.38</v>
      </c>
      <c r="Q133" s="92">
        <v>0.76</v>
      </c>
      <c r="R133" s="92">
        <v>1.1399999999999999</v>
      </c>
      <c r="S133" s="92">
        <v>1.9</v>
      </c>
      <c r="T133" s="92">
        <v>2.85</v>
      </c>
      <c r="U133" s="92">
        <v>3.8</v>
      </c>
      <c r="V133" s="92">
        <v>91.4</v>
      </c>
      <c r="W133" s="92">
        <v>94.2</v>
      </c>
      <c r="X133" s="92">
        <v>94.9</v>
      </c>
      <c r="Y133" s="92">
        <v>95.5</v>
      </c>
      <c r="Z133" s="92">
        <v>95.6</v>
      </c>
      <c r="AA133" s="92">
        <v>95.5</v>
      </c>
      <c r="AB133" s="92">
        <v>95.3</v>
      </c>
      <c r="AC133" s="92">
        <v>92.6</v>
      </c>
      <c r="AD133" s="92">
        <v>95.5</v>
      </c>
      <c r="AE133" s="92">
        <v>96.2</v>
      </c>
      <c r="AF133" s="92">
        <v>96.6</v>
      </c>
      <c r="AG133" s="92">
        <v>96.7</v>
      </c>
      <c r="AH133" s="92">
        <v>96.6</v>
      </c>
      <c r="AI133" s="92">
        <v>96.4</v>
      </c>
      <c r="AJ133" s="92">
        <v>90.3</v>
      </c>
      <c r="AK133" s="92">
        <v>94.5</v>
      </c>
      <c r="AL133" s="92">
        <v>95.5</v>
      </c>
      <c r="AM133" s="92">
        <v>96.2</v>
      </c>
      <c r="AN133" s="92">
        <v>96.3</v>
      </c>
      <c r="AO133" s="92">
        <v>96.3</v>
      </c>
      <c r="AP133" s="92">
        <v>95.9</v>
      </c>
      <c r="AQ133" s="39"/>
      <c r="AR133" s="61"/>
    </row>
    <row r="134" spans="1:44" s="105" customFormat="1" ht="62.25" customHeight="1">
      <c r="A134" s="66" t="s">
        <v>0</v>
      </c>
      <c r="B134" s="66" t="s">
        <v>1892</v>
      </c>
      <c r="C134" s="37" t="s">
        <v>599</v>
      </c>
      <c r="D134" s="34">
        <v>3.8</v>
      </c>
      <c r="E134" s="34">
        <v>277</v>
      </c>
      <c r="F134" s="34">
        <v>96</v>
      </c>
      <c r="G134" s="32" t="s">
        <v>388</v>
      </c>
      <c r="H134" s="32" t="s">
        <v>389</v>
      </c>
      <c r="I134" s="57" t="s">
        <v>486</v>
      </c>
      <c r="J134" s="34">
        <v>0.22</v>
      </c>
      <c r="K134" s="34"/>
      <c r="L134" s="34"/>
      <c r="M134" s="34">
        <v>100</v>
      </c>
      <c r="N134" s="34">
        <v>395</v>
      </c>
      <c r="O134" s="34">
        <v>480</v>
      </c>
      <c r="P134" s="92">
        <v>0.38</v>
      </c>
      <c r="Q134" s="92">
        <v>0.76</v>
      </c>
      <c r="R134" s="92">
        <v>1.1399999999999999</v>
      </c>
      <c r="S134" s="92">
        <v>1.9</v>
      </c>
      <c r="T134" s="92">
        <v>2.85</v>
      </c>
      <c r="U134" s="92">
        <v>3.8</v>
      </c>
      <c r="V134" s="92">
        <v>90.3</v>
      </c>
      <c r="W134" s="92">
        <v>93.6</v>
      </c>
      <c r="X134" s="92">
        <v>94.5</v>
      </c>
      <c r="Y134" s="92">
        <v>95.3</v>
      </c>
      <c r="Z134" s="92">
        <v>95.6</v>
      </c>
      <c r="AA134" s="92">
        <v>95.5</v>
      </c>
      <c r="AB134" s="92">
        <v>95.1</v>
      </c>
      <c r="AC134" s="92">
        <v>92</v>
      </c>
      <c r="AD134" s="92">
        <v>95.3</v>
      </c>
      <c r="AE134" s="92">
        <v>96.2</v>
      </c>
      <c r="AF134" s="92">
        <v>96.8</v>
      </c>
      <c r="AG134" s="92">
        <v>96.9</v>
      </c>
      <c r="AH134" s="92">
        <v>96.9</v>
      </c>
      <c r="AI134" s="92">
        <v>96.5</v>
      </c>
      <c r="AJ134" s="92">
        <v>90.4</v>
      </c>
      <c r="AK134" s="92">
        <v>94.7</v>
      </c>
      <c r="AL134" s="92">
        <v>95.8</v>
      </c>
      <c r="AM134" s="92">
        <v>96.5</v>
      </c>
      <c r="AN134" s="92">
        <v>96.7</v>
      </c>
      <c r="AO134" s="92">
        <v>96.8</v>
      </c>
      <c r="AP134" s="92">
        <v>96.2</v>
      </c>
      <c r="AQ134" s="39"/>
      <c r="AR134" s="61"/>
    </row>
    <row r="135" spans="1:44" s="105" customFormat="1" ht="62.25" customHeight="1">
      <c r="A135" s="9" t="s">
        <v>0</v>
      </c>
      <c r="B135" s="9" t="s">
        <v>1893</v>
      </c>
      <c r="C135" s="9" t="s">
        <v>598</v>
      </c>
      <c r="D135" s="34">
        <v>3.8</v>
      </c>
      <c r="E135" s="34">
        <v>208</v>
      </c>
      <c r="F135" s="58">
        <v>95.5</v>
      </c>
      <c r="G135" s="32" t="s">
        <v>388</v>
      </c>
      <c r="H135" s="38" t="s">
        <v>389</v>
      </c>
      <c r="I135" s="57" t="s">
        <v>486</v>
      </c>
      <c r="J135" s="34">
        <v>0.12</v>
      </c>
      <c r="K135" s="34"/>
      <c r="L135" s="34"/>
      <c r="M135" s="34">
        <v>100</v>
      </c>
      <c r="N135" s="34">
        <v>310</v>
      </c>
      <c r="O135" s="34">
        <v>480</v>
      </c>
      <c r="P135" s="92">
        <v>0.33</v>
      </c>
      <c r="Q135" s="92">
        <v>0.66</v>
      </c>
      <c r="R135" s="92">
        <v>0.99</v>
      </c>
      <c r="S135" s="92">
        <v>1.65</v>
      </c>
      <c r="T135" s="92">
        <v>2.48</v>
      </c>
      <c r="U135" s="92">
        <v>3.3</v>
      </c>
      <c r="V135" s="92">
        <v>91.5</v>
      </c>
      <c r="W135" s="92">
        <v>94.3</v>
      </c>
      <c r="X135" s="92">
        <v>95.1</v>
      </c>
      <c r="Y135" s="92">
        <v>95.6</v>
      </c>
      <c r="Z135" s="92">
        <v>95.6</v>
      </c>
      <c r="AA135" s="92">
        <v>95.4</v>
      </c>
      <c r="AB135" s="92">
        <v>95.3</v>
      </c>
      <c r="AC135" s="92">
        <v>92.1</v>
      </c>
      <c r="AD135" s="92">
        <v>95.1</v>
      </c>
      <c r="AE135" s="92">
        <v>95.9</v>
      </c>
      <c r="AF135" s="92">
        <v>96.3</v>
      </c>
      <c r="AG135" s="92">
        <v>96.4</v>
      </c>
      <c r="AH135" s="92">
        <v>96.2</v>
      </c>
      <c r="AI135" s="92">
        <v>96.1</v>
      </c>
      <c r="AJ135" s="92">
        <v>89.1</v>
      </c>
      <c r="AK135" s="92">
        <v>93.9</v>
      </c>
      <c r="AL135" s="92">
        <v>95</v>
      </c>
      <c r="AM135" s="92">
        <v>95.7</v>
      </c>
      <c r="AN135" s="92">
        <v>95.9</v>
      </c>
      <c r="AO135" s="92">
        <v>95.8</v>
      </c>
      <c r="AP135" s="86">
        <v>95.4</v>
      </c>
      <c r="AQ135" s="39">
        <v>42917</v>
      </c>
      <c r="AR135" s="39">
        <v>43388</v>
      </c>
    </row>
    <row r="136" spans="1:44" s="105" customFormat="1" ht="62.25" customHeight="1">
      <c r="A136" s="9" t="s">
        <v>0</v>
      </c>
      <c r="B136" s="9" t="s">
        <v>1894</v>
      </c>
      <c r="C136" s="9" t="s">
        <v>629</v>
      </c>
      <c r="D136" s="34">
        <v>3.8</v>
      </c>
      <c r="E136" s="34">
        <v>240</v>
      </c>
      <c r="F136" s="58">
        <v>96</v>
      </c>
      <c r="G136" s="32" t="s">
        <v>388</v>
      </c>
      <c r="H136" s="38" t="s">
        <v>389</v>
      </c>
      <c r="I136" s="57" t="s">
        <v>486</v>
      </c>
      <c r="J136" s="34">
        <v>0.16</v>
      </c>
      <c r="K136" s="34"/>
      <c r="L136" s="34"/>
      <c r="M136" s="34">
        <v>100</v>
      </c>
      <c r="N136" s="34">
        <v>340</v>
      </c>
      <c r="O136" s="34">
        <v>480</v>
      </c>
      <c r="P136" s="92">
        <v>0.38</v>
      </c>
      <c r="Q136" s="92">
        <v>0.76</v>
      </c>
      <c r="R136" s="92">
        <v>1.1399999999999999</v>
      </c>
      <c r="S136" s="92">
        <v>1.9</v>
      </c>
      <c r="T136" s="92">
        <v>2.85</v>
      </c>
      <c r="U136" s="92">
        <v>3.8</v>
      </c>
      <c r="V136" s="92">
        <v>91.4</v>
      </c>
      <c r="W136" s="92">
        <v>94.2</v>
      </c>
      <c r="X136" s="92">
        <v>94.9</v>
      </c>
      <c r="Y136" s="92">
        <v>95.5</v>
      </c>
      <c r="Z136" s="92">
        <v>95.6</v>
      </c>
      <c r="AA136" s="92">
        <v>95.5</v>
      </c>
      <c r="AB136" s="92">
        <v>95.3</v>
      </c>
      <c r="AC136" s="92">
        <v>92.6</v>
      </c>
      <c r="AD136" s="92">
        <v>95.5</v>
      </c>
      <c r="AE136" s="92">
        <v>96.2</v>
      </c>
      <c r="AF136" s="92">
        <v>96.6</v>
      </c>
      <c r="AG136" s="92">
        <v>96.7</v>
      </c>
      <c r="AH136" s="92">
        <v>96.6</v>
      </c>
      <c r="AI136" s="92">
        <v>96.4</v>
      </c>
      <c r="AJ136" s="92">
        <v>90.3</v>
      </c>
      <c r="AK136" s="92">
        <v>94.5</v>
      </c>
      <c r="AL136" s="92">
        <v>95.5</v>
      </c>
      <c r="AM136" s="92">
        <v>96.2</v>
      </c>
      <c r="AN136" s="92">
        <v>96.3</v>
      </c>
      <c r="AO136" s="92">
        <v>96.3</v>
      </c>
      <c r="AP136" s="86">
        <v>95.9</v>
      </c>
      <c r="AQ136" s="39">
        <v>42917</v>
      </c>
      <c r="AR136" s="39">
        <v>43388</v>
      </c>
    </row>
    <row r="137" spans="1:44" s="105" customFormat="1" ht="62.25" customHeight="1">
      <c r="A137" s="9" t="s">
        <v>0</v>
      </c>
      <c r="B137" s="9" t="s">
        <v>1895</v>
      </c>
      <c r="C137" s="9" t="s">
        <v>630</v>
      </c>
      <c r="D137" s="34">
        <v>3.8</v>
      </c>
      <c r="E137" s="34">
        <v>277</v>
      </c>
      <c r="F137" s="58">
        <v>96</v>
      </c>
      <c r="G137" s="32" t="s">
        <v>388</v>
      </c>
      <c r="H137" s="38" t="s">
        <v>389</v>
      </c>
      <c r="I137" s="57" t="s">
        <v>486</v>
      </c>
      <c r="J137" s="34">
        <v>0.22</v>
      </c>
      <c r="K137" s="34"/>
      <c r="L137" s="34"/>
      <c r="M137" s="34">
        <v>100</v>
      </c>
      <c r="N137" s="34">
        <v>395</v>
      </c>
      <c r="O137" s="34">
        <v>480</v>
      </c>
      <c r="P137" s="92">
        <v>0.38</v>
      </c>
      <c r="Q137" s="92">
        <v>0.76</v>
      </c>
      <c r="R137" s="92">
        <v>1.1399999999999999</v>
      </c>
      <c r="S137" s="92">
        <v>1.9</v>
      </c>
      <c r="T137" s="92">
        <v>2.85</v>
      </c>
      <c r="U137" s="92">
        <v>3.8</v>
      </c>
      <c r="V137" s="92">
        <v>90.3</v>
      </c>
      <c r="W137" s="92">
        <v>93.6</v>
      </c>
      <c r="X137" s="92">
        <v>94.5</v>
      </c>
      <c r="Y137" s="92">
        <v>95.3</v>
      </c>
      <c r="Z137" s="92">
        <v>95.6</v>
      </c>
      <c r="AA137" s="92">
        <v>95.5</v>
      </c>
      <c r="AB137" s="92">
        <v>95.1</v>
      </c>
      <c r="AC137" s="92">
        <v>92</v>
      </c>
      <c r="AD137" s="92">
        <v>95.3</v>
      </c>
      <c r="AE137" s="92">
        <v>96.2</v>
      </c>
      <c r="AF137" s="92">
        <v>96.8</v>
      </c>
      <c r="AG137" s="92">
        <v>96.9</v>
      </c>
      <c r="AH137" s="92">
        <v>96.9</v>
      </c>
      <c r="AI137" s="92">
        <v>96.5</v>
      </c>
      <c r="AJ137" s="92">
        <v>90.4</v>
      </c>
      <c r="AK137" s="92">
        <v>94.7</v>
      </c>
      <c r="AL137" s="92">
        <v>95.8</v>
      </c>
      <c r="AM137" s="92">
        <v>96.5</v>
      </c>
      <c r="AN137" s="92">
        <v>96.7</v>
      </c>
      <c r="AO137" s="92">
        <v>96.8</v>
      </c>
      <c r="AP137" s="86">
        <v>96.2</v>
      </c>
      <c r="AQ137" s="39">
        <v>42917</v>
      </c>
      <c r="AR137" s="39">
        <v>43388</v>
      </c>
    </row>
    <row r="138" spans="1:44" s="105" customFormat="1" ht="62.25" customHeight="1">
      <c r="A138" s="9" t="s">
        <v>0</v>
      </c>
      <c r="B138" s="9" t="s">
        <v>4147</v>
      </c>
      <c r="C138" s="9" t="s">
        <v>4428</v>
      </c>
      <c r="D138" s="48">
        <v>3.8</v>
      </c>
      <c r="E138" s="34">
        <v>208</v>
      </c>
      <c r="F138" s="48">
        <v>95.5</v>
      </c>
      <c r="G138" s="32" t="s">
        <v>388</v>
      </c>
      <c r="H138" s="32" t="s">
        <v>389</v>
      </c>
      <c r="I138" s="57" t="s">
        <v>486</v>
      </c>
      <c r="J138" s="34">
        <v>0.12</v>
      </c>
      <c r="K138" s="34"/>
      <c r="L138" s="34"/>
      <c r="M138" s="34">
        <v>100</v>
      </c>
      <c r="N138" s="34">
        <v>310</v>
      </c>
      <c r="O138" s="34">
        <v>480</v>
      </c>
      <c r="P138" s="92">
        <v>0.33</v>
      </c>
      <c r="Q138" s="92">
        <v>0.66</v>
      </c>
      <c r="R138" s="92">
        <v>0.99</v>
      </c>
      <c r="S138" s="92">
        <v>1.65</v>
      </c>
      <c r="T138" s="92">
        <v>2.48</v>
      </c>
      <c r="U138" s="92">
        <v>3.3</v>
      </c>
      <c r="V138" s="92">
        <v>91.5</v>
      </c>
      <c r="W138" s="92">
        <v>94.3</v>
      </c>
      <c r="X138" s="92">
        <v>95.1</v>
      </c>
      <c r="Y138" s="92">
        <v>95.6</v>
      </c>
      <c r="Z138" s="92">
        <v>95.6</v>
      </c>
      <c r="AA138" s="92">
        <v>95.4</v>
      </c>
      <c r="AB138" s="92">
        <v>95.3</v>
      </c>
      <c r="AC138" s="92">
        <v>92.1</v>
      </c>
      <c r="AD138" s="92">
        <v>95.1</v>
      </c>
      <c r="AE138" s="92">
        <v>95.9</v>
      </c>
      <c r="AF138" s="92">
        <v>96.3</v>
      </c>
      <c r="AG138" s="92">
        <v>96.4</v>
      </c>
      <c r="AH138" s="92">
        <v>96.2</v>
      </c>
      <c r="AI138" s="92">
        <v>96.1</v>
      </c>
      <c r="AJ138" s="92">
        <v>89.1</v>
      </c>
      <c r="AK138" s="92">
        <v>93.9</v>
      </c>
      <c r="AL138" s="92">
        <v>95</v>
      </c>
      <c r="AM138" s="92">
        <v>95.7</v>
      </c>
      <c r="AN138" s="92">
        <v>95.9</v>
      </c>
      <c r="AO138" s="92">
        <v>95.8</v>
      </c>
      <c r="AP138" s="92">
        <v>95.4</v>
      </c>
      <c r="AQ138" s="39">
        <v>42917</v>
      </c>
      <c r="AR138" s="39">
        <v>43388</v>
      </c>
    </row>
    <row r="139" spans="1:44" s="105" customFormat="1" ht="62.25" customHeight="1">
      <c r="A139" s="9" t="s">
        <v>0</v>
      </c>
      <c r="B139" s="9" t="s">
        <v>4148</v>
      </c>
      <c r="C139" s="9" t="s">
        <v>4429</v>
      </c>
      <c r="D139" s="48">
        <v>3.8</v>
      </c>
      <c r="E139" s="34">
        <v>240</v>
      </c>
      <c r="F139" s="48">
        <v>96</v>
      </c>
      <c r="G139" s="32" t="s">
        <v>388</v>
      </c>
      <c r="H139" s="32" t="s">
        <v>389</v>
      </c>
      <c r="I139" s="57" t="s">
        <v>486</v>
      </c>
      <c r="J139" s="34">
        <v>0.16</v>
      </c>
      <c r="K139" s="34"/>
      <c r="L139" s="34"/>
      <c r="M139" s="34">
        <v>100</v>
      </c>
      <c r="N139" s="34">
        <v>340</v>
      </c>
      <c r="O139" s="34">
        <v>480</v>
      </c>
      <c r="P139" s="92">
        <v>0.38</v>
      </c>
      <c r="Q139" s="92">
        <v>0.76</v>
      </c>
      <c r="R139" s="92">
        <v>1.1399999999999999</v>
      </c>
      <c r="S139" s="92">
        <v>1.9</v>
      </c>
      <c r="T139" s="92">
        <v>2.85</v>
      </c>
      <c r="U139" s="92">
        <v>3.8</v>
      </c>
      <c r="V139" s="92">
        <v>91.4</v>
      </c>
      <c r="W139" s="92">
        <v>94.2</v>
      </c>
      <c r="X139" s="92">
        <v>94.9</v>
      </c>
      <c r="Y139" s="92">
        <v>95.5</v>
      </c>
      <c r="Z139" s="92">
        <v>95.6</v>
      </c>
      <c r="AA139" s="92">
        <v>95.5</v>
      </c>
      <c r="AB139" s="92">
        <v>95.3</v>
      </c>
      <c r="AC139" s="92">
        <v>92.6</v>
      </c>
      <c r="AD139" s="92">
        <v>95.5</v>
      </c>
      <c r="AE139" s="92">
        <v>96.2</v>
      </c>
      <c r="AF139" s="92">
        <v>96.6</v>
      </c>
      <c r="AG139" s="92">
        <v>96.7</v>
      </c>
      <c r="AH139" s="92">
        <v>96.6</v>
      </c>
      <c r="AI139" s="92">
        <v>96.4</v>
      </c>
      <c r="AJ139" s="92">
        <v>90.3</v>
      </c>
      <c r="AK139" s="92">
        <v>94.5</v>
      </c>
      <c r="AL139" s="92">
        <v>95.5</v>
      </c>
      <c r="AM139" s="92">
        <v>96.2</v>
      </c>
      <c r="AN139" s="92">
        <v>96.3</v>
      </c>
      <c r="AO139" s="92">
        <v>96.3</v>
      </c>
      <c r="AP139" s="92">
        <v>95.9</v>
      </c>
      <c r="AQ139" s="39">
        <v>42917</v>
      </c>
      <c r="AR139" s="39">
        <v>43388</v>
      </c>
    </row>
    <row r="140" spans="1:44" s="105" customFormat="1" ht="62.25" customHeight="1">
      <c r="A140" s="9" t="s">
        <v>0</v>
      </c>
      <c r="B140" s="9" t="s">
        <v>4149</v>
      </c>
      <c r="C140" s="9" t="s">
        <v>4430</v>
      </c>
      <c r="D140" s="48">
        <v>3.8</v>
      </c>
      <c r="E140" s="34">
        <v>277</v>
      </c>
      <c r="F140" s="48">
        <v>96</v>
      </c>
      <c r="G140" s="32" t="s">
        <v>388</v>
      </c>
      <c r="H140" s="32" t="s">
        <v>389</v>
      </c>
      <c r="I140" s="57" t="s">
        <v>486</v>
      </c>
      <c r="J140" s="34">
        <v>0.22</v>
      </c>
      <c r="K140" s="34"/>
      <c r="L140" s="34"/>
      <c r="M140" s="34">
        <v>100</v>
      </c>
      <c r="N140" s="34">
        <v>395</v>
      </c>
      <c r="O140" s="34">
        <v>480</v>
      </c>
      <c r="P140" s="92">
        <v>0.38</v>
      </c>
      <c r="Q140" s="92">
        <v>0.76</v>
      </c>
      <c r="R140" s="92">
        <v>1.1399999999999999</v>
      </c>
      <c r="S140" s="92">
        <v>1.9</v>
      </c>
      <c r="T140" s="92">
        <v>2.85</v>
      </c>
      <c r="U140" s="92">
        <v>3.8</v>
      </c>
      <c r="V140" s="92">
        <v>90.3</v>
      </c>
      <c r="W140" s="92">
        <v>93.6</v>
      </c>
      <c r="X140" s="92">
        <v>94.5</v>
      </c>
      <c r="Y140" s="92">
        <v>95.3</v>
      </c>
      <c r="Z140" s="92">
        <v>95.6</v>
      </c>
      <c r="AA140" s="92">
        <v>95.5</v>
      </c>
      <c r="AB140" s="92">
        <v>95.1</v>
      </c>
      <c r="AC140" s="92">
        <v>92</v>
      </c>
      <c r="AD140" s="92">
        <v>95.3</v>
      </c>
      <c r="AE140" s="92">
        <v>96.2</v>
      </c>
      <c r="AF140" s="92">
        <v>96.8</v>
      </c>
      <c r="AG140" s="92">
        <v>96.9</v>
      </c>
      <c r="AH140" s="92">
        <v>96.9</v>
      </c>
      <c r="AI140" s="92">
        <v>96.5</v>
      </c>
      <c r="AJ140" s="92">
        <v>90.4</v>
      </c>
      <c r="AK140" s="92">
        <v>94.7</v>
      </c>
      <c r="AL140" s="92">
        <v>95.8</v>
      </c>
      <c r="AM140" s="92">
        <v>96.5</v>
      </c>
      <c r="AN140" s="92">
        <v>96.7</v>
      </c>
      <c r="AO140" s="92">
        <v>96.8</v>
      </c>
      <c r="AP140" s="92">
        <v>96.2</v>
      </c>
      <c r="AQ140" s="39">
        <v>42917</v>
      </c>
      <c r="AR140" s="39">
        <v>43388</v>
      </c>
    </row>
    <row r="141" spans="1:44" s="105" customFormat="1" ht="62.25" customHeight="1">
      <c r="A141" s="66" t="s">
        <v>0</v>
      </c>
      <c r="B141" s="66" t="s">
        <v>1896</v>
      </c>
      <c r="C141" s="37" t="s">
        <v>599</v>
      </c>
      <c r="D141" s="34">
        <v>3.8</v>
      </c>
      <c r="E141" s="34">
        <v>208</v>
      </c>
      <c r="F141" s="34">
        <v>95.5</v>
      </c>
      <c r="G141" s="32" t="s">
        <v>388</v>
      </c>
      <c r="H141" s="32" t="s">
        <v>389</v>
      </c>
      <c r="I141" s="57" t="s">
        <v>486</v>
      </c>
      <c r="J141" s="34">
        <v>0.12</v>
      </c>
      <c r="K141" s="34"/>
      <c r="L141" s="34"/>
      <c r="M141" s="34">
        <v>100</v>
      </c>
      <c r="N141" s="34">
        <v>310</v>
      </c>
      <c r="O141" s="34">
        <v>480</v>
      </c>
      <c r="P141" s="92">
        <v>0.33</v>
      </c>
      <c r="Q141" s="92">
        <v>0.66</v>
      </c>
      <c r="R141" s="92">
        <v>0.99</v>
      </c>
      <c r="S141" s="92">
        <v>1.65</v>
      </c>
      <c r="T141" s="92">
        <v>2.48</v>
      </c>
      <c r="U141" s="92">
        <v>3.3</v>
      </c>
      <c r="V141" s="92">
        <v>91.5</v>
      </c>
      <c r="W141" s="92">
        <v>94.3</v>
      </c>
      <c r="X141" s="92">
        <v>95.1</v>
      </c>
      <c r="Y141" s="92">
        <v>95.6</v>
      </c>
      <c r="Z141" s="92">
        <v>95.6</v>
      </c>
      <c r="AA141" s="92">
        <v>95.4</v>
      </c>
      <c r="AB141" s="92">
        <v>95.3</v>
      </c>
      <c r="AC141" s="92">
        <v>92.1</v>
      </c>
      <c r="AD141" s="92">
        <v>95.1</v>
      </c>
      <c r="AE141" s="92">
        <v>95.9</v>
      </c>
      <c r="AF141" s="92">
        <v>96.3</v>
      </c>
      <c r="AG141" s="92">
        <v>96.4</v>
      </c>
      <c r="AH141" s="92">
        <v>96.2</v>
      </c>
      <c r="AI141" s="92">
        <v>96.1</v>
      </c>
      <c r="AJ141" s="92">
        <v>89.1</v>
      </c>
      <c r="AK141" s="92">
        <v>93.9</v>
      </c>
      <c r="AL141" s="92">
        <v>95</v>
      </c>
      <c r="AM141" s="92">
        <v>95.7</v>
      </c>
      <c r="AN141" s="92">
        <v>95.9</v>
      </c>
      <c r="AO141" s="92">
        <v>95.8</v>
      </c>
      <c r="AP141" s="92">
        <v>95.4</v>
      </c>
      <c r="AQ141" s="39"/>
      <c r="AR141" s="61"/>
    </row>
    <row r="142" spans="1:44" s="105" customFormat="1" ht="62.25" customHeight="1">
      <c r="A142" s="66" t="s">
        <v>0</v>
      </c>
      <c r="B142" s="66" t="s">
        <v>1897</v>
      </c>
      <c r="C142" s="37" t="s">
        <v>600</v>
      </c>
      <c r="D142" s="34">
        <v>3.8</v>
      </c>
      <c r="E142" s="34">
        <v>240</v>
      </c>
      <c r="F142" s="34">
        <v>96</v>
      </c>
      <c r="G142" s="32" t="s">
        <v>388</v>
      </c>
      <c r="H142" s="32" t="s">
        <v>389</v>
      </c>
      <c r="I142" s="57" t="s">
        <v>486</v>
      </c>
      <c r="J142" s="34">
        <v>0.16</v>
      </c>
      <c r="K142" s="34"/>
      <c r="L142" s="34"/>
      <c r="M142" s="34">
        <v>100</v>
      </c>
      <c r="N142" s="34">
        <v>340</v>
      </c>
      <c r="O142" s="34">
        <v>480</v>
      </c>
      <c r="P142" s="92">
        <v>0.38</v>
      </c>
      <c r="Q142" s="92">
        <v>0.76</v>
      </c>
      <c r="R142" s="92">
        <v>1.1399999999999999</v>
      </c>
      <c r="S142" s="92">
        <v>1.9</v>
      </c>
      <c r="T142" s="92">
        <v>2.85</v>
      </c>
      <c r="U142" s="92">
        <v>3.8</v>
      </c>
      <c r="V142" s="92">
        <v>91.4</v>
      </c>
      <c r="W142" s="92">
        <v>94.2</v>
      </c>
      <c r="X142" s="92">
        <v>94.9</v>
      </c>
      <c r="Y142" s="92">
        <v>95.5</v>
      </c>
      <c r="Z142" s="92">
        <v>95.6</v>
      </c>
      <c r="AA142" s="92">
        <v>95.5</v>
      </c>
      <c r="AB142" s="92">
        <v>95.3</v>
      </c>
      <c r="AC142" s="92">
        <v>92.6</v>
      </c>
      <c r="AD142" s="92">
        <v>95.5</v>
      </c>
      <c r="AE142" s="92">
        <v>96.2</v>
      </c>
      <c r="AF142" s="92">
        <v>96.6</v>
      </c>
      <c r="AG142" s="92">
        <v>96.7</v>
      </c>
      <c r="AH142" s="92">
        <v>96.6</v>
      </c>
      <c r="AI142" s="92">
        <v>96.4</v>
      </c>
      <c r="AJ142" s="92">
        <v>90.3</v>
      </c>
      <c r="AK142" s="92">
        <v>94.5</v>
      </c>
      <c r="AL142" s="92">
        <v>95.5</v>
      </c>
      <c r="AM142" s="92">
        <v>96.2</v>
      </c>
      <c r="AN142" s="92">
        <v>96.3</v>
      </c>
      <c r="AO142" s="92">
        <v>96.3</v>
      </c>
      <c r="AP142" s="92">
        <v>95.9</v>
      </c>
      <c r="AQ142" s="39"/>
      <c r="AR142" s="61"/>
    </row>
    <row r="143" spans="1:44" s="105" customFormat="1" ht="62.25" customHeight="1">
      <c r="A143" s="66" t="s">
        <v>0</v>
      </c>
      <c r="B143" s="66" t="s">
        <v>1898</v>
      </c>
      <c r="C143" s="37" t="s">
        <v>601</v>
      </c>
      <c r="D143" s="34">
        <v>3.8</v>
      </c>
      <c r="E143" s="34">
        <v>277</v>
      </c>
      <c r="F143" s="34">
        <v>96</v>
      </c>
      <c r="G143" s="32" t="s">
        <v>388</v>
      </c>
      <c r="H143" s="32" t="s">
        <v>389</v>
      </c>
      <c r="I143" s="57" t="s">
        <v>486</v>
      </c>
      <c r="J143" s="34">
        <v>0.22</v>
      </c>
      <c r="K143" s="34"/>
      <c r="L143" s="34"/>
      <c r="M143" s="34">
        <v>100</v>
      </c>
      <c r="N143" s="34">
        <v>395</v>
      </c>
      <c r="O143" s="34">
        <v>480</v>
      </c>
      <c r="P143" s="92">
        <v>0.38</v>
      </c>
      <c r="Q143" s="92">
        <v>0.76</v>
      </c>
      <c r="R143" s="92">
        <v>1.1399999999999999</v>
      </c>
      <c r="S143" s="92">
        <v>1.9</v>
      </c>
      <c r="T143" s="92">
        <v>2.85</v>
      </c>
      <c r="U143" s="92">
        <v>3.8</v>
      </c>
      <c r="V143" s="92">
        <v>90.3</v>
      </c>
      <c r="W143" s="92">
        <v>93.6</v>
      </c>
      <c r="X143" s="92">
        <v>94.5</v>
      </c>
      <c r="Y143" s="92">
        <v>95.3</v>
      </c>
      <c r="Z143" s="92">
        <v>95.6</v>
      </c>
      <c r="AA143" s="92">
        <v>95.5</v>
      </c>
      <c r="AB143" s="92">
        <v>95.1</v>
      </c>
      <c r="AC143" s="92">
        <v>92</v>
      </c>
      <c r="AD143" s="92">
        <v>95.3</v>
      </c>
      <c r="AE143" s="92">
        <v>96.2</v>
      </c>
      <c r="AF143" s="92">
        <v>96.8</v>
      </c>
      <c r="AG143" s="92">
        <v>96.9</v>
      </c>
      <c r="AH143" s="92">
        <v>96.9</v>
      </c>
      <c r="AI143" s="92">
        <v>96.5</v>
      </c>
      <c r="AJ143" s="92">
        <v>90.4</v>
      </c>
      <c r="AK143" s="92">
        <v>94.7</v>
      </c>
      <c r="AL143" s="92">
        <v>95.8</v>
      </c>
      <c r="AM143" s="92">
        <v>96.5</v>
      </c>
      <c r="AN143" s="92">
        <v>96.7</v>
      </c>
      <c r="AO143" s="92">
        <v>96.8</v>
      </c>
      <c r="AP143" s="92">
        <v>96.2</v>
      </c>
      <c r="AQ143" s="39"/>
      <c r="AR143" s="61"/>
    </row>
    <row r="144" spans="1:44" s="105" customFormat="1" ht="62.25" customHeight="1">
      <c r="A144" s="49" t="s">
        <v>0</v>
      </c>
      <c r="B144" s="67" t="s">
        <v>4150</v>
      </c>
      <c r="C144" s="67" t="s">
        <v>4431</v>
      </c>
      <c r="D144" s="25">
        <v>3.8</v>
      </c>
      <c r="E144" s="24">
        <v>240</v>
      </c>
      <c r="F144" s="25">
        <v>96.5</v>
      </c>
      <c r="G144" s="32" t="s">
        <v>388</v>
      </c>
      <c r="H144" s="32" t="s">
        <v>389</v>
      </c>
      <c r="I144" s="57"/>
      <c r="J144" s="24">
        <v>1</v>
      </c>
      <c r="K144" s="34">
        <v>3.8</v>
      </c>
      <c r="L144" s="34">
        <v>1</v>
      </c>
      <c r="M144" s="34">
        <v>200</v>
      </c>
      <c r="N144" s="34">
        <v>355</v>
      </c>
      <c r="O144" s="34">
        <v>480</v>
      </c>
      <c r="P144" s="92">
        <v>0.38</v>
      </c>
      <c r="Q144" s="92">
        <v>0.76</v>
      </c>
      <c r="R144" s="92">
        <v>1.1399999999999999</v>
      </c>
      <c r="S144" s="92">
        <v>1.9</v>
      </c>
      <c r="T144" s="92">
        <v>2.85</v>
      </c>
      <c r="U144" s="92">
        <v>3.8</v>
      </c>
      <c r="V144" s="92">
        <v>92</v>
      </c>
      <c r="W144" s="92">
        <v>95</v>
      </c>
      <c r="X144" s="92">
        <v>95.7</v>
      </c>
      <c r="Y144" s="92">
        <v>95.9</v>
      </c>
      <c r="Z144" s="92">
        <v>96</v>
      </c>
      <c r="AA144" s="92">
        <v>95.8</v>
      </c>
      <c r="AB144" s="92">
        <v>95.7</v>
      </c>
      <c r="AC144" s="92">
        <v>93.7</v>
      </c>
      <c r="AD144" s="92">
        <v>96</v>
      </c>
      <c r="AE144" s="92">
        <v>96.6</v>
      </c>
      <c r="AF144" s="92">
        <v>96.9</v>
      </c>
      <c r="AG144" s="92">
        <v>97</v>
      </c>
      <c r="AH144" s="92">
        <v>96.8</v>
      </c>
      <c r="AI144" s="92">
        <v>96.7</v>
      </c>
      <c r="AJ144" s="92">
        <v>91.7</v>
      </c>
      <c r="AK144" s="92">
        <v>95.2</v>
      </c>
      <c r="AL144" s="92">
        <v>96</v>
      </c>
      <c r="AM144" s="92">
        <v>96.6</v>
      </c>
      <c r="AN144" s="92">
        <v>96.7</v>
      </c>
      <c r="AO144" s="92">
        <v>96.5</v>
      </c>
      <c r="AP144" s="92">
        <v>96.3</v>
      </c>
      <c r="AQ144" s="39">
        <v>42917</v>
      </c>
      <c r="AR144" s="39">
        <v>43388</v>
      </c>
    </row>
    <row r="145" spans="1:44" s="105" customFormat="1" ht="62.25" customHeight="1">
      <c r="A145" s="49" t="s">
        <v>0</v>
      </c>
      <c r="B145" s="67" t="s">
        <v>4151</v>
      </c>
      <c r="C145" s="67" t="s">
        <v>4432</v>
      </c>
      <c r="D145" s="25">
        <v>3.8</v>
      </c>
      <c r="E145" s="24">
        <v>240</v>
      </c>
      <c r="F145" s="25">
        <v>96.5</v>
      </c>
      <c r="G145" s="32" t="s">
        <v>388</v>
      </c>
      <c r="H145" s="32" t="s">
        <v>389</v>
      </c>
      <c r="I145" s="57"/>
      <c r="J145" s="34">
        <v>1</v>
      </c>
      <c r="K145" s="34">
        <v>3.8</v>
      </c>
      <c r="L145" s="34">
        <v>1</v>
      </c>
      <c r="M145" s="34">
        <v>200</v>
      </c>
      <c r="N145" s="34">
        <v>355</v>
      </c>
      <c r="O145" s="34">
        <v>480</v>
      </c>
      <c r="P145" s="92">
        <v>0.38</v>
      </c>
      <c r="Q145" s="92">
        <v>0.76</v>
      </c>
      <c r="R145" s="92">
        <v>1.1399999999999999</v>
      </c>
      <c r="S145" s="92">
        <v>1.9</v>
      </c>
      <c r="T145" s="92">
        <v>2.85</v>
      </c>
      <c r="U145" s="92">
        <v>3.8</v>
      </c>
      <c r="V145" s="92">
        <v>92</v>
      </c>
      <c r="W145" s="92">
        <v>95</v>
      </c>
      <c r="X145" s="92">
        <v>95.7</v>
      </c>
      <c r="Y145" s="92">
        <v>95.9</v>
      </c>
      <c r="Z145" s="92">
        <v>96</v>
      </c>
      <c r="AA145" s="92">
        <v>95.8</v>
      </c>
      <c r="AB145" s="92">
        <v>95.7</v>
      </c>
      <c r="AC145" s="92">
        <v>93.7</v>
      </c>
      <c r="AD145" s="92">
        <v>96</v>
      </c>
      <c r="AE145" s="92">
        <v>96.6</v>
      </c>
      <c r="AF145" s="92">
        <v>96.9</v>
      </c>
      <c r="AG145" s="92">
        <v>97</v>
      </c>
      <c r="AH145" s="92">
        <v>96.8</v>
      </c>
      <c r="AI145" s="92">
        <v>96.7</v>
      </c>
      <c r="AJ145" s="92">
        <v>91.7</v>
      </c>
      <c r="AK145" s="92">
        <v>95.2</v>
      </c>
      <c r="AL145" s="92">
        <v>96</v>
      </c>
      <c r="AM145" s="92">
        <v>96.6</v>
      </c>
      <c r="AN145" s="92">
        <v>96.7</v>
      </c>
      <c r="AO145" s="92">
        <v>96.5</v>
      </c>
      <c r="AP145" s="92">
        <v>96.3</v>
      </c>
      <c r="AQ145" s="39">
        <v>42917</v>
      </c>
      <c r="AR145" s="39">
        <v>43388</v>
      </c>
    </row>
    <row r="146" spans="1:44" s="105" customFormat="1" ht="62.25" customHeight="1">
      <c r="A146" s="49" t="s">
        <v>0</v>
      </c>
      <c r="B146" s="67" t="s">
        <v>4152</v>
      </c>
      <c r="C146" s="67" t="s">
        <v>4433</v>
      </c>
      <c r="D146" s="25">
        <v>3.8</v>
      </c>
      <c r="E146" s="24">
        <v>240</v>
      </c>
      <c r="F146" s="25">
        <v>96.5</v>
      </c>
      <c r="G146" s="32" t="s">
        <v>388</v>
      </c>
      <c r="H146" s="32" t="s">
        <v>389</v>
      </c>
      <c r="I146" s="57" t="s">
        <v>486</v>
      </c>
      <c r="J146" s="34">
        <v>1</v>
      </c>
      <c r="K146" s="34">
        <v>3.8</v>
      </c>
      <c r="L146" s="34">
        <v>1</v>
      </c>
      <c r="M146" s="34">
        <v>200</v>
      </c>
      <c r="N146" s="34">
        <v>355</v>
      </c>
      <c r="O146" s="34">
        <v>480</v>
      </c>
      <c r="P146" s="92">
        <v>0.38</v>
      </c>
      <c r="Q146" s="92">
        <v>0.76</v>
      </c>
      <c r="R146" s="92">
        <v>1.1399999999999999</v>
      </c>
      <c r="S146" s="92">
        <v>1.9</v>
      </c>
      <c r="T146" s="92">
        <v>2.85</v>
      </c>
      <c r="U146" s="92">
        <v>3.8</v>
      </c>
      <c r="V146" s="92">
        <v>92</v>
      </c>
      <c r="W146" s="92">
        <v>95</v>
      </c>
      <c r="X146" s="92">
        <v>95.7</v>
      </c>
      <c r="Y146" s="92">
        <v>95.9</v>
      </c>
      <c r="Z146" s="92">
        <v>96</v>
      </c>
      <c r="AA146" s="92">
        <v>95.8</v>
      </c>
      <c r="AB146" s="92">
        <v>95.7</v>
      </c>
      <c r="AC146" s="92">
        <v>93.7</v>
      </c>
      <c r="AD146" s="92">
        <v>96</v>
      </c>
      <c r="AE146" s="92">
        <v>96.6</v>
      </c>
      <c r="AF146" s="92">
        <v>96.9</v>
      </c>
      <c r="AG146" s="92">
        <v>97</v>
      </c>
      <c r="AH146" s="92">
        <v>96.8</v>
      </c>
      <c r="AI146" s="92">
        <v>96.7</v>
      </c>
      <c r="AJ146" s="92">
        <v>91.7</v>
      </c>
      <c r="AK146" s="92">
        <v>95.2</v>
      </c>
      <c r="AL146" s="92">
        <v>96</v>
      </c>
      <c r="AM146" s="92">
        <v>96.6</v>
      </c>
      <c r="AN146" s="92">
        <v>96.7</v>
      </c>
      <c r="AO146" s="92">
        <v>96.5</v>
      </c>
      <c r="AP146" s="92">
        <v>96.3</v>
      </c>
      <c r="AQ146" s="39">
        <v>42917</v>
      </c>
      <c r="AR146" s="39">
        <v>43388</v>
      </c>
    </row>
    <row r="147" spans="1:44" s="105" customFormat="1" ht="62.25" customHeight="1">
      <c r="A147" s="49" t="s">
        <v>0</v>
      </c>
      <c r="B147" s="67" t="s">
        <v>1899</v>
      </c>
      <c r="C147" s="67" t="s">
        <v>4434</v>
      </c>
      <c r="D147" s="25">
        <v>3.8</v>
      </c>
      <c r="E147" s="24">
        <v>240</v>
      </c>
      <c r="F147" s="25">
        <v>96.5</v>
      </c>
      <c r="G147" s="32" t="s">
        <v>388</v>
      </c>
      <c r="H147" s="32" t="s">
        <v>389</v>
      </c>
      <c r="I147" s="57" t="s">
        <v>486</v>
      </c>
      <c r="J147" s="34">
        <v>1</v>
      </c>
      <c r="K147" s="34">
        <v>3.8</v>
      </c>
      <c r="L147" s="34">
        <v>1</v>
      </c>
      <c r="M147" s="34">
        <v>200</v>
      </c>
      <c r="N147" s="34">
        <v>355</v>
      </c>
      <c r="O147" s="34">
        <v>480</v>
      </c>
      <c r="P147" s="92">
        <v>0.38</v>
      </c>
      <c r="Q147" s="92">
        <v>0.76</v>
      </c>
      <c r="R147" s="92">
        <v>1.1399999999999999</v>
      </c>
      <c r="S147" s="92">
        <v>1.9</v>
      </c>
      <c r="T147" s="92">
        <v>2.85</v>
      </c>
      <c r="U147" s="92">
        <v>3.8</v>
      </c>
      <c r="V147" s="92">
        <v>92</v>
      </c>
      <c r="W147" s="92">
        <v>95</v>
      </c>
      <c r="X147" s="92">
        <v>95.7</v>
      </c>
      <c r="Y147" s="92">
        <v>95.9</v>
      </c>
      <c r="Z147" s="92">
        <v>96</v>
      </c>
      <c r="AA147" s="92">
        <v>95.8</v>
      </c>
      <c r="AB147" s="92">
        <v>95.7</v>
      </c>
      <c r="AC147" s="92">
        <v>93.7</v>
      </c>
      <c r="AD147" s="92">
        <v>96</v>
      </c>
      <c r="AE147" s="92">
        <v>96.6</v>
      </c>
      <c r="AF147" s="92">
        <v>96.9</v>
      </c>
      <c r="AG147" s="92">
        <v>97</v>
      </c>
      <c r="AH147" s="92">
        <v>96.8</v>
      </c>
      <c r="AI147" s="92">
        <v>96.7</v>
      </c>
      <c r="AJ147" s="92">
        <v>91.7</v>
      </c>
      <c r="AK147" s="92">
        <v>95.2</v>
      </c>
      <c r="AL147" s="92">
        <v>96</v>
      </c>
      <c r="AM147" s="92">
        <v>96.6</v>
      </c>
      <c r="AN147" s="92">
        <v>96.7</v>
      </c>
      <c r="AO147" s="92">
        <v>96.5</v>
      </c>
      <c r="AP147" s="92">
        <v>96.3</v>
      </c>
      <c r="AQ147" s="39">
        <v>42917</v>
      </c>
      <c r="AR147" s="39">
        <v>43388</v>
      </c>
    </row>
    <row r="148" spans="1:44" s="105" customFormat="1" ht="62.25" customHeight="1">
      <c r="A148" s="66" t="s">
        <v>0</v>
      </c>
      <c r="B148" s="66" t="s">
        <v>1900</v>
      </c>
      <c r="C148" s="37" t="s">
        <v>631</v>
      </c>
      <c r="D148" s="34">
        <v>4.2</v>
      </c>
      <c r="E148" s="34">
        <v>208</v>
      </c>
      <c r="F148" s="34">
        <v>96</v>
      </c>
      <c r="G148" s="32" t="s">
        <v>388</v>
      </c>
      <c r="H148" s="32" t="s">
        <v>389</v>
      </c>
      <c r="I148" s="57" t="s">
        <v>486</v>
      </c>
      <c r="J148" s="34">
        <v>0.1</v>
      </c>
      <c r="K148" s="34">
        <v>4.2</v>
      </c>
      <c r="L148" s="34">
        <v>0.1</v>
      </c>
      <c r="M148" s="34">
        <v>100</v>
      </c>
      <c r="N148" s="34">
        <v>310</v>
      </c>
      <c r="O148" s="34">
        <v>480</v>
      </c>
      <c r="P148" s="92">
        <v>0.42</v>
      </c>
      <c r="Q148" s="92">
        <v>0.84</v>
      </c>
      <c r="R148" s="92">
        <v>1.26</v>
      </c>
      <c r="S148" s="92">
        <v>2.1</v>
      </c>
      <c r="T148" s="92">
        <v>3.15</v>
      </c>
      <c r="U148" s="92">
        <v>4.2</v>
      </c>
      <c r="V148" s="92">
        <v>92.9</v>
      </c>
      <c r="W148" s="92">
        <v>95</v>
      </c>
      <c r="X148" s="92">
        <v>95.6</v>
      </c>
      <c r="Y148" s="92">
        <v>95.9</v>
      </c>
      <c r="Z148" s="92">
        <v>95.8</v>
      </c>
      <c r="AA148" s="92">
        <v>95.4</v>
      </c>
      <c r="AB148" s="92">
        <v>95.6</v>
      </c>
      <c r="AC148" s="92">
        <v>93.5</v>
      </c>
      <c r="AD148" s="92">
        <v>95.8</v>
      </c>
      <c r="AE148" s="92">
        <v>96.3</v>
      </c>
      <c r="AF148" s="92">
        <v>96.4</v>
      </c>
      <c r="AG148" s="92">
        <v>96.3</v>
      </c>
      <c r="AH148" s="92">
        <v>95.9</v>
      </c>
      <c r="AI148" s="92">
        <v>96.1</v>
      </c>
      <c r="AJ148" s="92">
        <v>91.4</v>
      </c>
      <c r="AK148" s="92">
        <v>94.9</v>
      </c>
      <c r="AL148" s="92">
        <v>95.6</v>
      </c>
      <c r="AM148" s="92">
        <v>95.9</v>
      </c>
      <c r="AN148" s="92">
        <v>95.8</v>
      </c>
      <c r="AO148" s="92">
        <v>95.5</v>
      </c>
      <c r="AP148" s="92">
        <v>95.6</v>
      </c>
      <c r="AQ148" s="39"/>
      <c r="AR148" s="61"/>
    </row>
    <row r="149" spans="1:44" s="105" customFormat="1" ht="62.25" customHeight="1">
      <c r="A149" s="66" t="s">
        <v>0</v>
      </c>
      <c r="B149" s="66" t="s">
        <v>1901</v>
      </c>
      <c r="C149" s="37" t="s">
        <v>632</v>
      </c>
      <c r="D149" s="34">
        <v>4.2</v>
      </c>
      <c r="E149" s="34">
        <v>240</v>
      </c>
      <c r="F149" s="34">
        <v>96</v>
      </c>
      <c r="G149" s="32" t="s">
        <v>388</v>
      </c>
      <c r="H149" s="32" t="s">
        <v>389</v>
      </c>
      <c r="I149" s="57" t="s">
        <v>486</v>
      </c>
      <c r="J149" s="34">
        <v>0.2</v>
      </c>
      <c r="K149" s="34">
        <v>4.2</v>
      </c>
      <c r="L149" s="34">
        <v>0.2</v>
      </c>
      <c r="M149" s="34">
        <v>100</v>
      </c>
      <c r="N149" s="34">
        <v>340</v>
      </c>
      <c r="O149" s="34">
        <v>480</v>
      </c>
      <c r="P149" s="92">
        <v>0.42</v>
      </c>
      <c r="Q149" s="92">
        <v>0.84</v>
      </c>
      <c r="R149" s="92">
        <v>1.26</v>
      </c>
      <c r="S149" s="92">
        <v>2.1</v>
      </c>
      <c r="T149" s="92">
        <v>3.15</v>
      </c>
      <c r="U149" s="92">
        <v>4.2</v>
      </c>
      <c r="V149" s="92">
        <v>91.8</v>
      </c>
      <c r="W149" s="92">
        <v>94.4</v>
      </c>
      <c r="X149" s="92">
        <v>95.2</v>
      </c>
      <c r="Y149" s="92">
        <v>95.8</v>
      </c>
      <c r="Z149" s="92">
        <v>95.8</v>
      </c>
      <c r="AA149" s="92">
        <v>95.4</v>
      </c>
      <c r="AB149" s="92">
        <v>95.5</v>
      </c>
      <c r="AC149" s="92">
        <v>93.3</v>
      </c>
      <c r="AD149" s="92">
        <v>95.9</v>
      </c>
      <c r="AE149" s="92">
        <v>96.5</v>
      </c>
      <c r="AF149" s="92">
        <v>96.7</v>
      </c>
      <c r="AG149" s="92">
        <v>96.7</v>
      </c>
      <c r="AH149" s="92">
        <v>96.5</v>
      </c>
      <c r="AI149" s="92">
        <v>96.5</v>
      </c>
      <c r="AJ149" s="92">
        <v>91.3</v>
      </c>
      <c r="AK149" s="92">
        <v>95.1</v>
      </c>
      <c r="AL149" s="92">
        <v>95.9</v>
      </c>
      <c r="AM149" s="92">
        <v>96.3</v>
      </c>
      <c r="AN149" s="92">
        <v>96.4</v>
      </c>
      <c r="AO149" s="92">
        <v>96.2</v>
      </c>
      <c r="AP149" s="92">
        <v>96</v>
      </c>
      <c r="AQ149" s="39"/>
      <c r="AR149" s="61"/>
    </row>
    <row r="150" spans="1:44" s="105" customFormat="1" ht="62.25" customHeight="1">
      <c r="A150" s="66" t="s">
        <v>0</v>
      </c>
      <c r="B150" s="66" t="s">
        <v>1902</v>
      </c>
      <c r="C150" s="37" t="s">
        <v>639</v>
      </c>
      <c r="D150" s="34">
        <v>4.2</v>
      </c>
      <c r="E150" s="34">
        <v>277</v>
      </c>
      <c r="F150" s="34">
        <v>96</v>
      </c>
      <c r="G150" s="32" t="s">
        <v>388</v>
      </c>
      <c r="H150" s="32" t="s">
        <v>389</v>
      </c>
      <c r="I150" s="57" t="s">
        <v>486</v>
      </c>
      <c r="J150" s="34">
        <v>0.2</v>
      </c>
      <c r="K150" s="34">
        <v>4.2</v>
      </c>
      <c r="L150" s="34">
        <v>0.2</v>
      </c>
      <c r="M150" s="34">
        <v>100</v>
      </c>
      <c r="N150" s="34">
        <v>395</v>
      </c>
      <c r="O150" s="34">
        <v>480</v>
      </c>
      <c r="P150" s="92">
        <v>0.42</v>
      </c>
      <c r="Q150" s="92">
        <v>0.84</v>
      </c>
      <c r="R150" s="92">
        <v>1.26</v>
      </c>
      <c r="S150" s="92">
        <v>2.1</v>
      </c>
      <c r="T150" s="92">
        <v>3.15</v>
      </c>
      <c r="U150" s="92">
        <v>4.2</v>
      </c>
      <c r="V150" s="92">
        <v>90.8</v>
      </c>
      <c r="W150" s="92">
        <v>93.9</v>
      </c>
      <c r="X150" s="92">
        <v>94.8</v>
      </c>
      <c r="Y150" s="92">
        <v>95.6</v>
      </c>
      <c r="Z150" s="92">
        <v>95.7</v>
      </c>
      <c r="AA150" s="92">
        <v>95.6</v>
      </c>
      <c r="AB150" s="92">
        <v>95.3</v>
      </c>
      <c r="AC150" s="92">
        <v>92.8</v>
      </c>
      <c r="AD150" s="92">
        <v>95.8</v>
      </c>
      <c r="AE150" s="92">
        <v>96.6</v>
      </c>
      <c r="AF150" s="92">
        <v>97</v>
      </c>
      <c r="AG150" s="92">
        <v>97</v>
      </c>
      <c r="AH150" s="92">
        <v>96.9</v>
      </c>
      <c r="AI150" s="92">
        <v>96.7</v>
      </c>
      <c r="AJ150" s="92">
        <v>91.6</v>
      </c>
      <c r="AK150" s="92">
        <v>95.4</v>
      </c>
      <c r="AL150" s="92">
        <v>96.2</v>
      </c>
      <c r="AM150" s="92">
        <v>96.7</v>
      </c>
      <c r="AN150" s="92">
        <v>96.8</v>
      </c>
      <c r="AO150" s="92">
        <v>96.7</v>
      </c>
      <c r="AP150" s="92">
        <v>96.4</v>
      </c>
      <c r="AQ150" s="39"/>
      <c r="AR150" s="61"/>
    </row>
    <row r="151" spans="1:44" s="105" customFormat="1" ht="62.25" customHeight="1">
      <c r="A151" s="9" t="s">
        <v>0</v>
      </c>
      <c r="B151" s="9" t="s">
        <v>1903</v>
      </c>
      <c r="C151" s="9" t="s">
        <v>602</v>
      </c>
      <c r="D151" s="48">
        <v>4.2</v>
      </c>
      <c r="E151" s="34">
        <v>208</v>
      </c>
      <c r="F151" s="48">
        <v>96</v>
      </c>
      <c r="G151" s="32" t="s">
        <v>388</v>
      </c>
      <c r="H151" s="32" t="s">
        <v>389</v>
      </c>
      <c r="I151" s="57" t="s">
        <v>486</v>
      </c>
      <c r="J151" s="34">
        <v>0.1</v>
      </c>
      <c r="K151" s="34">
        <v>4.2</v>
      </c>
      <c r="L151" s="34">
        <v>0.1</v>
      </c>
      <c r="M151" s="34">
        <v>100</v>
      </c>
      <c r="N151" s="34">
        <v>310</v>
      </c>
      <c r="O151" s="34">
        <v>480</v>
      </c>
      <c r="P151" s="92">
        <v>0.42</v>
      </c>
      <c r="Q151" s="92">
        <v>0.84</v>
      </c>
      <c r="R151" s="92">
        <v>1.26</v>
      </c>
      <c r="S151" s="92">
        <v>2.1</v>
      </c>
      <c r="T151" s="92">
        <v>3.15</v>
      </c>
      <c r="U151" s="92">
        <v>4.2</v>
      </c>
      <c r="V151" s="92">
        <v>92.9</v>
      </c>
      <c r="W151" s="92">
        <v>95</v>
      </c>
      <c r="X151" s="92">
        <v>95.6</v>
      </c>
      <c r="Y151" s="92">
        <v>95.9</v>
      </c>
      <c r="Z151" s="92">
        <v>95.8</v>
      </c>
      <c r="AA151" s="92">
        <v>95.4</v>
      </c>
      <c r="AB151" s="92">
        <v>95.6</v>
      </c>
      <c r="AC151" s="92">
        <v>93.5</v>
      </c>
      <c r="AD151" s="92">
        <v>95.8</v>
      </c>
      <c r="AE151" s="92">
        <v>96.3</v>
      </c>
      <c r="AF151" s="92">
        <v>96.4</v>
      </c>
      <c r="AG151" s="92">
        <v>96.3</v>
      </c>
      <c r="AH151" s="92">
        <v>95.9</v>
      </c>
      <c r="AI151" s="92">
        <v>96.1</v>
      </c>
      <c r="AJ151" s="92">
        <v>91.4</v>
      </c>
      <c r="AK151" s="92">
        <v>94.9</v>
      </c>
      <c r="AL151" s="92">
        <v>95.6</v>
      </c>
      <c r="AM151" s="92">
        <v>95.9</v>
      </c>
      <c r="AN151" s="92">
        <v>95.8</v>
      </c>
      <c r="AO151" s="92">
        <v>95.5</v>
      </c>
      <c r="AP151" s="92">
        <v>95.6</v>
      </c>
      <c r="AQ151" s="39">
        <v>42917</v>
      </c>
      <c r="AR151" s="39">
        <v>43388</v>
      </c>
    </row>
    <row r="152" spans="1:44" s="105" customFormat="1" ht="62.25" customHeight="1">
      <c r="A152" s="9" t="s">
        <v>0</v>
      </c>
      <c r="B152" s="9" t="s">
        <v>1904</v>
      </c>
      <c r="C152" s="9" t="s">
        <v>603</v>
      </c>
      <c r="D152" s="48">
        <v>4.2</v>
      </c>
      <c r="E152" s="34">
        <v>240</v>
      </c>
      <c r="F152" s="48">
        <v>96</v>
      </c>
      <c r="G152" s="32" t="s">
        <v>388</v>
      </c>
      <c r="H152" s="32" t="s">
        <v>389</v>
      </c>
      <c r="I152" s="57" t="s">
        <v>486</v>
      </c>
      <c r="J152" s="34">
        <v>0.2</v>
      </c>
      <c r="K152" s="34">
        <v>4.2</v>
      </c>
      <c r="L152" s="34">
        <v>0.2</v>
      </c>
      <c r="M152" s="34">
        <v>100</v>
      </c>
      <c r="N152" s="34">
        <v>340</v>
      </c>
      <c r="O152" s="34">
        <v>480</v>
      </c>
      <c r="P152" s="92">
        <v>0.42</v>
      </c>
      <c r="Q152" s="92">
        <v>0.84</v>
      </c>
      <c r="R152" s="92">
        <v>1.26</v>
      </c>
      <c r="S152" s="92">
        <v>2.1</v>
      </c>
      <c r="T152" s="92">
        <v>3.15</v>
      </c>
      <c r="U152" s="92">
        <v>4.2</v>
      </c>
      <c r="V152" s="92">
        <v>91.8</v>
      </c>
      <c r="W152" s="92">
        <v>94.4</v>
      </c>
      <c r="X152" s="92">
        <v>95.2</v>
      </c>
      <c r="Y152" s="92">
        <v>95.8</v>
      </c>
      <c r="Z152" s="92">
        <v>95.8</v>
      </c>
      <c r="AA152" s="92">
        <v>95.4</v>
      </c>
      <c r="AB152" s="92">
        <v>95.5</v>
      </c>
      <c r="AC152" s="92">
        <v>93.3</v>
      </c>
      <c r="AD152" s="92">
        <v>95.9</v>
      </c>
      <c r="AE152" s="92">
        <v>96.5</v>
      </c>
      <c r="AF152" s="92">
        <v>96.7</v>
      </c>
      <c r="AG152" s="92">
        <v>96.7</v>
      </c>
      <c r="AH152" s="92">
        <v>96.5</v>
      </c>
      <c r="AI152" s="92">
        <v>96.5</v>
      </c>
      <c r="AJ152" s="92">
        <v>91.3</v>
      </c>
      <c r="AK152" s="92">
        <v>95.1</v>
      </c>
      <c r="AL152" s="92">
        <v>95.9</v>
      </c>
      <c r="AM152" s="92">
        <v>96.3</v>
      </c>
      <c r="AN152" s="92">
        <v>96.4</v>
      </c>
      <c r="AO152" s="92">
        <v>96.2</v>
      </c>
      <c r="AP152" s="92">
        <v>96</v>
      </c>
      <c r="AQ152" s="39">
        <v>42917</v>
      </c>
      <c r="AR152" s="39">
        <v>43388</v>
      </c>
    </row>
    <row r="153" spans="1:44" s="105" customFormat="1" ht="62.25" customHeight="1">
      <c r="A153" s="9" t="s">
        <v>0</v>
      </c>
      <c r="B153" s="9" t="s">
        <v>1905</v>
      </c>
      <c r="C153" s="9" t="s">
        <v>604</v>
      </c>
      <c r="D153" s="48">
        <v>4.2</v>
      </c>
      <c r="E153" s="34">
        <v>277</v>
      </c>
      <c r="F153" s="48">
        <v>96</v>
      </c>
      <c r="G153" s="32" t="s">
        <v>388</v>
      </c>
      <c r="H153" s="32" t="s">
        <v>389</v>
      </c>
      <c r="I153" s="57" t="s">
        <v>486</v>
      </c>
      <c r="J153" s="34">
        <v>0.2</v>
      </c>
      <c r="K153" s="34">
        <v>4.2</v>
      </c>
      <c r="L153" s="34">
        <v>0.2</v>
      </c>
      <c r="M153" s="34">
        <v>100</v>
      </c>
      <c r="N153" s="34">
        <v>395</v>
      </c>
      <c r="O153" s="34">
        <v>480</v>
      </c>
      <c r="P153" s="92">
        <v>0.42</v>
      </c>
      <c r="Q153" s="92">
        <v>0.84</v>
      </c>
      <c r="R153" s="92">
        <v>1.26</v>
      </c>
      <c r="S153" s="92">
        <v>2.1</v>
      </c>
      <c r="T153" s="92">
        <v>3.15</v>
      </c>
      <c r="U153" s="92">
        <v>4.2</v>
      </c>
      <c r="V153" s="92">
        <v>90.8</v>
      </c>
      <c r="W153" s="92">
        <v>93.9</v>
      </c>
      <c r="X153" s="92">
        <v>94.8</v>
      </c>
      <c r="Y153" s="92">
        <v>95.6</v>
      </c>
      <c r="Z153" s="92">
        <v>95.7</v>
      </c>
      <c r="AA153" s="92">
        <v>95.6</v>
      </c>
      <c r="AB153" s="92">
        <v>95.3</v>
      </c>
      <c r="AC153" s="92">
        <v>92.8</v>
      </c>
      <c r="AD153" s="92">
        <v>95.8</v>
      </c>
      <c r="AE153" s="92">
        <v>96.6</v>
      </c>
      <c r="AF153" s="92">
        <v>97</v>
      </c>
      <c r="AG153" s="92">
        <v>97</v>
      </c>
      <c r="AH153" s="92">
        <v>96.9</v>
      </c>
      <c r="AI153" s="92">
        <v>96.7</v>
      </c>
      <c r="AJ153" s="92">
        <v>91.6</v>
      </c>
      <c r="AK153" s="92">
        <v>95.4</v>
      </c>
      <c r="AL153" s="92">
        <v>96.2</v>
      </c>
      <c r="AM153" s="92">
        <v>96.7</v>
      </c>
      <c r="AN153" s="92">
        <v>96.8</v>
      </c>
      <c r="AO153" s="92">
        <v>96.7</v>
      </c>
      <c r="AP153" s="92">
        <v>96.4</v>
      </c>
      <c r="AQ153" s="39">
        <v>42917</v>
      </c>
      <c r="AR153" s="39">
        <v>43388</v>
      </c>
    </row>
    <row r="154" spans="1:44" s="105" customFormat="1" ht="62.25" customHeight="1">
      <c r="A154" s="66" t="s">
        <v>0</v>
      </c>
      <c r="B154" s="66" t="s">
        <v>1906</v>
      </c>
      <c r="C154" s="37" t="s">
        <v>605</v>
      </c>
      <c r="D154" s="34">
        <v>4.2</v>
      </c>
      <c r="E154" s="34">
        <v>208</v>
      </c>
      <c r="F154" s="34">
        <v>96</v>
      </c>
      <c r="G154" s="32" t="s">
        <v>388</v>
      </c>
      <c r="H154" s="32" t="s">
        <v>389</v>
      </c>
      <c r="I154" s="48"/>
      <c r="J154" s="34">
        <v>0.1</v>
      </c>
      <c r="K154" s="34">
        <v>4.2</v>
      </c>
      <c r="L154" s="34">
        <v>0.1</v>
      </c>
      <c r="M154" s="34">
        <v>100</v>
      </c>
      <c r="N154" s="34">
        <v>310</v>
      </c>
      <c r="O154" s="34">
        <v>480</v>
      </c>
      <c r="P154" s="92">
        <v>0.42</v>
      </c>
      <c r="Q154" s="92">
        <v>0.84</v>
      </c>
      <c r="R154" s="92">
        <v>1.26</v>
      </c>
      <c r="S154" s="92">
        <v>2.1</v>
      </c>
      <c r="T154" s="92">
        <v>3.15</v>
      </c>
      <c r="U154" s="92">
        <v>4.2</v>
      </c>
      <c r="V154" s="92">
        <v>92.9</v>
      </c>
      <c r="W154" s="92">
        <v>95</v>
      </c>
      <c r="X154" s="92">
        <v>95.6</v>
      </c>
      <c r="Y154" s="92">
        <v>95.9</v>
      </c>
      <c r="Z154" s="92">
        <v>95.8</v>
      </c>
      <c r="AA154" s="92">
        <v>95.4</v>
      </c>
      <c r="AB154" s="92">
        <v>95.6</v>
      </c>
      <c r="AC154" s="92">
        <v>93.5</v>
      </c>
      <c r="AD154" s="92">
        <v>95.8</v>
      </c>
      <c r="AE154" s="92">
        <v>96.3</v>
      </c>
      <c r="AF154" s="92">
        <v>96.4</v>
      </c>
      <c r="AG154" s="92">
        <v>96.3</v>
      </c>
      <c r="AH154" s="92">
        <v>95.9</v>
      </c>
      <c r="AI154" s="92">
        <v>96.1</v>
      </c>
      <c r="AJ154" s="92">
        <v>91.4</v>
      </c>
      <c r="AK154" s="92">
        <v>94.9</v>
      </c>
      <c r="AL154" s="92">
        <v>95.6</v>
      </c>
      <c r="AM154" s="92">
        <v>95.9</v>
      </c>
      <c r="AN154" s="92">
        <v>95.8</v>
      </c>
      <c r="AO154" s="92">
        <v>95.5</v>
      </c>
      <c r="AP154" s="92">
        <v>95.6</v>
      </c>
      <c r="AQ154" s="39"/>
      <c r="AR154" s="61"/>
    </row>
    <row r="155" spans="1:44" s="105" customFormat="1" ht="62.25" customHeight="1">
      <c r="A155" s="66" t="s">
        <v>0</v>
      </c>
      <c r="B155" s="66" t="s">
        <v>1907</v>
      </c>
      <c r="C155" s="37" t="s">
        <v>606</v>
      </c>
      <c r="D155" s="34">
        <v>4.2</v>
      </c>
      <c r="E155" s="34">
        <v>240</v>
      </c>
      <c r="F155" s="34">
        <v>96</v>
      </c>
      <c r="G155" s="32" t="s">
        <v>388</v>
      </c>
      <c r="H155" s="32" t="s">
        <v>389</v>
      </c>
      <c r="I155" s="48"/>
      <c r="J155" s="34">
        <v>0.2</v>
      </c>
      <c r="K155" s="34">
        <v>4.2</v>
      </c>
      <c r="L155" s="34">
        <v>0.2</v>
      </c>
      <c r="M155" s="34">
        <v>100</v>
      </c>
      <c r="N155" s="34">
        <v>340</v>
      </c>
      <c r="O155" s="34">
        <v>480</v>
      </c>
      <c r="P155" s="92">
        <v>0.42</v>
      </c>
      <c r="Q155" s="92">
        <v>0.84</v>
      </c>
      <c r="R155" s="92">
        <v>1.26</v>
      </c>
      <c r="S155" s="92">
        <v>2.1</v>
      </c>
      <c r="T155" s="92">
        <v>3.15</v>
      </c>
      <c r="U155" s="92">
        <v>4.2</v>
      </c>
      <c r="V155" s="92">
        <v>91.8</v>
      </c>
      <c r="W155" s="92">
        <v>94.4</v>
      </c>
      <c r="X155" s="92">
        <v>95.2</v>
      </c>
      <c r="Y155" s="92">
        <v>95.8</v>
      </c>
      <c r="Z155" s="92">
        <v>95.8</v>
      </c>
      <c r="AA155" s="92">
        <v>95.4</v>
      </c>
      <c r="AB155" s="92">
        <v>95.5</v>
      </c>
      <c r="AC155" s="92">
        <v>93.3</v>
      </c>
      <c r="AD155" s="92">
        <v>95.9</v>
      </c>
      <c r="AE155" s="92">
        <v>96.5</v>
      </c>
      <c r="AF155" s="92">
        <v>96.7</v>
      </c>
      <c r="AG155" s="92">
        <v>96.7</v>
      </c>
      <c r="AH155" s="92">
        <v>96.5</v>
      </c>
      <c r="AI155" s="92">
        <v>96.5</v>
      </c>
      <c r="AJ155" s="92">
        <v>91.3</v>
      </c>
      <c r="AK155" s="92">
        <v>95.1</v>
      </c>
      <c r="AL155" s="92">
        <v>95.9</v>
      </c>
      <c r="AM155" s="92">
        <v>96.3</v>
      </c>
      <c r="AN155" s="92">
        <v>96.4</v>
      </c>
      <c r="AO155" s="92">
        <v>96.2</v>
      </c>
      <c r="AP155" s="92">
        <v>96</v>
      </c>
      <c r="AQ155" s="39"/>
      <c r="AR155" s="61"/>
    </row>
    <row r="156" spans="1:44" s="105" customFormat="1" ht="62.25" customHeight="1">
      <c r="A156" s="66" t="s">
        <v>0</v>
      </c>
      <c r="B156" s="66" t="s">
        <v>1908</v>
      </c>
      <c r="C156" s="37" t="s">
        <v>607</v>
      </c>
      <c r="D156" s="34">
        <v>4.2</v>
      </c>
      <c r="E156" s="34">
        <v>277</v>
      </c>
      <c r="F156" s="34">
        <v>96</v>
      </c>
      <c r="G156" s="32" t="s">
        <v>388</v>
      </c>
      <c r="H156" s="32" t="s">
        <v>389</v>
      </c>
      <c r="I156" s="48"/>
      <c r="J156" s="34">
        <v>0.2</v>
      </c>
      <c r="K156" s="34">
        <v>4.2</v>
      </c>
      <c r="L156" s="34">
        <v>0.2</v>
      </c>
      <c r="M156" s="34">
        <v>100</v>
      </c>
      <c r="N156" s="34">
        <v>395</v>
      </c>
      <c r="O156" s="34">
        <v>480</v>
      </c>
      <c r="P156" s="92">
        <v>0.42</v>
      </c>
      <c r="Q156" s="92">
        <v>0.84</v>
      </c>
      <c r="R156" s="92">
        <v>1.26</v>
      </c>
      <c r="S156" s="92">
        <v>2.1</v>
      </c>
      <c r="T156" s="92">
        <v>3.15</v>
      </c>
      <c r="U156" s="92">
        <v>4.2</v>
      </c>
      <c r="V156" s="92">
        <v>90.8</v>
      </c>
      <c r="W156" s="92">
        <v>93.9</v>
      </c>
      <c r="X156" s="92">
        <v>94.8</v>
      </c>
      <c r="Y156" s="92">
        <v>95.6</v>
      </c>
      <c r="Z156" s="92">
        <v>95.7</v>
      </c>
      <c r="AA156" s="92">
        <v>95.6</v>
      </c>
      <c r="AB156" s="92">
        <v>95.3</v>
      </c>
      <c r="AC156" s="92">
        <v>92.8</v>
      </c>
      <c r="AD156" s="92">
        <v>95.8</v>
      </c>
      <c r="AE156" s="92">
        <v>96.6</v>
      </c>
      <c r="AF156" s="92">
        <v>97</v>
      </c>
      <c r="AG156" s="92">
        <v>97</v>
      </c>
      <c r="AH156" s="92">
        <v>96.9</v>
      </c>
      <c r="AI156" s="92">
        <v>96.7</v>
      </c>
      <c r="AJ156" s="92">
        <v>91.6</v>
      </c>
      <c r="AK156" s="92">
        <v>95.4</v>
      </c>
      <c r="AL156" s="92">
        <v>96.2</v>
      </c>
      <c r="AM156" s="92">
        <v>96.7</v>
      </c>
      <c r="AN156" s="92">
        <v>96.8</v>
      </c>
      <c r="AO156" s="92">
        <v>96.7</v>
      </c>
      <c r="AP156" s="92">
        <v>96.4</v>
      </c>
      <c r="AQ156" s="39"/>
      <c r="AR156" s="61"/>
    </row>
    <row r="157" spans="1:44" s="105" customFormat="1" ht="62.25" customHeight="1">
      <c r="A157" s="9" t="s">
        <v>0</v>
      </c>
      <c r="B157" s="9" t="s">
        <v>1909</v>
      </c>
      <c r="C157" s="9" t="s">
        <v>602</v>
      </c>
      <c r="D157" s="48">
        <v>4.2</v>
      </c>
      <c r="E157" s="34">
        <v>208</v>
      </c>
      <c r="F157" s="48">
        <v>96</v>
      </c>
      <c r="G157" s="32" t="s">
        <v>388</v>
      </c>
      <c r="H157" s="32" t="s">
        <v>389</v>
      </c>
      <c r="I157" s="57" t="s">
        <v>486</v>
      </c>
      <c r="J157" s="34">
        <v>0.1</v>
      </c>
      <c r="K157" s="34">
        <v>4.2</v>
      </c>
      <c r="L157" s="34">
        <v>0.1</v>
      </c>
      <c r="M157" s="34">
        <v>100</v>
      </c>
      <c r="N157" s="34">
        <v>310</v>
      </c>
      <c r="O157" s="34">
        <v>480</v>
      </c>
      <c r="P157" s="92">
        <v>0.42</v>
      </c>
      <c r="Q157" s="92">
        <v>0.84</v>
      </c>
      <c r="R157" s="92">
        <v>1.26</v>
      </c>
      <c r="S157" s="92">
        <v>2.1</v>
      </c>
      <c r="T157" s="92">
        <v>3.15</v>
      </c>
      <c r="U157" s="92">
        <v>4.2</v>
      </c>
      <c r="V157" s="92">
        <v>92.9</v>
      </c>
      <c r="W157" s="92">
        <v>95</v>
      </c>
      <c r="X157" s="92">
        <v>95.6</v>
      </c>
      <c r="Y157" s="92">
        <v>95.9</v>
      </c>
      <c r="Z157" s="92">
        <v>95.8</v>
      </c>
      <c r="AA157" s="92">
        <v>95.4</v>
      </c>
      <c r="AB157" s="92">
        <v>95.6</v>
      </c>
      <c r="AC157" s="92">
        <v>93.5</v>
      </c>
      <c r="AD157" s="92">
        <v>95.8</v>
      </c>
      <c r="AE157" s="92">
        <v>96.3</v>
      </c>
      <c r="AF157" s="92">
        <v>96.4</v>
      </c>
      <c r="AG157" s="92">
        <v>96.3</v>
      </c>
      <c r="AH157" s="92">
        <v>95.9</v>
      </c>
      <c r="AI157" s="92">
        <v>96.1</v>
      </c>
      <c r="AJ157" s="92">
        <v>91.4</v>
      </c>
      <c r="AK157" s="92">
        <v>94.9</v>
      </c>
      <c r="AL157" s="92">
        <v>95.6</v>
      </c>
      <c r="AM157" s="92">
        <v>95.9</v>
      </c>
      <c r="AN157" s="92">
        <v>95.8</v>
      </c>
      <c r="AO157" s="92">
        <v>95.5</v>
      </c>
      <c r="AP157" s="92">
        <v>95.6</v>
      </c>
      <c r="AQ157" s="39">
        <v>42917</v>
      </c>
      <c r="AR157" s="39">
        <v>43388</v>
      </c>
    </row>
    <row r="158" spans="1:44" s="105" customFormat="1" ht="62.25" customHeight="1">
      <c r="A158" s="9" t="s">
        <v>0</v>
      </c>
      <c r="B158" s="9" t="s">
        <v>1910</v>
      </c>
      <c r="C158" s="9" t="s">
        <v>603</v>
      </c>
      <c r="D158" s="48">
        <v>4.2</v>
      </c>
      <c r="E158" s="34">
        <v>240</v>
      </c>
      <c r="F158" s="48">
        <v>96</v>
      </c>
      <c r="G158" s="32" t="s">
        <v>388</v>
      </c>
      <c r="H158" s="32" t="s">
        <v>389</v>
      </c>
      <c r="I158" s="57" t="s">
        <v>486</v>
      </c>
      <c r="J158" s="34">
        <v>0.2</v>
      </c>
      <c r="K158" s="34">
        <v>4.2</v>
      </c>
      <c r="L158" s="34">
        <v>0.2</v>
      </c>
      <c r="M158" s="34">
        <v>100</v>
      </c>
      <c r="N158" s="34">
        <v>340</v>
      </c>
      <c r="O158" s="34">
        <v>480</v>
      </c>
      <c r="P158" s="92">
        <v>0.42</v>
      </c>
      <c r="Q158" s="92">
        <v>0.84</v>
      </c>
      <c r="R158" s="92">
        <v>1.26</v>
      </c>
      <c r="S158" s="92">
        <v>2.1</v>
      </c>
      <c r="T158" s="92">
        <v>3.15</v>
      </c>
      <c r="U158" s="92">
        <v>4.2</v>
      </c>
      <c r="V158" s="92">
        <v>91.8</v>
      </c>
      <c r="W158" s="92">
        <v>94.4</v>
      </c>
      <c r="X158" s="92">
        <v>95.2</v>
      </c>
      <c r="Y158" s="92">
        <v>95.8</v>
      </c>
      <c r="Z158" s="92">
        <v>95.8</v>
      </c>
      <c r="AA158" s="92">
        <v>95.4</v>
      </c>
      <c r="AB158" s="92">
        <v>95.5</v>
      </c>
      <c r="AC158" s="92">
        <v>93.3</v>
      </c>
      <c r="AD158" s="92">
        <v>95.9</v>
      </c>
      <c r="AE158" s="92">
        <v>96.5</v>
      </c>
      <c r="AF158" s="92">
        <v>96.7</v>
      </c>
      <c r="AG158" s="92">
        <v>96.7</v>
      </c>
      <c r="AH158" s="92">
        <v>96.5</v>
      </c>
      <c r="AI158" s="92">
        <v>96.5</v>
      </c>
      <c r="AJ158" s="92">
        <v>91.3</v>
      </c>
      <c r="AK158" s="92">
        <v>95.1</v>
      </c>
      <c r="AL158" s="92">
        <v>95.9</v>
      </c>
      <c r="AM158" s="92">
        <v>96.3</v>
      </c>
      <c r="AN158" s="92">
        <v>96.4</v>
      </c>
      <c r="AO158" s="92">
        <v>96.2</v>
      </c>
      <c r="AP158" s="92">
        <v>96</v>
      </c>
      <c r="AQ158" s="39">
        <v>42917</v>
      </c>
      <c r="AR158" s="39">
        <v>43388</v>
      </c>
    </row>
    <row r="159" spans="1:44" s="105" customFormat="1" ht="62.25" customHeight="1">
      <c r="A159" s="9" t="s">
        <v>0</v>
      </c>
      <c r="B159" s="9" t="s">
        <v>1911</v>
      </c>
      <c r="C159" s="9" t="s">
        <v>604</v>
      </c>
      <c r="D159" s="48">
        <v>4.2</v>
      </c>
      <c r="E159" s="34">
        <v>277</v>
      </c>
      <c r="F159" s="48">
        <v>96</v>
      </c>
      <c r="G159" s="32" t="s">
        <v>388</v>
      </c>
      <c r="H159" s="32" t="s">
        <v>389</v>
      </c>
      <c r="I159" s="57" t="s">
        <v>486</v>
      </c>
      <c r="J159" s="34">
        <v>0.2</v>
      </c>
      <c r="K159" s="34">
        <v>4.2</v>
      </c>
      <c r="L159" s="34">
        <v>0.2</v>
      </c>
      <c r="M159" s="34">
        <v>100</v>
      </c>
      <c r="N159" s="34">
        <v>395</v>
      </c>
      <c r="O159" s="34">
        <v>480</v>
      </c>
      <c r="P159" s="92">
        <v>0.42</v>
      </c>
      <c r="Q159" s="92">
        <v>0.84</v>
      </c>
      <c r="R159" s="92">
        <v>1.26</v>
      </c>
      <c r="S159" s="92">
        <v>2.1</v>
      </c>
      <c r="T159" s="92">
        <v>3.15</v>
      </c>
      <c r="U159" s="92">
        <v>4.2</v>
      </c>
      <c r="V159" s="92">
        <v>90.8</v>
      </c>
      <c r="W159" s="92">
        <v>93.9</v>
      </c>
      <c r="X159" s="92">
        <v>94.8</v>
      </c>
      <c r="Y159" s="92">
        <v>95.6</v>
      </c>
      <c r="Z159" s="92">
        <v>95.7</v>
      </c>
      <c r="AA159" s="92">
        <v>95.6</v>
      </c>
      <c r="AB159" s="92">
        <v>95.3</v>
      </c>
      <c r="AC159" s="92">
        <v>92.8</v>
      </c>
      <c r="AD159" s="92">
        <v>95.8</v>
      </c>
      <c r="AE159" s="92">
        <v>96.6</v>
      </c>
      <c r="AF159" s="92">
        <v>97</v>
      </c>
      <c r="AG159" s="92">
        <v>97</v>
      </c>
      <c r="AH159" s="92">
        <v>96.9</v>
      </c>
      <c r="AI159" s="92">
        <v>96.7</v>
      </c>
      <c r="AJ159" s="92">
        <v>91.6</v>
      </c>
      <c r="AK159" s="92">
        <v>95.4</v>
      </c>
      <c r="AL159" s="92">
        <v>96.2</v>
      </c>
      <c r="AM159" s="92">
        <v>96.7</v>
      </c>
      <c r="AN159" s="92">
        <v>96.8</v>
      </c>
      <c r="AO159" s="92">
        <v>96.7</v>
      </c>
      <c r="AP159" s="92">
        <v>96.4</v>
      </c>
      <c r="AQ159" s="39">
        <v>42917</v>
      </c>
      <c r="AR159" s="39">
        <v>43388</v>
      </c>
    </row>
    <row r="160" spans="1:44" s="105" customFormat="1" ht="62.25" customHeight="1">
      <c r="A160" s="9" t="s">
        <v>0</v>
      </c>
      <c r="B160" s="9" t="s">
        <v>4153</v>
      </c>
      <c r="C160" s="9" t="s">
        <v>4435</v>
      </c>
      <c r="D160" s="34">
        <v>4.2</v>
      </c>
      <c r="E160" s="34">
        <v>208</v>
      </c>
      <c r="F160" s="34">
        <v>96</v>
      </c>
      <c r="G160" s="32" t="s">
        <v>388</v>
      </c>
      <c r="H160" s="32" t="s">
        <v>389</v>
      </c>
      <c r="I160" s="57" t="s">
        <v>486</v>
      </c>
      <c r="J160" s="34">
        <v>0.1</v>
      </c>
      <c r="K160" s="34"/>
      <c r="L160" s="34"/>
      <c r="M160" s="34">
        <v>100</v>
      </c>
      <c r="N160" s="34">
        <v>310</v>
      </c>
      <c r="O160" s="34">
        <v>480</v>
      </c>
      <c r="P160" s="92">
        <v>0.42</v>
      </c>
      <c r="Q160" s="92">
        <v>0.84</v>
      </c>
      <c r="R160" s="92">
        <v>1.26</v>
      </c>
      <c r="S160" s="92">
        <v>2.1</v>
      </c>
      <c r="T160" s="92">
        <v>3.15</v>
      </c>
      <c r="U160" s="92">
        <v>4.2</v>
      </c>
      <c r="V160" s="92">
        <v>92.9</v>
      </c>
      <c r="W160" s="92">
        <v>95</v>
      </c>
      <c r="X160" s="92">
        <v>95.6</v>
      </c>
      <c r="Y160" s="92">
        <v>95.9</v>
      </c>
      <c r="Z160" s="92">
        <v>95.8</v>
      </c>
      <c r="AA160" s="92">
        <v>95.4</v>
      </c>
      <c r="AB160" s="92">
        <v>95.6</v>
      </c>
      <c r="AC160" s="92">
        <v>93.5</v>
      </c>
      <c r="AD160" s="92">
        <v>95.8</v>
      </c>
      <c r="AE160" s="92">
        <v>96.3</v>
      </c>
      <c r="AF160" s="92">
        <v>96.4</v>
      </c>
      <c r="AG160" s="92">
        <v>96.3</v>
      </c>
      <c r="AH160" s="92">
        <v>95.9</v>
      </c>
      <c r="AI160" s="92">
        <v>96.1</v>
      </c>
      <c r="AJ160" s="92">
        <v>91.4</v>
      </c>
      <c r="AK160" s="92">
        <v>94.9</v>
      </c>
      <c r="AL160" s="92">
        <v>95.6</v>
      </c>
      <c r="AM160" s="92">
        <v>95.9</v>
      </c>
      <c r="AN160" s="92">
        <v>95.8</v>
      </c>
      <c r="AO160" s="92">
        <v>95.5</v>
      </c>
      <c r="AP160" s="92">
        <v>95.6</v>
      </c>
      <c r="AQ160" s="39">
        <v>42917</v>
      </c>
      <c r="AR160" s="39">
        <v>43388</v>
      </c>
    </row>
    <row r="161" spans="1:44" s="105" customFormat="1" ht="62.25" customHeight="1">
      <c r="A161" s="9" t="s">
        <v>0</v>
      </c>
      <c r="B161" s="9" t="s">
        <v>4154</v>
      </c>
      <c r="C161" s="9" t="s">
        <v>4436</v>
      </c>
      <c r="D161" s="34">
        <v>4.2</v>
      </c>
      <c r="E161" s="34">
        <v>240</v>
      </c>
      <c r="F161" s="34">
        <v>96</v>
      </c>
      <c r="G161" s="32" t="s">
        <v>388</v>
      </c>
      <c r="H161" s="32" t="s">
        <v>389</v>
      </c>
      <c r="I161" s="57" t="s">
        <v>486</v>
      </c>
      <c r="J161" s="34">
        <v>0.2</v>
      </c>
      <c r="K161" s="34"/>
      <c r="L161" s="34"/>
      <c r="M161" s="34">
        <v>100</v>
      </c>
      <c r="N161" s="34">
        <v>340</v>
      </c>
      <c r="O161" s="34">
        <v>480</v>
      </c>
      <c r="P161" s="92">
        <v>0.42</v>
      </c>
      <c r="Q161" s="92">
        <v>0.84</v>
      </c>
      <c r="R161" s="92">
        <v>1.26</v>
      </c>
      <c r="S161" s="92">
        <v>2.1</v>
      </c>
      <c r="T161" s="92">
        <v>3.15</v>
      </c>
      <c r="U161" s="92">
        <v>4.2</v>
      </c>
      <c r="V161" s="92">
        <v>91.8</v>
      </c>
      <c r="W161" s="92">
        <v>94.4</v>
      </c>
      <c r="X161" s="92">
        <v>95.2</v>
      </c>
      <c r="Y161" s="92">
        <v>95.8</v>
      </c>
      <c r="Z161" s="92">
        <v>95.8</v>
      </c>
      <c r="AA161" s="92">
        <v>95.4</v>
      </c>
      <c r="AB161" s="92">
        <v>95.5</v>
      </c>
      <c r="AC161" s="92">
        <v>93.3</v>
      </c>
      <c r="AD161" s="92">
        <v>95.9</v>
      </c>
      <c r="AE161" s="92">
        <v>96.5</v>
      </c>
      <c r="AF161" s="92">
        <v>96.7</v>
      </c>
      <c r="AG161" s="92">
        <v>96.7</v>
      </c>
      <c r="AH161" s="92">
        <v>96.5</v>
      </c>
      <c r="AI161" s="92">
        <v>96.5</v>
      </c>
      <c r="AJ161" s="92">
        <v>91.3</v>
      </c>
      <c r="AK161" s="92">
        <v>95.1</v>
      </c>
      <c r="AL161" s="92">
        <v>95.9</v>
      </c>
      <c r="AM161" s="92">
        <v>96.3</v>
      </c>
      <c r="AN161" s="92">
        <v>96.4</v>
      </c>
      <c r="AO161" s="92">
        <v>96.2</v>
      </c>
      <c r="AP161" s="92">
        <v>96</v>
      </c>
      <c r="AQ161" s="39">
        <v>42917</v>
      </c>
      <c r="AR161" s="39">
        <v>43388</v>
      </c>
    </row>
    <row r="162" spans="1:44" s="105" customFormat="1" ht="62.25" customHeight="1">
      <c r="A162" s="9" t="s">
        <v>0</v>
      </c>
      <c r="B162" s="9" t="s">
        <v>4155</v>
      </c>
      <c r="C162" s="9" t="s">
        <v>4437</v>
      </c>
      <c r="D162" s="34">
        <v>4.2</v>
      </c>
      <c r="E162" s="34">
        <v>277</v>
      </c>
      <c r="F162" s="34">
        <v>96</v>
      </c>
      <c r="G162" s="32" t="s">
        <v>388</v>
      </c>
      <c r="H162" s="32" t="s">
        <v>389</v>
      </c>
      <c r="I162" s="57" t="s">
        <v>486</v>
      </c>
      <c r="J162" s="34">
        <v>0.2</v>
      </c>
      <c r="K162" s="34"/>
      <c r="L162" s="34"/>
      <c r="M162" s="34">
        <v>100</v>
      </c>
      <c r="N162" s="34">
        <v>395</v>
      </c>
      <c r="O162" s="34">
        <v>480</v>
      </c>
      <c r="P162" s="92">
        <v>0.42</v>
      </c>
      <c r="Q162" s="92">
        <v>0.84</v>
      </c>
      <c r="R162" s="92">
        <v>1.26</v>
      </c>
      <c r="S162" s="92">
        <v>2.1</v>
      </c>
      <c r="T162" s="92">
        <v>3.15</v>
      </c>
      <c r="U162" s="92">
        <v>4.2</v>
      </c>
      <c r="V162" s="92">
        <v>90.8</v>
      </c>
      <c r="W162" s="92">
        <v>93.9</v>
      </c>
      <c r="X162" s="92">
        <v>94.8</v>
      </c>
      <c r="Y162" s="92">
        <v>95.6</v>
      </c>
      <c r="Z162" s="92">
        <v>95.7</v>
      </c>
      <c r="AA162" s="92">
        <v>95.6</v>
      </c>
      <c r="AB162" s="92">
        <v>95.3</v>
      </c>
      <c r="AC162" s="92">
        <v>92.8</v>
      </c>
      <c r="AD162" s="92">
        <v>95.8</v>
      </c>
      <c r="AE162" s="92">
        <v>96.6</v>
      </c>
      <c r="AF162" s="92">
        <v>97</v>
      </c>
      <c r="AG162" s="92">
        <v>97</v>
      </c>
      <c r="AH162" s="92">
        <v>96.9</v>
      </c>
      <c r="AI162" s="92">
        <v>96.7</v>
      </c>
      <c r="AJ162" s="92">
        <v>91.6</v>
      </c>
      <c r="AK162" s="92">
        <v>95.4</v>
      </c>
      <c r="AL162" s="92">
        <v>96.2</v>
      </c>
      <c r="AM162" s="92">
        <v>96.7</v>
      </c>
      <c r="AN162" s="92">
        <v>96.8</v>
      </c>
      <c r="AO162" s="92">
        <v>96.7</v>
      </c>
      <c r="AP162" s="92">
        <v>96.4</v>
      </c>
      <c r="AQ162" s="39">
        <v>42917</v>
      </c>
      <c r="AR162" s="39">
        <v>43388</v>
      </c>
    </row>
    <row r="163" spans="1:44" s="105" customFormat="1" ht="62.25" customHeight="1">
      <c r="A163" s="66" t="s">
        <v>0</v>
      </c>
      <c r="B163" s="66" t="s">
        <v>1912</v>
      </c>
      <c r="C163" s="37" t="s">
        <v>633</v>
      </c>
      <c r="D163" s="34">
        <v>4.2</v>
      </c>
      <c r="E163" s="34">
        <v>208</v>
      </c>
      <c r="F163" s="34">
        <v>96</v>
      </c>
      <c r="G163" s="32" t="s">
        <v>388</v>
      </c>
      <c r="H163" s="32" t="s">
        <v>389</v>
      </c>
      <c r="I163" s="57" t="s">
        <v>486</v>
      </c>
      <c r="J163" s="34">
        <v>0.1</v>
      </c>
      <c r="K163" s="34">
        <v>4.2</v>
      </c>
      <c r="L163" s="34">
        <v>0.1</v>
      </c>
      <c r="M163" s="34">
        <v>100</v>
      </c>
      <c r="N163" s="34">
        <v>310</v>
      </c>
      <c r="O163" s="34">
        <v>480</v>
      </c>
      <c r="P163" s="92">
        <v>0.42</v>
      </c>
      <c r="Q163" s="92">
        <v>0.84</v>
      </c>
      <c r="R163" s="92">
        <v>1.26</v>
      </c>
      <c r="S163" s="92">
        <v>2.1</v>
      </c>
      <c r="T163" s="92">
        <v>3.15</v>
      </c>
      <c r="U163" s="92">
        <v>4.2</v>
      </c>
      <c r="V163" s="92">
        <v>92.9</v>
      </c>
      <c r="W163" s="92">
        <v>95</v>
      </c>
      <c r="X163" s="92">
        <v>95.6</v>
      </c>
      <c r="Y163" s="92">
        <v>95.9</v>
      </c>
      <c r="Z163" s="92">
        <v>95.8</v>
      </c>
      <c r="AA163" s="92">
        <v>95.4</v>
      </c>
      <c r="AB163" s="92">
        <v>95.6</v>
      </c>
      <c r="AC163" s="92">
        <v>93.5</v>
      </c>
      <c r="AD163" s="92">
        <v>95.8</v>
      </c>
      <c r="AE163" s="92">
        <v>96.3</v>
      </c>
      <c r="AF163" s="92">
        <v>96.4</v>
      </c>
      <c r="AG163" s="92">
        <v>96.3</v>
      </c>
      <c r="AH163" s="92">
        <v>95.9</v>
      </c>
      <c r="AI163" s="92">
        <v>96.1</v>
      </c>
      <c r="AJ163" s="92">
        <v>91.4</v>
      </c>
      <c r="AK163" s="92">
        <v>94.9</v>
      </c>
      <c r="AL163" s="92">
        <v>95.6</v>
      </c>
      <c r="AM163" s="92">
        <v>95.9</v>
      </c>
      <c r="AN163" s="92">
        <v>95.8</v>
      </c>
      <c r="AO163" s="92">
        <v>95.5</v>
      </c>
      <c r="AP163" s="92">
        <v>95.6</v>
      </c>
      <c r="AQ163" s="39"/>
      <c r="AR163" s="61"/>
    </row>
    <row r="164" spans="1:44" s="105" customFormat="1" ht="62.25" customHeight="1">
      <c r="A164" s="66" t="s">
        <v>0</v>
      </c>
      <c r="B164" s="66" t="s">
        <v>1913</v>
      </c>
      <c r="C164" s="37" t="s">
        <v>634</v>
      </c>
      <c r="D164" s="34">
        <v>4.2</v>
      </c>
      <c r="E164" s="34">
        <v>240</v>
      </c>
      <c r="F164" s="34">
        <v>96</v>
      </c>
      <c r="G164" s="32" t="s">
        <v>388</v>
      </c>
      <c r="H164" s="32" t="s">
        <v>389</v>
      </c>
      <c r="I164" s="57" t="s">
        <v>486</v>
      </c>
      <c r="J164" s="34">
        <v>0.2</v>
      </c>
      <c r="K164" s="34">
        <v>4.2</v>
      </c>
      <c r="L164" s="34">
        <v>0.2</v>
      </c>
      <c r="M164" s="34">
        <v>100</v>
      </c>
      <c r="N164" s="34">
        <v>340</v>
      </c>
      <c r="O164" s="34">
        <v>480</v>
      </c>
      <c r="P164" s="92">
        <v>0.42</v>
      </c>
      <c r="Q164" s="92">
        <v>0.84</v>
      </c>
      <c r="R164" s="92">
        <v>1.26</v>
      </c>
      <c r="S164" s="92">
        <v>2.1</v>
      </c>
      <c r="T164" s="92">
        <v>3.15</v>
      </c>
      <c r="U164" s="92">
        <v>4.2</v>
      </c>
      <c r="V164" s="92">
        <v>91.8</v>
      </c>
      <c r="W164" s="92">
        <v>94.4</v>
      </c>
      <c r="X164" s="92">
        <v>95.2</v>
      </c>
      <c r="Y164" s="92">
        <v>95.8</v>
      </c>
      <c r="Z164" s="92">
        <v>95.8</v>
      </c>
      <c r="AA164" s="92">
        <v>95.4</v>
      </c>
      <c r="AB164" s="92">
        <v>95.5</v>
      </c>
      <c r="AC164" s="92">
        <v>93.3</v>
      </c>
      <c r="AD164" s="92">
        <v>95.9</v>
      </c>
      <c r="AE164" s="92">
        <v>96.5</v>
      </c>
      <c r="AF164" s="92">
        <v>96.7</v>
      </c>
      <c r="AG164" s="92">
        <v>96.7</v>
      </c>
      <c r="AH164" s="92">
        <v>96.5</v>
      </c>
      <c r="AI164" s="92">
        <v>96.5</v>
      </c>
      <c r="AJ164" s="92">
        <v>91.3</v>
      </c>
      <c r="AK164" s="92">
        <v>95.1</v>
      </c>
      <c r="AL164" s="92">
        <v>95.9</v>
      </c>
      <c r="AM164" s="92">
        <v>96.3</v>
      </c>
      <c r="AN164" s="92">
        <v>96.4</v>
      </c>
      <c r="AO164" s="92">
        <v>96.2</v>
      </c>
      <c r="AP164" s="92">
        <v>96</v>
      </c>
      <c r="AQ164" s="39"/>
      <c r="AR164" s="61"/>
    </row>
    <row r="165" spans="1:44" s="105" customFormat="1" ht="62.25" customHeight="1">
      <c r="A165" s="66" t="s">
        <v>0</v>
      </c>
      <c r="B165" s="66" t="s">
        <v>1914</v>
      </c>
      <c r="C165" s="37" t="s">
        <v>635</v>
      </c>
      <c r="D165" s="34">
        <v>4.2</v>
      </c>
      <c r="E165" s="34">
        <v>277</v>
      </c>
      <c r="F165" s="34">
        <v>96</v>
      </c>
      <c r="G165" s="32" t="s">
        <v>388</v>
      </c>
      <c r="H165" s="32" t="s">
        <v>389</v>
      </c>
      <c r="I165" s="57" t="s">
        <v>486</v>
      </c>
      <c r="J165" s="34">
        <v>0.2</v>
      </c>
      <c r="K165" s="34">
        <v>4.2</v>
      </c>
      <c r="L165" s="34">
        <v>0.2</v>
      </c>
      <c r="M165" s="34">
        <v>100</v>
      </c>
      <c r="N165" s="34">
        <v>395</v>
      </c>
      <c r="O165" s="34">
        <v>480</v>
      </c>
      <c r="P165" s="92">
        <v>0.42</v>
      </c>
      <c r="Q165" s="92">
        <v>0.84</v>
      </c>
      <c r="R165" s="92">
        <v>1.26</v>
      </c>
      <c r="S165" s="92">
        <v>2.1</v>
      </c>
      <c r="T165" s="92">
        <v>3.15</v>
      </c>
      <c r="U165" s="92">
        <v>4.2</v>
      </c>
      <c r="V165" s="92">
        <v>90.8</v>
      </c>
      <c r="W165" s="92">
        <v>93.9</v>
      </c>
      <c r="X165" s="92">
        <v>94.8</v>
      </c>
      <c r="Y165" s="92">
        <v>95.6</v>
      </c>
      <c r="Z165" s="92">
        <v>95.7</v>
      </c>
      <c r="AA165" s="92">
        <v>95.6</v>
      </c>
      <c r="AB165" s="92">
        <v>95.3</v>
      </c>
      <c r="AC165" s="92">
        <v>92.8</v>
      </c>
      <c r="AD165" s="92">
        <v>95.8</v>
      </c>
      <c r="AE165" s="92">
        <v>96.6</v>
      </c>
      <c r="AF165" s="92">
        <v>97</v>
      </c>
      <c r="AG165" s="92">
        <v>97</v>
      </c>
      <c r="AH165" s="92">
        <v>96.9</v>
      </c>
      <c r="AI165" s="92">
        <v>96.7</v>
      </c>
      <c r="AJ165" s="92">
        <v>91.6</v>
      </c>
      <c r="AK165" s="92">
        <v>95.4</v>
      </c>
      <c r="AL165" s="92">
        <v>96.2</v>
      </c>
      <c r="AM165" s="92">
        <v>96.7</v>
      </c>
      <c r="AN165" s="92">
        <v>96.8</v>
      </c>
      <c r="AO165" s="92">
        <v>96.7</v>
      </c>
      <c r="AP165" s="92">
        <v>96.4</v>
      </c>
      <c r="AQ165" s="39"/>
      <c r="AR165" s="61"/>
    </row>
    <row r="166" spans="1:44" s="105" customFormat="1" ht="62.25" customHeight="1">
      <c r="A166" s="66" t="s">
        <v>0</v>
      </c>
      <c r="B166" s="66" t="s">
        <v>1915</v>
      </c>
      <c r="C166" s="37" t="s">
        <v>636</v>
      </c>
      <c r="D166" s="34">
        <v>4.5999999999999996</v>
      </c>
      <c r="E166" s="34">
        <v>208</v>
      </c>
      <c r="F166" s="34">
        <v>96</v>
      </c>
      <c r="G166" s="32" t="s">
        <v>388</v>
      </c>
      <c r="H166" s="32" t="s">
        <v>389</v>
      </c>
      <c r="I166" s="57" t="s">
        <v>486</v>
      </c>
      <c r="J166" s="34">
        <v>0.1</v>
      </c>
      <c r="K166" s="34">
        <v>4.5999999999999996</v>
      </c>
      <c r="L166" s="34">
        <v>0.1</v>
      </c>
      <c r="M166" s="34">
        <v>100</v>
      </c>
      <c r="N166" s="34">
        <v>310</v>
      </c>
      <c r="O166" s="34">
        <v>416</v>
      </c>
      <c r="P166" s="92">
        <v>0.46</v>
      </c>
      <c r="Q166" s="92">
        <v>0.92</v>
      </c>
      <c r="R166" s="92">
        <v>1.38</v>
      </c>
      <c r="S166" s="92">
        <v>2.2999999999999998</v>
      </c>
      <c r="T166" s="92">
        <v>3.45</v>
      </c>
      <c r="U166" s="92">
        <v>4.5999999999999996</v>
      </c>
      <c r="V166" s="92">
        <v>94.6</v>
      </c>
      <c r="W166" s="92">
        <v>96.1</v>
      </c>
      <c r="X166" s="92">
        <v>96.2</v>
      </c>
      <c r="Y166" s="92">
        <v>96.4</v>
      </c>
      <c r="Z166" s="92">
        <v>95.9</v>
      </c>
      <c r="AA166" s="92">
        <v>95.1</v>
      </c>
      <c r="AB166" s="92">
        <v>96</v>
      </c>
      <c r="AC166" s="92">
        <v>94.1</v>
      </c>
      <c r="AD166" s="92">
        <v>96.3</v>
      </c>
      <c r="AE166" s="92">
        <v>96.6</v>
      </c>
      <c r="AF166" s="92">
        <v>96.7</v>
      </c>
      <c r="AG166" s="92">
        <v>96.5</v>
      </c>
      <c r="AH166" s="92">
        <v>96.2</v>
      </c>
      <c r="AI166" s="92">
        <v>96.4</v>
      </c>
      <c r="AJ166" s="92">
        <v>91.8</v>
      </c>
      <c r="AK166" s="92">
        <v>95.1</v>
      </c>
      <c r="AL166" s="92">
        <v>95.9</v>
      </c>
      <c r="AM166" s="92">
        <v>96.3</v>
      </c>
      <c r="AN166" s="92">
        <v>96</v>
      </c>
      <c r="AO166" s="92">
        <v>95.9</v>
      </c>
      <c r="AP166" s="92">
        <v>95.8</v>
      </c>
      <c r="AQ166" s="39"/>
      <c r="AR166" s="61"/>
    </row>
    <row r="167" spans="1:44" s="105" customFormat="1" ht="62.25" customHeight="1">
      <c r="A167" s="66" t="s">
        <v>0</v>
      </c>
      <c r="B167" s="66" t="s">
        <v>1916</v>
      </c>
      <c r="C167" s="37" t="s">
        <v>640</v>
      </c>
      <c r="D167" s="34">
        <v>4.5999999999999996</v>
      </c>
      <c r="E167" s="34">
        <v>240</v>
      </c>
      <c r="F167" s="34">
        <v>96.5</v>
      </c>
      <c r="G167" s="32" t="s">
        <v>388</v>
      </c>
      <c r="H167" s="32" t="s">
        <v>389</v>
      </c>
      <c r="I167" s="57" t="s">
        <v>486</v>
      </c>
      <c r="J167" s="34">
        <v>0.1</v>
      </c>
      <c r="K167" s="34">
        <v>4.5999999999999996</v>
      </c>
      <c r="L167" s="34">
        <v>0.1</v>
      </c>
      <c r="M167" s="34">
        <v>100</v>
      </c>
      <c r="N167" s="34">
        <v>340</v>
      </c>
      <c r="O167" s="34">
        <v>416</v>
      </c>
      <c r="P167" s="92">
        <v>0.46</v>
      </c>
      <c r="Q167" s="92">
        <v>0.92</v>
      </c>
      <c r="R167" s="92">
        <v>1.38</v>
      </c>
      <c r="S167" s="92">
        <v>2.2999999999999998</v>
      </c>
      <c r="T167" s="92">
        <v>3.45</v>
      </c>
      <c r="U167" s="92">
        <v>4.5999999999999996</v>
      </c>
      <c r="V167" s="92">
        <v>94.1</v>
      </c>
      <c r="W167" s="92">
        <v>96</v>
      </c>
      <c r="X167" s="92">
        <v>96.2</v>
      </c>
      <c r="Y167" s="92">
        <v>96.5</v>
      </c>
      <c r="Z167" s="92">
        <v>96.2</v>
      </c>
      <c r="AA167" s="92">
        <v>95.6</v>
      </c>
      <c r="AB167" s="92">
        <v>96.1</v>
      </c>
      <c r="AC167" s="92">
        <v>93.8</v>
      </c>
      <c r="AD167" s="92">
        <v>96.3</v>
      </c>
      <c r="AE167" s="92">
        <v>96.7</v>
      </c>
      <c r="AF167" s="92">
        <v>96.9</v>
      </c>
      <c r="AG167" s="92">
        <v>96.8</v>
      </c>
      <c r="AH167" s="92">
        <v>96.6</v>
      </c>
      <c r="AI167" s="92">
        <v>96.6</v>
      </c>
      <c r="AJ167" s="92">
        <v>92</v>
      </c>
      <c r="AK167" s="92">
        <v>95.4</v>
      </c>
      <c r="AL167" s="92">
        <v>96.2</v>
      </c>
      <c r="AM167" s="92">
        <v>96.6</v>
      </c>
      <c r="AN167" s="92">
        <v>96.5</v>
      </c>
      <c r="AO167" s="92">
        <v>96.5</v>
      </c>
      <c r="AP167" s="92">
        <v>96.2</v>
      </c>
      <c r="AQ167" s="39"/>
      <c r="AR167" s="61"/>
    </row>
    <row r="168" spans="1:44" s="105" customFormat="1" ht="62.25" customHeight="1">
      <c r="A168" s="66" t="s">
        <v>0</v>
      </c>
      <c r="B168" s="66" t="s">
        <v>1917</v>
      </c>
      <c r="C168" s="37" t="s">
        <v>641</v>
      </c>
      <c r="D168" s="34">
        <v>4.5999999999999996</v>
      </c>
      <c r="E168" s="34">
        <v>277</v>
      </c>
      <c r="F168" s="34">
        <v>96.5</v>
      </c>
      <c r="G168" s="32" t="s">
        <v>388</v>
      </c>
      <c r="H168" s="32" t="s">
        <v>389</v>
      </c>
      <c r="I168" s="57" t="s">
        <v>486</v>
      </c>
      <c r="J168" s="34">
        <v>0.1</v>
      </c>
      <c r="K168" s="34">
        <v>4.5999999999999996</v>
      </c>
      <c r="L168" s="34">
        <v>0.1</v>
      </c>
      <c r="M168" s="34">
        <v>100</v>
      </c>
      <c r="N168" s="34">
        <v>360</v>
      </c>
      <c r="O168" s="34">
        <v>416</v>
      </c>
      <c r="P168" s="92">
        <v>0.46</v>
      </c>
      <c r="Q168" s="92">
        <v>0.92</v>
      </c>
      <c r="R168" s="92">
        <v>1.38</v>
      </c>
      <c r="S168" s="92">
        <v>2.2999999999999998</v>
      </c>
      <c r="T168" s="92">
        <v>3.45</v>
      </c>
      <c r="U168" s="92">
        <v>4.5999999999999996</v>
      </c>
      <c r="V168" s="92">
        <v>93.4</v>
      </c>
      <c r="W168" s="92">
        <v>95.7</v>
      </c>
      <c r="X168" s="92">
        <v>96.1</v>
      </c>
      <c r="Y168" s="92">
        <v>96.4</v>
      </c>
      <c r="Z168" s="92">
        <v>96.3</v>
      </c>
      <c r="AA168" s="92">
        <v>95.9</v>
      </c>
      <c r="AB168" s="92">
        <v>96.1</v>
      </c>
      <c r="AC168" s="92">
        <v>93.3</v>
      </c>
      <c r="AD168" s="92">
        <v>96.1</v>
      </c>
      <c r="AE168" s="92">
        <v>96.6</v>
      </c>
      <c r="AF168" s="92">
        <v>97</v>
      </c>
      <c r="AG168" s="92">
        <v>96.9</v>
      </c>
      <c r="AH168" s="92">
        <v>96.9</v>
      </c>
      <c r="AI168" s="92">
        <v>96.7</v>
      </c>
      <c r="AJ168" s="92">
        <v>92.6</v>
      </c>
      <c r="AK168" s="92">
        <v>95.8</v>
      </c>
      <c r="AL168" s="92">
        <v>96.6</v>
      </c>
      <c r="AM168" s="92">
        <v>97</v>
      </c>
      <c r="AN168" s="92">
        <v>96.8</v>
      </c>
      <c r="AO168" s="92">
        <v>96.8</v>
      </c>
      <c r="AP168" s="92">
        <v>96.6</v>
      </c>
      <c r="AQ168" s="39"/>
      <c r="AR168" s="61"/>
    </row>
    <row r="169" spans="1:44" s="105" customFormat="1" ht="62.25" customHeight="1">
      <c r="A169" s="66" t="s">
        <v>0</v>
      </c>
      <c r="B169" s="66" t="s">
        <v>1918</v>
      </c>
      <c r="C169" s="37" t="s">
        <v>642</v>
      </c>
      <c r="D169" s="34">
        <v>4.5999999999999996</v>
      </c>
      <c r="E169" s="34">
        <v>208</v>
      </c>
      <c r="F169" s="34">
        <v>96</v>
      </c>
      <c r="G169" s="32" t="s">
        <v>388</v>
      </c>
      <c r="H169" s="32" t="s">
        <v>389</v>
      </c>
      <c r="I169" s="48"/>
      <c r="J169" s="34">
        <v>0.1</v>
      </c>
      <c r="K169" s="34">
        <v>4.5999999999999996</v>
      </c>
      <c r="L169" s="34">
        <v>0.1</v>
      </c>
      <c r="M169" s="34">
        <v>100</v>
      </c>
      <c r="N169" s="34">
        <v>310</v>
      </c>
      <c r="O169" s="34">
        <v>416</v>
      </c>
      <c r="P169" s="92">
        <v>0.46</v>
      </c>
      <c r="Q169" s="92">
        <v>0.92</v>
      </c>
      <c r="R169" s="92">
        <v>1.38</v>
      </c>
      <c r="S169" s="92">
        <v>2.2999999999999998</v>
      </c>
      <c r="T169" s="92">
        <v>3.45</v>
      </c>
      <c r="U169" s="92">
        <v>4.5999999999999996</v>
      </c>
      <c r="V169" s="92">
        <v>94.6</v>
      </c>
      <c r="W169" s="92">
        <v>96.1</v>
      </c>
      <c r="X169" s="92">
        <v>96.2</v>
      </c>
      <c r="Y169" s="92">
        <v>96.4</v>
      </c>
      <c r="Z169" s="92">
        <v>95.9</v>
      </c>
      <c r="AA169" s="92">
        <v>95.1</v>
      </c>
      <c r="AB169" s="92">
        <v>96</v>
      </c>
      <c r="AC169" s="92">
        <v>94.1</v>
      </c>
      <c r="AD169" s="92">
        <v>96.3</v>
      </c>
      <c r="AE169" s="92">
        <v>96.6</v>
      </c>
      <c r="AF169" s="92">
        <v>96.7</v>
      </c>
      <c r="AG169" s="92">
        <v>96.5</v>
      </c>
      <c r="AH169" s="92">
        <v>96.2</v>
      </c>
      <c r="AI169" s="92">
        <v>96.4</v>
      </c>
      <c r="AJ169" s="92">
        <v>91.8</v>
      </c>
      <c r="AK169" s="92">
        <v>95.1</v>
      </c>
      <c r="AL169" s="92">
        <v>95.9</v>
      </c>
      <c r="AM169" s="92">
        <v>96.3</v>
      </c>
      <c r="AN169" s="92">
        <v>96</v>
      </c>
      <c r="AO169" s="92">
        <v>95.9</v>
      </c>
      <c r="AP169" s="92">
        <v>95.8</v>
      </c>
      <c r="AQ169" s="39"/>
      <c r="AR169" s="61"/>
    </row>
    <row r="170" spans="1:44" s="105" customFormat="1" ht="62.25" customHeight="1">
      <c r="A170" s="66" t="s">
        <v>0</v>
      </c>
      <c r="B170" s="66" t="s">
        <v>1919</v>
      </c>
      <c r="C170" s="37" t="s">
        <v>640</v>
      </c>
      <c r="D170" s="34">
        <v>4.5999999999999996</v>
      </c>
      <c r="E170" s="34">
        <v>240</v>
      </c>
      <c r="F170" s="34">
        <v>96.5</v>
      </c>
      <c r="G170" s="32" t="s">
        <v>388</v>
      </c>
      <c r="H170" s="32" t="s">
        <v>389</v>
      </c>
      <c r="I170" s="48"/>
      <c r="J170" s="34">
        <v>0.1</v>
      </c>
      <c r="K170" s="34">
        <v>4.5999999999999996</v>
      </c>
      <c r="L170" s="34">
        <v>0.1</v>
      </c>
      <c r="M170" s="34">
        <v>100</v>
      </c>
      <c r="N170" s="34">
        <v>340</v>
      </c>
      <c r="O170" s="34">
        <v>416</v>
      </c>
      <c r="P170" s="92">
        <v>0.46</v>
      </c>
      <c r="Q170" s="92">
        <v>0.92</v>
      </c>
      <c r="R170" s="92">
        <v>1.38</v>
      </c>
      <c r="S170" s="92">
        <v>2.2999999999999998</v>
      </c>
      <c r="T170" s="92">
        <v>3.45</v>
      </c>
      <c r="U170" s="92">
        <v>4.5999999999999996</v>
      </c>
      <c r="V170" s="92">
        <v>94.1</v>
      </c>
      <c r="W170" s="92">
        <v>96</v>
      </c>
      <c r="X170" s="92">
        <v>96.2</v>
      </c>
      <c r="Y170" s="92">
        <v>96.5</v>
      </c>
      <c r="Z170" s="92">
        <v>96.2</v>
      </c>
      <c r="AA170" s="92">
        <v>95.6</v>
      </c>
      <c r="AB170" s="92">
        <v>96.1</v>
      </c>
      <c r="AC170" s="92">
        <v>93.8</v>
      </c>
      <c r="AD170" s="92">
        <v>96.3</v>
      </c>
      <c r="AE170" s="92">
        <v>96.7</v>
      </c>
      <c r="AF170" s="92">
        <v>96.9</v>
      </c>
      <c r="AG170" s="92">
        <v>96.8</v>
      </c>
      <c r="AH170" s="92">
        <v>96.6</v>
      </c>
      <c r="AI170" s="92">
        <v>96.6</v>
      </c>
      <c r="AJ170" s="92">
        <v>92</v>
      </c>
      <c r="AK170" s="92">
        <v>95.4</v>
      </c>
      <c r="AL170" s="92">
        <v>96.2</v>
      </c>
      <c r="AM170" s="92">
        <v>96.6</v>
      </c>
      <c r="AN170" s="92">
        <v>96.5</v>
      </c>
      <c r="AO170" s="92">
        <v>96.5</v>
      </c>
      <c r="AP170" s="92">
        <v>96.2</v>
      </c>
      <c r="AQ170" s="39"/>
      <c r="AR170" s="61"/>
    </row>
    <row r="171" spans="1:44" s="105" customFormat="1" ht="62.25" customHeight="1">
      <c r="A171" s="66" t="s">
        <v>0</v>
      </c>
      <c r="B171" s="66" t="s">
        <v>1920</v>
      </c>
      <c r="C171" s="37" t="s">
        <v>641</v>
      </c>
      <c r="D171" s="34">
        <v>4.5999999999999996</v>
      </c>
      <c r="E171" s="34">
        <v>277</v>
      </c>
      <c r="F171" s="34">
        <v>96.5</v>
      </c>
      <c r="G171" s="32" t="s">
        <v>388</v>
      </c>
      <c r="H171" s="32" t="s">
        <v>389</v>
      </c>
      <c r="I171" s="48"/>
      <c r="J171" s="34">
        <v>0.1</v>
      </c>
      <c r="K171" s="34">
        <v>4.5999999999999996</v>
      </c>
      <c r="L171" s="34">
        <v>0.1</v>
      </c>
      <c r="M171" s="34">
        <v>100</v>
      </c>
      <c r="N171" s="34">
        <v>360</v>
      </c>
      <c r="O171" s="34">
        <v>416</v>
      </c>
      <c r="P171" s="92">
        <v>0.46</v>
      </c>
      <c r="Q171" s="92">
        <v>0.92</v>
      </c>
      <c r="R171" s="92">
        <v>1.38</v>
      </c>
      <c r="S171" s="92">
        <v>2.2999999999999998</v>
      </c>
      <c r="T171" s="92">
        <v>3.45</v>
      </c>
      <c r="U171" s="92">
        <v>4.5999999999999996</v>
      </c>
      <c r="V171" s="92">
        <v>93.4</v>
      </c>
      <c r="W171" s="92">
        <v>95.7</v>
      </c>
      <c r="X171" s="92">
        <v>96.1</v>
      </c>
      <c r="Y171" s="92">
        <v>96.4</v>
      </c>
      <c r="Z171" s="92">
        <v>96.3</v>
      </c>
      <c r="AA171" s="92">
        <v>95.9</v>
      </c>
      <c r="AB171" s="92">
        <v>96.1</v>
      </c>
      <c r="AC171" s="92">
        <v>93.3</v>
      </c>
      <c r="AD171" s="92">
        <v>96.1</v>
      </c>
      <c r="AE171" s="92">
        <v>96.6</v>
      </c>
      <c r="AF171" s="92">
        <v>97</v>
      </c>
      <c r="AG171" s="92">
        <v>96.9</v>
      </c>
      <c r="AH171" s="92">
        <v>96.9</v>
      </c>
      <c r="AI171" s="92">
        <v>96.7</v>
      </c>
      <c r="AJ171" s="92">
        <v>92.6</v>
      </c>
      <c r="AK171" s="92">
        <v>95.8</v>
      </c>
      <c r="AL171" s="92">
        <v>96.6</v>
      </c>
      <c r="AM171" s="92">
        <v>97</v>
      </c>
      <c r="AN171" s="92">
        <v>96.8</v>
      </c>
      <c r="AO171" s="92">
        <v>96.8</v>
      </c>
      <c r="AP171" s="92">
        <v>96.6</v>
      </c>
      <c r="AQ171" s="39"/>
      <c r="AR171" s="61"/>
    </row>
    <row r="172" spans="1:44" s="105" customFormat="1" ht="62.25" customHeight="1">
      <c r="A172" s="49" t="s">
        <v>0</v>
      </c>
      <c r="B172" s="6" t="s">
        <v>4156</v>
      </c>
      <c r="C172" s="67" t="s">
        <v>4438</v>
      </c>
      <c r="D172" s="25">
        <v>4.5999999999999996</v>
      </c>
      <c r="E172" s="24">
        <v>240</v>
      </c>
      <c r="F172" s="25">
        <v>96.5</v>
      </c>
      <c r="G172" s="32" t="s">
        <v>388</v>
      </c>
      <c r="H172" s="32" t="s">
        <v>389</v>
      </c>
      <c r="I172" s="57"/>
      <c r="J172" s="34">
        <v>1</v>
      </c>
      <c r="K172" s="34">
        <v>4.5999999999999996</v>
      </c>
      <c r="L172" s="34">
        <v>1</v>
      </c>
      <c r="M172" s="34">
        <v>200</v>
      </c>
      <c r="N172" s="34">
        <v>355</v>
      </c>
      <c r="O172" s="34">
        <v>480</v>
      </c>
      <c r="P172" s="92">
        <v>0.46</v>
      </c>
      <c r="Q172" s="92">
        <v>0.92</v>
      </c>
      <c r="R172" s="92">
        <v>1.38</v>
      </c>
      <c r="S172" s="92">
        <v>2.2999999999999998</v>
      </c>
      <c r="T172" s="92">
        <v>3.45</v>
      </c>
      <c r="U172" s="92">
        <v>4.5999999999999996</v>
      </c>
      <c r="V172" s="92">
        <v>93.1</v>
      </c>
      <c r="W172" s="92">
        <v>95.3</v>
      </c>
      <c r="X172" s="92">
        <v>95.9</v>
      </c>
      <c r="Y172" s="92">
        <v>96</v>
      </c>
      <c r="Z172" s="92">
        <v>95.9</v>
      </c>
      <c r="AA172" s="92">
        <v>95.5</v>
      </c>
      <c r="AB172" s="92">
        <v>95.8</v>
      </c>
      <c r="AC172" s="92">
        <v>94.5</v>
      </c>
      <c r="AD172" s="92">
        <v>96.3</v>
      </c>
      <c r="AE172" s="92">
        <v>96.8</v>
      </c>
      <c r="AF172" s="92">
        <v>97</v>
      </c>
      <c r="AG172" s="92">
        <v>96.9</v>
      </c>
      <c r="AH172" s="92">
        <v>96.6</v>
      </c>
      <c r="AI172" s="92">
        <v>96.8</v>
      </c>
      <c r="AJ172" s="92">
        <v>92.6</v>
      </c>
      <c r="AK172" s="92">
        <v>95.6</v>
      </c>
      <c r="AL172" s="92">
        <v>96.3</v>
      </c>
      <c r="AM172" s="92">
        <v>96.6</v>
      </c>
      <c r="AN172" s="92">
        <v>96.6</v>
      </c>
      <c r="AO172" s="92">
        <v>96.3</v>
      </c>
      <c r="AP172" s="92">
        <v>96.4</v>
      </c>
      <c r="AQ172" s="39">
        <v>42917</v>
      </c>
      <c r="AR172" s="39">
        <v>43388</v>
      </c>
    </row>
    <row r="173" spans="1:44" s="105" customFormat="1" ht="62.25" customHeight="1">
      <c r="A173" s="49" t="s">
        <v>0</v>
      </c>
      <c r="B173" s="6" t="s">
        <v>4157</v>
      </c>
      <c r="C173" s="67" t="s">
        <v>4439</v>
      </c>
      <c r="D173" s="25">
        <v>4.5999999999999996</v>
      </c>
      <c r="E173" s="24">
        <v>240</v>
      </c>
      <c r="F173" s="25">
        <v>96.5</v>
      </c>
      <c r="G173" s="32" t="s">
        <v>388</v>
      </c>
      <c r="H173" s="32" t="s">
        <v>389</v>
      </c>
      <c r="I173" s="57"/>
      <c r="J173" s="34">
        <v>1</v>
      </c>
      <c r="K173" s="34">
        <v>4.5999999999999996</v>
      </c>
      <c r="L173" s="34">
        <v>1</v>
      </c>
      <c r="M173" s="34">
        <v>200</v>
      </c>
      <c r="N173" s="34">
        <v>355</v>
      </c>
      <c r="O173" s="34">
        <v>480</v>
      </c>
      <c r="P173" s="92">
        <v>0.46</v>
      </c>
      <c r="Q173" s="92">
        <v>0.92</v>
      </c>
      <c r="R173" s="92">
        <v>1.38</v>
      </c>
      <c r="S173" s="92">
        <v>2.2999999999999998</v>
      </c>
      <c r="T173" s="92">
        <v>3.45</v>
      </c>
      <c r="U173" s="92">
        <v>4.5999999999999996</v>
      </c>
      <c r="V173" s="92">
        <v>93.1</v>
      </c>
      <c r="W173" s="92">
        <v>95.3</v>
      </c>
      <c r="X173" s="92">
        <v>95.9</v>
      </c>
      <c r="Y173" s="92">
        <v>96</v>
      </c>
      <c r="Z173" s="92">
        <v>95.9</v>
      </c>
      <c r="AA173" s="92">
        <v>95.5</v>
      </c>
      <c r="AB173" s="92">
        <v>95.8</v>
      </c>
      <c r="AC173" s="92">
        <v>94.5</v>
      </c>
      <c r="AD173" s="92">
        <v>96.3</v>
      </c>
      <c r="AE173" s="92">
        <v>96.8</v>
      </c>
      <c r="AF173" s="92">
        <v>97</v>
      </c>
      <c r="AG173" s="92">
        <v>96.9</v>
      </c>
      <c r="AH173" s="92">
        <v>96.6</v>
      </c>
      <c r="AI173" s="92">
        <v>96.8</v>
      </c>
      <c r="AJ173" s="92">
        <v>92.6</v>
      </c>
      <c r="AK173" s="92">
        <v>95.6</v>
      </c>
      <c r="AL173" s="92">
        <v>96.3</v>
      </c>
      <c r="AM173" s="92">
        <v>96.6</v>
      </c>
      <c r="AN173" s="92">
        <v>96.6</v>
      </c>
      <c r="AO173" s="92">
        <v>96.3</v>
      </c>
      <c r="AP173" s="92">
        <v>96.4</v>
      </c>
      <c r="AQ173" s="39">
        <v>42917</v>
      </c>
      <c r="AR173" s="39">
        <v>43388</v>
      </c>
    </row>
    <row r="174" spans="1:44" s="105" customFormat="1" ht="62.25" customHeight="1">
      <c r="A174" s="49" t="s">
        <v>0</v>
      </c>
      <c r="B174" s="67" t="s">
        <v>4158</v>
      </c>
      <c r="C174" s="67" t="s">
        <v>4440</v>
      </c>
      <c r="D174" s="25">
        <v>4.5999999999999996</v>
      </c>
      <c r="E174" s="24">
        <v>240</v>
      </c>
      <c r="F174" s="25">
        <v>96.5</v>
      </c>
      <c r="G174" s="32" t="s">
        <v>388</v>
      </c>
      <c r="H174" s="32" t="s">
        <v>389</v>
      </c>
      <c r="I174" s="57"/>
      <c r="J174" s="34">
        <v>1</v>
      </c>
      <c r="K174" s="34">
        <v>4.5999999999999996</v>
      </c>
      <c r="L174" s="34">
        <v>1</v>
      </c>
      <c r="M174" s="34">
        <v>200</v>
      </c>
      <c r="N174" s="34">
        <v>355</v>
      </c>
      <c r="O174" s="34">
        <v>480</v>
      </c>
      <c r="P174" s="92">
        <v>0.46</v>
      </c>
      <c r="Q174" s="92">
        <v>0.92</v>
      </c>
      <c r="R174" s="92">
        <v>1.38</v>
      </c>
      <c r="S174" s="92">
        <v>2.2999999999999998</v>
      </c>
      <c r="T174" s="92">
        <v>3.45</v>
      </c>
      <c r="U174" s="92">
        <v>4.5999999999999996</v>
      </c>
      <c r="V174" s="92">
        <v>93.1</v>
      </c>
      <c r="W174" s="92">
        <v>95.3</v>
      </c>
      <c r="X174" s="92">
        <v>95.9</v>
      </c>
      <c r="Y174" s="92">
        <v>96</v>
      </c>
      <c r="Z174" s="92">
        <v>95.9</v>
      </c>
      <c r="AA174" s="92">
        <v>95.5</v>
      </c>
      <c r="AB174" s="92">
        <v>95.8</v>
      </c>
      <c r="AC174" s="92">
        <v>94.5</v>
      </c>
      <c r="AD174" s="92">
        <v>96.3</v>
      </c>
      <c r="AE174" s="92">
        <v>96.8</v>
      </c>
      <c r="AF174" s="92">
        <v>97</v>
      </c>
      <c r="AG174" s="92">
        <v>96.9</v>
      </c>
      <c r="AH174" s="92">
        <v>96.6</v>
      </c>
      <c r="AI174" s="92">
        <v>96.8</v>
      </c>
      <c r="AJ174" s="92">
        <v>92.6</v>
      </c>
      <c r="AK174" s="92">
        <v>95.6</v>
      </c>
      <c r="AL174" s="92">
        <v>96.3</v>
      </c>
      <c r="AM174" s="92">
        <v>96.6</v>
      </c>
      <c r="AN174" s="92">
        <v>96.6</v>
      </c>
      <c r="AO174" s="92">
        <v>96.3</v>
      </c>
      <c r="AP174" s="92">
        <v>96.4</v>
      </c>
      <c r="AQ174" s="39">
        <v>42917</v>
      </c>
      <c r="AR174" s="39">
        <v>43388</v>
      </c>
    </row>
    <row r="175" spans="1:44" s="105" customFormat="1" ht="62.25" customHeight="1">
      <c r="A175" s="49" t="s">
        <v>0</v>
      </c>
      <c r="B175" s="6" t="s">
        <v>4159</v>
      </c>
      <c r="C175" s="67" t="s">
        <v>4441</v>
      </c>
      <c r="D175" s="25">
        <v>4.5999999999999996</v>
      </c>
      <c r="E175" s="24">
        <v>240</v>
      </c>
      <c r="F175" s="25">
        <v>96.5</v>
      </c>
      <c r="G175" s="32" t="s">
        <v>388</v>
      </c>
      <c r="H175" s="32" t="s">
        <v>389</v>
      </c>
      <c r="I175" s="57" t="s">
        <v>486</v>
      </c>
      <c r="J175" s="34">
        <v>1</v>
      </c>
      <c r="K175" s="34">
        <v>4.5999999999999996</v>
      </c>
      <c r="L175" s="34">
        <v>1</v>
      </c>
      <c r="M175" s="34">
        <v>200</v>
      </c>
      <c r="N175" s="34">
        <v>355</v>
      </c>
      <c r="O175" s="34">
        <v>480</v>
      </c>
      <c r="P175" s="92">
        <v>0.46</v>
      </c>
      <c r="Q175" s="92">
        <v>0.92</v>
      </c>
      <c r="R175" s="92">
        <v>1.38</v>
      </c>
      <c r="S175" s="92">
        <v>2.2999999999999998</v>
      </c>
      <c r="T175" s="92">
        <v>3.45</v>
      </c>
      <c r="U175" s="92">
        <v>4.5999999999999996</v>
      </c>
      <c r="V175" s="92">
        <v>93.1</v>
      </c>
      <c r="W175" s="92">
        <v>95.3</v>
      </c>
      <c r="X175" s="92">
        <v>95.9</v>
      </c>
      <c r="Y175" s="92">
        <v>96</v>
      </c>
      <c r="Z175" s="92">
        <v>95.9</v>
      </c>
      <c r="AA175" s="92">
        <v>95.5</v>
      </c>
      <c r="AB175" s="92">
        <v>95.8</v>
      </c>
      <c r="AC175" s="92">
        <v>94.5</v>
      </c>
      <c r="AD175" s="92">
        <v>96.3</v>
      </c>
      <c r="AE175" s="92">
        <v>96.8</v>
      </c>
      <c r="AF175" s="92">
        <v>97</v>
      </c>
      <c r="AG175" s="92">
        <v>96.9</v>
      </c>
      <c r="AH175" s="92">
        <v>96.6</v>
      </c>
      <c r="AI175" s="92">
        <v>96.8</v>
      </c>
      <c r="AJ175" s="92">
        <v>92.6</v>
      </c>
      <c r="AK175" s="92">
        <v>95.6</v>
      </c>
      <c r="AL175" s="92">
        <v>96.3</v>
      </c>
      <c r="AM175" s="92">
        <v>96.6</v>
      </c>
      <c r="AN175" s="92">
        <v>96.6</v>
      </c>
      <c r="AO175" s="92">
        <v>96.3</v>
      </c>
      <c r="AP175" s="92">
        <v>96.4</v>
      </c>
      <c r="AQ175" s="39">
        <v>42917</v>
      </c>
      <c r="AR175" s="39">
        <v>43388</v>
      </c>
    </row>
    <row r="176" spans="1:44" s="105" customFormat="1" ht="62.25" customHeight="1">
      <c r="A176" s="66" t="s">
        <v>0</v>
      </c>
      <c r="B176" s="66" t="s">
        <v>1921</v>
      </c>
      <c r="C176" s="37" t="s">
        <v>609</v>
      </c>
      <c r="D176" s="34">
        <v>5</v>
      </c>
      <c r="E176" s="34">
        <v>208</v>
      </c>
      <c r="F176" s="34">
        <v>96</v>
      </c>
      <c r="G176" s="32" t="s">
        <v>388</v>
      </c>
      <c r="H176" s="32" t="s">
        <v>389</v>
      </c>
      <c r="I176" s="57" t="s">
        <v>486</v>
      </c>
      <c r="J176" s="34">
        <v>0.18</v>
      </c>
      <c r="K176" s="34"/>
      <c r="L176" s="34"/>
      <c r="M176" s="34">
        <v>100</v>
      </c>
      <c r="N176" s="34">
        <v>310</v>
      </c>
      <c r="O176" s="34">
        <v>480</v>
      </c>
      <c r="P176" s="92">
        <v>0.5</v>
      </c>
      <c r="Q176" s="92">
        <v>1</v>
      </c>
      <c r="R176" s="92">
        <v>1.5</v>
      </c>
      <c r="S176" s="92">
        <v>2.5</v>
      </c>
      <c r="T176" s="92">
        <v>3.75</v>
      </c>
      <c r="U176" s="92">
        <v>5</v>
      </c>
      <c r="V176" s="92">
        <v>93.4</v>
      </c>
      <c r="W176" s="92">
        <v>95.7</v>
      </c>
      <c r="X176" s="92">
        <v>96.2</v>
      </c>
      <c r="Y176" s="92">
        <v>96.4</v>
      </c>
      <c r="Z176" s="92">
        <v>96.2</v>
      </c>
      <c r="AA176" s="92">
        <v>95.8</v>
      </c>
      <c r="AB176" s="92">
        <v>96.1</v>
      </c>
      <c r="AC176" s="92">
        <v>93.6</v>
      </c>
      <c r="AD176" s="92">
        <v>95.9</v>
      </c>
      <c r="AE176" s="92">
        <v>96.5</v>
      </c>
      <c r="AF176" s="92">
        <v>96.7</v>
      </c>
      <c r="AG176" s="92">
        <v>96.6</v>
      </c>
      <c r="AH176" s="92">
        <v>96.3</v>
      </c>
      <c r="AI176" s="92">
        <v>96.4</v>
      </c>
      <c r="AJ176" s="92">
        <v>90.9</v>
      </c>
      <c r="AK176" s="92">
        <v>94.7</v>
      </c>
      <c r="AL176" s="92">
        <v>95.6</v>
      </c>
      <c r="AM176" s="92">
        <v>96.1</v>
      </c>
      <c r="AN176" s="92">
        <v>96.1</v>
      </c>
      <c r="AO176" s="92">
        <v>95.9</v>
      </c>
      <c r="AP176" s="92">
        <v>95.8</v>
      </c>
      <c r="AQ176" s="39"/>
      <c r="AR176" s="61"/>
    </row>
    <row r="177" spans="1:44" s="105" customFormat="1" ht="62.25" customHeight="1">
      <c r="A177" s="66" t="s">
        <v>0</v>
      </c>
      <c r="B177" s="66" t="s">
        <v>1922</v>
      </c>
      <c r="C177" s="37" t="s">
        <v>610</v>
      </c>
      <c r="D177" s="34">
        <v>5</v>
      </c>
      <c r="E177" s="34">
        <v>240</v>
      </c>
      <c r="F177" s="34">
        <v>96.5</v>
      </c>
      <c r="G177" s="32" t="s">
        <v>388</v>
      </c>
      <c r="H177" s="32" t="s">
        <v>389</v>
      </c>
      <c r="I177" s="57" t="s">
        <v>486</v>
      </c>
      <c r="J177" s="34">
        <v>0.24</v>
      </c>
      <c r="K177" s="34"/>
      <c r="L177" s="34"/>
      <c r="M177" s="34">
        <v>100</v>
      </c>
      <c r="N177" s="34">
        <v>345</v>
      </c>
      <c r="O177" s="34">
        <v>480</v>
      </c>
      <c r="P177" s="92">
        <v>0.5</v>
      </c>
      <c r="Q177" s="92">
        <v>1</v>
      </c>
      <c r="R177" s="92">
        <v>1.5</v>
      </c>
      <c r="S177" s="92">
        <v>2.5</v>
      </c>
      <c r="T177" s="92">
        <v>3.75</v>
      </c>
      <c r="U177" s="92">
        <v>5</v>
      </c>
      <c r="V177" s="92">
        <v>92.5</v>
      </c>
      <c r="W177" s="92">
        <v>95.5</v>
      </c>
      <c r="X177" s="92">
        <v>96.1</v>
      </c>
      <c r="Y177" s="92">
        <v>96.4</v>
      </c>
      <c r="Z177" s="92">
        <v>96.3</v>
      </c>
      <c r="AA177" s="92">
        <v>96</v>
      </c>
      <c r="AB177" s="92">
        <v>96.1</v>
      </c>
      <c r="AC177" s="92">
        <v>93.8</v>
      </c>
      <c r="AD177" s="92">
        <v>96.2</v>
      </c>
      <c r="AE177" s="92">
        <v>96.7</v>
      </c>
      <c r="AF177" s="92">
        <v>97</v>
      </c>
      <c r="AG177" s="92">
        <v>96.9</v>
      </c>
      <c r="AH177" s="92">
        <v>96.6</v>
      </c>
      <c r="AI177" s="92">
        <v>96.7</v>
      </c>
      <c r="AJ177" s="92">
        <v>91.5</v>
      </c>
      <c r="AK177" s="92">
        <v>95</v>
      </c>
      <c r="AL177" s="92">
        <v>95.9</v>
      </c>
      <c r="AM177" s="92">
        <v>96.4</v>
      </c>
      <c r="AN177" s="92">
        <v>96.5</v>
      </c>
      <c r="AO177" s="92">
        <v>96.3</v>
      </c>
      <c r="AP177" s="92">
        <v>96.1</v>
      </c>
      <c r="AQ177" s="39"/>
      <c r="AR177" s="61"/>
    </row>
    <row r="178" spans="1:44" s="105" customFormat="1" ht="62.25" customHeight="1">
      <c r="A178" s="66" t="s">
        <v>0</v>
      </c>
      <c r="B178" s="66" t="s">
        <v>1923</v>
      </c>
      <c r="C178" s="37" t="s">
        <v>611</v>
      </c>
      <c r="D178" s="34">
        <v>5</v>
      </c>
      <c r="E178" s="34">
        <v>277</v>
      </c>
      <c r="F178" s="34">
        <v>96.5</v>
      </c>
      <c r="G178" s="32" t="s">
        <v>388</v>
      </c>
      <c r="H178" s="32" t="s">
        <v>389</v>
      </c>
      <c r="I178" s="57" t="s">
        <v>486</v>
      </c>
      <c r="J178" s="34">
        <v>0.32</v>
      </c>
      <c r="K178" s="34"/>
      <c r="L178" s="34"/>
      <c r="M178" s="34">
        <v>100</v>
      </c>
      <c r="N178" s="34">
        <v>400</v>
      </c>
      <c r="O178" s="34">
        <v>480</v>
      </c>
      <c r="P178" s="92">
        <v>0.5</v>
      </c>
      <c r="Q178" s="92">
        <v>1</v>
      </c>
      <c r="R178" s="92">
        <v>1.5</v>
      </c>
      <c r="S178" s="92">
        <v>2.5</v>
      </c>
      <c r="T178" s="92">
        <v>3.75</v>
      </c>
      <c r="U178" s="92">
        <v>5</v>
      </c>
      <c r="V178" s="92">
        <v>91.6</v>
      </c>
      <c r="W178" s="92">
        <v>95</v>
      </c>
      <c r="X178" s="92">
        <v>95.9</v>
      </c>
      <c r="Y178" s="92">
        <v>96.4</v>
      </c>
      <c r="Z178" s="92">
        <v>96.5</v>
      </c>
      <c r="AA178" s="92">
        <v>96.3</v>
      </c>
      <c r="AB178" s="92">
        <v>96.1</v>
      </c>
      <c r="AC178" s="92">
        <v>92.5</v>
      </c>
      <c r="AD178" s="92">
        <v>95.7</v>
      </c>
      <c r="AE178" s="92">
        <v>96.5</v>
      </c>
      <c r="AF178" s="92">
        <v>97.1</v>
      </c>
      <c r="AG178" s="92">
        <v>97.1</v>
      </c>
      <c r="AH178" s="92">
        <v>97</v>
      </c>
      <c r="AI178" s="92">
        <v>96.8</v>
      </c>
      <c r="AJ178" s="92">
        <v>90.9</v>
      </c>
      <c r="AK178" s="92">
        <v>95</v>
      </c>
      <c r="AL178" s="92">
        <v>95.9</v>
      </c>
      <c r="AM178" s="92">
        <v>96.7</v>
      </c>
      <c r="AN178" s="92">
        <v>96.9</v>
      </c>
      <c r="AO178" s="92">
        <v>96.9</v>
      </c>
      <c r="AP178" s="92">
        <v>96.4</v>
      </c>
      <c r="AQ178" s="39"/>
      <c r="AR178" s="61"/>
    </row>
    <row r="179" spans="1:44" s="105" customFormat="1" ht="62.25" customHeight="1">
      <c r="A179" s="66" t="s">
        <v>0</v>
      </c>
      <c r="B179" s="66" t="s">
        <v>1924</v>
      </c>
      <c r="C179" s="37" t="s">
        <v>609</v>
      </c>
      <c r="D179" s="34">
        <v>5</v>
      </c>
      <c r="E179" s="34">
        <v>208</v>
      </c>
      <c r="F179" s="34">
        <v>96</v>
      </c>
      <c r="G179" s="32" t="s">
        <v>388</v>
      </c>
      <c r="H179" s="32" t="s">
        <v>389</v>
      </c>
      <c r="I179" s="57" t="s">
        <v>486</v>
      </c>
      <c r="J179" s="34">
        <v>0.18</v>
      </c>
      <c r="K179" s="34"/>
      <c r="L179" s="34"/>
      <c r="M179" s="34">
        <v>100</v>
      </c>
      <c r="N179" s="34">
        <v>310</v>
      </c>
      <c r="O179" s="34">
        <v>480</v>
      </c>
      <c r="P179" s="92">
        <v>0.5</v>
      </c>
      <c r="Q179" s="92">
        <v>1</v>
      </c>
      <c r="R179" s="92">
        <v>1.5</v>
      </c>
      <c r="S179" s="92">
        <v>2.5</v>
      </c>
      <c r="T179" s="92">
        <v>3.75</v>
      </c>
      <c r="U179" s="92">
        <v>5</v>
      </c>
      <c r="V179" s="92">
        <v>93.4</v>
      </c>
      <c r="W179" s="92">
        <v>95.7</v>
      </c>
      <c r="X179" s="92">
        <v>96.2</v>
      </c>
      <c r="Y179" s="92">
        <v>96.4</v>
      </c>
      <c r="Z179" s="92">
        <v>96.2</v>
      </c>
      <c r="AA179" s="92">
        <v>95.8</v>
      </c>
      <c r="AB179" s="92">
        <v>96.1</v>
      </c>
      <c r="AC179" s="92">
        <v>93.6</v>
      </c>
      <c r="AD179" s="92">
        <v>95.9</v>
      </c>
      <c r="AE179" s="92">
        <v>96.5</v>
      </c>
      <c r="AF179" s="92">
        <v>96.7</v>
      </c>
      <c r="AG179" s="92">
        <v>96.6</v>
      </c>
      <c r="AH179" s="92">
        <v>96.3</v>
      </c>
      <c r="AI179" s="92">
        <v>96.4</v>
      </c>
      <c r="AJ179" s="92">
        <v>90.9</v>
      </c>
      <c r="AK179" s="92">
        <v>94.7</v>
      </c>
      <c r="AL179" s="92">
        <v>95.6</v>
      </c>
      <c r="AM179" s="92">
        <v>96.1</v>
      </c>
      <c r="AN179" s="92">
        <v>96.1</v>
      </c>
      <c r="AO179" s="92">
        <v>95.9</v>
      </c>
      <c r="AP179" s="92">
        <v>95.8</v>
      </c>
      <c r="AQ179" s="39"/>
      <c r="AR179" s="61"/>
    </row>
    <row r="180" spans="1:44" s="105" customFormat="1" ht="62.25" customHeight="1">
      <c r="A180" s="66" t="s">
        <v>0</v>
      </c>
      <c r="B180" s="66" t="s">
        <v>1925</v>
      </c>
      <c r="C180" s="37" t="s">
        <v>610</v>
      </c>
      <c r="D180" s="34">
        <v>5</v>
      </c>
      <c r="E180" s="34">
        <v>240</v>
      </c>
      <c r="F180" s="34">
        <v>96.5</v>
      </c>
      <c r="G180" s="32" t="s">
        <v>388</v>
      </c>
      <c r="H180" s="32" t="s">
        <v>389</v>
      </c>
      <c r="I180" s="57" t="s">
        <v>486</v>
      </c>
      <c r="J180" s="34">
        <v>0.24</v>
      </c>
      <c r="K180" s="34"/>
      <c r="L180" s="34"/>
      <c r="M180" s="34">
        <v>100</v>
      </c>
      <c r="N180" s="34">
        <v>345</v>
      </c>
      <c r="O180" s="34">
        <v>480</v>
      </c>
      <c r="P180" s="92">
        <v>0.5</v>
      </c>
      <c r="Q180" s="92">
        <v>1</v>
      </c>
      <c r="R180" s="92">
        <v>1.5</v>
      </c>
      <c r="S180" s="92">
        <v>2.5</v>
      </c>
      <c r="T180" s="92">
        <v>3.75</v>
      </c>
      <c r="U180" s="92">
        <v>5</v>
      </c>
      <c r="V180" s="92">
        <v>92.5</v>
      </c>
      <c r="W180" s="92">
        <v>95.5</v>
      </c>
      <c r="X180" s="92">
        <v>96.1</v>
      </c>
      <c r="Y180" s="92">
        <v>96.4</v>
      </c>
      <c r="Z180" s="92">
        <v>96.3</v>
      </c>
      <c r="AA180" s="92">
        <v>96</v>
      </c>
      <c r="AB180" s="92">
        <v>96.1</v>
      </c>
      <c r="AC180" s="92">
        <v>93.8</v>
      </c>
      <c r="AD180" s="92">
        <v>96.2</v>
      </c>
      <c r="AE180" s="92">
        <v>96.7</v>
      </c>
      <c r="AF180" s="92">
        <v>97</v>
      </c>
      <c r="AG180" s="92">
        <v>96.9</v>
      </c>
      <c r="AH180" s="92">
        <v>96.6</v>
      </c>
      <c r="AI180" s="92">
        <v>96.7</v>
      </c>
      <c r="AJ180" s="92">
        <v>91.5</v>
      </c>
      <c r="AK180" s="92">
        <v>95</v>
      </c>
      <c r="AL180" s="92">
        <v>95.9</v>
      </c>
      <c r="AM180" s="92">
        <v>96.4</v>
      </c>
      <c r="AN180" s="92">
        <v>96.5</v>
      </c>
      <c r="AO180" s="92">
        <v>96.3</v>
      </c>
      <c r="AP180" s="92">
        <v>96.1</v>
      </c>
      <c r="AQ180" s="39"/>
      <c r="AR180" s="61"/>
    </row>
    <row r="181" spans="1:44" s="105" customFormat="1" ht="62.25" customHeight="1">
      <c r="A181" s="66" t="s">
        <v>0</v>
      </c>
      <c r="B181" s="66" t="s">
        <v>1926</v>
      </c>
      <c r="C181" s="37" t="s">
        <v>611</v>
      </c>
      <c r="D181" s="34">
        <v>5</v>
      </c>
      <c r="E181" s="34">
        <v>277</v>
      </c>
      <c r="F181" s="34">
        <v>96.5</v>
      </c>
      <c r="G181" s="32" t="s">
        <v>388</v>
      </c>
      <c r="H181" s="32" t="s">
        <v>389</v>
      </c>
      <c r="I181" s="57" t="s">
        <v>486</v>
      </c>
      <c r="J181" s="34">
        <v>0.32</v>
      </c>
      <c r="K181" s="34"/>
      <c r="L181" s="34"/>
      <c r="M181" s="34">
        <v>100</v>
      </c>
      <c r="N181" s="34">
        <v>400</v>
      </c>
      <c r="O181" s="34">
        <v>480</v>
      </c>
      <c r="P181" s="92">
        <v>0.5</v>
      </c>
      <c r="Q181" s="92">
        <v>1</v>
      </c>
      <c r="R181" s="92">
        <v>1.5</v>
      </c>
      <c r="S181" s="92">
        <v>2.5</v>
      </c>
      <c r="T181" s="92">
        <v>3.75</v>
      </c>
      <c r="U181" s="92">
        <v>5</v>
      </c>
      <c r="V181" s="92">
        <v>91.6</v>
      </c>
      <c r="W181" s="92">
        <v>95</v>
      </c>
      <c r="X181" s="92">
        <v>95.9</v>
      </c>
      <c r="Y181" s="92">
        <v>96.4</v>
      </c>
      <c r="Z181" s="92">
        <v>96.5</v>
      </c>
      <c r="AA181" s="92">
        <v>96.3</v>
      </c>
      <c r="AB181" s="92">
        <v>96.1</v>
      </c>
      <c r="AC181" s="92">
        <v>92.5</v>
      </c>
      <c r="AD181" s="92">
        <v>95.7</v>
      </c>
      <c r="AE181" s="92">
        <v>96.5</v>
      </c>
      <c r="AF181" s="92">
        <v>97.1</v>
      </c>
      <c r="AG181" s="92">
        <v>97.1</v>
      </c>
      <c r="AH181" s="92">
        <v>97</v>
      </c>
      <c r="AI181" s="92">
        <v>96.8</v>
      </c>
      <c r="AJ181" s="92">
        <v>90.9</v>
      </c>
      <c r="AK181" s="92">
        <v>95</v>
      </c>
      <c r="AL181" s="92">
        <v>95.9</v>
      </c>
      <c r="AM181" s="92">
        <v>96.7</v>
      </c>
      <c r="AN181" s="92">
        <v>96.9</v>
      </c>
      <c r="AO181" s="92">
        <v>96.9</v>
      </c>
      <c r="AP181" s="92">
        <v>96.4</v>
      </c>
      <c r="AQ181" s="39"/>
      <c r="AR181" s="61"/>
    </row>
    <row r="182" spans="1:44" s="105" customFormat="1" ht="62.25" customHeight="1">
      <c r="A182" s="66" t="s">
        <v>0</v>
      </c>
      <c r="B182" s="66" t="s">
        <v>1927</v>
      </c>
      <c r="C182" s="37" t="s">
        <v>612</v>
      </c>
      <c r="D182" s="34">
        <v>5</v>
      </c>
      <c r="E182" s="34">
        <v>208</v>
      </c>
      <c r="F182" s="34">
        <v>96</v>
      </c>
      <c r="G182" s="32" t="s">
        <v>388</v>
      </c>
      <c r="H182" s="32" t="s">
        <v>389</v>
      </c>
      <c r="I182" s="57" t="s">
        <v>486</v>
      </c>
      <c r="J182" s="34">
        <v>0.18</v>
      </c>
      <c r="K182" s="34"/>
      <c r="L182" s="34"/>
      <c r="M182" s="34">
        <v>100</v>
      </c>
      <c r="N182" s="34">
        <v>310</v>
      </c>
      <c r="O182" s="34">
        <v>480</v>
      </c>
      <c r="P182" s="92">
        <v>0.5</v>
      </c>
      <c r="Q182" s="92">
        <v>1</v>
      </c>
      <c r="R182" s="92">
        <v>1.5</v>
      </c>
      <c r="S182" s="92">
        <v>2.5</v>
      </c>
      <c r="T182" s="92">
        <v>3.75</v>
      </c>
      <c r="U182" s="92">
        <v>5</v>
      </c>
      <c r="V182" s="92">
        <v>93.4</v>
      </c>
      <c r="W182" s="92">
        <v>95.7</v>
      </c>
      <c r="X182" s="92">
        <v>96.2</v>
      </c>
      <c r="Y182" s="92">
        <v>96.4</v>
      </c>
      <c r="Z182" s="92">
        <v>96.2</v>
      </c>
      <c r="AA182" s="92">
        <v>95.8</v>
      </c>
      <c r="AB182" s="92">
        <v>96.1</v>
      </c>
      <c r="AC182" s="92">
        <v>93.6</v>
      </c>
      <c r="AD182" s="92">
        <v>95.9</v>
      </c>
      <c r="AE182" s="92">
        <v>96.5</v>
      </c>
      <c r="AF182" s="92">
        <v>96.7</v>
      </c>
      <c r="AG182" s="92">
        <v>96.6</v>
      </c>
      <c r="AH182" s="92">
        <v>96.3</v>
      </c>
      <c r="AI182" s="92">
        <v>96.4</v>
      </c>
      <c r="AJ182" s="92">
        <v>90.9</v>
      </c>
      <c r="AK182" s="92">
        <v>94.7</v>
      </c>
      <c r="AL182" s="92">
        <v>95.6</v>
      </c>
      <c r="AM182" s="92">
        <v>96.1</v>
      </c>
      <c r="AN182" s="92">
        <v>96.1</v>
      </c>
      <c r="AO182" s="92">
        <v>95.9</v>
      </c>
      <c r="AP182" s="92">
        <v>95.8</v>
      </c>
      <c r="AQ182" s="39"/>
      <c r="AR182" s="61"/>
    </row>
    <row r="183" spans="1:44" s="105" customFormat="1" ht="62.25" customHeight="1">
      <c r="A183" s="66" t="s">
        <v>0</v>
      </c>
      <c r="B183" s="66" t="s">
        <v>1928</v>
      </c>
      <c r="C183" s="37" t="s">
        <v>613</v>
      </c>
      <c r="D183" s="34">
        <v>5</v>
      </c>
      <c r="E183" s="34">
        <v>240</v>
      </c>
      <c r="F183" s="34">
        <v>96.5</v>
      </c>
      <c r="G183" s="32" t="s">
        <v>388</v>
      </c>
      <c r="H183" s="32" t="s">
        <v>389</v>
      </c>
      <c r="I183" s="57" t="s">
        <v>486</v>
      </c>
      <c r="J183" s="34">
        <v>0.24</v>
      </c>
      <c r="K183" s="34"/>
      <c r="L183" s="34"/>
      <c r="M183" s="34">
        <v>100</v>
      </c>
      <c r="N183" s="34">
        <v>345</v>
      </c>
      <c r="O183" s="34">
        <v>480</v>
      </c>
      <c r="P183" s="92">
        <v>0.5</v>
      </c>
      <c r="Q183" s="92">
        <v>1</v>
      </c>
      <c r="R183" s="92">
        <v>1.5</v>
      </c>
      <c r="S183" s="92">
        <v>2.5</v>
      </c>
      <c r="T183" s="92">
        <v>3.75</v>
      </c>
      <c r="U183" s="92">
        <v>5</v>
      </c>
      <c r="V183" s="92">
        <v>92.5</v>
      </c>
      <c r="W183" s="92">
        <v>95.5</v>
      </c>
      <c r="X183" s="92">
        <v>96.1</v>
      </c>
      <c r="Y183" s="92">
        <v>96.4</v>
      </c>
      <c r="Z183" s="92">
        <v>96.3</v>
      </c>
      <c r="AA183" s="92">
        <v>96</v>
      </c>
      <c r="AB183" s="92">
        <v>96.1</v>
      </c>
      <c r="AC183" s="92">
        <v>93.8</v>
      </c>
      <c r="AD183" s="92">
        <v>96.2</v>
      </c>
      <c r="AE183" s="92">
        <v>96.7</v>
      </c>
      <c r="AF183" s="92">
        <v>97</v>
      </c>
      <c r="AG183" s="92">
        <v>96.9</v>
      </c>
      <c r="AH183" s="92">
        <v>96.6</v>
      </c>
      <c r="AI183" s="92">
        <v>96.7</v>
      </c>
      <c r="AJ183" s="92">
        <v>91.5</v>
      </c>
      <c r="AK183" s="92">
        <v>95</v>
      </c>
      <c r="AL183" s="92">
        <v>95.9</v>
      </c>
      <c r="AM183" s="92">
        <v>96.4</v>
      </c>
      <c r="AN183" s="92">
        <v>96.5</v>
      </c>
      <c r="AO183" s="92">
        <v>96.3</v>
      </c>
      <c r="AP183" s="92">
        <v>96.1</v>
      </c>
      <c r="AQ183" s="39"/>
      <c r="AR183" s="61"/>
    </row>
    <row r="184" spans="1:44" s="105" customFormat="1" ht="62.25" customHeight="1">
      <c r="A184" s="66" t="s">
        <v>0</v>
      </c>
      <c r="B184" s="66" t="s">
        <v>1929</v>
      </c>
      <c r="C184" s="37" t="s">
        <v>614</v>
      </c>
      <c r="D184" s="34">
        <v>5</v>
      </c>
      <c r="E184" s="34">
        <v>277</v>
      </c>
      <c r="F184" s="34">
        <v>96.5</v>
      </c>
      <c r="G184" s="32" t="s">
        <v>388</v>
      </c>
      <c r="H184" s="32" t="s">
        <v>389</v>
      </c>
      <c r="I184" s="57" t="s">
        <v>486</v>
      </c>
      <c r="J184" s="34">
        <v>0.32</v>
      </c>
      <c r="K184" s="34"/>
      <c r="L184" s="34"/>
      <c r="M184" s="34">
        <v>100</v>
      </c>
      <c r="N184" s="34">
        <v>400</v>
      </c>
      <c r="O184" s="34">
        <v>480</v>
      </c>
      <c r="P184" s="92">
        <v>0.5</v>
      </c>
      <c r="Q184" s="92">
        <v>1</v>
      </c>
      <c r="R184" s="92">
        <v>1.5</v>
      </c>
      <c r="S184" s="92">
        <v>2.5</v>
      </c>
      <c r="T184" s="92">
        <v>3.75</v>
      </c>
      <c r="U184" s="92">
        <v>5</v>
      </c>
      <c r="V184" s="92">
        <v>91.6</v>
      </c>
      <c r="W184" s="92">
        <v>95</v>
      </c>
      <c r="X184" s="92">
        <v>95.9</v>
      </c>
      <c r="Y184" s="92">
        <v>96.4</v>
      </c>
      <c r="Z184" s="92">
        <v>96.5</v>
      </c>
      <c r="AA184" s="92">
        <v>96.3</v>
      </c>
      <c r="AB184" s="92">
        <v>96.1</v>
      </c>
      <c r="AC184" s="92">
        <v>92.5</v>
      </c>
      <c r="AD184" s="92">
        <v>95.7</v>
      </c>
      <c r="AE184" s="92">
        <v>96.5</v>
      </c>
      <c r="AF184" s="92">
        <v>97.1</v>
      </c>
      <c r="AG184" s="92">
        <v>97.1</v>
      </c>
      <c r="AH184" s="92">
        <v>97</v>
      </c>
      <c r="AI184" s="92">
        <v>96.8</v>
      </c>
      <c r="AJ184" s="92">
        <v>90.9</v>
      </c>
      <c r="AK184" s="92">
        <v>95</v>
      </c>
      <c r="AL184" s="92">
        <v>95.9</v>
      </c>
      <c r="AM184" s="92">
        <v>96.7</v>
      </c>
      <c r="AN184" s="92">
        <v>96.9</v>
      </c>
      <c r="AO184" s="92">
        <v>96.9</v>
      </c>
      <c r="AP184" s="92">
        <v>96.4</v>
      </c>
      <c r="AQ184" s="39"/>
      <c r="AR184" s="61"/>
    </row>
    <row r="185" spans="1:44" s="105" customFormat="1" ht="30">
      <c r="A185" s="9" t="s">
        <v>0</v>
      </c>
      <c r="B185" s="9" t="s">
        <v>1930</v>
      </c>
      <c r="C185" s="9" t="s">
        <v>615</v>
      </c>
      <c r="D185" s="48">
        <v>5</v>
      </c>
      <c r="E185" s="34">
        <v>208</v>
      </c>
      <c r="F185" s="48">
        <v>96</v>
      </c>
      <c r="G185" s="32" t="s">
        <v>388</v>
      </c>
      <c r="H185" s="32" t="s">
        <v>389</v>
      </c>
      <c r="I185" s="57" t="s">
        <v>486</v>
      </c>
      <c r="J185" s="34">
        <v>0.18</v>
      </c>
      <c r="K185" s="34"/>
      <c r="L185" s="34"/>
      <c r="M185" s="34">
        <v>100</v>
      </c>
      <c r="N185" s="34">
        <v>310</v>
      </c>
      <c r="O185" s="34">
        <v>480</v>
      </c>
      <c r="P185" s="92">
        <v>0.5</v>
      </c>
      <c r="Q185" s="92">
        <v>1</v>
      </c>
      <c r="R185" s="92">
        <v>1.5</v>
      </c>
      <c r="S185" s="92">
        <v>2.5</v>
      </c>
      <c r="T185" s="92">
        <v>3.75</v>
      </c>
      <c r="U185" s="92">
        <v>5</v>
      </c>
      <c r="V185" s="92">
        <v>93.4</v>
      </c>
      <c r="W185" s="92">
        <v>95.7</v>
      </c>
      <c r="X185" s="92">
        <v>96.2</v>
      </c>
      <c r="Y185" s="92">
        <v>96.4</v>
      </c>
      <c r="Z185" s="92">
        <v>96.2</v>
      </c>
      <c r="AA185" s="92">
        <v>95.8</v>
      </c>
      <c r="AB185" s="92">
        <v>96.1</v>
      </c>
      <c r="AC185" s="92">
        <v>93.6</v>
      </c>
      <c r="AD185" s="92">
        <v>95.9</v>
      </c>
      <c r="AE185" s="92">
        <v>96.5</v>
      </c>
      <c r="AF185" s="92">
        <v>96.7</v>
      </c>
      <c r="AG185" s="92">
        <v>96.6</v>
      </c>
      <c r="AH185" s="92">
        <v>96.3</v>
      </c>
      <c r="AI185" s="92">
        <v>96.4</v>
      </c>
      <c r="AJ185" s="92">
        <v>90.9</v>
      </c>
      <c r="AK185" s="92">
        <v>94.7</v>
      </c>
      <c r="AL185" s="92">
        <v>95.6</v>
      </c>
      <c r="AM185" s="92">
        <v>96.1</v>
      </c>
      <c r="AN185" s="92">
        <v>96.1</v>
      </c>
      <c r="AO185" s="92">
        <v>95.9</v>
      </c>
      <c r="AP185" s="92">
        <v>95.8</v>
      </c>
      <c r="AQ185" s="39">
        <v>42917</v>
      </c>
      <c r="AR185" s="39">
        <v>43388</v>
      </c>
    </row>
    <row r="186" spans="1:44" s="105" customFormat="1" ht="30">
      <c r="A186" s="9" t="s">
        <v>0</v>
      </c>
      <c r="B186" s="9" t="s">
        <v>1931</v>
      </c>
      <c r="C186" s="9" t="s">
        <v>616</v>
      </c>
      <c r="D186" s="48">
        <v>5</v>
      </c>
      <c r="E186" s="34">
        <v>240</v>
      </c>
      <c r="F186" s="48">
        <v>96.5</v>
      </c>
      <c r="G186" s="32" t="s">
        <v>388</v>
      </c>
      <c r="H186" s="32" t="s">
        <v>389</v>
      </c>
      <c r="I186" s="57" t="s">
        <v>486</v>
      </c>
      <c r="J186" s="34">
        <v>0.24</v>
      </c>
      <c r="K186" s="34"/>
      <c r="L186" s="34"/>
      <c r="M186" s="34">
        <v>100</v>
      </c>
      <c r="N186" s="34">
        <v>345</v>
      </c>
      <c r="O186" s="34">
        <v>480</v>
      </c>
      <c r="P186" s="92">
        <v>0.5</v>
      </c>
      <c r="Q186" s="92">
        <v>1</v>
      </c>
      <c r="R186" s="92">
        <v>1.5</v>
      </c>
      <c r="S186" s="92">
        <v>2.5</v>
      </c>
      <c r="T186" s="92">
        <v>3.75</v>
      </c>
      <c r="U186" s="92">
        <v>5</v>
      </c>
      <c r="V186" s="92">
        <v>92.5</v>
      </c>
      <c r="W186" s="92">
        <v>95.5</v>
      </c>
      <c r="X186" s="92">
        <v>96.1</v>
      </c>
      <c r="Y186" s="92">
        <v>96.4</v>
      </c>
      <c r="Z186" s="92">
        <v>96.3</v>
      </c>
      <c r="AA186" s="92">
        <v>96</v>
      </c>
      <c r="AB186" s="92">
        <v>96.1</v>
      </c>
      <c r="AC186" s="92">
        <v>93.8</v>
      </c>
      <c r="AD186" s="92">
        <v>96.2</v>
      </c>
      <c r="AE186" s="92">
        <v>96.7</v>
      </c>
      <c r="AF186" s="92">
        <v>97</v>
      </c>
      <c r="AG186" s="92">
        <v>96.9</v>
      </c>
      <c r="AH186" s="92">
        <v>96.6</v>
      </c>
      <c r="AI186" s="92">
        <v>96.7</v>
      </c>
      <c r="AJ186" s="92">
        <v>91.5</v>
      </c>
      <c r="AK186" s="92">
        <v>95</v>
      </c>
      <c r="AL186" s="92">
        <v>95.9</v>
      </c>
      <c r="AM186" s="92">
        <v>96.4</v>
      </c>
      <c r="AN186" s="92">
        <v>96.5</v>
      </c>
      <c r="AO186" s="92">
        <v>96.3</v>
      </c>
      <c r="AP186" s="92">
        <v>96.1</v>
      </c>
      <c r="AQ186" s="39">
        <v>42917</v>
      </c>
      <c r="AR186" s="39">
        <v>43388</v>
      </c>
    </row>
    <row r="187" spans="1:44" s="105" customFormat="1" ht="30">
      <c r="A187" s="9" t="s">
        <v>0</v>
      </c>
      <c r="B187" s="9" t="s">
        <v>1932</v>
      </c>
      <c r="C187" s="9" t="s">
        <v>617</v>
      </c>
      <c r="D187" s="48">
        <v>5</v>
      </c>
      <c r="E187" s="34">
        <v>277</v>
      </c>
      <c r="F187" s="48">
        <v>96.5</v>
      </c>
      <c r="G187" s="32" t="s">
        <v>388</v>
      </c>
      <c r="H187" s="32" t="s">
        <v>389</v>
      </c>
      <c r="I187" s="57" t="s">
        <v>486</v>
      </c>
      <c r="J187" s="34">
        <v>0.32</v>
      </c>
      <c r="K187" s="34"/>
      <c r="L187" s="34"/>
      <c r="M187" s="34">
        <v>100</v>
      </c>
      <c r="N187" s="34">
        <v>400</v>
      </c>
      <c r="O187" s="34">
        <v>480</v>
      </c>
      <c r="P187" s="92">
        <v>0.5</v>
      </c>
      <c r="Q187" s="92">
        <v>1</v>
      </c>
      <c r="R187" s="92">
        <v>1.5</v>
      </c>
      <c r="S187" s="92">
        <v>2.5</v>
      </c>
      <c r="T187" s="92">
        <v>3.75</v>
      </c>
      <c r="U187" s="92">
        <v>5</v>
      </c>
      <c r="V187" s="92">
        <v>91.6</v>
      </c>
      <c r="W187" s="92">
        <v>95</v>
      </c>
      <c r="X187" s="92">
        <v>95.9</v>
      </c>
      <c r="Y187" s="92">
        <v>96.4</v>
      </c>
      <c r="Z187" s="92">
        <v>96.5</v>
      </c>
      <c r="AA187" s="92">
        <v>96.3</v>
      </c>
      <c r="AB187" s="92">
        <v>96.1</v>
      </c>
      <c r="AC187" s="92">
        <v>92.5</v>
      </c>
      <c r="AD187" s="92">
        <v>95.7</v>
      </c>
      <c r="AE187" s="92">
        <v>96.5</v>
      </c>
      <c r="AF187" s="92">
        <v>97.1</v>
      </c>
      <c r="AG187" s="92">
        <v>97.1</v>
      </c>
      <c r="AH187" s="92">
        <v>97</v>
      </c>
      <c r="AI187" s="92">
        <v>96.8</v>
      </c>
      <c r="AJ187" s="92">
        <v>90.9</v>
      </c>
      <c r="AK187" s="92">
        <v>95</v>
      </c>
      <c r="AL187" s="92">
        <v>95.9</v>
      </c>
      <c r="AM187" s="92">
        <v>96.7</v>
      </c>
      <c r="AN187" s="92">
        <v>96.9</v>
      </c>
      <c r="AO187" s="92">
        <v>96.9</v>
      </c>
      <c r="AP187" s="92">
        <v>96.4</v>
      </c>
      <c r="AQ187" s="39">
        <v>42917</v>
      </c>
      <c r="AR187" s="39">
        <v>43388</v>
      </c>
    </row>
    <row r="188" spans="1:44" s="105" customFormat="1" ht="30">
      <c r="A188" s="66" t="s">
        <v>0</v>
      </c>
      <c r="B188" s="66" t="s">
        <v>1933</v>
      </c>
      <c r="C188" s="37" t="s">
        <v>612</v>
      </c>
      <c r="D188" s="34">
        <v>5</v>
      </c>
      <c r="E188" s="34">
        <v>208</v>
      </c>
      <c r="F188" s="34">
        <v>96</v>
      </c>
      <c r="G188" s="32" t="s">
        <v>388</v>
      </c>
      <c r="H188" s="32" t="s">
        <v>389</v>
      </c>
      <c r="I188" s="57" t="s">
        <v>486</v>
      </c>
      <c r="J188" s="34">
        <v>0.18</v>
      </c>
      <c r="K188" s="34"/>
      <c r="L188" s="34"/>
      <c r="M188" s="34">
        <v>100</v>
      </c>
      <c r="N188" s="34">
        <v>310</v>
      </c>
      <c r="O188" s="34">
        <v>480</v>
      </c>
      <c r="P188" s="92">
        <v>0.5</v>
      </c>
      <c r="Q188" s="92">
        <v>1</v>
      </c>
      <c r="R188" s="92">
        <v>1.5</v>
      </c>
      <c r="S188" s="92">
        <v>2.5</v>
      </c>
      <c r="T188" s="92">
        <v>3.75</v>
      </c>
      <c r="U188" s="92">
        <v>5</v>
      </c>
      <c r="V188" s="92">
        <v>93.4</v>
      </c>
      <c r="W188" s="92">
        <v>95.7</v>
      </c>
      <c r="X188" s="92">
        <v>96.2</v>
      </c>
      <c r="Y188" s="92">
        <v>96.4</v>
      </c>
      <c r="Z188" s="92">
        <v>96.2</v>
      </c>
      <c r="AA188" s="92">
        <v>95.8</v>
      </c>
      <c r="AB188" s="92">
        <v>96.1</v>
      </c>
      <c r="AC188" s="92">
        <v>93.6</v>
      </c>
      <c r="AD188" s="92">
        <v>95.9</v>
      </c>
      <c r="AE188" s="92">
        <v>96.5</v>
      </c>
      <c r="AF188" s="92">
        <v>96.7</v>
      </c>
      <c r="AG188" s="92">
        <v>96.6</v>
      </c>
      <c r="AH188" s="92">
        <v>96.3</v>
      </c>
      <c r="AI188" s="92">
        <v>96.4</v>
      </c>
      <c r="AJ188" s="92">
        <v>90.9</v>
      </c>
      <c r="AK188" s="92">
        <v>94.7</v>
      </c>
      <c r="AL188" s="92">
        <v>95.6</v>
      </c>
      <c r="AM188" s="92">
        <v>96.1</v>
      </c>
      <c r="AN188" s="92">
        <v>96.1</v>
      </c>
      <c r="AO188" s="92">
        <v>95.9</v>
      </c>
      <c r="AP188" s="92">
        <v>95.8</v>
      </c>
      <c r="AQ188" s="39"/>
      <c r="AR188" s="61"/>
    </row>
    <row r="189" spans="1:44" s="105" customFormat="1" ht="30">
      <c r="A189" s="66" t="s">
        <v>0</v>
      </c>
      <c r="B189" s="66" t="s">
        <v>1934</v>
      </c>
      <c r="C189" s="37" t="s">
        <v>613</v>
      </c>
      <c r="D189" s="34">
        <v>5</v>
      </c>
      <c r="E189" s="34">
        <v>240</v>
      </c>
      <c r="F189" s="34">
        <v>96.5</v>
      </c>
      <c r="G189" s="32" t="s">
        <v>388</v>
      </c>
      <c r="H189" s="32" t="s">
        <v>389</v>
      </c>
      <c r="I189" s="57" t="s">
        <v>486</v>
      </c>
      <c r="J189" s="34">
        <v>0.24</v>
      </c>
      <c r="K189" s="34"/>
      <c r="L189" s="34"/>
      <c r="M189" s="34">
        <v>100</v>
      </c>
      <c r="N189" s="34">
        <v>345</v>
      </c>
      <c r="O189" s="34">
        <v>480</v>
      </c>
      <c r="P189" s="92">
        <v>0.5</v>
      </c>
      <c r="Q189" s="92">
        <v>1</v>
      </c>
      <c r="R189" s="92">
        <v>1.5</v>
      </c>
      <c r="S189" s="92">
        <v>2.5</v>
      </c>
      <c r="T189" s="92">
        <v>3.75</v>
      </c>
      <c r="U189" s="92">
        <v>5</v>
      </c>
      <c r="V189" s="92">
        <v>92.5</v>
      </c>
      <c r="W189" s="92">
        <v>95.5</v>
      </c>
      <c r="X189" s="92">
        <v>96.1</v>
      </c>
      <c r="Y189" s="92">
        <v>96.4</v>
      </c>
      <c r="Z189" s="92">
        <v>96.3</v>
      </c>
      <c r="AA189" s="92">
        <v>96</v>
      </c>
      <c r="AB189" s="92">
        <v>96.1</v>
      </c>
      <c r="AC189" s="92">
        <v>93.8</v>
      </c>
      <c r="AD189" s="92">
        <v>96.2</v>
      </c>
      <c r="AE189" s="92">
        <v>96.7</v>
      </c>
      <c r="AF189" s="92">
        <v>97</v>
      </c>
      <c r="AG189" s="92">
        <v>96.9</v>
      </c>
      <c r="AH189" s="92">
        <v>96.6</v>
      </c>
      <c r="AI189" s="92">
        <v>96.7</v>
      </c>
      <c r="AJ189" s="92">
        <v>91.5</v>
      </c>
      <c r="AK189" s="92">
        <v>95</v>
      </c>
      <c r="AL189" s="92">
        <v>95.9</v>
      </c>
      <c r="AM189" s="92">
        <v>96.4</v>
      </c>
      <c r="AN189" s="92">
        <v>96.5</v>
      </c>
      <c r="AO189" s="92">
        <v>96.3</v>
      </c>
      <c r="AP189" s="92">
        <v>96.1</v>
      </c>
      <c r="AQ189" s="39"/>
      <c r="AR189" s="61"/>
    </row>
    <row r="190" spans="1:44" s="105" customFormat="1" ht="30">
      <c r="A190" s="66" t="s">
        <v>0</v>
      </c>
      <c r="B190" s="66" t="s">
        <v>1935</v>
      </c>
      <c r="C190" s="37" t="s">
        <v>614</v>
      </c>
      <c r="D190" s="34">
        <v>5</v>
      </c>
      <c r="E190" s="34">
        <v>277</v>
      </c>
      <c r="F190" s="34">
        <v>96.5</v>
      </c>
      <c r="G190" s="32" t="s">
        <v>388</v>
      </c>
      <c r="H190" s="32" t="s">
        <v>389</v>
      </c>
      <c r="I190" s="57" t="s">
        <v>486</v>
      </c>
      <c r="J190" s="34">
        <v>0.32</v>
      </c>
      <c r="K190" s="34"/>
      <c r="L190" s="34"/>
      <c r="M190" s="34">
        <v>100</v>
      </c>
      <c r="N190" s="34">
        <v>400</v>
      </c>
      <c r="O190" s="34">
        <v>480</v>
      </c>
      <c r="P190" s="92">
        <v>0.5</v>
      </c>
      <c r="Q190" s="92">
        <v>1</v>
      </c>
      <c r="R190" s="92">
        <v>1.5</v>
      </c>
      <c r="S190" s="92">
        <v>2.5</v>
      </c>
      <c r="T190" s="92">
        <v>3.75</v>
      </c>
      <c r="U190" s="92">
        <v>5</v>
      </c>
      <c r="V190" s="92">
        <v>91.6</v>
      </c>
      <c r="W190" s="92">
        <v>95</v>
      </c>
      <c r="X190" s="92">
        <v>95.9</v>
      </c>
      <c r="Y190" s="92">
        <v>96.4</v>
      </c>
      <c r="Z190" s="92">
        <v>96.5</v>
      </c>
      <c r="AA190" s="92">
        <v>96.3</v>
      </c>
      <c r="AB190" s="92">
        <v>96.1</v>
      </c>
      <c r="AC190" s="92">
        <v>92.5</v>
      </c>
      <c r="AD190" s="92">
        <v>95.7</v>
      </c>
      <c r="AE190" s="92">
        <v>96.5</v>
      </c>
      <c r="AF190" s="92">
        <v>97.1</v>
      </c>
      <c r="AG190" s="92">
        <v>97.1</v>
      </c>
      <c r="AH190" s="92">
        <v>97</v>
      </c>
      <c r="AI190" s="92">
        <v>96.8</v>
      </c>
      <c r="AJ190" s="92">
        <v>90.9</v>
      </c>
      <c r="AK190" s="92">
        <v>95</v>
      </c>
      <c r="AL190" s="92">
        <v>95.9</v>
      </c>
      <c r="AM190" s="92">
        <v>96.7</v>
      </c>
      <c r="AN190" s="92">
        <v>96.9</v>
      </c>
      <c r="AO190" s="92">
        <v>96.9</v>
      </c>
      <c r="AP190" s="92">
        <v>96.4</v>
      </c>
      <c r="AQ190" s="39"/>
      <c r="AR190" s="61"/>
    </row>
    <row r="191" spans="1:44" s="105" customFormat="1" ht="30">
      <c r="A191" s="9" t="s">
        <v>0</v>
      </c>
      <c r="B191" s="9" t="s">
        <v>1936</v>
      </c>
      <c r="C191" s="9" t="s">
        <v>612</v>
      </c>
      <c r="D191" s="48">
        <v>5</v>
      </c>
      <c r="E191" s="34">
        <v>208</v>
      </c>
      <c r="F191" s="48">
        <v>96</v>
      </c>
      <c r="G191" s="32" t="s">
        <v>388</v>
      </c>
      <c r="H191" s="32" t="s">
        <v>389</v>
      </c>
      <c r="I191" s="57" t="s">
        <v>486</v>
      </c>
      <c r="J191" s="34">
        <v>0.18</v>
      </c>
      <c r="K191" s="34"/>
      <c r="L191" s="34"/>
      <c r="M191" s="34">
        <v>100</v>
      </c>
      <c r="N191" s="34">
        <v>310</v>
      </c>
      <c r="O191" s="34">
        <v>480</v>
      </c>
      <c r="P191" s="92">
        <v>0.5</v>
      </c>
      <c r="Q191" s="92">
        <v>1</v>
      </c>
      <c r="R191" s="92">
        <v>1.5</v>
      </c>
      <c r="S191" s="92">
        <v>2.5</v>
      </c>
      <c r="T191" s="92">
        <v>3.75</v>
      </c>
      <c r="U191" s="92">
        <v>5</v>
      </c>
      <c r="V191" s="92">
        <v>93.4</v>
      </c>
      <c r="W191" s="92">
        <v>95.7</v>
      </c>
      <c r="X191" s="92">
        <v>96.2</v>
      </c>
      <c r="Y191" s="92">
        <v>96.4</v>
      </c>
      <c r="Z191" s="92">
        <v>96.2</v>
      </c>
      <c r="AA191" s="92">
        <v>95.8</v>
      </c>
      <c r="AB191" s="92">
        <v>96.1</v>
      </c>
      <c r="AC191" s="92">
        <v>93.6</v>
      </c>
      <c r="AD191" s="92">
        <v>95.9</v>
      </c>
      <c r="AE191" s="92">
        <v>96.5</v>
      </c>
      <c r="AF191" s="92">
        <v>96.7</v>
      </c>
      <c r="AG191" s="92">
        <v>96.6</v>
      </c>
      <c r="AH191" s="92">
        <v>96.3</v>
      </c>
      <c r="AI191" s="92">
        <v>96.4</v>
      </c>
      <c r="AJ191" s="92">
        <v>90.9</v>
      </c>
      <c r="AK191" s="92">
        <v>94.7</v>
      </c>
      <c r="AL191" s="92">
        <v>95.6</v>
      </c>
      <c r="AM191" s="92">
        <v>96.1</v>
      </c>
      <c r="AN191" s="92">
        <v>96.1</v>
      </c>
      <c r="AO191" s="92">
        <v>95.9</v>
      </c>
      <c r="AP191" s="92">
        <v>95.8</v>
      </c>
      <c r="AQ191" s="39">
        <v>42917</v>
      </c>
      <c r="AR191" s="39">
        <v>43388</v>
      </c>
    </row>
    <row r="192" spans="1:44" s="105" customFormat="1" ht="30">
      <c r="A192" s="9" t="s">
        <v>0</v>
      </c>
      <c r="B192" s="9" t="s">
        <v>1937</v>
      </c>
      <c r="C192" s="9" t="s">
        <v>613</v>
      </c>
      <c r="D192" s="48">
        <v>5</v>
      </c>
      <c r="E192" s="34">
        <v>240</v>
      </c>
      <c r="F192" s="48">
        <v>96.5</v>
      </c>
      <c r="G192" s="32" t="s">
        <v>388</v>
      </c>
      <c r="H192" s="32" t="s">
        <v>389</v>
      </c>
      <c r="I192" s="57" t="s">
        <v>486</v>
      </c>
      <c r="J192" s="34">
        <v>0.24</v>
      </c>
      <c r="K192" s="34"/>
      <c r="L192" s="34"/>
      <c r="M192" s="34">
        <v>100</v>
      </c>
      <c r="N192" s="34">
        <v>345</v>
      </c>
      <c r="O192" s="34">
        <v>480</v>
      </c>
      <c r="P192" s="92">
        <v>0.5</v>
      </c>
      <c r="Q192" s="92">
        <v>1</v>
      </c>
      <c r="R192" s="92">
        <v>1.5</v>
      </c>
      <c r="S192" s="92">
        <v>2.5</v>
      </c>
      <c r="T192" s="92">
        <v>3.75</v>
      </c>
      <c r="U192" s="92">
        <v>5</v>
      </c>
      <c r="V192" s="92">
        <v>92.5</v>
      </c>
      <c r="W192" s="92">
        <v>95.5</v>
      </c>
      <c r="X192" s="92">
        <v>96.1</v>
      </c>
      <c r="Y192" s="92">
        <v>96.4</v>
      </c>
      <c r="Z192" s="92">
        <v>96.3</v>
      </c>
      <c r="AA192" s="92">
        <v>96</v>
      </c>
      <c r="AB192" s="92">
        <v>96.1</v>
      </c>
      <c r="AC192" s="92">
        <v>93.8</v>
      </c>
      <c r="AD192" s="92">
        <v>96.2</v>
      </c>
      <c r="AE192" s="92">
        <v>96.7</v>
      </c>
      <c r="AF192" s="92">
        <v>97</v>
      </c>
      <c r="AG192" s="92">
        <v>96.9</v>
      </c>
      <c r="AH192" s="92">
        <v>96.6</v>
      </c>
      <c r="AI192" s="92">
        <v>96.7</v>
      </c>
      <c r="AJ192" s="92">
        <v>91.5</v>
      </c>
      <c r="AK192" s="92">
        <v>95</v>
      </c>
      <c r="AL192" s="92">
        <v>95.9</v>
      </c>
      <c r="AM192" s="92">
        <v>96.4</v>
      </c>
      <c r="AN192" s="92">
        <v>96.5</v>
      </c>
      <c r="AO192" s="92">
        <v>96.3</v>
      </c>
      <c r="AP192" s="92">
        <v>96.1</v>
      </c>
      <c r="AQ192" s="39">
        <v>42917</v>
      </c>
      <c r="AR192" s="39">
        <v>43388</v>
      </c>
    </row>
    <row r="193" spans="1:44" s="105" customFormat="1" ht="30">
      <c r="A193" s="9" t="s">
        <v>0</v>
      </c>
      <c r="B193" s="9" t="s">
        <v>1938</v>
      </c>
      <c r="C193" s="9" t="s">
        <v>614</v>
      </c>
      <c r="D193" s="48">
        <v>5</v>
      </c>
      <c r="E193" s="34">
        <v>277</v>
      </c>
      <c r="F193" s="48">
        <v>96.5</v>
      </c>
      <c r="G193" s="32" t="s">
        <v>388</v>
      </c>
      <c r="H193" s="32" t="s">
        <v>389</v>
      </c>
      <c r="I193" s="57" t="s">
        <v>486</v>
      </c>
      <c r="J193" s="34">
        <v>0.32</v>
      </c>
      <c r="K193" s="34"/>
      <c r="L193" s="34"/>
      <c r="M193" s="34">
        <v>100</v>
      </c>
      <c r="N193" s="34">
        <v>400</v>
      </c>
      <c r="O193" s="34">
        <v>480</v>
      </c>
      <c r="P193" s="92">
        <v>0.5</v>
      </c>
      <c r="Q193" s="92">
        <v>1</v>
      </c>
      <c r="R193" s="92">
        <v>1.5</v>
      </c>
      <c r="S193" s="92">
        <v>2.5</v>
      </c>
      <c r="T193" s="92">
        <v>3.75</v>
      </c>
      <c r="U193" s="92">
        <v>5</v>
      </c>
      <c r="V193" s="92">
        <v>91.6</v>
      </c>
      <c r="W193" s="92">
        <v>95</v>
      </c>
      <c r="X193" s="92">
        <v>95.9</v>
      </c>
      <c r="Y193" s="92">
        <v>96.4</v>
      </c>
      <c r="Z193" s="92">
        <v>96.5</v>
      </c>
      <c r="AA193" s="92">
        <v>96.3</v>
      </c>
      <c r="AB193" s="92">
        <v>96.1</v>
      </c>
      <c r="AC193" s="92">
        <v>92.5</v>
      </c>
      <c r="AD193" s="92">
        <v>95.7</v>
      </c>
      <c r="AE193" s="92">
        <v>96.5</v>
      </c>
      <c r="AF193" s="92">
        <v>97.1</v>
      </c>
      <c r="AG193" s="92">
        <v>97.1</v>
      </c>
      <c r="AH193" s="92">
        <v>97</v>
      </c>
      <c r="AI193" s="92">
        <v>96.8</v>
      </c>
      <c r="AJ193" s="92">
        <v>90.9</v>
      </c>
      <c r="AK193" s="92">
        <v>95</v>
      </c>
      <c r="AL193" s="92">
        <v>95.9</v>
      </c>
      <c r="AM193" s="92">
        <v>96.7</v>
      </c>
      <c r="AN193" s="92">
        <v>96.9</v>
      </c>
      <c r="AO193" s="92">
        <v>96.9</v>
      </c>
      <c r="AP193" s="92">
        <v>96.4</v>
      </c>
      <c r="AQ193" s="39">
        <v>42917</v>
      </c>
      <c r="AR193" s="39">
        <v>43388</v>
      </c>
    </row>
    <row r="194" spans="1:44" s="105" customFormat="1" ht="45">
      <c r="A194" s="9" t="s">
        <v>0</v>
      </c>
      <c r="B194" s="9" t="s">
        <v>4160</v>
      </c>
      <c r="C194" s="9" t="s">
        <v>4442</v>
      </c>
      <c r="D194" s="48">
        <v>5</v>
      </c>
      <c r="E194" s="34">
        <v>208</v>
      </c>
      <c r="F194" s="48">
        <v>96</v>
      </c>
      <c r="G194" s="32" t="s">
        <v>388</v>
      </c>
      <c r="H194" s="32" t="s">
        <v>389</v>
      </c>
      <c r="I194" s="57" t="s">
        <v>486</v>
      </c>
      <c r="J194" s="34">
        <v>0.18</v>
      </c>
      <c r="K194" s="34"/>
      <c r="L194" s="34"/>
      <c r="M194" s="58">
        <v>100</v>
      </c>
      <c r="N194" s="34">
        <v>310</v>
      </c>
      <c r="O194" s="34">
        <v>480</v>
      </c>
      <c r="P194" s="92">
        <v>0.5</v>
      </c>
      <c r="Q194" s="92">
        <v>1</v>
      </c>
      <c r="R194" s="92">
        <v>1.5</v>
      </c>
      <c r="S194" s="92">
        <v>2.5</v>
      </c>
      <c r="T194" s="92">
        <v>3.75</v>
      </c>
      <c r="U194" s="92">
        <v>5</v>
      </c>
      <c r="V194" s="92">
        <v>93.4</v>
      </c>
      <c r="W194" s="92">
        <v>95.7</v>
      </c>
      <c r="X194" s="92">
        <v>96.2</v>
      </c>
      <c r="Y194" s="92">
        <v>96.4</v>
      </c>
      <c r="Z194" s="92">
        <v>96.2</v>
      </c>
      <c r="AA194" s="92">
        <v>95.8</v>
      </c>
      <c r="AB194" s="92">
        <v>96.1</v>
      </c>
      <c r="AC194" s="92">
        <v>93.6</v>
      </c>
      <c r="AD194" s="92">
        <v>95.9</v>
      </c>
      <c r="AE194" s="92">
        <v>96.5</v>
      </c>
      <c r="AF194" s="92">
        <v>96.7</v>
      </c>
      <c r="AG194" s="92">
        <v>96.6</v>
      </c>
      <c r="AH194" s="92">
        <v>96.3</v>
      </c>
      <c r="AI194" s="92">
        <v>96.4</v>
      </c>
      <c r="AJ194" s="92">
        <v>90.9</v>
      </c>
      <c r="AK194" s="92">
        <v>94.7</v>
      </c>
      <c r="AL194" s="92">
        <v>95.6</v>
      </c>
      <c r="AM194" s="92">
        <v>96.1</v>
      </c>
      <c r="AN194" s="92">
        <v>96.1</v>
      </c>
      <c r="AO194" s="92">
        <v>95.9</v>
      </c>
      <c r="AP194" s="92">
        <v>95.8</v>
      </c>
      <c r="AQ194" s="39">
        <v>42917</v>
      </c>
      <c r="AR194" s="39">
        <v>43388</v>
      </c>
    </row>
    <row r="195" spans="1:44" s="105" customFormat="1" ht="45">
      <c r="A195" s="9" t="s">
        <v>0</v>
      </c>
      <c r="B195" s="9" t="s">
        <v>4161</v>
      </c>
      <c r="C195" s="9" t="s">
        <v>4443</v>
      </c>
      <c r="D195" s="48">
        <v>5</v>
      </c>
      <c r="E195" s="34">
        <v>240</v>
      </c>
      <c r="F195" s="48">
        <v>96.5</v>
      </c>
      <c r="G195" s="32" t="s">
        <v>388</v>
      </c>
      <c r="H195" s="32" t="s">
        <v>389</v>
      </c>
      <c r="I195" s="57" t="s">
        <v>486</v>
      </c>
      <c r="J195" s="34">
        <v>0.24</v>
      </c>
      <c r="K195" s="34"/>
      <c r="L195" s="34"/>
      <c r="M195" s="58">
        <v>100</v>
      </c>
      <c r="N195" s="34">
        <v>345</v>
      </c>
      <c r="O195" s="34">
        <v>480</v>
      </c>
      <c r="P195" s="92">
        <v>0.5</v>
      </c>
      <c r="Q195" s="92">
        <v>1</v>
      </c>
      <c r="R195" s="92">
        <v>1.5</v>
      </c>
      <c r="S195" s="92">
        <v>2.5</v>
      </c>
      <c r="T195" s="92">
        <v>3.75</v>
      </c>
      <c r="U195" s="92">
        <v>5</v>
      </c>
      <c r="V195" s="92">
        <v>92.5</v>
      </c>
      <c r="W195" s="92">
        <v>95.5</v>
      </c>
      <c r="X195" s="92">
        <v>96.1</v>
      </c>
      <c r="Y195" s="92">
        <v>96.4</v>
      </c>
      <c r="Z195" s="92">
        <v>96.3</v>
      </c>
      <c r="AA195" s="92">
        <v>96</v>
      </c>
      <c r="AB195" s="92">
        <v>96.1</v>
      </c>
      <c r="AC195" s="92">
        <v>93.8</v>
      </c>
      <c r="AD195" s="92">
        <v>96.2</v>
      </c>
      <c r="AE195" s="92">
        <v>96.7</v>
      </c>
      <c r="AF195" s="92">
        <v>97</v>
      </c>
      <c r="AG195" s="92">
        <v>96.9</v>
      </c>
      <c r="AH195" s="92">
        <v>96.6</v>
      </c>
      <c r="AI195" s="92">
        <v>96.7</v>
      </c>
      <c r="AJ195" s="92">
        <v>91.5</v>
      </c>
      <c r="AK195" s="92">
        <v>95</v>
      </c>
      <c r="AL195" s="92">
        <v>95.9</v>
      </c>
      <c r="AM195" s="92">
        <v>96.4</v>
      </c>
      <c r="AN195" s="92">
        <v>96.5</v>
      </c>
      <c r="AO195" s="92">
        <v>96.3</v>
      </c>
      <c r="AP195" s="92">
        <v>96.1</v>
      </c>
      <c r="AQ195" s="39">
        <v>42917</v>
      </c>
      <c r="AR195" s="39">
        <v>43388</v>
      </c>
    </row>
    <row r="196" spans="1:44" s="105" customFormat="1" ht="45">
      <c r="A196" s="9" t="s">
        <v>0</v>
      </c>
      <c r="B196" s="9" t="s">
        <v>4162</v>
      </c>
      <c r="C196" s="9" t="s">
        <v>4444</v>
      </c>
      <c r="D196" s="48">
        <v>5</v>
      </c>
      <c r="E196" s="34">
        <v>277</v>
      </c>
      <c r="F196" s="48">
        <v>96.5</v>
      </c>
      <c r="G196" s="32" t="s">
        <v>388</v>
      </c>
      <c r="H196" s="32" t="s">
        <v>389</v>
      </c>
      <c r="I196" s="57" t="s">
        <v>486</v>
      </c>
      <c r="J196" s="34">
        <v>0.32</v>
      </c>
      <c r="K196" s="34"/>
      <c r="L196" s="34"/>
      <c r="M196" s="58">
        <v>100</v>
      </c>
      <c r="N196" s="34">
        <v>400</v>
      </c>
      <c r="O196" s="34">
        <v>480</v>
      </c>
      <c r="P196" s="92">
        <v>0.5</v>
      </c>
      <c r="Q196" s="92">
        <v>1</v>
      </c>
      <c r="R196" s="92">
        <v>1.5</v>
      </c>
      <c r="S196" s="92">
        <v>2.5</v>
      </c>
      <c r="T196" s="92">
        <v>3.75</v>
      </c>
      <c r="U196" s="92">
        <v>5</v>
      </c>
      <c r="V196" s="92">
        <v>91.6</v>
      </c>
      <c r="W196" s="92">
        <v>95</v>
      </c>
      <c r="X196" s="92">
        <v>95.9</v>
      </c>
      <c r="Y196" s="92">
        <v>96.4</v>
      </c>
      <c r="Z196" s="92">
        <v>96.5</v>
      </c>
      <c r="AA196" s="92">
        <v>96.3</v>
      </c>
      <c r="AB196" s="92">
        <v>96.1</v>
      </c>
      <c r="AC196" s="92">
        <v>92.5</v>
      </c>
      <c r="AD196" s="92">
        <v>95.7</v>
      </c>
      <c r="AE196" s="92">
        <v>96.5</v>
      </c>
      <c r="AF196" s="92">
        <v>97.1</v>
      </c>
      <c r="AG196" s="92">
        <v>97.1</v>
      </c>
      <c r="AH196" s="92">
        <v>97</v>
      </c>
      <c r="AI196" s="92">
        <v>96.8</v>
      </c>
      <c r="AJ196" s="92">
        <v>90.9</v>
      </c>
      <c r="AK196" s="92">
        <v>95</v>
      </c>
      <c r="AL196" s="92">
        <v>95.9</v>
      </c>
      <c r="AM196" s="92">
        <v>96.7</v>
      </c>
      <c r="AN196" s="92">
        <v>96.9</v>
      </c>
      <c r="AO196" s="92">
        <v>96.9</v>
      </c>
      <c r="AP196" s="92">
        <v>96.4</v>
      </c>
      <c r="AQ196" s="39">
        <v>42917</v>
      </c>
      <c r="AR196" s="39">
        <v>43388</v>
      </c>
    </row>
    <row r="197" spans="1:44" s="105" customFormat="1" ht="45">
      <c r="A197" s="66" t="s">
        <v>0</v>
      </c>
      <c r="B197" s="66" t="s">
        <v>1939</v>
      </c>
      <c r="C197" s="37" t="s">
        <v>618</v>
      </c>
      <c r="D197" s="34">
        <v>6</v>
      </c>
      <c r="E197" s="34">
        <v>208</v>
      </c>
      <c r="F197" s="34">
        <v>96</v>
      </c>
      <c r="G197" s="32" t="s">
        <v>388</v>
      </c>
      <c r="H197" s="32" t="s">
        <v>389</v>
      </c>
      <c r="I197" s="57" t="s">
        <v>486</v>
      </c>
      <c r="J197" s="34">
        <v>0.18</v>
      </c>
      <c r="K197" s="34"/>
      <c r="L197" s="34"/>
      <c r="M197" s="34">
        <v>100</v>
      </c>
      <c r="N197" s="34">
        <v>310</v>
      </c>
      <c r="O197" s="34">
        <v>480</v>
      </c>
      <c r="P197" s="92">
        <v>0.6</v>
      </c>
      <c r="Q197" s="92">
        <v>1.2</v>
      </c>
      <c r="R197" s="92">
        <v>1.8</v>
      </c>
      <c r="S197" s="92">
        <v>3</v>
      </c>
      <c r="T197" s="92">
        <v>4.5</v>
      </c>
      <c r="U197" s="92">
        <v>6</v>
      </c>
      <c r="V197" s="92">
        <v>94</v>
      </c>
      <c r="W197" s="92">
        <v>96</v>
      </c>
      <c r="X197" s="92">
        <v>96.4</v>
      </c>
      <c r="Y197" s="92">
        <v>96.3</v>
      </c>
      <c r="Z197" s="92">
        <v>96</v>
      </c>
      <c r="AA197" s="92">
        <v>95.5</v>
      </c>
      <c r="AB197" s="92">
        <v>96</v>
      </c>
      <c r="AC197" s="92">
        <v>94.3</v>
      </c>
      <c r="AD197" s="92">
        <v>96.2</v>
      </c>
      <c r="AE197" s="92">
        <v>96.6</v>
      </c>
      <c r="AF197" s="92">
        <v>96.7</v>
      </c>
      <c r="AG197" s="92">
        <v>96.4</v>
      </c>
      <c r="AH197" s="92">
        <v>96</v>
      </c>
      <c r="AI197" s="92">
        <v>96.4</v>
      </c>
      <c r="AJ197" s="92">
        <v>92.1</v>
      </c>
      <c r="AK197" s="92">
        <v>95.1</v>
      </c>
      <c r="AL197" s="92">
        <v>95.9</v>
      </c>
      <c r="AM197" s="92">
        <v>96.1</v>
      </c>
      <c r="AN197" s="92">
        <v>96</v>
      </c>
      <c r="AO197" s="92">
        <v>95.7</v>
      </c>
      <c r="AP197" s="92">
        <v>95.8</v>
      </c>
      <c r="AQ197" s="39"/>
      <c r="AR197" s="61"/>
    </row>
    <row r="198" spans="1:44" s="105" customFormat="1" ht="45">
      <c r="A198" s="66" t="s">
        <v>0</v>
      </c>
      <c r="B198" s="66" t="s">
        <v>1940</v>
      </c>
      <c r="C198" s="37" t="s">
        <v>619</v>
      </c>
      <c r="D198" s="34">
        <v>6</v>
      </c>
      <c r="E198" s="34">
        <v>240</v>
      </c>
      <c r="F198" s="34">
        <v>96.5</v>
      </c>
      <c r="G198" s="32" t="s">
        <v>388</v>
      </c>
      <c r="H198" s="32" t="s">
        <v>389</v>
      </c>
      <c r="I198" s="57" t="s">
        <v>486</v>
      </c>
      <c r="J198" s="34">
        <v>0.24</v>
      </c>
      <c r="K198" s="34"/>
      <c r="L198" s="34"/>
      <c r="M198" s="34">
        <v>100</v>
      </c>
      <c r="N198" s="34">
        <v>345</v>
      </c>
      <c r="O198" s="34">
        <v>480</v>
      </c>
      <c r="P198" s="92">
        <v>0.6</v>
      </c>
      <c r="Q198" s="92">
        <v>1.2</v>
      </c>
      <c r="R198" s="92">
        <v>1.8</v>
      </c>
      <c r="S198" s="92">
        <v>3</v>
      </c>
      <c r="T198" s="92">
        <v>4.5</v>
      </c>
      <c r="U198" s="92">
        <v>6</v>
      </c>
      <c r="V198" s="92">
        <v>93.5</v>
      </c>
      <c r="W198" s="92">
        <v>95.8</v>
      </c>
      <c r="X198" s="92">
        <v>96.3</v>
      </c>
      <c r="Y198" s="92">
        <v>96.4</v>
      </c>
      <c r="Z198" s="92">
        <v>96.2</v>
      </c>
      <c r="AA198" s="92">
        <v>95.8</v>
      </c>
      <c r="AB198" s="92">
        <v>96.1</v>
      </c>
      <c r="AC198" s="92">
        <v>94.6</v>
      </c>
      <c r="AD198" s="92">
        <v>96.5</v>
      </c>
      <c r="AE198" s="92">
        <v>96.9</v>
      </c>
      <c r="AF198" s="92">
        <v>96.9</v>
      </c>
      <c r="AG198" s="92">
        <v>96.8</v>
      </c>
      <c r="AH198" s="92">
        <v>96.5</v>
      </c>
      <c r="AI198" s="92">
        <v>96.7</v>
      </c>
      <c r="AJ198" s="92">
        <v>92.6</v>
      </c>
      <c r="AK198" s="92">
        <v>95.5</v>
      </c>
      <c r="AL198" s="92">
        <v>96.1</v>
      </c>
      <c r="AM198" s="92">
        <v>96.5</v>
      </c>
      <c r="AN198" s="92">
        <v>96.4</v>
      </c>
      <c r="AO198" s="92">
        <v>96.2</v>
      </c>
      <c r="AP198" s="92">
        <v>96.2</v>
      </c>
      <c r="AQ198" s="39"/>
      <c r="AR198" s="61"/>
    </row>
    <row r="199" spans="1:44" s="105" customFormat="1" ht="45">
      <c r="A199" s="66" t="s">
        <v>0</v>
      </c>
      <c r="B199" s="66" t="s">
        <v>1941</v>
      </c>
      <c r="C199" s="37" t="s">
        <v>620</v>
      </c>
      <c r="D199" s="34">
        <v>6</v>
      </c>
      <c r="E199" s="34">
        <v>277</v>
      </c>
      <c r="F199" s="34">
        <v>96.5</v>
      </c>
      <c r="G199" s="32" t="s">
        <v>388</v>
      </c>
      <c r="H199" s="32" t="s">
        <v>389</v>
      </c>
      <c r="I199" s="57" t="s">
        <v>486</v>
      </c>
      <c r="J199" s="34">
        <v>0.32</v>
      </c>
      <c r="K199" s="34"/>
      <c r="L199" s="34"/>
      <c r="M199" s="34">
        <v>100</v>
      </c>
      <c r="N199" s="34">
        <v>400</v>
      </c>
      <c r="O199" s="34">
        <v>480</v>
      </c>
      <c r="P199" s="92">
        <v>0.6</v>
      </c>
      <c r="Q199" s="92">
        <v>1.2</v>
      </c>
      <c r="R199" s="92">
        <v>1.8</v>
      </c>
      <c r="S199" s="92">
        <v>3</v>
      </c>
      <c r="T199" s="92">
        <v>4.5</v>
      </c>
      <c r="U199" s="92">
        <v>6</v>
      </c>
      <c r="V199" s="92">
        <v>92.5</v>
      </c>
      <c r="W199" s="92">
        <v>95.5</v>
      </c>
      <c r="X199" s="92">
        <v>96.2</v>
      </c>
      <c r="Y199" s="92">
        <v>96.4</v>
      </c>
      <c r="Z199" s="92">
        <v>96.4</v>
      </c>
      <c r="AA199" s="92">
        <v>96.1</v>
      </c>
      <c r="AB199" s="92">
        <v>96.1</v>
      </c>
      <c r="AC199" s="92">
        <v>93.5</v>
      </c>
      <c r="AD199" s="92">
        <v>96.2</v>
      </c>
      <c r="AE199" s="92">
        <v>96.8</v>
      </c>
      <c r="AF199" s="92">
        <v>97.1</v>
      </c>
      <c r="AG199" s="92">
        <v>97.1</v>
      </c>
      <c r="AH199" s="92">
        <v>97</v>
      </c>
      <c r="AI199" s="92">
        <v>96.9</v>
      </c>
      <c r="AJ199" s="92">
        <v>92.2</v>
      </c>
      <c r="AK199" s="92">
        <v>95.5</v>
      </c>
      <c r="AL199" s="92">
        <v>96.3</v>
      </c>
      <c r="AM199" s="92">
        <v>96.8</v>
      </c>
      <c r="AN199" s="92">
        <v>96.9</v>
      </c>
      <c r="AO199" s="92">
        <v>96.9</v>
      </c>
      <c r="AP199" s="92">
        <v>96.5</v>
      </c>
      <c r="AQ199" s="39"/>
      <c r="AR199" s="61"/>
    </row>
    <row r="200" spans="1:44" s="105" customFormat="1" ht="45">
      <c r="A200" s="66" t="s">
        <v>0</v>
      </c>
      <c r="B200" s="66" t="s">
        <v>1942</v>
      </c>
      <c r="C200" s="37" t="s">
        <v>618</v>
      </c>
      <c r="D200" s="34">
        <v>6</v>
      </c>
      <c r="E200" s="34">
        <v>208</v>
      </c>
      <c r="F200" s="34">
        <v>96</v>
      </c>
      <c r="G200" s="32" t="s">
        <v>388</v>
      </c>
      <c r="H200" s="32" t="s">
        <v>389</v>
      </c>
      <c r="I200" s="57" t="s">
        <v>486</v>
      </c>
      <c r="J200" s="34">
        <v>0.18</v>
      </c>
      <c r="K200" s="34"/>
      <c r="L200" s="34"/>
      <c r="M200" s="34">
        <v>100</v>
      </c>
      <c r="N200" s="34">
        <v>310</v>
      </c>
      <c r="O200" s="34">
        <v>480</v>
      </c>
      <c r="P200" s="92">
        <v>0.6</v>
      </c>
      <c r="Q200" s="92">
        <v>1.2</v>
      </c>
      <c r="R200" s="92">
        <v>1.8</v>
      </c>
      <c r="S200" s="92">
        <v>3</v>
      </c>
      <c r="T200" s="92">
        <v>4.5</v>
      </c>
      <c r="U200" s="92">
        <v>6</v>
      </c>
      <c r="V200" s="92">
        <v>94</v>
      </c>
      <c r="W200" s="92">
        <v>96</v>
      </c>
      <c r="X200" s="92">
        <v>96.4</v>
      </c>
      <c r="Y200" s="92">
        <v>96.3</v>
      </c>
      <c r="Z200" s="92">
        <v>96</v>
      </c>
      <c r="AA200" s="92">
        <v>95.5</v>
      </c>
      <c r="AB200" s="92">
        <v>96</v>
      </c>
      <c r="AC200" s="92">
        <v>94.3</v>
      </c>
      <c r="AD200" s="92">
        <v>96.2</v>
      </c>
      <c r="AE200" s="92">
        <v>96.6</v>
      </c>
      <c r="AF200" s="92">
        <v>96.7</v>
      </c>
      <c r="AG200" s="92">
        <v>96.4</v>
      </c>
      <c r="AH200" s="92">
        <v>96</v>
      </c>
      <c r="AI200" s="92">
        <v>96.4</v>
      </c>
      <c r="AJ200" s="92">
        <v>92.1</v>
      </c>
      <c r="AK200" s="92">
        <v>95.1</v>
      </c>
      <c r="AL200" s="92">
        <v>95.9</v>
      </c>
      <c r="AM200" s="92">
        <v>96.1</v>
      </c>
      <c r="AN200" s="92">
        <v>96</v>
      </c>
      <c r="AO200" s="92">
        <v>95.7</v>
      </c>
      <c r="AP200" s="92">
        <v>95.8</v>
      </c>
      <c r="AQ200" s="39"/>
      <c r="AR200" s="61"/>
    </row>
    <row r="201" spans="1:44" s="105" customFormat="1" ht="45">
      <c r="A201" s="66" t="s">
        <v>0</v>
      </c>
      <c r="B201" s="66" t="s">
        <v>1943</v>
      </c>
      <c r="C201" s="37" t="s">
        <v>619</v>
      </c>
      <c r="D201" s="34">
        <v>6</v>
      </c>
      <c r="E201" s="34">
        <v>240</v>
      </c>
      <c r="F201" s="34">
        <v>96.5</v>
      </c>
      <c r="G201" s="32" t="s">
        <v>388</v>
      </c>
      <c r="H201" s="32" t="s">
        <v>389</v>
      </c>
      <c r="I201" s="57" t="s">
        <v>486</v>
      </c>
      <c r="J201" s="34">
        <v>0.24</v>
      </c>
      <c r="K201" s="34"/>
      <c r="L201" s="34"/>
      <c r="M201" s="34">
        <v>100</v>
      </c>
      <c r="N201" s="34">
        <v>345</v>
      </c>
      <c r="O201" s="34">
        <v>480</v>
      </c>
      <c r="P201" s="92">
        <v>0.6</v>
      </c>
      <c r="Q201" s="92">
        <v>1.2</v>
      </c>
      <c r="R201" s="92">
        <v>1.8</v>
      </c>
      <c r="S201" s="92">
        <v>3</v>
      </c>
      <c r="T201" s="92">
        <v>4.5</v>
      </c>
      <c r="U201" s="92">
        <v>6</v>
      </c>
      <c r="V201" s="92">
        <v>93.5</v>
      </c>
      <c r="W201" s="92">
        <v>95.8</v>
      </c>
      <c r="X201" s="92">
        <v>96.3</v>
      </c>
      <c r="Y201" s="92">
        <v>96.4</v>
      </c>
      <c r="Z201" s="92">
        <v>96.2</v>
      </c>
      <c r="AA201" s="92">
        <v>95.8</v>
      </c>
      <c r="AB201" s="92">
        <v>96.1</v>
      </c>
      <c r="AC201" s="92">
        <v>94.6</v>
      </c>
      <c r="AD201" s="92">
        <v>96.5</v>
      </c>
      <c r="AE201" s="92">
        <v>96.9</v>
      </c>
      <c r="AF201" s="92">
        <v>96.9</v>
      </c>
      <c r="AG201" s="92">
        <v>96.8</v>
      </c>
      <c r="AH201" s="92">
        <v>96.5</v>
      </c>
      <c r="AI201" s="92">
        <v>96.7</v>
      </c>
      <c r="AJ201" s="92">
        <v>92.6</v>
      </c>
      <c r="AK201" s="92">
        <v>95.5</v>
      </c>
      <c r="AL201" s="92">
        <v>96.1</v>
      </c>
      <c r="AM201" s="92">
        <v>96.5</v>
      </c>
      <c r="AN201" s="92">
        <v>96.4</v>
      </c>
      <c r="AO201" s="92">
        <v>96.2</v>
      </c>
      <c r="AP201" s="92">
        <v>96.2</v>
      </c>
      <c r="AQ201" s="39"/>
      <c r="AR201" s="61"/>
    </row>
    <row r="202" spans="1:44" s="105" customFormat="1" ht="45">
      <c r="A202" s="66" t="s">
        <v>0</v>
      </c>
      <c r="B202" s="66" t="s">
        <v>1944</v>
      </c>
      <c r="C202" s="37" t="s">
        <v>620</v>
      </c>
      <c r="D202" s="34">
        <v>6</v>
      </c>
      <c r="E202" s="34">
        <v>277</v>
      </c>
      <c r="F202" s="34">
        <v>96.5</v>
      </c>
      <c r="G202" s="32" t="s">
        <v>388</v>
      </c>
      <c r="H202" s="32" t="s">
        <v>389</v>
      </c>
      <c r="I202" s="57" t="s">
        <v>486</v>
      </c>
      <c r="J202" s="34">
        <v>0.32</v>
      </c>
      <c r="K202" s="34"/>
      <c r="L202" s="34"/>
      <c r="M202" s="34">
        <v>100</v>
      </c>
      <c r="N202" s="34">
        <v>400</v>
      </c>
      <c r="O202" s="34">
        <v>480</v>
      </c>
      <c r="P202" s="92">
        <v>0.6</v>
      </c>
      <c r="Q202" s="92">
        <v>1.2</v>
      </c>
      <c r="R202" s="92">
        <v>1.8</v>
      </c>
      <c r="S202" s="92">
        <v>3</v>
      </c>
      <c r="T202" s="92">
        <v>4.5</v>
      </c>
      <c r="U202" s="92">
        <v>6</v>
      </c>
      <c r="V202" s="92">
        <v>92.5</v>
      </c>
      <c r="W202" s="92">
        <v>95.5</v>
      </c>
      <c r="X202" s="92">
        <v>96.2</v>
      </c>
      <c r="Y202" s="92">
        <v>96.4</v>
      </c>
      <c r="Z202" s="92">
        <v>96.4</v>
      </c>
      <c r="AA202" s="92">
        <v>96.1</v>
      </c>
      <c r="AB202" s="92">
        <v>96.1</v>
      </c>
      <c r="AC202" s="92">
        <v>93.5</v>
      </c>
      <c r="AD202" s="92">
        <v>96.2</v>
      </c>
      <c r="AE202" s="92">
        <v>96.8</v>
      </c>
      <c r="AF202" s="92">
        <v>97.1</v>
      </c>
      <c r="AG202" s="92">
        <v>97.1</v>
      </c>
      <c r="AH202" s="92">
        <v>97</v>
      </c>
      <c r="AI202" s="92">
        <v>96.9</v>
      </c>
      <c r="AJ202" s="92">
        <v>92.2</v>
      </c>
      <c r="AK202" s="92">
        <v>95.5</v>
      </c>
      <c r="AL202" s="92">
        <v>96.3</v>
      </c>
      <c r="AM202" s="92">
        <v>96.8</v>
      </c>
      <c r="AN202" s="92">
        <v>96.9</v>
      </c>
      <c r="AO202" s="92">
        <v>96.9</v>
      </c>
      <c r="AP202" s="92">
        <v>96.5</v>
      </c>
      <c r="AQ202" s="39"/>
      <c r="AR202" s="61"/>
    </row>
    <row r="203" spans="1:44" s="105" customFormat="1" ht="45">
      <c r="A203" s="66" t="s">
        <v>0</v>
      </c>
      <c r="B203" s="66" t="s">
        <v>1945</v>
      </c>
      <c r="C203" s="37" t="s">
        <v>618</v>
      </c>
      <c r="D203" s="34">
        <v>6</v>
      </c>
      <c r="E203" s="34">
        <v>208</v>
      </c>
      <c r="F203" s="34">
        <v>96</v>
      </c>
      <c r="G203" s="32" t="s">
        <v>388</v>
      </c>
      <c r="H203" s="32" t="s">
        <v>389</v>
      </c>
      <c r="I203" s="57" t="s">
        <v>486</v>
      </c>
      <c r="J203" s="34">
        <v>0.18</v>
      </c>
      <c r="K203" s="34"/>
      <c r="L203" s="34"/>
      <c r="M203" s="34">
        <v>100</v>
      </c>
      <c r="N203" s="34">
        <v>310</v>
      </c>
      <c r="O203" s="34">
        <v>480</v>
      </c>
      <c r="P203" s="92">
        <v>0.6</v>
      </c>
      <c r="Q203" s="92">
        <v>1.2</v>
      </c>
      <c r="R203" s="92">
        <v>1.8</v>
      </c>
      <c r="S203" s="92">
        <v>3</v>
      </c>
      <c r="T203" s="92">
        <v>4.5</v>
      </c>
      <c r="U203" s="92">
        <v>6</v>
      </c>
      <c r="V203" s="92">
        <v>94</v>
      </c>
      <c r="W203" s="92">
        <v>96</v>
      </c>
      <c r="X203" s="92">
        <v>96.4</v>
      </c>
      <c r="Y203" s="92">
        <v>96.3</v>
      </c>
      <c r="Z203" s="92">
        <v>96</v>
      </c>
      <c r="AA203" s="92">
        <v>95.5</v>
      </c>
      <c r="AB203" s="92">
        <v>96</v>
      </c>
      <c r="AC203" s="92">
        <v>94.3</v>
      </c>
      <c r="AD203" s="92">
        <v>96.2</v>
      </c>
      <c r="AE203" s="92">
        <v>96.6</v>
      </c>
      <c r="AF203" s="92">
        <v>96.7</v>
      </c>
      <c r="AG203" s="92">
        <v>96.4</v>
      </c>
      <c r="AH203" s="92">
        <v>96</v>
      </c>
      <c r="AI203" s="92">
        <v>96.4</v>
      </c>
      <c r="AJ203" s="92">
        <v>92.1</v>
      </c>
      <c r="AK203" s="92">
        <v>95.1</v>
      </c>
      <c r="AL203" s="92">
        <v>95.9</v>
      </c>
      <c r="AM203" s="92">
        <v>96.1</v>
      </c>
      <c r="AN203" s="92">
        <v>96</v>
      </c>
      <c r="AO203" s="92">
        <v>95.7</v>
      </c>
      <c r="AP203" s="92">
        <v>95.8</v>
      </c>
      <c r="AQ203" s="39"/>
      <c r="AR203" s="61"/>
    </row>
    <row r="204" spans="1:44" s="105" customFormat="1" ht="45">
      <c r="A204" s="66" t="s">
        <v>0</v>
      </c>
      <c r="B204" s="66" t="s">
        <v>1946</v>
      </c>
      <c r="C204" s="37" t="s">
        <v>619</v>
      </c>
      <c r="D204" s="34">
        <v>6</v>
      </c>
      <c r="E204" s="34">
        <v>240</v>
      </c>
      <c r="F204" s="34">
        <v>96.5</v>
      </c>
      <c r="G204" s="32" t="s">
        <v>388</v>
      </c>
      <c r="H204" s="32" t="s">
        <v>389</v>
      </c>
      <c r="I204" s="57" t="s">
        <v>486</v>
      </c>
      <c r="J204" s="34">
        <v>0.24</v>
      </c>
      <c r="K204" s="34"/>
      <c r="L204" s="34"/>
      <c r="M204" s="34">
        <v>100</v>
      </c>
      <c r="N204" s="34">
        <v>345</v>
      </c>
      <c r="O204" s="34">
        <v>480</v>
      </c>
      <c r="P204" s="92">
        <v>0.6</v>
      </c>
      <c r="Q204" s="92">
        <v>1.2</v>
      </c>
      <c r="R204" s="92">
        <v>1.8</v>
      </c>
      <c r="S204" s="92">
        <v>3</v>
      </c>
      <c r="T204" s="92">
        <v>4.5</v>
      </c>
      <c r="U204" s="92">
        <v>6</v>
      </c>
      <c r="V204" s="92">
        <v>93.5</v>
      </c>
      <c r="W204" s="92">
        <v>95.8</v>
      </c>
      <c r="X204" s="92">
        <v>96.3</v>
      </c>
      <c r="Y204" s="92">
        <v>96.4</v>
      </c>
      <c r="Z204" s="92">
        <v>96.2</v>
      </c>
      <c r="AA204" s="92">
        <v>95.8</v>
      </c>
      <c r="AB204" s="92">
        <v>96.1</v>
      </c>
      <c r="AC204" s="92">
        <v>94.6</v>
      </c>
      <c r="AD204" s="92">
        <v>96.5</v>
      </c>
      <c r="AE204" s="92">
        <v>96.9</v>
      </c>
      <c r="AF204" s="92">
        <v>96.9</v>
      </c>
      <c r="AG204" s="92">
        <v>96.8</v>
      </c>
      <c r="AH204" s="92">
        <v>96.5</v>
      </c>
      <c r="AI204" s="92">
        <v>96.7</v>
      </c>
      <c r="AJ204" s="92">
        <v>92.6</v>
      </c>
      <c r="AK204" s="92">
        <v>95.5</v>
      </c>
      <c r="AL204" s="92">
        <v>96.1</v>
      </c>
      <c r="AM204" s="92">
        <v>96.5</v>
      </c>
      <c r="AN204" s="92">
        <v>96.4</v>
      </c>
      <c r="AO204" s="92">
        <v>96.2</v>
      </c>
      <c r="AP204" s="92">
        <v>96.2</v>
      </c>
      <c r="AQ204" s="39"/>
      <c r="AR204" s="61"/>
    </row>
    <row r="205" spans="1:44" s="105" customFormat="1" ht="45">
      <c r="A205" s="66" t="s">
        <v>0</v>
      </c>
      <c r="B205" s="66" t="s">
        <v>1947</v>
      </c>
      <c r="C205" s="37" t="s">
        <v>620</v>
      </c>
      <c r="D205" s="34">
        <v>6</v>
      </c>
      <c r="E205" s="34">
        <v>277</v>
      </c>
      <c r="F205" s="34">
        <v>96.5</v>
      </c>
      <c r="G205" s="32" t="s">
        <v>388</v>
      </c>
      <c r="H205" s="32" t="s">
        <v>389</v>
      </c>
      <c r="I205" s="57" t="s">
        <v>486</v>
      </c>
      <c r="J205" s="34">
        <v>0.32</v>
      </c>
      <c r="K205" s="34"/>
      <c r="L205" s="34"/>
      <c r="M205" s="34">
        <v>100</v>
      </c>
      <c r="N205" s="34">
        <v>400</v>
      </c>
      <c r="O205" s="34">
        <v>480</v>
      </c>
      <c r="P205" s="92">
        <v>0.6</v>
      </c>
      <c r="Q205" s="92">
        <v>1.2</v>
      </c>
      <c r="R205" s="92">
        <v>1.8</v>
      </c>
      <c r="S205" s="92">
        <v>3</v>
      </c>
      <c r="T205" s="92">
        <v>4.5</v>
      </c>
      <c r="U205" s="92">
        <v>6</v>
      </c>
      <c r="V205" s="92">
        <v>92.5</v>
      </c>
      <c r="W205" s="92">
        <v>95.5</v>
      </c>
      <c r="X205" s="92">
        <v>96.2</v>
      </c>
      <c r="Y205" s="92">
        <v>96.4</v>
      </c>
      <c r="Z205" s="92">
        <v>96.4</v>
      </c>
      <c r="AA205" s="92">
        <v>96.1</v>
      </c>
      <c r="AB205" s="92">
        <v>96.1</v>
      </c>
      <c r="AC205" s="92">
        <v>93.5</v>
      </c>
      <c r="AD205" s="92">
        <v>96.2</v>
      </c>
      <c r="AE205" s="92">
        <v>96.8</v>
      </c>
      <c r="AF205" s="92">
        <v>97.1</v>
      </c>
      <c r="AG205" s="92">
        <v>97.1</v>
      </c>
      <c r="AH205" s="92">
        <v>97</v>
      </c>
      <c r="AI205" s="92">
        <v>96.9</v>
      </c>
      <c r="AJ205" s="92">
        <v>92.2</v>
      </c>
      <c r="AK205" s="92">
        <v>95.5</v>
      </c>
      <c r="AL205" s="92">
        <v>96.3</v>
      </c>
      <c r="AM205" s="92">
        <v>96.8</v>
      </c>
      <c r="AN205" s="92">
        <v>96.9</v>
      </c>
      <c r="AO205" s="92">
        <v>96.9</v>
      </c>
      <c r="AP205" s="92">
        <v>96.5</v>
      </c>
      <c r="AQ205" s="39"/>
      <c r="AR205" s="61"/>
    </row>
    <row r="206" spans="1:44" s="105" customFormat="1" ht="30">
      <c r="A206" s="66" t="s">
        <v>0</v>
      </c>
      <c r="B206" s="66" t="s">
        <v>1948</v>
      </c>
      <c r="C206" s="37" t="s">
        <v>621</v>
      </c>
      <c r="D206" s="34">
        <v>6</v>
      </c>
      <c r="E206" s="34">
        <v>208</v>
      </c>
      <c r="F206" s="34">
        <v>96</v>
      </c>
      <c r="G206" s="32" t="s">
        <v>388</v>
      </c>
      <c r="H206" s="32" t="s">
        <v>389</v>
      </c>
      <c r="I206" s="57" t="s">
        <v>486</v>
      </c>
      <c r="J206" s="34">
        <v>0.18</v>
      </c>
      <c r="K206" s="34"/>
      <c r="L206" s="34"/>
      <c r="M206" s="34">
        <v>100</v>
      </c>
      <c r="N206" s="34">
        <v>310</v>
      </c>
      <c r="O206" s="34">
        <v>480</v>
      </c>
      <c r="P206" s="92">
        <v>0.6</v>
      </c>
      <c r="Q206" s="92">
        <v>1.2</v>
      </c>
      <c r="R206" s="92">
        <v>1.8</v>
      </c>
      <c r="S206" s="92">
        <v>3</v>
      </c>
      <c r="T206" s="92">
        <v>4.5</v>
      </c>
      <c r="U206" s="92">
        <v>6</v>
      </c>
      <c r="V206" s="92">
        <v>94</v>
      </c>
      <c r="W206" s="92">
        <v>96</v>
      </c>
      <c r="X206" s="92">
        <v>96.4</v>
      </c>
      <c r="Y206" s="92">
        <v>96.3</v>
      </c>
      <c r="Z206" s="92">
        <v>96</v>
      </c>
      <c r="AA206" s="92">
        <v>95.5</v>
      </c>
      <c r="AB206" s="92">
        <v>96</v>
      </c>
      <c r="AC206" s="92">
        <v>94.3</v>
      </c>
      <c r="AD206" s="92">
        <v>96.2</v>
      </c>
      <c r="AE206" s="92">
        <v>96.6</v>
      </c>
      <c r="AF206" s="92">
        <v>96.7</v>
      </c>
      <c r="AG206" s="92">
        <v>96.4</v>
      </c>
      <c r="AH206" s="92">
        <v>96</v>
      </c>
      <c r="AI206" s="92">
        <v>96.4</v>
      </c>
      <c r="AJ206" s="92">
        <v>92.1</v>
      </c>
      <c r="AK206" s="92">
        <v>95.1</v>
      </c>
      <c r="AL206" s="92">
        <v>95.9</v>
      </c>
      <c r="AM206" s="92">
        <v>96.1</v>
      </c>
      <c r="AN206" s="92">
        <v>96</v>
      </c>
      <c r="AO206" s="92">
        <v>95.7</v>
      </c>
      <c r="AP206" s="92">
        <v>95.8</v>
      </c>
      <c r="AQ206" s="39"/>
      <c r="AR206" s="61"/>
    </row>
    <row r="207" spans="1:44" s="105" customFormat="1" ht="30">
      <c r="A207" s="66" t="s">
        <v>0</v>
      </c>
      <c r="B207" s="66" t="s">
        <v>1949</v>
      </c>
      <c r="C207" s="37" t="s">
        <v>622</v>
      </c>
      <c r="D207" s="34">
        <v>6</v>
      </c>
      <c r="E207" s="34">
        <v>240</v>
      </c>
      <c r="F207" s="34">
        <v>96.5</v>
      </c>
      <c r="G207" s="32" t="s">
        <v>388</v>
      </c>
      <c r="H207" s="32" t="s">
        <v>389</v>
      </c>
      <c r="I207" s="57" t="s">
        <v>486</v>
      </c>
      <c r="J207" s="34">
        <v>0.24</v>
      </c>
      <c r="K207" s="34"/>
      <c r="L207" s="34"/>
      <c r="M207" s="34">
        <v>100</v>
      </c>
      <c r="N207" s="34">
        <v>345</v>
      </c>
      <c r="O207" s="34">
        <v>480</v>
      </c>
      <c r="P207" s="92">
        <v>0.6</v>
      </c>
      <c r="Q207" s="92">
        <v>1.2</v>
      </c>
      <c r="R207" s="92">
        <v>1.8</v>
      </c>
      <c r="S207" s="92">
        <v>3</v>
      </c>
      <c r="T207" s="92">
        <v>4.5</v>
      </c>
      <c r="U207" s="92">
        <v>6</v>
      </c>
      <c r="V207" s="92">
        <v>93.5</v>
      </c>
      <c r="W207" s="92">
        <v>95.8</v>
      </c>
      <c r="X207" s="92">
        <v>96.3</v>
      </c>
      <c r="Y207" s="92">
        <v>96.4</v>
      </c>
      <c r="Z207" s="92">
        <v>96.2</v>
      </c>
      <c r="AA207" s="92">
        <v>95.8</v>
      </c>
      <c r="AB207" s="92">
        <v>96.1</v>
      </c>
      <c r="AC207" s="92">
        <v>94.6</v>
      </c>
      <c r="AD207" s="92">
        <v>96.5</v>
      </c>
      <c r="AE207" s="92">
        <v>96.9</v>
      </c>
      <c r="AF207" s="92">
        <v>96.9</v>
      </c>
      <c r="AG207" s="92">
        <v>96.8</v>
      </c>
      <c r="AH207" s="92">
        <v>96.5</v>
      </c>
      <c r="AI207" s="92">
        <v>96.7</v>
      </c>
      <c r="AJ207" s="92">
        <v>92.6</v>
      </c>
      <c r="AK207" s="92">
        <v>95.5</v>
      </c>
      <c r="AL207" s="92">
        <v>96.1</v>
      </c>
      <c r="AM207" s="92">
        <v>96.5</v>
      </c>
      <c r="AN207" s="92">
        <v>96.4</v>
      </c>
      <c r="AO207" s="92">
        <v>96.2</v>
      </c>
      <c r="AP207" s="92">
        <v>96.2</v>
      </c>
      <c r="AQ207" s="39"/>
      <c r="AR207" s="61"/>
    </row>
    <row r="208" spans="1:44" s="105" customFormat="1" ht="30">
      <c r="A208" s="66" t="s">
        <v>0</v>
      </c>
      <c r="B208" s="66" t="s">
        <v>1950</v>
      </c>
      <c r="C208" s="37" t="s">
        <v>623</v>
      </c>
      <c r="D208" s="34">
        <v>6</v>
      </c>
      <c r="E208" s="34">
        <v>277</v>
      </c>
      <c r="F208" s="34">
        <v>96.5</v>
      </c>
      <c r="G208" s="32" t="s">
        <v>388</v>
      </c>
      <c r="H208" s="32" t="s">
        <v>389</v>
      </c>
      <c r="I208" s="57" t="s">
        <v>486</v>
      </c>
      <c r="J208" s="34">
        <v>0.32</v>
      </c>
      <c r="K208" s="34"/>
      <c r="L208" s="34"/>
      <c r="M208" s="34">
        <v>100</v>
      </c>
      <c r="N208" s="34">
        <v>400</v>
      </c>
      <c r="O208" s="34">
        <v>480</v>
      </c>
      <c r="P208" s="92">
        <v>0.6</v>
      </c>
      <c r="Q208" s="92">
        <v>1.2</v>
      </c>
      <c r="R208" s="92">
        <v>1.8</v>
      </c>
      <c r="S208" s="92">
        <v>3</v>
      </c>
      <c r="T208" s="92">
        <v>4.5</v>
      </c>
      <c r="U208" s="92">
        <v>6</v>
      </c>
      <c r="V208" s="92">
        <v>92.5</v>
      </c>
      <c r="W208" s="92">
        <v>95.5</v>
      </c>
      <c r="X208" s="92">
        <v>96.2</v>
      </c>
      <c r="Y208" s="92">
        <v>96.4</v>
      </c>
      <c r="Z208" s="92">
        <v>96.4</v>
      </c>
      <c r="AA208" s="92">
        <v>96.1</v>
      </c>
      <c r="AB208" s="92">
        <v>96.1</v>
      </c>
      <c r="AC208" s="92">
        <v>93.5</v>
      </c>
      <c r="AD208" s="92">
        <v>96.2</v>
      </c>
      <c r="AE208" s="92">
        <v>96.8</v>
      </c>
      <c r="AF208" s="92">
        <v>97.1</v>
      </c>
      <c r="AG208" s="92">
        <v>97.1</v>
      </c>
      <c r="AH208" s="92">
        <v>97</v>
      </c>
      <c r="AI208" s="92">
        <v>96.9</v>
      </c>
      <c r="AJ208" s="92">
        <v>92.2</v>
      </c>
      <c r="AK208" s="92">
        <v>95.5</v>
      </c>
      <c r="AL208" s="92">
        <v>96.3</v>
      </c>
      <c r="AM208" s="92">
        <v>96.8</v>
      </c>
      <c r="AN208" s="92">
        <v>96.9</v>
      </c>
      <c r="AO208" s="92">
        <v>96.9</v>
      </c>
      <c r="AP208" s="92">
        <v>96.5</v>
      </c>
      <c r="AQ208" s="39"/>
      <c r="AR208" s="61"/>
    </row>
    <row r="209" spans="1:44" s="105" customFormat="1" ht="30">
      <c r="A209" s="9" t="s">
        <v>0</v>
      </c>
      <c r="B209" s="9" t="s">
        <v>1951</v>
      </c>
      <c r="C209" s="9" t="s">
        <v>621</v>
      </c>
      <c r="D209" s="48">
        <v>6</v>
      </c>
      <c r="E209" s="34">
        <v>208</v>
      </c>
      <c r="F209" s="48">
        <v>96</v>
      </c>
      <c r="G209" s="32" t="s">
        <v>388</v>
      </c>
      <c r="H209" s="32" t="s">
        <v>389</v>
      </c>
      <c r="I209" s="57" t="s">
        <v>486</v>
      </c>
      <c r="J209" s="34">
        <v>0.18</v>
      </c>
      <c r="K209" s="34"/>
      <c r="L209" s="34"/>
      <c r="M209" s="34">
        <v>100</v>
      </c>
      <c r="N209" s="34">
        <v>310</v>
      </c>
      <c r="O209" s="34">
        <v>480</v>
      </c>
      <c r="P209" s="92">
        <v>0.6</v>
      </c>
      <c r="Q209" s="92">
        <v>1.2</v>
      </c>
      <c r="R209" s="92">
        <v>1.8</v>
      </c>
      <c r="S209" s="92">
        <v>3</v>
      </c>
      <c r="T209" s="92">
        <v>4.5</v>
      </c>
      <c r="U209" s="92">
        <v>6</v>
      </c>
      <c r="V209" s="92">
        <v>94</v>
      </c>
      <c r="W209" s="92">
        <v>96</v>
      </c>
      <c r="X209" s="92">
        <v>96.4</v>
      </c>
      <c r="Y209" s="92">
        <v>96.3</v>
      </c>
      <c r="Z209" s="92">
        <v>96</v>
      </c>
      <c r="AA209" s="92">
        <v>95.5</v>
      </c>
      <c r="AB209" s="92">
        <v>96</v>
      </c>
      <c r="AC209" s="92">
        <v>94.3</v>
      </c>
      <c r="AD209" s="92">
        <v>96.2</v>
      </c>
      <c r="AE209" s="92">
        <v>96.6</v>
      </c>
      <c r="AF209" s="92">
        <v>96.7</v>
      </c>
      <c r="AG209" s="92">
        <v>96.4</v>
      </c>
      <c r="AH209" s="92">
        <v>96</v>
      </c>
      <c r="AI209" s="92">
        <v>96.4</v>
      </c>
      <c r="AJ209" s="92">
        <v>92.1</v>
      </c>
      <c r="AK209" s="92">
        <v>95.1</v>
      </c>
      <c r="AL209" s="92">
        <v>95.9</v>
      </c>
      <c r="AM209" s="92">
        <v>96.1</v>
      </c>
      <c r="AN209" s="92">
        <v>96</v>
      </c>
      <c r="AO209" s="92">
        <v>95.7</v>
      </c>
      <c r="AP209" s="92">
        <v>95.8</v>
      </c>
      <c r="AQ209" s="39">
        <v>42917</v>
      </c>
      <c r="AR209" s="39">
        <v>43388</v>
      </c>
    </row>
    <row r="210" spans="1:44" s="105" customFormat="1" ht="30">
      <c r="A210" s="9" t="s">
        <v>0</v>
      </c>
      <c r="B210" s="9" t="s">
        <v>1952</v>
      </c>
      <c r="C210" s="9" t="s">
        <v>622</v>
      </c>
      <c r="D210" s="48">
        <v>6</v>
      </c>
      <c r="E210" s="34">
        <v>240</v>
      </c>
      <c r="F210" s="48">
        <v>96.5</v>
      </c>
      <c r="G210" s="32" t="s">
        <v>388</v>
      </c>
      <c r="H210" s="32" t="s">
        <v>389</v>
      </c>
      <c r="I210" s="57" t="s">
        <v>486</v>
      </c>
      <c r="J210" s="34">
        <v>0.24</v>
      </c>
      <c r="K210" s="34"/>
      <c r="L210" s="34"/>
      <c r="M210" s="34">
        <v>100</v>
      </c>
      <c r="N210" s="34">
        <v>345</v>
      </c>
      <c r="O210" s="34">
        <v>480</v>
      </c>
      <c r="P210" s="92">
        <v>0.6</v>
      </c>
      <c r="Q210" s="92">
        <v>1.2</v>
      </c>
      <c r="R210" s="92">
        <v>1.8</v>
      </c>
      <c r="S210" s="92">
        <v>3</v>
      </c>
      <c r="T210" s="92">
        <v>4.5</v>
      </c>
      <c r="U210" s="92">
        <v>6</v>
      </c>
      <c r="V210" s="92">
        <v>93.5</v>
      </c>
      <c r="W210" s="92">
        <v>95.8</v>
      </c>
      <c r="X210" s="92">
        <v>96.3</v>
      </c>
      <c r="Y210" s="92">
        <v>96.4</v>
      </c>
      <c r="Z210" s="92">
        <v>96.2</v>
      </c>
      <c r="AA210" s="92">
        <v>95.8</v>
      </c>
      <c r="AB210" s="92">
        <v>96.1</v>
      </c>
      <c r="AC210" s="92">
        <v>94.6</v>
      </c>
      <c r="AD210" s="92">
        <v>96.5</v>
      </c>
      <c r="AE210" s="92">
        <v>96.9</v>
      </c>
      <c r="AF210" s="92">
        <v>96.9</v>
      </c>
      <c r="AG210" s="92">
        <v>96.8</v>
      </c>
      <c r="AH210" s="92">
        <v>96.5</v>
      </c>
      <c r="AI210" s="92">
        <v>96.7</v>
      </c>
      <c r="AJ210" s="92">
        <v>92.6</v>
      </c>
      <c r="AK210" s="92">
        <v>95.5</v>
      </c>
      <c r="AL210" s="92">
        <v>96.1</v>
      </c>
      <c r="AM210" s="92">
        <v>96.5</v>
      </c>
      <c r="AN210" s="92">
        <v>96.4</v>
      </c>
      <c r="AO210" s="92">
        <v>96.2</v>
      </c>
      <c r="AP210" s="92">
        <v>96.2</v>
      </c>
      <c r="AQ210" s="39">
        <v>42917</v>
      </c>
      <c r="AR210" s="39">
        <v>43388</v>
      </c>
    </row>
    <row r="211" spans="1:44" s="105" customFormat="1" ht="30">
      <c r="A211" s="9" t="s">
        <v>0</v>
      </c>
      <c r="B211" s="9" t="s">
        <v>1953</v>
      </c>
      <c r="C211" s="9" t="s">
        <v>623</v>
      </c>
      <c r="D211" s="48">
        <v>6</v>
      </c>
      <c r="E211" s="34">
        <v>277</v>
      </c>
      <c r="F211" s="48">
        <v>96.5</v>
      </c>
      <c r="G211" s="32" t="s">
        <v>388</v>
      </c>
      <c r="H211" s="32" t="s">
        <v>389</v>
      </c>
      <c r="I211" s="57" t="s">
        <v>486</v>
      </c>
      <c r="J211" s="34">
        <v>0.32</v>
      </c>
      <c r="K211" s="34"/>
      <c r="L211" s="34"/>
      <c r="M211" s="34">
        <v>100</v>
      </c>
      <c r="N211" s="34">
        <v>400</v>
      </c>
      <c r="O211" s="34">
        <v>480</v>
      </c>
      <c r="P211" s="92">
        <v>0.6</v>
      </c>
      <c r="Q211" s="92">
        <v>1.2</v>
      </c>
      <c r="R211" s="92">
        <v>1.8</v>
      </c>
      <c r="S211" s="92">
        <v>3</v>
      </c>
      <c r="T211" s="92">
        <v>4.5</v>
      </c>
      <c r="U211" s="92">
        <v>6</v>
      </c>
      <c r="V211" s="92">
        <v>92.5</v>
      </c>
      <c r="W211" s="92">
        <v>95.5</v>
      </c>
      <c r="X211" s="92">
        <v>96.2</v>
      </c>
      <c r="Y211" s="92">
        <v>96.4</v>
      </c>
      <c r="Z211" s="92">
        <v>96.4</v>
      </c>
      <c r="AA211" s="92">
        <v>96.1</v>
      </c>
      <c r="AB211" s="92">
        <v>96.1</v>
      </c>
      <c r="AC211" s="92">
        <v>93.5</v>
      </c>
      <c r="AD211" s="92">
        <v>96.2</v>
      </c>
      <c r="AE211" s="92">
        <v>96.8</v>
      </c>
      <c r="AF211" s="92">
        <v>97.1</v>
      </c>
      <c r="AG211" s="92">
        <v>97.1</v>
      </c>
      <c r="AH211" s="92">
        <v>97</v>
      </c>
      <c r="AI211" s="92">
        <v>96.9</v>
      </c>
      <c r="AJ211" s="92">
        <v>92.2</v>
      </c>
      <c r="AK211" s="92">
        <v>95.5</v>
      </c>
      <c r="AL211" s="92">
        <v>96.3</v>
      </c>
      <c r="AM211" s="92">
        <v>96.8</v>
      </c>
      <c r="AN211" s="92">
        <v>96.9</v>
      </c>
      <c r="AO211" s="92">
        <v>96.9</v>
      </c>
      <c r="AP211" s="92">
        <v>96.5</v>
      </c>
      <c r="AQ211" s="39">
        <v>42917</v>
      </c>
      <c r="AR211" s="39">
        <v>43388</v>
      </c>
    </row>
    <row r="212" spans="1:44" s="105" customFormat="1" ht="30">
      <c r="A212" s="66" t="s">
        <v>0</v>
      </c>
      <c r="B212" s="66" t="s">
        <v>1954</v>
      </c>
      <c r="C212" s="37" t="s">
        <v>621</v>
      </c>
      <c r="D212" s="34">
        <v>6</v>
      </c>
      <c r="E212" s="34">
        <v>208</v>
      </c>
      <c r="F212" s="34">
        <v>96</v>
      </c>
      <c r="G212" s="32" t="s">
        <v>388</v>
      </c>
      <c r="H212" s="32" t="s">
        <v>389</v>
      </c>
      <c r="I212" s="57" t="s">
        <v>486</v>
      </c>
      <c r="J212" s="34">
        <v>0.18</v>
      </c>
      <c r="K212" s="34"/>
      <c r="L212" s="34"/>
      <c r="M212" s="34">
        <v>100</v>
      </c>
      <c r="N212" s="34">
        <v>310</v>
      </c>
      <c r="O212" s="34">
        <v>480</v>
      </c>
      <c r="P212" s="92">
        <v>0.6</v>
      </c>
      <c r="Q212" s="92">
        <v>1.2</v>
      </c>
      <c r="R212" s="92">
        <v>1.8</v>
      </c>
      <c r="S212" s="92">
        <v>3</v>
      </c>
      <c r="T212" s="92">
        <v>4.5</v>
      </c>
      <c r="U212" s="92">
        <v>6</v>
      </c>
      <c r="V212" s="92">
        <v>94</v>
      </c>
      <c r="W212" s="92">
        <v>96</v>
      </c>
      <c r="X212" s="92">
        <v>96.4</v>
      </c>
      <c r="Y212" s="92">
        <v>96.3</v>
      </c>
      <c r="Z212" s="92">
        <v>96</v>
      </c>
      <c r="AA212" s="92">
        <v>95.5</v>
      </c>
      <c r="AB212" s="92">
        <v>96</v>
      </c>
      <c r="AC212" s="92">
        <v>94.3</v>
      </c>
      <c r="AD212" s="92">
        <v>96.2</v>
      </c>
      <c r="AE212" s="92">
        <v>96.6</v>
      </c>
      <c r="AF212" s="92">
        <v>96.7</v>
      </c>
      <c r="AG212" s="92">
        <v>96.4</v>
      </c>
      <c r="AH212" s="92">
        <v>96</v>
      </c>
      <c r="AI212" s="92">
        <v>96.4</v>
      </c>
      <c r="AJ212" s="92">
        <v>92.1</v>
      </c>
      <c r="AK212" s="92">
        <v>95.1</v>
      </c>
      <c r="AL212" s="92">
        <v>95.9</v>
      </c>
      <c r="AM212" s="92">
        <v>96.1</v>
      </c>
      <c r="AN212" s="92">
        <v>96</v>
      </c>
      <c r="AO212" s="92">
        <v>95.7</v>
      </c>
      <c r="AP212" s="92">
        <v>95.8</v>
      </c>
      <c r="AQ212" s="39"/>
      <c r="AR212" s="61"/>
    </row>
    <row r="213" spans="1:44" s="105" customFormat="1" ht="30">
      <c r="A213" s="66" t="s">
        <v>0</v>
      </c>
      <c r="B213" s="66" t="s">
        <v>1955</v>
      </c>
      <c r="C213" s="37" t="s">
        <v>622</v>
      </c>
      <c r="D213" s="34">
        <v>6</v>
      </c>
      <c r="E213" s="34">
        <v>240</v>
      </c>
      <c r="F213" s="34">
        <v>96.5</v>
      </c>
      <c r="G213" s="32" t="s">
        <v>388</v>
      </c>
      <c r="H213" s="32" t="s">
        <v>389</v>
      </c>
      <c r="I213" s="57" t="s">
        <v>486</v>
      </c>
      <c r="J213" s="34">
        <v>0.24</v>
      </c>
      <c r="K213" s="34"/>
      <c r="L213" s="34"/>
      <c r="M213" s="34">
        <v>100</v>
      </c>
      <c r="N213" s="34">
        <v>345</v>
      </c>
      <c r="O213" s="34">
        <v>480</v>
      </c>
      <c r="P213" s="92">
        <v>0.6</v>
      </c>
      <c r="Q213" s="92">
        <v>1.2</v>
      </c>
      <c r="R213" s="92">
        <v>1.8</v>
      </c>
      <c r="S213" s="92">
        <v>3</v>
      </c>
      <c r="T213" s="92">
        <v>4.5</v>
      </c>
      <c r="U213" s="92">
        <v>6</v>
      </c>
      <c r="V213" s="92">
        <v>93.5</v>
      </c>
      <c r="W213" s="92">
        <v>95.8</v>
      </c>
      <c r="X213" s="92">
        <v>96.3</v>
      </c>
      <c r="Y213" s="92">
        <v>96.4</v>
      </c>
      <c r="Z213" s="92">
        <v>96.2</v>
      </c>
      <c r="AA213" s="92">
        <v>95.8</v>
      </c>
      <c r="AB213" s="92">
        <v>96.1</v>
      </c>
      <c r="AC213" s="92">
        <v>94.6</v>
      </c>
      <c r="AD213" s="92">
        <v>96.5</v>
      </c>
      <c r="AE213" s="92">
        <v>96.9</v>
      </c>
      <c r="AF213" s="92">
        <v>96.9</v>
      </c>
      <c r="AG213" s="92">
        <v>96.8</v>
      </c>
      <c r="AH213" s="92">
        <v>96.5</v>
      </c>
      <c r="AI213" s="92">
        <v>96.7</v>
      </c>
      <c r="AJ213" s="92">
        <v>92.6</v>
      </c>
      <c r="AK213" s="92">
        <v>95.5</v>
      </c>
      <c r="AL213" s="92">
        <v>96.1</v>
      </c>
      <c r="AM213" s="92">
        <v>96.5</v>
      </c>
      <c r="AN213" s="92">
        <v>96.4</v>
      </c>
      <c r="AO213" s="92">
        <v>96.2</v>
      </c>
      <c r="AP213" s="92">
        <v>96.2</v>
      </c>
      <c r="AQ213" s="39"/>
      <c r="AR213" s="61"/>
    </row>
    <row r="214" spans="1:44" s="105" customFormat="1" ht="30">
      <c r="A214" s="66" t="s">
        <v>0</v>
      </c>
      <c r="B214" s="66" t="s">
        <v>1956</v>
      </c>
      <c r="C214" s="37" t="s">
        <v>623</v>
      </c>
      <c r="D214" s="34">
        <v>6</v>
      </c>
      <c r="E214" s="34">
        <v>277</v>
      </c>
      <c r="F214" s="34">
        <v>96.5</v>
      </c>
      <c r="G214" s="32" t="s">
        <v>388</v>
      </c>
      <c r="H214" s="32" t="s">
        <v>389</v>
      </c>
      <c r="I214" s="57" t="s">
        <v>486</v>
      </c>
      <c r="J214" s="34">
        <v>0.32</v>
      </c>
      <c r="K214" s="34"/>
      <c r="L214" s="34"/>
      <c r="M214" s="34">
        <v>100</v>
      </c>
      <c r="N214" s="34">
        <v>400</v>
      </c>
      <c r="O214" s="34">
        <v>480</v>
      </c>
      <c r="P214" s="92">
        <v>0.6</v>
      </c>
      <c r="Q214" s="92">
        <v>1.2</v>
      </c>
      <c r="R214" s="92">
        <v>1.8</v>
      </c>
      <c r="S214" s="92">
        <v>3</v>
      </c>
      <c r="T214" s="92">
        <v>4.5</v>
      </c>
      <c r="U214" s="92">
        <v>6</v>
      </c>
      <c r="V214" s="92">
        <v>92.5</v>
      </c>
      <c r="W214" s="92">
        <v>95.5</v>
      </c>
      <c r="X214" s="92">
        <v>96.2</v>
      </c>
      <c r="Y214" s="92">
        <v>96.4</v>
      </c>
      <c r="Z214" s="92">
        <v>96.4</v>
      </c>
      <c r="AA214" s="92">
        <v>96.1</v>
      </c>
      <c r="AB214" s="92">
        <v>96.1</v>
      </c>
      <c r="AC214" s="92">
        <v>93.5</v>
      </c>
      <c r="AD214" s="92">
        <v>96.2</v>
      </c>
      <c r="AE214" s="92">
        <v>96.8</v>
      </c>
      <c r="AF214" s="92">
        <v>97.1</v>
      </c>
      <c r="AG214" s="92">
        <v>97.1</v>
      </c>
      <c r="AH214" s="92">
        <v>97</v>
      </c>
      <c r="AI214" s="92">
        <v>96.9</v>
      </c>
      <c r="AJ214" s="92">
        <v>92.2</v>
      </c>
      <c r="AK214" s="92">
        <v>95.5</v>
      </c>
      <c r="AL214" s="92">
        <v>96.3</v>
      </c>
      <c r="AM214" s="92">
        <v>96.8</v>
      </c>
      <c r="AN214" s="92">
        <v>96.9</v>
      </c>
      <c r="AO214" s="92">
        <v>96.9</v>
      </c>
      <c r="AP214" s="92">
        <v>96.5</v>
      </c>
      <c r="AQ214" s="39"/>
      <c r="AR214" s="61"/>
    </row>
    <row r="215" spans="1:44" s="105" customFormat="1" ht="30">
      <c r="A215" s="9" t="s">
        <v>0</v>
      </c>
      <c r="B215" s="9" t="s">
        <v>1957</v>
      </c>
      <c r="C215" s="9" t="s">
        <v>621</v>
      </c>
      <c r="D215" s="48">
        <v>6</v>
      </c>
      <c r="E215" s="34">
        <v>208</v>
      </c>
      <c r="F215" s="48">
        <v>96</v>
      </c>
      <c r="G215" s="32" t="s">
        <v>388</v>
      </c>
      <c r="H215" s="32" t="s">
        <v>389</v>
      </c>
      <c r="I215" s="57" t="s">
        <v>486</v>
      </c>
      <c r="J215" s="34">
        <v>0.18</v>
      </c>
      <c r="K215" s="34"/>
      <c r="L215" s="34"/>
      <c r="M215" s="34">
        <v>100</v>
      </c>
      <c r="N215" s="34">
        <v>310</v>
      </c>
      <c r="O215" s="34">
        <v>480</v>
      </c>
      <c r="P215" s="92">
        <v>0.6</v>
      </c>
      <c r="Q215" s="92">
        <v>1.2</v>
      </c>
      <c r="R215" s="92">
        <v>1.8</v>
      </c>
      <c r="S215" s="92">
        <v>3</v>
      </c>
      <c r="T215" s="92">
        <v>4.5</v>
      </c>
      <c r="U215" s="92">
        <v>6</v>
      </c>
      <c r="V215" s="92">
        <v>94</v>
      </c>
      <c r="W215" s="92">
        <v>96</v>
      </c>
      <c r="X215" s="92">
        <v>96.4</v>
      </c>
      <c r="Y215" s="92">
        <v>96.3</v>
      </c>
      <c r="Z215" s="92">
        <v>96</v>
      </c>
      <c r="AA215" s="92">
        <v>95.5</v>
      </c>
      <c r="AB215" s="92">
        <v>96</v>
      </c>
      <c r="AC215" s="92">
        <v>94.3</v>
      </c>
      <c r="AD215" s="92">
        <v>96.2</v>
      </c>
      <c r="AE215" s="92">
        <v>96.6</v>
      </c>
      <c r="AF215" s="92">
        <v>96.7</v>
      </c>
      <c r="AG215" s="92">
        <v>96.4</v>
      </c>
      <c r="AH215" s="92">
        <v>96</v>
      </c>
      <c r="AI215" s="92">
        <v>96.4</v>
      </c>
      <c r="AJ215" s="92">
        <v>92.1</v>
      </c>
      <c r="AK215" s="92">
        <v>95.1</v>
      </c>
      <c r="AL215" s="92">
        <v>95.9</v>
      </c>
      <c r="AM215" s="92">
        <v>96.1</v>
      </c>
      <c r="AN215" s="92">
        <v>96</v>
      </c>
      <c r="AO215" s="92">
        <v>95.7</v>
      </c>
      <c r="AP215" s="92">
        <v>95.8</v>
      </c>
      <c r="AQ215" s="39">
        <v>42917</v>
      </c>
      <c r="AR215" s="39">
        <v>43388</v>
      </c>
    </row>
    <row r="216" spans="1:44" s="105" customFormat="1" ht="30">
      <c r="A216" s="9" t="s">
        <v>0</v>
      </c>
      <c r="B216" s="9" t="s">
        <v>1958</v>
      </c>
      <c r="C216" s="9" t="s">
        <v>622</v>
      </c>
      <c r="D216" s="48">
        <v>6</v>
      </c>
      <c r="E216" s="34">
        <v>240</v>
      </c>
      <c r="F216" s="48">
        <v>96.5</v>
      </c>
      <c r="G216" s="32" t="s">
        <v>388</v>
      </c>
      <c r="H216" s="32" t="s">
        <v>389</v>
      </c>
      <c r="I216" s="57" t="s">
        <v>486</v>
      </c>
      <c r="J216" s="34">
        <v>0.24</v>
      </c>
      <c r="K216" s="34"/>
      <c r="L216" s="34"/>
      <c r="M216" s="34">
        <v>100</v>
      </c>
      <c r="N216" s="34">
        <v>345</v>
      </c>
      <c r="O216" s="34">
        <v>480</v>
      </c>
      <c r="P216" s="92">
        <v>0.6</v>
      </c>
      <c r="Q216" s="92">
        <v>1.2</v>
      </c>
      <c r="R216" s="92">
        <v>1.8</v>
      </c>
      <c r="S216" s="92">
        <v>3</v>
      </c>
      <c r="T216" s="92">
        <v>4.5</v>
      </c>
      <c r="U216" s="92">
        <v>6</v>
      </c>
      <c r="V216" s="92">
        <v>93.5</v>
      </c>
      <c r="W216" s="92">
        <v>95.8</v>
      </c>
      <c r="X216" s="92">
        <v>96.3</v>
      </c>
      <c r="Y216" s="92">
        <v>96.4</v>
      </c>
      <c r="Z216" s="92">
        <v>96.2</v>
      </c>
      <c r="AA216" s="92">
        <v>95.8</v>
      </c>
      <c r="AB216" s="92">
        <v>96.1</v>
      </c>
      <c r="AC216" s="92">
        <v>94.6</v>
      </c>
      <c r="AD216" s="92">
        <v>96.5</v>
      </c>
      <c r="AE216" s="92">
        <v>96.9</v>
      </c>
      <c r="AF216" s="92">
        <v>96.9</v>
      </c>
      <c r="AG216" s="92">
        <v>96.8</v>
      </c>
      <c r="AH216" s="92">
        <v>96.5</v>
      </c>
      <c r="AI216" s="92">
        <v>96.7</v>
      </c>
      <c r="AJ216" s="92">
        <v>92.6</v>
      </c>
      <c r="AK216" s="92">
        <v>95.5</v>
      </c>
      <c r="AL216" s="92">
        <v>96.1</v>
      </c>
      <c r="AM216" s="92">
        <v>96.5</v>
      </c>
      <c r="AN216" s="92">
        <v>96.4</v>
      </c>
      <c r="AO216" s="92">
        <v>96.2</v>
      </c>
      <c r="AP216" s="92">
        <v>96.2</v>
      </c>
      <c r="AQ216" s="39">
        <v>42917</v>
      </c>
      <c r="AR216" s="39">
        <v>43388</v>
      </c>
    </row>
    <row r="217" spans="1:44" s="105" customFormat="1" ht="30">
      <c r="A217" s="9" t="s">
        <v>0</v>
      </c>
      <c r="B217" s="9" t="s">
        <v>1959</v>
      </c>
      <c r="C217" s="9" t="s">
        <v>623</v>
      </c>
      <c r="D217" s="48">
        <v>6</v>
      </c>
      <c r="E217" s="34">
        <v>277</v>
      </c>
      <c r="F217" s="48">
        <v>96.5</v>
      </c>
      <c r="G217" s="32" t="s">
        <v>388</v>
      </c>
      <c r="H217" s="32" t="s">
        <v>389</v>
      </c>
      <c r="I217" s="57" t="s">
        <v>486</v>
      </c>
      <c r="J217" s="34">
        <v>0.32</v>
      </c>
      <c r="K217" s="34"/>
      <c r="L217" s="34"/>
      <c r="M217" s="34">
        <v>100</v>
      </c>
      <c r="N217" s="34">
        <v>400</v>
      </c>
      <c r="O217" s="34">
        <v>480</v>
      </c>
      <c r="P217" s="92">
        <v>0.6</v>
      </c>
      <c r="Q217" s="92">
        <v>1.2</v>
      </c>
      <c r="R217" s="92">
        <v>1.8</v>
      </c>
      <c r="S217" s="92">
        <v>3</v>
      </c>
      <c r="T217" s="92">
        <v>4.5</v>
      </c>
      <c r="U217" s="92">
        <v>6</v>
      </c>
      <c r="V217" s="92">
        <v>92.5</v>
      </c>
      <c r="W217" s="92">
        <v>95.5</v>
      </c>
      <c r="X217" s="92">
        <v>96.2</v>
      </c>
      <c r="Y217" s="92">
        <v>96.4</v>
      </c>
      <c r="Z217" s="92">
        <v>96.4</v>
      </c>
      <c r="AA217" s="92">
        <v>96.1</v>
      </c>
      <c r="AB217" s="92">
        <v>96.1</v>
      </c>
      <c r="AC217" s="92">
        <v>93.5</v>
      </c>
      <c r="AD217" s="92">
        <v>96.2</v>
      </c>
      <c r="AE217" s="92">
        <v>96.8</v>
      </c>
      <c r="AF217" s="92">
        <v>97.1</v>
      </c>
      <c r="AG217" s="92">
        <v>97.1</v>
      </c>
      <c r="AH217" s="92">
        <v>97</v>
      </c>
      <c r="AI217" s="92">
        <v>96.9</v>
      </c>
      <c r="AJ217" s="92">
        <v>92.2</v>
      </c>
      <c r="AK217" s="92">
        <v>95.5</v>
      </c>
      <c r="AL217" s="92">
        <v>96.3</v>
      </c>
      <c r="AM217" s="92">
        <v>96.8</v>
      </c>
      <c r="AN217" s="92">
        <v>96.9</v>
      </c>
      <c r="AO217" s="92">
        <v>96.9</v>
      </c>
      <c r="AP217" s="92">
        <v>96.5</v>
      </c>
      <c r="AQ217" s="39">
        <v>42917</v>
      </c>
      <c r="AR217" s="39">
        <v>43388</v>
      </c>
    </row>
    <row r="218" spans="1:44" s="105" customFormat="1" ht="45">
      <c r="A218" s="9" t="s">
        <v>0</v>
      </c>
      <c r="B218" s="9" t="s">
        <v>4163</v>
      </c>
      <c r="C218" s="9" t="s">
        <v>4445</v>
      </c>
      <c r="D218" s="48">
        <v>6</v>
      </c>
      <c r="E218" s="34">
        <v>208</v>
      </c>
      <c r="F218" s="48">
        <v>96</v>
      </c>
      <c r="G218" s="32" t="s">
        <v>388</v>
      </c>
      <c r="H218" s="32" t="s">
        <v>389</v>
      </c>
      <c r="I218" s="57" t="s">
        <v>486</v>
      </c>
      <c r="J218" s="34">
        <v>0.18</v>
      </c>
      <c r="K218" s="34"/>
      <c r="L218" s="34"/>
      <c r="M218" s="34">
        <v>100</v>
      </c>
      <c r="N218" s="34">
        <v>310</v>
      </c>
      <c r="O218" s="34">
        <v>480</v>
      </c>
      <c r="P218" s="92">
        <v>0.6</v>
      </c>
      <c r="Q218" s="92">
        <v>1.2</v>
      </c>
      <c r="R218" s="92">
        <v>1.8</v>
      </c>
      <c r="S218" s="92">
        <v>3</v>
      </c>
      <c r="T218" s="92">
        <v>4.5</v>
      </c>
      <c r="U218" s="92">
        <v>6</v>
      </c>
      <c r="V218" s="92">
        <v>94</v>
      </c>
      <c r="W218" s="92">
        <v>96</v>
      </c>
      <c r="X218" s="92">
        <v>96.4</v>
      </c>
      <c r="Y218" s="92">
        <v>96.3</v>
      </c>
      <c r="Z218" s="92">
        <v>96</v>
      </c>
      <c r="AA218" s="92">
        <v>95.5</v>
      </c>
      <c r="AB218" s="92">
        <v>96</v>
      </c>
      <c r="AC218" s="92">
        <v>94.3</v>
      </c>
      <c r="AD218" s="92">
        <v>96.2</v>
      </c>
      <c r="AE218" s="92">
        <v>96.6</v>
      </c>
      <c r="AF218" s="92">
        <v>96.7</v>
      </c>
      <c r="AG218" s="92">
        <v>96.4</v>
      </c>
      <c r="AH218" s="92">
        <v>96</v>
      </c>
      <c r="AI218" s="92">
        <v>96.4</v>
      </c>
      <c r="AJ218" s="92">
        <v>92.1</v>
      </c>
      <c r="AK218" s="92">
        <v>95.1</v>
      </c>
      <c r="AL218" s="92">
        <v>95.9</v>
      </c>
      <c r="AM218" s="92">
        <v>96.1</v>
      </c>
      <c r="AN218" s="92">
        <v>96</v>
      </c>
      <c r="AO218" s="92">
        <v>95.7</v>
      </c>
      <c r="AP218" s="92">
        <v>95.8</v>
      </c>
      <c r="AQ218" s="39">
        <v>42917</v>
      </c>
      <c r="AR218" s="39">
        <v>43388</v>
      </c>
    </row>
    <row r="219" spans="1:44" s="105" customFormat="1" ht="45">
      <c r="A219" s="9" t="s">
        <v>0</v>
      </c>
      <c r="B219" s="9" t="s">
        <v>4164</v>
      </c>
      <c r="C219" s="9" t="s">
        <v>4446</v>
      </c>
      <c r="D219" s="48">
        <v>6</v>
      </c>
      <c r="E219" s="34">
        <v>240</v>
      </c>
      <c r="F219" s="48">
        <v>96.5</v>
      </c>
      <c r="G219" s="32" t="s">
        <v>388</v>
      </c>
      <c r="H219" s="32" t="s">
        <v>389</v>
      </c>
      <c r="I219" s="57" t="s">
        <v>486</v>
      </c>
      <c r="J219" s="34">
        <v>0.24</v>
      </c>
      <c r="K219" s="34"/>
      <c r="L219" s="34"/>
      <c r="M219" s="34">
        <v>100</v>
      </c>
      <c r="N219" s="34">
        <v>345</v>
      </c>
      <c r="O219" s="34">
        <v>480</v>
      </c>
      <c r="P219" s="92">
        <v>0.6</v>
      </c>
      <c r="Q219" s="92">
        <v>1.2</v>
      </c>
      <c r="R219" s="92">
        <v>1.8</v>
      </c>
      <c r="S219" s="92">
        <v>3</v>
      </c>
      <c r="T219" s="92">
        <v>4.5</v>
      </c>
      <c r="U219" s="92">
        <v>6</v>
      </c>
      <c r="V219" s="92">
        <v>93.5</v>
      </c>
      <c r="W219" s="92">
        <v>95.8</v>
      </c>
      <c r="X219" s="92">
        <v>96.3</v>
      </c>
      <c r="Y219" s="92">
        <v>96.4</v>
      </c>
      <c r="Z219" s="92">
        <v>96.2</v>
      </c>
      <c r="AA219" s="92">
        <v>95.8</v>
      </c>
      <c r="AB219" s="92">
        <v>96.1</v>
      </c>
      <c r="AC219" s="92">
        <v>94.6</v>
      </c>
      <c r="AD219" s="92">
        <v>96.5</v>
      </c>
      <c r="AE219" s="92">
        <v>96.9</v>
      </c>
      <c r="AF219" s="92">
        <v>96.9</v>
      </c>
      <c r="AG219" s="92">
        <v>96.8</v>
      </c>
      <c r="AH219" s="92">
        <v>96.5</v>
      </c>
      <c r="AI219" s="92">
        <v>96.7</v>
      </c>
      <c r="AJ219" s="92">
        <v>92.6</v>
      </c>
      <c r="AK219" s="92">
        <v>95.5</v>
      </c>
      <c r="AL219" s="92">
        <v>96.1</v>
      </c>
      <c r="AM219" s="92">
        <v>96.5</v>
      </c>
      <c r="AN219" s="92">
        <v>96.4</v>
      </c>
      <c r="AO219" s="92">
        <v>96.2</v>
      </c>
      <c r="AP219" s="92">
        <v>96.2</v>
      </c>
      <c r="AQ219" s="39">
        <v>42917</v>
      </c>
      <c r="AR219" s="39">
        <v>43388</v>
      </c>
    </row>
    <row r="220" spans="1:44" s="105" customFormat="1" ht="45">
      <c r="A220" s="9" t="s">
        <v>0</v>
      </c>
      <c r="B220" s="9" t="s">
        <v>4165</v>
      </c>
      <c r="C220" s="9" t="s">
        <v>4447</v>
      </c>
      <c r="D220" s="48">
        <v>6</v>
      </c>
      <c r="E220" s="34">
        <v>277</v>
      </c>
      <c r="F220" s="48">
        <v>96.5</v>
      </c>
      <c r="G220" s="32" t="s">
        <v>388</v>
      </c>
      <c r="H220" s="32" t="s">
        <v>389</v>
      </c>
      <c r="I220" s="57" t="s">
        <v>486</v>
      </c>
      <c r="J220" s="34">
        <v>0.32</v>
      </c>
      <c r="K220" s="34"/>
      <c r="L220" s="34"/>
      <c r="M220" s="34">
        <v>100</v>
      </c>
      <c r="N220" s="34">
        <v>400</v>
      </c>
      <c r="O220" s="34">
        <v>480</v>
      </c>
      <c r="P220" s="92">
        <v>0.6</v>
      </c>
      <c r="Q220" s="92">
        <v>1.2</v>
      </c>
      <c r="R220" s="92">
        <v>1.8</v>
      </c>
      <c r="S220" s="92">
        <v>3</v>
      </c>
      <c r="T220" s="92">
        <v>4.5</v>
      </c>
      <c r="U220" s="92">
        <v>6</v>
      </c>
      <c r="V220" s="92">
        <v>92.5</v>
      </c>
      <c r="W220" s="92">
        <v>95.5</v>
      </c>
      <c r="X220" s="92">
        <v>96.2</v>
      </c>
      <c r="Y220" s="92">
        <v>96.4</v>
      </c>
      <c r="Z220" s="92">
        <v>96.4</v>
      </c>
      <c r="AA220" s="92">
        <v>96.1</v>
      </c>
      <c r="AB220" s="92">
        <v>96.1</v>
      </c>
      <c r="AC220" s="92">
        <v>93.5</v>
      </c>
      <c r="AD220" s="92">
        <v>96.2</v>
      </c>
      <c r="AE220" s="92">
        <v>96.8</v>
      </c>
      <c r="AF220" s="92">
        <v>97.1</v>
      </c>
      <c r="AG220" s="92">
        <v>97.1</v>
      </c>
      <c r="AH220" s="92">
        <v>97</v>
      </c>
      <c r="AI220" s="92">
        <v>96.9</v>
      </c>
      <c r="AJ220" s="92">
        <v>92.2</v>
      </c>
      <c r="AK220" s="92">
        <v>95.5</v>
      </c>
      <c r="AL220" s="92">
        <v>96.3</v>
      </c>
      <c r="AM220" s="92">
        <v>96.8</v>
      </c>
      <c r="AN220" s="92">
        <v>96.9</v>
      </c>
      <c r="AO220" s="92">
        <v>96.9</v>
      </c>
      <c r="AP220" s="92">
        <v>96.5</v>
      </c>
      <c r="AQ220" s="39">
        <v>42917</v>
      </c>
      <c r="AR220" s="39">
        <v>43388</v>
      </c>
    </row>
    <row r="221" spans="1:44" s="105" customFormat="1" ht="30">
      <c r="A221" s="9" t="s">
        <v>0</v>
      </c>
      <c r="B221" s="9" t="s">
        <v>1960</v>
      </c>
      <c r="C221" s="9" t="s">
        <v>1564</v>
      </c>
      <c r="D221" s="48">
        <v>7.6</v>
      </c>
      <c r="E221" s="34">
        <v>208</v>
      </c>
      <c r="F221" s="48">
        <v>97</v>
      </c>
      <c r="G221" s="32" t="s">
        <v>388</v>
      </c>
      <c r="H221" s="32" t="s">
        <v>389</v>
      </c>
      <c r="I221" s="57" t="s">
        <v>486</v>
      </c>
      <c r="J221" s="34">
        <v>1.3</v>
      </c>
      <c r="K221" s="34"/>
      <c r="L221" s="34"/>
      <c r="M221" s="34">
        <v>200</v>
      </c>
      <c r="N221" s="34">
        <v>340</v>
      </c>
      <c r="O221" s="34">
        <v>480</v>
      </c>
      <c r="P221" s="92">
        <v>0.76</v>
      </c>
      <c r="Q221" s="92">
        <v>1.52</v>
      </c>
      <c r="R221" s="92">
        <v>2.2799999999999998</v>
      </c>
      <c r="S221" s="92">
        <v>3.8</v>
      </c>
      <c r="T221" s="92">
        <v>5.7</v>
      </c>
      <c r="U221" s="92">
        <v>7.6</v>
      </c>
      <c r="V221" s="92">
        <v>93.9</v>
      </c>
      <c r="W221" s="92">
        <v>96</v>
      </c>
      <c r="X221" s="92">
        <v>96.4</v>
      </c>
      <c r="Y221" s="92">
        <v>96.5</v>
      </c>
      <c r="Z221" s="92">
        <v>96.4</v>
      </c>
      <c r="AA221" s="92">
        <v>96.1</v>
      </c>
      <c r="AB221" s="92">
        <v>96.3</v>
      </c>
      <c r="AC221" s="92">
        <v>95.6</v>
      </c>
      <c r="AD221" s="92">
        <v>97.1</v>
      </c>
      <c r="AE221" s="92">
        <v>97.4</v>
      </c>
      <c r="AF221" s="92">
        <v>97.4</v>
      </c>
      <c r="AG221" s="92">
        <v>97.3</v>
      </c>
      <c r="AH221" s="92">
        <v>97</v>
      </c>
      <c r="AI221" s="92">
        <v>97.2</v>
      </c>
      <c r="AJ221" s="92">
        <v>93.8</v>
      </c>
      <c r="AK221" s="92">
        <v>96.3</v>
      </c>
      <c r="AL221" s="92">
        <v>96.8</v>
      </c>
      <c r="AM221" s="92">
        <v>97.1</v>
      </c>
      <c r="AN221" s="92">
        <v>97</v>
      </c>
      <c r="AO221" s="92">
        <v>96.7</v>
      </c>
      <c r="AP221" s="92">
        <v>96.8</v>
      </c>
      <c r="AQ221" s="39">
        <v>42917</v>
      </c>
      <c r="AR221" s="39">
        <v>43388</v>
      </c>
    </row>
    <row r="222" spans="1:44" s="105" customFormat="1" ht="30">
      <c r="A222" s="9" t="s">
        <v>0</v>
      </c>
      <c r="B222" s="9" t="s">
        <v>1961</v>
      </c>
      <c r="C222" s="9" t="s">
        <v>1565</v>
      </c>
      <c r="D222" s="48">
        <v>7.6</v>
      </c>
      <c r="E222" s="34">
        <v>240</v>
      </c>
      <c r="F222" s="48">
        <v>97</v>
      </c>
      <c r="G222" s="32" t="s">
        <v>388</v>
      </c>
      <c r="H222" s="32" t="s">
        <v>389</v>
      </c>
      <c r="I222" s="57" t="s">
        <v>486</v>
      </c>
      <c r="J222" s="34">
        <v>1.4</v>
      </c>
      <c r="K222" s="34"/>
      <c r="L222" s="34"/>
      <c r="M222" s="34">
        <v>200</v>
      </c>
      <c r="N222" s="34">
        <v>380</v>
      </c>
      <c r="O222" s="34">
        <v>480</v>
      </c>
      <c r="P222" s="92">
        <v>0.76</v>
      </c>
      <c r="Q222" s="92">
        <v>1.52</v>
      </c>
      <c r="R222" s="92">
        <v>2.2799999999999998</v>
      </c>
      <c r="S222" s="92">
        <v>3.8</v>
      </c>
      <c r="T222" s="92">
        <v>5.7</v>
      </c>
      <c r="U222" s="92">
        <v>7.6</v>
      </c>
      <c r="V222" s="92">
        <v>93.1</v>
      </c>
      <c r="W222" s="92">
        <v>95.7</v>
      </c>
      <c r="X222" s="92">
        <v>96.3</v>
      </c>
      <c r="Y222" s="92">
        <v>96.6</v>
      </c>
      <c r="Z222" s="92">
        <v>96.5</v>
      </c>
      <c r="AA222" s="92">
        <v>96.3</v>
      </c>
      <c r="AB222" s="92">
        <v>96.3</v>
      </c>
      <c r="AC222" s="92">
        <v>95.4</v>
      </c>
      <c r="AD222" s="92">
        <v>97.1</v>
      </c>
      <c r="AE222" s="92">
        <v>97.5</v>
      </c>
      <c r="AF222" s="92">
        <v>97.7</v>
      </c>
      <c r="AG222" s="92">
        <v>97.6</v>
      </c>
      <c r="AH222" s="92">
        <v>97.4</v>
      </c>
      <c r="AI222" s="92">
        <v>97.5</v>
      </c>
      <c r="AJ222" s="92">
        <v>93.9</v>
      </c>
      <c r="AK222" s="92">
        <v>96.5</v>
      </c>
      <c r="AL222" s="92">
        <v>97.1</v>
      </c>
      <c r="AM222" s="92">
        <v>97.4</v>
      </c>
      <c r="AN222" s="92">
        <v>97.4</v>
      </c>
      <c r="AO222" s="92">
        <v>97.2</v>
      </c>
      <c r="AP222" s="92">
        <v>97.2</v>
      </c>
      <c r="AQ222" s="39">
        <v>42917</v>
      </c>
      <c r="AR222" s="39">
        <v>43388</v>
      </c>
    </row>
    <row r="223" spans="1:44" s="105" customFormat="1" ht="30">
      <c r="A223" s="9" t="s">
        <v>0</v>
      </c>
      <c r="B223" s="9" t="s">
        <v>1962</v>
      </c>
      <c r="C223" s="9" t="s">
        <v>1566</v>
      </c>
      <c r="D223" s="48">
        <v>7.6</v>
      </c>
      <c r="E223" s="34">
        <v>277</v>
      </c>
      <c r="F223" s="48">
        <v>97</v>
      </c>
      <c r="G223" s="32" t="s">
        <v>388</v>
      </c>
      <c r="H223" s="32" t="s">
        <v>389</v>
      </c>
      <c r="I223" s="57" t="s">
        <v>486</v>
      </c>
      <c r="J223" s="34">
        <v>1.5</v>
      </c>
      <c r="K223" s="34"/>
      <c r="L223" s="34"/>
      <c r="M223" s="34">
        <v>200</v>
      </c>
      <c r="N223" s="34">
        <v>380</v>
      </c>
      <c r="O223" s="34">
        <v>480</v>
      </c>
      <c r="P223" s="92">
        <v>0.76</v>
      </c>
      <c r="Q223" s="92">
        <v>1.52</v>
      </c>
      <c r="R223" s="92">
        <v>2.2799999999999998</v>
      </c>
      <c r="S223" s="92">
        <v>3.8</v>
      </c>
      <c r="T223" s="92">
        <v>5.7</v>
      </c>
      <c r="U223" s="92">
        <v>7.6</v>
      </c>
      <c r="V223" s="92">
        <v>92.1</v>
      </c>
      <c r="W223" s="92">
        <v>95.3</v>
      </c>
      <c r="X223" s="92">
        <v>96.1</v>
      </c>
      <c r="Y223" s="92">
        <v>96.6</v>
      </c>
      <c r="Z223" s="92">
        <v>96.6</v>
      </c>
      <c r="AA223" s="92">
        <v>96.4</v>
      </c>
      <c r="AB223" s="92">
        <v>96.3</v>
      </c>
      <c r="AC223" s="92">
        <v>93.9</v>
      </c>
      <c r="AD223" s="92">
        <v>96.4</v>
      </c>
      <c r="AE223" s="92">
        <v>97</v>
      </c>
      <c r="AF223" s="92">
        <v>97.4</v>
      </c>
      <c r="AG223" s="92">
        <v>97.4</v>
      </c>
      <c r="AH223" s="92">
        <v>97.3</v>
      </c>
      <c r="AI223" s="92">
        <v>97.2</v>
      </c>
      <c r="AJ223" s="92">
        <v>94.2</v>
      </c>
      <c r="AK223" s="92">
        <v>96.7</v>
      </c>
      <c r="AL223" s="92">
        <v>97.3</v>
      </c>
      <c r="AM223" s="92">
        <v>97.7</v>
      </c>
      <c r="AN223" s="92">
        <v>97.7</v>
      </c>
      <c r="AO223" s="92">
        <v>97.7</v>
      </c>
      <c r="AP223" s="92">
        <v>97.5</v>
      </c>
      <c r="AQ223" s="39">
        <v>42917</v>
      </c>
      <c r="AR223" s="39">
        <v>43388</v>
      </c>
    </row>
    <row r="224" spans="1:44" s="105" customFormat="1" ht="30">
      <c r="A224" s="9" t="s">
        <v>0</v>
      </c>
      <c r="B224" s="9" t="s">
        <v>1963</v>
      </c>
      <c r="C224" s="9" t="s">
        <v>1564</v>
      </c>
      <c r="D224" s="48">
        <v>7.6</v>
      </c>
      <c r="E224" s="34">
        <v>208</v>
      </c>
      <c r="F224" s="48">
        <v>97</v>
      </c>
      <c r="G224" s="32" t="s">
        <v>388</v>
      </c>
      <c r="H224" s="32" t="s">
        <v>389</v>
      </c>
      <c r="I224" s="57" t="s">
        <v>486</v>
      </c>
      <c r="J224" s="34">
        <v>1.3</v>
      </c>
      <c r="K224" s="34"/>
      <c r="L224" s="34"/>
      <c r="M224" s="34">
        <v>200</v>
      </c>
      <c r="N224" s="34">
        <v>340</v>
      </c>
      <c r="O224" s="34">
        <v>480</v>
      </c>
      <c r="P224" s="92">
        <v>0.76</v>
      </c>
      <c r="Q224" s="92">
        <v>1.52</v>
      </c>
      <c r="R224" s="92">
        <v>2.2799999999999998</v>
      </c>
      <c r="S224" s="92">
        <v>3.8</v>
      </c>
      <c r="T224" s="92">
        <v>5.7</v>
      </c>
      <c r="U224" s="92">
        <v>7.6</v>
      </c>
      <c r="V224" s="92">
        <v>93.9</v>
      </c>
      <c r="W224" s="92">
        <v>96</v>
      </c>
      <c r="X224" s="92">
        <v>96.4</v>
      </c>
      <c r="Y224" s="92">
        <v>96.5</v>
      </c>
      <c r="Z224" s="92">
        <v>96.4</v>
      </c>
      <c r="AA224" s="92">
        <v>96.1</v>
      </c>
      <c r="AB224" s="92">
        <v>96.3</v>
      </c>
      <c r="AC224" s="92">
        <v>95.6</v>
      </c>
      <c r="AD224" s="92">
        <v>97.1</v>
      </c>
      <c r="AE224" s="92">
        <v>97.4</v>
      </c>
      <c r="AF224" s="92">
        <v>97.4</v>
      </c>
      <c r="AG224" s="92">
        <v>97.3</v>
      </c>
      <c r="AH224" s="92">
        <v>97</v>
      </c>
      <c r="AI224" s="92">
        <v>97.2</v>
      </c>
      <c r="AJ224" s="92">
        <v>93.8</v>
      </c>
      <c r="AK224" s="92">
        <v>96.3</v>
      </c>
      <c r="AL224" s="92">
        <v>96.8</v>
      </c>
      <c r="AM224" s="92">
        <v>97.1</v>
      </c>
      <c r="AN224" s="92">
        <v>97</v>
      </c>
      <c r="AO224" s="92">
        <v>96.7</v>
      </c>
      <c r="AP224" s="92">
        <v>96.8</v>
      </c>
      <c r="AQ224" s="39">
        <v>42917</v>
      </c>
      <c r="AR224" s="39">
        <v>43388</v>
      </c>
    </row>
    <row r="225" spans="1:44" s="105" customFormat="1" ht="30">
      <c r="A225" s="9" t="s">
        <v>0</v>
      </c>
      <c r="B225" s="9" t="s">
        <v>1964</v>
      </c>
      <c r="C225" s="9" t="s">
        <v>1565</v>
      </c>
      <c r="D225" s="48">
        <v>7.6</v>
      </c>
      <c r="E225" s="34">
        <v>240</v>
      </c>
      <c r="F225" s="48">
        <v>97</v>
      </c>
      <c r="G225" s="32" t="s">
        <v>388</v>
      </c>
      <c r="H225" s="32" t="s">
        <v>389</v>
      </c>
      <c r="I225" s="57" t="s">
        <v>486</v>
      </c>
      <c r="J225" s="34">
        <v>1.4</v>
      </c>
      <c r="K225" s="34"/>
      <c r="L225" s="34"/>
      <c r="M225" s="34">
        <v>200</v>
      </c>
      <c r="N225" s="34">
        <v>380</v>
      </c>
      <c r="O225" s="34">
        <v>480</v>
      </c>
      <c r="P225" s="92">
        <v>0.76</v>
      </c>
      <c r="Q225" s="92">
        <v>1.52</v>
      </c>
      <c r="R225" s="92">
        <v>2.2799999999999998</v>
      </c>
      <c r="S225" s="92">
        <v>3.8</v>
      </c>
      <c r="T225" s="92">
        <v>5.7</v>
      </c>
      <c r="U225" s="92">
        <v>7.6</v>
      </c>
      <c r="V225" s="92">
        <v>93.1</v>
      </c>
      <c r="W225" s="92">
        <v>95.7</v>
      </c>
      <c r="X225" s="92">
        <v>96.3</v>
      </c>
      <c r="Y225" s="92">
        <v>96.6</v>
      </c>
      <c r="Z225" s="92">
        <v>96.5</v>
      </c>
      <c r="AA225" s="92">
        <v>96.3</v>
      </c>
      <c r="AB225" s="92">
        <v>96.3</v>
      </c>
      <c r="AC225" s="92">
        <v>95.4</v>
      </c>
      <c r="AD225" s="92">
        <v>97.1</v>
      </c>
      <c r="AE225" s="92">
        <v>97.5</v>
      </c>
      <c r="AF225" s="92">
        <v>97.7</v>
      </c>
      <c r="AG225" s="92">
        <v>97.6</v>
      </c>
      <c r="AH225" s="92">
        <v>97.4</v>
      </c>
      <c r="AI225" s="92">
        <v>97.5</v>
      </c>
      <c r="AJ225" s="92">
        <v>93.9</v>
      </c>
      <c r="AK225" s="92">
        <v>96.5</v>
      </c>
      <c r="AL225" s="92">
        <v>97.1</v>
      </c>
      <c r="AM225" s="92">
        <v>97.4</v>
      </c>
      <c r="AN225" s="92">
        <v>97.4</v>
      </c>
      <c r="AO225" s="92">
        <v>97.2</v>
      </c>
      <c r="AP225" s="92">
        <v>97.2</v>
      </c>
      <c r="AQ225" s="39">
        <v>42917</v>
      </c>
      <c r="AR225" s="39">
        <v>43388</v>
      </c>
    </row>
    <row r="226" spans="1:44" s="105" customFormat="1" ht="30">
      <c r="A226" s="9" t="s">
        <v>0</v>
      </c>
      <c r="B226" s="9" t="s">
        <v>1965</v>
      </c>
      <c r="C226" s="9" t="s">
        <v>1566</v>
      </c>
      <c r="D226" s="48">
        <v>7.6</v>
      </c>
      <c r="E226" s="34">
        <v>277</v>
      </c>
      <c r="F226" s="48">
        <v>97</v>
      </c>
      <c r="G226" s="32" t="s">
        <v>388</v>
      </c>
      <c r="H226" s="32" t="s">
        <v>389</v>
      </c>
      <c r="I226" s="57" t="s">
        <v>486</v>
      </c>
      <c r="J226" s="34">
        <v>1.5</v>
      </c>
      <c r="K226" s="34"/>
      <c r="L226" s="34"/>
      <c r="M226" s="34">
        <v>200</v>
      </c>
      <c r="N226" s="34">
        <v>380</v>
      </c>
      <c r="O226" s="34">
        <v>480</v>
      </c>
      <c r="P226" s="92">
        <v>0.76</v>
      </c>
      <c r="Q226" s="92">
        <v>1.52</v>
      </c>
      <c r="R226" s="92">
        <v>2.2799999999999998</v>
      </c>
      <c r="S226" s="92">
        <v>3.8</v>
      </c>
      <c r="T226" s="92">
        <v>5.7</v>
      </c>
      <c r="U226" s="92">
        <v>7.6</v>
      </c>
      <c r="V226" s="92">
        <v>92.1</v>
      </c>
      <c r="W226" s="92">
        <v>95.3</v>
      </c>
      <c r="X226" s="92">
        <v>96.1</v>
      </c>
      <c r="Y226" s="92">
        <v>96.6</v>
      </c>
      <c r="Z226" s="92">
        <v>96.6</v>
      </c>
      <c r="AA226" s="92">
        <v>96.4</v>
      </c>
      <c r="AB226" s="92">
        <v>96.3</v>
      </c>
      <c r="AC226" s="92">
        <v>93.9</v>
      </c>
      <c r="AD226" s="92">
        <v>96.4</v>
      </c>
      <c r="AE226" s="92">
        <v>97</v>
      </c>
      <c r="AF226" s="92">
        <v>97.4</v>
      </c>
      <c r="AG226" s="92">
        <v>97.4</v>
      </c>
      <c r="AH226" s="92">
        <v>97.3</v>
      </c>
      <c r="AI226" s="92">
        <v>97.2</v>
      </c>
      <c r="AJ226" s="92">
        <v>94.2</v>
      </c>
      <c r="AK226" s="92">
        <v>96.7</v>
      </c>
      <c r="AL226" s="92">
        <v>97.3</v>
      </c>
      <c r="AM226" s="92">
        <v>97.7</v>
      </c>
      <c r="AN226" s="92">
        <v>97.7</v>
      </c>
      <c r="AO226" s="92">
        <v>97.7</v>
      </c>
      <c r="AP226" s="92">
        <v>97.5</v>
      </c>
      <c r="AQ226" s="39">
        <v>42917</v>
      </c>
      <c r="AR226" s="39">
        <v>43388</v>
      </c>
    </row>
    <row r="227" spans="1:44" s="105" customFormat="1" ht="30">
      <c r="A227" s="3" t="s">
        <v>0</v>
      </c>
      <c r="B227" s="3" t="s">
        <v>1966</v>
      </c>
      <c r="C227" s="37" t="s">
        <v>1564</v>
      </c>
      <c r="D227" s="34">
        <v>7.6</v>
      </c>
      <c r="E227" s="34">
        <v>208</v>
      </c>
      <c r="F227" s="34">
        <v>97</v>
      </c>
      <c r="G227" s="32" t="s">
        <v>388</v>
      </c>
      <c r="H227" s="32" t="s">
        <v>389</v>
      </c>
      <c r="I227" s="48"/>
      <c r="J227" s="34">
        <v>1.3</v>
      </c>
      <c r="K227" s="34"/>
      <c r="L227" s="34"/>
      <c r="M227" s="34">
        <v>200</v>
      </c>
      <c r="N227" s="34">
        <v>340</v>
      </c>
      <c r="O227" s="34">
        <v>480</v>
      </c>
      <c r="P227" s="92">
        <v>0.76</v>
      </c>
      <c r="Q227" s="92">
        <v>1.52</v>
      </c>
      <c r="R227" s="92">
        <v>2.2799999999999998</v>
      </c>
      <c r="S227" s="92">
        <v>3.8</v>
      </c>
      <c r="T227" s="92">
        <v>5.7</v>
      </c>
      <c r="U227" s="92">
        <v>7.6</v>
      </c>
      <c r="V227" s="92">
        <v>93.9</v>
      </c>
      <c r="W227" s="92">
        <v>96</v>
      </c>
      <c r="X227" s="92">
        <v>96.4</v>
      </c>
      <c r="Y227" s="92">
        <v>96.5</v>
      </c>
      <c r="Z227" s="92">
        <v>96.4</v>
      </c>
      <c r="AA227" s="92">
        <v>96.1</v>
      </c>
      <c r="AB227" s="92">
        <v>96.3</v>
      </c>
      <c r="AC227" s="92">
        <v>95.6</v>
      </c>
      <c r="AD227" s="92">
        <v>97.1</v>
      </c>
      <c r="AE227" s="92">
        <v>97.4</v>
      </c>
      <c r="AF227" s="92">
        <v>97.4</v>
      </c>
      <c r="AG227" s="92">
        <v>97.3</v>
      </c>
      <c r="AH227" s="92">
        <v>97</v>
      </c>
      <c r="AI227" s="92">
        <v>97.2</v>
      </c>
      <c r="AJ227" s="92">
        <v>93.8</v>
      </c>
      <c r="AK227" s="92">
        <v>96.3</v>
      </c>
      <c r="AL227" s="92">
        <v>96.8</v>
      </c>
      <c r="AM227" s="92">
        <v>97.1</v>
      </c>
      <c r="AN227" s="92">
        <v>97</v>
      </c>
      <c r="AO227" s="92">
        <v>96.7</v>
      </c>
      <c r="AP227" s="92">
        <v>96.8</v>
      </c>
      <c r="AQ227" s="39"/>
      <c r="AR227" s="61"/>
    </row>
    <row r="228" spans="1:44" s="105" customFormat="1" ht="30">
      <c r="A228" s="3" t="s">
        <v>0</v>
      </c>
      <c r="B228" s="3" t="s">
        <v>1967</v>
      </c>
      <c r="C228" s="37" t="s">
        <v>1565</v>
      </c>
      <c r="D228" s="34">
        <v>7.6</v>
      </c>
      <c r="E228" s="34">
        <v>240</v>
      </c>
      <c r="F228" s="34">
        <v>97</v>
      </c>
      <c r="G228" s="32" t="s">
        <v>388</v>
      </c>
      <c r="H228" s="32" t="s">
        <v>389</v>
      </c>
      <c r="I228" s="48"/>
      <c r="J228" s="34">
        <v>1.4</v>
      </c>
      <c r="K228" s="34"/>
      <c r="L228" s="34"/>
      <c r="M228" s="34">
        <v>200</v>
      </c>
      <c r="N228" s="34">
        <v>380</v>
      </c>
      <c r="O228" s="34">
        <v>480</v>
      </c>
      <c r="P228" s="92">
        <v>0.76</v>
      </c>
      <c r="Q228" s="92">
        <v>1.52</v>
      </c>
      <c r="R228" s="92">
        <v>2.2799999999999998</v>
      </c>
      <c r="S228" s="92">
        <v>3.8</v>
      </c>
      <c r="T228" s="92">
        <v>5.7</v>
      </c>
      <c r="U228" s="92">
        <v>7.6</v>
      </c>
      <c r="V228" s="92">
        <v>93.1</v>
      </c>
      <c r="W228" s="92">
        <v>95.7</v>
      </c>
      <c r="X228" s="92">
        <v>96.3</v>
      </c>
      <c r="Y228" s="92">
        <v>96.6</v>
      </c>
      <c r="Z228" s="92">
        <v>96.5</v>
      </c>
      <c r="AA228" s="92">
        <v>96.3</v>
      </c>
      <c r="AB228" s="92">
        <v>96.3</v>
      </c>
      <c r="AC228" s="92">
        <v>95.4</v>
      </c>
      <c r="AD228" s="92">
        <v>97.1</v>
      </c>
      <c r="AE228" s="92">
        <v>97.5</v>
      </c>
      <c r="AF228" s="92">
        <v>97.7</v>
      </c>
      <c r="AG228" s="92">
        <v>97.6</v>
      </c>
      <c r="AH228" s="92">
        <v>97.4</v>
      </c>
      <c r="AI228" s="92">
        <v>97.5</v>
      </c>
      <c r="AJ228" s="92">
        <v>93.9</v>
      </c>
      <c r="AK228" s="92">
        <v>96.5</v>
      </c>
      <c r="AL228" s="92">
        <v>97.1</v>
      </c>
      <c r="AM228" s="92">
        <v>97.4</v>
      </c>
      <c r="AN228" s="92">
        <v>97.4</v>
      </c>
      <c r="AO228" s="92">
        <v>97.2</v>
      </c>
      <c r="AP228" s="92">
        <v>97.2</v>
      </c>
      <c r="AQ228" s="39"/>
      <c r="AR228" s="61"/>
    </row>
    <row r="229" spans="1:44" s="105" customFormat="1" ht="30">
      <c r="A229" s="3" t="s">
        <v>0</v>
      </c>
      <c r="B229" s="3" t="s">
        <v>1968</v>
      </c>
      <c r="C229" s="37" t="s">
        <v>1566</v>
      </c>
      <c r="D229" s="34">
        <v>7.6</v>
      </c>
      <c r="E229" s="34">
        <v>277</v>
      </c>
      <c r="F229" s="34">
        <v>97</v>
      </c>
      <c r="G229" s="32" t="s">
        <v>388</v>
      </c>
      <c r="H229" s="32" t="s">
        <v>389</v>
      </c>
      <c r="I229" s="48"/>
      <c r="J229" s="34">
        <v>1.5</v>
      </c>
      <c r="K229" s="34"/>
      <c r="L229" s="34"/>
      <c r="M229" s="34">
        <v>200</v>
      </c>
      <c r="N229" s="34">
        <v>380</v>
      </c>
      <c r="O229" s="34">
        <v>480</v>
      </c>
      <c r="P229" s="92">
        <v>0.76</v>
      </c>
      <c r="Q229" s="92">
        <v>1.52</v>
      </c>
      <c r="R229" s="92">
        <v>2.2799999999999998</v>
      </c>
      <c r="S229" s="92">
        <v>3.8</v>
      </c>
      <c r="T229" s="92">
        <v>5.7</v>
      </c>
      <c r="U229" s="92">
        <v>7.6</v>
      </c>
      <c r="V229" s="92">
        <v>92.1</v>
      </c>
      <c r="W229" s="92">
        <v>95.3</v>
      </c>
      <c r="X229" s="92">
        <v>96.1</v>
      </c>
      <c r="Y229" s="92">
        <v>96.6</v>
      </c>
      <c r="Z229" s="92">
        <v>96.6</v>
      </c>
      <c r="AA229" s="92">
        <v>96.4</v>
      </c>
      <c r="AB229" s="92">
        <v>96.3</v>
      </c>
      <c r="AC229" s="92">
        <v>93.9</v>
      </c>
      <c r="AD229" s="92">
        <v>96.4</v>
      </c>
      <c r="AE229" s="92">
        <v>97</v>
      </c>
      <c r="AF229" s="92">
        <v>97.4</v>
      </c>
      <c r="AG229" s="92">
        <v>97.4</v>
      </c>
      <c r="AH229" s="92">
        <v>97.3</v>
      </c>
      <c r="AI229" s="92">
        <v>97.2</v>
      </c>
      <c r="AJ229" s="92">
        <v>94.2</v>
      </c>
      <c r="AK229" s="92">
        <v>96.7</v>
      </c>
      <c r="AL229" s="92">
        <v>97.3</v>
      </c>
      <c r="AM229" s="92">
        <v>97.7</v>
      </c>
      <c r="AN229" s="92">
        <v>97.7</v>
      </c>
      <c r="AO229" s="92">
        <v>97.7</v>
      </c>
      <c r="AP229" s="92">
        <v>97.5</v>
      </c>
      <c r="AQ229" s="39"/>
      <c r="AR229" s="61"/>
    </row>
    <row r="230" spans="1:44" s="105" customFormat="1" ht="30">
      <c r="A230" s="9" t="s">
        <v>0</v>
      </c>
      <c r="B230" s="9" t="s">
        <v>4166</v>
      </c>
      <c r="C230" s="9" t="s">
        <v>1564</v>
      </c>
      <c r="D230" s="48">
        <v>7.6</v>
      </c>
      <c r="E230" s="34">
        <v>208</v>
      </c>
      <c r="F230" s="48">
        <v>97</v>
      </c>
      <c r="G230" s="32" t="s">
        <v>388</v>
      </c>
      <c r="H230" s="32" t="s">
        <v>389</v>
      </c>
      <c r="I230" s="57" t="s">
        <v>486</v>
      </c>
      <c r="J230" s="34">
        <v>1.3</v>
      </c>
      <c r="K230" s="34"/>
      <c r="L230" s="34"/>
      <c r="M230" s="34">
        <v>200</v>
      </c>
      <c r="N230" s="34">
        <v>340</v>
      </c>
      <c r="O230" s="34">
        <v>480</v>
      </c>
      <c r="P230" s="92">
        <v>0.76</v>
      </c>
      <c r="Q230" s="92">
        <v>1.52</v>
      </c>
      <c r="R230" s="92">
        <v>2.2799999999999998</v>
      </c>
      <c r="S230" s="92">
        <v>3.8</v>
      </c>
      <c r="T230" s="92">
        <v>5.7</v>
      </c>
      <c r="U230" s="92">
        <v>7.6</v>
      </c>
      <c r="V230" s="92">
        <v>93.9</v>
      </c>
      <c r="W230" s="92">
        <v>96</v>
      </c>
      <c r="X230" s="92">
        <v>96.4</v>
      </c>
      <c r="Y230" s="92">
        <v>96.5</v>
      </c>
      <c r="Z230" s="92">
        <v>96.4</v>
      </c>
      <c r="AA230" s="92">
        <v>96.1</v>
      </c>
      <c r="AB230" s="92">
        <v>96.3</v>
      </c>
      <c r="AC230" s="92">
        <v>95.6</v>
      </c>
      <c r="AD230" s="92">
        <v>97.1</v>
      </c>
      <c r="AE230" s="92">
        <v>97.4</v>
      </c>
      <c r="AF230" s="92">
        <v>97.4</v>
      </c>
      <c r="AG230" s="92">
        <v>97.3</v>
      </c>
      <c r="AH230" s="92">
        <v>97</v>
      </c>
      <c r="AI230" s="92">
        <v>97.2</v>
      </c>
      <c r="AJ230" s="92">
        <v>93.8</v>
      </c>
      <c r="AK230" s="92">
        <v>96.3</v>
      </c>
      <c r="AL230" s="92">
        <v>96.8</v>
      </c>
      <c r="AM230" s="92">
        <v>97.1</v>
      </c>
      <c r="AN230" s="92">
        <v>97</v>
      </c>
      <c r="AO230" s="92">
        <v>96.7</v>
      </c>
      <c r="AP230" s="92">
        <v>96.8</v>
      </c>
      <c r="AQ230" s="39">
        <v>42917</v>
      </c>
      <c r="AR230" s="39">
        <v>43388</v>
      </c>
    </row>
    <row r="231" spans="1:44" s="105" customFormat="1" ht="30">
      <c r="A231" s="9" t="s">
        <v>0</v>
      </c>
      <c r="B231" s="9" t="s">
        <v>4167</v>
      </c>
      <c r="C231" s="9" t="s">
        <v>1565</v>
      </c>
      <c r="D231" s="48">
        <v>7.6</v>
      </c>
      <c r="E231" s="34">
        <v>240</v>
      </c>
      <c r="F231" s="48">
        <v>97</v>
      </c>
      <c r="G231" s="32" t="s">
        <v>388</v>
      </c>
      <c r="H231" s="32" t="s">
        <v>389</v>
      </c>
      <c r="I231" s="57" t="s">
        <v>486</v>
      </c>
      <c r="J231" s="34">
        <v>1.4</v>
      </c>
      <c r="K231" s="34"/>
      <c r="L231" s="34"/>
      <c r="M231" s="34">
        <v>200</v>
      </c>
      <c r="N231" s="34">
        <v>380</v>
      </c>
      <c r="O231" s="34">
        <v>480</v>
      </c>
      <c r="P231" s="92">
        <v>0.76</v>
      </c>
      <c r="Q231" s="92">
        <v>1.52</v>
      </c>
      <c r="R231" s="92">
        <v>2.2799999999999998</v>
      </c>
      <c r="S231" s="92">
        <v>3.8</v>
      </c>
      <c r="T231" s="92">
        <v>5.7</v>
      </c>
      <c r="U231" s="92">
        <v>7.6</v>
      </c>
      <c r="V231" s="92">
        <v>93.1</v>
      </c>
      <c r="W231" s="92">
        <v>95.7</v>
      </c>
      <c r="X231" s="92">
        <v>96.3</v>
      </c>
      <c r="Y231" s="92">
        <v>96.6</v>
      </c>
      <c r="Z231" s="92">
        <v>96.5</v>
      </c>
      <c r="AA231" s="92">
        <v>96.3</v>
      </c>
      <c r="AB231" s="92">
        <v>96.3</v>
      </c>
      <c r="AC231" s="92">
        <v>95.4</v>
      </c>
      <c r="AD231" s="92">
        <v>97.1</v>
      </c>
      <c r="AE231" s="92">
        <v>97.5</v>
      </c>
      <c r="AF231" s="92">
        <v>97.7</v>
      </c>
      <c r="AG231" s="92">
        <v>97.6</v>
      </c>
      <c r="AH231" s="92">
        <v>97.4</v>
      </c>
      <c r="AI231" s="92">
        <v>97.5</v>
      </c>
      <c r="AJ231" s="92">
        <v>93.9</v>
      </c>
      <c r="AK231" s="92">
        <v>96.5</v>
      </c>
      <c r="AL231" s="92">
        <v>97.1</v>
      </c>
      <c r="AM231" s="92">
        <v>97.4</v>
      </c>
      <c r="AN231" s="92">
        <v>97.4</v>
      </c>
      <c r="AO231" s="92">
        <v>97.2</v>
      </c>
      <c r="AP231" s="92">
        <v>97.2</v>
      </c>
      <c r="AQ231" s="39">
        <v>42917</v>
      </c>
      <c r="AR231" s="39">
        <v>43388</v>
      </c>
    </row>
    <row r="232" spans="1:44" s="105" customFormat="1" ht="30">
      <c r="A232" s="9" t="s">
        <v>0</v>
      </c>
      <c r="B232" s="9" t="s">
        <v>4168</v>
      </c>
      <c r="C232" s="9" t="s">
        <v>1566</v>
      </c>
      <c r="D232" s="48">
        <v>7.6</v>
      </c>
      <c r="E232" s="34">
        <v>277</v>
      </c>
      <c r="F232" s="48">
        <v>97</v>
      </c>
      <c r="G232" s="32" t="s">
        <v>388</v>
      </c>
      <c r="H232" s="32" t="s">
        <v>389</v>
      </c>
      <c r="I232" s="57" t="s">
        <v>486</v>
      </c>
      <c r="J232" s="34">
        <v>1.5</v>
      </c>
      <c r="K232" s="34"/>
      <c r="L232" s="34"/>
      <c r="M232" s="34">
        <v>200</v>
      </c>
      <c r="N232" s="34">
        <v>380</v>
      </c>
      <c r="O232" s="34">
        <v>480</v>
      </c>
      <c r="P232" s="92">
        <v>0.76</v>
      </c>
      <c r="Q232" s="92">
        <v>1.52</v>
      </c>
      <c r="R232" s="92">
        <v>2.2799999999999998</v>
      </c>
      <c r="S232" s="92">
        <v>3.8</v>
      </c>
      <c r="T232" s="92">
        <v>5.7</v>
      </c>
      <c r="U232" s="92">
        <v>7.6</v>
      </c>
      <c r="V232" s="92">
        <v>92.1</v>
      </c>
      <c r="W232" s="92">
        <v>95.3</v>
      </c>
      <c r="X232" s="92">
        <v>96.1</v>
      </c>
      <c r="Y232" s="92">
        <v>96.6</v>
      </c>
      <c r="Z232" s="92">
        <v>96.6</v>
      </c>
      <c r="AA232" s="92">
        <v>96.4</v>
      </c>
      <c r="AB232" s="92">
        <v>96.3</v>
      </c>
      <c r="AC232" s="92">
        <v>93.9</v>
      </c>
      <c r="AD232" s="92">
        <v>96.4</v>
      </c>
      <c r="AE232" s="92">
        <v>97</v>
      </c>
      <c r="AF232" s="92">
        <v>97.4</v>
      </c>
      <c r="AG232" s="92">
        <v>97.4</v>
      </c>
      <c r="AH232" s="92">
        <v>97.3</v>
      </c>
      <c r="AI232" s="92">
        <v>97.2</v>
      </c>
      <c r="AJ232" s="92">
        <v>94.2</v>
      </c>
      <c r="AK232" s="92">
        <v>96.7</v>
      </c>
      <c r="AL232" s="92">
        <v>97.3</v>
      </c>
      <c r="AM232" s="92">
        <v>97.7</v>
      </c>
      <c r="AN232" s="92">
        <v>97.7</v>
      </c>
      <c r="AO232" s="92">
        <v>97.7</v>
      </c>
      <c r="AP232" s="92">
        <v>97.5</v>
      </c>
      <c r="AQ232" s="39">
        <v>42917</v>
      </c>
      <c r="AR232" s="39">
        <v>43388</v>
      </c>
    </row>
    <row r="233" spans="1:44" s="105" customFormat="1" ht="30">
      <c r="A233" s="9" t="s">
        <v>0</v>
      </c>
      <c r="B233" s="9" t="s">
        <v>1969</v>
      </c>
      <c r="C233" s="9" t="s">
        <v>1567</v>
      </c>
      <c r="D233" s="48">
        <v>8.6</v>
      </c>
      <c r="E233" s="34">
        <v>240</v>
      </c>
      <c r="F233" s="48">
        <v>97</v>
      </c>
      <c r="G233" s="32" t="s">
        <v>388</v>
      </c>
      <c r="H233" s="32" t="s">
        <v>389</v>
      </c>
      <c r="I233" s="57" t="s">
        <v>486</v>
      </c>
      <c r="J233" s="34">
        <v>1.4</v>
      </c>
      <c r="K233" s="34"/>
      <c r="L233" s="34"/>
      <c r="M233" s="34">
        <v>200</v>
      </c>
      <c r="N233" s="34">
        <v>380</v>
      </c>
      <c r="O233" s="34">
        <v>480</v>
      </c>
      <c r="P233" s="92">
        <v>0.86</v>
      </c>
      <c r="Q233" s="92">
        <v>1.72</v>
      </c>
      <c r="R233" s="92">
        <v>2.58</v>
      </c>
      <c r="S233" s="92">
        <v>4.3</v>
      </c>
      <c r="T233" s="92">
        <v>6.45</v>
      </c>
      <c r="U233" s="92">
        <v>8.6</v>
      </c>
      <c r="V233" s="92">
        <v>93.7</v>
      </c>
      <c r="W233" s="92">
        <v>95.9</v>
      </c>
      <c r="X233" s="92">
        <v>96.4</v>
      </c>
      <c r="Y233" s="92">
        <v>96.6</v>
      </c>
      <c r="Z233" s="92">
        <v>96.4</v>
      </c>
      <c r="AA233" s="92">
        <v>96.2</v>
      </c>
      <c r="AB233" s="92">
        <v>96.3</v>
      </c>
      <c r="AC233" s="92">
        <v>95.7</v>
      </c>
      <c r="AD233" s="92">
        <v>97.3</v>
      </c>
      <c r="AE233" s="92">
        <v>97.6</v>
      </c>
      <c r="AF233" s="92">
        <v>97.7</v>
      </c>
      <c r="AG233" s="92">
        <v>97.6</v>
      </c>
      <c r="AH233" s="92">
        <v>97.4</v>
      </c>
      <c r="AI233" s="92">
        <v>97.5</v>
      </c>
      <c r="AJ233" s="92">
        <v>94.5</v>
      </c>
      <c r="AK233" s="92">
        <v>96.7</v>
      </c>
      <c r="AL233" s="92">
        <v>97.2</v>
      </c>
      <c r="AM233" s="92">
        <v>97.4</v>
      </c>
      <c r="AN233" s="92">
        <v>97.4</v>
      </c>
      <c r="AO233" s="92">
        <v>97.2</v>
      </c>
      <c r="AP233" s="92">
        <v>97.2</v>
      </c>
      <c r="AQ233" s="39">
        <v>42917</v>
      </c>
      <c r="AR233" s="39">
        <v>43388</v>
      </c>
    </row>
    <row r="234" spans="1:44" s="105" customFormat="1" ht="30">
      <c r="A234" s="9" t="s">
        <v>0</v>
      </c>
      <c r="B234" s="9" t="s">
        <v>1970</v>
      </c>
      <c r="C234" s="9" t="s">
        <v>1568</v>
      </c>
      <c r="D234" s="48">
        <v>8.6</v>
      </c>
      <c r="E234" s="34">
        <v>277</v>
      </c>
      <c r="F234" s="48">
        <v>97</v>
      </c>
      <c r="G234" s="32" t="s">
        <v>388</v>
      </c>
      <c r="H234" s="32" t="s">
        <v>389</v>
      </c>
      <c r="I234" s="57" t="s">
        <v>486</v>
      </c>
      <c r="J234" s="34">
        <v>1.5</v>
      </c>
      <c r="K234" s="34"/>
      <c r="L234" s="34"/>
      <c r="M234" s="34">
        <v>200</v>
      </c>
      <c r="N234" s="34">
        <v>380</v>
      </c>
      <c r="O234" s="34">
        <v>480</v>
      </c>
      <c r="P234" s="92">
        <v>0.86</v>
      </c>
      <c r="Q234" s="92">
        <v>1.72</v>
      </c>
      <c r="R234" s="92">
        <v>2.58</v>
      </c>
      <c r="S234" s="92">
        <v>4.3</v>
      </c>
      <c r="T234" s="92">
        <v>6.45</v>
      </c>
      <c r="U234" s="92">
        <v>8.6</v>
      </c>
      <c r="V234" s="92">
        <v>92.8</v>
      </c>
      <c r="W234" s="92">
        <v>95.6</v>
      </c>
      <c r="X234" s="92">
        <v>96.3</v>
      </c>
      <c r="Y234" s="92">
        <v>96.6</v>
      </c>
      <c r="Z234" s="92">
        <v>96.5</v>
      </c>
      <c r="AA234" s="92">
        <v>96.3</v>
      </c>
      <c r="AB234" s="92">
        <v>96.3</v>
      </c>
      <c r="AC234" s="92">
        <v>94.5</v>
      </c>
      <c r="AD234" s="92">
        <v>96.6</v>
      </c>
      <c r="AE234" s="92">
        <v>97.1</v>
      </c>
      <c r="AF234" s="92">
        <v>97.4</v>
      </c>
      <c r="AG234" s="92">
        <v>97.4</v>
      </c>
      <c r="AH234" s="92">
        <v>97.3</v>
      </c>
      <c r="AI234" s="92">
        <v>97.2</v>
      </c>
      <c r="AJ234" s="92">
        <v>94.8</v>
      </c>
      <c r="AK234" s="92">
        <v>96.9</v>
      </c>
      <c r="AL234" s="92">
        <v>97.5</v>
      </c>
      <c r="AM234" s="92">
        <v>97.8</v>
      </c>
      <c r="AN234" s="92">
        <v>97.7</v>
      </c>
      <c r="AO234" s="92">
        <v>97.6</v>
      </c>
      <c r="AP234" s="92">
        <v>97.5</v>
      </c>
      <c r="AQ234" s="39">
        <v>42917</v>
      </c>
      <c r="AR234" s="39">
        <v>43388</v>
      </c>
    </row>
    <row r="235" spans="1:44" s="105" customFormat="1" ht="30">
      <c r="A235" s="9" t="s">
        <v>0</v>
      </c>
      <c r="B235" s="9" t="s">
        <v>1971</v>
      </c>
      <c r="C235" s="9" t="s">
        <v>1567</v>
      </c>
      <c r="D235" s="48">
        <v>8.6</v>
      </c>
      <c r="E235" s="34">
        <v>240</v>
      </c>
      <c r="F235" s="48">
        <v>97</v>
      </c>
      <c r="G235" s="32" t="s">
        <v>388</v>
      </c>
      <c r="H235" s="32" t="s">
        <v>389</v>
      </c>
      <c r="I235" s="57" t="s">
        <v>486</v>
      </c>
      <c r="J235" s="34">
        <v>1.4</v>
      </c>
      <c r="K235" s="34"/>
      <c r="L235" s="34"/>
      <c r="M235" s="34">
        <v>200</v>
      </c>
      <c r="N235" s="34">
        <v>380</v>
      </c>
      <c r="O235" s="34">
        <v>480</v>
      </c>
      <c r="P235" s="92">
        <v>0.86</v>
      </c>
      <c r="Q235" s="92">
        <v>1.72</v>
      </c>
      <c r="R235" s="92">
        <v>2.58</v>
      </c>
      <c r="S235" s="92">
        <v>4.3</v>
      </c>
      <c r="T235" s="92">
        <v>6.45</v>
      </c>
      <c r="U235" s="92">
        <v>8.6</v>
      </c>
      <c r="V235" s="92">
        <v>93.7</v>
      </c>
      <c r="W235" s="92">
        <v>95.9</v>
      </c>
      <c r="X235" s="92">
        <v>96.4</v>
      </c>
      <c r="Y235" s="92">
        <v>96.6</v>
      </c>
      <c r="Z235" s="92">
        <v>96.4</v>
      </c>
      <c r="AA235" s="92">
        <v>96.2</v>
      </c>
      <c r="AB235" s="92">
        <v>96.3</v>
      </c>
      <c r="AC235" s="92">
        <v>95.7</v>
      </c>
      <c r="AD235" s="92">
        <v>97.3</v>
      </c>
      <c r="AE235" s="92">
        <v>97.6</v>
      </c>
      <c r="AF235" s="92">
        <v>97.7</v>
      </c>
      <c r="AG235" s="92">
        <v>97.6</v>
      </c>
      <c r="AH235" s="92">
        <v>97.4</v>
      </c>
      <c r="AI235" s="92">
        <v>97.5</v>
      </c>
      <c r="AJ235" s="92">
        <v>94.5</v>
      </c>
      <c r="AK235" s="92">
        <v>96.7</v>
      </c>
      <c r="AL235" s="92">
        <v>97.2</v>
      </c>
      <c r="AM235" s="92">
        <v>97.4</v>
      </c>
      <c r="AN235" s="92">
        <v>97.4</v>
      </c>
      <c r="AO235" s="92">
        <v>97.2</v>
      </c>
      <c r="AP235" s="92">
        <v>97.2</v>
      </c>
      <c r="AQ235" s="39">
        <v>42917</v>
      </c>
      <c r="AR235" s="39">
        <v>43388</v>
      </c>
    </row>
    <row r="236" spans="1:44" s="105" customFormat="1" ht="30">
      <c r="A236" s="9" t="s">
        <v>0</v>
      </c>
      <c r="B236" s="9" t="s">
        <v>1972</v>
      </c>
      <c r="C236" s="9" t="s">
        <v>1568</v>
      </c>
      <c r="D236" s="48">
        <v>8.6</v>
      </c>
      <c r="E236" s="34">
        <v>277</v>
      </c>
      <c r="F236" s="48">
        <v>97</v>
      </c>
      <c r="G236" s="32" t="s">
        <v>388</v>
      </c>
      <c r="H236" s="32" t="s">
        <v>389</v>
      </c>
      <c r="I236" s="57" t="s">
        <v>486</v>
      </c>
      <c r="J236" s="34">
        <v>1.5</v>
      </c>
      <c r="K236" s="34"/>
      <c r="L236" s="34"/>
      <c r="M236" s="34">
        <v>200</v>
      </c>
      <c r="N236" s="34">
        <v>380</v>
      </c>
      <c r="O236" s="34">
        <v>480</v>
      </c>
      <c r="P236" s="92">
        <v>0.86</v>
      </c>
      <c r="Q236" s="92">
        <v>1.72</v>
      </c>
      <c r="R236" s="92">
        <v>2.58</v>
      </c>
      <c r="S236" s="92">
        <v>4.3</v>
      </c>
      <c r="T236" s="92">
        <v>6.45</v>
      </c>
      <c r="U236" s="92">
        <v>8.6</v>
      </c>
      <c r="V236" s="92">
        <v>92.8</v>
      </c>
      <c r="W236" s="92">
        <v>95.6</v>
      </c>
      <c r="X236" s="92">
        <v>96.3</v>
      </c>
      <c r="Y236" s="92">
        <v>96.6</v>
      </c>
      <c r="Z236" s="92">
        <v>96.5</v>
      </c>
      <c r="AA236" s="92">
        <v>96.3</v>
      </c>
      <c r="AB236" s="92">
        <v>96.3</v>
      </c>
      <c r="AC236" s="92">
        <v>94.5</v>
      </c>
      <c r="AD236" s="92">
        <v>96.6</v>
      </c>
      <c r="AE236" s="92">
        <v>97.1</v>
      </c>
      <c r="AF236" s="92">
        <v>97.4</v>
      </c>
      <c r="AG236" s="92">
        <v>97.4</v>
      </c>
      <c r="AH236" s="92">
        <v>97.3</v>
      </c>
      <c r="AI236" s="92">
        <v>97.2</v>
      </c>
      <c r="AJ236" s="92">
        <v>94.8</v>
      </c>
      <c r="AK236" s="92">
        <v>96.9</v>
      </c>
      <c r="AL236" s="92">
        <v>97.5</v>
      </c>
      <c r="AM236" s="92">
        <v>97.8</v>
      </c>
      <c r="AN236" s="92">
        <v>97.7</v>
      </c>
      <c r="AO236" s="92">
        <v>97.6</v>
      </c>
      <c r="AP236" s="92">
        <v>97.5</v>
      </c>
      <c r="AQ236" s="39">
        <v>42917</v>
      </c>
      <c r="AR236" s="39">
        <v>43388</v>
      </c>
    </row>
    <row r="237" spans="1:44" s="105" customFormat="1" ht="30">
      <c r="A237" s="3" t="s">
        <v>0</v>
      </c>
      <c r="B237" s="3" t="s">
        <v>1973</v>
      </c>
      <c r="C237" s="37" t="s">
        <v>1567</v>
      </c>
      <c r="D237" s="34">
        <v>8.6</v>
      </c>
      <c r="E237" s="34">
        <v>240</v>
      </c>
      <c r="F237" s="34">
        <v>97</v>
      </c>
      <c r="G237" s="32" t="s">
        <v>388</v>
      </c>
      <c r="H237" s="32" t="s">
        <v>389</v>
      </c>
      <c r="I237" s="48"/>
      <c r="J237" s="34">
        <v>1.4</v>
      </c>
      <c r="K237" s="34"/>
      <c r="L237" s="34"/>
      <c r="M237" s="34">
        <v>200</v>
      </c>
      <c r="N237" s="34">
        <v>380</v>
      </c>
      <c r="O237" s="34">
        <v>480</v>
      </c>
      <c r="P237" s="92">
        <v>0.86</v>
      </c>
      <c r="Q237" s="92">
        <v>1.72</v>
      </c>
      <c r="R237" s="92">
        <v>2.58</v>
      </c>
      <c r="S237" s="92">
        <v>4.3</v>
      </c>
      <c r="T237" s="92">
        <v>6.45</v>
      </c>
      <c r="U237" s="92">
        <v>8.6</v>
      </c>
      <c r="V237" s="92">
        <v>93.7</v>
      </c>
      <c r="W237" s="92">
        <v>95.9</v>
      </c>
      <c r="X237" s="92">
        <v>96.4</v>
      </c>
      <c r="Y237" s="92">
        <v>96.6</v>
      </c>
      <c r="Z237" s="92">
        <v>96.4</v>
      </c>
      <c r="AA237" s="92">
        <v>96.2</v>
      </c>
      <c r="AB237" s="92">
        <v>96.3</v>
      </c>
      <c r="AC237" s="92">
        <v>95.7</v>
      </c>
      <c r="AD237" s="92">
        <v>97.3</v>
      </c>
      <c r="AE237" s="92">
        <v>97.6</v>
      </c>
      <c r="AF237" s="92">
        <v>97.7</v>
      </c>
      <c r="AG237" s="92">
        <v>97.6</v>
      </c>
      <c r="AH237" s="92">
        <v>97.4</v>
      </c>
      <c r="AI237" s="92">
        <v>97.5</v>
      </c>
      <c r="AJ237" s="92">
        <v>94.5</v>
      </c>
      <c r="AK237" s="92">
        <v>96.7</v>
      </c>
      <c r="AL237" s="92">
        <v>97.2</v>
      </c>
      <c r="AM237" s="92">
        <v>97.4</v>
      </c>
      <c r="AN237" s="92">
        <v>97.4</v>
      </c>
      <c r="AO237" s="92">
        <v>97.2</v>
      </c>
      <c r="AP237" s="92">
        <v>97.2</v>
      </c>
      <c r="AQ237" s="39"/>
      <c r="AR237" s="61"/>
    </row>
    <row r="238" spans="1:44" s="105" customFormat="1" ht="46.9" customHeight="1">
      <c r="A238" s="3" t="s">
        <v>0</v>
      </c>
      <c r="B238" s="3" t="s">
        <v>1974</v>
      </c>
      <c r="C238" s="37" t="s">
        <v>1568</v>
      </c>
      <c r="D238" s="34">
        <v>8.6</v>
      </c>
      <c r="E238" s="34">
        <v>277</v>
      </c>
      <c r="F238" s="34">
        <v>97</v>
      </c>
      <c r="G238" s="32" t="s">
        <v>388</v>
      </c>
      <c r="H238" s="32" t="s">
        <v>389</v>
      </c>
      <c r="I238" s="48"/>
      <c r="J238" s="34">
        <v>1.5</v>
      </c>
      <c r="K238" s="34"/>
      <c r="L238" s="34"/>
      <c r="M238" s="34">
        <v>200</v>
      </c>
      <c r="N238" s="34">
        <v>380</v>
      </c>
      <c r="O238" s="34">
        <v>480</v>
      </c>
      <c r="P238" s="92">
        <v>0.86</v>
      </c>
      <c r="Q238" s="92">
        <v>1.72</v>
      </c>
      <c r="R238" s="92">
        <v>2.58</v>
      </c>
      <c r="S238" s="92">
        <v>4.3</v>
      </c>
      <c r="T238" s="92">
        <v>6.45</v>
      </c>
      <c r="U238" s="92">
        <v>8.6</v>
      </c>
      <c r="V238" s="92">
        <v>92.8</v>
      </c>
      <c r="W238" s="92">
        <v>95.6</v>
      </c>
      <c r="X238" s="92">
        <v>96.3</v>
      </c>
      <c r="Y238" s="92">
        <v>96.6</v>
      </c>
      <c r="Z238" s="92">
        <v>96.5</v>
      </c>
      <c r="AA238" s="92">
        <v>96.3</v>
      </c>
      <c r="AB238" s="92">
        <v>96.3</v>
      </c>
      <c r="AC238" s="92">
        <v>94.5</v>
      </c>
      <c r="AD238" s="92">
        <v>96.6</v>
      </c>
      <c r="AE238" s="92">
        <v>97.1</v>
      </c>
      <c r="AF238" s="92">
        <v>97.4</v>
      </c>
      <c r="AG238" s="92">
        <v>97.4</v>
      </c>
      <c r="AH238" s="92">
        <v>97.3</v>
      </c>
      <c r="AI238" s="92">
        <v>97.2</v>
      </c>
      <c r="AJ238" s="92">
        <v>94.8</v>
      </c>
      <c r="AK238" s="92">
        <v>96.9</v>
      </c>
      <c r="AL238" s="92">
        <v>97.5</v>
      </c>
      <c r="AM238" s="92">
        <v>97.8</v>
      </c>
      <c r="AN238" s="92">
        <v>97.7</v>
      </c>
      <c r="AO238" s="92">
        <v>97.6</v>
      </c>
      <c r="AP238" s="92">
        <v>97.5</v>
      </c>
      <c r="AQ238" s="39"/>
      <c r="AR238" s="61"/>
    </row>
    <row r="239" spans="1:44" s="105" customFormat="1" ht="43.9" customHeight="1">
      <c r="A239" s="9" t="s">
        <v>0</v>
      </c>
      <c r="B239" s="9" t="s">
        <v>4169</v>
      </c>
      <c r="C239" s="9" t="s">
        <v>1567</v>
      </c>
      <c r="D239" s="48">
        <v>8.6</v>
      </c>
      <c r="E239" s="34">
        <v>240</v>
      </c>
      <c r="F239" s="48">
        <v>97</v>
      </c>
      <c r="G239" s="32" t="s">
        <v>388</v>
      </c>
      <c r="H239" s="32" t="s">
        <v>389</v>
      </c>
      <c r="I239" s="57" t="s">
        <v>486</v>
      </c>
      <c r="J239" s="34">
        <v>1.4</v>
      </c>
      <c r="K239" s="34"/>
      <c r="L239" s="34"/>
      <c r="M239" s="34">
        <v>200</v>
      </c>
      <c r="N239" s="34">
        <v>380</v>
      </c>
      <c r="O239" s="34">
        <v>480</v>
      </c>
      <c r="P239" s="92">
        <v>0.86</v>
      </c>
      <c r="Q239" s="92">
        <v>1.72</v>
      </c>
      <c r="R239" s="92">
        <v>2.58</v>
      </c>
      <c r="S239" s="92">
        <v>4.3</v>
      </c>
      <c r="T239" s="92">
        <v>6.45</v>
      </c>
      <c r="U239" s="92">
        <v>8.6</v>
      </c>
      <c r="V239" s="92">
        <v>93.7</v>
      </c>
      <c r="W239" s="92">
        <v>95.9</v>
      </c>
      <c r="X239" s="92">
        <v>96.4</v>
      </c>
      <c r="Y239" s="92">
        <v>96.6</v>
      </c>
      <c r="Z239" s="92">
        <v>96.4</v>
      </c>
      <c r="AA239" s="92">
        <v>96.2</v>
      </c>
      <c r="AB239" s="92">
        <v>96.3</v>
      </c>
      <c r="AC239" s="92">
        <v>95.7</v>
      </c>
      <c r="AD239" s="92">
        <v>97.3</v>
      </c>
      <c r="AE239" s="92">
        <v>97.6</v>
      </c>
      <c r="AF239" s="92">
        <v>97.7</v>
      </c>
      <c r="AG239" s="92">
        <v>97.6</v>
      </c>
      <c r="AH239" s="92">
        <v>97.4</v>
      </c>
      <c r="AI239" s="92">
        <v>97.5</v>
      </c>
      <c r="AJ239" s="92">
        <v>94.5</v>
      </c>
      <c r="AK239" s="92">
        <v>96.7</v>
      </c>
      <c r="AL239" s="92">
        <v>97.2</v>
      </c>
      <c r="AM239" s="92">
        <v>97.4</v>
      </c>
      <c r="AN239" s="92">
        <v>97.4</v>
      </c>
      <c r="AO239" s="92">
        <v>97.2</v>
      </c>
      <c r="AP239" s="92">
        <v>97.2</v>
      </c>
      <c r="AQ239" s="39">
        <v>42917</v>
      </c>
      <c r="AR239" s="39">
        <v>43388</v>
      </c>
    </row>
    <row r="240" spans="1:44" s="105" customFormat="1" ht="43.9" customHeight="1">
      <c r="A240" s="9" t="s">
        <v>0</v>
      </c>
      <c r="B240" s="9" t="s">
        <v>4170</v>
      </c>
      <c r="C240" s="9" t="s">
        <v>1568</v>
      </c>
      <c r="D240" s="48">
        <v>8.6</v>
      </c>
      <c r="E240" s="34">
        <v>277</v>
      </c>
      <c r="F240" s="48">
        <v>97</v>
      </c>
      <c r="G240" s="32" t="s">
        <v>388</v>
      </c>
      <c r="H240" s="32" t="s">
        <v>389</v>
      </c>
      <c r="I240" s="57" t="s">
        <v>486</v>
      </c>
      <c r="J240" s="34">
        <v>1.5</v>
      </c>
      <c r="K240" s="34"/>
      <c r="L240" s="34"/>
      <c r="M240" s="34">
        <v>200</v>
      </c>
      <c r="N240" s="34">
        <v>380</v>
      </c>
      <c r="O240" s="34">
        <v>480</v>
      </c>
      <c r="P240" s="92">
        <v>0.86</v>
      </c>
      <c r="Q240" s="92">
        <v>1.72</v>
      </c>
      <c r="R240" s="92">
        <v>2.58</v>
      </c>
      <c r="S240" s="92">
        <v>4.3</v>
      </c>
      <c r="T240" s="92">
        <v>6.45</v>
      </c>
      <c r="U240" s="92">
        <v>8.6</v>
      </c>
      <c r="V240" s="92">
        <v>92.8</v>
      </c>
      <c r="W240" s="92">
        <v>95.6</v>
      </c>
      <c r="X240" s="92">
        <v>96.3</v>
      </c>
      <c r="Y240" s="92">
        <v>96.6</v>
      </c>
      <c r="Z240" s="92">
        <v>96.5</v>
      </c>
      <c r="AA240" s="92">
        <v>96.3</v>
      </c>
      <c r="AB240" s="92">
        <v>96.3</v>
      </c>
      <c r="AC240" s="92">
        <v>94.5</v>
      </c>
      <c r="AD240" s="92">
        <v>96.6</v>
      </c>
      <c r="AE240" s="92">
        <v>97.1</v>
      </c>
      <c r="AF240" s="92">
        <v>97.4</v>
      </c>
      <c r="AG240" s="92">
        <v>97.4</v>
      </c>
      <c r="AH240" s="92">
        <v>97.3</v>
      </c>
      <c r="AI240" s="92">
        <v>97.2</v>
      </c>
      <c r="AJ240" s="92">
        <v>94.8</v>
      </c>
      <c r="AK240" s="92">
        <v>96.9</v>
      </c>
      <c r="AL240" s="92">
        <v>97.5</v>
      </c>
      <c r="AM240" s="92">
        <v>97.8</v>
      </c>
      <c r="AN240" s="92">
        <v>97.7</v>
      </c>
      <c r="AO240" s="92">
        <v>97.6</v>
      </c>
      <c r="AP240" s="92">
        <v>97.5</v>
      </c>
      <c r="AQ240" s="39">
        <v>42917</v>
      </c>
      <c r="AR240" s="39">
        <v>43388</v>
      </c>
    </row>
    <row r="241" spans="1:44" s="105" customFormat="1" ht="43.9" customHeight="1">
      <c r="A241" s="66" t="s">
        <v>0</v>
      </c>
      <c r="B241" s="66" t="s">
        <v>1975</v>
      </c>
      <c r="C241" s="37" t="s">
        <v>651</v>
      </c>
      <c r="D241" s="34">
        <v>10</v>
      </c>
      <c r="E241" s="34">
        <v>208</v>
      </c>
      <c r="F241" s="34">
        <v>96</v>
      </c>
      <c r="G241" s="32" t="s">
        <v>388</v>
      </c>
      <c r="H241" s="32" t="s">
        <v>389</v>
      </c>
      <c r="I241" s="57" t="s">
        <v>486</v>
      </c>
      <c r="J241" s="34">
        <v>0.1</v>
      </c>
      <c r="K241" s="34">
        <v>10</v>
      </c>
      <c r="L241" s="34">
        <v>0.1</v>
      </c>
      <c r="M241" s="34">
        <v>220</v>
      </c>
      <c r="N241" s="34">
        <v>320</v>
      </c>
      <c r="O241" s="34">
        <v>416</v>
      </c>
      <c r="P241" s="92">
        <v>1</v>
      </c>
      <c r="Q241" s="92">
        <v>2</v>
      </c>
      <c r="R241" s="92">
        <v>3</v>
      </c>
      <c r="S241" s="92">
        <v>5</v>
      </c>
      <c r="T241" s="92">
        <v>7.5</v>
      </c>
      <c r="U241" s="92">
        <v>10</v>
      </c>
      <c r="V241" s="92">
        <v>94.5</v>
      </c>
      <c r="W241" s="92">
        <v>96.1</v>
      </c>
      <c r="X241" s="92">
        <v>96.2</v>
      </c>
      <c r="Y241" s="92">
        <v>96.3</v>
      </c>
      <c r="Z241" s="92">
        <v>95.7</v>
      </c>
      <c r="AA241" s="92">
        <v>94.8</v>
      </c>
      <c r="AB241" s="92">
        <v>95.8</v>
      </c>
      <c r="AC241" s="92">
        <v>94.4</v>
      </c>
      <c r="AD241" s="92">
        <v>96.3</v>
      </c>
      <c r="AE241" s="92">
        <v>96.5</v>
      </c>
      <c r="AF241" s="92">
        <v>96.5</v>
      </c>
      <c r="AG241" s="92">
        <v>96.3</v>
      </c>
      <c r="AH241" s="92">
        <v>95.7</v>
      </c>
      <c r="AI241" s="92">
        <v>96.2</v>
      </c>
      <c r="AJ241" s="92">
        <v>93.1</v>
      </c>
      <c r="AK241" s="92">
        <v>95.7</v>
      </c>
      <c r="AL241" s="92">
        <v>96.2</v>
      </c>
      <c r="AM241" s="92">
        <v>96.2</v>
      </c>
      <c r="AN241" s="92">
        <v>95.9</v>
      </c>
      <c r="AO241" s="92">
        <v>95.5</v>
      </c>
      <c r="AP241" s="92">
        <v>95.8</v>
      </c>
      <c r="AQ241" s="39"/>
      <c r="AR241" s="61"/>
    </row>
    <row r="242" spans="1:44" s="105" customFormat="1" ht="43.9" customHeight="1">
      <c r="A242" s="66" t="s">
        <v>0</v>
      </c>
      <c r="B242" s="66" t="s">
        <v>1976</v>
      </c>
      <c r="C242" s="37" t="s">
        <v>653</v>
      </c>
      <c r="D242" s="34">
        <v>10</v>
      </c>
      <c r="E242" s="34">
        <v>480</v>
      </c>
      <c r="F242" s="34">
        <v>97</v>
      </c>
      <c r="G242" s="32" t="s">
        <v>388</v>
      </c>
      <c r="H242" s="32" t="s">
        <v>389</v>
      </c>
      <c r="I242" s="57" t="s">
        <v>486</v>
      </c>
      <c r="J242" s="34">
        <v>0.4</v>
      </c>
      <c r="K242" s="34">
        <v>10</v>
      </c>
      <c r="L242" s="34">
        <v>0.4</v>
      </c>
      <c r="M242" s="34">
        <v>220</v>
      </c>
      <c r="N242" s="34">
        <v>362</v>
      </c>
      <c r="O242" s="34">
        <v>416</v>
      </c>
      <c r="P242" s="92">
        <v>1</v>
      </c>
      <c r="Q242" s="92">
        <v>2</v>
      </c>
      <c r="R242" s="92">
        <v>3</v>
      </c>
      <c r="S242" s="92">
        <v>5</v>
      </c>
      <c r="T242" s="92">
        <v>7.5</v>
      </c>
      <c r="U242" s="92">
        <v>10</v>
      </c>
      <c r="V242" s="92">
        <v>92.7</v>
      </c>
      <c r="W242" s="92">
        <v>95.4</v>
      </c>
      <c r="X242" s="92">
        <v>96.2</v>
      </c>
      <c r="Y242" s="92">
        <v>96.9</v>
      </c>
      <c r="Z242" s="92">
        <v>96.8</v>
      </c>
      <c r="AA242" s="92">
        <v>96.4</v>
      </c>
      <c r="AB242" s="92">
        <v>96.5</v>
      </c>
      <c r="AC242" s="92">
        <v>92.6</v>
      </c>
      <c r="AD242" s="92">
        <v>96</v>
      </c>
      <c r="AE242" s="92">
        <v>96.8</v>
      </c>
      <c r="AF242" s="92">
        <v>97.2</v>
      </c>
      <c r="AG242" s="92">
        <v>97.3</v>
      </c>
      <c r="AH242" s="92">
        <v>97.3</v>
      </c>
      <c r="AI242" s="92">
        <v>97</v>
      </c>
      <c r="AJ242" s="92">
        <v>92.3</v>
      </c>
      <c r="AK242" s="92">
        <v>95.9</v>
      </c>
      <c r="AL242" s="92">
        <v>96.8</v>
      </c>
      <c r="AM242" s="92">
        <v>97.3</v>
      </c>
      <c r="AN242" s="92">
        <v>97.3</v>
      </c>
      <c r="AO242" s="92">
        <v>97.3</v>
      </c>
      <c r="AP242" s="92">
        <v>97</v>
      </c>
      <c r="AQ242" s="39"/>
      <c r="AR242" s="61"/>
    </row>
    <row r="243" spans="1:44" s="105" customFormat="1" ht="43.9" customHeight="1">
      <c r="A243" s="66" t="s">
        <v>0</v>
      </c>
      <c r="B243" s="66" t="s">
        <v>1977</v>
      </c>
      <c r="C243" s="37" t="s">
        <v>652</v>
      </c>
      <c r="D243" s="34">
        <v>12</v>
      </c>
      <c r="E243" s="34">
        <v>480</v>
      </c>
      <c r="F243" s="34">
        <v>97</v>
      </c>
      <c r="G243" s="32" t="s">
        <v>388</v>
      </c>
      <c r="H243" s="32" t="s">
        <v>389</v>
      </c>
      <c r="I243" s="57" t="s">
        <v>486</v>
      </c>
      <c r="J243" s="34">
        <v>0.4</v>
      </c>
      <c r="K243" s="34">
        <v>12</v>
      </c>
      <c r="L243" s="34">
        <v>0.4</v>
      </c>
      <c r="M243" s="34">
        <v>250</v>
      </c>
      <c r="N243" s="34">
        <v>370</v>
      </c>
      <c r="O243" s="34">
        <v>416</v>
      </c>
      <c r="P243" s="92">
        <v>1.2</v>
      </c>
      <c r="Q243" s="92">
        <v>2.4</v>
      </c>
      <c r="R243" s="92">
        <v>3.6</v>
      </c>
      <c r="S243" s="92">
        <v>6</v>
      </c>
      <c r="T243" s="92">
        <v>9</v>
      </c>
      <c r="U243" s="92">
        <v>12</v>
      </c>
      <c r="V243" s="92">
        <v>93.7</v>
      </c>
      <c r="W243" s="92">
        <v>96</v>
      </c>
      <c r="X243" s="92">
        <v>96.5</v>
      </c>
      <c r="Y243" s="92">
        <v>97</v>
      </c>
      <c r="Z243" s="92">
        <v>96.9</v>
      </c>
      <c r="AA243" s="92">
        <v>96.4</v>
      </c>
      <c r="AB243" s="92">
        <v>96.7</v>
      </c>
      <c r="AC243" s="92">
        <v>93.6</v>
      </c>
      <c r="AD243" s="92">
        <v>96.3</v>
      </c>
      <c r="AE243" s="92">
        <v>97</v>
      </c>
      <c r="AF243" s="92">
        <v>97.2</v>
      </c>
      <c r="AG243" s="92">
        <v>97.3</v>
      </c>
      <c r="AH243" s="92">
        <v>97.2</v>
      </c>
      <c r="AI243" s="92">
        <v>97</v>
      </c>
      <c r="AJ243" s="92">
        <v>93.4</v>
      </c>
      <c r="AK243" s="92">
        <v>96.4</v>
      </c>
      <c r="AL243" s="92">
        <v>97</v>
      </c>
      <c r="AM243" s="92">
        <v>97.2</v>
      </c>
      <c r="AN243" s="92">
        <v>97.3</v>
      </c>
      <c r="AO243" s="92">
        <v>97.3</v>
      </c>
      <c r="AP243" s="92">
        <v>97.1</v>
      </c>
      <c r="AQ243" s="39"/>
      <c r="AR243" s="61"/>
    </row>
    <row r="244" spans="1:44" s="105" customFormat="1" ht="43.9" customHeight="1">
      <c r="A244" s="66" t="s">
        <v>0</v>
      </c>
      <c r="B244" s="66" t="s">
        <v>1978</v>
      </c>
      <c r="C244" s="37" t="s">
        <v>643</v>
      </c>
      <c r="D244" s="34">
        <v>20</v>
      </c>
      <c r="E244" s="34">
        <v>480</v>
      </c>
      <c r="F244" s="34">
        <v>97.5</v>
      </c>
      <c r="G244" s="32" t="s">
        <v>388</v>
      </c>
      <c r="H244" s="32" t="s">
        <v>389</v>
      </c>
      <c r="I244" s="57" t="s">
        <v>486</v>
      </c>
      <c r="J244" s="34">
        <v>0.61</v>
      </c>
      <c r="K244" s="34"/>
      <c r="L244" s="34"/>
      <c r="M244" s="34">
        <v>450</v>
      </c>
      <c r="N244" s="34">
        <v>700</v>
      </c>
      <c r="O244" s="34">
        <v>800</v>
      </c>
      <c r="P244" s="92">
        <v>2</v>
      </c>
      <c r="Q244" s="92">
        <v>4</v>
      </c>
      <c r="R244" s="92">
        <v>6</v>
      </c>
      <c r="S244" s="92">
        <v>10</v>
      </c>
      <c r="T244" s="92">
        <v>15</v>
      </c>
      <c r="U244" s="92">
        <v>20</v>
      </c>
      <c r="V244" s="92">
        <v>93.5</v>
      </c>
      <c r="W244" s="92">
        <v>95.4</v>
      </c>
      <c r="X244" s="92">
        <v>96.3</v>
      </c>
      <c r="Y244" s="92">
        <v>96.9</v>
      </c>
      <c r="Z244" s="92">
        <v>97</v>
      </c>
      <c r="AA244" s="92">
        <v>97</v>
      </c>
      <c r="AB244" s="92">
        <v>96.7</v>
      </c>
      <c r="AC244" s="92">
        <v>94.5</v>
      </c>
      <c r="AD244" s="92">
        <v>96.7</v>
      </c>
      <c r="AE244" s="92">
        <v>97.3</v>
      </c>
      <c r="AF244" s="92">
        <v>97.7</v>
      </c>
      <c r="AG244" s="92">
        <v>97.7</v>
      </c>
      <c r="AH244" s="92">
        <v>97.7</v>
      </c>
      <c r="AI244" s="92">
        <v>97.5</v>
      </c>
      <c r="AJ244" s="92">
        <v>95.4</v>
      </c>
      <c r="AK244" s="92">
        <v>97.2</v>
      </c>
      <c r="AL244" s="92">
        <v>97.8</v>
      </c>
      <c r="AM244" s="92">
        <v>98.1</v>
      </c>
      <c r="AN244" s="92">
        <v>98.2</v>
      </c>
      <c r="AO244" s="92">
        <v>98.1</v>
      </c>
      <c r="AP244" s="92">
        <v>97.9</v>
      </c>
      <c r="AQ244" s="39"/>
      <c r="AR244" s="61"/>
    </row>
    <row r="245" spans="1:44" s="105" customFormat="1" ht="43.9" customHeight="1">
      <c r="A245" s="66" t="s">
        <v>0</v>
      </c>
      <c r="B245" s="66" t="s">
        <v>1979</v>
      </c>
      <c r="C245" s="37" t="s">
        <v>644</v>
      </c>
      <c r="D245" s="34">
        <v>20</v>
      </c>
      <c r="E245" s="34">
        <v>480</v>
      </c>
      <c r="F245" s="34">
        <v>97.5</v>
      </c>
      <c r="G245" s="32" t="s">
        <v>388</v>
      </c>
      <c r="H245" s="32" t="s">
        <v>389</v>
      </c>
      <c r="I245" s="48"/>
      <c r="J245" s="34">
        <v>0.61</v>
      </c>
      <c r="K245" s="34"/>
      <c r="L245" s="34"/>
      <c r="M245" s="34">
        <v>450</v>
      </c>
      <c r="N245" s="34">
        <v>700</v>
      </c>
      <c r="O245" s="34">
        <v>800</v>
      </c>
      <c r="P245" s="92">
        <v>2</v>
      </c>
      <c r="Q245" s="92">
        <v>4</v>
      </c>
      <c r="R245" s="92">
        <v>6</v>
      </c>
      <c r="S245" s="92">
        <v>10</v>
      </c>
      <c r="T245" s="92">
        <v>15</v>
      </c>
      <c r="U245" s="92">
        <v>20</v>
      </c>
      <c r="V245" s="92">
        <v>93.5</v>
      </c>
      <c r="W245" s="92">
        <v>95.4</v>
      </c>
      <c r="X245" s="92">
        <v>96.3</v>
      </c>
      <c r="Y245" s="92">
        <v>96.9</v>
      </c>
      <c r="Z245" s="92">
        <v>97</v>
      </c>
      <c r="AA245" s="92">
        <v>97</v>
      </c>
      <c r="AB245" s="92">
        <v>96.7</v>
      </c>
      <c r="AC245" s="92">
        <v>94.5</v>
      </c>
      <c r="AD245" s="92">
        <v>96.7</v>
      </c>
      <c r="AE245" s="92">
        <v>97.3</v>
      </c>
      <c r="AF245" s="92">
        <v>97.7</v>
      </c>
      <c r="AG245" s="92">
        <v>97.7</v>
      </c>
      <c r="AH245" s="92">
        <v>97.7</v>
      </c>
      <c r="AI245" s="92">
        <v>97.5</v>
      </c>
      <c r="AJ245" s="92">
        <v>95.4</v>
      </c>
      <c r="AK245" s="92">
        <v>97.2</v>
      </c>
      <c r="AL245" s="92">
        <v>97.8</v>
      </c>
      <c r="AM245" s="92">
        <v>98.1</v>
      </c>
      <c r="AN245" s="92">
        <v>98.2</v>
      </c>
      <c r="AO245" s="92">
        <v>98.1</v>
      </c>
      <c r="AP245" s="92">
        <v>97.9</v>
      </c>
      <c r="AQ245" s="39"/>
      <c r="AR245" s="61"/>
    </row>
    <row r="246" spans="1:44" s="105" customFormat="1" ht="43.9" customHeight="1">
      <c r="A246" s="66" t="s">
        <v>0</v>
      </c>
      <c r="B246" s="66" t="s">
        <v>1980</v>
      </c>
      <c r="C246" s="37" t="s">
        <v>644</v>
      </c>
      <c r="D246" s="34">
        <v>20</v>
      </c>
      <c r="E246" s="34">
        <v>480</v>
      </c>
      <c r="F246" s="34">
        <v>97.5</v>
      </c>
      <c r="G246" s="32" t="s">
        <v>388</v>
      </c>
      <c r="H246" s="32" t="s">
        <v>389</v>
      </c>
      <c r="I246" s="57" t="s">
        <v>486</v>
      </c>
      <c r="J246" s="34">
        <v>0.61</v>
      </c>
      <c r="K246" s="34"/>
      <c r="L246" s="34"/>
      <c r="M246" s="34">
        <v>450</v>
      </c>
      <c r="N246" s="34">
        <v>700</v>
      </c>
      <c r="O246" s="34">
        <v>800</v>
      </c>
      <c r="P246" s="92">
        <v>2</v>
      </c>
      <c r="Q246" s="92">
        <v>4</v>
      </c>
      <c r="R246" s="92">
        <v>6</v>
      </c>
      <c r="S246" s="92">
        <v>10</v>
      </c>
      <c r="T246" s="92">
        <v>15</v>
      </c>
      <c r="U246" s="92">
        <v>20</v>
      </c>
      <c r="V246" s="92">
        <v>93.5</v>
      </c>
      <c r="W246" s="92">
        <v>95.4</v>
      </c>
      <c r="X246" s="92">
        <v>96.3</v>
      </c>
      <c r="Y246" s="92">
        <v>96.9</v>
      </c>
      <c r="Z246" s="92">
        <v>97</v>
      </c>
      <c r="AA246" s="92">
        <v>97</v>
      </c>
      <c r="AB246" s="92">
        <v>96.7</v>
      </c>
      <c r="AC246" s="92">
        <v>94.5</v>
      </c>
      <c r="AD246" s="92">
        <v>96.7</v>
      </c>
      <c r="AE246" s="92">
        <v>97.3</v>
      </c>
      <c r="AF246" s="92">
        <v>97.7</v>
      </c>
      <c r="AG246" s="92">
        <v>97.7</v>
      </c>
      <c r="AH246" s="92">
        <v>97.7</v>
      </c>
      <c r="AI246" s="92">
        <v>97.5</v>
      </c>
      <c r="AJ246" s="92">
        <v>95.4</v>
      </c>
      <c r="AK246" s="92">
        <v>97.2</v>
      </c>
      <c r="AL246" s="92">
        <v>97.8</v>
      </c>
      <c r="AM246" s="92">
        <v>98.1</v>
      </c>
      <c r="AN246" s="92">
        <v>98.2</v>
      </c>
      <c r="AO246" s="92">
        <v>98.1</v>
      </c>
      <c r="AP246" s="92">
        <v>97.9</v>
      </c>
      <c r="AQ246" s="39"/>
      <c r="AR246" s="61"/>
    </row>
    <row r="247" spans="1:44" s="105" customFormat="1" ht="43.9" customHeight="1">
      <c r="A247" s="66" t="s">
        <v>0</v>
      </c>
      <c r="B247" s="66" t="s">
        <v>1981</v>
      </c>
      <c r="C247" s="37" t="s">
        <v>644</v>
      </c>
      <c r="D247" s="34">
        <v>20</v>
      </c>
      <c r="E247" s="34">
        <v>480</v>
      </c>
      <c r="F247" s="34">
        <v>97.5</v>
      </c>
      <c r="G247" s="32" t="s">
        <v>388</v>
      </c>
      <c r="H247" s="32" t="s">
        <v>389</v>
      </c>
      <c r="I247" s="48"/>
      <c r="J247" s="34">
        <v>0.61</v>
      </c>
      <c r="K247" s="34"/>
      <c r="L247" s="34"/>
      <c r="M247" s="34">
        <v>450</v>
      </c>
      <c r="N247" s="34">
        <v>700</v>
      </c>
      <c r="O247" s="34">
        <v>800</v>
      </c>
      <c r="P247" s="92">
        <v>2</v>
      </c>
      <c r="Q247" s="92">
        <v>4</v>
      </c>
      <c r="R247" s="92">
        <v>6</v>
      </c>
      <c r="S247" s="92">
        <v>10</v>
      </c>
      <c r="T247" s="92">
        <v>15</v>
      </c>
      <c r="U247" s="92">
        <v>20</v>
      </c>
      <c r="V247" s="92">
        <v>93.5</v>
      </c>
      <c r="W247" s="92">
        <v>95.4</v>
      </c>
      <c r="X247" s="92">
        <v>96.3</v>
      </c>
      <c r="Y247" s="92">
        <v>96.9</v>
      </c>
      <c r="Z247" s="92">
        <v>97</v>
      </c>
      <c r="AA247" s="92">
        <v>97</v>
      </c>
      <c r="AB247" s="92">
        <v>96.7</v>
      </c>
      <c r="AC247" s="92">
        <v>94.5</v>
      </c>
      <c r="AD247" s="92">
        <v>96.7</v>
      </c>
      <c r="AE247" s="92">
        <v>97.3</v>
      </c>
      <c r="AF247" s="92">
        <v>97.7</v>
      </c>
      <c r="AG247" s="92">
        <v>97.7</v>
      </c>
      <c r="AH247" s="92">
        <v>97.7</v>
      </c>
      <c r="AI247" s="92">
        <v>97.5</v>
      </c>
      <c r="AJ247" s="92">
        <v>95.4</v>
      </c>
      <c r="AK247" s="92">
        <v>97.2</v>
      </c>
      <c r="AL247" s="92">
        <v>97.8</v>
      </c>
      <c r="AM247" s="92">
        <v>98.1</v>
      </c>
      <c r="AN247" s="92">
        <v>98.2</v>
      </c>
      <c r="AO247" s="92">
        <v>98.1</v>
      </c>
      <c r="AP247" s="92">
        <v>97.9</v>
      </c>
      <c r="AQ247" s="39"/>
      <c r="AR247" s="61"/>
    </row>
    <row r="248" spans="1:44" s="105" customFormat="1" ht="30">
      <c r="A248" s="66" t="s">
        <v>0</v>
      </c>
      <c r="B248" s="66" t="s">
        <v>1982</v>
      </c>
      <c r="C248" s="37" t="s">
        <v>643</v>
      </c>
      <c r="D248" s="34">
        <v>20</v>
      </c>
      <c r="E248" s="34">
        <v>480</v>
      </c>
      <c r="F248" s="34">
        <v>97.5</v>
      </c>
      <c r="G248" s="32" t="s">
        <v>388</v>
      </c>
      <c r="H248" s="32" t="s">
        <v>389</v>
      </c>
      <c r="I248" s="57" t="s">
        <v>486</v>
      </c>
      <c r="J248" s="34">
        <v>0.61</v>
      </c>
      <c r="K248" s="34"/>
      <c r="L248" s="34"/>
      <c r="M248" s="34">
        <v>450</v>
      </c>
      <c r="N248" s="34">
        <v>700</v>
      </c>
      <c r="O248" s="34">
        <v>800</v>
      </c>
      <c r="P248" s="92">
        <v>2</v>
      </c>
      <c r="Q248" s="92">
        <v>4</v>
      </c>
      <c r="R248" s="92">
        <v>6</v>
      </c>
      <c r="S248" s="92">
        <v>10</v>
      </c>
      <c r="T248" s="92">
        <v>15</v>
      </c>
      <c r="U248" s="92">
        <v>20</v>
      </c>
      <c r="V248" s="92">
        <v>93.5</v>
      </c>
      <c r="W248" s="92">
        <v>95.4</v>
      </c>
      <c r="X248" s="92">
        <v>96.3</v>
      </c>
      <c r="Y248" s="92">
        <v>96.9</v>
      </c>
      <c r="Z248" s="92">
        <v>97</v>
      </c>
      <c r="AA248" s="92">
        <v>97</v>
      </c>
      <c r="AB248" s="92">
        <v>96.7</v>
      </c>
      <c r="AC248" s="92">
        <v>94.5</v>
      </c>
      <c r="AD248" s="92">
        <v>96.7</v>
      </c>
      <c r="AE248" s="92">
        <v>97.3</v>
      </c>
      <c r="AF248" s="92">
        <v>97.7</v>
      </c>
      <c r="AG248" s="92">
        <v>97.7</v>
      </c>
      <c r="AH248" s="92">
        <v>97.7</v>
      </c>
      <c r="AI248" s="92">
        <v>97.5</v>
      </c>
      <c r="AJ248" s="92">
        <v>95.4</v>
      </c>
      <c r="AK248" s="92">
        <v>97.2</v>
      </c>
      <c r="AL248" s="92">
        <v>97.8</v>
      </c>
      <c r="AM248" s="92">
        <v>98.1</v>
      </c>
      <c r="AN248" s="92">
        <v>98.2</v>
      </c>
      <c r="AO248" s="92">
        <v>98.1</v>
      </c>
      <c r="AP248" s="92">
        <v>97.9</v>
      </c>
      <c r="AQ248" s="39"/>
      <c r="AR248" s="61"/>
    </row>
    <row r="249" spans="1:44" s="105" customFormat="1" ht="30">
      <c r="A249" s="66" t="s">
        <v>0</v>
      </c>
      <c r="B249" s="66" t="s">
        <v>1983</v>
      </c>
      <c r="C249" s="37" t="s">
        <v>644</v>
      </c>
      <c r="D249" s="34">
        <v>20</v>
      </c>
      <c r="E249" s="34">
        <v>480</v>
      </c>
      <c r="F249" s="34">
        <v>97.5</v>
      </c>
      <c r="G249" s="32" t="s">
        <v>388</v>
      </c>
      <c r="H249" s="32" t="s">
        <v>389</v>
      </c>
      <c r="I249" s="48"/>
      <c r="J249" s="34">
        <v>0.61</v>
      </c>
      <c r="K249" s="34"/>
      <c r="L249" s="34"/>
      <c r="M249" s="34">
        <v>450</v>
      </c>
      <c r="N249" s="34">
        <v>700</v>
      </c>
      <c r="O249" s="34">
        <v>800</v>
      </c>
      <c r="P249" s="92">
        <v>2</v>
      </c>
      <c r="Q249" s="92">
        <v>4</v>
      </c>
      <c r="R249" s="92">
        <v>6</v>
      </c>
      <c r="S249" s="92">
        <v>10</v>
      </c>
      <c r="T249" s="92">
        <v>15</v>
      </c>
      <c r="U249" s="92">
        <v>20</v>
      </c>
      <c r="V249" s="92">
        <v>93.5</v>
      </c>
      <c r="W249" s="92">
        <v>95.4</v>
      </c>
      <c r="X249" s="92">
        <v>96.3</v>
      </c>
      <c r="Y249" s="92">
        <v>96.9</v>
      </c>
      <c r="Z249" s="92">
        <v>97</v>
      </c>
      <c r="AA249" s="92">
        <v>97</v>
      </c>
      <c r="AB249" s="92">
        <v>96.7</v>
      </c>
      <c r="AC249" s="92">
        <v>94.5</v>
      </c>
      <c r="AD249" s="92">
        <v>96.7</v>
      </c>
      <c r="AE249" s="92">
        <v>97.3</v>
      </c>
      <c r="AF249" s="92">
        <v>97.7</v>
      </c>
      <c r="AG249" s="92">
        <v>97.7</v>
      </c>
      <c r="AH249" s="92">
        <v>97.7</v>
      </c>
      <c r="AI249" s="92">
        <v>97.5</v>
      </c>
      <c r="AJ249" s="92">
        <v>95.4</v>
      </c>
      <c r="AK249" s="92">
        <v>97.2</v>
      </c>
      <c r="AL249" s="92">
        <v>97.8</v>
      </c>
      <c r="AM249" s="92">
        <v>98.1</v>
      </c>
      <c r="AN249" s="92">
        <v>98.2</v>
      </c>
      <c r="AO249" s="92">
        <v>98.1</v>
      </c>
      <c r="AP249" s="92">
        <v>97.9</v>
      </c>
      <c r="AQ249" s="39"/>
      <c r="AR249" s="61"/>
    </row>
    <row r="250" spans="1:44" s="105" customFormat="1" ht="30">
      <c r="A250" s="66" t="s">
        <v>0</v>
      </c>
      <c r="B250" s="66" t="s">
        <v>1984</v>
      </c>
      <c r="C250" s="37" t="s">
        <v>644</v>
      </c>
      <c r="D250" s="34">
        <v>20</v>
      </c>
      <c r="E250" s="34">
        <v>480</v>
      </c>
      <c r="F250" s="34">
        <v>97.5</v>
      </c>
      <c r="G250" s="32" t="s">
        <v>388</v>
      </c>
      <c r="H250" s="32" t="s">
        <v>389</v>
      </c>
      <c r="I250" s="57" t="s">
        <v>486</v>
      </c>
      <c r="J250" s="34">
        <v>0.61</v>
      </c>
      <c r="K250" s="34"/>
      <c r="L250" s="34"/>
      <c r="M250" s="34">
        <v>450</v>
      </c>
      <c r="N250" s="34">
        <v>700</v>
      </c>
      <c r="O250" s="34">
        <v>800</v>
      </c>
      <c r="P250" s="92">
        <v>2</v>
      </c>
      <c r="Q250" s="92">
        <v>4</v>
      </c>
      <c r="R250" s="92">
        <v>6</v>
      </c>
      <c r="S250" s="92">
        <v>10</v>
      </c>
      <c r="T250" s="92">
        <v>15</v>
      </c>
      <c r="U250" s="92">
        <v>20</v>
      </c>
      <c r="V250" s="92">
        <v>93.5</v>
      </c>
      <c r="W250" s="92">
        <v>95.4</v>
      </c>
      <c r="X250" s="92">
        <v>96.3</v>
      </c>
      <c r="Y250" s="92">
        <v>96.9</v>
      </c>
      <c r="Z250" s="92">
        <v>97</v>
      </c>
      <c r="AA250" s="92">
        <v>97</v>
      </c>
      <c r="AB250" s="92">
        <v>96.7</v>
      </c>
      <c r="AC250" s="92">
        <v>94.5</v>
      </c>
      <c r="AD250" s="92">
        <v>96.7</v>
      </c>
      <c r="AE250" s="92">
        <v>97.3</v>
      </c>
      <c r="AF250" s="92">
        <v>97.7</v>
      </c>
      <c r="AG250" s="92">
        <v>97.7</v>
      </c>
      <c r="AH250" s="92">
        <v>97.7</v>
      </c>
      <c r="AI250" s="92">
        <v>97.5</v>
      </c>
      <c r="AJ250" s="92">
        <v>95.4</v>
      </c>
      <c r="AK250" s="92">
        <v>97.2</v>
      </c>
      <c r="AL250" s="92">
        <v>97.8</v>
      </c>
      <c r="AM250" s="92">
        <v>98.1</v>
      </c>
      <c r="AN250" s="92">
        <v>98.2</v>
      </c>
      <c r="AO250" s="92">
        <v>98.1</v>
      </c>
      <c r="AP250" s="92">
        <v>97.9</v>
      </c>
      <c r="AQ250" s="39"/>
      <c r="AR250" s="61"/>
    </row>
    <row r="251" spans="1:44" s="105" customFormat="1" ht="30">
      <c r="A251" s="66" t="s">
        <v>0</v>
      </c>
      <c r="B251" s="66" t="s">
        <v>1985</v>
      </c>
      <c r="C251" s="37" t="s">
        <v>644</v>
      </c>
      <c r="D251" s="34">
        <v>20</v>
      </c>
      <c r="E251" s="34">
        <v>480</v>
      </c>
      <c r="F251" s="34">
        <v>97.5</v>
      </c>
      <c r="G251" s="32" t="s">
        <v>388</v>
      </c>
      <c r="H251" s="32" t="s">
        <v>389</v>
      </c>
      <c r="I251" s="48"/>
      <c r="J251" s="34">
        <v>0.61</v>
      </c>
      <c r="K251" s="34"/>
      <c r="L251" s="34"/>
      <c r="M251" s="34">
        <v>450</v>
      </c>
      <c r="N251" s="34">
        <v>700</v>
      </c>
      <c r="O251" s="34">
        <v>800</v>
      </c>
      <c r="P251" s="92">
        <v>2</v>
      </c>
      <c r="Q251" s="92">
        <v>4</v>
      </c>
      <c r="R251" s="92">
        <v>6</v>
      </c>
      <c r="S251" s="92">
        <v>10</v>
      </c>
      <c r="T251" s="92">
        <v>15</v>
      </c>
      <c r="U251" s="92">
        <v>20</v>
      </c>
      <c r="V251" s="92">
        <v>93.5</v>
      </c>
      <c r="W251" s="92">
        <v>95.4</v>
      </c>
      <c r="X251" s="92">
        <v>96.3</v>
      </c>
      <c r="Y251" s="92">
        <v>96.9</v>
      </c>
      <c r="Z251" s="92">
        <v>97</v>
      </c>
      <c r="AA251" s="92">
        <v>97</v>
      </c>
      <c r="AB251" s="92">
        <v>96.7</v>
      </c>
      <c r="AC251" s="92">
        <v>94.5</v>
      </c>
      <c r="AD251" s="92">
        <v>96.7</v>
      </c>
      <c r="AE251" s="92">
        <v>97.3</v>
      </c>
      <c r="AF251" s="92">
        <v>97.7</v>
      </c>
      <c r="AG251" s="92">
        <v>97.7</v>
      </c>
      <c r="AH251" s="92">
        <v>97.7</v>
      </c>
      <c r="AI251" s="92">
        <v>97.5</v>
      </c>
      <c r="AJ251" s="92">
        <v>95.4</v>
      </c>
      <c r="AK251" s="92">
        <v>97.2</v>
      </c>
      <c r="AL251" s="92">
        <v>97.8</v>
      </c>
      <c r="AM251" s="92">
        <v>98.1</v>
      </c>
      <c r="AN251" s="92">
        <v>98.2</v>
      </c>
      <c r="AO251" s="92">
        <v>98.1</v>
      </c>
      <c r="AP251" s="92">
        <v>97.9</v>
      </c>
      <c r="AQ251" s="39"/>
      <c r="AR251" s="61"/>
    </row>
    <row r="252" spans="1:44" s="105" customFormat="1" ht="30">
      <c r="A252" s="66" t="s">
        <v>0</v>
      </c>
      <c r="B252" s="66" t="s">
        <v>1986</v>
      </c>
      <c r="C252" s="37" t="s">
        <v>645</v>
      </c>
      <c r="D252" s="34">
        <v>27.6</v>
      </c>
      <c r="E252" s="34">
        <v>480</v>
      </c>
      <c r="F252" s="34">
        <v>97.5</v>
      </c>
      <c r="G252" s="32" t="s">
        <v>388</v>
      </c>
      <c r="H252" s="32" t="s">
        <v>389</v>
      </c>
      <c r="I252" s="57" t="s">
        <v>486</v>
      </c>
      <c r="J252" s="34">
        <v>0.61</v>
      </c>
      <c r="K252" s="34"/>
      <c r="L252" s="34"/>
      <c r="M252" s="34">
        <v>520</v>
      </c>
      <c r="N252" s="34">
        <v>715</v>
      </c>
      <c r="O252" s="34">
        <v>800</v>
      </c>
      <c r="P252" s="92">
        <v>2.76</v>
      </c>
      <c r="Q252" s="92">
        <v>5.52</v>
      </c>
      <c r="R252" s="92">
        <v>8.2799999999999994</v>
      </c>
      <c r="S252" s="92">
        <v>13.8</v>
      </c>
      <c r="T252" s="92">
        <v>20.7</v>
      </c>
      <c r="U252" s="92">
        <v>27.6</v>
      </c>
      <c r="V252" s="92">
        <v>94.8</v>
      </c>
      <c r="W252" s="92">
        <v>96.4</v>
      </c>
      <c r="X252" s="92">
        <v>97</v>
      </c>
      <c r="Y252" s="92">
        <v>97.4</v>
      </c>
      <c r="Z252" s="92">
        <v>97.4</v>
      </c>
      <c r="AA252" s="92">
        <v>97.3</v>
      </c>
      <c r="AB252" s="92">
        <v>97.2</v>
      </c>
      <c r="AC252" s="92">
        <v>95.4</v>
      </c>
      <c r="AD252" s="92">
        <v>97.1</v>
      </c>
      <c r="AE252" s="92">
        <v>97.6</v>
      </c>
      <c r="AF252" s="92">
        <v>97.8</v>
      </c>
      <c r="AG252" s="92">
        <v>97.9</v>
      </c>
      <c r="AH252" s="92">
        <v>97.8</v>
      </c>
      <c r="AI252" s="92">
        <v>97.7</v>
      </c>
      <c r="AJ252" s="92">
        <v>96.1</v>
      </c>
      <c r="AK252" s="92">
        <v>97.6</v>
      </c>
      <c r="AL252" s="92">
        <v>98</v>
      </c>
      <c r="AM252" s="92">
        <v>98.2</v>
      </c>
      <c r="AN252" s="92">
        <v>98.2</v>
      </c>
      <c r="AO252" s="92">
        <v>98.2</v>
      </c>
      <c r="AP252" s="92">
        <v>98.1</v>
      </c>
      <c r="AQ252" s="39"/>
      <c r="AR252" s="61"/>
    </row>
    <row r="253" spans="1:44" s="105" customFormat="1" ht="30">
      <c r="A253" s="66" t="s">
        <v>0</v>
      </c>
      <c r="B253" s="66" t="s">
        <v>1987</v>
      </c>
      <c r="C253" s="37" t="s">
        <v>646</v>
      </c>
      <c r="D253" s="34">
        <v>27.6</v>
      </c>
      <c r="E253" s="34">
        <v>480</v>
      </c>
      <c r="F253" s="34">
        <v>97.5</v>
      </c>
      <c r="G253" s="32" t="s">
        <v>388</v>
      </c>
      <c r="H253" s="32" t="s">
        <v>389</v>
      </c>
      <c r="I253" s="48"/>
      <c r="J253" s="34">
        <v>0.61</v>
      </c>
      <c r="K253" s="34"/>
      <c r="L253" s="34"/>
      <c r="M253" s="34">
        <v>520</v>
      </c>
      <c r="N253" s="34">
        <v>715</v>
      </c>
      <c r="O253" s="34">
        <v>800</v>
      </c>
      <c r="P253" s="92">
        <v>2.76</v>
      </c>
      <c r="Q253" s="92">
        <v>5.52</v>
      </c>
      <c r="R253" s="92">
        <v>8.2799999999999994</v>
      </c>
      <c r="S253" s="92">
        <v>13.8</v>
      </c>
      <c r="T253" s="92">
        <v>20.7</v>
      </c>
      <c r="U253" s="92">
        <v>27.6</v>
      </c>
      <c r="V253" s="92">
        <v>94.8</v>
      </c>
      <c r="W253" s="92">
        <v>96.4</v>
      </c>
      <c r="X253" s="92">
        <v>97</v>
      </c>
      <c r="Y253" s="92">
        <v>97.4</v>
      </c>
      <c r="Z253" s="92">
        <v>97.4</v>
      </c>
      <c r="AA253" s="92">
        <v>97.3</v>
      </c>
      <c r="AB253" s="92">
        <v>97.2</v>
      </c>
      <c r="AC253" s="92">
        <v>95.4</v>
      </c>
      <c r="AD253" s="92">
        <v>97.1</v>
      </c>
      <c r="AE253" s="92">
        <v>97.6</v>
      </c>
      <c r="AF253" s="92">
        <v>97.8</v>
      </c>
      <c r="AG253" s="92">
        <v>97.9</v>
      </c>
      <c r="AH253" s="92">
        <v>97.8</v>
      </c>
      <c r="AI253" s="92">
        <v>97.7</v>
      </c>
      <c r="AJ253" s="92">
        <v>96.1</v>
      </c>
      <c r="AK253" s="92">
        <v>97.6</v>
      </c>
      <c r="AL253" s="92">
        <v>98</v>
      </c>
      <c r="AM253" s="92">
        <v>98.2</v>
      </c>
      <c r="AN253" s="92">
        <v>98.2</v>
      </c>
      <c r="AO253" s="92">
        <v>98.2</v>
      </c>
      <c r="AP253" s="92">
        <v>98.1</v>
      </c>
      <c r="AQ253" s="39"/>
      <c r="AR253" s="61"/>
    </row>
    <row r="254" spans="1:44" s="105" customFormat="1" ht="30">
      <c r="A254" s="66" t="s">
        <v>0</v>
      </c>
      <c r="B254" s="66" t="s">
        <v>1988</v>
      </c>
      <c r="C254" s="37" t="s">
        <v>645</v>
      </c>
      <c r="D254" s="34">
        <v>27.6</v>
      </c>
      <c r="E254" s="34">
        <v>480</v>
      </c>
      <c r="F254" s="34">
        <v>97.5</v>
      </c>
      <c r="G254" s="32" t="s">
        <v>388</v>
      </c>
      <c r="H254" s="32" t="s">
        <v>389</v>
      </c>
      <c r="I254" s="57" t="s">
        <v>486</v>
      </c>
      <c r="J254" s="34">
        <v>0.61</v>
      </c>
      <c r="K254" s="34"/>
      <c r="L254" s="34"/>
      <c r="M254" s="34">
        <v>520</v>
      </c>
      <c r="N254" s="34">
        <v>715</v>
      </c>
      <c r="O254" s="34">
        <v>800</v>
      </c>
      <c r="P254" s="92">
        <v>2.76</v>
      </c>
      <c r="Q254" s="92">
        <v>5.52</v>
      </c>
      <c r="R254" s="92">
        <v>8.2799999999999994</v>
      </c>
      <c r="S254" s="92">
        <v>13.8</v>
      </c>
      <c r="T254" s="92">
        <v>20.7</v>
      </c>
      <c r="U254" s="92">
        <v>27.6</v>
      </c>
      <c r="V254" s="92">
        <v>94.8</v>
      </c>
      <c r="W254" s="92">
        <v>96.4</v>
      </c>
      <c r="X254" s="92">
        <v>97</v>
      </c>
      <c r="Y254" s="92">
        <v>97.4</v>
      </c>
      <c r="Z254" s="92">
        <v>97.4</v>
      </c>
      <c r="AA254" s="92">
        <v>97.3</v>
      </c>
      <c r="AB254" s="92">
        <v>97.2</v>
      </c>
      <c r="AC254" s="92">
        <v>95.4</v>
      </c>
      <c r="AD254" s="92">
        <v>97.1</v>
      </c>
      <c r="AE254" s="92">
        <v>97.6</v>
      </c>
      <c r="AF254" s="92">
        <v>97.8</v>
      </c>
      <c r="AG254" s="92">
        <v>97.9</v>
      </c>
      <c r="AH254" s="92">
        <v>97.8</v>
      </c>
      <c r="AI254" s="92">
        <v>97.7</v>
      </c>
      <c r="AJ254" s="92">
        <v>96.1</v>
      </c>
      <c r="AK254" s="92">
        <v>97.6</v>
      </c>
      <c r="AL254" s="92">
        <v>98</v>
      </c>
      <c r="AM254" s="92">
        <v>98.2</v>
      </c>
      <c r="AN254" s="92">
        <v>98.2</v>
      </c>
      <c r="AO254" s="92">
        <v>98.2</v>
      </c>
      <c r="AP254" s="92">
        <v>98.1</v>
      </c>
      <c r="AQ254" s="39"/>
      <c r="AR254" s="61"/>
    </row>
    <row r="255" spans="1:44" s="105" customFormat="1" ht="30">
      <c r="A255" s="66" t="s">
        <v>0</v>
      </c>
      <c r="B255" s="66" t="s">
        <v>1989</v>
      </c>
      <c r="C255" s="37" t="s">
        <v>646</v>
      </c>
      <c r="D255" s="34">
        <v>27.6</v>
      </c>
      <c r="E255" s="34">
        <v>480</v>
      </c>
      <c r="F255" s="34">
        <v>97.5</v>
      </c>
      <c r="G255" s="32" t="s">
        <v>388</v>
      </c>
      <c r="H255" s="32" t="s">
        <v>389</v>
      </c>
      <c r="I255" s="48"/>
      <c r="J255" s="34">
        <v>0.61</v>
      </c>
      <c r="K255" s="34"/>
      <c r="L255" s="34"/>
      <c r="M255" s="34">
        <v>520</v>
      </c>
      <c r="N255" s="34">
        <v>715</v>
      </c>
      <c r="O255" s="34">
        <v>800</v>
      </c>
      <c r="P255" s="92">
        <v>2.76</v>
      </c>
      <c r="Q255" s="92">
        <v>5.52</v>
      </c>
      <c r="R255" s="92">
        <v>8.2799999999999994</v>
      </c>
      <c r="S255" s="92">
        <v>13.8</v>
      </c>
      <c r="T255" s="92">
        <v>20.7</v>
      </c>
      <c r="U255" s="92">
        <v>27.6</v>
      </c>
      <c r="V255" s="92">
        <v>94.8</v>
      </c>
      <c r="W255" s="92">
        <v>96.4</v>
      </c>
      <c r="X255" s="92">
        <v>97</v>
      </c>
      <c r="Y255" s="92">
        <v>97.4</v>
      </c>
      <c r="Z255" s="92">
        <v>97.4</v>
      </c>
      <c r="AA255" s="92">
        <v>97.3</v>
      </c>
      <c r="AB255" s="92">
        <v>97.2</v>
      </c>
      <c r="AC255" s="92">
        <v>95.4</v>
      </c>
      <c r="AD255" s="92">
        <v>97.1</v>
      </c>
      <c r="AE255" s="92">
        <v>97.6</v>
      </c>
      <c r="AF255" s="92">
        <v>97.8</v>
      </c>
      <c r="AG255" s="92">
        <v>97.9</v>
      </c>
      <c r="AH255" s="92">
        <v>97.8</v>
      </c>
      <c r="AI255" s="92">
        <v>97.7</v>
      </c>
      <c r="AJ255" s="92">
        <v>96.1</v>
      </c>
      <c r="AK255" s="92">
        <v>97.6</v>
      </c>
      <c r="AL255" s="92">
        <v>98</v>
      </c>
      <c r="AM255" s="92">
        <v>98.2</v>
      </c>
      <c r="AN255" s="92">
        <v>98.2</v>
      </c>
      <c r="AO255" s="92">
        <v>98.2</v>
      </c>
      <c r="AP255" s="92">
        <v>98.1</v>
      </c>
      <c r="AQ255" s="39"/>
      <c r="AR255" s="61"/>
    </row>
    <row r="256" spans="1:44" s="105" customFormat="1" ht="30">
      <c r="A256" s="66" t="s">
        <v>0</v>
      </c>
      <c r="B256" s="66" t="s">
        <v>1990</v>
      </c>
      <c r="C256" s="37" t="s">
        <v>645</v>
      </c>
      <c r="D256" s="34">
        <v>27.6</v>
      </c>
      <c r="E256" s="34">
        <v>480</v>
      </c>
      <c r="F256" s="34">
        <v>97.5</v>
      </c>
      <c r="G256" s="32" t="s">
        <v>388</v>
      </c>
      <c r="H256" s="32" t="s">
        <v>389</v>
      </c>
      <c r="I256" s="57" t="s">
        <v>486</v>
      </c>
      <c r="J256" s="34">
        <v>0.61</v>
      </c>
      <c r="K256" s="34"/>
      <c r="L256" s="34"/>
      <c r="M256" s="34">
        <v>520</v>
      </c>
      <c r="N256" s="34">
        <v>715</v>
      </c>
      <c r="O256" s="34">
        <v>800</v>
      </c>
      <c r="P256" s="92">
        <v>2.76</v>
      </c>
      <c r="Q256" s="92">
        <v>5.52</v>
      </c>
      <c r="R256" s="92">
        <v>8.2799999999999994</v>
      </c>
      <c r="S256" s="92">
        <v>13.8</v>
      </c>
      <c r="T256" s="92">
        <v>20.7</v>
      </c>
      <c r="U256" s="92">
        <v>27.6</v>
      </c>
      <c r="V256" s="92">
        <v>94.8</v>
      </c>
      <c r="W256" s="92">
        <v>96.4</v>
      </c>
      <c r="X256" s="92">
        <v>97</v>
      </c>
      <c r="Y256" s="92">
        <v>97.4</v>
      </c>
      <c r="Z256" s="92">
        <v>97.4</v>
      </c>
      <c r="AA256" s="92">
        <v>97.3</v>
      </c>
      <c r="AB256" s="92">
        <v>97.2</v>
      </c>
      <c r="AC256" s="92">
        <v>95.4</v>
      </c>
      <c r="AD256" s="92">
        <v>97.1</v>
      </c>
      <c r="AE256" s="92">
        <v>97.6</v>
      </c>
      <c r="AF256" s="92">
        <v>97.8</v>
      </c>
      <c r="AG256" s="92">
        <v>97.9</v>
      </c>
      <c r="AH256" s="92">
        <v>97.8</v>
      </c>
      <c r="AI256" s="92">
        <v>97.7</v>
      </c>
      <c r="AJ256" s="92">
        <v>96.1</v>
      </c>
      <c r="AK256" s="92">
        <v>97.6</v>
      </c>
      <c r="AL256" s="92">
        <v>98</v>
      </c>
      <c r="AM256" s="92">
        <v>98.2</v>
      </c>
      <c r="AN256" s="92">
        <v>98.2</v>
      </c>
      <c r="AO256" s="92">
        <v>98.2</v>
      </c>
      <c r="AP256" s="92">
        <v>98.1</v>
      </c>
      <c r="AQ256" s="39"/>
      <c r="AR256" s="61"/>
    </row>
    <row r="257" spans="1:44" s="105" customFormat="1" ht="30">
      <c r="A257" s="66" t="s">
        <v>0</v>
      </c>
      <c r="B257" s="66" t="s">
        <v>1991</v>
      </c>
      <c r="C257" s="37" t="s">
        <v>646</v>
      </c>
      <c r="D257" s="34">
        <v>27.6</v>
      </c>
      <c r="E257" s="34">
        <v>480</v>
      </c>
      <c r="F257" s="34">
        <v>97.5</v>
      </c>
      <c r="G257" s="32" t="s">
        <v>388</v>
      </c>
      <c r="H257" s="32" t="s">
        <v>389</v>
      </c>
      <c r="I257" s="48"/>
      <c r="J257" s="34">
        <v>0.61</v>
      </c>
      <c r="K257" s="34"/>
      <c r="L257" s="34"/>
      <c r="M257" s="34">
        <v>520</v>
      </c>
      <c r="N257" s="34">
        <v>715</v>
      </c>
      <c r="O257" s="34">
        <v>800</v>
      </c>
      <c r="P257" s="92">
        <v>2.76</v>
      </c>
      <c r="Q257" s="92">
        <v>5.52</v>
      </c>
      <c r="R257" s="92">
        <v>8.2799999999999994</v>
      </c>
      <c r="S257" s="92">
        <v>13.8</v>
      </c>
      <c r="T257" s="92">
        <v>20.7</v>
      </c>
      <c r="U257" s="92">
        <v>27.6</v>
      </c>
      <c r="V257" s="92">
        <v>94.8</v>
      </c>
      <c r="W257" s="92">
        <v>96.4</v>
      </c>
      <c r="X257" s="92">
        <v>97</v>
      </c>
      <c r="Y257" s="92">
        <v>97.4</v>
      </c>
      <c r="Z257" s="92">
        <v>97.4</v>
      </c>
      <c r="AA257" s="92">
        <v>97.3</v>
      </c>
      <c r="AB257" s="92">
        <v>97.2</v>
      </c>
      <c r="AC257" s="92">
        <v>95.4</v>
      </c>
      <c r="AD257" s="92">
        <v>97.1</v>
      </c>
      <c r="AE257" s="92">
        <v>97.6</v>
      </c>
      <c r="AF257" s="92">
        <v>97.8</v>
      </c>
      <c r="AG257" s="92">
        <v>97.9</v>
      </c>
      <c r="AH257" s="92">
        <v>97.8</v>
      </c>
      <c r="AI257" s="92">
        <v>97.7</v>
      </c>
      <c r="AJ257" s="92">
        <v>96.1</v>
      </c>
      <c r="AK257" s="92">
        <v>97.6</v>
      </c>
      <c r="AL257" s="92">
        <v>98</v>
      </c>
      <c r="AM257" s="92">
        <v>98.2</v>
      </c>
      <c r="AN257" s="92">
        <v>98.2</v>
      </c>
      <c r="AO257" s="92">
        <v>98.2</v>
      </c>
      <c r="AP257" s="92">
        <v>98.1</v>
      </c>
      <c r="AQ257" s="39"/>
      <c r="AR257" s="61"/>
    </row>
    <row r="258" spans="1:44" s="105" customFormat="1" ht="30">
      <c r="A258" s="66" t="s">
        <v>0</v>
      </c>
      <c r="B258" s="66" t="s">
        <v>1992</v>
      </c>
      <c r="C258" s="37" t="s">
        <v>645</v>
      </c>
      <c r="D258" s="34">
        <v>27.6</v>
      </c>
      <c r="E258" s="34">
        <v>480</v>
      </c>
      <c r="F258" s="34">
        <v>97.5</v>
      </c>
      <c r="G258" s="32" t="s">
        <v>388</v>
      </c>
      <c r="H258" s="32" t="s">
        <v>389</v>
      </c>
      <c r="I258" s="57" t="s">
        <v>486</v>
      </c>
      <c r="J258" s="34">
        <v>0.61</v>
      </c>
      <c r="K258" s="34"/>
      <c r="L258" s="34"/>
      <c r="M258" s="34">
        <v>520</v>
      </c>
      <c r="N258" s="34">
        <v>715</v>
      </c>
      <c r="O258" s="34">
        <v>800</v>
      </c>
      <c r="P258" s="92">
        <v>2.76</v>
      </c>
      <c r="Q258" s="92">
        <v>5.52</v>
      </c>
      <c r="R258" s="92">
        <v>8.2799999999999994</v>
      </c>
      <c r="S258" s="92">
        <v>13.8</v>
      </c>
      <c r="T258" s="92">
        <v>20.7</v>
      </c>
      <c r="U258" s="92">
        <v>27.6</v>
      </c>
      <c r="V258" s="92">
        <v>94.8</v>
      </c>
      <c r="W258" s="92">
        <v>96.4</v>
      </c>
      <c r="X258" s="92">
        <v>97</v>
      </c>
      <c r="Y258" s="92">
        <v>97.4</v>
      </c>
      <c r="Z258" s="92">
        <v>97.4</v>
      </c>
      <c r="AA258" s="92">
        <v>97.3</v>
      </c>
      <c r="AB258" s="92">
        <v>97.2</v>
      </c>
      <c r="AC258" s="92">
        <v>95.4</v>
      </c>
      <c r="AD258" s="92">
        <v>97.1</v>
      </c>
      <c r="AE258" s="92">
        <v>97.6</v>
      </c>
      <c r="AF258" s="92">
        <v>97.8</v>
      </c>
      <c r="AG258" s="92">
        <v>97.9</v>
      </c>
      <c r="AH258" s="92">
        <v>97.8</v>
      </c>
      <c r="AI258" s="92">
        <v>97.7</v>
      </c>
      <c r="AJ258" s="92">
        <v>96.1</v>
      </c>
      <c r="AK258" s="92">
        <v>97.6</v>
      </c>
      <c r="AL258" s="92">
        <v>98</v>
      </c>
      <c r="AM258" s="92">
        <v>98.2</v>
      </c>
      <c r="AN258" s="92">
        <v>98.2</v>
      </c>
      <c r="AO258" s="92">
        <v>98.2</v>
      </c>
      <c r="AP258" s="92">
        <v>98.1</v>
      </c>
      <c r="AQ258" s="39"/>
      <c r="AR258" s="61"/>
    </row>
    <row r="259" spans="1:44" s="105" customFormat="1" ht="30">
      <c r="A259" s="66" t="s">
        <v>0</v>
      </c>
      <c r="B259" s="66" t="s">
        <v>1993</v>
      </c>
      <c r="C259" s="37" t="s">
        <v>646</v>
      </c>
      <c r="D259" s="34">
        <v>27.6</v>
      </c>
      <c r="E259" s="34">
        <v>480</v>
      </c>
      <c r="F259" s="34">
        <v>97.5</v>
      </c>
      <c r="G259" s="32" t="s">
        <v>388</v>
      </c>
      <c r="H259" s="32" t="s">
        <v>389</v>
      </c>
      <c r="I259" s="48"/>
      <c r="J259" s="34">
        <v>0.61</v>
      </c>
      <c r="K259" s="34"/>
      <c r="L259" s="34"/>
      <c r="M259" s="34">
        <v>520</v>
      </c>
      <c r="N259" s="34">
        <v>715</v>
      </c>
      <c r="O259" s="34">
        <v>800</v>
      </c>
      <c r="P259" s="92">
        <v>2.76</v>
      </c>
      <c r="Q259" s="92">
        <v>5.52</v>
      </c>
      <c r="R259" s="92">
        <v>8.2799999999999994</v>
      </c>
      <c r="S259" s="92">
        <v>13.8</v>
      </c>
      <c r="T259" s="92">
        <v>20.7</v>
      </c>
      <c r="U259" s="92">
        <v>27.6</v>
      </c>
      <c r="V259" s="92">
        <v>94.8</v>
      </c>
      <c r="W259" s="92">
        <v>96.4</v>
      </c>
      <c r="X259" s="92">
        <v>97</v>
      </c>
      <c r="Y259" s="92">
        <v>97.4</v>
      </c>
      <c r="Z259" s="92">
        <v>97.4</v>
      </c>
      <c r="AA259" s="92">
        <v>97.3</v>
      </c>
      <c r="AB259" s="92">
        <v>97.2</v>
      </c>
      <c r="AC259" s="92">
        <v>95.4</v>
      </c>
      <c r="AD259" s="92">
        <v>97.1</v>
      </c>
      <c r="AE259" s="92">
        <v>97.6</v>
      </c>
      <c r="AF259" s="92">
        <v>97.8</v>
      </c>
      <c r="AG259" s="92">
        <v>97.9</v>
      </c>
      <c r="AH259" s="92">
        <v>97.8</v>
      </c>
      <c r="AI259" s="92">
        <v>97.7</v>
      </c>
      <c r="AJ259" s="92">
        <v>96.1</v>
      </c>
      <c r="AK259" s="92">
        <v>97.6</v>
      </c>
      <c r="AL259" s="92">
        <v>98</v>
      </c>
      <c r="AM259" s="92">
        <v>98.2</v>
      </c>
      <c r="AN259" s="92">
        <v>98.2</v>
      </c>
      <c r="AO259" s="92">
        <v>98.2</v>
      </c>
      <c r="AP259" s="92">
        <v>98.1</v>
      </c>
      <c r="AQ259" s="39"/>
      <c r="AR259" s="61"/>
    </row>
    <row r="260" spans="1:44" s="105" customFormat="1" ht="30">
      <c r="A260" s="66" t="s">
        <v>0</v>
      </c>
      <c r="B260" s="66" t="s">
        <v>1994</v>
      </c>
      <c r="C260" s="37" t="s">
        <v>627</v>
      </c>
      <c r="D260" s="34">
        <v>50</v>
      </c>
      <c r="E260" s="34">
        <v>208</v>
      </c>
      <c r="F260" s="34">
        <v>95</v>
      </c>
      <c r="G260" s="32" t="s">
        <v>388</v>
      </c>
      <c r="H260" s="32" t="s">
        <v>389</v>
      </c>
      <c r="I260" s="57" t="s">
        <v>486</v>
      </c>
      <c r="J260" s="34">
        <v>33</v>
      </c>
      <c r="K260" s="34">
        <v>50</v>
      </c>
      <c r="L260" s="34">
        <v>33</v>
      </c>
      <c r="M260" s="34">
        <v>330</v>
      </c>
      <c r="N260" s="34">
        <v>370</v>
      </c>
      <c r="O260" s="34">
        <v>480</v>
      </c>
      <c r="P260" s="92">
        <v>5</v>
      </c>
      <c r="Q260" s="92">
        <v>10</v>
      </c>
      <c r="R260" s="92">
        <v>15</v>
      </c>
      <c r="S260" s="92">
        <v>25</v>
      </c>
      <c r="T260" s="92">
        <v>37.5</v>
      </c>
      <c r="U260" s="92">
        <v>50</v>
      </c>
      <c r="V260" s="92">
        <v>90.7</v>
      </c>
      <c r="W260" s="92">
        <v>94.5</v>
      </c>
      <c r="X260" s="92">
        <v>95.4</v>
      </c>
      <c r="Y260" s="92">
        <v>95.6</v>
      </c>
      <c r="Z260" s="92">
        <v>95.3</v>
      </c>
      <c r="AA260" s="92">
        <v>94.7</v>
      </c>
      <c r="AB260" s="92">
        <v>95.1</v>
      </c>
      <c r="AC260" s="92">
        <v>90.4</v>
      </c>
      <c r="AD260" s="92">
        <v>94.4</v>
      </c>
      <c r="AE260" s="92">
        <v>95.3</v>
      </c>
      <c r="AF260" s="92">
        <v>95.6</v>
      </c>
      <c r="AG260" s="92">
        <v>95.2</v>
      </c>
      <c r="AH260" s="92">
        <v>94.6</v>
      </c>
      <c r="AI260" s="92">
        <v>95</v>
      </c>
      <c r="AJ260" s="92">
        <v>89.7</v>
      </c>
      <c r="AK260" s="92">
        <v>94</v>
      </c>
      <c r="AL260" s="92">
        <v>94.8</v>
      </c>
      <c r="AM260" s="92">
        <v>95.2</v>
      </c>
      <c r="AN260" s="92">
        <v>94.9</v>
      </c>
      <c r="AO260" s="92">
        <v>94.4</v>
      </c>
      <c r="AP260" s="92">
        <v>94.7</v>
      </c>
      <c r="AQ260" s="39"/>
      <c r="AR260" s="61"/>
    </row>
    <row r="261" spans="1:44" s="105" customFormat="1" ht="30">
      <c r="A261" s="66" t="s">
        <v>0</v>
      </c>
      <c r="B261" s="66" t="s">
        <v>1995</v>
      </c>
      <c r="C261" s="37" t="s">
        <v>647</v>
      </c>
      <c r="D261" s="34">
        <v>50</v>
      </c>
      <c r="E261" s="34">
        <v>480</v>
      </c>
      <c r="F261" s="34">
        <v>95</v>
      </c>
      <c r="G261" s="32" t="s">
        <v>388</v>
      </c>
      <c r="H261" s="32" t="s">
        <v>389</v>
      </c>
      <c r="I261" s="57" t="s">
        <v>486</v>
      </c>
      <c r="J261" s="34">
        <v>41</v>
      </c>
      <c r="K261" s="34">
        <v>50</v>
      </c>
      <c r="L261" s="34">
        <v>41</v>
      </c>
      <c r="M261" s="34">
        <v>330</v>
      </c>
      <c r="N261" s="34">
        <v>370</v>
      </c>
      <c r="O261" s="34">
        <v>480</v>
      </c>
      <c r="P261" s="92">
        <v>5</v>
      </c>
      <c r="Q261" s="92">
        <v>10</v>
      </c>
      <c r="R261" s="92">
        <v>15</v>
      </c>
      <c r="S261" s="92">
        <v>25</v>
      </c>
      <c r="T261" s="92">
        <v>37.5</v>
      </c>
      <c r="U261" s="92">
        <v>50</v>
      </c>
      <c r="V261" s="92">
        <v>90.5</v>
      </c>
      <c r="W261" s="92">
        <v>94.4</v>
      </c>
      <c r="X261" s="92">
        <v>95.3</v>
      </c>
      <c r="Y261" s="92">
        <v>95.7</v>
      </c>
      <c r="Z261" s="92">
        <v>95.6</v>
      </c>
      <c r="AA261" s="92">
        <v>95.1</v>
      </c>
      <c r="AB261" s="92">
        <v>95.3</v>
      </c>
      <c r="AC261" s="92">
        <v>90.2</v>
      </c>
      <c r="AD261" s="92">
        <v>94.2</v>
      </c>
      <c r="AE261" s="92">
        <v>95.2</v>
      </c>
      <c r="AF261" s="92">
        <v>95.6</v>
      </c>
      <c r="AG261" s="92">
        <v>95.5</v>
      </c>
      <c r="AH261" s="92">
        <v>95</v>
      </c>
      <c r="AI261" s="92">
        <v>95.2</v>
      </c>
      <c r="AJ261" s="92">
        <v>89.5</v>
      </c>
      <c r="AK261" s="92">
        <v>93.8</v>
      </c>
      <c r="AL261" s="92">
        <v>94.9</v>
      </c>
      <c r="AM261" s="92">
        <v>95.3</v>
      </c>
      <c r="AN261" s="92">
        <v>95.3</v>
      </c>
      <c r="AO261" s="92">
        <v>94.8</v>
      </c>
      <c r="AP261" s="92">
        <v>94.9</v>
      </c>
      <c r="AQ261" s="39"/>
      <c r="AR261" s="61"/>
    </row>
    <row r="262" spans="1:44" s="105" customFormat="1" ht="30">
      <c r="A262" s="9" t="s">
        <v>0</v>
      </c>
      <c r="B262" s="9" t="s">
        <v>4171</v>
      </c>
      <c r="C262" s="9" t="s">
        <v>4448</v>
      </c>
      <c r="D262" s="34">
        <v>50</v>
      </c>
      <c r="E262" s="34">
        <v>480</v>
      </c>
      <c r="F262" s="34">
        <v>98</v>
      </c>
      <c r="G262" s="32" t="s">
        <v>388</v>
      </c>
      <c r="H262" s="32" t="s">
        <v>389</v>
      </c>
      <c r="I262" s="57" t="s">
        <v>486</v>
      </c>
      <c r="J262" s="34">
        <v>1</v>
      </c>
      <c r="K262" s="34">
        <v>50</v>
      </c>
      <c r="L262" s="34">
        <v>1</v>
      </c>
      <c r="M262" s="34">
        <v>520</v>
      </c>
      <c r="N262" s="34">
        <v>720</v>
      </c>
      <c r="O262" s="34">
        <v>800</v>
      </c>
      <c r="P262" s="92">
        <v>5</v>
      </c>
      <c r="Q262" s="92">
        <v>10</v>
      </c>
      <c r="R262" s="92">
        <v>15</v>
      </c>
      <c r="S262" s="92">
        <v>25</v>
      </c>
      <c r="T262" s="92">
        <v>37.5</v>
      </c>
      <c r="U262" s="92">
        <v>50</v>
      </c>
      <c r="V262" s="92">
        <v>96.342590866613719</v>
      </c>
      <c r="W262" s="92">
        <v>97.39411188523512</v>
      </c>
      <c r="X262" s="92">
        <v>97.730509677227218</v>
      </c>
      <c r="Y262" s="92">
        <v>97.849372845857189</v>
      </c>
      <c r="Z262" s="92">
        <v>97.864151934162123</v>
      </c>
      <c r="AA262" s="92">
        <v>97.735773713628447</v>
      </c>
      <c r="AB262" s="92">
        <v>97.8</v>
      </c>
      <c r="AC262" s="92">
        <v>96.858957935821849</v>
      </c>
      <c r="AD262" s="92">
        <v>98.003347675106397</v>
      </c>
      <c r="AE262" s="92">
        <v>98.335107750948936</v>
      </c>
      <c r="AF262" s="92">
        <v>98.526031796946754</v>
      </c>
      <c r="AG262" s="92">
        <v>98.551492631407513</v>
      </c>
      <c r="AH262" s="92">
        <v>98.493346758272125</v>
      </c>
      <c r="AI262" s="92">
        <v>98.422163741220473</v>
      </c>
      <c r="AJ262" s="92">
        <v>95.922612669418839</v>
      </c>
      <c r="AK262" s="92">
        <v>97.568344051090364</v>
      </c>
      <c r="AL262" s="92">
        <v>98.034086986063684</v>
      </c>
      <c r="AM262" s="92">
        <v>98.317886765684975</v>
      </c>
      <c r="AN262" s="92">
        <v>98.343247316145977</v>
      </c>
      <c r="AO262" s="92">
        <v>98.304327830005803</v>
      </c>
      <c r="AP262" s="92">
        <v>98.163305837510407</v>
      </c>
      <c r="AQ262" s="39">
        <v>42917</v>
      </c>
      <c r="AR262" s="39">
        <v>43388</v>
      </c>
    </row>
    <row r="263" spans="1:44" s="105" customFormat="1" ht="30">
      <c r="A263" s="9" t="s">
        <v>0</v>
      </c>
      <c r="B263" s="9" t="s">
        <v>4172</v>
      </c>
      <c r="C263" s="9" t="s">
        <v>4449</v>
      </c>
      <c r="D263" s="34">
        <v>60</v>
      </c>
      <c r="E263" s="34">
        <v>480</v>
      </c>
      <c r="F263" s="34">
        <v>98</v>
      </c>
      <c r="G263" s="32" t="s">
        <v>388</v>
      </c>
      <c r="H263" s="32" t="s">
        <v>389</v>
      </c>
      <c r="I263" s="57" t="s">
        <v>486</v>
      </c>
      <c r="J263" s="34">
        <v>0.8</v>
      </c>
      <c r="K263" s="34">
        <v>60</v>
      </c>
      <c r="L263" s="34">
        <v>0.8</v>
      </c>
      <c r="M263" s="34">
        <v>570</v>
      </c>
      <c r="N263" s="34">
        <v>720</v>
      </c>
      <c r="O263" s="34">
        <v>800</v>
      </c>
      <c r="P263" s="92">
        <v>6</v>
      </c>
      <c r="Q263" s="92">
        <v>12</v>
      </c>
      <c r="R263" s="92">
        <v>18</v>
      </c>
      <c r="S263" s="92">
        <v>30</v>
      </c>
      <c r="T263" s="92">
        <v>45</v>
      </c>
      <c r="U263" s="92">
        <v>60</v>
      </c>
      <c r="V263" s="92">
        <v>96.7</v>
      </c>
      <c r="W263" s="92">
        <v>97.7</v>
      </c>
      <c r="X263" s="92">
        <v>97.9</v>
      </c>
      <c r="Y263" s="92">
        <v>98</v>
      </c>
      <c r="Z263" s="92">
        <v>98</v>
      </c>
      <c r="AA263" s="92">
        <v>97.8</v>
      </c>
      <c r="AB263" s="92">
        <v>97.9</v>
      </c>
      <c r="AC263" s="92">
        <v>97.2</v>
      </c>
      <c r="AD263" s="92">
        <v>98.1</v>
      </c>
      <c r="AE263" s="92">
        <v>98.4</v>
      </c>
      <c r="AF263" s="92">
        <v>98.5</v>
      </c>
      <c r="AG263" s="92">
        <v>98.5</v>
      </c>
      <c r="AH263" s="92">
        <v>98.4</v>
      </c>
      <c r="AI263" s="92">
        <v>98.4</v>
      </c>
      <c r="AJ263" s="92">
        <v>96.4</v>
      </c>
      <c r="AK263" s="92">
        <v>97.8</v>
      </c>
      <c r="AL263" s="92">
        <v>98.1</v>
      </c>
      <c r="AM263" s="92">
        <v>98.3</v>
      </c>
      <c r="AN263" s="92">
        <v>98.3</v>
      </c>
      <c r="AO263" s="92">
        <v>98.2</v>
      </c>
      <c r="AP263" s="92">
        <v>98.2</v>
      </c>
      <c r="AQ263" s="39">
        <v>42917</v>
      </c>
      <c r="AR263" s="39">
        <v>43388</v>
      </c>
    </row>
    <row r="264" spans="1:44" s="105" customFormat="1" ht="30">
      <c r="A264" s="66" t="s">
        <v>0</v>
      </c>
      <c r="B264" s="66" t="s">
        <v>1996</v>
      </c>
      <c r="C264" s="37" t="s">
        <v>628</v>
      </c>
      <c r="D264" s="34">
        <v>100</v>
      </c>
      <c r="E264" s="34">
        <v>208</v>
      </c>
      <c r="F264" s="34">
        <v>95</v>
      </c>
      <c r="G264" s="32" t="s">
        <v>388</v>
      </c>
      <c r="H264" s="32" t="s">
        <v>389</v>
      </c>
      <c r="I264" s="57" t="s">
        <v>486</v>
      </c>
      <c r="J264" s="34">
        <v>47</v>
      </c>
      <c r="K264" s="34">
        <v>100</v>
      </c>
      <c r="L264" s="34">
        <v>47</v>
      </c>
      <c r="M264" s="34">
        <v>330</v>
      </c>
      <c r="N264" s="34">
        <v>370</v>
      </c>
      <c r="O264" s="34">
        <v>480</v>
      </c>
      <c r="P264" s="92">
        <v>10</v>
      </c>
      <c r="Q264" s="92">
        <v>20</v>
      </c>
      <c r="R264" s="92">
        <v>30</v>
      </c>
      <c r="S264" s="92">
        <v>50</v>
      </c>
      <c r="T264" s="92">
        <v>75</v>
      </c>
      <c r="U264" s="92">
        <v>100</v>
      </c>
      <c r="V264" s="92">
        <v>91.5</v>
      </c>
      <c r="W264" s="92">
        <v>94.7</v>
      </c>
      <c r="X264" s="92">
        <v>95.4</v>
      </c>
      <c r="Y264" s="92">
        <v>95.6</v>
      </c>
      <c r="Z264" s="92">
        <v>95.3</v>
      </c>
      <c r="AA264" s="92">
        <v>94.7</v>
      </c>
      <c r="AB264" s="92">
        <v>95.2</v>
      </c>
      <c r="AC264" s="92">
        <v>91.2</v>
      </c>
      <c r="AD264" s="92">
        <v>94.5</v>
      </c>
      <c r="AE264" s="92">
        <v>95.3</v>
      </c>
      <c r="AF264" s="92">
        <v>95.5</v>
      </c>
      <c r="AG264" s="92">
        <v>95.2</v>
      </c>
      <c r="AH264" s="92">
        <v>94.6</v>
      </c>
      <c r="AI264" s="92">
        <v>95.1</v>
      </c>
      <c r="AJ264" s="92">
        <v>90.3</v>
      </c>
      <c r="AK264" s="92">
        <v>94.1</v>
      </c>
      <c r="AL264" s="92">
        <v>94.9</v>
      </c>
      <c r="AM264" s="92">
        <v>95.2</v>
      </c>
      <c r="AN264" s="92">
        <v>95</v>
      </c>
      <c r="AO264" s="92">
        <v>94.4</v>
      </c>
      <c r="AP264" s="92">
        <v>94.7</v>
      </c>
      <c r="AQ264" s="39"/>
      <c r="AR264" s="61"/>
    </row>
    <row r="265" spans="1:44" s="105" customFormat="1" ht="30">
      <c r="A265" s="66" t="s">
        <v>0</v>
      </c>
      <c r="B265" s="66" t="s">
        <v>1997</v>
      </c>
      <c r="C265" s="37" t="s">
        <v>648</v>
      </c>
      <c r="D265" s="34">
        <v>100</v>
      </c>
      <c r="E265" s="34">
        <v>480</v>
      </c>
      <c r="F265" s="34">
        <v>95</v>
      </c>
      <c r="G265" s="32" t="s">
        <v>388</v>
      </c>
      <c r="H265" s="32" t="s">
        <v>389</v>
      </c>
      <c r="I265" s="57" t="s">
        <v>486</v>
      </c>
      <c r="J265" s="34">
        <v>50</v>
      </c>
      <c r="K265" s="34">
        <v>100</v>
      </c>
      <c r="L265" s="34">
        <v>50</v>
      </c>
      <c r="M265" s="34">
        <v>330</v>
      </c>
      <c r="N265" s="34">
        <v>370</v>
      </c>
      <c r="O265" s="34">
        <v>480</v>
      </c>
      <c r="P265" s="92">
        <v>10</v>
      </c>
      <c r="Q265" s="92">
        <v>20</v>
      </c>
      <c r="R265" s="92">
        <v>30</v>
      </c>
      <c r="S265" s="92">
        <v>50</v>
      </c>
      <c r="T265" s="92">
        <v>75</v>
      </c>
      <c r="U265" s="92">
        <v>100</v>
      </c>
      <c r="V265" s="92">
        <v>91.5</v>
      </c>
      <c r="W265" s="92">
        <v>94.8</v>
      </c>
      <c r="X265" s="92">
        <v>95.5</v>
      </c>
      <c r="Y265" s="92">
        <v>95.7</v>
      </c>
      <c r="Z265" s="92">
        <v>95.5</v>
      </c>
      <c r="AA265" s="92">
        <v>94.7</v>
      </c>
      <c r="AB265" s="92">
        <v>95.3</v>
      </c>
      <c r="AC265" s="92">
        <v>91.2</v>
      </c>
      <c r="AD265" s="92">
        <v>94.6</v>
      </c>
      <c r="AE265" s="92">
        <v>95.3</v>
      </c>
      <c r="AF265" s="92">
        <v>95.6</v>
      </c>
      <c r="AG265" s="92">
        <v>95.4</v>
      </c>
      <c r="AH265" s="92">
        <v>94.6</v>
      </c>
      <c r="AI265" s="92">
        <v>95.2</v>
      </c>
      <c r="AJ265" s="92">
        <v>90.3</v>
      </c>
      <c r="AK265" s="92">
        <v>94.2</v>
      </c>
      <c r="AL265" s="92">
        <v>95</v>
      </c>
      <c r="AM265" s="92">
        <v>95.3</v>
      </c>
      <c r="AN265" s="92">
        <v>95.1</v>
      </c>
      <c r="AO265" s="92">
        <v>94.4</v>
      </c>
      <c r="AP265" s="92">
        <v>94.8</v>
      </c>
      <c r="AQ265" s="39"/>
      <c r="AR265" s="61"/>
    </row>
    <row r="266" spans="1:44" s="105" customFormat="1" ht="30">
      <c r="A266" s="66" t="s">
        <v>0</v>
      </c>
      <c r="B266" s="66" t="s">
        <v>1998</v>
      </c>
      <c r="C266" s="37" t="s">
        <v>649</v>
      </c>
      <c r="D266" s="34">
        <v>250</v>
      </c>
      <c r="E266" s="34">
        <v>480</v>
      </c>
      <c r="F266" s="34">
        <v>97</v>
      </c>
      <c r="G266" s="32" t="s">
        <v>388</v>
      </c>
      <c r="H266" s="32" t="s">
        <v>389</v>
      </c>
      <c r="I266" s="57" t="s">
        <v>486</v>
      </c>
      <c r="J266" s="34">
        <v>105.3</v>
      </c>
      <c r="K266" s="34">
        <v>250</v>
      </c>
      <c r="L266" s="34">
        <v>105.3</v>
      </c>
      <c r="M266" s="34">
        <v>320</v>
      </c>
      <c r="N266" s="34">
        <v>360</v>
      </c>
      <c r="O266" s="34">
        <v>480</v>
      </c>
      <c r="P266" s="92">
        <v>25</v>
      </c>
      <c r="Q266" s="92">
        <v>50</v>
      </c>
      <c r="R266" s="92">
        <v>75</v>
      </c>
      <c r="S266" s="92">
        <v>125</v>
      </c>
      <c r="T266" s="92">
        <v>187.5</v>
      </c>
      <c r="U266" s="92">
        <v>250</v>
      </c>
      <c r="V266" s="92">
        <v>95.7</v>
      </c>
      <c r="W266" s="92">
        <v>97.5</v>
      </c>
      <c r="X266" s="92">
        <v>97.5</v>
      </c>
      <c r="Y266" s="92">
        <v>97.6</v>
      </c>
      <c r="Z266" s="92">
        <v>97</v>
      </c>
      <c r="AA266" s="92">
        <v>96.6</v>
      </c>
      <c r="AB266" s="92">
        <v>97.1</v>
      </c>
      <c r="AC266" s="92">
        <v>95.4</v>
      </c>
      <c r="AD266" s="92">
        <v>97.2</v>
      </c>
      <c r="AE266" s="92">
        <v>97.3</v>
      </c>
      <c r="AF266" s="92">
        <v>97.4</v>
      </c>
      <c r="AG266" s="92">
        <v>96.8</v>
      </c>
      <c r="AH266" s="92">
        <v>96.5</v>
      </c>
      <c r="AI266" s="92">
        <v>96.9</v>
      </c>
      <c r="AJ266" s="92">
        <v>94.1</v>
      </c>
      <c r="AK266" s="92">
        <v>96</v>
      </c>
      <c r="AL266" s="92">
        <v>96.3</v>
      </c>
      <c r="AM266" s="92">
        <v>96.7</v>
      </c>
      <c r="AN266" s="92">
        <v>96.5</v>
      </c>
      <c r="AO266" s="92">
        <v>96</v>
      </c>
      <c r="AP266" s="92">
        <v>96.3</v>
      </c>
      <c r="AQ266" s="39"/>
      <c r="AR266" s="61"/>
    </row>
    <row r="267" spans="1:44" s="105" customFormat="1" ht="30">
      <c r="A267" s="66" t="s">
        <v>0</v>
      </c>
      <c r="B267" s="66" t="s">
        <v>1999</v>
      </c>
      <c r="C267" s="37" t="s">
        <v>650</v>
      </c>
      <c r="D267" s="34">
        <v>300</v>
      </c>
      <c r="E267" s="34">
        <v>480</v>
      </c>
      <c r="F267" s="34">
        <v>97</v>
      </c>
      <c r="G267" s="32" t="s">
        <v>388</v>
      </c>
      <c r="H267" s="32" t="s">
        <v>389</v>
      </c>
      <c r="I267" s="57" t="s">
        <v>486</v>
      </c>
      <c r="J267" s="34">
        <v>119</v>
      </c>
      <c r="K267" s="34">
        <v>300</v>
      </c>
      <c r="L267" s="34">
        <v>119</v>
      </c>
      <c r="M267" s="34">
        <v>320</v>
      </c>
      <c r="N267" s="34">
        <v>360</v>
      </c>
      <c r="O267" s="34">
        <v>480</v>
      </c>
      <c r="P267" s="92">
        <v>30</v>
      </c>
      <c r="Q267" s="92">
        <v>60</v>
      </c>
      <c r="R267" s="92">
        <v>90</v>
      </c>
      <c r="S267" s="92">
        <v>150</v>
      </c>
      <c r="T267" s="92">
        <v>225</v>
      </c>
      <c r="U267" s="92">
        <v>300</v>
      </c>
      <c r="V267" s="92">
        <v>96.2</v>
      </c>
      <c r="W267" s="92">
        <v>97.5</v>
      </c>
      <c r="X267" s="92">
        <v>97.6</v>
      </c>
      <c r="Y267" s="92">
        <v>97.6</v>
      </c>
      <c r="Z267" s="92">
        <v>97.1</v>
      </c>
      <c r="AA267" s="92">
        <v>96.5</v>
      </c>
      <c r="AB267" s="92">
        <v>97.2</v>
      </c>
      <c r="AC267" s="92">
        <v>95.8</v>
      </c>
      <c r="AD267" s="92">
        <v>97.3</v>
      </c>
      <c r="AE267" s="92">
        <v>97.4</v>
      </c>
      <c r="AF267" s="92">
        <v>97.4</v>
      </c>
      <c r="AG267" s="92">
        <v>96.9</v>
      </c>
      <c r="AH267" s="92">
        <v>96.4</v>
      </c>
      <c r="AI267" s="92">
        <v>97</v>
      </c>
      <c r="AJ267" s="92">
        <v>94.8</v>
      </c>
      <c r="AK267" s="92">
        <v>96.2</v>
      </c>
      <c r="AL267" s="92">
        <v>96.3</v>
      </c>
      <c r="AM267" s="92">
        <v>96.6</v>
      </c>
      <c r="AN267" s="92">
        <v>96.3</v>
      </c>
      <c r="AO267" s="92">
        <v>95.8</v>
      </c>
      <c r="AP267" s="92">
        <v>96.3</v>
      </c>
      <c r="AQ267" s="39"/>
      <c r="AR267" s="61"/>
    </row>
    <row r="268" spans="1:44" s="105" customFormat="1" ht="45">
      <c r="A268" s="66" t="s">
        <v>0</v>
      </c>
      <c r="B268" s="66" t="s">
        <v>2000</v>
      </c>
      <c r="C268" s="37" t="s">
        <v>655</v>
      </c>
      <c r="D268" s="34">
        <v>750</v>
      </c>
      <c r="E268" s="34">
        <v>690</v>
      </c>
      <c r="F268" s="34">
        <v>96.5</v>
      </c>
      <c r="G268" s="32" t="s">
        <v>388</v>
      </c>
      <c r="H268" s="32" t="s">
        <v>389</v>
      </c>
      <c r="I268" s="57" t="s">
        <v>486</v>
      </c>
      <c r="J268" s="34">
        <v>301.7</v>
      </c>
      <c r="K268" s="34"/>
      <c r="L268" s="34"/>
      <c r="M268" s="34">
        <v>585</v>
      </c>
      <c r="N268" s="34">
        <v>746</v>
      </c>
      <c r="O268" s="34">
        <v>800</v>
      </c>
      <c r="P268" s="92">
        <v>75</v>
      </c>
      <c r="Q268" s="92">
        <v>150</v>
      </c>
      <c r="R268" s="92">
        <v>225</v>
      </c>
      <c r="S268" s="92">
        <v>375</v>
      </c>
      <c r="T268" s="92">
        <v>562.5</v>
      </c>
      <c r="U268" s="92">
        <v>750</v>
      </c>
      <c r="V268" s="92">
        <v>94.5</v>
      </c>
      <c r="W268" s="92">
        <v>95.8</v>
      </c>
      <c r="X268" s="92">
        <v>96.2</v>
      </c>
      <c r="Y268" s="92">
        <v>96.2</v>
      </c>
      <c r="Z268" s="92">
        <v>95.9</v>
      </c>
      <c r="AA268" s="92">
        <v>95.1</v>
      </c>
      <c r="AB268" s="92">
        <v>95.9</v>
      </c>
      <c r="AC268" s="92">
        <v>95</v>
      </c>
      <c r="AD268" s="92">
        <v>96.5</v>
      </c>
      <c r="AE268" s="92">
        <v>96.7</v>
      </c>
      <c r="AF268" s="92">
        <v>96.9</v>
      </c>
      <c r="AG268" s="92">
        <v>96.5</v>
      </c>
      <c r="AH268" s="92">
        <v>95.9</v>
      </c>
      <c r="AI268" s="92">
        <v>96.5</v>
      </c>
      <c r="AJ268" s="92">
        <v>95.1</v>
      </c>
      <c r="AK268" s="92">
        <v>96.6</v>
      </c>
      <c r="AL268" s="92">
        <v>96.9</v>
      </c>
      <c r="AM268" s="92">
        <v>97</v>
      </c>
      <c r="AN268" s="92">
        <v>96.7</v>
      </c>
      <c r="AO268" s="92">
        <v>96.1</v>
      </c>
      <c r="AP268" s="92">
        <v>96.7</v>
      </c>
      <c r="AQ268" s="39"/>
      <c r="AR268" s="61"/>
    </row>
    <row r="269" spans="1:44" s="105" customFormat="1" ht="45">
      <c r="A269" s="66" t="s">
        <v>0</v>
      </c>
      <c r="B269" s="66" t="s">
        <v>2001</v>
      </c>
      <c r="C269" s="37" t="s">
        <v>655</v>
      </c>
      <c r="D269" s="34">
        <v>750</v>
      </c>
      <c r="E269" s="34">
        <v>690</v>
      </c>
      <c r="F269" s="34">
        <v>96.5</v>
      </c>
      <c r="G269" s="32" t="s">
        <v>388</v>
      </c>
      <c r="H269" s="32" t="s">
        <v>389</v>
      </c>
      <c r="I269" s="57" t="s">
        <v>486</v>
      </c>
      <c r="J269" s="34">
        <v>346.8</v>
      </c>
      <c r="K269" s="34"/>
      <c r="L269" s="34"/>
      <c r="M269" s="34">
        <v>585</v>
      </c>
      <c r="N269" s="34">
        <v>746</v>
      </c>
      <c r="O269" s="34">
        <v>800</v>
      </c>
      <c r="P269" s="92">
        <v>75</v>
      </c>
      <c r="Q269" s="92">
        <v>150</v>
      </c>
      <c r="R269" s="92">
        <v>225</v>
      </c>
      <c r="S269" s="92">
        <v>375</v>
      </c>
      <c r="T269" s="92">
        <v>562.5</v>
      </c>
      <c r="U269" s="92">
        <v>750</v>
      </c>
      <c r="V269" s="92">
        <v>94.4</v>
      </c>
      <c r="W269" s="92">
        <v>96</v>
      </c>
      <c r="X269" s="92">
        <v>96.4</v>
      </c>
      <c r="Y269" s="92">
        <v>96.5</v>
      </c>
      <c r="Z269" s="92">
        <v>96.1</v>
      </c>
      <c r="AA269" s="92">
        <v>95.4</v>
      </c>
      <c r="AB269" s="92">
        <v>96.1</v>
      </c>
      <c r="AC269" s="92">
        <v>94.9</v>
      </c>
      <c r="AD269" s="92">
        <v>96.5</v>
      </c>
      <c r="AE269" s="92">
        <v>96.8</v>
      </c>
      <c r="AF269" s="92">
        <v>97.1</v>
      </c>
      <c r="AG269" s="92">
        <v>96.8</v>
      </c>
      <c r="AH269" s="92">
        <v>96.2</v>
      </c>
      <c r="AI269" s="92">
        <v>96.7</v>
      </c>
      <c r="AJ269" s="92">
        <v>95</v>
      </c>
      <c r="AK269" s="92">
        <v>96.6</v>
      </c>
      <c r="AL269" s="92">
        <v>96.9</v>
      </c>
      <c r="AM269" s="92">
        <v>97.1</v>
      </c>
      <c r="AN269" s="92">
        <v>96.9</v>
      </c>
      <c r="AO269" s="92">
        <v>96.4</v>
      </c>
      <c r="AP269" s="92">
        <v>96.8</v>
      </c>
      <c r="AQ269" s="39"/>
      <c r="AR269" s="61"/>
    </row>
    <row r="270" spans="1:44" s="105" customFormat="1" ht="45">
      <c r="A270" s="66" t="s">
        <v>0</v>
      </c>
      <c r="B270" s="66" t="s">
        <v>2002</v>
      </c>
      <c r="C270" s="37" t="s">
        <v>655</v>
      </c>
      <c r="D270" s="34">
        <v>780</v>
      </c>
      <c r="E270" s="34">
        <v>690</v>
      </c>
      <c r="F270" s="34">
        <v>96.5</v>
      </c>
      <c r="G270" s="32" t="s">
        <v>388</v>
      </c>
      <c r="H270" s="32" t="s">
        <v>389</v>
      </c>
      <c r="I270" s="57" t="s">
        <v>486</v>
      </c>
      <c r="J270" s="34">
        <v>302</v>
      </c>
      <c r="K270" s="34"/>
      <c r="L270" s="34"/>
      <c r="M270" s="34">
        <v>585</v>
      </c>
      <c r="N270" s="34">
        <v>746</v>
      </c>
      <c r="O270" s="34">
        <v>800</v>
      </c>
      <c r="P270" s="92">
        <v>78</v>
      </c>
      <c r="Q270" s="92">
        <v>156</v>
      </c>
      <c r="R270" s="92">
        <v>234</v>
      </c>
      <c r="S270" s="92">
        <v>390</v>
      </c>
      <c r="T270" s="92">
        <v>585</v>
      </c>
      <c r="U270" s="92">
        <v>780</v>
      </c>
      <c r="V270" s="92">
        <v>94.4</v>
      </c>
      <c r="W270" s="92">
        <v>95.8</v>
      </c>
      <c r="X270" s="92">
        <v>96.1</v>
      </c>
      <c r="Y270" s="92">
        <v>96.2</v>
      </c>
      <c r="Z270" s="92">
        <v>95.8</v>
      </c>
      <c r="AA270" s="92">
        <v>95.1</v>
      </c>
      <c r="AB270" s="92">
        <v>95.8</v>
      </c>
      <c r="AC270" s="92">
        <v>94.9</v>
      </c>
      <c r="AD270" s="92">
        <v>96.4</v>
      </c>
      <c r="AE270" s="92">
        <v>96.7</v>
      </c>
      <c r="AF270" s="92">
        <v>96.9</v>
      </c>
      <c r="AG270" s="92">
        <v>96.5</v>
      </c>
      <c r="AH270" s="92">
        <v>96</v>
      </c>
      <c r="AI270" s="92">
        <v>96.5</v>
      </c>
      <c r="AJ270" s="92">
        <v>95.1</v>
      </c>
      <c r="AK270" s="92">
        <v>96.6</v>
      </c>
      <c r="AL270" s="92">
        <v>96.9</v>
      </c>
      <c r="AM270" s="92">
        <v>97</v>
      </c>
      <c r="AN270" s="92">
        <v>96.7</v>
      </c>
      <c r="AO270" s="92">
        <v>96.2</v>
      </c>
      <c r="AP270" s="92">
        <v>96.7</v>
      </c>
      <c r="AQ270" s="39"/>
      <c r="AR270" s="61"/>
    </row>
    <row r="271" spans="1:44" s="105" customFormat="1" ht="45">
      <c r="A271" s="66" t="s">
        <v>0</v>
      </c>
      <c r="B271" s="66" t="s">
        <v>2003</v>
      </c>
      <c r="C271" s="37" t="s">
        <v>655</v>
      </c>
      <c r="D271" s="34">
        <v>780</v>
      </c>
      <c r="E271" s="34">
        <v>690</v>
      </c>
      <c r="F271" s="34">
        <v>96.5</v>
      </c>
      <c r="G271" s="32" t="s">
        <v>388</v>
      </c>
      <c r="H271" s="32" t="s">
        <v>389</v>
      </c>
      <c r="I271" s="57" t="s">
        <v>486</v>
      </c>
      <c r="J271" s="34">
        <v>346.8</v>
      </c>
      <c r="K271" s="34"/>
      <c r="L271" s="34"/>
      <c r="M271" s="34">
        <v>585</v>
      </c>
      <c r="N271" s="34">
        <v>746</v>
      </c>
      <c r="O271" s="34">
        <v>800</v>
      </c>
      <c r="P271" s="92">
        <v>78</v>
      </c>
      <c r="Q271" s="92">
        <v>156</v>
      </c>
      <c r="R271" s="92">
        <v>234</v>
      </c>
      <c r="S271" s="92">
        <v>390</v>
      </c>
      <c r="T271" s="92">
        <v>585</v>
      </c>
      <c r="U271" s="92">
        <v>780</v>
      </c>
      <c r="V271" s="92">
        <v>94.5</v>
      </c>
      <c r="W271" s="92">
        <v>96</v>
      </c>
      <c r="X271" s="92">
        <v>96.4</v>
      </c>
      <c r="Y271" s="92">
        <v>96.4</v>
      </c>
      <c r="Z271" s="92">
        <v>96</v>
      </c>
      <c r="AA271" s="92">
        <v>95.3</v>
      </c>
      <c r="AB271" s="92">
        <v>96.1</v>
      </c>
      <c r="AC271" s="92">
        <v>95</v>
      </c>
      <c r="AD271" s="92">
        <v>96.5</v>
      </c>
      <c r="AE271" s="92">
        <v>97</v>
      </c>
      <c r="AF271" s="92">
        <v>97.1</v>
      </c>
      <c r="AG271" s="92">
        <v>96.8</v>
      </c>
      <c r="AH271" s="92">
        <v>96.2</v>
      </c>
      <c r="AI271" s="92">
        <v>96.7</v>
      </c>
      <c r="AJ271" s="92">
        <v>95.1</v>
      </c>
      <c r="AK271" s="92">
        <v>96.6</v>
      </c>
      <c r="AL271" s="92">
        <v>97.1</v>
      </c>
      <c r="AM271" s="92">
        <v>97.2</v>
      </c>
      <c r="AN271" s="92">
        <v>96.9</v>
      </c>
      <c r="AO271" s="92">
        <v>96.3</v>
      </c>
      <c r="AP271" s="92">
        <v>96.9</v>
      </c>
      <c r="AQ271" s="39"/>
      <c r="AR271" s="61"/>
    </row>
    <row r="272" spans="1:44" s="105" customFormat="1" ht="45">
      <c r="A272" s="66" t="s">
        <v>0</v>
      </c>
      <c r="B272" s="66" t="s">
        <v>2004</v>
      </c>
      <c r="C272" s="37" t="s">
        <v>656</v>
      </c>
      <c r="D272" s="34">
        <v>1000</v>
      </c>
      <c r="E272" s="34">
        <v>690</v>
      </c>
      <c r="F272" s="34">
        <v>96.5</v>
      </c>
      <c r="G272" s="32" t="s">
        <v>388</v>
      </c>
      <c r="H272" s="32" t="s">
        <v>389</v>
      </c>
      <c r="I272" s="57" t="s">
        <v>486</v>
      </c>
      <c r="J272" s="34">
        <v>328.8</v>
      </c>
      <c r="K272" s="34"/>
      <c r="L272" s="34"/>
      <c r="M272" s="34">
        <v>585</v>
      </c>
      <c r="N272" s="34">
        <v>746</v>
      </c>
      <c r="O272" s="34">
        <v>800</v>
      </c>
      <c r="P272" s="92">
        <v>100</v>
      </c>
      <c r="Q272" s="92">
        <v>200</v>
      </c>
      <c r="R272" s="92">
        <v>300</v>
      </c>
      <c r="S272" s="92">
        <v>500</v>
      </c>
      <c r="T272" s="92">
        <v>750</v>
      </c>
      <c r="U272" s="92">
        <v>1000</v>
      </c>
      <c r="V272" s="92">
        <v>94.5</v>
      </c>
      <c r="W272" s="92">
        <v>96.1</v>
      </c>
      <c r="X272" s="92">
        <v>96.5</v>
      </c>
      <c r="Y272" s="92">
        <v>96.5</v>
      </c>
      <c r="Z272" s="92">
        <v>96.2</v>
      </c>
      <c r="AA272" s="92">
        <v>95.4</v>
      </c>
      <c r="AB272" s="92">
        <v>96.2</v>
      </c>
      <c r="AC272" s="92">
        <v>94.9</v>
      </c>
      <c r="AD272" s="92">
        <v>96.7</v>
      </c>
      <c r="AE272" s="92">
        <v>97.1</v>
      </c>
      <c r="AF272" s="92">
        <v>97.1</v>
      </c>
      <c r="AG272" s="92">
        <v>96.8</v>
      </c>
      <c r="AH272" s="92">
        <v>96.2</v>
      </c>
      <c r="AI272" s="92">
        <v>96.8</v>
      </c>
      <c r="AJ272" s="92">
        <v>95.1</v>
      </c>
      <c r="AK272" s="92">
        <v>96.9</v>
      </c>
      <c r="AL272" s="92">
        <v>97.2</v>
      </c>
      <c r="AM272" s="92">
        <v>97.3</v>
      </c>
      <c r="AN272" s="92">
        <v>96.9</v>
      </c>
      <c r="AO272" s="92">
        <v>96.4</v>
      </c>
      <c r="AP272" s="92">
        <v>96.9</v>
      </c>
      <c r="AQ272" s="39"/>
      <c r="AR272" s="61"/>
    </row>
    <row r="273" spans="1:44" s="105" customFormat="1" ht="45">
      <c r="A273" s="66" t="s">
        <v>0</v>
      </c>
      <c r="B273" s="66" t="s">
        <v>2005</v>
      </c>
      <c r="C273" s="37" t="s">
        <v>656</v>
      </c>
      <c r="D273" s="34">
        <v>1000</v>
      </c>
      <c r="E273" s="34">
        <v>690</v>
      </c>
      <c r="F273" s="34">
        <v>97</v>
      </c>
      <c r="G273" s="32" t="s">
        <v>388</v>
      </c>
      <c r="H273" s="32" t="s">
        <v>389</v>
      </c>
      <c r="I273" s="57" t="s">
        <v>486</v>
      </c>
      <c r="J273" s="34">
        <v>381.6</v>
      </c>
      <c r="K273" s="34"/>
      <c r="L273" s="34"/>
      <c r="M273" s="34">
        <v>585</v>
      </c>
      <c r="N273" s="34">
        <v>746</v>
      </c>
      <c r="O273" s="34">
        <v>800</v>
      </c>
      <c r="P273" s="92">
        <v>100</v>
      </c>
      <c r="Q273" s="92">
        <v>200</v>
      </c>
      <c r="R273" s="92">
        <v>300</v>
      </c>
      <c r="S273" s="92">
        <v>500</v>
      </c>
      <c r="T273" s="92">
        <v>750</v>
      </c>
      <c r="U273" s="92">
        <v>1000</v>
      </c>
      <c r="V273" s="92">
        <v>94.5</v>
      </c>
      <c r="W273" s="92">
        <v>96.2</v>
      </c>
      <c r="X273" s="92">
        <v>96.6</v>
      </c>
      <c r="Y273" s="92">
        <v>96.8</v>
      </c>
      <c r="Z273" s="92">
        <v>96.4</v>
      </c>
      <c r="AA273" s="92">
        <v>95.8</v>
      </c>
      <c r="AB273" s="92">
        <v>96.4</v>
      </c>
      <c r="AC273" s="92">
        <v>95</v>
      </c>
      <c r="AD273" s="92">
        <v>96.8</v>
      </c>
      <c r="AE273" s="92">
        <v>97.2</v>
      </c>
      <c r="AF273" s="92">
        <v>97.3</v>
      </c>
      <c r="AG273" s="92">
        <v>97</v>
      </c>
      <c r="AH273" s="92">
        <v>96.5</v>
      </c>
      <c r="AI273" s="92">
        <v>97</v>
      </c>
      <c r="AJ273" s="92">
        <v>95.1</v>
      </c>
      <c r="AK273" s="92">
        <v>96.9</v>
      </c>
      <c r="AL273" s="92">
        <v>97.4</v>
      </c>
      <c r="AM273" s="92">
        <v>97.4</v>
      </c>
      <c r="AN273" s="92">
        <v>97.1</v>
      </c>
      <c r="AO273" s="92">
        <v>96.6</v>
      </c>
      <c r="AP273" s="92">
        <v>97.1</v>
      </c>
      <c r="AQ273" s="39"/>
      <c r="AR273" s="61"/>
    </row>
    <row r="274" spans="1:44" s="105" customFormat="1" ht="45">
      <c r="A274" s="66" t="s">
        <v>0</v>
      </c>
      <c r="B274" s="66" t="s">
        <v>2006</v>
      </c>
      <c r="C274" s="37" t="s">
        <v>656</v>
      </c>
      <c r="D274" s="34">
        <v>1154</v>
      </c>
      <c r="E274" s="34">
        <v>690</v>
      </c>
      <c r="F274" s="34">
        <v>96.5</v>
      </c>
      <c r="G274" s="32" t="s">
        <v>388</v>
      </c>
      <c r="H274" s="32" t="s">
        <v>389</v>
      </c>
      <c r="I274" s="57" t="s">
        <v>486</v>
      </c>
      <c r="J274" s="34">
        <v>329</v>
      </c>
      <c r="K274" s="34"/>
      <c r="L274" s="34"/>
      <c r="M274" s="34">
        <v>585</v>
      </c>
      <c r="N274" s="34">
        <v>746</v>
      </c>
      <c r="O274" s="34">
        <v>800</v>
      </c>
      <c r="P274" s="92">
        <v>117</v>
      </c>
      <c r="Q274" s="92">
        <v>234</v>
      </c>
      <c r="R274" s="92">
        <v>351</v>
      </c>
      <c r="S274" s="92">
        <v>585</v>
      </c>
      <c r="T274" s="92">
        <v>877.5</v>
      </c>
      <c r="U274" s="92">
        <v>1170</v>
      </c>
      <c r="V274" s="92">
        <v>94.4</v>
      </c>
      <c r="W274" s="92">
        <v>96</v>
      </c>
      <c r="X274" s="92">
        <v>96.4</v>
      </c>
      <c r="Y274" s="92">
        <v>96.5</v>
      </c>
      <c r="Z274" s="92">
        <v>96.1</v>
      </c>
      <c r="AA274" s="92">
        <v>95.4</v>
      </c>
      <c r="AB274" s="92">
        <v>96.1</v>
      </c>
      <c r="AC274" s="92">
        <v>95</v>
      </c>
      <c r="AD274" s="92">
        <v>96.6</v>
      </c>
      <c r="AE274" s="92">
        <v>97</v>
      </c>
      <c r="AF274" s="92">
        <v>97.1</v>
      </c>
      <c r="AG274" s="92">
        <v>96.8</v>
      </c>
      <c r="AH274" s="92">
        <v>96.2</v>
      </c>
      <c r="AI274" s="92">
        <v>96.8</v>
      </c>
      <c r="AJ274" s="92">
        <v>95.1</v>
      </c>
      <c r="AK274" s="92">
        <v>96.8</v>
      </c>
      <c r="AL274" s="92">
        <v>97.2</v>
      </c>
      <c r="AM274" s="92">
        <v>97.3</v>
      </c>
      <c r="AN274" s="92">
        <v>97</v>
      </c>
      <c r="AO274" s="92">
        <v>96.4</v>
      </c>
      <c r="AP274" s="92">
        <v>97</v>
      </c>
      <c r="AQ274" s="39"/>
      <c r="AR274" s="61"/>
    </row>
    <row r="275" spans="1:44" s="105" customFormat="1" ht="45">
      <c r="A275" s="66" t="s">
        <v>0</v>
      </c>
      <c r="B275" s="66" t="s">
        <v>2007</v>
      </c>
      <c r="C275" s="37" t="s">
        <v>656</v>
      </c>
      <c r="D275" s="34">
        <v>1170</v>
      </c>
      <c r="E275" s="34">
        <v>690</v>
      </c>
      <c r="F275" s="34">
        <v>97</v>
      </c>
      <c r="G275" s="32" t="s">
        <v>388</v>
      </c>
      <c r="H275" s="32" t="s">
        <v>389</v>
      </c>
      <c r="I275" s="57" t="s">
        <v>486</v>
      </c>
      <c r="J275" s="34">
        <v>381.6</v>
      </c>
      <c r="K275" s="34"/>
      <c r="L275" s="34"/>
      <c r="M275" s="34">
        <v>585</v>
      </c>
      <c r="N275" s="34">
        <v>746</v>
      </c>
      <c r="O275" s="34">
        <v>800</v>
      </c>
      <c r="P275" s="92">
        <v>117</v>
      </c>
      <c r="Q275" s="92">
        <v>234</v>
      </c>
      <c r="R275" s="92">
        <v>351</v>
      </c>
      <c r="S275" s="92">
        <v>585</v>
      </c>
      <c r="T275" s="92">
        <v>877.5</v>
      </c>
      <c r="U275" s="92">
        <v>1170</v>
      </c>
      <c r="V275" s="92">
        <v>94.6</v>
      </c>
      <c r="W275" s="92">
        <v>96.3</v>
      </c>
      <c r="X275" s="92">
        <v>96.6</v>
      </c>
      <c r="Y275" s="92">
        <v>96.7</v>
      </c>
      <c r="Z275" s="92">
        <v>96.3</v>
      </c>
      <c r="AA275" s="92">
        <v>95.6</v>
      </c>
      <c r="AB275" s="92">
        <v>96.3</v>
      </c>
      <c r="AC275" s="92">
        <v>95.2</v>
      </c>
      <c r="AD275" s="92">
        <v>96.8</v>
      </c>
      <c r="AE275" s="92">
        <v>97.3</v>
      </c>
      <c r="AF275" s="92">
        <v>97.3</v>
      </c>
      <c r="AG275" s="92">
        <v>96.9</v>
      </c>
      <c r="AH275" s="92">
        <v>96.3</v>
      </c>
      <c r="AI275" s="92">
        <v>96.9</v>
      </c>
      <c r="AJ275" s="92">
        <v>95.3</v>
      </c>
      <c r="AK275" s="92">
        <v>96.9</v>
      </c>
      <c r="AL275" s="92">
        <v>97.4</v>
      </c>
      <c r="AM275" s="92">
        <v>97.4</v>
      </c>
      <c r="AN275" s="92">
        <v>97</v>
      </c>
      <c r="AO275" s="92">
        <v>96.5</v>
      </c>
      <c r="AP275" s="92">
        <v>97</v>
      </c>
      <c r="AQ275" s="39"/>
      <c r="AR275" s="61"/>
    </row>
    <row r="276" spans="1:44" s="105" customFormat="1" ht="45">
      <c r="A276" s="66" t="s">
        <v>0</v>
      </c>
      <c r="B276" s="66" t="s">
        <v>2008</v>
      </c>
      <c r="C276" s="37" t="s">
        <v>657</v>
      </c>
      <c r="D276" s="34">
        <v>1500</v>
      </c>
      <c r="E276" s="34">
        <v>690</v>
      </c>
      <c r="F276" s="34">
        <v>96.5</v>
      </c>
      <c r="G276" s="32" t="s">
        <v>388</v>
      </c>
      <c r="H276" s="32" t="s">
        <v>389</v>
      </c>
      <c r="I276" s="57" t="s">
        <v>486</v>
      </c>
      <c r="J276" s="34">
        <v>373.9</v>
      </c>
      <c r="K276" s="34"/>
      <c r="L276" s="34"/>
      <c r="M276" s="34">
        <v>585</v>
      </c>
      <c r="N276" s="34">
        <v>746</v>
      </c>
      <c r="O276" s="34">
        <v>800</v>
      </c>
      <c r="P276" s="92">
        <v>150</v>
      </c>
      <c r="Q276" s="92">
        <v>300</v>
      </c>
      <c r="R276" s="92">
        <v>450</v>
      </c>
      <c r="S276" s="92">
        <v>750</v>
      </c>
      <c r="T276" s="92">
        <v>1125</v>
      </c>
      <c r="U276" s="92">
        <v>1500</v>
      </c>
      <c r="V276" s="92">
        <v>94.9</v>
      </c>
      <c r="W276" s="92">
        <v>96.3</v>
      </c>
      <c r="X276" s="92">
        <v>96.5</v>
      </c>
      <c r="Y276" s="92">
        <v>96.7</v>
      </c>
      <c r="Z276" s="92">
        <v>96.3</v>
      </c>
      <c r="AA276" s="92">
        <v>95.6</v>
      </c>
      <c r="AB276" s="92">
        <v>96.3</v>
      </c>
      <c r="AC276" s="92">
        <v>95.3</v>
      </c>
      <c r="AD276" s="92">
        <v>96.8</v>
      </c>
      <c r="AE276" s="92">
        <v>97</v>
      </c>
      <c r="AF276" s="92">
        <v>97.2</v>
      </c>
      <c r="AG276" s="92">
        <v>96.9</v>
      </c>
      <c r="AH276" s="92">
        <v>96.3</v>
      </c>
      <c r="AI276" s="92">
        <v>96.9</v>
      </c>
      <c r="AJ276" s="92">
        <v>95.4</v>
      </c>
      <c r="AK276" s="92">
        <v>96.9</v>
      </c>
      <c r="AL276" s="92">
        <v>97.2</v>
      </c>
      <c r="AM276" s="92">
        <v>97.4</v>
      </c>
      <c r="AN276" s="92">
        <v>97</v>
      </c>
      <c r="AO276" s="92">
        <v>96.5</v>
      </c>
      <c r="AP276" s="92">
        <v>97</v>
      </c>
      <c r="AQ276" s="39"/>
      <c r="AR276" s="61"/>
    </row>
    <row r="277" spans="1:44" s="105" customFormat="1" ht="45">
      <c r="A277" s="66" t="s">
        <v>0</v>
      </c>
      <c r="B277" s="66" t="s">
        <v>2009</v>
      </c>
      <c r="C277" s="37" t="s">
        <v>657</v>
      </c>
      <c r="D277" s="34">
        <v>1500</v>
      </c>
      <c r="E277" s="34">
        <v>690</v>
      </c>
      <c r="F277" s="34">
        <v>97</v>
      </c>
      <c r="G277" s="32" t="s">
        <v>388</v>
      </c>
      <c r="H277" s="32" t="s">
        <v>389</v>
      </c>
      <c r="I277" s="57" t="s">
        <v>486</v>
      </c>
      <c r="J277" s="34">
        <v>430.1</v>
      </c>
      <c r="K277" s="34"/>
      <c r="L277" s="34"/>
      <c r="M277" s="34">
        <v>585</v>
      </c>
      <c r="N277" s="34">
        <v>746</v>
      </c>
      <c r="O277" s="34">
        <v>800</v>
      </c>
      <c r="P277" s="92">
        <v>150</v>
      </c>
      <c r="Q277" s="92">
        <v>300</v>
      </c>
      <c r="R277" s="92">
        <v>450</v>
      </c>
      <c r="S277" s="92">
        <v>750</v>
      </c>
      <c r="T277" s="92">
        <v>1125</v>
      </c>
      <c r="U277" s="92">
        <v>1500</v>
      </c>
      <c r="V277" s="92">
        <v>94.9</v>
      </c>
      <c r="W277" s="92">
        <v>96.5</v>
      </c>
      <c r="X277" s="92">
        <v>96.8</v>
      </c>
      <c r="Y277" s="92">
        <v>97</v>
      </c>
      <c r="Z277" s="92">
        <v>96.5</v>
      </c>
      <c r="AA277" s="92">
        <v>95.8</v>
      </c>
      <c r="AB277" s="92">
        <v>96.5</v>
      </c>
      <c r="AC277" s="92">
        <v>95.4</v>
      </c>
      <c r="AD277" s="92">
        <v>97</v>
      </c>
      <c r="AE277" s="92">
        <v>97.3</v>
      </c>
      <c r="AF277" s="92">
        <v>97.5</v>
      </c>
      <c r="AG277" s="92">
        <v>97.1</v>
      </c>
      <c r="AH277" s="92">
        <v>96.6</v>
      </c>
      <c r="AI277" s="92">
        <v>97.1</v>
      </c>
      <c r="AJ277" s="92">
        <v>95.5</v>
      </c>
      <c r="AK277" s="92">
        <v>97.1</v>
      </c>
      <c r="AL277" s="92">
        <v>97.4</v>
      </c>
      <c r="AM277" s="92">
        <v>97.6</v>
      </c>
      <c r="AN277" s="92">
        <v>97.3</v>
      </c>
      <c r="AO277" s="92">
        <v>96.7</v>
      </c>
      <c r="AP277" s="92">
        <v>97.2</v>
      </c>
      <c r="AQ277" s="39"/>
      <c r="AR277" s="61"/>
    </row>
    <row r="278" spans="1:44" s="105" customFormat="1" ht="45">
      <c r="A278" s="66" t="s">
        <v>0</v>
      </c>
      <c r="B278" s="66" t="s">
        <v>2010</v>
      </c>
      <c r="C278" s="37" t="s">
        <v>657</v>
      </c>
      <c r="D278" s="34">
        <v>1550</v>
      </c>
      <c r="E278" s="34">
        <v>690</v>
      </c>
      <c r="F278" s="34">
        <v>96.5</v>
      </c>
      <c r="G278" s="32" t="s">
        <v>388</v>
      </c>
      <c r="H278" s="32" t="s">
        <v>389</v>
      </c>
      <c r="I278" s="57" t="s">
        <v>486</v>
      </c>
      <c r="J278" s="34">
        <v>374</v>
      </c>
      <c r="K278" s="34"/>
      <c r="L278" s="34"/>
      <c r="M278" s="34">
        <v>585</v>
      </c>
      <c r="N278" s="34">
        <v>746</v>
      </c>
      <c r="O278" s="34">
        <v>800</v>
      </c>
      <c r="P278" s="92">
        <v>156</v>
      </c>
      <c r="Q278" s="92">
        <v>312</v>
      </c>
      <c r="R278" s="92">
        <v>468</v>
      </c>
      <c r="S278" s="92">
        <v>780</v>
      </c>
      <c r="T278" s="92">
        <v>1170</v>
      </c>
      <c r="U278" s="92">
        <v>1560</v>
      </c>
      <c r="V278" s="92">
        <v>94.9</v>
      </c>
      <c r="W278" s="92">
        <v>96.3</v>
      </c>
      <c r="X278" s="92">
        <v>96.5</v>
      </c>
      <c r="Y278" s="92">
        <v>96.8</v>
      </c>
      <c r="Z278" s="92">
        <v>96.2</v>
      </c>
      <c r="AA278" s="92">
        <v>95.4</v>
      </c>
      <c r="AB278" s="92">
        <v>96.2</v>
      </c>
      <c r="AC278" s="92">
        <v>95.3</v>
      </c>
      <c r="AD278" s="92">
        <v>96.8</v>
      </c>
      <c r="AE278" s="92">
        <v>97.1</v>
      </c>
      <c r="AF278" s="92">
        <v>97.2</v>
      </c>
      <c r="AG278" s="92">
        <v>96.9</v>
      </c>
      <c r="AH278" s="92">
        <v>96.3</v>
      </c>
      <c r="AI278" s="92">
        <v>96.9</v>
      </c>
      <c r="AJ278" s="92">
        <v>95.5</v>
      </c>
      <c r="AK278" s="92">
        <v>97</v>
      </c>
      <c r="AL278" s="92">
        <v>97.2</v>
      </c>
      <c r="AM278" s="92">
        <v>97.4</v>
      </c>
      <c r="AN278" s="92">
        <v>97.1</v>
      </c>
      <c r="AO278" s="92">
        <v>96.5</v>
      </c>
      <c r="AP278" s="92">
        <v>97</v>
      </c>
      <c r="AQ278" s="39"/>
      <c r="AR278" s="61"/>
    </row>
    <row r="279" spans="1:44" s="105" customFormat="1" ht="93.75" customHeight="1">
      <c r="A279" s="66" t="s">
        <v>0</v>
      </c>
      <c r="B279" s="66" t="s">
        <v>2011</v>
      </c>
      <c r="C279" s="37" t="s">
        <v>657</v>
      </c>
      <c r="D279" s="34">
        <v>1560</v>
      </c>
      <c r="E279" s="34">
        <v>690</v>
      </c>
      <c r="F279" s="34">
        <v>97</v>
      </c>
      <c r="G279" s="32" t="s">
        <v>388</v>
      </c>
      <c r="H279" s="32" t="s">
        <v>389</v>
      </c>
      <c r="I279" s="57" t="s">
        <v>486</v>
      </c>
      <c r="J279" s="34">
        <v>430.1</v>
      </c>
      <c r="K279" s="34"/>
      <c r="L279" s="34"/>
      <c r="M279" s="34">
        <v>585</v>
      </c>
      <c r="N279" s="34">
        <v>746</v>
      </c>
      <c r="O279" s="34">
        <v>800</v>
      </c>
      <c r="P279" s="92">
        <v>156</v>
      </c>
      <c r="Q279" s="92">
        <v>312</v>
      </c>
      <c r="R279" s="92">
        <v>468</v>
      </c>
      <c r="S279" s="92">
        <v>780</v>
      </c>
      <c r="T279" s="92">
        <v>1170</v>
      </c>
      <c r="U279" s="92">
        <v>1560</v>
      </c>
      <c r="V279" s="92">
        <v>94.9</v>
      </c>
      <c r="W279" s="92">
        <v>96.5</v>
      </c>
      <c r="X279" s="92">
        <v>96.8</v>
      </c>
      <c r="Y279" s="92">
        <v>97</v>
      </c>
      <c r="Z279" s="92">
        <v>96.4</v>
      </c>
      <c r="AA279" s="92">
        <v>95.7</v>
      </c>
      <c r="AB279" s="92">
        <v>96.5</v>
      </c>
      <c r="AC279" s="92">
        <v>95.4</v>
      </c>
      <c r="AD279" s="92">
        <v>97</v>
      </c>
      <c r="AE279" s="92">
        <v>97.3</v>
      </c>
      <c r="AF279" s="92">
        <v>97.5</v>
      </c>
      <c r="AG279" s="92">
        <v>97.1</v>
      </c>
      <c r="AH279" s="92">
        <v>96.6</v>
      </c>
      <c r="AI279" s="92">
        <v>97.1</v>
      </c>
      <c r="AJ279" s="92">
        <v>95.5</v>
      </c>
      <c r="AK279" s="92">
        <v>97.1</v>
      </c>
      <c r="AL279" s="92">
        <v>97.4</v>
      </c>
      <c r="AM279" s="92">
        <v>97.6</v>
      </c>
      <c r="AN279" s="92">
        <v>97.2</v>
      </c>
      <c r="AO279" s="92">
        <v>96.7</v>
      </c>
      <c r="AP279" s="92">
        <v>97.2</v>
      </c>
      <c r="AQ279" s="39"/>
      <c r="AR279" s="61"/>
    </row>
    <row r="280" spans="1:44" s="105" customFormat="1" ht="90.75" customHeight="1">
      <c r="A280" s="66" t="s">
        <v>0</v>
      </c>
      <c r="B280" s="78" t="s">
        <v>4075</v>
      </c>
      <c r="C280" s="37" t="s">
        <v>664</v>
      </c>
      <c r="D280" s="34">
        <v>1827.3</v>
      </c>
      <c r="E280" s="34">
        <v>600</v>
      </c>
      <c r="F280" s="34">
        <v>97.5</v>
      </c>
      <c r="G280" s="32" t="s">
        <v>388</v>
      </c>
      <c r="H280" s="32" t="s">
        <v>389</v>
      </c>
      <c r="I280" s="57" t="s">
        <v>4078</v>
      </c>
      <c r="J280" s="34">
        <v>231.8</v>
      </c>
      <c r="K280" s="34"/>
      <c r="L280" s="34"/>
      <c r="M280" s="34">
        <v>850</v>
      </c>
      <c r="N280" s="34">
        <v>975</v>
      </c>
      <c r="O280" s="34">
        <v>1100</v>
      </c>
      <c r="P280" s="92">
        <v>182.73</v>
      </c>
      <c r="Q280" s="92">
        <v>365.46</v>
      </c>
      <c r="R280" s="92">
        <v>548.19000000000005</v>
      </c>
      <c r="S280" s="92">
        <v>913.65</v>
      </c>
      <c r="T280" s="92">
        <v>1370.48</v>
      </c>
      <c r="U280" s="92">
        <v>1827.3</v>
      </c>
      <c r="V280" s="92">
        <v>96.15</v>
      </c>
      <c r="W280" s="92">
        <v>97.62</v>
      </c>
      <c r="X280" s="92">
        <v>97.94</v>
      </c>
      <c r="Y280" s="92">
        <v>97.98</v>
      </c>
      <c r="Z280" s="92">
        <v>97.74</v>
      </c>
      <c r="AA280" s="92">
        <v>97.35</v>
      </c>
      <c r="AB280" s="92">
        <v>97.72</v>
      </c>
      <c r="AC280" s="92">
        <v>95.5</v>
      </c>
      <c r="AD280" s="92">
        <v>97.18</v>
      </c>
      <c r="AE280" s="92">
        <v>97.56</v>
      </c>
      <c r="AF280" s="92">
        <v>97.64</v>
      </c>
      <c r="AG280" s="92">
        <v>97.39</v>
      </c>
      <c r="AH280" s="92">
        <v>97</v>
      </c>
      <c r="AI280" s="92">
        <v>97.36</v>
      </c>
      <c r="AJ280" s="92">
        <v>95.16</v>
      </c>
      <c r="AK280" s="92">
        <v>97.03</v>
      </c>
      <c r="AL280" s="92">
        <v>97.44</v>
      </c>
      <c r="AM280" s="92">
        <v>97.54</v>
      </c>
      <c r="AN280" s="92">
        <v>97.3</v>
      </c>
      <c r="AO280" s="92">
        <v>96.93</v>
      </c>
      <c r="AP280" s="92">
        <v>97.25</v>
      </c>
      <c r="AQ280" s="39"/>
      <c r="AR280" s="62">
        <v>43221</v>
      </c>
    </row>
    <row r="281" spans="1:44" s="105" customFormat="1" ht="45">
      <c r="A281" s="66" t="s">
        <v>0</v>
      </c>
      <c r="B281" s="78" t="s">
        <v>4076</v>
      </c>
      <c r="C281" s="37" t="s">
        <v>665</v>
      </c>
      <c r="D281" s="34">
        <v>2027.06</v>
      </c>
      <c r="E281" s="34">
        <v>660</v>
      </c>
      <c r="F281" s="34">
        <v>97.5</v>
      </c>
      <c r="G281" s="32" t="s">
        <v>388</v>
      </c>
      <c r="H281" s="32" t="s">
        <v>389</v>
      </c>
      <c r="I281" s="57" t="s">
        <v>4078</v>
      </c>
      <c r="J281" s="34">
        <v>230.9</v>
      </c>
      <c r="K281" s="34"/>
      <c r="L281" s="34"/>
      <c r="M281" s="34">
        <v>935</v>
      </c>
      <c r="N281" s="34">
        <v>1018</v>
      </c>
      <c r="O281" s="34">
        <v>1100</v>
      </c>
      <c r="P281" s="92">
        <v>202.71</v>
      </c>
      <c r="Q281" s="92">
        <v>405.41</v>
      </c>
      <c r="R281" s="92">
        <v>608.12</v>
      </c>
      <c r="S281" s="92">
        <v>1013.53</v>
      </c>
      <c r="T281" s="92">
        <v>1520.3</v>
      </c>
      <c r="U281" s="92">
        <v>2027.06</v>
      </c>
      <c r="V281" s="92">
        <v>96.11</v>
      </c>
      <c r="W281" s="92">
        <v>97.63</v>
      </c>
      <c r="X281" s="92">
        <v>97.98</v>
      </c>
      <c r="Y281" s="92">
        <v>98.06</v>
      </c>
      <c r="Z281" s="92">
        <v>97.83</v>
      </c>
      <c r="AA281" s="92">
        <v>97.44</v>
      </c>
      <c r="AB281" s="92">
        <v>97.8</v>
      </c>
      <c r="AC281" s="92">
        <v>95.51</v>
      </c>
      <c r="AD281" s="92">
        <v>97.23</v>
      </c>
      <c r="AE281" s="92">
        <v>97.64</v>
      </c>
      <c r="AF281" s="92">
        <v>97.74</v>
      </c>
      <c r="AG281" s="92">
        <v>97.51</v>
      </c>
      <c r="AH281" s="92">
        <v>97.14</v>
      </c>
      <c r="AI281" s="92">
        <v>97.46</v>
      </c>
      <c r="AJ281" s="92">
        <v>95.41</v>
      </c>
      <c r="AK281" s="92">
        <v>97.16</v>
      </c>
      <c r="AL281" s="92">
        <v>97.57</v>
      </c>
      <c r="AM281" s="92">
        <v>97.66</v>
      </c>
      <c r="AN281" s="92">
        <v>97.46</v>
      </c>
      <c r="AO281" s="92">
        <v>97.07</v>
      </c>
      <c r="AP281" s="92">
        <v>97.4</v>
      </c>
      <c r="AQ281" s="39"/>
      <c r="AR281" s="62">
        <v>43221</v>
      </c>
    </row>
    <row r="282" spans="1:44" s="105" customFormat="1" ht="30">
      <c r="A282" s="66" t="s">
        <v>1</v>
      </c>
      <c r="B282" s="66" t="s">
        <v>2012</v>
      </c>
      <c r="C282" s="37" t="s">
        <v>791</v>
      </c>
      <c r="D282" s="34">
        <v>2.11</v>
      </c>
      <c r="E282" s="34">
        <v>240</v>
      </c>
      <c r="F282" s="34">
        <v>94.5</v>
      </c>
      <c r="G282" s="32" t="s">
        <v>388</v>
      </c>
      <c r="H282" s="32" t="s">
        <v>389</v>
      </c>
      <c r="I282" s="48"/>
      <c r="J282" s="34">
        <v>0.25</v>
      </c>
      <c r="K282" s="34"/>
      <c r="L282" s="34"/>
      <c r="M282" s="34">
        <v>100</v>
      </c>
      <c r="N282" s="34">
        <v>375</v>
      </c>
      <c r="O282" s="34">
        <v>400</v>
      </c>
      <c r="P282" s="92">
        <v>0.21</v>
      </c>
      <c r="Q282" s="92">
        <v>0.42</v>
      </c>
      <c r="R282" s="92">
        <v>0.63</v>
      </c>
      <c r="S282" s="92">
        <v>1.06</v>
      </c>
      <c r="T282" s="92">
        <v>1.58</v>
      </c>
      <c r="U282" s="92">
        <v>2.11</v>
      </c>
      <c r="V282" s="92">
        <v>85.3</v>
      </c>
      <c r="W282" s="92">
        <v>91.6</v>
      </c>
      <c r="X282" s="92">
        <v>92.9</v>
      </c>
      <c r="Y282" s="92">
        <v>94.3</v>
      </c>
      <c r="Z282" s="92">
        <v>94.6</v>
      </c>
      <c r="AA282" s="92">
        <v>94.5</v>
      </c>
      <c r="AB282" s="92">
        <v>93.8</v>
      </c>
      <c r="AC282" s="92">
        <v>82.1</v>
      </c>
      <c r="AD282" s="92">
        <v>91.9</v>
      </c>
      <c r="AE282" s="92">
        <v>94.2</v>
      </c>
      <c r="AF282" s="92">
        <v>95.6</v>
      </c>
      <c r="AG282" s="92">
        <v>96.1</v>
      </c>
      <c r="AH282" s="92">
        <v>96.4</v>
      </c>
      <c r="AI282" s="92">
        <v>95</v>
      </c>
      <c r="AJ282" s="92">
        <v>82.2</v>
      </c>
      <c r="AK282" s="92">
        <v>91.5</v>
      </c>
      <c r="AL282" s="92">
        <v>93.8</v>
      </c>
      <c r="AM282" s="92">
        <v>95.6</v>
      </c>
      <c r="AN282" s="92">
        <v>96.1</v>
      </c>
      <c r="AO282" s="92">
        <v>96.3</v>
      </c>
      <c r="AP282" s="92">
        <v>95</v>
      </c>
      <c r="AQ282" s="39"/>
      <c r="AR282" s="61"/>
    </row>
    <row r="283" spans="1:44" s="105" customFormat="1" ht="30">
      <c r="A283" s="66" t="s">
        <v>1</v>
      </c>
      <c r="B283" s="66" t="s">
        <v>2013</v>
      </c>
      <c r="C283" s="37" t="s">
        <v>792</v>
      </c>
      <c r="D283" s="34">
        <v>3.18</v>
      </c>
      <c r="E283" s="34">
        <v>240</v>
      </c>
      <c r="F283" s="34">
        <v>95</v>
      </c>
      <c r="G283" s="32" t="s">
        <v>388</v>
      </c>
      <c r="H283" s="32" t="s">
        <v>389</v>
      </c>
      <c r="I283" s="48"/>
      <c r="J283" s="34">
        <v>0.25</v>
      </c>
      <c r="K283" s="34"/>
      <c r="L283" s="34"/>
      <c r="M283" s="34">
        <v>100</v>
      </c>
      <c r="N283" s="34">
        <v>375</v>
      </c>
      <c r="O283" s="34">
        <v>400</v>
      </c>
      <c r="P283" s="92">
        <v>0.32</v>
      </c>
      <c r="Q283" s="92">
        <v>0.64</v>
      </c>
      <c r="R283" s="92">
        <v>0.95</v>
      </c>
      <c r="S283" s="92">
        <v>1.59</v>
      </c>
      <c r="T283" s="92">
        <v>2.39</v>
      </c>
      <c r="U283" s="92">
        <v>3.18</v>
      </c>
      <c r="V283" s="92">
        <v>88.8</v>
      </c>
      <c r="W283" s="92">
        <v>92.9</v>
      </c>
      <c r="X283" s="92">
        <v>94.1</v>
      </c>
      <c r="Y283" s="92">
        <v>94.6</v>
      </c>
      <c r="Z283" s="92">
        <v>94.3</v>
      </c>
      <c r="AA283" s="92">
        <v>94</v>
      </c>
      <c r="AB283" s="92">
        <v>94</v>
      </c>
      <c r="AC283" s="92">
        <v>88.8</v>
      </c>
      <c r="AD283" s="92">
        <v>94.4</v>
      </c>
      <c r="AE283" s="92">
        <v>95.3</v>
      </c>
      <c r="AF283" s="92">
        <v>96.2</v>
      </c>
      <c r="AG283" s="92">
        <v>96.3</v>
      </c>
      <c r="AH283" s="92">
        <v>95.9</v>
      </c>
      <c r="AI283" s="92">
        <v>95.7</v>
      </c>
      <c r="AJ283" s="92">
        <v>89.5</v>
      </c>
      <c r="AK283" s="92">
        <v>93.7</v>
      </c>
      <c r="AL283" s="92">
        <v>95.3</v>
      </c>
      <c r="AM283" s="92">
        <v>96.2</v>
      </c>
      <c r="AN283" s="92">
        <v>96.3</v>
      </c>
      <c r="AO283" s="92">
        <v>96.1</v>
      </c>
      <c r="AP283" s="92">
        <v>95.7</v>
      </c>
      <c r="AQ283" s="39"/>
      <c r="AR283" s="61"/>
    </row>
    <row r="284" spans="1:44" s="105" customFormat="1" ht="30">
      <c r="A284" s="66" t="s">
        <v>1</v>
      </c>
      <c r="B284" s="66" t="s">
        <v>2014</v>
      </c>
      <c r="C284" s="37" t="s">
        <v>675</v>
      </c>
      <c r="D284" s="34">
        <v>4.16</v>
      </c>
      <c r="E284" s="34">
        <v>240</v>
      </c>
      <c r="F284" s="34">
        <v>95.5</v>
      </c>
      <c r="G284" s="32" t="s">
        <v>388</v>
      </c>
      <c r="H284" s="32" t="s">
        <v>389</v>
      </c>
      <c r="I284" s="48"/>
      <c r="J284" s="34">
        <v>0.2</v>
      </c>
      <c r="K284" s="34"/>
      <c r="L284" s="34"/>
      <c r="M284" s="34">
        <v>100</v>
      </c>
      <c r="N284" s="34">
        <v>380</v>
      </c>
      <c r="O284" s="34">
        <v>400</v>
      </c>
      <c r="P284" s="92">
        <v>0.42</v>
      </c>
      <c r="Q284" s="92">
        <v>0.83</v>
      </c>
      <c r="R284" s="92">
        <v>1.25</v>
      </c>
      <c r="S284" s="92">
        <v>2.08</v>
      </c>
      <c r="T284" s="92">
        <v>3.12</v>
      </c>
      <c r="U284" s="92">
        <v>4.16</v>
      </c>
      <c r="V284" s="92">
        <v>90.6</v>
      </c>
      <c r="W284" s="92">
        <v>93.8</v>
      </c>
      <c r="X284" s="92">
        <v>94.5</v>
      </c>
      <c r="Y284" s="92">
        <v>94.8</v>
      </c>
      <c r="Z284" s="92">
        <v>94.6</v>
      </c>
      <c r="AA284" s="92">
        <v>94.2</v>
      </c>
      <c r="AB284" s="92">
        <v>94.4</v>
      </c>
      <c r="AC284" s="92">
        <v>91.4</v>
      </c>
      <c r="AD284" s="92">
        <v>95</v>
      </c>
      <c r="AE284" s="92">
        <v>95.7</v>
      </c>
      <c r="AF284" s="92">
        <v>96.1</v>
      </c>
      <c r="AG284" s="92">
        <v>96.2</v>
      </c>
      <c r="AH284" s="92">
        <v>95.9</v>
      </c>
      <c r="AI284" s="92">
        <v>95.9</v>
      </c>
      <c r="AJ284" s="92">
        <v>90.7</v>
      </c>
      <c r="AK284" s="92">
        <v>94.7</v>
      </c>
      <c r="AL284" s="92">
        <v>95.5</v>
      </c>
      <c r="AM284" s="92">
        <v>96.1</v>
      </c>
      <c r="AN284" s="92">
        <v>96.1</v>
      </c>
      <c r="AO284" s="92">
        <v>95.9</v>
      </c>
      <c r="AP284" s="92">
        <v>95.7</v>
      </c>
      <c r="AQ284" s="39"/>
      <c r="AR284" s="61"/>
    </row>
    <row r="285" spans="1:44" s="105" customFormat="1" ht="30">
      <c r="A285" s="66" t="s">
        <v>1</v>
      </c>
      <c r="B285" s="66" t="s">
        <v>2015</v>
      </c>
      <c r="C285" s="37" t="s">
        <v>676</v>
      </c>
      <c r="D285" s="34">
        <v>4.16</v>
      </c>
      <c r="E285" s="34">
        <v>240</v>
      </c>
      <c r="F285" s="34">
        <v>95.5</v>
      </c>
      <c r="G285" s="32" t="s">
        <v>388</v>
      </c>
      <c r="H285" s="32" t="s">
        <v>389</v>
      </c>
      <c r="I285" s="48"/>
      <c r="J285" s="34">
        <v>0.2</v>
      </c>
      <c r="K285" s="34"/>
      <c r="L285" s="34"/>
      <c r="M285" s="34">
        <v>100</v>
      </c>
      <c r="N285" s="34">
        <v>380</v>
      </c>
      <c r="O285" s="34">
        <v>400</v>
      </c>
      <c r="P285" s="92">
        <v>0.42</v>
      </c>
      <c r="Q285" s="92">
        <v>0.83</v>
      </c>
      <c r="R285" s="92">
        <v>1.25</v>
      </c>
      <c r="S285" s="92">
        <v>2.08</v>
      </c>
      <c r="T285" s="92">
        <v>3.12</v>
      </c>
      <c r="U285" s="92">
        <v>4.16</v>
      </c>
      <c r="V285" s="92">
        <v>90.6</v>
      </c>
      <c r="W285" s="92">
        <v>93.8</v>
      </c>
      <c r="X285" s="92">
        <v>94.5</v>
      </c>
      <c r="Y285" s="92">
        <v>94.8</v>
      </c>
      <c r="Z285" s="92">
        <v>94.6</v>
      </c>
      <c r="AA285" s="92">
        <v>94.2</v>
      </c>
      <c r="AB285" s="92">
        <v>94.4</v>
      </c>
      <c r="AC285" s="92">
        <v>91.4</v>
      </c>
      <c r="AD285" s="92">
        <v>95</v>
      </c>
      <c r="AE285" s="92">
        <v>95.7</v>
      </c>
      <c r="AF285" s="92">
        <v>96.1</v>
      </c>
      <c r="AG285" s="92">
        <v>96.2</v>
      </c>
      <c r="AH285" s="92">
        <v>95.9</v>
      </c>
      <c r="AI285" s="92">
        <v>95.9</v>
      </c>
      <c r="AJ285" s="92">
        <v>90.7</v>
      </c>
      <c r="AK285" s="92">
        <v>94.7</v>
      </c>
      <c r="AL285" s="92">
        <v>95.5</v>
      </c>
      <c r="AM285" s="92">
        <v>96.1</v>
      </c>
      <c r="AN285" s="92">
        <v>96.1</v>
      </c>
      <c r="AO285" s="92">
        <v>95.9</v>
      </c>
      <c r="AP285" s="92">
        <v>95.7</v>
      </c>
      <c r="AQ285" s="39"/>
      <c r="AR285" s="61"/>
    </row>
    <row r="286" spans="1:44" s="105" customFormat="1" ht="30">
      <c r="A286" s="66" t="s">
        <v>1</v>
      </c>
      <c r="B286" s="66" t="s">
        <v>2016</v>
      </c>
      <c r="C286" s="37" t="s">
        <v>727</v>
      </c>
      <c r="D286" s="34">
        <v>5.24</v>
      </c>
      <c r="E286" s="34">
        <v>240</v>
      </c>
      <c r="F286" s="34">
        <v>95.5</v>
      </c>
      <c r="G286" s="32" t="s">
        <v>388</v>
      </c>
      <c r="H286" s="32" t="s">
        <v>389</v>
      </c>
      <c r="I286" s="48"/>
      <c r="J286" s="34">
        <v>0.2</v>
      </c>
      <c r="K286" s="34"/>
      <c r="L286" s="34"/>
      <c r="M286" s="34">
        <v>100</v>
      </c>
      <c r="N286" s="34">
        <v>380</v>
      </c>
      <c r="O286" s="34">
        <v>400</v>
      </c>
      <c r="P286" s="92">
        <v>0.52</v>
      </c>
      <c r="Q286" s="92">
        <v>1.05</v>
      </c>
      <c r="R286" s="92">
        <v>1.57</v>
      </c>
      <c r="S286" s="92">
        <v>2.62</v>
      </c>
      <c r="T286" s="92">
        <v>3.93</v>
      </c>
      <c r="U286" s="92">
        <v>5.24</v>
      </c>
      <c r="V286" s="92">
        <v>91.8</v>
      </c>
      <c r="W286" s="92">
        <v>94.1</v>
      </c>
      <c r="X286" s="92">
        <v>94.6</v>
      </c>
      <c r="Y286" s="92">
        <v>94.7</v>
      </c>
      <c r="Z286" s="92">
        <v>94.3</v>
      </c>
      <c r="AA286" s="92">
        <v>93.5</v>
      </c>
      <c r="AB286" s="92">
        <v>94.3</v>
      </c>
      <c r="AC286" s="92">
        <v>92.5</v>
      </c>
      <c r="AD286" s="92">
        <v>95.1</v>
      </c>
      <c r="AE286" s="92">
        <v>96.1</v>
      </c>
      <c r="AF286" s="92">
        <v>96.2</v>
      </c>
      <c r="AG286" s="92">
        <v>95.9</v>
      </c>
      <c r="AH286" s="92">
        <v>95.6</v>
      </c>
      <c r="AI286" s="92">
        <v>95.8</v>
      </c>
      <c r="AJ286" s="92">
        <v>92.3</v>
      </c>
      <c r="AK286" s="92">
        <v>95.3</v>
      </c>
      <c r="AL286" s="92">
        <v>95.8</v>
      </c>
      <c r="AM286" s="92">
        <v>96.1</v>
      </c>
      <c r="AN286" s="92">
        <v>95.9</v>
      </c>
      <c r="AO286" s="92">
        <v>95.5</v>
      </c>
      <c r="AP286" s="92">
        <v>95.8</v>
      </c>
      <c r="AQ286" s="39"/>
      <c r="AR286" s="61"/>
    </row>
    <row r="287" spans="1:44" s="105" customFormat="1" ht="30">
      <c r="A287" s="66" t="s">
        <v>1</v>
      </c>
      <c r="B287" s="66" t="s">
        <v>2017</v>
      </c>
      <c r="C287" s="37" t="s">
        <v>727</v>
      </c>
      <c r="D287" s="34">
        <v>5.24</v>
      </c>
      <c r="E287" s="34">
        <v>240</v>
      </c>
      <c r="F287" s="34">
        <v>95.5</v>
      </c>
      <c r="G287" s="32" t="s">
        <v>388</v>
      </c>
      <c r="H287" s="32" t="s">
        <v>389</v>
      </c>
      <c r="I287" s="48"/>
      <c r="J287" s="34">
        <v>0.2</v>
      </c>
      <c r="K287" s="34"/>
      <c r="L287" s="34"/>
      <c r="M287" s="34">
        <v>100</v>
      </c>
      <c r="N287" s="34">
        <v>380</v>
      </c>
      <c r="O287" s="34">
        <v>400</v>
      </c>
      <c r="P287" s="92">
        <v>0.52</v>
      </c>
      <c r="Q287" s="92">
        <v>1.05</v>
      </c>
      <c r="R287" s="92">
        <v>1.57</v>
      </c>
      <c r="S287" s="92">
        <v>2.62</v>
      </c>
      <c r="T287" s="92">
        <v>3.93</v>
      </c>
      <c r="U287" s="92">
        <v>5.24</v>
      </c>
      <c r="V287" s="92">
        <v>91.8</v>
      </c>
      <c r="W287" s="92">
        <v>94.1</v>
      </c>
      <c r="X287" s="92">
        <v>94.6</v>
      </c>
      <c r="Y287" s="92">
        <v>94.7</v>
      </c>
      <c r="Z287" s="92">
        <v>94.3</v>
      </c>
      <c r="AA287" s="92">
        <v>93.5</v>
      </c>
      <c r="AB287" s="92">
        <v>94.3</v>
      </c>
      <c r="AC287" s="92">
        <v>92.5</v>
      </c>
      <c r="AD287" s="92">
        <v>95.1</v>
      </c>
      <c r="AE287" s="92">
        <v>96.1</v>
      </c>
      <c r="AF287" s="92">
        <v>96.2</v>
      </c>
      <c r="AG287" s="92">
        <v>95.9</v>
      </c>
      <c r="AH287" s="92">
        <v>95.6</v>
      </c>
      <c r="AI287" s="92">
        <v>95.8</v>
      </c>
      <c r="AJ287" s="92">
        <v>92.3</v>
      </c>
      <c r="AK287" s="92">
        <v>95.3</v>
      </c>
      <c r="AL287" s="92">
        <v>95.8</v>
      </c>
      <c r="AM287" s="92">
        <v>96.1</v>
      </c>
      <c r="AN287" s="92">
        <v>95.9</v>
      </c>
      <c r="AO287" s="92">
        <v>95.5</v>
      </c>
      <c r="AP287" s="92">
        <v>95.8</v>
      </c>
      <c r="AQ287" s="39"/>
      <c r="AR287" s="61"/>
    </row>
    <row r="288" spans="1:44" s="105" customFormat="1" ht="30">
      <c r="A288" s="66" t="s">
        <v>2</v>
      </c>
      <c r="B288" s="66" t="s">
        <v>2018</v>
      </c>
      <c r="C288" s="37" t="s">
        <v>1060</v>
      </c>
      <c r="D288" s="34">
        <v>12</v>
      </c>
      <c r="E288" s="34">
        <v>480</v>
      </c>
      <c r="F288" s="34">
        <v>97.5</v>
      </c>
      <c r="G288" s="32" t="s">
        <v>389</v>
      </c>
      <c r="H288" s="32" t="s">
        <v>389</v>
      </c>
      <c r="I288" s="48"/>
      <c r="J288" s="34">
        <v>0.47</v>
      </c>
      <c r="K288" s="34"/>
      <c r="L288" s="34"/>
      <c r="M288" s="34">
        <v>450</v>
      </c>
      <c r="N288" s="34">
        <v>720</v>
      </c>
      <c r="O288" s="34">
        <v>900</v>
      </c>
      <c r="P288" s="92">
        <v>1.2</v>
      </c>
      <c r="Q288" s="92">
        <v>2.4</v>
      </c>
      <c r="R288" s="92">
        <v>3.6</v>
      </c>
      <c r="S288" s="92">
        <v>6</v>
      </c>
      <c r="T288" s="92">
        <v>9</v>
      </c>
      <c r="U288" s="92">
        <v>12</v>
      </c>
      <c r="V288" s="92">
        <v>93.2</v>
      </c>
      <c r="W288" s="92">
        <v>96</v>
      </c>
      <c r="X288" s="92">
        <v>96.5</v>
      </c>
      <c r="Y288" s="92">
        <v>97.3</v>
      </c>
      <c r="Z288" s="92">
        <v>97.4</v>
      </c>
      <c r="AA288" s="92">
        <v>97.3</v>
      </c>
      <c r="AB288" s="92">
        <v>97</v>
      </c>
      <c r="AC288" s="92">
        <v>93.9</v>
      </c>
      <c r="AD288" s="92">
        <v>97</v>
      </c>
      <c r="AE288" s="92">
        <v>97</v>
      </c>
      <c r="AF288" s="92">
        <v>97.8</v>
      </c>
      <c r="AG288" s="92">
        <v>98</v>
      </c>
      <c r="AH288" s="92">
        <v>98.1</v>
      </c>
      <c r="AI288" s="92">
        <v>97.6</v>
      </c>
      <c r="AJ288" s="92">
        <v>93</v>
      </c>
      <c r="AK288" s="92">
        <v>96.7</v>
      </c>
      <c r="AL288" s="92">
        <v>96.4</v>
      </c>
      <c r="AM288" s="92">
        <v>97.4</v>
      </c>
      <c r="AN288" s="92">
        <v>97.6</v>
      </c>
      <c r="AO288" s="92">
        <v>97.8</v>
      </c>
      <c r="AP288" s="92">
        <v>97.2</v>
      </c>
      <c r="AQ288" s="39"/>
      <c r="AR288" s="61"/>
    </row>
    <row r="289" spans="1:44" s="105" customFormat="1" ht="30">
      <c r="A289" s="66" t="s">
        <v>2</v>
      </c>
      <c r="B289" s="66" t="s">
        <v>2019</v>
      </c>
      <c r="C289" s="37" t="s">
        <v>1060</v>
      </c>
      <c r="D289" s="34">
        <v>12</v>
      </c>
      <c r="E289" s="34">
        <v>480</v>
      </c>
      <c r="F289" s="34">
        <v>97.5</v>
      </c>
      <c r="G289" s="32" t="s">
        <v>388</v>
      </c>
      <c r="H289" s="32" t="s">
        <v>389</v>
      </c>
      <c r="I289" s="48"/>
      <c r="J289" s="34">
        <v>0.47</v>
      </c>
      <c r="K289" s="34"/>
      <c r="L289" s="34"/>
      <c r="M289" s="34">
        <v>450</v>
      </c>
      <c r="N289" s="34">
        <v>720</v>
      </c>
      <c r="O289" s="34">
        <v>900</v>
      </c>
      <c r="P289" s="92">
        <v>1.2</v>
      </c>
      <c r="Q289" s="92">
        <v>2.4</v>
      </c>
      <c r="R289" s="92">
        <v>3.6</v>
      </c>
      <c r="S289" s="92">
        <v>6</v>
      </c>
      <c r="T289" s="92">
        <v>9</v>
      </c>
      <c r="U289" s="92">
        <v>12</v>
      </c>
      <c r="V289" s="92">
        <v>93.2</v>
      </c>
      <c r="W289" s="92">
        <v>96</v>
      </c>
      <c r="X289" s="92">
        <v>96.5</v>
      </c>
      <c r="Y289" s="92">
        <v>97.3</v>
      </c>
      <c r="Z289" s="92">
        <v>97.4</v>
      </c>
      <c r="AA289" s="92">
        <v>97.3</v>
      </c>
      <c r="AB289" s="92">
        <v>97</v>
      </c>
      <c r="AC289" s="92">
        <v>93.9</v>
      </c>
      <c r="AD289" s="92">
        <v>97</v>
      </c>
      <c r="AE289" s="92">
        <v>97</v>
      </c>
      <c r="AF289" s="92">
        <v>97.8</v>
      </c>
      <c r="AG289" s="92">
        <v>98</v>
      </c>
      <c r="AH289" s="92">
        <v>98.1</v>
      </c>
      <c r="AI289" s="92">
        <v>97.6</v>
      </c>
      <c r="AJ289" s="92">
        <v>93</v>
      </c>
      <c r="AK289" s="92">
        <v>96.7</v>
      </c>
      <c r="AL289" s="92">
        <v>96.4</v>
      </c>
      <c r="AM289" s="92">
        <v>97.4</v>
      </c>
      <c r="AN289" s="92">
        <v>97.6</v>
      </c>
      <c r="AO289" s="92">
        <v>97.8</v>
      </c>
      <c r="AP289" s="92">
        <v>97.2</v>
      </c>
      <c r="AQ289" s="39"/>
      <c r="AR289" s="61"/>
    </row>
    <row r="290" spans="1:44" s="105" customFormat="1" ht="30">
      <c r="A290" s="66" t="s">
        <v>2</v>
      </c>
      <c r="B290" s="66" t="s">
        <v>2020</v>
      </c>
      <c r="C290" s="37" t="s">
        <v>1060</v>
      </c>
      <c r="D290" s="34">
        <v>12</v>
      </c>
      <c r="E290" s="34">
        <v>480</v>
      </c>
      <c r="F290" s="34">
        <v>97.5</v>
      </c>
      <c r="G290" s="32" t="s">
        <v>389</v>
      </c>
      <c r="H290" s="32" t="s">
        <v>389</v>
      </c>
      <c r="I290" s="48"/>
      <c r="J290" s="34">
        <v>0.47</v>
      </c>
      <c r="K290" s="34"/>
      <c r="L290" s="34"/>
      <c r="M290" s="34">
        <v>450</v>
      </c>
      <c r="N290" s="34">
        <v>720</v>
      </c>
      <c r="O290" s="34">
        <v>900</v>
      </c>
      <c r="P290" s="92">
        <v>1.2</v>
      </c>
      <c r="Q290" s="92">
        <v>2.4</v>
      </c>
      <c r="R290" s="92">
        <v>3.6</v>
      </c>
      <c r="S290" s="92">
        <v>6</v>
      </c>
      <c r="T290" s="92">
        <v>9</v>
      </c>
      <c r="U290" s="92">
        <v>12</v>
      </c>
      <c r="V290" s="92">
        <v>93.2</v>
      </c>
      <c r="W290" s="92">
        <v>96</v>
      </c>
      <c r="X290" s="92">
        <v>96.5</v>
      </c>
      <c r="Y290" s="92">
        <v>97.3</v>
      </c>
      <c r="Z290" s="92">
        <v>97.4</v>
      </c>
      <c r="AA290" s="92">
        <v>97.3</v>
      </c>
      <c r="AB290" s="92">
        <v>97</v>
      </c>
      <c r="AC290" s="92">
        <v>93.9</v>
      </c>
      <c r="AD290" s="92">
        <v>97</v>
      </c>
      <c r="AE290" s="92">
        <v>97</v>
      </c>
      <c r="AF290" s="92">
        <v>97.8</v>
      </c>
      <c r="AG290" s="92">
        <v>98</v>
      </c>
      <c r="AH290" s="92">
        <v>98.1</v>
      </c>
      <c r="AI290" s="92">
        <v>97.6</v>
      </c>
      <c r="AJ290" s="92">
        <v>93</v>
      </c>
      <c r="AK290" s="92">
        <v>96.7</v>
      </c>
      <c r="AL290" s="92">
        <v>96.4</v>
      </c>
      <c r="AM290" s="92">
        <v>97.4</v>
      </c>
      <c r="AN290" s="92">
        <v>97.6</v>
      </c>
      <c r="AO290" s="92">
        <v>97.8</v>
      </c>
      <c r="AP290" s="92">
        <v>97.2</v>
      </c>
      <c r="AQ290" s="39"/>
      <c r="AR290" s="61"/>
    </row>
    <row r="291" spans="1:44" s="105" customFormat="1" ht="30">
      <c r="A291" s="66" t="s">
        <v>2</v>
      </c>
      <c r="B291" s="66" t="s">
        <v>2021</v>
      </c>
      <c r="C291" s="37" t="s">
        <v>1060</v>
      </c>
      <c r="D291" s="34">
        <v>12</v>
      </c>
      <c r="E291" s="34">
        <v>480</v>
      </c>
      <c r="F291" s="34">
        <v>97.5</v>
      </c>
      <c r="G291" s="32" t="s">
        <v>389</v>
      </c>
      <c r="H291" s="32" t="s">
        <v>389</v>
      </c>
      <c r="I291" s="48"/>
      <c r="J291" s="34">
        <v>0.47</v>
      </c>
      <c r="K291" s="34"/>
      <c r="L291" s="34"/>
      <c r="M291" s="34">
        <v>450</v>
      </c>
      <c r="N291" s="34">
        <v>720</v>
      </c>
      <c r="O291" s="34">
        <v>900</v>
      </c>
      <c r="P291" s="92">
        <v>1.2</v>
      </c>
      <c r="Q291" s="92">
        <v>2.4</v>
      </c>
      <c r="R291" s="92">
        <v>3.6</v>
      </c>
      <c r="S291" s="92">
        <v>6</v>
      </c>
      <c r="T291" s="92">
        <v>9</v>
      </c>
      <c r="U291" s="92">
        <v>12</v>
      </c>
      <c r="V291" s="92">
        <v>93.2</v>
      </c>
      <c r="W291" s="92">
        <v>96</v>
      </c>
      <c r="X291" s="92">
        <v>96.5</v>
      </c>
      <c r="Y291" s="92">
        <v>97.3</v>
      </c>
      <c r="Z291" s="92">
        <v>97.4</v>
      </c>
      <c r="AA291" s="92">
        <v>97.3</v>
      </c>
      <c r="AB291" s="92">
        <v>97</v>
      </c>
      <c r="AC291" s="92">
        <v>93.9</v>
      </c>
      <c r="AD291" s="92">
        <v>97</v>
      </c>
      <c r="AE291" s="92">
        <v>97</v>
      </c>
      <c r="AF291" s="92">
        <v>97.8</v>
      </c>
      <c r="AG291" s="92">
        <v>98</v>
      </c>
      <c r="AH291" s="92">
        <v>98.1</v>
      </c>
      <c r="AI291" s="92">
        <v>97.6</v>
      </c>
      <c r="AJ291" s="92">
        <v>93</v>
      </c>
      <c r="AK291" s="92">
        <v>96.7</v>
      </c>
      <c r="AL291" s="92">
        <v>96.4</v>
      </c>
      <c r="AM291" s="92">
        <v>97.4</v>
      </c>
      <c r="AN291" s="92">
        <v>97.6</v>
      </c>
      <c r="AO291" s="92">
        <v>97.8</v>
      </c>
      <c r="AP291" s="92">
        <v>97.2</v>
      </c>
      <c r="AQ291" s="39"/>
      <c r="AR291" s="61"/>
    </row>
    <row r="292" spans="1:44" s="105" customFormat="1" ht="30">
      <c r="A292" s="66" t="s">
        <v>2</v>
      </c>
      <c r="B292" s="66" t="s">
        <v>2022</v>
      </c>
      <c r="C292" s="37" t="s">
        <v>1060</v>
      </c>
      <c r="D292" s="34">
        <v>12</v>
      </c>
      <c r="E292" s="34">
        <v>480</v>
      </c>
      <c r="F292" s="34">
        <v>97.5</v>
      </c>
      <c r="G292" s="32" t="s">
        <v>389</v>
      </c>
      <c r="H292" s="32" t="s">
        <v>389</v>
      </c>
      <c r="I292" s="48"/>
      <c r="J292" s="34">
        <v>0.47</v>
      </c>
      <c r="K292" s="34"/>
      <c r="L292" s="34"/>
      <c r="M292" s="34">
        <v>450</v>
      </c>
      <c r="N292" s="34">
        <v>720</v>
      </c>
      <c r="O292" s="34">
        <v>900</v>
      </c>
      <c r="P292" s="92">
        <v>1.2</v>
      </c>
      <c r="Q292" s="92">
        <v>2.4</v>
      </c>
      <c r="R292" s="92">
        <v>3.6</v>
      </c>
      <c r="S292" s="92">
        <v>6</v>
      </c>
      <c r="T292" s="92">
        <v>9</v>
      </c>
      <c r="U292" s="92">
        <v>12</v>
      </c>
      <c r="V292" s="92">
        <v>93.2</v>
      </c>
      <c r="W292" s="92">
        <v>96</v>
      </c>
      <c r="X292" s="92">
        <v>96.5</v>
      </c>
      <c r="Y292" s="92">
        <v>97.3</v>
      </c>
      <c r="Z292" s="92">
        <v>97.4</v>
      </c>
      <c r="AA292" s="92">
        <v>97.3</v>
      </c>
      <c r="AB292" s="92">
        <v>97</v>
      </c>
      <c r="AC292" s="92">
        <v>93.9</v>
      </c>
      <c r="AD292" s="92">
        <v>97</v>
      </c>
      <c r="AE292" s="92">
        <v>97</v>
      </c>
      <c r="AF292" s="92">
        <v>97.8</v>
      </c>
      <c r="AG292" s="92">
        <v>98</v>
      </c>
      <c r="AH292" s="92">
        <v>98.1</v>
      </c>
      <c r="AI292" s="92">
        <v>97.6</v>
      </c>
      <c r="AJ292" s="92">
        <v>93</v>
      </c>
      <c r="AK292" s="92">
        <v>96.7</v>
      </c>
      <c r="AL292" s="92">
        <v>96.4</v>
      </c>
      <c r="AM292" s="92">
        <v>97.4</v>
      </c>
      <c r="AN292" s="92">
        <v>97.6</v>
      </c>
      <c r="AO292" s="92">
        <v>97.8</v>
      </c>
      <c r="AP292" s="92">
        <v>97.2</v>
      </c>
      <c r="AQ292" s="39"/>
      <c r="AR292" s="61"/>
    </row>
    <row r="293" spans="1:44" s="105" customFormat="1" ht="30">
      <c r="A293" s="66" t="s">
        <v>2</v>
      </c>
      <c r="B293" s="66" t="s">
        <v>2023</v>
      </c>
      <c r="C293" s="37" t="s">
        <v>1015</v>
      </c>
      <c r="D293" s="34">
        <v>12.12</v>
      </c>
      <c r="E293" s="34">
        <v>480</v>
      </c>
      <c r="F293" s="34">
        <v>97.5</v>
      </c>
      <c r="G293" s="32" t="s">
        <v>388</v>
      </c>
      <c r="H293" s="32" t="s">
        <v>389</v>
      </c>
      <c r="I293" s="48"/>
      <c r="J293" s="34">
        <v>0.87</v>
      </c>
      <c r="K293" s="34"/>
      <c r="L293" s="34"/>
      <c r="M293" s="34">
        <v>450</v>
      </c>
      <c r="N293" s="34">
        <v>720</v>
      </c>
      <c r="O293" s="34">
        <v>900</v>
      </c>
      <c r="P293" s="92">
        <v>1.21</v>
      </c>
      <c r="Q293" s="92">
        <v>2.42</v>
      </c>
      <c r="R293" s="92">
        <v>3.64</v>
      </c>
      <c r="S293" s="92">
        <v>6.06</v>
      </c>
      <c r="T293" s="92">
        <v>9.09</v>
      </c>
      <c r="U293" s="92">
        <v>12.12</v>
      </c>
      <c r="V293" s="92">
        <v>94.9</v>
      </c>
      <c r="W293" s="92">
        <v>96.1</v>
      </c>
      <c r="X293" s="92">
        <v>96.9</v>
      </c>
      <c r="Y293" s="92">
        <v>97.4</v>
      </c>
      <c r="Z293" s="92">
        <v>97.5</v>
      </c>
      <c r="AA293" s="92">
        <v>97.3</v>
      </c>
      <c r="AB293" s="92">
        <v>97.2</v>
      </c>
      <c r="AC293" s="92">
        <v>96</v>
      </c>
      <c r="AD293" s="92">
        <v>96.5</v>
      </c>
      <c r="AE293" s="92">
        <v>97.4</v>
      </c>
      <c r="AF293" s="92">
        <v>97.9</v>
      </c>
      <c r="AG293" s="92">
        <v>98.1</v>
      </c>
      <c r="AH293" s="92">
        <v>98.1</v>
      </c>
      <c r="AI293" s="92">
        <v>97.8</v>
      </c>
      <c r="AJ293" s="92">
        <v>95.2</v>
      </c>
      <c r="AK293" s="92">
        <v>95.9</v>
      </c>
      <c r="AL293" s="92">
        <v>96.8</v>
      </c>
      <c r="AM293" s="92">
        <v>97.4</v>
      </c>
      <c r="AN293" s="92">
        <v>97.6</v>
      </c>
      <c r="AO293" s="92">
        <v>97.7</v>
      </c>
      <c r="AP293" s="92">
        <v>97.3</v>
      </c>
      <c r="AQ293" s="39"/>
      <c r="AR293" s="61"/>
    </row>
    <row r="294" spans="1:44" s="105" customFormat="1" ht="30">
      <c r="A294" s="66" t="s">
        <v>2</v>
      </c>
      <c r="B294" s="66" t="s">
        <v>2024</v>
      </c>
      <c r="C294" s="37" t="s">
        <v>1060</v>
      </c>
      <c r="D294" s="34">
        <v>12.12</v>
      </c>
      <c r="E294" s="34">
        <v>480</v>
      </c>
      <c r="F294" s="34">
        <v>97.5</v>
      </c>
      <c r="G294" s="32" t="s">
        <v>388</v>
      </c>
      <c r="H294" s="32" t="s">
        <v>389</v>
      </c>
      <c r="I294" s="48"/>
      <c r="J294" s="34">
        <v>0.87</v>
      </c>
      <c r="K294" s="34"/>
      <c r="L294" s="34"/>
      <c r="M294" s="34">
        <v>450</v>
      </c>
      <c r="N294" s="34">
        <v>720</v>
      </c>
      <c r="O294" s="34">
        <v>900</v>
      </c>
      <c r="P294" s="92">
        <v>1.21</v>
      </c>
      <c r="Q294" s="92">
        <v>2.42</v>
      </c>
      <c r="R294" s="92">
        <v>3.64</v>
      </c>
      <c r="S294" s="92">
        <v>6.06</v>
      </c>
      <c r="T294" s="92">
        <v>9.09</v>
      </c>
      <c r="U294" s="92">
        <v>12.12</v>
      </c>
      <c r="V294" s="92">
        <v>94.9</v>
      </c>
      <c r="W294" s="92">
        <v>96.1</v>
      </c>
      <c r="X294" s="92">
        <v>96.9</v>
      </c>
      <c r="Y294" s="92">
        <v>97.4</v>
      </c>
      <c r="Z294" s="92">
        <v>97.5</v>
      </c>
      <c r="AA294" s="92">
        <v>97.3</v>
      </c>
      <c r="AB294" s="92">
        <v>97.2</v>
      </c>
      <c r="AC294" s="92">
        <v>96</v>
      </c>
      <c r="AD294" s="92">
        <v>96.5</v>
      </c>
      <c r="AE294" s="92">
        <v>97.4</v>
      </c>
      <c r="AF294" s="92">
        <v>97.9</v>
      </c>
      <c r="AG294" s="92">
        <v>98.1</v>
      </c>
      <c r="AH294" s="92">
        <v>98.1</v>
      </c>
      <c r="AI294" s="92">
        <v>97.8</v>
      </c>
      <c r="AJ294" s="92">
        <v>95.2</v>
      </c>
      <c r="AK294" s="92">
        <v>95.9</v>
      </c>
      <c r="AL294" s="92">
        <v>96.8</v>
      </c>
      <c r="AM294" s="92">
        <v>97.4</v>
      </c>
      <c r="AN294" s="92">
        <v>97.6</v>
      </c>
      <c r="AO294" s="92">
        <v>97.7</v>
      </c>
      <c r="AP294" s="92">
        <v>97.3</v>
      </c>
      <c r="AQ294" s="39"/>
      <c r="AR294" s="61"/>
    </row>
    <row r="295" spans="1:44" s="105" customFormat="1" ht="30">
      <c r="A295" s="66" t="s">
        <v>2</v>
      </c>
      <c r="B295" s="66" t="s">
        <v>2025</v>
      </c>
      <c r="C295" s="37" t="s">
        <v>1060</v>
      </c>
      <c r="D295" s="34">
        <v>12.12</v>
      </c>
      <c r="E295" s="34">
        <v>480</v>
      </c>
      <c r="F295" s="34">
        <v>97.5</v>
      </c>
      <c r="G295" s="32" t="s">
        <v>389</v>
      </c>
      <c r="H295" s="32" t="s">
        <v>389</v>
      </c>
      <c r="I295" s="48"/>
      <c r="J295" s="34">
        <v>0.87</v>
      </c>
      <c r="K295" s="34"/>
      <c r="L295" s="34"/>
      <c r="M295" s="34">
        <v>450</v>
      </c>
      <c r="N295" s="34">
        <v>720</v>
      </c>
      <c r="O295" s="34">
        <v>900</v>
      </c>
      <c r="P295" s="92">
        <v>1.21</v>
      </c>
      <c r="Q295" s="92">
        <v>2.42</v>
      </c>
      <c r="R295" s="92">
        <v>3.64</v>
      </c>
      <c r="S295" s="92">
        <v>6.06</v>
      </c>
      <c r="T295" s="92">
        <v>9.09</v>
      </c>
      <c r="U295" s="92">
        <v>12.12</v>
      </c>
      <c r="V295" s="92">
        <v>94.9</v>
      </c>
      <c r="W295" s="92">
        <v>96.1</v>
      </c>
      <c r="X295" s="92">
        <v>96.9</v>
      </c>
      <c r="Y295" s="92">
        <v>97.4</v>
      </c>
      <c r="Z295" s="92">
        <v>97.5</v>
      </c>
      <c r="AA295" s="92">
        <v>97.3</v>
      </c>
      <c r="AB295" s="92">
        <v>97.2</v>
      </c>
      <c r="AC295" s="92">
        <v>96</v>
      </c>
      <c r="AD295" s="92">
        <v>96.5</v>
      </c>
      <c r="AE295" s="92">
        <v>97.4</v>
      </c>
      <c r="AF295" s="92">
        <v>97.9</v>
      </c>
      <c r="AG295" s="92">
        <v>98.1</v>
      </c>
      <c r="AH295" s="92">
        <v>98.1</v>
      </c>
      <c r="AI295" s="92">
        <v>97.8</v>
      </c>
      <c r="AJ295" s="92">
        <v>95.2</v>
      </c>
      <c r="AK295" s="92">
        <v>95.9</v>
      </c>
      <c r="AL295" s="92">
        <v>96.8</v>
      </c>
      <c r="AM295" s="92">
        <v>97.4</v>
      </c>
      <c r="AN295" s="92">
        <v>97.6</v>
      </c>
      <c r="AO295" s="92">
        <v>97.7</v>
      </c>
      <c r="AP295" s="92">
        <v>97.3</v>
      </c>
      <c r="AQ295" s="39"/>
      <c r="AR295" s="61"/>
    </row>
    <row r="296" spans="1:44" s="105" customFormat="1" ht="30">
      <c r="A296" s="66" t="s">
        <v>2</v>
      </c>
      <c r="B296" s="66" t="s">
        <v>2026</v>
      </c>
      <c r="C296" s="37" t="s">
        <v>1060</v>
      </c>
      <c r="D296" s="34">
        <v>12.12</v>
      </c>
      <c r="E296" s="34">
        <v>480</v>
      </c>
      <c r="F296" s="34">
        <v>97.5</v>
      </c>
      <c r="G296" s="32" t="s">
        <v>389</v>
      </c>
      <c r="H296" s="32" t="s">
        <v>389</v>
      </c>
      <c r="I296" s="48"/>
      <c r="J296" s="34">
        <v>0.87</v>
      </c>
      <c r="K296" s="34"/>
      <c r="L296" s="34"/>
      <c r="M296" s="34">
        <v>450</v>
      </c>
      <c r="N296" s="34">
        <v>720</v>
      </c>
      <c r="O296" s="34">
        <v>900</v>
      </c>
      <c r="P296" s="92">
        <v>1.21</v>
      </c>
      <c r="Q296" s="92">
        <v>2.42</v>
      </c>
      <c r="R296" s="92">
        <v>3.64</v>
      </c>
      <c r="S296" s="92">
        <v>6.06</v>
      </c>
      <c r="T296" s="92">
        <v>9.09</v>
      </c>
      <c r="U296" s="92">
        <v>12.12</v>
      </c>
      <c r="V296" s="92">
        <v>94.9</v>
      </c>
      <c r="W296" s="92">
        <v>96.1</v>
      </c>
      <c r="X296" s="92">
        <v>96.9</v>
      </c>
      <c r="Y296" s="92">
        <v>97.4</v>
      </c>
      <c r="Z296" s="92">
        <v>97.5</v>
      </c>
      <c r="AA296" s="92">
        <v>97.3</v>
      </c>
      <c r="AB296" s="92">
        <v>97.2</v>
      </c>
      <c r="AC296" s="92">
        <v>96</v>
      </c>
      <c r="AD296" s="92">
        <v>96.5</v>
      </c>
      <c r="AE296" s="92">
        <v>97.4</v>
      </c>
      <c r="AF296" s="92">
        <v>97.9</v>
      </c>
      <c r="AG296" s="92">
        <v>98.1</v>
      </c>
      <c r="AH296" s="92">
        <v>98.1</v>
      </c>
      <c r="AI296" s="92">
        <v>97.8</v>
      </c>
      <c r="AJ296" s="92">
        <v>95.2</v>
      </c>
      <c r="AK296" s="92">
        <v>95.9</v>
      </c>
      <c r="AL296" s="92">
        <v>96.8</v>
      </c>
      <c r="AM296" s="92">
        <v>97.4</v>
      </c>
      <c r="AN296" s="92">
        <v>97.6</v>
      </c>
      <c r="AO296" s="92">
        <v>97.7</v>
      </c>
      <c r="AP296" s="92">
        <v>97.3</v>
      </c>
      <c r="AQ296" s="39"/>
      <c r="AR296" s="61"/>
    </row>
    <row r="297" spans="1:44" s="105" customFormat="1" ht="30">
      <c r="A297" s="66" t="s">
        <v>2</v>
      </c>
      <c r="B297" s="66" t="s">
        <v>2027</v>
      </c>
      <c r="C297" s="37" t="s">
        <v>1061</v>
      </c>
      <c r="D297" s="34">
        <v>16</v>
      </c>
      <c r="E297" s="34">
        <v>480</v>
      </c>
      <c r="F297" s="34">
        <v>97.5</v>
      </c>
      <c r="G297" s="32" t="s">
        <v>389</v>
      </c>
      <c r="H297" s="32" t="s">
        <v>389</v>
      </c>
      <c r="I297" s="48"/>
      <c r="J297" s="34">
        <v>0.47</v>
      </c>
      <c r="K297" s="34"/>
      <c r="L297" s="34"/>
      <c r="M297" s="34">
        <v>500</v>
      </c>
      <c r="N297" s="34">
        <v>720</v>
      </c>
      <c r="O297" s="34">
        <v>900</v>
      </c>
      <c r="P297" s="92">
        <v>1.6</v>
      </c>
      <c r="Q297" s="92">
        <v>3.2</v>
      </c>
      <c r="R297" s="92">
        <v>4.8</v>
      </c>
      <c r="S297" s="92">
        <v>8</v>
      </c>
      <c r="T297" s="92">
        <v>12</v>
      </c>
      <c r="U297" s="92">
        <v>16</v>
      </c>
      <c r="V297" s="92">
        <v>94.9</v>
      </c>
      <c r="W297" s="92">
        <v>96.4</v>
      </c>
      <c r="X297" s="92">
        <v>97.2</v>
      </c>
      <c r="Y297" s="92">
        <v>97.6</v>
      </c>
      <c r="Z297" s="92">
        <v>97.5</v>
      </c>
      <c r="AA297" s="92">
        <v>97.4</v>
      </c>
      <c r="AB297" s="92">
        <v>97.3</v>
      </c>
      <c r="AC297" s="92">
        <v>95.3</v>
      </c>
      <c r="AD297" s="92">
        <v>96.7</v>
      </c>
      <c r="AE297" s="92">
        <v>97.5</v>
      </c>
      <c r="AF297" s="92">
        <v>98</v>
      </c>
      <c r="AG297" s="92">
        <v>98</v>
      </c>
      <c r="AH297" s="92">
        <v>98</v>
      </c>
      <c r="AI297" s="92">
        <v>97.8</v>
      </c>
      <c r="AJ297" s="92">
        <v>94.7</v>
      </c>
      <c r="AK297" s="92">
        <v>96.1</v>
      </c>
      <c r="AL297" s="92">
        <v>97</v>
      </c>
      <c r="AM297" s="92">
        <v>97.6</v>
      </c>
      <c r="AN297" s="92">
        <v>97.7</v>
      </c>
      <c r="AO297" s="92">
        <v>97.7</v>
      </c>
      <c r="AP297" s="92">
        <v>97.4</v>
      </c>
      <c r="AQ297" s="39"/>
      <c r="AR297" s="61"/>
    </row>
    <row r="298" spans="1:44" s="105" customFormat="1" ht="30">
      <c r="A298" s="66" t="s">
        <v>2</v>
      </c>
      <c r="B298" s="66" t="s">
        <v>2028</v>
      </c>
      <c r="C298" s="37" t="s">
        <v>1061</v>
      </c>
      <c r="D298" s="34">
        <v>16</v>
      </c>
      <c r="E298" s="34">
        <v>480</v>
      </c>
      <c r="F298" s="34">
        <v>97.5</v>
      </c>
      <c r="G298" s="32" t="s">
        <v>388</v>
      </c>
      <c r="H298" s="32" t="s">
        <v>389</v>
      </c>
      <c r="I298" s="48"/>
      <c r="J298" s="34">
        <v>0.47</v>
      </c>
      <c r="K298" s="34"/>
      <c r="L298" s="34"/>
      <c r="M298" s="34">
        <v>500</v>
      </c>
      <c r="N298" s="34">
        <v>720</v>
      </c>
      <c r="O298" s="34">
        <v>900</v>
      </c>
      <c r="P298" s="92">
        <v>1.6</v>
      </c>
      <c r="Q298" s="92">
        <v>3.2</v>
      </c>
      <c r="R298" s="92">
        <v>4.8</v>
      </c>
      <c r="S298" s="92">
        <v>8</v>
      </c>
      <c r="T298" s="92">
        <v>12</v>
      </c>
      <c r="U298" s="92">
        <v>16</v>
      </c>
      <c r="V298" s="92">
        <v>94.9</v>
      </c>
      <c r="W298" s="92">
        <v>96.4</v>
      </c>
      <c r="X298" s="92">
        <v>97.2</v>
      </c>
      <c r="Y298" s="92">
        <v>97.6</v>
      </c>
      <c r="Z298" s="92">
        <v>97.5</v>
      </c>
      <c r="AA298" s="92">
        <v>97.4</v>
      </c>
      <c r="AB298" s="92">
        <v>97.3</v>
      </c>
      <c r="AC298" s="92">
        <v>95.3</v>
      </c>
      <c r="AD298" s="92">
        <v>96.7</v>
      </c>
      <c r="AE298" s="92">
        <v>97.5</v>
      </c>
      <c r="AF298" s="92">
        <v>98</v>
      </c>
      <c r="AG298" s="92">
        <v>98</v>
      </c>
      <c r="AH298" s="92">
        <v>98</v>
      </c>
      <c r="AI298" s="92">
        <v>97.8</v>
      </c>
      <c r="AJ298" s="92">
        <v>94.7</v>
      </c>
      <c r="AK298" s="92">
        <v>96.1</v>
      </c>
      <c r="AL298" s="92">
        <v>97</v>
      </c>
      <c r="AM298" s="92">
        <v>97.6</v>
      </c>
      <c r="AN298" s="92">
        <v>97.7</v>
      </c>
      <c r="AO298" s="92">
        <v>97.7</v>
      </c>
      <c r="AP298" s="92">
        <v>97.4</v>
      </c>
      <c r="AQ298" s="39"/>
      <c r="AR298" s="61"/>
    </row>
    <row r="299" spans="1:44" s="105" customFormat="1" ht="30">
      <c r="A299" s="66" t="s">
        <v>2</v>
      </c>
      <c r="B299" s="66" t="s">
        <v>2029</v>
      </c>
      <c r="C299" s="37" t="s">
        <v>1061</v>
      </c>
      <c r="D299" s="34">
        <v>16</v>
      </c>
      <c r="E299" s="34">
        <v>480</v>
      </c>
      <c r="F299" s="34">
        <v>97.5</v>
      </c>
      <c r="G299" s="32" t="s">
        <v>389</v>
      </c>
      <c r="H299" s="32" t="s">
        <v>389</v>
      </c>
      <c r="I299" s="48"/>
      <c r="J299" s="34">
        <v>0.47</v>
      </c>
      <c r="K299" s="34"/>
      <c r="L299" s="34"/>
      <c r="M299" s="34">
        <v>500</v>
      </c>
      <c r="N299" s="34">
        <v>720</v>
      </c>
      <c r="O299" s="34">
        <v>900</v>
      </c>
      <c r="P299" s="92">
        <v>1.6</v>
      </c>
      <c r="Q299" s="92">
        <v>3.2</v>
      </c>
      <c r="R299" s="92">
        <v>4.8</v>
      </c>
      <c r="S299" s="92">
        <v>8</v>
      </c>
      <c r="T299" s="92">
        <v>12</v>
      </c>
      <c r="U299" s="92">
        <v>16</v>
      </c>
      <c r="V299" s="92">
        <v>94.9</v>
      </c>
      <c r="W299" s="92">
        <v>96.4</v>
      </c>
      <c r="X299" s="92">
        <v>97.2</v>
      </c>
      <c r="Y299" s="92">
        <v>97.6</v>
      </c>
      <c r="Z299" s="92">
        <v>97.5</v>
      </c>
      <c r="AA299" s="92">
        <v>97.4</v>
      </c>
      <c r="AB299" s="92">
        <v>97.3</v>
      </c>
      <c r="AC299" s="92">
        <v>95.3</v>
      </c>
      <c r="AD299" s="92">
        <v>96.7</v>
      </c>
      <c r="AE299" s="92">
        <v>97.5</v>
      </c>
      <c r="AF299" s="92">
        <v>98</v>
      </c>
      <c r="AG299" s="92">
        <v>98</v>
      </c>
      <c r="AH299" s="92">
        <v>98</v>
      </c>
      <c r="AI299" s="92">
        <v>97.8</v>
      </c>
      <c r="AJ299" s="92">
        <v>94.7</v>
      </c>
      <c r="AK299" s="92">
        <v>96.1</v>
      </c>
      <c r="AL299" s="92">
        <v>97</v>
      </c>
      <c r="AM299" s="92">
        <v>97.6</v>
      </c>
      <c r="AN299" s="92">
        <v>97.7</v>
      </c>
      <c r="AO299" s="92">
        <v>97.7</v>
      </c>
      <c r="AP299" s="92">
        <v>97.4</v>
      </c>
      <c r="AQ299" s="39"/>
      <c r="AR299" s="61"/>
    </row>
    <row r="300" spans="1:44" s="105" customFormat="1" ht="30">
      <c r="A300" s="66" t="s">
        <v>2</v>
      </c>
      <c r="B300" s="66" t="s">
        <v>2030</v>
      </c>
      <c r="C300" s="37" t="s">
        <v>1061</v>
      </c>
      <c r="D300" s="34">
        <v>16</v>
      </c>
      <c r="E300" s="34">
        <v>480</v>
      </c>
      <c r="F300" s="34">
        <v>97.5</v>
      </c>
      <c r="G300" s="32" t="s">
        <v>389</v>
      </c>
      <c r="H300" s="32" t="s">
        <v>389</v>
      </c>
      <c r="I300" s="48"/>
      <c r="J300" s="34">
        <v>0.47</v>
      </c>
      <c r="K300" s="34"/>
      <c r="L300" s="34"/>
      <c r="M300" s="34">
        <v>500</v>
      </c>
      <c r="N300" s="34">
        <v>720</v>
      </c>
      <c r="O300" s="34">
        <v>900</v>
      </c>
      <c r="P300" s="92">
        <v>1.6</v>
      </c>
      <c r="Q300" s="92">
        <v>3.2</v>
      </c>
      <c r="R300" s="92">
        <v>4.8</v>
      </c>
      <c r="S300" s="92">
        <v>8</v>
      </c>
      <c r="T300" s="92">
        <v>12</v>
      </c>
      <c r="U300" s="92">
        <v>16</v>
      </c>
      <c r="V300" s="92">
        <v>94.9</v>
      </c>
      <c r="W300" s="92">
        <v>96.4</v>
      </c>
      <c r="X300" s="92">
        <v>97.2</v>
      </c>
      <c r="Y300" s="92">
        <v>97.6</v>
      </c>
      <c r="Z300" s="92">
        <v>97.5</v>
      </c>
      <c r="AA300" s="92">
        <v>97.4</v>
      </c>
      <c r="AB300" s="92">
        <v>97.3</v>
      </c>
      <c r="AC300" s="92">
        <v>95.3</v>
      </c>
      <c r="AD300" s="92">
        <v>96.7</v>
      </c>
      <c r="AE300" s="92">
        <v>97.5</v>
      </c>
      <c r="AF300" s="92">
        <v>98</v>
      </c>
      <c r="AG300" s="92">
        <v>98</v>
      </c>
      <c r="AH300" s="92">
        <v>98</v>
      </c>
      <c r="AI300" s="92">
        <v>97.8</v>
      </c>
      <c r="AJ300" s="92">
        <v>94.7</v>
      </c>
      <c r="AK300" s="92">
        <v>96.1</v>
      </c>
      <c r="AL300" s="92">
        <v>97</v>
      </c>
      <c r="AM300" s="92">
        <v>97.6</v>
      </c>
      <c r="AN300" s="92">
        <v>97.7</v>
      </c>
      <c r="AO300" s="92">
        <v>97.7</v>
      </c>
      <c r="AP300" s="92">
        <v>97.4</v>
      </c>
      <c r="AQ300" s="39"/>
      <c r="AR300" s="61"/>
    </row>
    <row r="301" spans="1:44" s="105" customFormat="1" ht="30">
      <c r="A301" s="66" t="s">
        <v>2</v>
      </c>
      <c r="B301" s="66" t="s">
        <v>2031</v>
      </c>
      <c r="C301" s="37" t="s">
        <v>1061</v>
      </c>
      <c r="D301" s="34">
        <v>16</v>
      </c>
      <c r="E301" s="34">
        <v>480</v>
      </c>
      <c r="F301" s="34">
        <v>97.5</v>
      </c>
      <c r="G301" s="32" t="s">
        <v>389</v>
      </c>
      <c r="H301" s="32" t="s">
        <v>389</v>
      </c>
      <c r="I301" s="48"/>
      <c r="J301" s="34">
        <v>0.47</v>
      </c>
      <c r="K301" s="34"/>
      <c r="L301" s="34"/>
      <c r="M301" s="34">
        <v>500</v>
      </c>
      <c r="N301" s="34">
        <v>720</v>
      </c>
      <c r="O301" s="34">
        <v>900</v>
      </c>
      <c r="P301" s="92">
        <v>1.6</v>
      </c>
      <c r="Q301" s="92">
        <v>3.2</v>
      </c>
      <c r="R301" s="92">
        <v>4.8</v>
      </c>
      <c r="S301" s="92">
        <v>8</v>
      </c>
      <c r="T301" s="92">
        <v>12</v>
      </c>
      <c r="U301" s="92">
        <v>16</v>
      </c>
      <c r="V301" s="92">
        <v>94.9</v>
      </c>
      <c r="W301" s="92">
        <v>96.4</v>
      </c>
      <c r="X301" s="92">
        <v>97.2</v>
      </c>
      <c r="Y301" s="92">
        <v>97.6</v>
      </c>
      <c r="Z301" s="92">
        <v>97.5</v>
      </c>
      <c r="AA301" s="92">
        <v>97.4</v>
      </c>
      <c r="AB301" s="92">
        <v>97.3</v>
      </c>
      <c r="AC301" s="92">
        <v>95.3</v>
      </c>
      <c r="AD301" s="92">
        <v>96.7</v>
      </c>
      <c r="AE301" s="92">
        <v>97.5</v>
      </c>
      <c r="AF301" s="92">
        <v>98</v>
      </c>
      <c r="AG301" s="92">
        <v>98</v>
      </c>
      <c r="AH301" s="92">
        <v>98</v>
      </c>
      <c r="AI301" s="92">
        <v>97.8</v>
      </c>
      <c r="AJ301" s="92">
        <v>94.7</v>
      </c>
      <c r="AK301" s="92">
        <v>96.1</v>
      </c>
      <c r="AL301" s="92">
        <v>97</v>
      </c>
      <c r="AM301" s="92">
        <v>97.6</v>
      </c>
      <c r="AN301" s="92">
        <v>97.7</v>
      </c>
      <c r="AO301" s="92">
        <v>97.7</v>
      </c>
      <c r="AP301" s="92">
        <v>97.4</v>
      </c>
      <c r="AQ301" s="39"/>
      <c r="AR301" s="61"/>
    </row>
    <row r="302" spans="1:44" s="105" customFormat="1" ht="30">
      <c r="A302" s="66" t="s">
        <v>2</v>
      </c>
      <c r="B302" s="66" t="s">
        <v>2032</v>
      </c>
      <c r="C302" s="37" t="s">
        <v>1016</v>
      </c>
      <c r="D302" s="34">
        <v>16.100000000000001</v>
      </c>
      <c r="E302" s="34">
        <v>480</v>
      </c>
      <c r="F302" s="34">
        <v>97.5</v>
      </c>
      <c r="G302" s="32" t="s">
        <v>388</v>
      </c>
      <c r="H302" s="32" t="s">
        <v>389</v>
      </c>
      <c r="I302" s="48"/>
      <c r="J302" s="34">
        <v>8.6999999999999994E-2</v>
      </c>
      <c r="K302" s="34"/>
      <c r="L302" s="34"/>
      <c r="M302" s="34">
        <v>500</v>
      </c>
      <c r="N302" s="34">
        <v>720</v>
      </c>
      <c r="O302" s="34">
        <v>900</v>
      </c>
      <c r="P302" s="92">
        <v>1.61</v>
      </c>
      <c r="Q302" s="92">
        <v>3.22</v>
      </c>
      <c r="R302" s="92">
        <v>4.83</v>
      </c>
      <c r="S302" s="92">
        <v>8.0500000000000007</v>
      </c>
      <c r="T302" s="92">
        <v>12.08</v>
      </c>
      <c r="U302" s="92">
        <v>16.100000000000001</v>
      </c>
      <c r="V302" s="92">
        <v>96</v>
      </c>
      <c r="W302" s="92">
        <v>96.8</v>
      </c>
      <c r="X302" s="92">
        <v>97.4</v>
      </c>
      <c r="Y302" s="92">
        <v>97.6</v>
      </c>
      <c r="Z302" s="92">
        <v>97.6</v>
      </c>
      <c r="AA302" s="92">
        <v>97.4</v>
      </c>
      <c r="AB302" s="92">
        <v>97.5</v>
      </c>
      <c r="AC302" s="92">
        <v>96.6</v>
      </c>
      <c r="AD302" s="92">
        <v>97.3</v>
      </c>
      <c r="AE302" s="92">
        <v>97.7</v>
      </c>
      <c r="AF302" s="92">
        <v>98</v>
      </c>
      <c r="AG302" s="92">
        <v>98.1</v>
      </c>
      <c r="AH302" s="92">
        <v>98</v>
      </c>
      <c r="AI302" s="92">
        <v>97.9</v>
      </c>
      <c r="AJ302" s="92">
        <v>95.9</v>
      </c>
      <c r="AK302" s="92">
        <v>96.5</v>
      </c>
      <c r="AL302" s="92">
        <v>97.2</v>
      </c>
      <c r="AM302" s="92">
        <v>97.6</v>
      </c>
      <c r="AN302" s="92">
        <v>97.7</v>
      </c>
      <c r="AO302" s="92">
        <v>97.7</v>
      </c>
      <c r="AP302" s="92">
        <v>97.5</v>
      </c>
      <c r="AQ302" s="39"/>
      <c r="AR302" s="61"/>
    </row>
    <row r="303" spans="1:44" s="105" customFormat="1" ht="30">
      <c r="A303" s="66" t="s">
        <v>2</v>
      </c>
      <c r="B303" s="66" t="s">
        <v>2033</v>
      </c>
      <c r="C303" s="37" t="s">
        <v>1061</v>
      </c>
      <c r="D303" s="34">
        <v>16.100000000000001</v>
      </c>
      <c r="E303" s="34">
        <v>480</v>
      </c>
      <c r="F303" s="34">
        <v>97.5</v>
      </c>
      <c r="G303" s="32" t="s">
        <v>388</v>
      </c>
      <c r="H303" s="32" t="s">
        <v>389</v>
      </c>
      <c r="I303" s="48"/>
      <c r="J303" s="34">
        <v>8.6999999999999994E-2</v>
      </c>
      <c r="K303" s="34"/>
      <c r="L303" s="34"/>
      <c r="M303" s="34">
        <v>500</v>
      </c>
      <c r="N303" s="34">
        <v>720</v>
      </c>
      <c r="O303" s="34">
        <v>900</v>
      </c>
      <c r="P303" s="92">
        <v>1.61</v>
      </c>
      <c r="Q303" s="92">
        <v>3.22</v>
      </c>
      <c r="R303" s="92">
        <v>4.83</v>
      </c>
      <c r="S303" s="92">
        <v>8.0500000000000007</v>
      </c>
      <c r="T303" s="92">
        <v>12.08</v>
      </c>
      <c r="U303" s="92">
        <v>16.100000000000001</v>
      </c>
      <c r="V303" s="92">
        <v>96</v>
      </c>
      <c r="W303" s="92">
        <v>96.8</v>
      </c>
      <c r="X303" s="92">
        <v>97.4</v>
      </c>
      <c r="Y303" s="92">
        <v>97.6</v>
      </c>
      <c r="Z303" s="92">
        <v>97.6</v>
      </c>
      <c r="AA303" s="92">
        <v>97.4</v>
      </c>
      <c r="AB303" s="92">
        <v>97.5</v>
      </c>
      <c r="AC303" s="92">
        <v>96.6</v>
      </c>
      <c r="AD303" s="92">
        <v>97.3</v>
      </c>
      <c r="AE303" s="92">
        <v>97.7</v>
      </c>
      <c r="AF303" s="92">
        <v>98</v>
      </c>
      <c r="AG303" s="92">
        <v>98.1</v>
      </c>
      <c r="AH303" s="92">
        <v>98</v>
      </c>
      <c r="AI303" s="92">
        <v>97.9</v>
      </c>
      <c r="AJ303" s="92">
        <v>95.9</v>
      </c>
      <c r="AK303" s="92">
        <v>96.5</v>
      </c>
      <c r="AL303" s="92">
        <v>97.2</v>
      </c>
      <c r="AM303" s="92">
        <v>97.6</v>
      </c>
      <c r="AN303" s="92">
        <v>97.7</v>
      </c>
      <c r="AO303" s="92">
        <v>97.7</v>
      </c>
      <c r="AP303" s="92">
        <v>97.5</v>
      </c>
      <c r="AQ303" s="39"/>
      <c r="AR303" s="61"/>
    </row>
    <row r="304" spans="1:44" s="105" customFormat="1" ht="30">
      <c r="A304" s="66" t="s">
        <v>2</v>
      </c>
      <c r="B304" s="66" t="s">
        <v>2034</v>
      </c>
      <c r="C304" s="37" t="s">
        <v>1061</v>
      </c>
      <c r="D304" s="34">
        <v>16.100000000000001</v>
      </c>
      <c r="E304" s="34">
        <v>480</v>
      </c>
      <c r="F304" s="34">
        <v>97.5</v>
      </c>
      <c r="G304" s="32" t="s">
        <v>389</v>
      </c>
      <c r="H304" s="32" t="s">
        <v>389</v>
      </c>
      <c r="I304" s="48"/>
      <c r="J304" s="34">
        <v>0.09</v>
      </c>
      <c r="K304" s="34"/>
      <c r="L304" s="34"/>
      <c r="M304" s="34">
        <v>500</v>
      </c>
      <c r="N304" s="34">
        <v>720</v>
      </c>
      <c r="O304" s="34">
        <v>900</v>
      </c>
      <c r="P304" s="92">
        <v>1.61</v>
      </c>
      <c r="Q304" s="92">
        <v>3.22</v>
      </c>
      <c r="R304" s="92">
        <v>4.83</v>
      </c>
      <c r="S304" s="92">
        <v>8.0500000000000007</v>
      </c>
      <c r="T304" s="92">
        <v>12.08</v>
      </c>
      <c r="U304" s="92">
        <v>16.100000000000001</v>
      </c>
      <c r="V304" s="92">
        <v>96</v>
      </c>
      <c r="W304" s="92">
        <v>96.8</v>
      </c>
      <c r="X304" s="92">
        <v>97.4</v>
      </c>
      <c r="Y304" s="92">
        <v>97.6</v>
      </c>
      <c r="Z304" s="92">
        <v>97.6</v>
      </c>
      <c r="AA304" s="92">
        <v>97.4</v>
      </c>
      <c r="AB304" s="92">
        <v>97.5</v>
      </c>
      <c r="AC304" s="92">
        <v>96.6</v>
      </c>
      <c r="AD304" s="92">
        <v>97.3</v>
      </c>
      <c r="AE304" s="92">
        <v>97.7</v>
      </c>
      <c r="AF304" s="92">
        <v>98</v>
      </c>
      <c r="AG304" s="92">
        <v>98.1</v>
      </c>
      <c r="AH304" s="92">
        <v>98</v>
      </c>
      <c r="AI304" s="92">
        <v>97.9</v>
      </c>
      <c r="AJ304" s="92">
        <v>95.9</v>
      </c>
      <c r="AK304" s="92">
        <v>96.5</v>
      </c>
      <c r="AL304" s="92">
        <v>97.2</v>
      </c>
      <c r="AM304" s="92">
        <v>97.6</v>
      </c>
      <c r="AN304" s="92">
        <v>97.7</v>
      </c>
      <c r="AO304" s="92">
        <v>97.7</v>
      </c>
      <c r="AP304" s="92">
        <v>97.5</v>
      </c>
      <c r="AQ304" s="39"/>
      <c r="AR304" s="61"/>
    </row>
    <row r="305" spans="1:44" s="105" customFormat="1" ht="30">
      <c r="A305" s="66" t="s">
        <v>2</v>
      </c>
      <c r="B305" s="66" t="s">
        <v>2035</v>
      </c>
      <c r="C305" s="37" t="s">
        <v>1061</v>
      </c>
      <c r="D305" s="34">
        <v>16.100000000000001</v>
      </c>
      <c r="E305" s="34">
        <v>480</v>
      </c>
      <c r="F305" s="34">
        <v>97.5</v>
      </c>
      <c r="G305" s="32" t="s">
        <v>389</v>
      </c>
      <c r="H305" s="32" t="s">
        <v>389</v>
      </c>
      <c r="I305" s="48"/>
      <c r="J305" s="34">
        <v>0.09</v>
      </c>
      <c r="K305" s="34"/>
      <c r="L305" s="34"/>
      <c r="M305" s="34">
        <v>500</v>
      </c>
      <c r="N305" s="34">
        <v>720</v>
      </c>
      <c r="O305" s="34">
        <v>900</v>
      </c>
      <c r="P305" s="92">
        <v>1.61</v>
      </c>
      <c r="Q305" s="92">
        <v>3.22</v>
      </c>
      <c r="R305" s="92">
        <v>4.83</v>
      </c>
      <c r="S305" s="92">
        <v>8.0500000000000007</v>
      </c>
      <c r="T305" s="92">
        <v>12.08</v>
      </c>
      <c r="U305" s="92">
        <v>16.100000000000001</v>
      </c>
      <c r="V305" s="92">
        <v>96</v>
      </c>
      <c r="W305" s="92">
        <v>96.8</v>
      </c>
      <c r="X305" s="92">
        <v>97.4</v>
      </c>
      <c r="Y305" s="92">
        <v>97.6</v>
      </c>
      <c r="Z305" s="92">
        <v>97.6</v>
      </c>
      <c r="AA305" s="92">
        <v>97.4</v>
      </c>
      <c r="AB305" s="92">
        <v>97.5</v>
      </c>
      <c r="AC305" s="92">
        <v>96.6</v>
      </c>
      <c r="AD305" s="92">
        <v>97.3</v>
      </c>
      <c r="AE305" s="92">
        <v>97.7</v>
      </c>
      <c r="AF305" s="92">
        <v>98</v>
      </c>
      <c r="AG305" s="92">
        <v>98.1</v>
      </c>
      <c r="AH305" s="92">
        <v>98</v>
      </c>
      <c r="AI305" s="92">
        <v>97.9</v>
      </c>
      <c r="AJ305" s="92">
        <v>95.9</v>
      </c>
      <c r="AK305" s="92">
        <v>96.5</v>
      </c>
      <c r="AL305" s="92">
        <v>97.2</v>
      </c>
      <c r="AM305" s="92">
        <v>97.6</v>
      </c>
      <c r="AN305" s="92">
        <v>97.7</v>
      </c>
      <c r="AO305" s="92">
        <v>97.7</v>
      </c>
      <c r="AP305" s="92">
        <v>97.5</v>
      </c>
      <c r="AQ305" s="39"/>
      <c r="AR305" s="61"/>
    </row>
    <row r="306" spans="1:44" s="105" customFormat="1" ht="30">
      <c r="A306" s="66" t="s">
        <v>2</v>
      </c>
      <c r="B306" s="66" t="s">
        <v>2036</v>
      </c>
      <c r="C306" s="37" t="s">
        <v>1017</v>
      </c>
      <c r="D306" s="34">
        <v>19.649999999999999</v>
      </c>
      <c r="E306" s="34">
        <v>480</v>
      </c>
      <c r="F306" s="34">
        <v>97.5</v>
      </c>
      <c r="G306" s="32" t="s">
        <v>388</v>
      </c>
      <c r="H306" s="32" t="s">
        <v>389</v>
      </c>
      <c r="I306" s="48"/>
      <c r="J306" s="34">
        <v>8.6999999999999994E-2</v>
      </c>
      <c r="K306" s="34"/>
      <c r="L306" s="34"/>
      <c r="M306" s="34">
        <v>550</v>
      </c>
      <c r="N306" s="34">
        <v>720</v>
      </c>
      <c r="O306" s="34">
        <v>900</v>
      </c>
      <c r="P306" s="92">
        <v>1.97</v>
      </c>
      <c r="Q306" s="92">
        <v>3.93</v>
      </c>
      <c r="R306" s="92">
        <v>5.9</v>
      </c>
      <c r="S306" s="92">
        <v>9.83</v>
      </c>
      <c r="T306" s="92">
        <v>14.74</v>
      </c>
      <c r="U306" s="92">
        <v>19.649999999999999</v>
      </c>
      <c r="V306" s="92">
        <v>96.5</v>
      </c>
      <c r="W306" s="92">
        <v>97.3</v>
      </c>
      <c r="X306" s="92">
        <v>97.7</v>
      </c>
      <c r="Y306" s="92">
        <v>97.8</v>
      </c>
      <c r="Z306" s="92">
        <v>97.7</v>
      </c>
      <c r="AA306" s="92">
        <v>97.5</v>
      </c>
      <c r="AB306" s="92">
        <v>97.6</v>
      </c>
      <c r="AC306" s="92">
        <v>96.7</v>
      </c>
      <c r="AD306" s="92">
        <v>97.5</v>
      </c>
      <c r="AE306" s="92">
        <v>97.9</v>
      </c>
      <c r="AF306" s="92">
        <v>98.1</v>
      </c>
      <c r="AG306" s="92">
        <v>98.1</v>
      </c>
      <c r="AH306" s="92">
        <v>98</v>
      </c>
      <c r="AI306" s="92">
        <v>98</v>
      </c>
      <c r="AJ306" s="92">
        <v>96</v>
      </c>
      <c r="AK306" s="92">
        <v>96.6</v>
      </c>
      <c r="AL306" s="92">
        <v>97.2</v>
      </c>
      <c r="AM306" s="92">
        <v>97.6</v>
      </c>
      <c r="AN306" s="92">
        <v>97.6</v>
      </c>
      <c r="AO306" s="92">
        <v>97.5</v>
      </c>
      <c r="AP306" s="92">
        <v>97.4</v>
      </c>
      <c r="AQ306" s="39"/>
      <c r="AR306" s="61"/>
    </row>
    <row r="307" spans="1:44" s="105" customFormat="1" ht="30">
      <c r="A307" s="66" t="s">
        <v>2</v>
      </c>
      <c r="B307" s="66" t="s">
        <v>2037</v>
      </c>
      <c r="C307" s="37" t="s">
        <v>1062</v>
      </c>
      <c r="D307" s="34">
        <v>19.649999999999999</v>
      </c>
      <c r="E307" s="34">
        <v>480</v>
      </c>
      <c r="F307" s="34">
        <v>97.5</v>
      </c>
      <c r="G307" s="32" t="s">
        <v>388</v>
      </c>
      <c r="H307" s="32" t="s">
        <v>389</v>
      </c>
      <c r="I307" s="48"/>
      <c r="J307" s="34">
        <v>8.6999999999999994E-2</v>
      </c>
      <c r="K307" s="34"/>
      <c r="L307" s="34"/>
      <c r="M307" s="34">
        <v>550</v>
      </c>
      <c r="N307" s="34">
        <v>720</v>
      </c>
      <c r="O307" s="34">
        <v>900</v>
      </c>
      <c r="P307" s="92">
        <v>1.97</v>
      </c>
      <c r="Q307" s="92">
        <v>3.93</v>
      </c>
      <c r="R307" s="92">
        <v>5.9</v>
      </c>
      <c r="S307" s="92">
        <v>9.83</v>
      </c>
      <c r="T307" s="92">
        <v>14.74</v>
      </c>
      <c r="U307" s="92">
        <v>19.649999999999999</v>
      </c>
      <c r="V307" s="92">
        <v>96.5</v>
      </c>
      <c r="W307" s="92">
        <v>97.3</v>
      </c>
      <c r="X307" s="92">
        <v>97.7</v>
      </c>
      <c r="Y307" s="92">
        <v>97.8</v>
      </c>
      <c r="Z307" s="92">
        <v>97.7</v>
      </c>
      <c r="AA307" s="92">
        <v>97.5</v>
      </c>
      <c r="AB307" s="92">
        <v>97.6</v>
      </c>
      <c r="AC307" s="92">
        <v>96.7</v>
      </c>
      <c r="AD307" s="92">
        <v>97.5</v>
      </c>
      <c r="AE307" s="92">
        <v>97.9</v>
      </c>
      <c r="AF307" s="92">
        <v>98.1</v>
      </c>
      <c r="AG307" s="92">
        <v>98.1</v>
      </c>
      <c r="AH307" s="92">
        <v>98</v>
      </c>
      <c r="AI307" s="92">
        <v>98</v>
      </c>
      <c r="AJ307" s="92">
        <v>96</v>
      </c>
      <c r="AK307" s="92">
        <v>96.6</v>
      </c>
      <c r="AL307" s="92">
        <v>97.2</v>
      </c>
      <c r="AM307" s="92">
        <v>97.6</v>
      </c>
      <c r="AN307" s="92">
        <v>97.6</v>
      </c>
      <c r="AO307" s="92">
        <v>97.5</v>
      </c>
      <c r="AP307" s="92">
        <v>97.4</v>
      </c>
      <c r="AQ307" s="39"/>
      <c r="AR307" s="61"/>
    </row>
    <row r="308" spans="1:44" s="105" customFormat="1" ht="30">
      <c r="A308" s="66" t="s">
        <v>2</v>
      </c>
      <c r="B308" s="66" t="s">
        <v>2038</v>
      </c>
      <c r="C308" s="37" t="s">
        <v>1062</v>
      </c>
      <c r="D308" s="34">
        <v>19.649999999999999</v>
      </c>
      <c r="E308" s="34">
        <v>480</v>
      </c>
      <c r="F308" s="34">
        <v>97.5</v>
      </c>
      <c r="G308" s="32" t="s">
        <v>389</v>
      </c>
      <c r="H308" s="32" t="s">
        <v>389</v>
      </c>
      <c r="I308" s="48"/>
      <c r="J308" s="34">
        <v>0.09</v>
      </c>
      <c r="K308" s="34"/>
      <c r="L308" s="34"/>
      <c r="M308" s="34">
        <v>550</v>
      </c>
      <c r="N308" s="34">
        <v>720</v>
      </c>
      <c r="O308" s="34">
        <v>900</v>
      </c>
      <c r="P308" s="92">
        <v>1.97</v>
      </c>
      <c r="Q308" s="92">
        <v>3.93</v>
      </c>
      <c r="R308" s="92">
        <v>5.9</v>
      </c>
      <c r="S308" s="92">
        <v>9.83</v>
      </c>
      <c r="T308" s="92">
        <v>14.74</v>
      </c>
      <c r="U308" s="92">
        <v>19.649999999999999</v>
      </c>
      <c r="V308" s="92">
        <v>96.5</v>
      </c>
      <c r="W308" s="92">
        <v>97.3</v>
      </c>
      <c r="X308" s="92">
        <v>97.7</v>
      </c>
      <c r="Y308" s="92">
        <v>97.8</v>
      </c>
      <c r="Z308" s="92">
        <v>97.7</v>
      </c>
      <c r="AA308" s="92">
        <v>97.5</v>
      </c>
      <c r="AB308" s="92">
        <v>97.6</v>
      </c>
      <c r="AC308" s="92">
        <v>96.7</v>
      </c>
      <c r="AD308" s="92">
        <v>97.5</v>
      </c>
      <c r="AE308" s="92">
        <v>97.9</v>
      </c>
      <c r="AF308" s="92">
        <v>98.1</v>
      </c>
      <c r="AG308" s="92">
        <v>98.1</v>
      </c>
      <c r="AH308" s="92">
        <v>98</v>
      </c>
      <c r="AI308" s="92">
        <v>98</v>
      </c>
      <c r="AJ308" s="92">
        <v>96</v>
      </c>
      <c r="AK308" s="92">
        <v>96.6</v>
      </c>
      <c r="AL308" s="92">
        <v>97.2</v>
      </c>
      <c r="AM308" s="92">
        <v>97.6</v>
      </c>
      <c r="AN308" s="92">
        <v>97.6</v>
      </c>
      <c r="AO308" s="92">
        <v>97.5</v>
      </c>
      <c r="AP308" s="92">
        <v>97.4</v>
      </c>
      <c r="AQ308" s="39"/>
      <c r="AR308" s="61"/>
    </row>
    <row r="309" spans="1:44" s="105" customFormat="1" ht="30">
      <c r="A309" s="66" t="s">
        <v>2</v>
      </c>
      <c r="B309" s="66" t="s">
        <v>2039</v>
      </c>
      <c r="C309" s="37" t="s">
        <v>1062</v>
      </c>
      <c r="D309" s="34">
        <v>19.649999999999999</v>
      </c>
      <c r="E309" s="34">
        <v>480</v>
      </c>
      <c r="F309" s="34">
        <v>97.5</v>
      </c>
      <c r="G309" s="32" t="s">
        <v>389</v>
      </c>
      <c r="H309" s="32" t="s">
        <v>389</v>
      </c>
      <c r="I309" s="48"/>
      <c r="J309" s="34">
        <v>0.09</v>
      </c>
      <c r="K309" s="34"/>
      <c r="L309" s="34"/>
      <c r="M309" s="34">
        <v>550</v>
      </c>
      <c r="N309" s="34">
        <v>720</v>
      </c>
      <c r="O309" s="34">
        <v>900</v>
      </c>
      <c r="P309" s="92">
        <v>1.97</v>
      </c>
      <c r="Q309" s="92">
        <v>3.93</v>
      </c>
      <c r="R309" s="92">
        <v>5.9</v>
      </c>
      <c r="S309" s="92">
        <v>9.83</v>
      </c>
      <c r="T309" s="92">
        <v>14.74</v>
      </c>
      <c r="U309" s="92">
        <v>19.649999999999999</v>
      </c>
      <c r="V309" s="92">
        <v>96.5</v>
      </c>
      <c r="W309" s="92">
        <v>97.3</v>
      </c>
      <c r="X309" s="92">
        <v>97.7</v>
      </c>
      <c r="Y309" s="92">
        <v>97.8</v>
      </c>
      <c r="Z309" s="92">
        <v>97.7</v>
      </c>
      <c r="AA309" s="92">
        <v>97.5</v>
      </c>
      <c r="AB309" s="92">
        <v>97.6</v>
      </c>
      <c r="AC309" s="92">
        <v>96.7</v>
      </c>
      <c r="AD309" s="92">
        <v>97.5</v>
      </c>
      <c r="AE309" s="92">
        <v>97.9</v>
      </c>
      <c r="AF309" s="92">
        <v>98.1</v>
      </c>
      <c r="AG309" s="92">
        <v>98.1</v>
      </c>
      <c r="AH309" s="92">
        <v>98</v>
      </c>
      <c r="AI309" s="92">
        <v>98</v>
      </c>
      <c r="AJ309" s="92">
        <v>96</v>
      </c>
      <c r="AK309" s="92">
        <v>96.6</v>
      </c>
      <c r="AL309" s="92">
        <v>97.2</v>
      </c>
      <c r="AM309" s="92">
        <v>97.6</v>
      </c>
      <c r="AN309" s="92">
        <v>97.6</v>
      </c>
      <c r="AO309" s="92">
        <v>97.5</v>
      </c>
      <c r="AP309" s="92">
        <v>97.4</v>
      </c>
      <c r="AQ309" s="39"/>
      <c r="AR309" s="61"/>
    </row>
    <row r="310" spans="1:44" s="105" customFormat="1" ht="30">
      <c r="A310" s="66" t="s">
        <v>2</v>
      </c>
      <c r="B310" s="66" t="s">
        <v>2040</v>
      </c>
      <c r="C310" s="37" t="s">
        <v>1062</v>
      </c>
      <c r="D310" s="34">
        <v>20</v>
      </c>
      <c r="E310" s="34">
        <v>480</v>
      </c>
      <c r="F310" s="34">
        <v>97.5</v>
      </c>
      <c r="G310" s="32" t="s">
        <v>389</v>
      </c>
      <c r="H310" s="32" t="s">
        <v>389</v>
      </c>
      <c r="I310" s="48"/>
      <c r="J310" s="34">
        <v>0.47</v>
      </c>
      <c r="K310" s="34"/>
      <c r="L310" s="34"/>
      <c r="M310" s="34">
        <v>550</v>
      </c>
      <c r="N310" s="34">
        <v>720</v>
      </c>
      <c r="O310" s="34">
        <v>900</v>
      </c>
      <c r="P310" s="92">
        <v>2</v>
      </c>
      <c r="Q310" s="92">
        <v>4</v>
      </c>
      <c r="R310" s="92">
        <v>6</v>
      </c>
      <c r="S310" s="92">
        <v>10</v>
      </c>
      <c r="T310" s="92">
        <v>15</v>
      </c>
      <c r="U310" s="92">
        <v>20</v>
      </c>
      <c r="V310" s="92">
        <v>95.4</v>
      </c>
      <c r="W310" s="92">
        <v>96.6</v>
      </c>
      <c r="X310" s="92">
        <v>97.4</v>
      </c>
      <c r="Y310" s="92">
        <v>97.7</v>
      </c>
      <c r="Z310" s="92">
        <v>97.7</v>
      </c>
      <c r="AA310" s="92">
        <v>97.5</v>
      </c>
      <c r="AB310" s="92">
        <v>97.5</v>
      </c>
      <c r="AC310" s="92">
        <v>95.9</v>
      </c>
      <c r="AD310" s="92">
        <v>96.8</v>
      </c>
      <c r="AE310" s="92">
        <v>97.7</v>
      </c>
      <c r="AF310" s="92">
        <v>98</v>
      </c>
      <c r="AG310" s="92">
        <v>98.1</v>
      </c>
      <c r="AH310" s="92">
        <v>98</v>
      </c>
      <c r="AI310" s="92">
        <v>97.9</v>
      </c>
      <c r="AJ310" s="92">
        <v>94.8</v>
      </c>
      <c r="AK310" s="92">
        <v>96.2</v>
      </c>
      <c r="AL310" s="92">
        <v>97.1</v>
      </c>
      <c r="AM310" s="92">
        <v>97.6</v>
      </c>
      <c r="AN310" s="92">
        <v>97.7</v>
      </c>
      <c r="AO310" s="92">
        <v>97.6</v>
      </c>
      <c r="AP310" s="92">
        <v>97.4</v>
      </c>
      <c r="AQ310" s="39"/>
      <c r="AR310" s="61"/>
    </row>
    <row r="311" spans="1:44" s="105" customFormat="1" ht="30">
      <c r="A311" s="66" t="s">
        <v>2</v>
      </c>
      <c r="B311" s="66" t="s">
        <v>2041</v>
      </c>
      <c r="C311" s="37" t="s">
        <v>1062</v>
      </c>
      <c r="D311" s="34">
        <v>20</v>
      </c>
      <c r="E311" s="34">
        <v>480</v>
      </c>
      <c r="F311" s="34">
        <v>97.5</v>
      </c>
      <c r="G311" s="32" t="s">
        <v>388</v>
      </c>
      <c r="H311" s="32" t="s">
        <v>389</v>
      </c>
      <c r="I311" s="48"/>
      <c r="J311" s="34">
        <v>0.47</v>
      </c>
      <c r="K311" s="34"/>
      <c r="L311" s="34"/>
      <c r="M311" s="34">
        <v>550</v>
      </c>
      <c r="N311" s="34">
        <v>720</v>
      </c>
      <c r="O311" s="34">
        <v>900</v>
      </c>
      <c r="P311" s="92">
        <v>2</v>
      </c>
      <c r="Q311" s="92">
        <v>4</v>
      </c>
      <c r="R311" s="92">
        <v>6</v>
      </c>
      <c r="S311" s="92">
        <v>10</v>
      </c>
      <c r="T311" s="92">
        <v>15</v>
      </c>
      <c r="U311" s="92">
        <v>20</v>
      </c>
      <c r="V311" s="92">
        <v>95.4</v>
      </c>
      <c r="W311" s="92">
        <v>96.6</v>
      </c>
      <c r="X311" s="92">
        <v>97.4</v>
      </c>
      <c r="Y311" s="92">
        <v>97.7</v>
      </c>
      <c r="Z311" s="92">
        <v>97.7</v>
      </c>
      <c r="AA311" s="92">
        <v>97.5</v>
      </c>
      <c r="AB311" s="92">
        <v>97.5</v>
      </c>
      <c r="AC311" s="92">
        <v>95.9</v>
      </c>
      <c r="AD311" s="92">
        <v>96.8</v>
      </c>
      <c r="AE311" s="92">
        <v>97.7</v>
      </c>
      <c r="AF311" s="92">
        <v>98</v>
      </c>
      <c r="AG311" s="92">
        <v>98.1</v>
      </c>
      <c r="AH311" s="92">
        <v>98</v>
      </c>
      <c r="AI311" s="92">
        <v>97.9</v>
      </c>
      <c r="AJ311" s="92">
        <v>94.8</v>
      </c>
      <c r="AK311" s="92">
        <v>96.2</v>
      </c>
      <c r="AL311" s="92">
        <v>97.1</v>
      </c>
      <c r="AM311" s="92">
        <v>97.6</v>
      </c>
      <c r="AN311" s="92">
        <v>97.7</v>
      </c>
      <c r="AO311" s="92">
        <v>97.6</v>
      </c>
      <c r="AP311" s="92">
        <v>97.4</v>
      </c>
      <c r="AQ311" s="39"/>
      <c r="AR311" s="61"/>
    </row>
    <row r="312" spans="1:44" s="105" customFormat="1" ht="30">
      <c r="A312" s="66" t="s">
        <v>2</v>
      </c>
      <c r="B312" s="66" t="s">
        <v>2042</v>
      </c>
      <c r="C312" s="37" t="s">
        <v>1062</v>
      </c>
      <c r="D312" s="34">
        <v>20</v>
      </c>
      <c r="E312" s="34">
        <v>480</v>
      </c>
      <c r="F312" s="34">
        <v>97.5</v>
      </c>
      <c r="G312" s="32" t="s">
        <v>389</v>
      </c>
      <c r="H312" s="32" t="s">
        <v>389</v>
      </c>
      <c r="I312" s="48"/>
      <c r="J312" s="34">
        <v>0.47</v>
      </c>
      <c r="K312" s="34"/>
      <c r="L312" s="34"/>
      <c r="M312" s="34">
        <v>550</v>
      </c>
      <c r="N312" s="34">
        <v>720</v>
      </c>
      <c r="O312" s="34">
        <v>900</v>
      </c>
      <c r="P312" s="92">
        <v>2</v>
      </c>
      <c r="Q312" s="92">
        <v>4</v>
      </c>
      <c r="R312" s="92">
        <v>6</v>
      </c>
      <c r="S312" s="92">
        <v>10</v>
      </c>
      <c r="T312" s="92">
        <v>15</v>
      </c>
      <c r="U312" s="92">
        <v>20</v>
      </c>
      <c r="V312" s="92">
        <v>95.4</v>
      </c>
      <c r="W312" s="92">
        <v>96.6</v>
      </c>
      <c r="X312" s="92">
        <v>97.4</v>
      </c>
      <c r="Y312" s="92">
        <v>97.7</v>
      </c>
      <c r="Z312" s="92">
        <v>97.7</v>
      </c>
      <c r="AA312" s="92">
        <v>97.5</v>
      </c>
      <c r="AB312" s="92">
        <v>97.5</v>
      </c>
      <c r="AC312" s="92">
        <v>95.9</v>
      </c>
      <c r="AD312" s="92">
        <v>96.8</v>
      </c>
      <c r="AE312" s="92">
        <v>97.7</v>
      </c>
      <c r="AF312" s="92">
        <v>98</v>
      </c>
      <c r="AG312" s="92">
        <v>98.1</v>
      </c>
      <c r="AH312" s="92">
        <v>98</v>
      </c>
      <c r="AI312" s="92">
        <v>97.9</v>
      </c>
      <c r="AJ312" s="92">
        <v>94.8</v>
      </c>
      <c r="AK312" s="92">
        <v>96.2</v>
      </c>
      <c r="AL312" s="92">
        <v>97.1</v>
      </c>
      <c r="AM312" s="92">
        <v>97.6</v>
      </c>
      <c r="AN312" s="92">
        <v>97.7</v>
      </c>
      <c r="AO312" s="92">
        <v>97.6</v>
      </c>
      <c r="AP312" s="92">
        <v>97.4</v>
      </c>
      <c r="AQ312" s="39"/>
      <c r="AR312" s="61"/>
    </row>
    <row r="313" spans="1:44" s="105" customFormat="1" ht="30">
      <c r="A313" s="66" t="s">
        <v>2</v>
      </c>
      <c r="B313" s="66" t="s">
        <v>2043</v>
      </c>
      <c r="C313" s="37" t="s">
        <v>1062</v>
      </c>
      <c r="D313" s="34">
        <v>20</v>
      </c>
      <c r="E313" s="34">
        <v>480</v>
      </c>
      <c r="F313" s="34">
        <v>97.5</v>
      </c>
      <c r="G313" s="32" t="s">
        <v>389</v>
      </c>
      <c r="H313" s="32" t="s">
        <v>389</v>
      </c>
      <c r="I313" s="48"/>
      <c r="J313" s="34">
        <v>0.47</v>
      </c>
      <c r="K313" s="34"/>
      <c r="L313" s="34"/>
      <c r="M313" s="34">
        <v>550</v>
      </c>
      <c r="N313" s="34">
        <v>720</v>
      </c>
      <c r="O313" s="34">
        <v>900</v>
      </c>
      <c r="P313" s="92">
        <v>2</v>
      </c>
      <c r="Q313" s="92">
        <v>4</v>
      </c>
      <c r="R313" s="92">
        <v>6</v>
      </c>
      <c r="S313" s="92">
        <v>10</v>
      </c>
      <c r="T313" s="92">
        <v>15</v>
      </c>
      <c r="U313" s="92">
        <v>20</v>
      </c>
      <c r="V313" s="92">
        <v>95.4</v>
      </c>
      <c r="W313" s="92">
        <v>96.6</v>
      </c>
      <c r="X313" s="92">
        <v>97.4</v>
      </c>
      <c r="Y313" s="92">
        <v>97.7</v>
      </c>
      <c r="Z313" s="92">
        <v>97.7</v>
      </c>
      <c r="AA313" s="92">
        <v>97.5</v>
      </c>
      <c r="AB313" s="92">
        <v>97.5</v>
      </c>
      <c r="AC313" s="92">
        <v>95.9</v>
      </c>
      <c r="AD313" s="92">
        <v>96.8</v>
      </c>
      <c r="AE313" s="92">
        <v>97.7</v>
      </c>
      <c r="AF313" s="92">
        <v>98</v>
      </c>
      <c r="AG313" s="92">
        <v>98.1</v>
      </c>
      <c r="AH313" s="92">
        <v>98</v>
      </c>
      <c r="AI313" s="92">
        <v>97.9</v>
      </c>
      <c r="AJ313" s="92">
        <v>94.8</v>
      </c>
      <c r="AK313" s="92">
        <v>96.2</v>
      </c>
      <c r="AL313" s="92">
        <v>97.1</v>
      </c>
      <c r="AM313" s="92">
        <v>97.6</v>
      </c>
      <c r="AN313" s="92">
        <v>97.7</v>
      </c>
      <c r="AO313" s="92">
        <v>97.6</v>
      </c>
      <c r="AP313" s="92">
        <v>97.4</v>
      </c>
      <c r="AQ313" s="39"/>
      <c r="AR313" s="61"/>
    </row>
    <row r="314" spans="1:44" s="105" customFormat="1" ht="30">
      <c r="A314" s="66" t="s">
        <v>2</v>
      </c>
      <c r="B314" s="66" t="s">
        <v>2044</v>
      </c>
      <c r="C314" s="37" t="s">
        <v>1062</v>
      </c>
      <c r="D314" s="34">
        <v>20</v>
      </c>
      <c r="E314" s="34">
        <v>480</v>
      </c>
      <c r="F314" s="34">
        <v>97.5</v>
      </c>
      <c r="G314" s="32" t="s">
        <v>389</v>
      </c>
      <c r="H314" s="32" t="s">
        <v>389</v>
      </c>
      <c r="I314" s="48"/>
      <c r="J314" s="34">
        <v>0.47</v>
      </c>
      <c r="K314" s="34"/>
      <c r="L314" s="34"/>
      <c r="M314" s="34">
        <v>550</v>
      </c>
      <c r="N314" s="34">
        <v>720</v>
      </c>
      <c r="O314" s="34">
        <v>900</v>
      </c>
      <c r="P314" s="92">
        <v>2</v>
      </c>
      <c r="Q314" s="92">
        <v>4</v>
      </c>
      <c r="R314" s="92">
        <v>6</v>
      </c>
      <c r="S314" s="92">
        <v>10</v>
      </c>
      <c r="T314" s="92">
        <v>15</v>
      </c>
      <c r="U314" s="92">
        <v>20</v>
      </c>
      <c r="V314" s="92">
        <v>95.4</v>
      </c>
      <c r="W314" s="92">
        <v>96.6</v>
      </c>
      <c r="X314" s="92">
        <v>97.4</v>
      </c>
      <c r="Y314" s="92">
        <v>97.7</v>
      </c>
      <c r="Z314" s="92">
        <v>97.7</v>
      </c>
      <c r="AA314" s="92">
        <v>97.5</v>
      </c>
      <c r="AB314" s="92">
        <v>97.5</v>
      </c>
      <c r="AC314" s="92">
        <v>95.9</v>
      </c>
      <c r="AD314" s="92">
        <v>96.8</v>
      </c>
      <c r="AE314" s="92">
        <v>97.7</v>
      </c>
      <c r="AF314" s="92">
        <v>98</v>
      </c>
      <c r="AG314" s="92">
        <v>98.1</v>
      </c>
      <c r="AH314" s="92">
        <v>98</v>
      </c>
      <c r="AI314" s="92">
        <v>97.9</v>
      </c>
      <c r="AJ314" s="92">
        <v>94.8</v>
      </c>
      <c r="AK314" s="92">
        <v>96.2</v>
      </c>
      <c r="AL314" s="92">
        <v>97.1</v>
      </c>
      <c r="AM314" s="92">
        <v>97.6</v>
      </c>
      <c r="AN314" s="92">
        <v>97.7</v>
      </c>
      <c r="AO314" s="92">
        <v>97.6</v>
      </c>
      <c r="AP314" s="92">
        <v>97.4</v>
      </c>
      <c r="AQ314" s="39"/>
      <c r="AR314" s="61"/>
    </row>
    <row r="315" spans="1:44" s="105" customFormat="1" ht="30">
      <c r="A315" s="66" t="s">
        <v>2</v>
      </c>
      <c r="B315" s="66" t="s">
        <v>2045</v>
      </c>
      <c r="C315" s="37" t="s">
        <v>1063</v>
      </c>
      <c r="D315" s="34">
        <v>20.04</v>
      </c>
      <c r="E315" s="34">
        <v>480</v>
      </c>
      <c r="F315" s="34">
        <v>98</v>
      </c>
      <c r="G315" s="32" t="s">
        <v>389</v>
      </c>
      <c r="H315" s="32" t="s">
        <v>389</v>
      </c>
      <c r="I315" s="48"/>
      <c r="J315" s="34">
        <v>0.47</v>
      </c>
      <c r="K315" s="34"/>
      <c r="L315" s="34"/>
      <c r="M315" s="34">
        <v>600</v>
      </c>
      <c r="N315" s="34">
        <v>720</v>
      </c>
      <c r="O315" s="34">
        <v>900</v>
      </c>
      <c r="P315" s="92">
        <v>2</v>
      </c>
      <c r="Q315" s="92">
        <v>4</v>
      </c>
      <c r="R315" s="92">
        <v>6</v>
      </c>
      <c r="S315" s="92">
        <v>10</v>
      </c>
      <c r="T315" s="92">
        <v>15</v>
      </c>
      <c r="U315" s="92">
        <v>20</v>
      </c>
      <c r="V315" s="92">
        <v>96.6</v>
      </c>
      <c r="W315" s="92">
        <v>97.4</v>
      </c>
      <c r="X315" s="92">
        <v>97.8</v>
      </c>
      <c r="Y315" s="92">
        <v>98</v>
      </c>
      <c r="Z315" s="92">
        <v>97.9</v>
      </c>
      <c r="AA315" s="92">
        <v>97.6</v>
      </c>
      <c r="AB315" s="92">
        <v>97.8</v>
      </c>
      <c r="AC315" s="92">
        <v>96.9</v>
      </c>
      <c r="AD315" s="92">
        <v>97.5</v>
      </c>
      <c r="AE315" s="92">
        <v>97.9</v>
      </c>
      <c r="AF315" s="92">
        <v>98.1</v>
      </c>
      <c r="AG315" s="92">
        <v>98</v>
      </c>
      <c r="AH315" s="92">
        <v>97.9</v>
      </c>
      <c r="AI315" s="92">
        <v>98</v>
      </c>
      <c r="AJ315" s="92">
        <v>96.3</v>
      </c>
      <c r="AK315" s="92">
        <v>97</v>
      </c>
      <c r="AL315" s="92">
        <v>97.5</v>
      </c>
      <c r="AM315" s="92">
        <v>97.8</v>
      </c>
      <c r="AN315" s="92">
        <v>97.7</v>
      </c>
      <c r="AO315" s="92">
        <v>97.5</v>
      </c>
      <c r="AP315" s="92">
        <v>97.6</v>
      </c>
      <c r="AQ315" s="39"/>
      <c r="AR315" s="61"/>
    </row>
    <row r="316" spans="1:44" s="105" customFormat="1" ht="30">
      <c r="A316" s="66" t="s">
        <v>2</v>
      </c>
      <c r="B316" s="66" t="s">
        <v>2046</v>
      </c>
      <c r="C316" s="37" t="s">
        <v>1063</v>
      </c>
      <c r="D316" s="34">
        <v>20.04</v>
      </c>
      <c r="E316" s="34">
        <v>480</v>
      </c>
      <c r="F316" s="34">
        <v>98</v>
      </c>
      <c r="G316" s="32" t="s">
        <v>388</v>
      </c>
      <c r="H316" s="32" t="s">
        <v>389</v>
      </c>
      <c r="I316" s="48"/>
      <c r="J316" s="34">
        <v>0.47</v>
      </c>
      <c r="K316" s="34"/>
      <c r="L316" s="34"/>
      <c r="M316" s="34">
        <v>600</v>
      </c>
      <c r="N316" s="34">
        <v>720</v>
      </c>
      <c r="O316" s="34">
        <v>900</v>
      </c>
      <c r="P316" s="92">
        <v>2</v>
      </c>
      <c r="Q316" s="92">
        <v>4.01</v>
      </c>
      <c r="R316" s="92">
        <v>6.01</v>
      </c>
      <c r="S316" s="92">
        <v>10.02</v>
      </c>
      <c r="T316" s="92">
        <v>15.03</v>
      </c>
      <c r="U316" s="92">
        <v>20.04</v>
      </c>
      <c r="V316" s="92">
        <v>96.6</v>
      </c>
      <c r="W316" s="92">
        <v>97.4</v>
      </c>
      <c r="X316" s="92">
        <v>97.8</v>
      </c>
      <c r="Y316" s="92">
        <v>98</v>
      </c>
      <c r="Z316" s="92">
        <v>97.9</v>
      </c>
      <c r="AA316" s="92">
        <v>97.6</v>
      </c>
      <c r="AB316" s="92">
        <v>97.8</v>
      </c>
      <c r="AC316" s="92">
        <v>96.9</v>
      </c>
      <c r="AD316" s="92">
        <v>97.5</v>
      </c>
      <c r="AE316" s="92">
        <v>97.9</v>
      </c>
      <c r="AF316" s="92">
        <v>98.1</v>
      </c>
      <c r="AG316" s="92">
        <v>98</v>
      </c>
      <c r="AH316" s="92">
        <v>97.9</v>
      </c>
      <c r="AI316" s="92">
        <v>98</v>
      </c>
      <c r="AJ316" s="92">
        <v>96.3</v>
      </c>
      <c r="AK316" s="92">
        <v>97</v>
      </c>
      <c r="AL316" s="92">
        <v>97.5</v>
      </c>
      <c r="AM316" s="92">
        <v>97.8</v>
      </c>
      <c r="AN316" s="92">
        <v>97.7</v>
      </c>
      <c r="AO316" s="92">
        <v>97.5</v>
      </c>
      <c r="AP316" s="92">
        <v>97.6</v>
      </c>
      <c r="AQ316" s="39"/>
      <c r="AR316" s="61"/>
    </row>
    <row r="317" spans="1:44" s="105" customFormat="1" ht="30">
      <c r="A317" s="66" t="s">
        <v>2</v>
      </c>
      <c r="B317" s="66" t="s">
        <v>2047</v>
      </c>
      <c r="C317" s="37" t="s">
        <v>1018</v>
      </c>
      <c r="D317" s="34">
        <v>22.23</v>
      </c>
      <c r="E317" s="34">
        <v>480</v>
      </c>
      <c r="F317" s="34">
        <v>98</v>
      </c>
      <c r="G317" s="32" t="s">
        <v>388</v>
      </c>
      <c r="H317" s="32" t="s">
        <v>389</v>
      </c>
      <c r="I317" s="48"/>
      <c r="J317" s="34">
        <v>0.49</v>
      </c>
      <c r="K317" s="34"/>
      <c r="L317" s="34"/>
      <c r="M317" s="34">
        <v>600</v>
      </c>
      <c r="N317" s="34">
        <v>720</v>
      </c>
      <c r="O317" s="34">
        <v>900</v>
      </c>
      <c r="P317" s="92">
        <v>2.2200000000000002</v>
      </c>
      <c r="Q317" s="92">
        <v>4.45</v>
      </c>
      <c r="R317" s="92">
        <v>6.67</v>
      </c>
      <c r="S317" s="92">
        <v>11.12</v>
      </c>
      <c r="T317" s="92">
        <v>16.670000000000002</v>
      </c>
      <c r="U317" s="92">
        <v>22.23</v>
      </c>
      <c r="V317" s="92">
        <v>97.2</v>
      </c>
      <c r="W317" s="92">
        <v>97.7</v>
      </c>
      <c r="X317" s="92">
        <v>97.9</v>
      </c>
      <c r="Y317" s="92">
        <v>97.9</v>
      </c>
      <c r="Z317" s="92">
        <v>97.8</v>
      </c>
      <c r="AA317" s="92">
        <v>97.6</v>
      </c>
      <c r="AB317" s="92">
        <v>97.8</v>
      </c>
      <c r="AC317" s="92">
        <v>97.3</v>
      </c>
      <c r="AD317" s="92">
        <v>97.7</v>
      </c>
      <c r="AE317" s="92">
        <v>98</v>
      </c>
      <c r="AF317" s="92">
        <v>98.1</v>
      </c>
      <c r="AG317" s="92">
        <v>98</v>
      </c>
      <c r="AH317" s="92">
        <v>97.8</v>
      </c>
      <c r="AI317" s="92">
        <v>98</v>
      </c>
      <c r="AJ317" s="92">
        <v>96.7</v>
      </c>
      <c r="AK317" s="92">
        <v>97.1</v>
      </c>
      <c r="AL317" s="92">
        <v>97.5</v>
      </c>
      <c r="AM317" s="92">
        <v>97.7</v>
      </c>
      <c r="AN317" s="92">
        <v>97.6</v>
      </c>
      <c r="AO317" s="92">
        <v>97.5</v>
      </c>
      <c r="AP317" s="92">
        <v>97.6</v>
      </c>
      <c r="AQ317" s="39"/>
      <c r="AR317" s="61"/>
    </row>
    <row r="318" spans="1:44" s="105" customFormat="1" ht="30">
      <c r="A318" s="66" t="s">
        <v>2</v>
      </c>
      <c r="B318" s="66" t="s">
        <v>2048</v>
      </c>
      <c r="C318" s="37" t="s">
        <v>1063</v>
      </c>
      <c r="D318" s="34">
        <v>22.23</v>
      </c>
      <c r="E318" s="34">
        <v>480</v>
      </c>
      <c r="F318" s="34">
        <v>98</v>
      </c>
      <c r="G318" s="32" t="s">
        <v>389</v>
      </c>
      <c r="H318" s="32" t="s">
        <v>389</v>
      </c>
      <c r="I318" s="48"/>
      <c r="J318" s="34">
        <v>0.49</v>
      </c>
      <c r="K318" s="34"/>
      <c r="L318" s="34"/>
      <c r="M318" s="34">
        <v>600</v>
      </c>
      <c r="N318" s="34">
        <v>720</v>
      </c>
      <c r="O318" s="34">
        <v>900</v>
      </c>
      <c r="P318" s="92">
        <v>2.2000000000000002</v>
      </c>
      <c r="Q318" s="92">
        <v>4.4000000000000004</v>
      </c>
      <c r="R318" s="92">
        <v>6.7</v>
      </c>
      <c r="S318" s="92">
        <v>11.1</v>
      </c>
      <c r="T318" s="92">
        <v>16.7</v>
      </c>
      <c r="U318" s="92">
        <v>22.2</v>
      </c>
      <c r="V318" s="92">
        <v>97.2</v>
      </c>
      <c r="W318" s="92">
        <v>97.7</v>
      </c>
      <c r="X318" s="92">
        <v>97.9</v>
      </c>
      <c r="Y318" s="92">
        <v>97.9</v>
      </c>
      <c r="Z318" s="92">
        <v>97.8</v>
      </c>
      <c r="AA318" s="92">
        <v>97.6</v>
      </c>
      <c r="AB318" s="92">
        <v>97.8</v>
      </c>
      <c r="AC318" s="92">
        <v>97.3</v>
      </c>
      <c r="AD318" s="92">
        <v>97.7</v>
      </c>
      <c r="AE318" s="92">
        <v>98</v>
      </c>
      <c r="AF318" s="92">
        <v>98.1</v>
      </c>
      <c r="AG318" s="92">
        <v>98</v>
      </c>
      <c r="AH318" s="92">
        <v>97.8</v>
      </c>
      <c r="AI318" s="92">
        <v>98</v>
      </c>
      <c r="AJ318" s="92">
        <v>96.7</v>
      </c>
      <c r="AK318" s="92">
        <v>97.1</v>
      </c>
      <c r="AL318" s="92">
        <v>97.5</v>
      </c>
      <c r="AM318" s="92">
        <v>97.7</v>
      </c>
      <c r="AN318" s="92">
        <v>97.6</v>
      </c>
      <c r="AO318" s="92">
        <v>97.5</v>
      </c>
      <c r="AP318" s="92">
        <v>97.6</v>
      </c>
      <c r="AQ318" s="39"/>
      <c r="AR318" s="61"/>
    </row>
    <row r="319" spans="1:44" s="105" customFormat="1" ht="30">
      <c r="A319" s="66" t="s">
        <v>2</v>
      </c>
      <c r="B319" s="66" t="s">
        <v>2049</v>
      </c>
      <c r="C319" s="37" t="s">
        <v>1063</v>
      </c>
      <c r="D319" s="34">
        <v>22.23</v>
      </c>
      <c r="E319" s="34">
        <v>480</v>
      </c>
      <c r="F319" s="34">
        <v>98</v>
      </c>
      <c r="G319" s="32" t="s">
        <v>388</v>
      </c>
      <c r="H319" s="32" t="s">
        <v>389</v>
      </c>
      <c r="I319" s="48"/>
      <c r="J319" s="34">
        <v>0.49</v>
      </c>
      <c r="K319" s="34"/>
      <c r="L319" s="34"/>
      <c r="M319" s="34">
        <v>600</v>
      </c>
      <c r="N319" s="34">
        <v>720</v>
      </c>
      <c r="O319" s="34">
        <v>900</v>
      </c>
      <c r="P319" s="92">
        <v>2.2200000000000002</v>
      </c>
      <c r="Q319" s="92">
        <v>4.45</v>
      </c>
      <c r="R319" s="92">
        <v>6.67</v>
      </c>
      <c r="S319" s="92">
        <v>11.12</v>
      </c>
      <c r="T319" s="92">
        <v>16.670000000000002</v>
      </c>
      <c r="U319" s="92">
        <v>22.23</v>
      </c>
      <c r="V319" s="92">
        <v>97.2</v>
      </c>
      <c r="W319" s="92">
        <v>97.7</v>
      </c>
      <c r="X319" s="92">
        <v>97.9</v>
      </c>
      <c r="Y319" s="92">
        <v>97.9</v>
      </c>
      <c r="Z319" s="92">
        <v>97.8</v>
      </c>
      <c r="AA319" s="92">
        <v>97.6</v>
      </c>
      <c r="AB319" s="92">
        <v>97.8</v>
      </c>
      <c r="AC319" s="92">
        <v>97.3</v>
      </c>
      <c r="AD319" s="92">
        <v>97.7</v>
      </c>
      <c r="AE319" s="92">
        <v>98</v>
      </c>
      <c r="AF319" s="92">
        <v>98.1</v>
      </c>
      <c r="AG319" s="92">
        <v>98</v>
      </c>
      <c r="AH319" s="92">
        <v>97.8</v>
      </c>
      <c r="AI319" s="92">
        <v>98</v>
      </c>
      <c r="AJ319" s="92">
        <v>96.7</v>
      </c>
      <c r="AK319" s="92">
        <v>97.1</v>
      </c>
      <c r="AL319" s="92">
        <v>97.5</v>
      </c>
      <c r="AM319" s="92">
        <v>97.7</v>
      </c>
      <c r="AN319" s="92">
        <v>97.6</v>
      </c>
      <c r="AO319" s="92">
        <v>97.5</v>
      </c>
      <c r="AP319" s="92">
        <v>97.6</v>
      </c>
      <c r="AQ319" s="39"/>
      <c r="AR319" s="61"/>
    </row>
    <row r="320" spans="1:44" s="105" customFormat="1" ht="30">
      <c r="A320" s="66" t="s">
        <v>2</v>
      </c>
      <c r="B320" s="66" t="s">
        <v>2050</v>
      </c>
      <c r="C320" s="37" t="s">
        <v>677</v>
      </c>
      <c r="D320" s="34">
        <v>35</v>
      </c>
      <c r="E320" s="34">
        <v>208</v>
      </c>
      <c r="F320" s="34">
        <v>95.5</v>
      </c>
      <c r="G320" s="32" t="s">
        <v>388</v>
      </c>
      <c r="H320" s="32" t="s">
        <v>389</v>
      </c>
      <c r="I320" s="48"/>
      <c r="J320" s="34">
        <v>38.630000000000003</v>
      </c>
      <c r="K320" s="34"/>
      <c r="L320" s="34"/>
      <c r="M320" s="34">
        <v>295</v>
      </c>
      <c r="N320" s="34">
        <v>341</v>
      </c>
      <c r="O320" s="34">
        <v>480</v>
      </c>
      <c r="P320" s="92">
        <v>3.5</v>
      </c>
      <c r="Q320" s="92">
        <v>7</v>
      </c>
      <c r="R320" s="92">
        <v>10.5</v>
      </c>
      <c r="S320" s="92">
        <v>17.5</v>
      </c>
      <c r="T320" s="92">
        <v>26.25</v>
      </c>
      <c r="U320" s="92">
        <v>35</v>
      </c>
      <c r="V320" s="92">
        <v>93.3</v>
      </c>
      <c r="W320" s="92">
        <v>95.6</v>
      </c>
      <c r="X320" s="92">
        <v>96.2</v>
      </c>
      <c r="Y320" s="92">
        <v>96.2</v>
      </c>
      <c r="Z320" s="92">
        <v>95.8</v>
      </c>
      <c r="AA320" s="92">
        <v>95.3</v>
      </c>
      <c r="AB320" s="92">
        <v>95.8</v>
      </c>
      <c r="AC320" s="92">
        <v>92.6</v>
      </c>
      <c r="AD320" s="92">
        <v>95.3</v>
      </c>
      <c r="AE320" s="92">
        <v>95.9</v>
      </c>
      <c r="AF320" s="92">
        <v>95.9</v>
      </c>
      <c r="AG320" s="92">
        <v>95.6</v>
      </c>
      <c r="AH320" s="92">
        <v>95.1</v>
      </c>
      <c r="AI320" s="92">
        <v>95.5</v>
      </c>
      <c r="AJ320" s="92">
        <v>90.5</v>
      </c>
      <c r="AK320" s="92">
        <v>94.1</v>
      </c>
      <c r="AL320" s="92">
        <v>94.9</v>
      </c>
      <c r="AM320" s="92">
        <v>95.1</v>
      </c>
      <c r="AN320" s="92">
        <v>94.9</v>
      </c>
      <c r="AO320" s="92">
        <v>94.5</v>
      </c>
      <c r="AP320" s="92">
        <v>94.7</v>
      </c>
      <c r="AQ320" s="39"/>
      <c r="AR320" s="61"/>
    </row>
    <row r="321" spans="1:44" s="105" customFormat="1" ht="30">
      <c r="A321" s="66" t="s">
        <v>2</v>
      </c>
      <c r="B321" s="66" t="s">
        <v>2051</v>
      </c>
      <c r="C321" s="37" t="s">
        <v>678</v>
      </c>
      <c r="D321" s="34">
        <v>35</v>
      </c>
      <c r="E321" s="34">
        <v>480</v>
      </c>
      <c r="F321" s="34">
        <v>96</v>
      </c>
      <c r="G321" s="32" t="s">
        <v>388</v>
      </c>
      <c r="H321" s="32" t="s">
        <v>389</v>
      </c>
      <c r="I321" s="48"/>
      <c r="J321" s="34">
        <v>37.79</v>
      </c>
      <c r="K321" s="34"/>
      <c r="L321" s="34"/>
      <c r="M321" s="34">
        <v>295</v>
      </c>
      <c r="N321" s="34">
        <v>341</v>
      </c>
      <c r="O321" s="34">
        <v>480</v>
      </c>
      <c r="P321" s="92">
        <v>3.5</v>
      </c>
      <c r="Q321" s="92">
        <v>7</v>
      </c>
      <c r="R321" s="92">
        <v>10.5</v>
      </c>
      <c r="S321" s="92">
        <v>17.5</v>
      </c>
      <c r="T321" s="92">
        <v>26.25</v>
      </c>
      <c r="U321" s="92">
        <v>35</v>
      </c>
      <c r="V321" s="92">
        <v>94.1</v>
      </c>
      <c r="W321" s="92">
        <v>96.4</v>
      </c>
      <c r="X321" s="92">
        <v>96.9</v>
      </c>
      <c r="Y321" s="92">
        <v>97</v>
      </c>
      <c r="Z321" s="92">
        <v>96.8</v>
      </c>
      <c r="AA321" s="92">
        <v>96.3</v>
      </c>
      <c r="AB321" s="92">
        <v>96.7</v>
      </c>
      <c r="AC321" s="92">
        <v>93.3</v>
      </c>
      <c r="AD321" s="92">
        <v>95.9</v>
      </c>
      <c r="AE321" s="92">
        <v>96.5</v>
      </c>
      <c r="AF321" s="92">
        <v>96.7</v>
      </c>
      <c r="AG321" s="92">
        <v>96.5</v>
      </c>
      <c r="AH321" s="92">
        <v>96</v>
      </c>
      <c r="AI321" s="92">
        <v>96.4</v>
      </c>
      <c r="AJ321" s="92">
        <v>91.1</v>
      </c>
      <c r="AK321" s="92">
        <v>94.7</v>
      </c>
      <c r="AL321" s="92">
        <v>95.4</v>
      </c>
      <c r="AM321" s="92">
        <v>95.7</v>
      </c>
      <c r="AN321" s="92">
        <v>95.6</v>
      </c>
      <c r="AO321" s="92">
        <v>95.2</v>
      </c>
      <c r="AP321" s="92">
        <v>95.3</v>
      </c>
      <c r="AQ321" s="39"/>
      <c r="AR321" s="61"/>
    </row>
    <row r="322" spans="1:44" s="105" customFormat="1" ht="30">
      <c r="A322" s="66" t="s">
        <v>2</v>
      </c>
      <c r="B322" s="66" t="s">
        <v>2052</v>
      </c>
      <c r="C322" s="37" t="s">
        <v>679</v>
      </c>
      <c r="D322" s="34">
        <v>35</v>
      </c>
      <c r="E322" s="34">
        <v>600</v>
      </c>
      <c r="F322" s="34">
        <v>95.5</v>
      </c>
      <c r="G322" s="32" t="s">
        <v>388</v>
      </c>
      <c r="H322" s="32" t="s">
        <v>389</v>
      </c>
      <c r="I322" s="48"/>
      <c r="J322" s="34">
        <v>37.270000000000003</v>
      </c>
      <c r="K322" s="34"/>
      <c r="L322" s="34"/>
      <c r="M322" s="34">
        <v>295</v>
      </c>
      <c r="N322" s="34">
        <v>341</v>
      </c>
      <c r="O322" s="34">
        <v>480</v>
      </c>
      <c r="P322" s="92">
        <v>3.5</v>
      </c>
      <c r="Q322" s="92">
        <v>7</v>
      </c>
      <c r="R322" s="92">
        <v>10.5</v>
      </c>
      <c r="S322" s="92">
        <v>17.5</v>
      </c>
      <c r="T322" s="92">
        <v>26.25</v>
      </c>
      <c r="U322" s="92">
        <v>35</v>
      </c>
      <c r="V322" s="92">
        <v>93.6</v>
      </c>
      <c r="W322" s="92">
        <v>95.9</v>
      </c>
      <c r="X322" s="92">
        <v>96.3</v>
      </c>
      <c r="Y322" s="92">
        <v>96.4</v>
      </c>
      <c r="Z322" s="92">
        <v>96.1</v>
      </c>
      <c r="AA322" s="92">
        <v>95.7</v>
      </c>
      <c r="AB322" s="92">
        <v>96.1</v>
      </c>
      <c r="AC322" s="92">
        <v>93</v>
      </c>
      <c r="AD322" s="92">
        <v>95.5</v>
      </c>
      <c r="AE322" s="92">
        <v>96</v>
      </c>
      <c r="AF322" s="92">
        <v>96.1</v>
      </c>
      <c r="AG322" s="92">
        <v>96</v>
      </c>
      <c r="AH322" s="92">
        <v>95.6</v>
      </c>
      <c r="AI322" s="92">
        <v>95.8</v>
      </c>
      <c r="AJ322" s="92">
        <v>91</v>
      </c>
      <c r="AK322" s="92">
        <v>94.5</v>
      </c>
      <c r="AL322" s="92">
        <v>95.1</v>
      </c>
      <c r="AM322" s="92">
        <v>95.4</v>
      </c>
      <c r="AN322" s="92">
        <v>95.3</v>
      </c>
      <c r="AO322" s="92">
        <v>95</v>
      </c>
      <c r="AP322" s="92">
        <v>95.1</v>
      </c>
      <c r="AQ322" s="39"/>
      <c r="AR322" s="61"/>
    </row>
    <row r="323" spans="1:44" s="105" customFormat="1" ht="45">
      <c r="A323" s="66" t="s">
        <v>2</v>
      </c>
      <c r="B323" s="66" t="s">
        <v>2053</v>
      </c>
      <c r="C323" s="37" t="s">
        <v>1634</v>
      </c>
      <c r="D323" s="34">
        <v>50</v>
      </c>
      <c r="E323" s="34">
        <v>208</v>
      </c>
      <c r="F323" s="34">
        <v>96</v>
      </c>
      <c r="G323" s="32" t="s">
        <v>388</v>
      </c>
      <c r="H323" s="32" t="s">
        <v>389</v>
      </c>
      <c r="I323" s="48"/>
      <c r="J323" s="34">
        <v>33</v>
      </c>
      <c r="K323" s="34"/>
      <c r="L323" s="34"/>
      <c r="M323" s="34">
        <v>295</v>
      </c>
      <c r="N323" s="34">
        <v>341</v>
      </c>
      <c r="O323" s="34">
        <v>480</v>
      </c>
      <c r="P323" s="92">
        <v>5</v>
      </c>
      <c r="Q323" s="92">
        <v>10</v>
      </c>
      <c r="R323" s="92">
        <v>15</v>
      </c>
      <c r="S323" s="92">
        <v>25</v>
      </c>
      <c r="T323" s="92">
        <v>37.5</v>
      </c>
      <c r="U323" s="92">
        <v>50</v>
      </c>
      <c r="V323" s="92">
        <v>95</v>
      </c>
      <c r="W323" s="92">
        <v>96.7</v>
      </c>
      <c r="X323" s="92">
        <v>96.6</v>
      </c>
      <c r="Y323" s="92">
        <v>96.6</v>
      </c>
      <c r="Z323" s="92">
        <v>96</v>
      </c>
      <c r="AA323" s="92">
        <v>95.3</v>
      </c>
      <c r="AB323" s="92">
        <v>96.2</v>
      </c>
      <c r="AC323" s="92">
        <v>94.4</v>
      </c>
      <c r="AD323" s="92">
        <v>96.3</v>
      </c>
      <c r="AE323" s="92">
        <v>96.3</v>
      </c>
      <c r="AF323" s="92">
        <v>96.3</v>
      </c>
      <c r="AG323" s="92">
        <v>95.8</v>
      </c>
      <c r="AH323" s="92">
        <v>95.2</v>
      </c>
      <c r="AI323" s="92">
        <v>95.9</v>
      </c>
      <c r="AJ323" s="92">
        <v>92.7</v>
      </c>
      <c r="AK323" s="92">
        <v>95.5</v>
      </c>
      <c r="AL323" s="92">
        <v>95.4</v>
      </c>
      <c r="AM323" s="92">
        <v>95.6</v>
      </c>
      <c r="AN323" s="92">
        <v>95.2</v>
      </c>
      <c r="AO323" s="92">
        <v>94.7</v>
      </c>
      <c r="AP323" s="92">
        <v>95.2</v>
      </c>
      <c r="AQ323" s="39"/>
      <c r="AR323" s="61"/>
    </row>
    <row r="324" spans="1:44" s="105" customFormat="1" ht="45">
      <c r="A324" s="66" t="s">
        <v>2</v>
      </c>
      <c r="B324" s="66" t="s">
        <v>2054</v>
      </c>
      <c r="C324" s="37" t="s">
        <v>1635</v>
      </c>
      <c r="D324" s="34">
        <v>50</v>
      </c>
      <c r="E324" s="34">
        <v>480</v>
      </c>
      <c r="F324" s="34">
        <v>96</v>
      </c>
      <c r="G324" s="32" t="s">
        <v>388</v>
      </c>
      <c r="H324" s="32" t="s">
        <v>389</v>
      </c>
      <c r="I324" s="48"/>
      <c r="J324" s="34">
        <v>33</v>
      </c>
      <c r="K324" s="34"/>
      <c r="L324" s="34"/>
      <c r="M324" s="34">
        <v>295</v>
      </c>
      <c r="N324" s="34">
        <v>341</v>
      </c>
      <c r="O324" s="34">
        <v>480</v>
      </c>
      <c r="P324" s="92">
        <v>5</v>
      </c>
      <c r="Q324" s="92">
        <v>10</v>
      </c>
      <c r="R324" s="92">
        <v>15</v>
      </c>
      <c r="S324" s="92">
        <v>25</v>
      </c>
      <c r="T324" s="92">
        <v>37.5</v>
      </c>
      <c r="U324" s="92">
        <v>50</v>
      </c>
      <c r="V324" s="92">
        <v>95.7</v>
      </c>
      <c r="W324" s="92">
        <v>96.8</v>
      </c>
      <c r="X324" s="92">
        <v>97.2</v>
      </c>
      <c r="Y324" s="92">
        <v>97</v>
      </c>
      <c r="Z324" s="92">
        <v>96.4</v>
      </c>
      <c r="AA324" s="92">
        <v>95.9</v>
      </c>
      <c r="AB324" s="92">
        <v>96.6</v>
      </c>
      <c r="AC324" s="92">
        <v>95.2</v>
      </c>
      <c r="AD324" s="92">
        <v>96.5</v>
      </c>
      <c r="AE324" s="92">
        <v>97</v>
      </c>
      <c r="AF324" s="92">
        <v>96.8</v>
      </c>
      <c r="AG324" s="92">
        <v>96.2</v>
      </c>
      <c r="AH324" s="92">
        <v>95.8</v>
      </c>
      <c r="AI324" s="92">
        <v>96.4</v>
      </c>
      <c r="AJ324" s="92">
        <v>93.8</v>
      </c>
      <c r="AK324" s="92">
        <v>95.6</v>
      </c>
      <c r="AL324" s="92">
        <v>96.3</v>
      </c>
      <c r="AM324" s="92">
        <v>96</v>
      </c>
      <c r="AN324" s="92">
        <v>95.6</v>
      </c>
      <c r="AO324" s="92">
        <v>95.3</v>
      </c>
      <c r="AP324" s="92">
        <v>95.7</v>
      </c>
      <c r="AQ324" s="39"/>
      <c r="AR324" s="61"/>
    </row>
    <row r="325" spans="1:44" s="105" customFormat="1" ht="30">
      <c r="A325" s="66" t="s">
        <v>2</v>
      </c>
      <c r="B325" s="66" t="s">
        <v>2055</v>
      </c>
      <c r="C325" s="37" t="s">
        <v>680</v>
      </c>
      <c r="D325" s="34">
        <v>50</v>
      </c>
      <c r="E325" s="34">
        <v>600</v>
      </c>
      <c r="F325" s="34">
        <v>96</v>
      </c>
      <c r="G325" s="32" t="s">
        <v>388</v>
      </c>
      <c r="H325" s="32" t="s">
        <v>389</v>
      </c>
      <c r="I325" s="48"/>
      <c r="J325" s="34">
        <v>43</v>
      </c>
      <c r="K325" s="34"/>
      <c r="L325" s="34"/>
      <c r="M325" s="34">
        <v>295</v>
      </c>
      <c r="N325" s="34">
        <v>341</v>
      </c>
      <c r="O325" s="34">
        <v>480</v>
      </c>
      <c r="P325" s="92">
        <v>5</v>
      </c>
      <c r="Q325" s="92">
        <v>10</v>
      </c>
      <c r="R325" s="92">
        <v>15</v>
      </c>
      <c r="S325" s="92">
        <v>25</v>
      </c>
      <c r="T325" s="92">
        <v>37.5</v>
      </c>
      <c r="U325" s="92">
        <v>50</v>
      </c>
      <c r="V325" s="92">
        <v>94.2</v>
      </c>
      <c r="W325" s="92">
        <v>96.2</v>
      </c>
      <c r="X325" s="92">
        <v>96.6</v>
      </c>
      <c r="Y325" s="92">
        <v>96.6</v>
      </c>
      <c r="Z325" s="92">
        <v>96.2</v>
      </c>
      <c r="AA325" s="92">
        <v>95.7</v>
      </c>
      <c r="AB325" s="92">
        <v>96.2</v>
      </c>
      <c r="AC325" s="92">
        <v>93.6</v>
      </c>
      <c r="AD325" s="92">
        <v>95.9</v>
      </c>
      <c r="AE325" s="92">
        <v>96.3</v>
      </c>
      <c r="AF325" s="92">
        <v>96.3</v>
      </c>
      <c r="AG325" s="92">
        <v>96</v>
      </c>
      <c r="AH325" s="92">
        <v>95.6</v>
      </c>
      <c r="AI325" s="92">
        <v>95.9</v>
      </c>
      <c r="AJ325" s="92">
        <v>91.6</v>
      </c>
      <c r="AK325" s="92">
        <v>94.8</v>
      </c>
      <c r="AL325" s="92">
        <v>95.4</v>
      </c>
      <c r="AM325" s="92">
        <v>95.5</v>
      </c>
      <c r="AN325" s="92">
        <v>95.3</v>
      </c>
      <c r="AO325" s="92">
        <v>95</v>
      </c>
      <c r="AP325" s="92">
        <v>95.1</v>
      </c>
      <c r="AQ325" s="39"/>
      <c r="AR325" s="61"/>
    </row>
    <row r="326" spans="1:44" s="105" customFormat="1" ht="45">
      <c r="A326" s="66" t="s">
        <v>2</v>
      </c>
      <c r="B326" s="66" t="s">
        <v>2056</v>
      </c>
      <c r="C326" s="37" t="s">
        <v>1636</v>
      </c>
      <c r="D326" s="34">
        <v>75</v>
      </c>
      <c r="E326" s="34">
        <v>208</v>
      </c>
      <c r="F326" s="34">
        <v>95.5</v>
      </c>
      <c r="G326" s="32" t="s">
        <v>388</v>
      </c>
      <c r="H326" s="32" t="s">
        <v>389</v>
      </c>
      <c r="I326" s="48"/>
      <c r="J326" s="34">
        <v>50</v>
      </c>
      <c r="K326" s="34"/>
      <c r="L326" s="34"/>
      <c r="M326" s="34">
        <v>295</v>
      </c>
      <c r="N326" s="34">
        <v>341</v>
      </c>
      <c r="O326" s="34">
        <v>480</v>
      </c>
      <c r="P326" s="92">
        <v>7.5</v>
      </c>
      <c r="Q326" s="92">
        <v>15</v>
      </c>
      <c r="R326" s="92">
        <v>22.5</v>
      </c>
      <c r="S326" s="92">
        <v>37.5</v>
      </c>
      <c r="T326" s="92">
        <v>56.25</v>
      </c>
      <c r="U326" s="92">
        <v>75</v>
      </c>
      <c r="V326" s="92">
        <v>92.7</v>
      </c>
      <c r="W326" s="92">
        <v>95.6</v>
      </c>
      <c r="X326" s="92">
        <v>96.1</v>
      </c>
      <c r="Y326" s="92">
        <v>96</v>
      </c>
      <c r="Z326" s="92">
        <v>95.9</v>
      </c>
      <c r="AA326" s="92">
        <v>95.6</v>
      </c>
      <c r="AB326" s="92">
        <v>95.8</v>
      </c>
      <c r="AC326" s="92">
        <v>92</v>
      </c>
      <c r="AD326" s="92">
        <v>95.2</v>
      </c>
      <c r="AE326" s="92">
        <v>95.8</v>
      </c>
      <c r="AF326" s="92">
        <v>95.8</v>
      </c>
      <c r="AG326" s="92">
        <v>95.7</v>
      </c>
      <c r="AH326" s="92">
        <v>95.3</v>
      </c>
      <c r="AI326" s="92">
        <v>95.5</v>
      </c>
      <c r="AJ326" s="92">
        <v>89.8</v>
      </c>
      <c r="AK326" s="92">
        <v>93.8</v>
      </c>
      <c r="AL326" s="92">
        <v>94.8</v>
      </c>
      <c r="AM326" s="92">
        <v>94.9</v>
      </c>
      <c r="AN326" s="92">
        <v>95</v>
      </c>
      <c r="AO326" s="92">
        <v>94.6</v>
      </c>
      <c r="AP326" s="92">
        <v>94.6</v>
      </c>
      <c r="AQ326" s="39"/>
      <c r="AR326" s="61"/>
    </row>
    <row r="327" spans="1:44" s="105" customFormat="1" ht="45">
      <c r="A327" s="66" t="s">
        <v>2</v>
      </c>
      <c r="B327" s="66" t="s">
        <v>2057</v>
      </c>
      <c r="C327" s="37" t="s">
        <v>1637</v>
      </c>
      <c r="D327" s="34">
        <v>75</v>
      </c>
      <c r="E327" s="34">
        <v>480</v>
      </c>
      <c r="F327" s="34">
        <v>95.5</v>
      </c>
      <c r="G327" s="32" t="s">
        <v>388</v>
      </c>
      <c r="H327" s="32" t="s">
        <v>389</v>
      </c>
      <c r="I327" s="48"/>
      <c r="J327" s="34">
        <v>50</v>
      </c>
      <c r="K327" s="34"/>
      <c r="L327" s="34"/>
      <c r="M327" s="34">
        <v>295</v>
      </c>
      <c r="N327" s="34">
        <v>341</v>
      </c>
      <c r="O327" s="34">
        <v>480</v>
      </c>
      <c r="P327" s="92">
        <v>7.5</v>
      </c>
      <c r="Q327" s="92">
        <v>15</v>
      </c>
      <c r="R327" s="92">
        <v>22.5</v>
      </c>
      <c r="S327" s="92">
        <v>37.5</v>
      </c>
      <c r="T327" s="92">
        <v>56.25</v>
      </c>
      <c r="U327" s="92">
        <v>75</v>
      </c>
      <c r="V327" s="92">
        <v>92.7</v>
      </c>
      <c r="W327" s="92">
        <v>95.6</v>
      </c>
      <c r="X327" s="92">
        <v>96.2</v>
      </c>
      <c r="Y327" s="92">
        <v>96.6</v>
      </c>
      <c r="Z327" s="92">
        <v>96.4</v>
      </c>
      <c r="AA327" s="92">
        <v>96.1</v>
      </c>
      <c r="AB327" s="92">
        <v>96.2</v>
      </c>
      <c r="AC327" s="92">
        <v>91.9</v>
      </c>
      <c r="AD327" s="92">
        <v>95</v>
      </c>
      <c r="AE327" s="92">
        <v>95.6</v>
      </c>
      <c r="AF327" s="92">
        <v>96.3</v>
      </c>
      <c r="AG327" s="92">
        <v>96.1</v>
      </c>
      <c r="AH327" s="92">
        <v>95.8</v>
      </c>
      <c r="AI327" s="92">
        <v>95.9</v>
      </c>
      <c r="AJ327" s="92">
        <v>89.2</v>
      </c>
      <c r="AK327" s="92">
        <v>93.3</v>
      </c>
      <c r="AL327" s="92">
        <v>94.1</v>
      </c>
      <c r="AM327" s="92">
        <v>95.2</v>
      </c>
      <c r="AN327" s="92">
        <v>95.1</v>
      </c>
      <c r="AO327" s="92">
        <v>95</v>
      </c>
      <c r="AP327" s="92">
        <v>94.6</v>
      </c>
      <c r="AQ327" s="39"/>
      <c r="AR327" s="61"/>
    </row>
    <row r="328" spans="1:44" s="105" customFormat="1" ht="30">
      <c r="A328" s="66" t="s">
        <v>2</v>
      </c>
      <c r="B328" s="66" t="s">
        <v>2058</v>
      </c>
      <c r="C328" s="37" t="s">
        <v>688</v>
      </c>
      <c r="D328" s="34">
        <v>75</v>
      </c>
      <c r="E328" s="34">
        <v>600</v>
      </c>
      <c r="F328" s="34">
        <v>96</v>
      </c>
      <c r="G328" s="32" t="s">
        <v>388</v>
      </c>
      <c r="H328" s="32" t="s">
        <v>389</v>
      </c>
      <c r="I328" s="48"/>
      <c r="J328" s="34">
        <v>105.8</v>
      </c>
      <c r="K328" s="34"/>
      <c r="L328" s="34"/>
      <c r="M328" s="34">
        <v>295</v>
      </c>
      <c r="N328" s="34">
        <v>341</v>
      </c>
      <c r="O328" s="34">
        <v>480</v>
      </c>
      <c r="P328" s="92">
        <v>7.5</v>
      </c>
      <c r="Q328" s="92">
        <v>15</v>
      </c>
      <c r="R328" s="92">
        <v>22.5</v>
      </c>
      <c r="S328" s="92">
        <v>37.5</v>
      </c>
      <c r="T328" s="92">
        <v>56.25</v>
      </c>
      <c r="U328" s="92">
        <v>75</v>
      </c>
      <c r="V328" s="92">
        <v>92.3</v>
      </c>
      <c r="W328" s="92">
        <v>95.5</v>
      </c>
      <c r="X328" s="92">
        <v>96.2</v>
      </c>
      <c r="Y328" s="92">
        <v>96.5</v>
      </c>
      <c r="Z328" s="92">
        <v>96.5</v>
      </c>
      <c r="AA328" s="92">
        <v>96.2</v>
      </c>
      <c r="AB328" s="92">
        <v>96.2</v>
      </c>
      <c r="AC328" s="92">
        <v>91.5</v>
      </c>
      <c r="AD328" s="92">
        <v>95.1</v>
      </c>
      <c r="AE328" s="92">
        <v>95.9</v>
      </c>
      <c r="AF328" s="92">
        <v>96.3</v>
      </c>
      <c r="AG328" s="92">
        <v>96.3</v>
      </c>
      <c r="AH328" s="92">
        <v>96.1</v>
      </c>
      <c r="AI328" s="92">
        <v>96</v>
      </c>
      <c r="AJ328" s="92">
        <v>89.4</v>
      </c>
      <c r="AK328" s="92">
        <v>93.9</v>
      </c>
      <c r="AL328" s="92">
        <v>95</v>
      </c>
      <c r="AM328" s="92">
        <v>95.5</v>
      </c>
      <c r="AN328" s="92">
        <v>95.7</v>
      </c>
      <c r="AO328" s="92">
        <v>95.6</v>
      </c>
      <c r="AP328" s="92">
        <v>95.3</v>
      </c>
      <c r="AQ328" s="39"/>
      <c r="AR328" s="61"/>
    </row>
    <row r="329" spans="1:44" s="105" customFormat="1" ht="45">
      <c r="A329" s="66" t="s">
        <v>2</v>
      </c>
      <c r="B329" s="66" t="s">
        <v>2059</v>
      </c>
      <c r="C329" s="37" t="s">
        <v>1638</v>
      </c>
      <c r="D329" s="34">
        <v>100</v>
      </c>
      <c r="E329" s="34">
        <v>208</v>
      </c>
      <c r="F329" s="34">
        <v>95.5</v>
      </c>
      <c r="G329" s="32" t="s">
        <v>388</v>
      </c>
      <c r="H329" s="32" t="s">
        <v>389</v>
      </c>
      <c r="I329" s="48"/>
      <c r="J329" s="34">
        <v>42</v>
      </c>
      <c r="K329" s="34"/>
      <c r="L329" s="34"/>
      <c r="M329" s="34">
        <v>295</v>
      </c>
      <c r="N329" s="34">
        <v>341</v>
      </c>
      <c r="O329" s="34">
        <v>480</v>
      </c>
      <c r="P329" s="92">
        <v>10</v>
      </c>
      <c r="Q329" s="92">
        <v>20</v>
      </c>
      <c r="R329" s="92">
        <v>30</v>
      </c>
      <c r="S329" s="92">
        <v>50</v>
      </c>
      <c r="T329" s="92">
        <v>75</v>
      </c>
      <c r="U329" s="92">
        <v>100</v>
      </c>
      <c r="V329" s="92">
        <v>94.2</v>
      </c>
      <c r="W329" s="92">
        <v>96.4</v>
      </c>
      <c r="X329" s="92">
        <v>96.3</v>
      </c>
      <c r="Y329" s="92">
        <v>96.3</v>
      </c>
      <c r="Z329" s="92">
        <v>95.8</v>
      </c>
      <c r="AA329" s="92">
        <v>95.2</v>
      </c>
      <c r="AB329" s="92">
        <v>95.9</v>
      </c>
      <c r="AC329" s="92">
        <v>93.6</v>
      </c>
      <c r="AD329" s="92">
        <v>96</v>
      </c>
      <c r="AE329" s="92">
        <v>96.1</v>
      </c>
      <c r="AF329" s="92">
        <v>96.1</v>
      </c>
      <c r="AG329" s="92">
        <v>95.7</v>
      </c>
      <c r="AH329" s="92">
        <v>95.1</v>
      </c>
      <c r="AI329" s="92">
        <v>95.7</v>
      </c>
      <c r="AJ329" s="92">
        <v>91.7</v>
      </c>
      <c r="AK329" s="92">
        <v>95</v>
      </c>
      <c r="AL329" s="92">
        <v>95.2</v>
      </c>
      <c r="AM329" s="92">
        <v>95.3</v>
      </c>
      <c r="AN329" s="92">
        <v>95.1</v>
      </c>
      <c r="AO329" s="92">
        <v>94.6</v>
      </c>
      <c r="AP329" s="92">
        <v>95</v>
      </c>
      <c r="AQ329" s="39"/>
      <c r="AR329" s="61"/>
    </row>
    <row r="330" spans="1:44" s="105" customFormat="1" ht="45">
      <c r="A330" s="66" t="s">
        <v>2</v>
      </c>
      <c r="B330" s="66" t="s">
        <v>2060</v>
      </c>
      <c r="C330" s="37" t="s">
        <v>1639</v>
      </c>
      <c r="D330" s="34">
        <v>100</v>
      </c>
      <c r="E330" s="34">
        <v>480</v>
      </c>
      <c r="F330" s="34">
        <v>96</v>
      </c>
      <c r="G330" s="32" t="s">
        <v>388</v>
      </c>
      <c r="H330" s="32" t="s">
        <v>389</v>
      </c>
      <c r="I330" s="48"/>
      <c r="J330" s="34">
        <v>36</v>
      </c>
      <c r="K330" s="34"/>
      <c r="L330" s="34"/>
      <c r="M330" s="34">
        <v>295</v>
      </c>
      <c r="N330" s="34">
        <v>341</v>
      </c>
      <c r="O330" s="34">
        <v>480</v>
      </c>
      <c r="P330" s="92">
        <v>10</v>
      </c>
      <c r="Q330" s="92">
        <v>20</v>
      </c>
      <c r="R330" s="92">
        <v>30</v>
      </c>
      <c r="S330" s="92">
        <v>50</v>
      </c>
      <c r="T330" s="92">
        <v>75</v>
      </c>
      <c r="U330" s="92">
        <v>100</v>
      </c>
      <c r="V330" s="92">
        <v>94.4</v>
      </c>
      <c r="W330" s="92">
        <v>96.6</v>
      </c>
      <c r="X330" s="92">
        <v>97.1</v>
      </c>
      <c r="Y330" s="92">
        <v>97</v>
      </c>
      <c r="Z330" s="92">
        <v>96.2</v>
      </c>
      <c r="AA330" s="92">
        <v>95.8</v>
      </c>
      <c r="AB330" s="92">
        <v>96.4</v>
      </c>
      <c r="AC330" s="92">
        <v>93.7</v>
      </c>
      <c r="AD330" s="92">
        <v>96.2</v>
      </c>
      <c r="AE330" s="92">
        <v>96.8</v>
      </c>
      <c r="AF330" s="92">
        <v>96.7</v>
      </c>
      <c r="AG330" s="92">
        <v>96</v>
      </c>
      <c r="AH330" s="92">
        <v>95.6</v>
      </c>
      <c r="AI330" s="92">
        <v>96.1</v>
      </c>
      <c r="AJ330" s="92">
        <v>91.9</v>
      </c>
      <c r="AK330" s="92">
        <v>95</v>
      </c>
      <c r="AL330" s="92">
        <v>95.9</v>
      </c>
      <c r="AM330" s="92">
        <v>96</v>
      </c>
      <c r="AN330" s="92">
        <v>95.2</v>
      </c>
      <c r="AO330" s="92">
        <v>94.9</v>
      </c>
      <c r="AP330" s="92">
        <v>95.3</v>
      </c>
      <c r="AQ330" s="39"/>
      <c r="AR330" s="61"/>
    </row>
    <row r="331" spans="1:44" s="105" customFormat="1" ht="30">
      <c r="A331" s="66" t="s">
        <v>2</v>
      </c>
      <c r="B331" s="66" t="s">
        <v>2061</v>
      </c>
      <c r="C331" s="37" t="s">
        <v>694</v>
      </c>
      <c r="D331" s="34">
        <v>100</v>
      </c>
      <c r="E331" s="34">
        <v>600</v>
      </c>
      <c r="F331" s="34">
        <v>96</v>
      </c>
      <c r="G331" s="32" t="s">
        <v>388</v>
      </c>
      <c r="H331" s="32" t="s">
        <v>389</v>
      </c>
      <c r="I331" s="48"/>
      <c r="J331" s="34">
        <v>99.56</v>
      </c>
      <c r="K331" s="34"/>
      <c r="L331" s="34"/>
      <c r="M331" s="34">
        <v>295</v>
      </c>
      <c r="N331" s="34">
        <v>341</v>
      </c>
      <c r="O331" s="34">
        <v>480</v>
      </c>
      <c r="P331" s="92">
        <v>10</v>
      </c>
      <c r="Q331" s="92">
        <v>20</v>
      </c>
      <c r="R331" s="92">
        <v>30</v>
      </c>
      <c r="S331" s="92">
        <v>50</v>
      </c>
      <c r="T331" s="92">
        <v>75</v>
      </c>
      <c r="U331" s="92">
        <v>100</v>
      </c>
      <c r="V331" s="92">
        <v>93.8</v>
      </c>
      <c r="W331" s="92">
        <v>96.1</v>
      </c>
      <c r="X331" s="92">
        <v>96.5</v>
      </c>
      <c r="Y331" s="92">
        <v>96.6</v>
      </c>
      <c r="Z331" s="92">
        <v>96.3</v>
      </c>
      <c r="AA331" s="92">
        <v>95.9</v>
      </c>
      <c r="AB331" s="92">
        <v>96.3</v>
      </c>
      <c r="AC331" s="92">
        <v>93.2</v>
      </c>
      <c r="AD331" s="92">
        <v>95.8</v>
      </c>
      <c r="AE331" s="92">
        <v>96.3</v>
      </c>
      <c r="AF331" s="92">
        <v>96.4</v>
      </c>
      <c r="AG331" s="92">
        <v>96.1</v>
      </c>
      <c r="AH331" s="92">
        <v>95.8</v>
      </c>
      <c r="AI331" s="92">
        <v>96.1</v>
      </c>
      <c r="AJ331" s="92">
        <v>91.5</v>
      </c>
      <c r="AK331" s="92">
        <v>94.8</v>
      </c>
      <c r="AL331" s="92">
        <v>95.5</v>
      </c>
      <c r="AM331" s="92">
        <v>95.8</v>
      </c>
      <c r="AN331" s="92">
        <v>95.6</v>
      </c>
      <c r="AO331" s="92">
        <v>95.2</v>
      </c>
      <c r="AP331" s="92">
        <v>95.4</v>
      </c>
      <c r="AQ331" s="39"/>
      <c r="AR331" s="61"/>
    </row>
    <row r="332" spans="1:44" s="105" customFormat="1" ht="30">
      <c r="A332" s="66" t="s">
        <v>2</v>
      </c>
      <c r="B332" s="66" t="s">
        <v>2062</v>
      </c>
      <c r="C332" s="37" t="s">
        <v>695</v>
      </c>
      <c r="D332" s="34">
        <v>249.5</v>
      </c>
      <c r="E332" s="34">
        <v>480</v>
      </c>
      <c r="F332" s="34">
        <v>96.5</v>
      </c>
      <c r="G332" s="32" t="s">
        <v>388</v>
      </c>
      <c r="H332" s="32" t="s">
        <v>389</v>
      </c>
      <c r="I332" s="48"/>
      <c r="J332" s="34">
        <v>54.14</v>
      </c>
      <c r="K332" s="34"/>
      <c r="L332" s="34"/>
      <c r="M332" s="34">
        <v>295</v>
      </c>
      <c r="N332" s="34">
        <v>341</v>
      </c>
      <c r="O332" s="34">
        <v>480</v>
      </c>
      <c r="P332" s="92">
        <v>24.95</v>
      </c>
      <c r="Q332" s="92">
        <v>49.9</v>
      </c>
      <c r="R332" s="92">
        <v>74.849999999999994</v>
      </c>
      <c r="S332" s="92">
        <v>124.8</v>
      </c>
      <c r="T332" s="92">
        <v>187.1</v>
      </c>
      <c r="U332" s="92">
        <v>249.5</v>
      </c>
      <c r="V332" s="92">
        <v>96</v>
      </c>
      <c r="W332" s="92">
        <v>97</v>
      </c>
      <c r="X332" s="92">
        <v>96.9</v>
      </c>
      <c r="Y332" s="92">
        <v>96.9</v>
      </c>
      <c r="Z332" s="92">
        <v>96.6</v>
      </c>
      <c r="AA332" s="92">
        <v>96.1</v>
      </c>
      <c r="AB332" s="92">
        <v>96.7</v>
      </c>
      <c r="AC332" s="92">
        <v>95.6</v>
      </c>
      <c r="AD332" s="92">
        <v>96.6</v>
      </c>
      <c r="AE332" s="92">
        <v>96.7</v>
      </c>
      <c r="AF332" s="92">
        <v>96.8</v>
      </c>
      <c r="AG332" s="92">
        <v>96.4</v>
      </c>
      <c r="AH332" s="92">
        <v>96</v>
      </c>
      <c r="AI332" s="92">
        <v>96.5</v>
      </c>
      <c r="AJ332" s="92">
        <v>94.7</v>
      </c>
      <c r="AK332" s="92">
        <v>95.8</v>
      </c>
      <c r="AL332" s="92">
        <v>96.2</v>
      </c>
      <c r="AM332" s="92">
        <v>96.2</v>
      </c>
      <c r="AN332" s="92">
        <v>95.9</v>
      </c>
      <c r="AO332" s="92">
        <v>95.4</v>
      </c>
      <c r="AP332" s="92">
        <v>95.9</v>
      </c>
      <c r="AQ332" s="39"/>
      <c r="AR332" s="61"/>
    </row>
    <row r="333" spans="1:44" s="105" customFormat="1" ht="30">
      <c r="A333" s="66" t="s">
        <v>2</v>
      </c>
      <c r="B333" s="66" t="s">
        <v>2063</v>
      </c>
      <c r="C333" s="37" t="s">
        <v>696</v>
      </c>
      <c r="D333" s="34">
        <v>249.5</v>
      </c>
      <c r="E333" s="34">
        <v>600</v>
      </c>
      <c r="F333" s="34">
        <v>96.5</v>
      </c>
      <c r="G333" s="32" t="s">
        <v>388</v>
      </c>
      <c r="H333" s="32" t="s">
        <v>389</v>
      </c>
      <c r="I333" s="48"/>
      <c r="J333" s="34">
        <v>101</v>
      </c>
      <c r="K333" s="34"/>
      <c r="L333" s="34"/>
      <c r="M333" s="34">
        <v>295</v>
      </c>
      <c r="N333" s="34">
        <v>341</v>
      </c>
      <c r="O333" s="34">
        <v>480</v>
      </c>
      <c r="P333" s="92">
        <v>24.95</v>
      </c>
      <c r="Q333" s="92">
        <v>49.9</v>
      </c>
      <c r="R333" s="92">
        <v>74.849999999999994</v>
      </c>
      <c r="S333" s="92">
        <v>124.8</v>
      </c>
      <c r="T333" s="92">
        <v>187.1</v>
      </c>
      <c r="U333" s="92">
        <v>249.5</v>
      </c>
      <c r="V333" s="92">
        <v>95.2</v>
      </c>
      <c r="W333" s="92">
        <v>96.8</v>
      </c>
      <c r="X333" s="92">
        <v>97.1</v>
      </c>
      <c r="Y333" s="92">
        <v>97.1</v>
      </c>
      <c r="Z333" s="92">
        <v>96.8</v>
      </c>
      <c r="AA333" s="92">
        <v>96.4</v>
      </c>
      <c r="AB333" s="92">
        <v>96.8</v>
      </c>
      <c r="AC333" s="92">
        <v>94.8</v>
      </c>
      <c r="AD333" s="92">
        <v>96.5</v>
      </c>
      <c r="AE333" s="92">
        <v>96.8</v>
      </c>
      <c r="AF333" s="92">
        <v>96.9</v>
      </c>
      <c r="AG333" s="92">
        <v>96.6</v>
      </c>
      <c r="AH333" s="92">
        <v>96.3</v>
      </c>
      <c r="AI333" s="92">
        <v>96.6</v>
      </c>
      <c r="AJ333" s="92">
        <v>93.4</v>
      </c>
      <c r="AK333" s="92">
        <v>95.6</v>
      </c>
      <c r="AL333" s="92">
        <v>96.1</v>
      </c>
      <c r="AM333" s="92">
        <v>96.2</v>
      </c>
      <c r="AN333" s="92">
        <v>96</v>
      </c>
      <c r="AO333" s="92">
        <v>95.7</v>
      </c>
      <c r="AP333" s="92">
        <v>95.9</v>
      </c>
      <c r="AQ333" s="39"/>
      <c r="AR333" s="61"/>
    </row>
    <row r="334" spans="1:44" s="105" customFormat="1" ht="30">
      <c r="A334" s="66" t="s">
        <v>2</v>
      </c>
      <c r="B334" s="66" t="s">
        <v>2064</v>
      </c>
      <c r="C334" s="37" t="s">
        <v>703</v>
      </c>
      <c r="D334" s="34">
        <v>250</v>
      </c>
      <c r="E334" s="34">
        <v>480</v>
      </c>
      <c r="F334" s="34">
        <v>97.5</v>
      </c>
      <c r="G334" s="32" t="s">
        <v>389</v>
      </c>
      <c r="H334" s="32" t="s">
        <v>389</v>
      </c>
      <c r="I334" s="48"/>
      <c r="J334" s="34">
        <v>60</v>
      </c>
      <c r="K334" s="34"/>
      <c r="L334" s="34"/>
      <c r="M334" s="34">
        <v>660</v>
      </c>
      <c r="N334" s="34">
        <v>740</v>
      </c>
      <c r="O334" s="34">
        <v>960</v>
      </c>
      <c r="P334" s="92">
        <v>25</v>
      </c>
      <c r="Q334" s="92">
        <v>50</v>
      </c>
      <c r="R334" s="92">
        <v>75</v>
      </c>
      <c r="S334" s="92">
        <v>125</v>
      </c>
      <c r="T334" s="92">
        <v>187.5</v>
      </c>
      <c r="U334" s="92">
        <v>250</v>
      </c>
      <c r="V334" s="92">
        <v>96</v>
      </c>
      <c r="W334" s="92">
        <v>97.7</v>
      </c>
      <c r="X334" s="92">
        <v>98.1</v>
      </c>
      <c r="Y334" s="92">
        <v>98.1</v>
      </c>
      <c r="Z334" s="92">
        <v>98</v>
      </c>
      <c r="AA334" s="92">
        <v>97.7</v>
      </c>
      <c r="AB334" s="92">
        <v>97.9</v>
      </c>
      <c r="AC334" s="92">
        <v>95.5</v>
      </c>
      <c r="AD334" s="92">
        <v>97.3</v>
      </c>
      <c r="AE334" s="92">
        <v>97.7</v>
      </c>
      <c r="AF334" s="92">
        <v>97.8</v>
      </c>
      <c r="AG334" s="92">
        <v>97.8</v>
      </c>
      <c r="AH334" s="92">
        <v>97.5</v>
      </c>
      <c r="AI334" s="92">
        <v>97.6</v>
      </c>
      <c r="AJ334" s="92">
        <v>92.8</v>
      </c>
      <c r="AK334" s="92">
        <v>95.8</v>
      </c>
      <c r="AL334" s="92">
        <v>96.4</v>
      </c>
      <c r="AM334" s="92">
        <v>96.9</v>
      </c>
      <c r="AN334" s="92">
        <v>96.8</v>
      </c>
      <c r="AO334" s="92">
        <v>96.7</v>
      </c>
      <c r="AP334" s="92">
        <v>96.6</v>
      </c>
      <c r="AQ334" s="39"/>
      <c r="AR334" s="61"/>
    </row>
    <row r="335" spans="1:44" s="105" customFormat="1" ht="30">
      <c r="A335" s="66" t="s">
        <v>2</v>
      </c>
      <c r="B335" s="66" t="s">
        <v>2065</v>
      </c>
      <c r="C335" s="37" t="s">
        <v>703</v>
      </c>
      <c r="D335" s="34">
        <v>250</v>
      </c>
      <c r="E335" s="34">
        <v>480</v>
      </c>
      <c r="F335" s="34">
        <v>97.5</v>
      </c>
      <c r="G335" s="32" t="s">
        <v>389</v>
      </c>
      <c r="H335" s="32" t="s">
        <v>389</v>
      </c>
      <c r="I335" s="48"/>
      <c r="J335" s="34">
        <v>60</v>
      </c>
      <c r="K335" s="34"/>
      <c r="L335" s="34"/>
      <c r="M335" s="34">
        <v>660</v>
      </c>
      <c r="N335" s="34">
        <v>740</v>
      </c>
      <c r="O335" s="34">
        <v>960</v>
      </c>
      <c r="P335" s="92">
        <v>25</v>
      </c>
      <c r="Q335" s="92">
        <v>50</v>
      </c>
      <c r="R335" s="92">
        <v>75</v>
      </c>
      <c r="S335" s="92">
        <v>125</v>
      </c>
      <c r="T335" s="92">
        <v>187.5</v>
      </c>
      <c r="U335" s="92">
        <v>250</v>
      </c>
      <c r="V335" s="92">
        <v>95.98</v>
      </c>
      <c r="W335" s="92">
        <v>97.75</v>
      </c>
      <c r="X335" s="92">
        <v>98.11</v>
      </c>
      <c r="Y335" s="92">
        <v>98.11</v>
      </c>
      <c r="Z335" s="92">
        <v>98.02</v>
      </c>
      <c r="AA335" s="92">
        <v>97.75</v>
      </c>
      <c r="AB335" s="92">
        <v>97.94</v>
      </c>
      <c r="AC335" s="92">
        <v>95.47</v>
      </c>
      <c r="AD335" s="92">
        <v>97.33</v>
      </c>
      <c r="AE335" s="92">
        <v>97.74</v>
      </c>
      <c r="AF335" s="92">
        <v>97.82</v>
      </c>
      <c r="AG335" s="92">
        <v>97.76</v>
      </c>
      <c r="AH335" s="92">
        <v>97.55</v>
      </c>
      <c r="AI335" s="92">
        <v>97.65</v>
      </c>
      <c r="AJ335" s="92">
        <v>92.81</v>
      </c>
      <c r="AK335" s="92">
        <v>95.79</v>
      </c>
      <c r="AL335" s="92">
        <v>96.4</v>
      </c>
      <c r="AM335" s="92">
        <v>96.91</v>
      </c>
      <c r="AN335" s="92">
        <v>96.81</v>
      </c>
      <c r="AO335" s="92">
        <v>96.66</v>
      </c>
      <c r="AP335" s="92">
        <v>96.56</v>
      </c>
      <c r="AQ335" s="39"/>
      <c r="AR335" s="61"/>
    </row>
    <row r="336" spans="1:44" s="105" customFormat="1" ht="45">
      <c r="A336" s="66" t="s">
        <v>2</v>
      </c>
      <c r="B336" s="66" t="s">
        <v>2066</v>
      </c>
      <c r="C336" s="37" t="s">
        <v>1640</v>
      </c>
      <c r="D336" s="34">
        <v>260</v>
      </c>
      <c r="E336" s="34">
        <v>480</v>
      </c>
      <c r="F336" s="34">
        <v>97</v>
      </c>
      <c r="G336" s="32" t="s">
        <v>388</v>
      </c>
      <c r="H336" s="32" t="s">
        <v>389</v>
      </c>
      <c r="I336" s="48"/>
      <c r="J336" s="34">
        <v>67</v>
      </c>
      <c r="K336" s="34"/>
      <c r="L336" s="34"/>
      <c r="M336" s="34">
        <v>295</v>
      </c>
      <c r="N336" s="34">
        <v>341</v>
      </c>
      <c r="O336" s="34">
        <v>480</v>
      </c>
      <c r="P336" s="92">
        <v>26</v>
      </c>
      <c r="Q336" s="92">
        <v>52</v>
      </c>
      <c r="R336" s="92">
        <v>78</v>
      </c>
      <c r="S336" s="92">
        <v>130</v>
      </c>
      <c r="T336" s="92">
        <v>195</v>
      </c>
      <c r="U336" s="92">
        <v>260</v>
      </c>
      <c r="V336" s="92">
        <v>96</v>
      </c>
      <c r="W336" s="92">
        <v>97.5</v>
      </c>
      <c r="X336" s="92">
        <v>97.7</v>
      </c>
      <c r="Y336" s="92">
        <v>97.6</v>
      </c>
      <c r="Z336" s="92">
        <v>97.1</v>
      </c>
      <c r="AA336" s="92">
        <v>96.4</v>
      </c>
      <c r="AB336" s="92">
        <v>97.2</v>
      </c>
      <c r="AC336" s="92">
        <v>95.6</v>
      </c>
      <c r="AD336" s="92">
        <v>97.3</v>
      </c>
      <c r="AE336" s="92">
        <v>97.5</v>
      </c>
      <c r="AF336" s="92">
        <v>97.4</v>
      </c>
      <c r="AG336" s="92">
        <v>97</v>
      </c>
      <c r="AH336" s="92">
        <v>96.4</v>
      </c>
      <c r="AI336" s="92">
        <v>97</v>
      </c>
      <c r="AJ336" s="92">
        <v>94.4</v>
      </c>
      <c r="AK336" s="92">
        <v>96.5</v>
      </c>
      <c r="AL336" s="92">
        <v>96.9</v>
      </c>
      <c r="AM336" s="92">
        <v>97</v>
      </c>
      <c r="AN336" s="92">
        <v>96.6</v>
      </c>
      <c r="AO336" s="92">
        <v>96.1</v>
      </c>
      <c r="AP336" s="92">
        <v>96.6</v>
      </c>
      <c r="AQ336" s="39"/>
      <c r="AR336" s="61"/>
    </row>
    <row r="337" spans="1:44" s="105" customFormat="1" ht="45">
      <c r="A337" s="66" t="s">
        <v>2</v>
      </c>
      <c r="B337" s="66" t="s">
        <v>2067</v>
      </c>
      <c r="C337" s="37" t="s">
        <v>1641</v>
      </c>
      <c r="D337" s="34">
        <v>260</v>
      </c>
      <c r="E337" s="34">
        <v>480</v>
      </c>
      <c r="F337" s="34">
        <v>96.5</v>
      </c>
      <c r="G337" s="32" t="s">
        <v>388</v>
      </c>
      <c r="H337" s="32" t="s">
        <v>389</v>
      </c>
      <c r="I337" s="48"/>
      <c r="J337" s="34">
        <v>67</v>
      </c>
      <c r="K337" s="34"/>
      <c r="L337" s="34"/>
      <c r="M337" s="34">
        <v>265</v>
      </c>
      <c r="N337" s="34">
        <v>319</v>
      </c>
      <c r="O337" s="34">
        <v>480</v>
      </c>
      <c r="P337" s="92">
        <v>26</v>
      </c>
      <c r="Q337" s="92">
        <v>52</v>
      </c>
      <c r="R337" s="92">
        <v>78</v>
      </c>
      <c r="S337" s="92">
        <v>130</v>
      </c>
      <c r="T337" s="92">
        <v>195</v>
      </c>
      <c r="U337" s="92">
        <v>260</v>
      </c>
      <c r="V337" s="92">
        <v>96.1</v>
      </c>
      <c r="W337" s="92">
        <v>97.6</v>
      </c>
      <c r="X337" s="92">
        <v>97.8</v>
      </c>
      <c r="Y337" s="92">
        <v>97.5</v>
      </c>
      <c r="Z337" s="92">
        <v>96.9</v>
      </c>
      <c r="AA337" s="92">
        <v>96</v>
      </c>
      <c r="AB337" s="92">
        <v>97.1</v>
      </c>
      <c r="AC337" s="92">
        <v>95.6</v>
      </c>
      <c r="AD337" s="92">
        <v>97.3</v>
      </c>
      <c r="AE337" s="92">
        <v>97.5</v>
      </c>
      <c r="AF337" s="92">
        <v>97.3</v>
      </c>
      <c r="AG337" s="92">
        <v>96.7</v>
      </c>
      <c r="AH337" s="92">
        <v>95.9</v>
      </c>
      <c r="AI337" s="92">
        <v>96.9</v>
      </c>
      <c r="AJ337" s="92">
        <v>94</v>
      </c>
      <c r="AK337" s="92">
        <v>96.2</v>
      </c>
      <c r="AL337" s="92">
        <v>96.7</v>
      </c>
      <c r="AM337" s="92">
        <v>96.8</v>
      </c>
      <c r="AN337" s="92">
        <v>96.2</v>
      </c>
      <c r="AO337" s="92">
        <v>95.5</v>
      </c>
      <c r="AP337" s="92">
        <v>96.3</v>
      </c>
      <c r="AQ337" s="39"/>
      <c r="AR337" s="61"/>
    </row>
    <row r="338" spans="1:44" s="105" customFormat="1" ht="30">
      <c r="A338" s="66" t="s">
        <v>2</v>
      </c>
      <c r="B338" s="66" t="s">
        <v>2068</v>
      </c>
      <c r="C338" s="37" t="s">
        <v>704</v>
      </c>
      <c r="D338" s="34">
        <v>333</v>
      </c>
      <c r="E338" s="34">
        <v>480</v>
      </c>
      <c r="F338" s="34">
        <v>97.5</v>
      </c>
      <c r="G338" s="32" t="s">
        <v>389</v>
      </c>
      <c r="H338" s="32" t="s">
        <v>389</v>
      </c>
      <c r="I338" s="48"/>
      <c r="J338" s="34">
        <v>60</v>
      </c>
      <c r="K338" s="34"/>
      <c r="L338" s="34"/>
      <c r="M338" s="34">
        <v>660</v>
      </c>
      <c r="N338" s="34">
        <v>740</v>
      </c>
      <c r="O338" s="34">
        <v>960</v>
      </c>
      <c r="P338" s="92">
        <v>33.299999999999997</v>
      </c>
      <c r="Q338" s="92">
        <v>66.599999999999994</v>
      </c>
      <c r="R338" s="92">
        <v>99.9</v>
      </c>
      <c r="S338" s="92">
        <v>166.5</v>
      </c>
      <c r="T338" s="92">
        <v>249.8</v>
      </c>
      <c r="U338" s="92">
        <v>333</v>
      </c>
      <c r="V338" s="92">
        <v>96.6</v>
      </c>
      <c r="W338" s="92">
        <v>98</v>
      </c>
      <c r="X338" s="92">
        <v>98.3</v>
      </c>
      <c r="Y338" s="92">
        <v>98.2</v>
      </c>
      <c r="Z338" s="92">
        <v>98</v>
      </c>
      <c r="AA338" s="92">
        <v>97.5</v>
      </c>
      <c r="AB338" s="92">
        <v>98</v>
      </c>
      <c r="AC338" s="92">
        <v>95.8</v>
      </c>
      <c r="AD338" s="92">
        <v>97.5</v>
      </c>
      <c r="AE338" s="92">
        <v>97.8</v>
      </c>
      <c r="AF338" s="92">
        <v>97.8</v>
      </c>
      <c r="AG338" s="92">
        <v>97.6</v>
      </c>
      <c r="AH338" s="92">
        <v>97.4</v>
      </c>
      <c r="AI338" s="92">
        <v>97.6</v>
      </c>
      <c r="AJ338" s="92">
        <v>94.5</v>
      </c>
      <c r="AK338" s="92">
        <v>96.6</v>
      </c>
      <c r="AL338" s="92">
        <v>97</v>
      </c>
      <c r="AM338" s="92">
        <v>97</v>
      </c>
      <c r="AN338" s="92">
        <v>96.7</v>
      </c>
      <c r="AO338" s="92">
        <v>96.3</v>
      </c>
      <c r="AP338" s="92">
        <v>96.7</v>
      </c>
      <c r="AQ338" s="39"/>
      <c r="AR338" s="61"/>
    </row>
    <row r="339" spans="1:44" s="105" customFormat="1" ht="30">
      <c r="A339" s="66" t="s">
        <v>2</v>
      </c>
      <c r="B339" s="66" t="s">
        <v>2069</v>
      </c>
      <c r="C339" s="37" t="s">
        <v>704</v>
      </c>
      <c r="D339" s="34">
        <v>333</v>
      </c>
      <c r="E339" s="34">
        <v>480</v>
      </c>
      <c r="F339" s="34">
        <v>97.5</v>
      </c>
      <c r="G339" s="32" t="s">
        <v>389</v>
      </c>
      <c r="H339" s="32" t="s">
        <v>389</v>
      </c>
      <c r="I339" s="48"/>
      <c r="J339" s="34">
        <v>60</v>
      </c>
      <c r="K339" s="34"/>
      <c r="L339" s="34"/>
      <c r="M339" s="34">
        <v>660</v>
      </c>
      <c r="N339" s="34">
        <v>740</v>
      </c>
      <c r="O339" s="34">
        <v>960</v>
      </c>
      <c r="P339" s="92">
        <v>33.299999999999997</v>
      </c>
      <c r="Q339" s="92">
        <v>66.599999999999994</v>
      </c>
      <c r="R339" s="92">
        <v>99.9</v>
      </c>
      <c r="S339" s="92">
        <v>166.5</v>
      </c>
      <c r="T339" s="92">
        <v>249.8</v>
      </c>
      <c r="U339" s="92">
        <v>333</v>
      </c>
      <c r="V339" s="92">
        <v>96.59</v>
      </c>
      <c r="W339" s="92">
        <v>98.03</v>
      </c>
      <c r="X339" s="92">
        <v>98.28</v>
      </c>
      <c r="Y339" s="92">
        <v>98.23</v>
      </c>
      <c r="Z339" s="92">
        <v>98.01</v>
      </c>
      <c r="AA339" s="92">
        <v>97.48</v>
      </c>
      <c r="AB339" s="92">
        <v>98.01</v>
      </c>
      <c r="AC339" s="92">
        <v>95.8</v>
      </c>
      <c r="AD339" s="92">
        <v>97.52</v>
      </c>
      <c r="AE339" s="92">
        <v>97.84</v>
      </c>
      <c r="AF339" s="92">
        <v>97.85</v>
      </c>
      <c r="AG339" s="92">
        <v>97.62</v>
      </c>
      <c r="AH339" s="92">
        <v>97.36</v>
      </c>
      <c r="AI339" s="92">
        <v>97.6</v>
      </c>
      <c r="AJ339" s="92">
        <v>94.47</v>
      </c>
      <c r="AK339" s="92">
        <v>96.6</v>
      </c>
      <c r="AL339" s="92">
        <v>97.01</v>
      </c>
      <c r="AM339" s="92">
        <v>97.01</v>
      </c>
      <c r="AN339" s="92">
        <v>96.73</v>
      </c>
      <c r="AO339" s="92">
        <v>96.3</v>
      </c>
      <c r="AP339" s="92">
        <v>96.7</v>
      </c>
      <c r="AQ339" s="39"/>
      <c r="AR339" s="61"/>
    </row>
    <row r="340" spans="1:44" s="105" customFormat="1" ht="30">
      <c r="A340" s="66" t="s">
        <v>2</v>
      </c>
      <c r="B340" s="66" t="s">
        <v>2070</v>
      </c>
      <c r="C340" s="37" t="s">
        <v>705</v>
      </c>
      <c r="D340" s="34">
        <v>500</v>
      </c>
      <c r="E340" s="34">
        <v>480</v>
      </c>
      <c r="F340" s="34">
        <v>97.5</v>
      </c>
      <c r="G340" s="32" t="s">
        <v>389</v>
      </c>
      <c r="H340" s="32" t="s">
        <v>389</v>
      </c>
      <c r="I340" s="48"/>
      <c r="J340" s="34">
        <v>85</v>
      </c>
      <c r="K340" s="34"/>
      <c r="L340" s="34"/>
      <c r="M340" s="34">
        <v>660</v>
      </c>
      <c r="N340" s="34">
        <v>740</v>
      </c>
      <c r="O340" s="34">
        <v>960</v>
      </c>
      <c r="P340" s="92">
        <v>50</v>
      </c>
      <c r="Q340" s="92">
        <v>100</v>
      </c>
      <c r="R340" s="92">
        <v>150</v>
      </c>
      <c r="S340" s="92">
        <v>250</v>
      </c>
      <c r="T340" s="92">
        <v>375</v>
      </c>
      <c r="U340" s="92">
        <v>500</v>
      </c>
      <c r="V340" s="92">
        <v>98</v>
      </c>
      <c r="W340" s="92">
        <v>98.5</v>
      </c>
      <c r="X340" s="92">
        <v>98.5</v>
      </c>
      <c r="Y340" s="92">
        <v>98.3</v>
      </c>
      <c r="Z340" s="92">
        <v>97.8</v>
      </c>
      <c r="AA340" s="92">
        <v>97</v>
      </c>
      <c r="AB340" s="92">
        <v>98</v>
      </c>
      <c r="AC340" s="92">
        <v>97.3</v>
      </c>
      <c r="AD340" s="92">
        <v>98</v>
      </c>
      <c r="AE340" s="92">
        <v>98.1</v>
      </c>
      <c r="AF340" s="92">
        <v>97.9</v>
      </c>
      <c r="AG340" s="92">
        <v>97.6</v>
      </c>
      <c r="AH340" s="92">
        <v>97</v>
      </c>
      <c r="AI340" s="92">
        <v>97.7</v>
      </c>
      <c r="AJ340" s="92">
        <v>95.8</v>
      </c>
      <c r="AK340" s="92">
        <v>96.9</v>
      </c>
      <c r="AL340" s="92">
        <v>97</v>
      </c>
      <c r="AM340" s="92">
        <v>96.8</v>
      </c>
      <c r="AN340" s="92">
        <v>96.2</v>
      </c>
      <c r="AO340" s="92">
        <v>95.5</v>
      </c>
      <c r="AP340" s="92">
        <v>96.4</v>
      </c>
      <c r="AQ340" s="39"/>
      <c r="AR340" s="61"/>
    </row>
    <row r="341" spans="1:44" s="105" customFormat="1" ht="30">
      <c r="A341" s="66" t="s">
        <v>2</v>
      </c>
      <c r="B341" s="66" t="s">
        <v>2071</v>
      </c>
      <c r="C341" s="37" t="s">
        <v>705</v>
      </c>
      <c r="D341" s="34">
        <v>500</v>
      </c>
      <c r="E341" s="34">
        <v>480</v>
      </c>
      <c r="F341" s="34">
        <v>98</v>
      </c>
      <c r="G341" s="32" t="s">
        <v>389</v>
      </c>
      <c r="H341" s="32" t="s">
        <v>389</v>
      </c>
      <c r="I341" s="48"/>
      <c r="J341" s="34">
        <v>88</v>
      </c>
      <c r="K341" s="34"/>
      <c r="L341" s="34"/>
      <c r="M341" s="34">
        <v>660</v>
      </c>
      <c r="N341" s="34">
        <v>740</v>
      </c>
      <c r="O341" s="34">
        <v>960</v>
      </c>
      <c r="P341" s="92">
        <v>50</v>
      </c>
      <c r="Q341" s="92">
        <v>100</v>
      </c>
      <c r="R341" s="92">
        <v>150</v>
      </c>
      <c r="S341" s="92">
        <v>250</v>
      </c>
      <c r="T341" s="92">
        <v>375</v>
      </c>
      <c r="U341" s="92">
        <v>500</v>
      </c>
      <c r="V341" s="92">
        <v>97.4</v>
      </c>
      <c r="W341" s="92">
        <v>98.6</v>
      </c>
      <c r="X341" s="92">
        <v>98.7</v>
      </c>
      <c r="Y341" s="92">
        <v>98.7</v>
      </c>
      <c r="Z341" s="92">
        <v>98.4</v>
      </c>
      <c r="AA341" s="92">
        <v>97.9</v>
      </c>
      <c r="AB341" s="92">
        <v>98.4</v>
      </c>
      <c r="AC341" s="92">
        <v>96.7</v>
      </c>
      <c r="AD341" s="92">
        <v>98</v>
      </c>
      <c r="AE341" s="92">
        <v>98.3</v>
      </c>
      <c r="AF341" s="92">
        <v>98.3</v>
      </c>
      <c r="AG341" s="92">
        <v>98.2</v>
      </c>
      <c r="AH341" s="92">
        <v>97.9</v>
      </c>
      <c r="AI341" s="92">
        <v>98.1</v>
      </c>
      <c r="AJ341" s="92">
        <v>94.9</v>
      </c>
      <c r="AK341" s="92">
        <v>96.9</v>
      </c>
      <c r="AL341" s="92">
        <v>97.3</v>
      </c>
      <c r="AM341" s="92">
        <v>97.3</v>
      </c>
      <c r="AN341" s="92">
        <v>97.2</v>
      </c>
      <c r="AO341" s="92">
        <v>96.7</v>
      </c>
      <c r="AP341" s="92">
        <v>97.1</v>
      </c>
      <c r="AQ341" s="39"/>
      <c r="AR341" s="61"/>
    </row>
    <row r="342" spans="1:44" s="105" customFormat="1" ht="30">
      <c r="A342" s="66" t="s">
        <v>2</v>
      </c>
      <c r="B342" s="66" t="s">
        <v>2072</v>
      </c>
      <c r="C342" s="37" t="s">
        <v>705</v>
      </c>
      <c r="D342" s="34">
        <v>500</v>
      </c>
      <c r="E342" s="34">
        <v>480</v>
      </c>
      <c r="F342" s="34">
        <v>97</v>
      </c>
      <c r="G342" s="32" t="s">
        <v>389</v>
      </c>
      <c r="H342" s="32" t="s">
        <v>389</v>
      </c>
      <c r="I342" s="48"/>
      <c r="J342" s="34">
        <v>58</v>
      </c>
      <c r="K342" s="34"/>
      <c r="L342" s="34"/>
      <c r="M342" s="34">
        <v>310</v>
      </c>
      <c r="N342" s="34">
        <v>353</v>
      </c>
      <c r="O342" s="34">
        <v>480</v>
      </c>
      <c r="P342" s="92">
        <v>50</v>
      </c>
      <c r="Q342" s="92">
        <v>100</v>
      </c>
      <c r="R342" s="92">
        <v>150</v>
      </c>
      <c r="S342" s="92">
        <v>250</v>
      </c>
      <c r="T342" s="92">
        <v>375</v>
      </c>
      <c r="U342" s="92">
        <v>500</v>
      </c>
      <c r="V342" s="92">
        <v>96.98</v>
      </c>
      <c r="W342" s="92">
        <v>97.76</v>
      </c>
      <c r="X342" s="92">
        <v>97.82</v>
      </c>
      <c r="Y342" s="92">
        <v>97.66</v>
      </c>
      <c r="Z342" s="92">
        <v>97.22</v>
      </c>
      <c r="AA342" s="92">
        <v>96.7</v>
      </c>
      <c r="AB342" s="92">
        <v>97.37</v>
      </c>
      <c r="AC342" s="92">
        <v>96.68</v>
      </c>
      <c r="AD342" s="92">
        <v>97.54</v>
      </c>
      <c r="AE342" s="92">
        <v>97.59</v>
      </c>
      <c r="AF342" s="92">
        <v>97.42</v>
      </c>
      <c r="AG342" s="92">
        <v>97.02</v>
      </c>
      <c r="AH342" s="92">
        <v>96.49</v>
      </c>
      <c r="AI342" s="92">
        <v>97.16</v>
      </c>
      <c r="AJ342" s="92">
        <v>95.74</v>
      </c>
      <c r="AK342" s="92">
        <v>96.84</v>
      </c>
      <c r="AL342" s="92">
        <v>96.96</v>
      </c>
      <c r="AM342" s="92">
        <v>96.82</v>
      </c>
      <c r="AN342" s="92">
        <v>96.47</v>
      </c>
      <c r="AO342" s="92">
        <v>95.98</v>
      </c>
      <c r="AP342" s="92">
        <v>96.57</v>
      </c>
      <c r="AQ342" s="39"/>
      <c r="AR342" s="61"/>
    </row>
    <row r="343" spans="1:44" s="105" customFormat="1" ht="30">
      <c r="A343" s="66" t="s">
        <v>2</v>
      </c>
      <c r="B343" s="66" t="s">
        <v>2073</v>
      </c>
      <c r="C343" s="37" t="s">
        <v>1032</v>
      </c>
      <c r="D343" s="34">
        <v>500</v>
      </c>
      <c r="E343" s="34">
        <v>600</v>
      </c>
      <c r="F343" s="34">
        <v>97</v>
      </c>
      <c r="G343" s="32" t="s">
        <v>389</v>
      </c>
      <c r="H343" s="32" t="s">
        <v>389</v>
      </c>
      <c r="I343" s="48"/>
      <c r="J343" s="34">
        <v>69.040000000000006</v>
      </c>
      <c r="K343" s="34"/>
      <c r="L343" s="34"/>
      <c r="M343" s="34">
        <v>310</v>
      </c>
      <c r="N343" s="34">
        <v>353</v>
      </c>
      <c r="O343" s="34">
        <v>480</v>
      </c>
      <c r="P343" s="92">
        <v>50</v>
      </c>
      <c r="Q343" s="92">
        <v>100</v>
      </c>
      <c r="R343" s="92">
        <v>150</v>
      </c>
      <c r="S343" s="92">
        <v>250</v>
      </c>
      <c r="T343" s="92">
        <v>375</v>
      </c>
      <c r="U343" s="92">
        <v>500</v>
      </c>
      <c r="V343" s="92">
        <v>96.4</v>
      </c>
      <c r="W343" s="92">
        <v>97.3</v>
      </c>
      <c r="X343" s="92">
        <v>97.4</v>
      </c>
      <c r="Y343" s="92">
        <v>97.3</v>
      </c>
      <c r="Z343" s="92">
        <v>96.8</v>
      </c>
      <c r="AA343" s="92">
        <v>96.3</v>
      </c>
      <c r="AB343" s="92">
        <v>97</v>
      </c>
      <c r="AC343" s="92">
        <v>96.1</v>
      </c>
      <c r="AD343" s="92">
        <v>97.1</v>
      </c>
      <c r="AE343" s="92">
        <v>97.2</v>
      </c>
      <c r="AF343" s="92">
        <v>97.1</v>
      </c>
      <c r="AG343" s="92">
        <v>96.7</v>
      </c>
      <c r="AH343" s="92">
        <v>96.3</v>
      </c>
      <c r="AI343" s="92">
        <v>96.8</v>
      </c>
      <c r="AJ343" s="92">
        <v>95</v>
      </c>
      <c r="AK343" s="92">
        <v>96.5</v>
      </c>
      <c r="AL343" s="92">
        <v>96.7</v>
      </c>
      <c r="AM343" s="92">
        <v>96.7</v>
      </c>
      <c r="AN343" s="92">
        <v>96.4</v>
      </c>
      <c r="AO343" s="92">
        <v>96</v>
      </c>
      <c r="AP343" s="92">
        <v>96.5</v>
      </c>
      <c r="AQ343" s="39"/>
      <c r="AR343" s="61"/>
    </row>
    <row r="344" spans="1:44" s="105" customFormat="1" ht="30">
      <c r="A344" s="66" t="s">
        <v>2</v>
      </c>
      <c r="B344" s="66" t="s">
        <v>2074</v>
      </c>
      <c r="C344" s="37" t="s">
        <v>705</v>
      </c>
      <c r="D344" s="34">
        <v>500</v>
      </c>
      <c r="E344" s="34">
        <v>480</v>
      </c>
      <c r="F344" s="34">
        <v>98</v>
      </c>
      <c r="G344" s="32" t="s">
        <v>389</v>
      </c>
      <c r="H344" s="32" t="s">
        <v>389</v>
      </c>
      <c r="I344" s="48"/>
      <c r="J344" s="34">
        <v>88</v>
      </c>
      <c r="K344" s="34"/>
      <c r="L344" s="34"/>
      <c r="M344" s="34">
        <v>660</v>
      </c>
      <c r="N344" s="34">
        <v>740</v>
      </c>
      <c r="O344" s="34">
        <v>960</v>
      </c>
      <c r="P344" s="92">
        <v>50</v>
      </c>
      <c r="Q344" s="92">
        <v>100</v>
      </c>
      <c r="R344" s="92">
        <v>150</v>
      </c>
      <c r="S344" s="92">
        <v>250</v>
      </c>
      <c r="T344" s="92">
        <v>375</v>
      </c>
      <c r="U344" s="92">
        <v>500</v>
      </c>
      <c r="V344" s="92">
        <v>97.4</v>
      </c>
      <c r="W344" s="92">
        <v>98.6</v>
      </c>
      <c r="X344" s="92">
        <v>98.7</v>
      </c>
      <c r="Y344" s="92">
        <v>98.7</v>
      </c>
      <c r="Z344" s="92">
        <v>98.4</v>
      </c>
      <c r="AA344" s="92">
        <v>97.9</v>
      </c>
      <c r="AB344" s="92">
        <v>98.4</v>
      </c>
      <c r="AC344" s="92">
        <v>96.7</v>
      </c>
      <c r="AD344" s="92">
        <v>98</v>
      </c>
      <c r="AE344" s="92">
        <v>98.3</v>
      </c>
      <c r="AF344" s="92">
        <v>98.3</v>
      </c>
      <c r="AG344" s="92">
        <v>98.2</v>
      </c>
      <c r="AH344" s="92">
        <v>97.9</v>
      </c>
      <c r="AI344" s="92">
        <v>98.1</v>
      </c>
      <c r="AJ344" s="92">
        <v>94.9</v>
      </c>
      <c r="AK344" s="92">
        <v>96.9</v>
      </c>
      <c r="AL344" s="92">
        <v>97.3</v>
      </c>
      <c r="AM344" s="92">
        <v>97.3</v>
      </c>
      <c r="AN344" s="92">
        <v>97.2</v>
      </c>
      <c r="AO344" s="92">
        <v>96.7</v>
      </c>
      <c r="AP344" s="92">
        <v>97.1</v>
      </c>
      <c r="AQ344" s="39"/>
      <c r="AR344" s="61"/>
    </row>
    <row r="345" spans="1:44" s="105" customFormat="1" ht="30">
      <c r="A345" s="66" t="s">
        <v>2</v>
      </c>
      <c r="B345" s="66" t="s">
        <v>2075</v>
      </c>
      <c r="C345" s="37" t="s">
        <v>705</v>
      </c>
      <c r="D345" s="34">
        <v>500</v>
      </c>
      <c r="E345" s="34">
        <v>480</v>
      </c>
      <c r="F345" s="34">
        <v>97.5</v>
      </c>
      <c r="G345" s="32" t="s">
        <v>389</v>
      </c>
      <c r="H345" s="32" t="s">
        <v>389</v>
      </c>
      <c r="I345" s="48"/>
      <c r="J345" s="34">
        <v>85</v>
      </c>
      <c r="K345" s="34"/>
      <c r="L345" s="34"/>
      <c r="M345" s="34">
        <v>660</v>
      </c>
      <c r="N345" s="34">
        <v>740</v>
      </c>
      <c r="O345" s="34">
        <v>960</v>
      </c>
      <c r="P345" s="92">
        <v>50</v>
      </c>
      <c r="Q345" s="92">
        <v>100</v>
      </c>
      <c r="R345" s="92">
        <v>150</v>
      </c>
      <c r="S345" s="92">
        <v>250</v>
      </c>
      <c r="T345" s="92">
        <v>375</v>
      </c>
      <c r="U345" s="92">
        <v>500</v>
      </c>
      <c r="V345" s="92">
        <v>97.99</v>
      </c>
      <c r="W345" s="92">
        <v>98.49</v>
      </c>
      <c r="X345" s="92">
        <v>98.52</v>
      </c>
      <c r="Y345" s="92">
        <v>98.33</v>
      </c>
      <c r="Z345" s="92">
        <v>97.79</v>
      </c>
      <c r="AA345" s="92">
        <v>97.02</v>
      </c>
      <c r="AB345" s="92">
        <v>97.99</v>
      </c>
      <c r="AC345" s="92">
        <v>97.32</v>
      </c>
      <c r="AD345" s="92">
        <v>97.99</v>
      </c>
      <c r="AE345" s="92">
        <v>98.08</v>
      </c>
      <c r="AF345" s="92">
        <v>97.89</v>
      </c>
      <c r="AG345" s="92">
        <v>97.65</v>
      </c>
      <c r="AH345" s="92">
        <v>97.05</v>
      </c>
      <c r="AI345" s="92">
        <v>97.73</v>
      </c>
      <c r="AJ345" s="92">
        <v>95.79</v>
      </c>
      <c r="AK345" s="92">
        <v>96.9</v>
      </c>
      <c r="AL345" s="92">
        <v>97</v>
      </c>
      <c r="AM345" s="92">
        <v>96.77</v>
      </c>
      <c r="AN345" s="92">
        <v>96.16</v>
      </c>
      <c r="AO345" s="92">
        <v>95.5</v>
      </c>
      <c r="AP345" s="92">
        <v>96.38</v>
      </c>
      <c r="AQ345" s="39"/>
      <c r="AR345" s="61"/>
    </row>
    <row r="346" spans="1:44" s="105" customFormat="1" ht="30">
      <c r="A346" s="66" t="s">
        <v>2</v>
      </c>
      <c r="B346" s="66" t="s">
        <v>3</v>
      </c>
      <c r="C346" s="37" t="s">
        <v>452</v>
      </c>
      <c r="D346" s="34">
        <v>1000</v>
      </c>
      <c r="E346" s="34"/>
      <c r="F346" s="34">
        <v>98</v>
      </c>
      <c r="G346" s="32" t="s">
        <v>388</v>
      </c>
      <c r="H346" s="32" t="s">
        <v>389</v>
      </c>
      <c r="I346" s="48"/>
      <c r="J346" s="34">
        <v>192.8</v>
      </c>
      <c r="K346" s="34"/>
      <c r="L346" s="34"/>
      <c r="M346" s="34">
        <v>1100</v>
      </c>
      <c r="N346" s="34">
        <v>1230</v>
      </c>
      <c r="O346" s="34">
        <v>1600</v>
      </c>
      <c r="P346" s="92">
        <v>100</v>
      </c>
      <c r="Q346" s="92">
        <v>200</v>
      </c>
      <c r="R346" s="92">
        <v>300</v>
      </c>
      <c r="S346" s="92">
        <v>500</v>
      </c>
      <c r="T346" s="92">
        <v>750</v>
      </c>
      <c r="U346" s="92">
        <v>1000</v>
      </c>
      <c r="V346" s="92">
        <v>94.3</v>
      </c>
      <c r="W346" s="92">
        <v>96.9</v>
      </c>
      <c r="X346" s="92">
        <v>97.7</v>
      </c>
      <c r="Y346" s="92">
        <v>98.1</v>
      </c>
      <c r="Z346" s="92">
        <v>98.1</v>
      </c>
      <c r="AA346" s="92">
        <v>98.1</v>
      </c>
      <c r="AB346" s="92">
        <v>97.9</v>
      </c>
      <c r="AC346" s="92">
        <v>95.4</v>
      </c>
      <c r="AD346" s="92">
        <v>97.3</v>
      </c>
      <c r="AE346" s="92">
        <v>97.8</v>
      </c>
      <c r="AF346" s="92">
        <v>98.1</v>
      </c>
      <c r="AG346" s="92">
        <v>98.1</v>
      </c>
      <c r="AH346" s="92">
        <v>98.1</v>
      </c>
      <c r="AI346" s="92">
        <v>97.9</v>
      </c>
      <c r="AJ346" s="92">
        <v>94.6</v>
      </c>
      <c r="AK346" s="92">
        <v>96.8</v>
      </c>
      <c r="AL346" s="92">
        <v>97.3</v>
      </c>
      <c r="AM346" s="92">
        <v>97.7</v>
      </c>
      <c r="AN346" s="92">
        <v>97.8</v>
      </c>
      <c r="AO346" s="92">
        <v>97.7</v>
      </c>
      <c r="AP346" s="92">
        <v>97.5</v>
      </c>
      <c r="AQ346" s="39"/>
      <c r="AR346" s="61"/>
    </row>
    <row r="347" spans="1:44" s="105" customFormat="1" ht="30">
      <c r="A347" s="66" t="s">
        <v>4</v>
      </c>
      <c r="B347" s="66" t="s">
        <v>2076</v>
      </c>
      <c r="C347" s="37" t="s">
        <v>710</v>
      </c>
      <c r="D347" s="34">
        <v>3.69</v>
      </c>
      <c r="E347" s="34">
        <v>208</v>
      </c>
      <c r="F347" s="34">
        <v>97</v>
      </c>
      <c r="G347" s="32" t="s">
        <v>388</v>
      </c>
      <c r="H347" s="32" t="s">
        <v>389</v>
      </c>
      <c r="I347" s="48"/>
      <c r="J347" s="34">
        <v>0.21</v>
      </c>
      <c r="K347" s="34"/>
      <c r="L347" s="34"/>
      <c r="M347" s="34">
        <v>100</v>
      </c>
      <c r="N347" s="34">
        <v>360</v>
      </c>
      <c r="O347" s="34">
        <v>470</v>
      </c>
      <c r="P347" s="92">
        <v>0.37</v>
      </c>
      <c r="Q347" s="92">
        <v>0.74</v>
      </c>
      <c r="R347" s="92">
        <v>1.1100000000000001</v>
      </c>
      <c r="S347" s="92">
        <v>1.85</v>
      </c>
      <c r="T347" s="92">
        <v>2.77</v>
      </c>
      <c r="U347" s="92">
        <v>3.69</v>
      </c>
      <c r="V347" s="92">
        <v>94.7</v>
      </c>
      <c r="W347" s="92">
        <v>96.6</v>
      </c>
      <c r="X347" s="92">
        <v>97.3</v>
      </c>
      <c r="Y347" s="92">
        <v>97.7</v>
      </c>
      <c r="Z347" s="92">
        <v>97.6</v>
      </c>
      <c r="AA347" s="92">
        <v>97.4</v>
      </c>
      <c r="AB347" s="92">
        <v>97.4</v>
      </c>
      <c r="AC347" s="92">
        <v>94.1</v>
      </c>
      <c r="AD347" s="92">
        <v>96.4</v>
      </c>
      <c r="AE347" s="92">
        <v>97.2</v>
      </c>
      <c r="AF347" s="92">
        <v>97.6</v>
      </c>
      <c r="AG347" s="92">
        <v>97.5</v>
      </c>
      <c r="AH347" s="92">
        <v>97.4</v>
      </c>
      <c r="AI347" s="92">
        <v>97.3</v>
      </c>
      <c r="AJ347" s="92">
        <v>92.5</v>
      </c>
      <c r="AK347" s="92">
        <v>95.5</v>
      </c>
      <c r="AL347" s="92">
        <v>96.6</v>
      </c>
      <c r="AM347" s="92">
        <v>97.2</v>
      </c>
      <c r="AN347" s="92">
        <v>97.2</v>
      </c>
      <c r="AO347" s="92">
        <v>97.2</v>
      </c>
      <c r="AP347" s="92">
        <v>96.9</v>
      </c>
      <c r="AQ347" s="39"/>
      <c r="AR347" s="61"/>
    </row>
    <row r="348" spans="1:44" s="105" customFormat="1" ht="30">
      <c r="A348" s="66" t="s">
        <v>4</v>
      </c>
      <c r="B348" s="66" t="s">
        <v>2077</v>
      </c>
      <c r="C348" s="37" t="s">
        <v>711</v>
      </c>
      <c r="D348" s="34">
        <v>3.98</v>
      </c>
      <c r="E348" s="34">
        <v>240</v>
      </c>
      <c r="F348" s="34">
        <v>97</v>
      </c>
      <c r="G348" s="32" t="s">
        <v>388</v>
      </c>
      <c r="H348" s="32" t="s">
        <v>389</v>
      </c>
      <c r="I348" s="48"/>
      <c r="J348" s="34">
        <v>0.16</v>
      </c>
      <c r="K348" s="34"/>
      <c r="L348" s="34"/>
      <c r="M348" s="34">
        <v>100</v>
      </c>
      <c r="N348" s="34">
        <v>360</v>
      </c>
      <c r="O348" s="34">
        <v>450</v>
      </c>
      <c r="P348" s="92">
        <v>0.39800000000000002</v>
      </c>
      <c r="Q348" s="92">
        <v>0.79600000000000004</v>
      </c>
      <c r="R348" s="92">
        <v>1.194</v>
      </c>
      <c r="S348" s="92">
        <v>1.99</v>
      </c>
      <c r="T348" s="92">
        <v>2.9849999999999999</v>
      </c>
      <c r="U348" s="92">
        <v>3.98</v>
      </c>
      <c r="V348" s="92">
        <v>92</v>
      </c>
      <c r="W348" s="92">
        <v>95.13</v>
      </c>
      <c r="X348" s="92">
        <v>96.3</v>
      </c>
      <c r="Y348" s="92">
        <v>97.03</v>
      </c>
      <c r="Z348" s="92">
        <v>97</v>
      </c>
      <c r="AA348" s="92">
        <v>96.87</v>
      </c>
      <c r="AB348" s="92">
        <v>96.62</v>
      </c>
      <c r="AC348" s="92">
        <v>94.07</v>
      </c>
      <c r="AD348" s="92">
        <v>96.5</v>
      </c>
      <c r="AE348" s="92">
        <v>97.41</v>
      </c>
      <c r="AF348" s="92">
        <v>97.32</v>
      </c>
      <c r="AG348" s="92">
        <v>97.09</v>
      </c>
      <c r="AH348" s="92">
        <v>97.69</v>
      </c>
      <c r="AI348" s="92">
        <v>97.06</v>
      </c>
      <c r="AJ348" s="92">
        <v>92.29</v>
      </c>
      <c r="AK348" s="92">
        <v>95.79</v>
      </c>
      <c r="AL348" s="92">
        <v>96.93</v>
      </c>
      <c r="AM348" s="92">
        <v>97.46</v>
      </c>
      <c r="AN348" s="92">
        <v>97.63</v>
      </c>
      <c r="AO348" s="92">
        <v>97.59</v>
      </c>
      <c r="AP348" s="92">
        <v>97.2</v>
      </c>
      <c r="AQ348" s="39"/>
      <c r="AR348" s="61"/>
    </row>
    <row r="349" spans="1:44" s="105" customFormat="1" ht="30">
      <c r="A349" s="66" t="s">
        <v>4</v>
      </c>
      <c r="B349" s="66" t="s">
        <v>2078</v>
      </c>
      <c r="C349" s="37" t="s">
        <v>712</v>
      </c>
      <c r="D349" s="34">
        <v>3.98</v>
      </c>
      <c r="E349" s="34">
        <v>277</v>
      </c>
      <c r="F349" s="34">
        <v>97</v>
      </c>
      <c r="G349" s="32" t="s">
        <v>388</v>
      </c>
      <c r="H349" s="32" t="s">
        <v>389</v>
      </c>
      <c r="I349" s="48"/>
      <c r="J349" s="34">
        <v>0.11</v>
      </c>
      <c r="K349" s="34"/>
      <c r="L349" s="34"/>
      <c r="M349" s="34">
        <v>100</v>
      </c>
      <c r="N349" s="34">
        <v>360</v>
      </c>
      <c r="O349" s="34">
        <v>450</v>
      </c>
      <c r="P349" s="92">
        <v>0.39800000000000002</v>
      </c>
      <c r="Q349" s="92">
        <v>0.79600000000000004</v>
      </c>
      <c r="R349" s="92">
        <v>1.194</v>
      </c>
      <c r="S349" s="92">
        <v>1.99</v>
      </c>
      <c r="T349" s="92">
        <v>2.9849999999999999</v>
      </c>
      <c r="U349" s="92">
        <v>3.98</v>
      </c>
      <c r="V349" s="92">
        <v>90.72</v>
      </c>
      <c r="W349" s="92">
        <v>94.5</v>
      </c>
      <c r="X349" s="92">
        <v>95.98</v>
      </c>
      <c r="Y349" s="92">
        <v>96.87</v>
      </c>
      <c r="Z349" s="92">
        <v>97.03</v>
      </c>
      <c r="AA349" s="92">
        <v>96.96</v>
      </c>
      <c r="AB349" s="92">
        <v>96.49</v>
      </c>
      <c r="AC349" s="92">
        <v>92.75</v>
      </c>
      <c r="AD349" s="92">
        <v>95.85</v>
      </c>
      <c r="AE349" s="92">
        <v>96.88</v>
      </c>
      <c r="AF349" s="92">
        <v>97.51</v>
      </c>
      <c r="AG349" s="92">
        <v>97.66</v>
      </c>
      <c r="AH349" s="92">
        <v>97.62</v>
      </c>
      <c r="AI349" s="92">
        <v>97.25</v>
      </c>
      <c r="AJ349" s="92">
        <v>93.04</v>
      </c>
      <c r="AK349" s="92">
        <v>96.04</v>
      </c>
      <c r="AL349" s="92">
        <v>97.18</v>
      </c>
      <c r="AM349" s="92">
        <v>97.87</v>
      </c>
      <c r="AN349" s="92">
        <v>98.02</v>
      </c>
      <c r="AO349" s="92">
        <v>97.89</v>
      </c>
      <c r="AP349" s="92">
        <v>97.59</v>
      </c>
      <c r="AQ349" s="39"/>
      <c r="AR349" s="61"/>
    </row>
    <row r="350" spans="1:44" s="105" customFormat="1" ht="30">
      <c r="A350" s="66" t="s">
        <v>4</v>
      </c>
      <c r="B350" s="66" t="s">
        <v>2079</v>
      </c>
      <c r="C350" s="37" t="s">
        <v>713</v>
      </c>
      <c r="D350" s="34">
        <v>4.47</v>
      </c>
      <c r="E350" s="34">
        <v>208</v>
      </c>
      <c r="F350" s="34">
        <v>97</v>
      </c>
      <c r="G350" s="32" t="s">
        <v>388</v>
      </c>
      <c r="H350" s="32" t="s">
        <v>389</v>
      </c>
      <c r="I350" s="48"/>
      <c r="J350" s="34">
        <v>7.0000000000000007E-2</v>
      </c>
      <c r="K350" s="34"/>
      <c r="L350" s="34"/>
      <c r="M350" s="34">
        <v>100</v>
      </c>
      <c r="N350" s="34">
        <v>360</v>
      </c>
      <c r="O350" s="34">
        <v>470</v>
      </c>
      <c r="P350" s="92">
        <v>0.45</v>
      </c>
      <c r="Q350" s="92">
        <v>0.89</v>
      </c>
      <c r="R350" s="92">
        <v>1.34</v>
      </c>
      <c r="S350" s="92">
        <v>2.2400000000000002</v>
      </c>
      <c r="T350" s="92">
        <v>3.35</v>
      </c>
      <c r="U350" s="92">
        <v>4.47</v>
      </c>
      <c r="V350" s="92">
        <v>94.5</v>
      </c>
      <c r="W350" s="92">
        <v>96.9</v>
      </c>
      <c r="X350" s="92">
        <v>97.5</v>
      </c>
      <c r="Y350" s="92">
        <v>97.7</v>
      </c>
      <c r="Z350" s="92">
        <v>97.6</v>
      </c>
      <c r="AA350" s="92">
        <v>97.4</v>
      </c>
      <c r="AB350" s="92">
        <v>97.4</v>
      </c>
      <c r="AC350" s="92">
        <v>94</v>
      </c>
      <c r="AD350" s="92">
        <v>96.6</v>
      </c>
      <c r="AE350" s="92">
        <v>97.2</v>
      </c>
      <c r="AF350" s="92">
        <v>97.5</v>
      </c>
      <c r="AG350" s="92">
        <v>97.5</v>
      </c>
      <c r="AH350" s="92">
        <v>97.3</v>
      </c>
      <c r="AI350" s="92">
        <v>97.2</v>
      </c>
      <c r="AJ350" s="92">
        <v>92.6</v>
      </c>
      <c r="AK350" s="92">
        <v>95.4</v>
      </c>
      <c r="AL350" s="92">
        <v>96.3</v>
      </c>
      <c r="AM350" s="92">
        <v>97.1</v>
      </c>
      <c r="AN350" s="92">
        <v>97.2</v>
      </c>
      <c r="AO350" s="92">
        <v>97.1</v>
      </c>
      <c r="AP350" s="92">
        <v>96.8</v>
      </c>
      <c r="AQ350" s="39"/>
      <c r="AR350" s="61"/>
    </row>
    <row r="351" spans="1:44" s="105" customFormat="1" ht="30">
      <c r="A351" s="66" t="s">
        <v>4</v>
      </c>
      <c r="B351" s="66" t="s">
        <v>2080</v>
      </c>
      <c r="C351" s="37" t="s">
        <v>714</v>
      </c>
      <c r="D351" s="34">
        <v>4.83</v>
      </c>
      <c r="E351" s="34">
        <v>240</v>
      </c>
      <c r="F351" s="34">
        <v>97</v>
      </c>
      <c r="G351" s="32" t="s">
        <v>388</v>
      </c>
      <c r="H351" s="32" t="s">
        <v>389</v>
      </c>
      <c r="I351" s="48"/>
      <c r="J351" s="34">
        <v>0.12</v>
      </c>
      <c r="K351" s="34"/>
      <c r="L351" s="34"/>
      <c r="M351" s="34">
        <v>100</v>
      </c>
      <c r="N351" s="34">
        <v>360</v>
      </c>
      <c r="O351" s="34">
        <v>450</v>
      </c>
      <c r="P351" s="92">
        <v>0.48</v>
      </c>
      <c r="Q351" s="92">
        <v>0.97</v>
      </c>
      <c r="R351" s="92">
        <v>1.45</v>
      </c>
      <c r="S351" s="92">
        <v>2.42</v>
      </c>
      <c r="T351" s="92">
        <v>3.62</v>
      </c>
      <c r="U351" s="92">
        <v>4.83</v>
      </c>
      <c r="V351" s="92">
        <v>92.8</v>
      </c>
      <c r="W351" s="92">
        <v>95.8</v>
      </c>
      <c r="X351" s="92">
        <v>96.6</v>
      </c>
      <c r="Y351" s="92">
        <v>96.9</v>
      </c>
      <c r="Z351" s="92">
        <v>96.9</v>
      </c>
      <c r="AA351" s="92">
        <v>96.8</v>
      </c>
      <c r="AB351" s="92">
        <v>96.6</v>
      </c>
      <c r="AC351" s="92">
        <v>94.7</v>
      </c>
      <c r="AD351" s="92">
        <v>96.8</v>
      </c>
      <c r="AE351" s="92">
        <v>97.2</v>
      </c>
      <c r="AF351" s="92">
        <v>97.7</v>
      </c>
      <c r="AG351" s="92">
        <v>97.5</v>
      </c>
      <c r="AH351" s="92">
        <v>97.6</v>
      </c>
      <c r="AI351" s="92">
        <v>97.4</v>
      </c>
      <c r="AJ351" s="92">
        <v>93.2</v>
      </c>
      <c r="AK351" s="92">
        <v>96.3</v>
      </c>
      <c r="AL351" s="92">
        <v>97</v>
      </c>
      <c r="AM351" s="92">
        <v>97.5</v>
      </c>
      <c r="AN351" s="92">
        <v>97.5</v>
      </c>
      <c r="AO351" s="92">
        <v>97.5</v>
      </c>
      <c r="AP351" s="92">
        <v>97.2</v>
      </c>
      <c r="AQ351" s="39"/>
      <c r="AR351" s="61"/>
    </row>
    <row r="352" spans="1:44" s="105" customFormat="1" ht="30">
      <c r="A352" s="66" t="s">
        <v>4</v>
      </c>
      <c r="B352" s="66" t="s">
        <v>2081</v>
      </c>
      <c r="C352" s="37" t="s">
        <v>715</v>
      </c>
      <c r="D352" s="34">
        <v>4.83</v>
      </c>
      <c r="E352" s="34">
        <v>277</v>
      </c>
      <c r="F352" s="34">
        <v>97</v>
      </c>
      <c r="G352" s="32" t="s">
        <v>388</v>
      </c>
      <c r="H352" s="32" t="s">
        <v>389</v>
      </c>
      <c r="I352" s="48"/>
      <c r="J352" s="34">
        <v>0.09</v>
      </c>
      <c r="K352" s="34"/>
      <c r="L352" s="34"/>
      <c r="M352" s="34">
        <v>100</v>
      </c>
      <c r="N352" s="34">
        <v>360</v>
      </c>
      <c r="O352" s="34">
        <v>450</v>
      </c>
      <c r="P352" s="92">
        <v>0.48</v>
      </c>
      <c r="Q352" s="92">
        <v>0.97</v>
      </c>
      <c r="R352" s="92">
        <v>1.45</v>
      </c>
      <c r="S352" s="92">
        <v>2.42</v>
      </c>
      <c r="T352" s="92">
        <v>3.62</v>
      </c>
      <c r="U352" s="92">
        <v>4.83</v>
      </c>
      <c r="V352" s="92">
        <v>91</v>
      </c>
      <c r="W352" s="92">
        <v>94.4</v>
      </c>
      <c r="X352" s="92">
        <v>95.7</v>
      </c>
      <c r="Y352" s="92">
        <v>96.6</v>
      </c>
      <c r="Z352" s="92">
        <v>96.9</v>
      </c>
      <c r="AA352" s="92">
        <v>96.9</v>
      </c>
      <c r="AB352" s="92">
        <v>96.3</v>
      </c>
      <c r="AC352" s="92">
        <v>93.3</v>
      </c>
      <c r="AD352" s="92">
        <v>96.3</v>
      </c>
      <c r="AE352" s="92">
        <v>97</v>
      </c>
      <c r="AF352" s="92">
        <v>97.5</v>
      </c>
      <c r="AG352" s="92">
        <v>97.6</v>
      </c>
      <c r="AH352" s="92">
        <v>97.6</v>
      </c>
      <c r="AI352" s="92">
        <v>97.3</v>
      </c>
      <c r="AJ352" s="92">
        <v>94</v>
      </c>
      <c r="AK352" s="92">
        <v>96.7</v>
      </c>
      <c r="AL352" s="92">
        <v>97.3</v>
      </c>
      <c r="AM352" s="92">
        <v>97.8</v>
      </c>
      <c r="AN352" s="92">
        <v>97.9</v>
      </c>
      <c r="AO352" s="92">
        <v>97.9</v>
      </c>
      <c r="AP352" s="92">
        <v>97.6</v>
      </c>
      <c r="AQ352" s="39"/>
      <c r="AR352" s="61"/>
    </row>
    <row r="353" spans="1:44" s="105" customFormat="1" ht="30">
      <c r="A353" s="66" t="s">
        <v>4</v>
      </c>
      <c r="B353" s="66" t="s">
        <v>2082</v>
      </c>
      <c r="C353" s="37" t="s">
        <v>621</v>
      </c>
      <c r="D353" s="34">
        <v>5.98</v>
      </c>
      <c r="E353" s="34">
        <v>208</v>
      </c>
      <c r="F353" s="34">
        <v>97</v>
      </c>
      <c r="G353" s="32" t="s">
        <v>388</v>
      </c>
      <c r="H353" s="32" t="s">
        <v>389</v>
      </c>
      <c r="I353" s="48"/>
      <c r="J353" s="34">
        <v>0.11</v>
      </c>
      <c r="K353" s="34"/>
      <c r="L353" s="34"/>
      <c r="M353" s="34">
        <v>100</v>
      </c>
      <c r="N353" s="34">
        <v>360</v>
      </c>
      <c r="O353" s="34">
        <v>470</v>
      </c>
      <c r="P353" s="92">
        <v>0.6</v>
      </c>
      <c r="Q353" s="92">
        <v>1.2</v>
      </c>
      <c r="R353" s="92">
        <v>1.79</v>
      </c>
      <c r="S353" s="92">
        <v>2.99</v>
      </c>
      <c r="T353" s="92">
        <v>4.49</v>
      </c>
      <c r="U353" s="92">
        <v>5.98</v>
      </c>
      <c r="V353" s="92">
        <v>95.9</v>
      </c>
      <c r="W353" s="92">
        <v>97.2</v>
      </c>
      <c r="X353" s="92">
        <v>97.5</v>
      </c>
      <c r="Y353" s="92">
        <v>97.5</v>
      </c>
      <c r="Z353" s="92">
        <v>97.3</v>
      </c>
      <c r="AA353" s="92">
        <v>97</v>
      </c>
      <c r="AB353" s="92">
        <v>97.3</v>
      </c>
      <c r="AC353" s="92">
        <v>94.9</v>
      </c>
      <c r="AD353" s="92">
        <v>96.9</v>
      </c>
      <c r="AE353" s="92">
        <v>97.4</v>
      </c>
      <c r="AF353" s="92">
        <v>97.4</v>
      </c>
      <c r="AG353" s="92">
        <v>97.3</v>
      </c>
      <c r="AH353" s="92">
        <v>97</v>
      </c>
      <c r="AI353" s="92">
        <v>97.2</v>
      </c>
      <c r="AJ353" s="92">
        <v>93</v>
      </c>
      <c r="AK353" s="92">
        <v>96</v>
      </c>
      <c r="AL353" s="92">
        <v>96.6</v>
      </c>
      <c r="AM353" s="92">
        <v>97.1</v>
      </c>
      <c r="AN353" s="92">
        <v>97</v>
      </c>
      <c r="AO353" s="92">
        <v>96.8</v>
      </c>
      <c r="AP353" s="92">
        <v>96.7</v>
      </c>
      <c r="AQ353" s="39"/>
      <c r="AR353" s="61"/>
    </row>
    <row r="354" spans="1:44" s="105" customFormat="1" ht="30">
      <c r="A354" s="66" t="s">
        <v>4</v>
      </c>
      <c r="B354" s="66" t="s">
        <v>2083</v>
      </c>
      <c r="C354" s="37" t="s">
        <v>623</v>
      </c>
      <c r="D354" s="34">
        <v>6</v>
      </c>
      <c r="E354" s="34">
        <v>277</v>
      </c>
      <c r="F354" s="34">
        <v>97</v>
      </c>
      <c r="G354" s="32" t="s">
        <v>388</v>
      </c>
      <c r="H354" s="32" t="s">
        <v>389</v>
      </c>
      <c r="I354" s="48"/>
      <c r="J354" s="34">
        <v>7.0000000000000007E-2</v>
      </c>
      <c r="K354" s="34"/>
      <c r="L354" s="34"/>
      <c r="M354" s="34">
        <v>100</v>
      </c>
      <c r="N354" s="34">
        <v>360</v>
      </c>
      <c r="O354" s="34">
        <v>450</v>
      </c>
      <c r="P354" s="92">
        <v>0.6</v>
      </c>
      <c r="Q354" s="92">
        <v>1.2</v>
      </c>
      <c r="R354" s="92">
        <v>1.8</v>
      </c>
      <c r="S354" s="92">
        <v>3</v>
      </c>
      <c r="T354" s="92">
        <v>4.5</v>
      </c>
      <c r="U354" s="92">
        <v>6</v>
      </c>
      <c r="V354" s="92">
        <v>91.46</v>
      </c>
      <c r="W354" s="92">
        <v>94.66</v>
      </c>
      <c r="X354" s="92">
        <v>95.86</v>
      </c>
      <c r="Y354" s="92">
        <v>96.6</v>
      </c>
      <c r="Z354" s="92">
        <v>96.84</v>
      </c>
      <c r="AA354" s="92">
        <v>96.78</v>
      </c>
      <c r="AB354" s="92">
        <v>96.35</v>
      </c>
      <c r="AC354" s="92">
        <v>93.31</v>
      </c>
      <c r="AD354" s="92">
        <v>96.16</v>
      </c>
      <c r="AE354" s="92">
        <v>96.87</v>
      </c>
      <c r="AF354" s="92">
        <v>97.36</v>
      </c>
      <c r="AG354" s="92">
        <v>97.44</v>
      </c>
      <c r="AH354" s="92">
        <v>97.37</v>
      </c>
      <c r="AI354" s="92">
        <v>97.12</v>
      </c>
      <c r="AJ354" s="92">
        <v>94.29</v>
      </c>
      <c r="AK354" s="92">
        <v>96.68</v>
      </c>
      <c r="AL354" s="92">
        <v>97.28</v>
      </c>
      <c r="AM354" s="92">
        <v>97.88</v>
      </c>
      <c r="AN354" s="92">
        <v>97.82</v>
      </c>
      <c r="AO354" s="92">
        <v>97.7</v>
      </c>
      <c r="AP354" s="92">
        <v>97.56</v>
      </c>
      <c r="AQ354" s="39"/>
      <c r="AR354" s="61"/>
    </row>
    <row r="355" spans="1:44" s="105" customFormat="1" ht="30">
      <c r="A355" s="66" t="s">
        <v>4</v>
      </c>
      <c r="B355" s="66" t="s">
        <v>2084</v>
      </c>
      <c r="C355" s="37" t="s">
        <v>622</v>
      </c>
      <c r="D355" s="34">
        <v>6.01</v>
      </c>
      <c r="E355" s="34">
        <v>240</v>
      </c>
      <c r="F355" s="34">
        <v>97</v>
      </c>
      <c r="G355" s="32" t="s">
        <v>388</v>
      </c>
      <c r="H355" s="32" t="s">
        <v>389</v>
      </c>
      <c r="I355" s="48"/>
      <c r="J355" s="34">
        <v>0.08</v>
      </c>
      <c r="K355" s="34"/>
      <c r="L355" s="34"/>
      <c r="M355" s="34">
        <v>100</v>
      </c>
      <c r="N355" s="34">
        <v>360</v>
      </c>
      <c r="O355" s="34">
        <v>450</v>
      </c>
      <c r="P355" s="92">
        <v>0.60099999999999998</v>
      </c>
      <c r="Q355" s="92">
        <v>1.202</v>
      </c>
      <c r="R355" s="92">
        <v>1.8029999999999999</v>
      </c>
      <c r="S355" s="92">
        <v>3.0049999999999999</v>
      </c>
      <c r="T355" s="92">
        <v>4.508</v>
      </c>
      <c r="U355" s="92">
        <v>6.01</v>
      </c>
      <c r="V355" s="92">
        <v>93.77</v>
      </c>
      <c r="W355" s="92">
        <v>96.12</v>
      </c>
      <c r="X355" s="92">
        <v>96.45</v>
      </c>
      <c r="Y355" s="92">
        <v>96.82</v>
      </c>
      <c r="Z355" s="92">
        <v>96.82</v>
      </c>
      <c r="AA355" s="92">
        <v>96.64</v>
      </c>
      <c r="AB355" s="92">
        <v>96.61</v>
      </c>
      <c r="AC355" s="92">
        <v>95.48</v>
      </c>
      <c r="AD355" s="92">
        <v>97.14</v>
      </c>
      <c r="AE355" s="92">
        <v>97.68</v>
      </c>
      <c r="AF355" s="92">
        <v>97.75</v>
      </c>
      <c r="AG355" s="92">
        <v>97.65</v>
      </c>
      <c r="AH355" s="92">
        <v>97.4</v>
      </c>
      <c r="AI355" s="92">
        <v>97.55</v>
      </c>
      <c r="AJ355" s="92">
        <v>93.92</v>
      </c>
      <c r="AK355" s="92">
        <v>96.18</v>
      </c>
      <c r="AL355" s="92">
        <v>97.13</v>
      </c>
      <c r="AM355" s="92">
        <v>97.45</v>
      </c>
      <c r="AN355" s="92">
        <v>97.39</v>
      </c>
      <c r="AO355" s="92">
        <v>97.23</v>
      </c>
      <c r="AP355" s="92">
        <v>97.16</v>
      </c>
      <c r="AQ355" s="39"/>
      <c r="AR355" s="61"/>
    </row>
    <row r="356" spans="1:44" s="105" customFormat="1" ht="30">
      <c r="A356" s="66" t="s">
        <v>4</v>
      </c>
      <c r="B356" s="66" t="s">
        <v>2085</v>
      </c>
      <c r="C356" s="37" t="s">
        <v>720</v>
      </c>
      <c r="D356" s="34">
        <v>6.92</v>
      </c>
      <c r="E356" s="34">
        <v>208</v>
      </c>
      <c r="F356" s="34">
        <v>97</v>
      </c>
      <c r="G356" s="32" t="s">
        <v>388</v>
      </c>
      <c r="H356" s="32" t="s">
        <v>389</v>
      </c>
      <c r="I356" s="48"/>
      <c r="J356" s="34">
        <v>0.17</v>
      </c>
      <c r="K356" s="34"/>
      <c r="L356" s="34"/>
      <c r="M356" s="34">
        <v>100</v>
      </c>
      <c r="N356" s="34">
        <v>360</v>
      </c>
      <c r="O356" s="34">
        <v>450</v>
      </c>
      <c r="P356" s="92">
        <v>0.69199999999999995</v>
      </c>
      <c r="Q356" s="92">
        <v>1.3839999999999999</v>
      </c>
      <c r="R356" s="92">
        <v>2.0760000000000001</v>
      </c>
      <c r="S356" s="92">
        <v>3.46</v>
      </c>
      <c r="T356" s="92">
        <v>5.19</v>
      </c>
      <c r="U356" s="92">
        <v>6.92</v>
      </c>
      <c r="V356" s="92">
        <v>94.26</v>
      </c>
      <c r="W356" s="92">
        <v>96.15</v>
      </c>
      <c r="X356" s="92">
        <v>96.67</v>
      </c>
      <c r="Y356" s="92">
        <v>96.79</v>
      </c>
      <c r="Z356" s="92">
        <v>96.7</v>
      </c>
      <c r="AA356" s="92">
        <v>96.41</v>
      </c>
      <c r="AB356" s="92">
        <v>96.58</v>
      </c>
      <c r="AC356" s="92">
        <v>95.45</v>
      </c>
      <c r="AD356" s="92">
        <v>96.96</v>
      </c>
      <c r="AE356" s="92">
        <v>97.46</v>
      </c>
      <c r="AF356" s="92">
        <v>97.64</v>
      </c>
      <c r="AG356" s="92">
        <v>97.5</v>
      </c>
      <c r="AH356" s="92">
        <v>97.26</v>
      </c>
      <c r="AI356" s="92">
        <v>97.4</v>
      </c>
      <c r="AJ356" s="92">
        <v>93.99</v>
      </c>
      <c r="AK356" s="92">
        <v>96.24</v>
      </c>
      <c r="AL356" s="92">
        <v>96.92</v>
      </c>
      <c r="AM356" s="92">
        <v>97.31</v>
      </c>
      <c r="AN356" s="92">
        <v>97.31</v>
      </c>
      <c r="AO356" s="92">
        <v>97.18</v>
      </c>
      <c r="AP356" s="92">
        <v>97.07</v>
      </c>
      <c r="AQ356" s="39"/>
      <c r="AR356" s="61"/>
    </row>
    <row r="357" spans="1:44" s="105" customFormat="1" ht="30">
      <c r="A357" s="66" t="s">
        <v>4</v>
      </c>
      <c r="B357" s="66" t="s">
        <v>2086</v>
      </c>
      <c r="C357" s="37" t="s">
        <v>716</v>
      </c>
      <c r="D357" s="34">
        <v>6.95</v>
      </c>
      <c r="E357" s="34">
        <v>240</v>
      </c>
      <c r="F357" s="34">
        <v>97</v>
      </c>
      <c r="G357" s="32" t="s">
        <v>388</v>
      </c>
      <c r="H357" s="32" t="s">
        <v>389</v>
      </c>
      <c r="I357" s="48"/>
      <c r="J357" s="34">
        <v>0.09</v>
      </c>
      <c r="K357" s="34"/>
      <c r="L357" s="34"/>
      <c r="M357" s="34">
        <v>100</v>
      </c>
      <c r="N357" s="34">
        <v>360</v>
      </c>
      <c r="O357" s="34">
        <v>470</v>
      </c>
      <c r="P357" s="92">
        <v>0.69499999999999995</v>
      </c>
      <c r="Q357" s="92">
        <v>1.39</v>
      </c>
      <c r="R357" s="92">
        <v>2.085</v>
      </c>
      <c r="S357" s="92">
        <v>3.4750000000000001</v>
      </c>
      <c r="T357" s="92">
        <v>5.2130000000000001</v>
      </c>
      <c r="U357" s="92">
        <v>6.95</v>
      </c>
      <c r="V357" s="92">
        <v>96.14</v>
      </c>
      <c r="W357" s="92">
        <v>97.28</v>
      </c>
      <c r="X357" s="92">
        <v>97.53</v>
      </c>
      <c r="Y357" s="92">
        <v>97.29</v>
      </c>
      <c r="Z357" s="92">
        <v>96.98</v>
      </c>
      <c r="AA357" s="92">
        <v>96.47</v>
      </c>
      <c r="AB357" s="92">
        <v>97.07</v>
      </c>
      <c r="AC357" s="92">
        <v>95.62</v>
      </c>
      <c r="AD357" s="92">
        <v>97.01</v>
      </c>
      <c r="AE357" s="92">
        <v>97.37</v>
      </c>
      <c r="AF357" s="92">
        <v>97.14</v>
      </c>
      <c r="AG357" s="92">
        <v>96.94</v>
      </c>
      <c r="AH357" s="92">
        <v>96.55</v>
      </c>
      <c r="AI357" s="92">
        <v>96.96</v>
      </c>
      <c r="AJ357" s="92">
        <v>93.81</v>
      </c>
      <c r="AK357" s="92">
        <v>95.96</v>
      </c>
      <c r="AL357" s="92">
        <v>96.63</v>
      </c>
      <c r="AM357" s="92">
        <v>96.9</v>
      </c>
      <c r="AN357" s="92">
        <v>96.68</v>
      </c>
      <c r="AO357" s="92">
        <v>96.36</v>
      </c>
      <c r="AP357" s="92">
        <v>96.55</v>
      </c>
      <c r="AQ357" s="39"/>
      <c r="AR357" s="61"/>
    </row>
    <row r="358" spans="1:44" s="105" customFormat="1" ht="30">
      <c r="A358" s="66" t="s">
        <v>4</v>
      </c>
      <c r="B358" s="66" t="s">
        <v>2087</v>
      </c>
      <c r="C358" s="37" t="s">
        <v>717</v>
      </c>
      <c r="D358" s="34">
        <v>7.01</v>
      </c>
      <c r="E358" s="34">
        <v>277</v>
      </c>
      <c r="F358" s="34">
        <v>97</v>
      </c>
      <c r="G358" s="32" t="s">
        <v>388</v>
      </c>
      <c r="H358" s="32" t="s">
        <v>389</v>
      </c>
      <c r="I358" s="48"/>
      <c r="J358" s="34">
        <v>0.02</v>
      </c>
      <c r="K358" s="34"/>
      <c r="L358" s="34"/>
      <c r="M358" s="34">
        <v>100</v>
      </c>
      <c r="N358" s="34">
        <v>360</v>
      </c>
      <c r="O358" s="34">
        <v>450</v>
      </c>
      <c r="P358" s="92">
        <v>0.70099999999999996</v>
      </c>
      <c r="Q358" s="92">
        <v>1.4019999999999999</v>
      </c>
      <c r="R358" s="92">
        <v>2.1030000000000002</v>
      </c>
      <c r="S358" s="92">
        <v>3.5049999999999999</v>
      </c>
      <c r="T358" s="92">
        <v>5.258</v>
      </c>
      <c r="U358" s="92">
        <v>7.01</v>
      </c>
      <c r="V358" s="92">
        <v>93.35</v>
      </c>
      <c r="W358" s="92">
        <v>95.87</v>
      </c>
      <c r="X358" s="92">
        <v>96.55</v>
      </c>
      <c r="Y358" s="92">
        <v>96.76</v>
      </c>
      <c r="Z358" s="92">
        <v>96.63</v>
      </c>
      <c r="AA358" s="92">
        <v>96.41</v>
      </c>
      <c r="AB358" s="92">
        <v>96.46</v>
      </c>
      <c r="AC358" s="92">
        <v>94.76</v>
      </c>
      <c r="AD358" s="92">
        <v>96.57</v>
      </c>
      <c r="AE358" s="92">
        <v>97.16</v>
      </c>
      <c r="AF358" s="92">
        <v>97.45</v>
      </c>
      <c r="AG358" s="92">
        <v>97.1</v>
      </c>
      <c r="AH358" s="92">
        <v>97.06</v>
      </c>
      <c r="AI358" s="92">
        <v>97.06</v>
      </c>
      <c r="AJ358" s="92">
        <v>94.91</v>
      </c>
      <c r="AK358" s="92">
        <v>96.87</v>
      </c>
      <c r="AL358" s="92">
        <v>97.37</v>
      </c>
      <c r="AM358" s="92">
        <v>97.75</v>
      </c>
      <c r="AN358" s="92">
        <v>97.6</v>
      </c>
      <c r="AO358" s="92">
        <v>97.43</v>
      </c>
      <c r="AP358" s="92">
        <v>97.45</v>
      </c>
      <c r="AQ358" s="39"/>
      <c r="AR358" s="61"/>
    </row>
    <row r="359" spans="1:44" s="105" customFormat="1" ht="30">
      <c r="A359" s="66" t="s">
        <v>5</v>
      </c>
      <c r="B359" s="66" t="s">
        <v>2094</v>
      </c>
      <c r="C359" s="37" t="s">
        <v>710</v>
      </c>
      <c r="D359" s="34">
        <v>3.69</v>
      </c>
      <c r="E359" s="34">
        <v>208</v>
      </c>
      <c r="F359" s="34">
        <v>97</v>
      </c>
      <c r="G359" s="32" t="s">
        <v>388</v>
      </c>
      <c r="H359" s="32" t="s">
        <v>389</v>
      </c>
      <c r="I359" s="48"/>
      <c r="J359" s="34">
        <v>0.21</v>
      </c>
      <c r="K359" s="34"/>
      <c r="L359" s="34"/>
      <c r="M359" s="34">
        <v>100</v>
      </c>
      <c r="N359" s="34">
        <v>360</v>
      </c>
      <c r="O359" s="34">
        <v>470</v>
      </c>
      <c r="P359" s="92">
        <v>0.36899999999999999</v>
      </c>
      <c r="Q359" s="92">
        <v>0.73799999999999999</v>
      </c>
      <c r="R359" s="92">
        <v>1.107</v>
      </c>
      <c r="S359" s="92">
        <v>1.845</v>
      </c>
      <c r="T359" s="92">
        <v>2.7679999999999998</v>
      </c>
      <c r="U359" s="92">
        <v>3.69</v>
      </c>
      <c r="V359" s="92">
        <v>94.68</v>
      </c>
      <c r="W359" s="92">
        <v>96.62</v>
      </c>
      <c r="X359" s="92">
        <v>97.3</v>
      </c>
      <c r="Y359" s="92">
        <v>97.7</v>
      </c>
      <c r="Z359" s="92">
        <v>97.62</v>
      </c>
      <c r="AA359" s="92">
        <v>97.43</v>
      </c>
      <c r="AB359" s="92">
        <v>97.42</v>
      </c>
      <c r="AC359" s="92">
        <v>94.13</v>
      </c>
      <c r="AD359" s="92">
        <v>96.35</v>
      </c>
      <c r="AE359" s="92">
        <v>97.17</v>
      </c>
      <c r="AF359" s="92">
        <v>97.65</v>
      </c>
      <c r="AG359" s="92">
        <v>97.51</v>
      </c>
      <c r="AH359" s="92">
        <v>97.39</v>
      </c>
      <c r="AI359" s="92">
        <v>97.3</v>
      </c>
      <c r="AJ359" s="92">
        <v>92.51</v>
      </c>
      <c r="AK359" s="92">
        <v>95.49</v>
      </c>
      <c r="AL359" s="92">
        <v>96.56</v>
      </c>
      <c r="AM359" s="92">
        <v>97.15</v>
      </c>
      <c r="AN359" s="92">
        <v>97.23</v>
      </c>
      <c r="AO359" s="92">
        <v>97.2</v>
      </c>
      <c r="AP359" s="92">
        <v>96.85</v>
      </c>
      <c r="AQ359" s="39"/>
      <c r="AR359" s="61"/>
    </row>
    <row r="360" spans="1:44" s="105" customFormat="1" ht="30">
      <c r="A360" s="66" t="s">
        <v>5</v>
      </c>
      <c r="B360" s="66" t="s">
        <v>2095</v>
      </c>
      <c r="C360" s="37" t="s">
        <v>718</v>
      </c>
      <c r="D360" s="34">
        <v>3.71</v>
      </c>
      <c r="E360" s="34">
        <v>240</v>
      </c>
      <c r="F360" s="34">
        <v>97</v>
      </c>
      <c r="G360" s="32" t="s">
        <v>388</v>
      </c>
      <c r="H360" s="32" t="s">
        <v>389</v>
      </c>
      <c r="I360" s="48"/>
      <c r="J360" s="34">
        <v>0.06</v>
      </c>
      <c r="K360" s="34"/>
      <c r="L360" s="34"/>
      <c r="M360" s="34">
        <v>100</v>
      </c>
      <c r="N360" s="34">
        <v>360</v>
      </c>
      <c r="O360" s="34">
        <v>450</v>
      </c>
      <c r="P360" s="92">
        <v>0.371</v>
      </c>
      <c r="Q360" s="92">
        <v>0.74199999999999999</v>
      </c>
      <c r="R360" s="92">
        <v>1.113</v>
      </c>
      <c r="S360" s="92">
        <v>1.855</v>
      </c>
      <c r="T360" s="92">
        <v>2.7829999999999999</v>
      </c>
      <c r="U360" s="92">
        <v>3.71</v>
      </c>
      <c r="V360" s="92">
        <v>92</v>
      </c>
      <c r="W360" s="92">
        <v>95.13</v>
      </c>
      <c r="X360" s="92">
        <v>96.3</v>
      </c>
      <c r="Y360" s="92">
        <v>97.03</v>
      </c>
      <c r="Z360" s="92">
        <v>97</v>
      </c>
      <c r="AA360" s="92">
        <v>96.87</v>
      </c>
      <c r="AB360" s="92">
        <v>96.62</v>
      </c>
      <c r="AC360" s="92">
        <v>94.07</v>
      </c>
      <c r="AD360" s="92">
        <v>96.5</v>
      </c>
      <c r="AE360" s="92">
        <v>97.41</v>
      </c>
      <c r="AF360" s="92">
        <v>97.32</v>
      </c>
      <c r="AG360" s="92">
        <v>97.09</v>
      </c>
      <c r="AH360" s="92">
        <v>97.69</v>
      </c>
      <c r="AI360" s="92">
        <v>97.06</v>
      </c>
      <c r="AJ360" s="92">
        <v>92.29</v>
      </c>
      <c r="AK360" s="92">
        <v>95.79</v>
      </c>
      <c r="AL360" s="92">
        <v>96.93</v>
      </c>
      <c r="AM360" s="92">
        <v>97.46</v>
      </c>
      <c r="AN360" s="92">
        <v>97.63</v>
      </c>
      <c r="AO360" s="92">
        <v>97.59</v>
      </c>
      <c r="AP360" s="92">
        <v>97.2</v>
      </c>
      <c r="AQ360" s="39"/>
      <c r="AR360" s="61"/>
    </row>
    <row r="361" spans="1:44" s="105" customFormat="1" ht="30">
      <c r="A361" s="66" t="s">
        <v>5</v>
      </c>
      <c r="B361" s="66" t="s">
        <v>2096</v>
      </c>
      <c r="C361" s="37" t="s">
        <v>719</v>
      </c>
      <c r="D361" s="34">
        <v>3.71</v>
      </c>
      <c r="E361" s="34">
        <v>277</v>
      </c>
      <c r="F361" s="34">
        <v>97</v>
      </c>
      <c r="G361" s="32" t="s">
        <v>388</v>
      </c>
      <c r="H361" s="32" t="s">
        <v>389</v>
      </c>
      <c r="I361" s="48"/>
      <c r="J361" s="34">
        <v>0.14000000000000001</v>
      </c>
      <c r="K361" s="34"/>
      <c r="L361" s="34"/>
      <c r="M361" s="34">
        <v>100</v>
      </c>
      <c r="N361" s="34">
        <v>360</v>
      </c>
      <c r="O361" s="34">
        <v>450</v>
      </c>
      <c r="P361" s="92">
        <v>0.371</v>
      </c>
      <c r="Q361" s="92">
        <v>0.74199999999999999</v>
      </c>
      <c r="R361" s="92">
        <v>1.113</v>
      </c>
      <c r="S361" s="92">
        <v>1.855</v>
      </c>
      <c r="T361" s="92">
        <v>2.7829999999999999</v>
      </c>
      <c r="U361" s="92">
        <v>3.71</v>
      </c>
      <c r="V361" s="92">
        <v>90.77</v>
      </c>
      <c r="W361" s="92">
        <v>94.61</v>
      </c>
      <c r="X361" s="92">
        <v>95.92</v>
      </c>
      <c r="Y361" s="92">
        <v>96.83</v>
      </c>
      <c r="Z361" s="92">
        <v>97.03</v>
      </c>
      <c r="AA361" s="92">
        <v>97.03</v>
      </c>
      <c r="AB361" s="92">
        <v>96.48</v>
      </c>
      <c r="AC361" s="92">
        <v>92.91</v>
      </c>
      <c r="AD361" s="92">
        <v>95.94</v>
      </c>
      <c r="AE361" s="92">
        <v>96.82</v>
      </c>
      <c r="AF361" s="92">
        <v>97.55</v>
      </c>
      <c r="AG361" s="92">
        <v>97.64</v>
      </c>
      <c r="AH361" s="92">
        <v>97.61</v>
      </c>
      <c r="AI361" s="92">
        <v>97.25</v>
      </c>
      <c r="AJ361" s="92">
        <v>93.36</v>
      </c>
      <c r="AK361" s="92">
        <v>96.29</v>
      </c>
      <c r="AL361" s="92">
        <v>97.17</v>
      </c>
      <c r="AM361" s="92">
        <v>97.84</v>
      </c>
      <c r="AN361" s="92">
        <v>97.9</v>
      </c>
      <c r="AO361" s="92">
        <v>97.92</v>
      </c>
      <c r="AP361" s="92">
        <v>97.54</v>
      </c>
      <c r="AQ361" s="39"/>
      <c r="AR361" s="61"/>
    </row>
    <row r="362" spans="1:44" s="105" customFormat="1" ht="30">
      <c r="A362" s="66" t="s">
        <v>5</v>
      </c>
      <c r="B362" s="66" t="s">
        <v>2097</v>
      </c>
      <c r="C362" s="37" t="s">
        <v>713</v>
      </c>
      <c r="D362" s="34">
        <v>4.47</v>
      </c>
      <c r="E362" s="34">
        <v>208</v>
      </c>
      <c r="F362" s="34">
        <v>97</v>
      </c>
      <c r="G362" s="32" t="s">
        <v>388</v>
      </c>
      <c r="H362" s="32" t="s">
        <v>389</v>
      </c>
      <c r="I362" s="48"/>
      <c r="J362" s="34">
        <v>7.0000000000000007E-2</v>
      </c>
      <c r="K362" s="34"/>
      <c r="L362" s="34"/>
      <c r="M362" s="34">
        <v>100</v>
      </c>
      <c r="N362" s="34">
        <v>360</v>
      </c>
      <c r="O362" s="34">
        <v>470</v>
      </c>
      <c r="P362" s="92">
        <v>0.44700000000000001</v>
      </c>
      <c r="Q362" s="92">
        <v>0.89400000000000002</v>
      </c>
      <c r="R362" s="92">
        <v>1.341</v>
      </c>
      <c r="S362" s="92">
        <v>2.2349999999999999</v>
      </c>
      <c r="T362" s="92">
        <v>3.3530000000000002</v>
      </c>
      <c r="U362" s="92">
        <v>4.47</v>
      </c>
      <c r="V362" s="92">
        <v>94.53</v>
      </c>
      <c r="W362" s="92">
        <v>96.91</v>
      </c>
      <c r="X362" s="92">
        <v>97.46</v>
      </c>
      <c r="Y362" s="92">
        <v>97.74</v>
      </c>
      <c r="Z362" s="92">
        <v>97.58</v>
      </c>
      <c r="AA362" s="92">
        <v>97.38</v>
      </c>
      <c r="AB362" s="92">
        <v>97.44</v>
      </c>
      <c r="AC362" s="92">
        <v>94.04</v>
      </c>
      <c r="AD362" s="92">
        <v>96.55</v>
      </c>
      <c r="AE362" s="92">
        <v>97.17</v>
      </c>
      <c r="AF362" s="92">
        <v>97.49</v>
      </c>
      <c r="AG362" s="92">
        <v>97.47</v>
      </c>
      <c r="AH362" s="92">
        <v>97.3</v>
      </c>
      <c r="AI362" s="92">
        <v>97.25</v>
      </c>
      <c r="AJ362" s="92">
        <v>92.64</v>
      </c>
      <c r="AK362" s="92">
        <v>95.42</v>
      </c>
      <c r="AL362" s="92">
        <v>96.3</v>
      </c>
      <c r="AM362" s="92">
        <v>97.15</v>
      </c>
      <c r="AN362" s="92">
        <v>97.17</v>
      </c>
      <c r="AO362" s="92">
        <v>97.06</v>
      </c>
      <c r="AP362" s="92">
        <v>96.78</v>
      </c>
      <c r="AQ362" s="39"/>
      <c r="AR362" s="61"/>
    </row>
    <row r="363" spans="1:44" s="105" customFormat="1" ht="30">
      <c r="A363" s="66" t="s">
        <v>5</v>
      </c>
      <c r="B363" s="66" t="s">
        <v>2098</v>
      </c>
      <c r="C363" s="37" t="s">
        <v>714</v>
      </c>
      <c r="D363" s="34">
        <v>4.83</v>
      </c>
      <c r="E363" s="34">
        <v>240</v>
      </c>
      <c r="F363" s="34">
        <v>97</v>
      </c>
      <c r="G363" s="32" t="s">
        <v>388</v>
      </c>
      <c r="H363" s="32" t="s">
        <v>389</v>
      </c>
      <c r="I363" s="48"/>
      <c r="J363" s="34">
        <v>0.12</v>
      </c>
      <c r="K363" s="34"/>
      <c r="L363" s="34"/>
      <c r="M363" s="34">
        <v>100</v>
      </c>
      <c r="N363" s="34">
        <v>360</v>
      </c>
      <c r="O363" s="34">
        <v>450</v>
      </c>
      <c r="P363" s="92">
        <v>0.48299999999999998</v>
      </c>
      <c r="Q363" s="92">
        <v>0.96599999999999997</v>
      </c>
      <c r="R363" s="92">
        <v>1.4490000000000001</v>
      </c>
      <c r="S363" s="92">
        <v>2.415</v>
      </c>
      <c r="T363" s="92">
        <v>3.6230000000000002</v>
      </c>
      <c r="U363" s="92">
        <v>4.83</v>
      </c>
      <c r="V363" s="92">
        <v>92.83</v>
      </c>
      <c r="W363" s="92">
        <v>95.8</v>
      </c>
      <c r="X363" s="92">
        <v>96.65</v>
      </c>
      <c r="Y363" s="92">
        <v>96.94</v>
      </c>
      <c r="Z363" s="92">
        <v>96.86</v>
      </c>
      <c r="AA363" s="92">
        <v>96.76</v>
      </c>
      <c r="AB363" s="92">
        <v>96.63</v>
      </c>
      <c r="AC363" s="92">
        <v>94.65</v>
      </c>
      <c r="AD363" s="92">
        <v>96.82</v>
      </c>
      <c r="AE363" s="92">
        <v>97.23</v>
      </c>
      <c r="AF363" s="92">
        <v>97.75</v>
      </c>
      <c r="AG363" s="92">
        <v>97.55</v>
      </c>
      <c r="AH363" s="92">
        <v>97.65</v>
      </c>
      <c r="AI363" s="92">
        <v>97.4</v>
      </c>
      <c r="AJ363" s="92">
        <v>93.23</v>
      </c>
      <c r="AK363" s="92">
        <v>96.3</v>
      </c>
      <c r="AL363" s="92">
        <v>97</v>
      </c>
      <c r="AM363" s="92">
        <v>97.53</v>
      </c>
      <c r="AN363" s="92">
        <v>97.53</v>
      </c>
      <c r="AO363" s="92">
        <v>97.47</v>
      </c>
      <c r="AP363" s="92">
        <v>97.23</v>
      </c>
      <c r="AQ363" s="39"/>
      <c r="AR363" s="61"/>
    </row>
    <row r="364" spans="1:44" s="105" customFormat="1" ht="30">
      <c r="A364" s="66" t="s">
        <v>5</v>
      </c>
      <c r="B364" s="66" t="s">
        <v>2099</v>
      </c>
      <c r="C364" s="37" t="s">
        <v>715</v>
      </c>
      <c r="D364" s="34">
        <v>4.83</v>
      </c>
      <c r="E364" s="34">
        <v>277</v>
      </c>
      <c r="F364" s="34">
        <v>97</v>
      </c>
      <c r="G364" s="32" t="s">
        <v>388</v>
      </c>
      <c r="H364" s="32" t="s">
        <v>389</v>
      </c>
      <c r="I364" s="48"/>
      <c r="J364" s="34">
        <v>0.09</v>
      </c>
      <c r="K364" s="34"/>
      <c r="L364" s="34"/>
      <c r="M364" s="34">
        <v>100</v>
      </c>
      <c r="N364" s="34">
        <v>360</v>
      </c>
      <c r="O364" s="34">
        <v>450</v>
      </c>
      <c r="P364" s="92">
        <v>0.48299999999999998</v>
      </c>
      <c r="Q364" s="92">
        <v>0.96599999999999997</v>
      </c>
      <c r="R364" s="92">
        <v>1.4490000000000001</v>
      </c>
      <c r="S364" s="92">
        <v>2.415</v>
      </c>
      <c r="T364" s="92">
        <v>3.6230000000000002</v>
      </c>
      <c r="U364" s="92">
        <v>4.83</v>
      </c>
      <c r="V364" s="92">
        <v>90.98</v>
      </c>
      <c r="W364" s="92">
        <v>94.41</v>
      </c>
      <c r="X364" s="92">
        <v>95.72</v>
      </c>
      <c r="Y364" s="92">
        <v>96.56</v>
      </c>
      <c r="Z364" s="92">
        <v>96.89</v>
      </c>
      <c r="AA364" s="92">
        <v>96.89</v>
      </c>
      <c r="AB364" s="92">
        <v>96.32</v>
      </c>
      <c r="AC364" s="92">
        <v>93.27</v>
      </c>
      <c r="AD364" s="92">
        <v>96.27</v>
      </c>
      <c r="AE364" s="92">
        <v>97.02</v>
      </c>
      <c r="AF364" s="92">
        <v>97.46</v>
      </c>
      <c r="AG364" s="92">
        <v>97.64</v>
      </c>
      <c r="AH364" s="92">
        <v>97.59</v>
      </c>
      <c r="AI364" s="92">
        <v>97.28</v>
      </c>
      <c r="AJ364" s="92">
        <v>94</v>
      </c>
      <c r="AK364" s="92">
        <v>96.65</v>
      </c>
      <c r="AL364" s="92">
        <v>97.32</v>
      </c>
      <c r="AM364" s="92">
        <v>97.8</v>
      </c>
      <c r="AN364" s="92">
        <v>97.9</v>
      </c>
      <c r="AO364" s="92">
        <v>97.9</v>
      </c>
      <c r="AP364" s="92">
        <v>97.59</v>
      </c>
      <c r="AQ364" s="39"/>
      <c r="AR364" s="61"/>
    </row>
    <row r="365" spans="1:44" s="105" customFormat="1" ht="30">
      <c r="A365" s="66" t="s">
        <v>5</v>
      </c>
      <c r="B365" s="66" t="s">
        <v>2100</v>
      </c>
      <c r="C365" s="37" t="s">
        <v>621</v>
      </c>
      <c r="D365" s="34">
        <v>5.98</v>
      </c>
      <c r="E365" s="34">
        <v>208</v>
      </c>
      <c r="F365" s="34">
        <v>97</v>
      </c>
      <c r="G365" s="32" t="s">
        <v>388</v>
      </c>
      <c r="H365" s="32" t="s">
        <v>389</v>
      </c>
      <c r="I365" s="48"/>
      <c r="J365" s="34">
        <v>0.11</v>
      </c>
      <c r="K365" s="34"/>
      <c r="L365" s="34"/>
      <c r="M365" s="34">
        <v>100</v>
      </c>
      <c r="N365" s="34">
        <v>360</v>
      </c>
      <c r="O365" s="34">
        <v>470</v>
      </c>
      <c r="P365" s="92">
        <v>0.59799999999999998</v>
      </c>
      <c r="Q365" s="92">
        <v>1.196</v>
      </c>
      <c r="R365" s="92">
        <v>1.794</v>
      </c>
      <c r="S365" s="92">
        <v>2.99</v>
      </c>
      <c r="T365" s="92">
        <v>4.4850000000000003</v>
      </c>
      <c r="U365" s="92">
        <v>5.98</v>
      </c>
      <c r="V365" s="92">
        <v>95.88</v>
      </c>
      <c r="W365" s="92">
        <v>97.18</v>
      </c>
      <c r="X365" s="92">
        <v>97.51</v>
      </c>
      <c r="Y365" s="92">
        <v>97.51</v>
      </c>
      <c r="Z365" s="92">
        <v>97.31</v>
      </c>
      <c r="AA365" s="92">
        <v>96.96</v>
      </c>
      <c r="AB365" s="92">
        <v>97.3</v>
      </c>
      <c r="AC365" s="92">
        <v>94.92</v>
      </c>
      <c r="AD365" s="92">
        <v>96.89</v>
      </c>
      <c r="AE365" s="92">
        <v>97.39</v>
      </c>
      <c r="AF365" s="92">
        <v>97.42</v>
      </c>
      <c r="AG365" s="92">
        <v>97.27</v>
      </c>
      <c r="AH365" s="92">
        <v>96.96</v>
      </c>
      <c r="AI365" s="92">
        <v>97.19</v>
      </c>
      <c r="AJ365" s="92">
        <v>93.01</v>
      </c>
      <c r="AK365" s="92">
        <v>95.98</v>
      </c>
      <c r="AL365" s="92">
        <v>96.59</v>
      </c>
      <c r="AM365" s="92">
        <v>97.09</v>
      </c>
      <c r="AN365" s="92">
        <v>96.96</v>
      </c>
      <c r="AO365" s="92">
        <v>96.81</v>
      </c>
      <c r="AP365" s="92">
        <v>96.72</v>
      </c>
      <c r="AQ365" s="39"/>
      <c r="AR365" s="61"/>
    </row>
    <row r="366" spans="1:44" s="105" customFormat="1" ht="30">
      <c r="A366" s="66" t="s">
        <v>5</v>
      </c>
      <c r="B366" s="66" t="s">
        <v>2101</v>
      </c>
      <c r="C366" s="37" t="s">
        <v>623</v>
      </c>
      <c r="D366" s="34">
        <v>6</v>
      </c>
      <c r="E366" s="34">
        <v>277</v>
      </c>
      <c r="F366" s="34">
        <v>97</v>
      </c>
      <c r="G366" s="32" t="s">
        <v>388</v>
      </c>
      <c r="H366" s="32" t="s">
        <v>389</v>
      </c>
      <c r="I366" s="48"/>
      <c r="J366" s="34">
        <v>7.0000000000000007E-2</v>
      </c>
      <c r="K366" s="34"/>
      <c r="L366" s="34"/>
      <c r="M366" s="34">
        <v>100</v>
      </c>
      <c r="N366" s="34">
        <v>360</v>
      </c>
      <c r="O366" s="34">
        <v>450</v>
      </c>
      <c r="P366" s="92">
        <v>0.6</v>
      </c>
      <c r="Q366" s="92">
        <v>1.2</v>
      </c>
      <c r="R366" s="92">
        <v>1.8</v>
      </c>
      <c r="S366" s="92">
        <v>3</v>
      </c>
      <c r="T366" s="92">
        <v>4.5</v>
      </c>
      <c r="U366" s="92">
        <v>6</v>
      </c>
      <c r="V366" s="92">
        <v>91.46</v>
      </c>
      <c r="W366" s="92">
        <v>94.66</v>
      </c>
      <c r="X366" s="92">
        <v>95.86</v>
      </c>
      <c r="Y366" s="92">
        <v>96.6</v>
      </c>
      <c r="Z366" s="92">
        <v>96.84</v>
      </c>
      <c r="AA366" s="92">
        <v>96.78</v>
      </c>
      <c r="AB366" s="92">
        <v>96.35</v>
      </c>
      <c r="AC366" s="92">
        <v>93.31</v>
      </c>
      <c r="AD366" s="92">
        <v>96.16</v>
      </c>
      <c r="AE366" s="92">
        <v>96.87</v>
      </c>
      <c r="AF366" s="92">
        <v>97.36</v>
      </c>
      <c r="AG366" s="92">
        <v>97.44</v>
      </c>
      <c r="AH366" s="92">
        <v>97.37</v>
      </c>
      <c r="AI366" s="92">
        <v>97.12</v>
      </c>
      <c r="AJ366" s="92">
        <v>94.29</v>
      </c>
      <c r="AK366" s="92">
        <v>96.68</v>
      </c>
      <c r="AL366" s="92">
        <v>97.28</v>
      </c>
      <c r="AM366" s="92">
        <v>97.88</v>
      </c>
      <c r="AN366" s="92">
        <v>97.82</v>
      </c>
      <c r="AO366" s="92">
        <v>97.7</v>
      </c>
      <c r="AP366" s="92">
        <v>97.56</v>
      </c>
      <c r="AQ366" s="39"/>
      <c r="AR366" s="61"/>
    </row>
    <row r="367" spans="1:44" s="105" customFormat="1" ht="30">
      <c r="A367" s="66" t="s">
        <v>5</v>
      </c>
      <c r="B367" s="66" t="s">
        <v>2102</v>
      </c>
      <c r="C367" s="37" t="s">
        <v>622</v>
      </c>
      <c r="D367" s="34">
        <v>6.01</v>
      </c>
      <c r="E367" s="34">
        <v>240</v>
      </c>
      <c r="F367" s="34">
        <v>97</v>
      </c>
      <c r="G367" s="32" t="s">
        <v>388</v>
      </c>
      <c r="H367" s="32" t="s">
        <v>389</v>
      </c>
      <c r="I367" s="48"/>
      <c r="J367" s="34">
        <v>0.08</v>
      </c>
      <c r="K367" s="34"/>
      <c r="L367" s="34"/>
      <c r="M367" s="34">
        <v>100</v>
      </c>
      <c r="N367" s="34">
        <v>360</v>
      </c>
      <c r="O367" s="34">
        <v>450</v>
      </c>
      <c r="P367" s="92">
        <v>0.60099999999999998</v>
      </c>
      <c r="Q367" s="92">
        <v>1.202</v>
      </c>
      <c r="R367" s="92">
        <v>1.8029999999999999</v>
      </c>
      <c r="S367" s="92">
        <v>3.0049999999999999</v>
      </c>
      <c r="T367" s="92">
        <v>4.508</v>
      </c>
      <c r="U367" s="92">
        <v>6.01</v>
      </c>
      <c r="V367" s="92">
        <v>93.77</v>
      </c>
      <c r="W367" s="92">
        <v>96.12</v>
      </c>
      <c r="X367" s="92">
        <v>96.45</v>
      </c>
      <c r="Y367" s="92">
        <v>96.82</v>
      </c>
      <c r="Z367" s="92">
        <v>96.82</v>
      </c>
      <c r="AA367" s="92">
        <v>96.64</v>
      </c>
      <c r="AB367" s="92">
        <v>96.61</v>
      </c>
      <c r="AC367" s="92">
        <v>95.48</v>
      </c>
      <c r="AD367" s="92">
        <v>97.14</v>
      </c>
      <c r="AE367" s="92">
        <v>97.68</v>
      </c>
      <c r="AF367" s="92">
        <v>97.75</v>
      </c>
      <c r="AG367" s="92">
        <v>97.65</v>
      </c>
      <c r="AH367" s="92">
        <v>97.4</v>
      </c>
      <c r="AI367" s="92">
        <v>97.55</v>
      </c>
      <c r="AJ367" s="92">
        <v>93.92</v>
      </c>
      <c r="AK367" s="92">
        <v>96.18</v>
      </c>
      <c r="AL367" s="92">
        <v>97.13</v>
      </c>
      <c r="AM367" s="92">
        <v>97.45</v>
      </c>
      <c r="AN367" s="92">
        <v>97.39</v>
      </c>
      <c r="AO367" s="92">
        <v>97.23</v>
      </c>
      <c r="AP367" s="92">
        <v>97.16</v>
      </c>
      <c r="AQ367" s="39"/>
      <c r="AR367" s="61"/>
    </row>
    <row r="368" spans="1:44" s="105" customFormat="1" ht="30">
      <c r="A368" s="66" t="s">
        <v>5</v>
      </c>
      <c r="B368" s="66" t="s">
        <v>2103</v>
      </c>
      <c r="C368" s="37" t="s">
        <v>720</v>
      </c>
      <c r="D368" s="34">
        <v>6.92</v>
      </c>
      <c r="E368" s="34">
        <v>208</v>
      </c>
      <c r="F368" s="34">
        <v>97</v>
      </c>
      <c r="G368" s="32" t="s">
        <v>388</v>
      </c>
      <c r="H368" s="32" t="s">
        <v>389</v>
      </c>
      <c r="I368" s="48"/>
      <c r="J368" s="34">
        <v>0.17</v>
      </c>
      <c r="K368" s="34"/>
      <c r="L368" s="34"/>
      <c r="M368" s="34">
        <v>100</v>
      </c>
      <c r="N368" s="34">
        <v>360</v>
      </c>
      <c r="O368" s="34">
        <v>450</v>
      </c>
      <c r="P368" s="92">
        <v>0.69199999999999995</v>
      </c>
      <c r="Q368" s="92">
        <v>1.3839999999999999</v>
      </c>
      <c r="R368" s="92">
        <v>2.0760000000000001</v>
      </c>
      <c r="S368" s="92">
        <v>3.46</v>
      </c>
      <c r="T368" s="92">
        <v>5.19</v>
      </c>
      <c r="U368" s="92">
        <v>6.92</v>
      </c>
      <c r="V368" s="92">
        <v>94.26</v>
      </c>
      <c r="W368" s="92">
        <v>96.15</v>
      </c>
      <c r="X368" s="92">
        <v>96.67</v>
      </c>
      <c r="Y368" s="92">
        <v>96.79</v>
      </c>
      <c r="Z368" s="92">
        <v>96.7</v>
      </c>
      <c r="AA368" s="92">
        <v>96.41</v>
      </c>
      <c r="AB368" s="92">
        <v>96.58</v>
      </c>
      <c r="AC368" s="92">
        <v>95.45</v>
      </c>
      <c r="AD368" s="92">
        <v>96.96</v>
      </c>
      <c r="AE368" s="92">
        <v>97.46</v>
      </c>
      <c r="AF368" s="92">
        <v>97.64</v>
      </c>
      <c r="AG368" s="92">
        <v>97.5</v>
      </c>
      <c r="AH368" s="92">
        <v>97.26</v>
      </c>
      <c r="AI368" s="92">
        <v>97.4</v>
      </c>
      <c r="AJ368" s="92">
        <v>93.99</v>
      </c>
      <c r="AK368" s="92">
        <v>96.24</v>
      </c>
      <c r="AL368" s="92">
        <v>96.92</v>
      </c>
      <c r="AM368" s="92">
        <v>97.31</v>
      </c>
      <c r="AN368" s="92">
        <v>97.31</v>
      </c>
      <c r="AO368" s="92">
        <v>97.18</v>
      </c>
      <c r="AP368" s="92">
        <v>97.07</v>
      </c>
      <c r="AQ368" s="39"/>
      <c r="AR368" s="61"/>
    </row>
    <row r="369" spans="1:44" s="105" customFormat="1" ht="30">
      <c r="A369" s="66" t="s">
        <v>5</v>
      </c>
      <c r="B369" s="66" t="s">
        <v>2104</v>
      </c>
      <c r="C369" s="37" t="s">
        <v>716</v>
      </c>
      <c r="D369" s="34">
        <v>6.95</v>
      </c>
      <c r="E369" s="34">
        <v>240</v>
      </c>
      <c r="F369" s="34">
        <v>97</v>
      </c>
      <c r="G369" s="32" t="s">
        <v>388</v>
      </c>
      <c r="H369" s="32" t="s">
        <v>389</v>
      </c>
      <c r="I369" s="48"/>
      <c r="J369" s="34">
        <v>0.09</v>
      </c>
      <c r="K369" s="34"/>
      <c r="L369" s="34"/>
      <c r="M369" s="34">
        <v>100</v>
      </c>
      <c r="N369" s="34">
        <v>360</v>
      </c>
      <c r="O369" s="34">
        <v>470</v>
      </c>
      <c r="P369" s="92">
        <v>0.69499999999999995</v>
      </c>
      <c r="Q369" s="92">
        <v>1.39</v>
      </c>
      <c r="R369" s="92">
        <v>2.085</v>
      </c>
      <c r="S369" s="92">
        <v>3.4750000000000001</v>
      </c>
      <c r="T369" s="92">
        <v>5.2130000000000001</v>
      </c>
      <c r="U369" s="92">
        <v>6.95</v>
      </c>
      <c r="V369" s="92">
        <v>96.14</v>
      </c>
      <c r="W369" s="92">
        <v>97.28</v>
      </c>
      <c r="X369" s="92">
        <v>97.53</v>
      </c>
      <c r="Y369" s="92">
        <v>97.29</v>
      </c>
      <c r="Z369" s="92">
        <v>96.98</v>
      </c>
      <c r="AA369" s="92">
        <v>96.47</v>
      </c>
      <c r="AB369" s="92">
        <v>97.07</v>
      </c>
      <c r="AC369" s="92">
        <v>95.62</v>
      </c>
      <c r="AD369" s="92">
        <v>97.01</v>
      </c>
      <c r="AE369" s="92">
        <v>97.37</v>
      </c>
      <c r="AF369" s="92">
        <v>97.14</v>
      </c>
      <c r="AG369" s="92">
        <v>96.94</v>
      </c>
      <c r="AH369" s="92">
        <v>96.55</v>
      </c>
      <c r="AI369" s="92">
        <v>96.96</v>
      </c>
      <c r="AJ369" s="92">
        <v>93.81</v>
      </c>
      <c r="AK369" s="92">
        <v>95.96</v>
      </c>
      <c r="AL369" s="92">
        <v>96.63</v>
      </c>
      <c r="AM369" s="92">
        <v>96.9</v>
      </c>
      <c r="AN369" s="92">
        <v>96.68</v>
      </c>
      <c r="AO369" s="92">
        <v>96.36</v>
      </c>
      <c r="AP369" s="92">
        <v>96.55</v>
      </c>
      <c r="AQ369" s="39"/>
      <c r="AR369" s="61"/>
    </row>
    <row r="370" spans="1:44" s="105" customFormat="1" ht="30">
      <c r="A370" s="66" t="s">
        <v>5</v>
      </c>
      <c r="B370" s="66" t="s">
        <v>2105</v>
      </c>
      <c r="C370" s="37" t="s">
        <v>717</v>
      </c>
      <c r="D370" s="34">
        <v>7.01</v>
      </c>
      <c r="E370" s="34">
        <v>277</v>
      </c>
      <c r="F370" s="34">
        <v>97</v>
      </c>
      <c r="G370" s="32" t="s">
        <v>388</v>
      </c>
      <c r="H370" s="32" t="s">
        <v>389</v>
      </c>
      <c r="I370" s="48"/>
      <c r="J370" s="34">
        <v>0.02</v>
      </c>
      <c r="K370" s="34"/>
      <c r="L370" s="34"/>
      <c r="M370" s="34">
        <v>100</v>
      </c>
      <c r="N370" s="34">
        <v>360</v>
      </c>
      <c r="O370" s="34">
        <v>450</v>
      </c>
      <c r="P370" s="92">
        <v>0.70099999999999996</v>
      </c>
      <c r="Q370" s="92">
        <v>1.4019999999999999</v>
      </c>
      <c r="R370" s="92">
        <v>2.1030000000000002</v>
      </c>
      <c r="S370" s="92">
        <v>3.5049999999999999</v>
      </c>
      <c r="T370" s="92">
        <v>5.258</v>
      </c>
      <c r="U370" s="92">
        <v>7.01</v>
      </c>
      <c r="V370" s="92">
        <v>93.35</v>
      </c>
      <c r="W370" s="92">
        <v>95.87</v>
      </c>
      <c r="X370" s="92">
        <v>96.55</v>
      </c>
      <c r="Y370" s="92">
        <v>96.76</v>
      </c>
      <c r="Z370" s="92">
        <v>96.63</v>
      </c>
      <c r="AA370" s="92">
        <v>96.41</v>
      </c>
      <c r="AB370" s="92">
        <v>96.46</v>
      </c>
      <c r="AC370" s="92">
        <v>94.76</v>
      </c>
      <c r="AD370" s="92">
        <v>96.57</v>
      </c>
      <c r="AE370" s="92">
        <v>97.16</v>
      </c>
      <c r="AF370" s="92">
        <v>97.45</v>
      </c>
      <c r="AG370" s="92">
        <v>97.1</v>
      </c>
      <c r="AH370" s="92">
        <v>97.06</v>
      </c>
      <c r="AI370" s="92">
        <v>97.06</v>
      </c>
      <c r="AJ370" s="92">
        <v>94.91</v>
      </c>
      <c r="AK370" s="92">
        <v>96.87</v>
      </c>
      <c r="AL370" s="92">
        <v>97.37</v>
      </c>
      <c r="AM370" s="92">
        <v>97.75</v>
      </c>
      <c r="AN370" s="92">
        <v>97.6</v>
      </c>
      <c r="AO370" s="92">
        <v>97.43</v>
      </c>
      <c r="AP370" s="92">
        <v>97.45</v>
      </c>
      <c r="AQ370" s="39"/>
      <c r="AR370" s="61"/>
    </row>
    <row r="371" spans="1:44" s="105" customFormat="1" ht="30">
      <c r="A371" s="66" t="s">
        <v>4054</v>
      </c>
      <c r="B371" s="66" t="s">
        <v>2088</v>
      </c>
      <c r="C371" s="66" t="s">
        <v>1064</v>
      </c>
      <c r="D371" s="34">
        <v>0.24</v>
      </c>
      <c r="E371" s="34">
        <v>208</v>
      </c>
      <c r="F371" s="34">
        <v>91.5</v>
      </c>
      <c r="G371" s="32" t="s">
        <v>389</v>
      </c>
      <c r="H371" s="32" t="s">
        <v>388</v>
      </c>
      <c r="I371" s="48"/>
      <c r="J371" s="34">
        <v>0.02</v>
      </c>
      <c r="K371" s="34"/>
      <c r="L371" s="34"/>
      <c r="M371" s="34">
        <v>20</v>
      </c>
      <c r="N371" s="34">
        <v>30</v>
      </c>
      <c r="O371" s="34">
        <v>40</v>
      </c>
      <c r="P371" s="92">
        <v>0.02</v>
      </c>
      <c r="Q371" s="92">
        <v>0.05</v>
      </c>
      <c r="R371" s="92">
        <v>7.0000000000000007E-2</v>
      </c>
      <c r="S371" s="92">
        <v>0.12</v>
      </c>
      <c r="T371" s="92">
        <v>0.18</v>
      </c>
      <c r="U371" s="92">
        <v>0.24</v>
      </c>
      <c r="V371" s="92">
        <v>82.9</v>
      </c>
      <c r="W371" s="92">
        <v>89.7</v>
      </c>
      <c r="X371" s="92">
        <v>91.7</v>
      </c>
      <c r="Y371" s="92">
        <v>92.8</v>
      </c>
      <c r="Z371" s="92">
        <v>92.7</v>
      </c>
      <c r="AA371" s="92">
        <v>91.9</v>
      </c>
      <c r="AB371" s="92">
        <v>92</v>
      </c>
      <c r="AC371" s="92">
        <v>82.5</v>
      </c>
      <c r="AD371" s="92">
        <v>89.2</v>
      </c>
      <c r="AE371" s="92">
        <v>91.5</v>
      </c>
      <c r="AF371" s="92">
        <v>92.6</v>
      </c>
      <c r="AG371" s="92">
        <v>92.4</v>
      </c>
      <c r="AH371" s="92">
        <v>91.7</v>
      </c>
      <c r="AI371" s="92">
        <v>91.8</v>
      </c>
      <c r="AJ371" s="92">
        <v>81.599999999999994</v>
      </c>
      <c r="AK371" s="92">
        <v>88.7</v>
      </c>
      <c r="AL371" s="92">
        <v>90.8</v>
      </c>
      <c r="AM371" s="92">
        <v>92.3</v>
      </c>
      <c r="AN371" s="92">
        <v>92</v>
      </c>
      <c r="AO371" s="92">
        <v>91.4</v>
      </c>
      <c r="AP371" s="92">
        <v>91.3</v>
      </c>
      <c r="AQ371" s="39"/>
      <c r="AR371" s="61"/>
    </row>
    <row r="372" spans="1:44" s="105" customFormat="1" ht="30">
      <c r="A372" s="66" t="s">
        <v>4054</v>
      </c>
      <c r="B372" s="66" t="s">
        <v>2089</v>
      </c>
      <c r="C372" s="66" t="s">
        <v>1065</v>
      </c>
      <c r="D372" s="34">
        <v>0.24</v>
      </c>
      <c r="E372" s="34">
        <v>240</v>
      </c>
      <c r="F372" s="34">
        <v>92</v>
      </c>
      <c r="G372" s="32" t="s">
        <v>389</v>
      </c>
      <c r="H372" s="32" t="s">
        <v>388</v>
      </c>
      <c r="I372" s="48"/>
      <c r="J372" s="34">
        <v>0.03</v>
      </c>
      <c r="K372" s="34"/>
      <c r="L372" s="34"/>
      <c r="M372" s="34">
        <v>20</v>
      </c>
      <c r="N372" s="34">
        <v>30</v>
      </c>
      <c r="O372" s="34">
        <v>40</v>
      </c>
      <c r="P372" s="92">
        <v>0.02</v>
      </c>
      <c r="Q372" s="92">
        <v>0.05</v>
      </c>
      <c r="R372" s="92">
        <v>7.0000000000000007E-2</v>
      </c>
      <c r="S372" s="92">
        <v>0.12</v>
      </c>
      <c r="T372" s="92">
        <v>0.18</v>
      </c>
      <c r="U372" s="92">
        <v>0.24</v>
      </c>
      <c r="V372" s="92">
        <v>82.1</v>
      </c>
      <c r="W372" s="92">
        <v>89.3</v>
      </c>
      <c r="X372" s="92">
        <v>91.7</v>
      </c>
      <c r="Y372" s="92">
        <v>93.2</v>
      </c>
      <c r="Z372" s="92">
        <v>93.3</v>
      </c>
      <c r="AA372" s="92">
        <v>92.9</v>
      </c>
      <c r="AB372" s="92">
        <v>92.4</v>
      </c>
      <c r="AC372" s="92">
        <v>81.8</v>
      </c>
      <c r="AD372" s="92">
        <v>88.6</v>
      </c>
      <c r="AE372" s="92">
        <v>91.1</v>
      </c>
      <c r="AF372" s="92">
        <v>92.8</v>
      </c>
      <c r="AG372" s="92">
        <v>93.1</v>
      </c>
      <c r="AH372" s="92">
        <v>92.7</v>
      </c>
      <c r="AI372" s="92">
        <v>92.1</v>
      </c>
      <c r="AJ372" s="92">
        <v>80.599999999999994</v>
      </c>
      <c r="AK372" s="92">
        <v>87.7</v>
      </c>
      <c r="AL372" s="92">
        <v>90.3</v>
      </c>
      <c r="AM372" s="92">
        <v>92.3</v>
      </c>
      <c r="AN372" s="92">
        <v>92.7</v>
      </c>
      <c r="AO372" s="92">
        <v>92.4</v>
      </c>
      <c r="AP372" s="92">
        <v>91.6</v>
      </c>
      <c r="AQ372" s="39"/>
      <c r="AR372" s="61"/>
    </row>
    <row r="373" spans="1:44" s="105" customFormat="1" ht="30">
      <c r="A373" s="66" t="s">
        <v>4054</v>
      </c>
      <c r="B373" s="66" t="s">
        <v>2090</v>
      </c>
      <c r="C373" s="37" t="s">
        <v>1066</v>
      </c>
      <c r="D373" s="34">
        <v>0.3</v>
      </c>
      <c r="E373" s="34">
        <v>208</v>
      </c>
      <c r="F373" s="34">
        <v>91.5</v>
      </c>
      <c r="G373" s="32" t="s">
        <v>389</v>
      </c>
      <c r="H373" s="32" t="s">
        <v>388</v>
      </c>
      <c r="I373" s="48"/>
      <c r="J373" s="34">
        <v>0.02</v>
      </c>
      <c r="K373" s="34"/>
      <c r="L373" s="34"/>
      <c r="M373" s="34">
        <v>20</v>
      </c>
      <c r="N373" s="34">
        <v>35</v>
      </c>
      <c r="O373" s="34">
        <v>50</v>
      </c>
      <c r="P373" s="92">
        <v>0.03</v>
      </c>
      <c r="Q373" s="92">
        <v>0.06</v>
      </c>
      <c r="R373" s="92">
        <v>0.09</v>
      </c>
      <c r="S373" s="92">
        <v>0.15</v>
      </c>
      <c r="T373" s="92">
        <v>0.23</v>
      </c>
      <c r="U373" s="92">
        <v>0.3</v>
      </c>
      <c r="V373" s="92">
        <v>86.5</v>
      </c>
      <c r="W373" s="92">
        <v>90.9</v>
      </c>
      <c r="X373" s="92">
        <v>92.7</v>
      </c>
      <c r="Y373" s="92">
        <v>92.9</v>
      </c>
      <c r="Z373" s="92">
        <v>92.1</v>
      </c>
      <c r="AA373" s="92">
        <v>90.6</v>
      </c>
      <c r="AB373" s="92">
        <v>92</v>
      </c>
      <c r="AC373" s="92">
        <v>85.5</v>
      </c>
      <c r="AD373" s="92">
        <v>90.3</v>
      </c>
      <c r="AE373" s="92">
        <v>92.2</v>
      </c>
      <c r="AF373" s="92">
        <v>92.5</v>
      </c>
      <c r="AG373" s="92">
        <v>91.7</v>
      </c>
      <c r="AH373" s="92">
        <v>90</v>
      </c>
      <c r="AI373" s="92">
        <v>91.5</v>
      </c>
      <c r="AJ373" s="92">
        <v>84.2</v>
      </c>
      <c r="AK373" s="92">
        <v>89.4</v>
      </c>
      <c r="AL373" s="92">
        <v>91.4</v>
      </c>
      <c r="AM373" s="92">
        <v>92</v>
      </c>
      <c r="AN373" s="92">
        <v>91.2</v>
      </c>
      <c r="AO373" s="92">
        <v>89.5</v>
      </c>
      <c r="AP373" s="92">
        <v>90.9</v>
      </c>
      <c r="AQ373" s="39"/>
      <c r="AR373" s="61"/>
    </row>
    <row r="374" spans="1:44" s="105" customFormat="1" ht="30">
      <c r="A374" s="66" t="s">
        <v>4054</v>
      </c>
      <c r="B374" s="66" t="s">
        <v>2091</v>
      </c>
      <c r="C374" s="37" t="s">
        <v>1067</v>
      </c>
      <c r="D374" s="34">
        <v>0.3</v>
      </c>
      <c r="E374" s="34">
        <v>240</v>
      </c>
      <c r="F374" s="34">
        <v>92.5</v>
      </c>
      <c r="G374" s="32" t="s">
        <v>389</v>
      </c>
      <c r="H374" s="32" t="s">
        <v>388</v>
      </c>
      <c r="I374" s="48"/>
      <c r="J374" s="34">
        <v>0.03</v>
      </c>
      <c r="K374" s="34"/>
      <c r="L374" s="34"/>
      <c r="M374" s="34">
        <v>20</v>
      </c>
      <c r="N374" s="34">
        <v>35</v>
      </c>
      <c r="O374" s="34">
        <v>50</v>
      </c>
      <c r="P374" s="92">
        <v>0.03</v>
      </c>
      <c r="Q374" s="92">
        <v>0.06</v>
      </c>
      <c r="R374" s="92">
        <v>0.09</v>
      </c>
      <c r="S374" s="92">
        <v>0.15</v>
      </c>
      <c r="T374" s="92">
        <v>0.23</v>
      </c>
      <c r="U374" s="92">
        <v>0.3</v>
      </c>
      <c r="V374" s="92">
        <v>85.9</v>
      </c>
      <c r="W374" s="92">
        <v>90.9</v>
      </c>
      <c r="X374" s="92">
        <v>92.8</v>
      </c>
      <c r="Y374" s="92">
        <v>93.7</v>
      </c>
      <c r="Z374" s="92">
        <v>93.4</v>
      </c>
      <c r="AA374" s="92">
        <v>92.2</v>
      </c>
      <c r="AB374" s="92">
        <v>92.9</v>
      </c>
      <c r="AC374" s="92">
        <v>84.9</v>
      </c>
      <c r="AD374" s="92">
        <v>90.1</v>
      </c>
      <c r="AE374" s="92">
        <v>92.2</v>
      </c>
      <c r="AF374" s="92">
        <v>93.2</v>
      </c>
      <c r="AG374" s="92">
        <v>93</v>
      </c>
      <c r="AH374" s="92">
        <v>92.1</v>
      </c>
      <c r="AI374" s="92">
        <v>92.4</v>
      </c>
      <c r="AJ374" s="92">
        <v>83.5</v>
      </c>
      <c r="AK374" s="92">
        <v>89.3</v>
      </c>
      <c r="AL374" s="92">
        <v>91.6</v>
      </c>
      <c r="AM374" s="92">
        <v>92.7</v>
      </c>
      <c r="AN374" s="92">
        <v>92.6</v>
      </c>
      <c r="AO374" s="92">
        <v>91.7</v>
      </c>
      <c r="AP374" s="92">
        <v>91.9</v>
      </c>
      <c r="AQ374" s="39"/>
      <c r="AR374" s="61"/>
    </row>
    <row r="375" spans="1:44" s="105" customFormat="1" ht="45">
      <c r="A375" s="66" t="s">
        <v>4054</v>
      </c>
      <c r="B375" s="66" t="s">
        <v>2092</v>
      </c>
      <c r="C375" s="37" t="s">
        <v>1068</v>
      </c>
      <c r="D375" s="34">
        <v>0.48</v>
      </c>
      <c r="E375" s="34">
        <v>208</v>
      </c>
      <c r="F375" s="34">
        <v>94</v>
      </c>
      <c r="G375" s="32" t="s">
        <v>389</v>
      </c>
      <c r="H375" s="32" t="s">
        <v>388</v>
      </c>
      <c r="I375" s="48"/>
      <c r="J375" s="34">
        <v>2.8000000000000001E-2</v>
      </c>
      <c r="K375" s="34"/>
      <c r="L375" s="34"/>
      <c r="M375" s="34">
        <v>40</v>
      </c>
      <c r="N375" s="34">
        <v>60</v>
      </c>
      <c r="O375" s="34">
        <v>80</v>
      </c>
      <c r="P375" s="92">
        <v>0.05</v>
      </c>
      <c r="Q375" s="92">
        <v>0.1</v>
      </c>
      <c r="R375" s="92">
        <v>0.14000000000000001</v>
      </c>
      <c r="S375" s="92">
        <v>0.24</v>
      </c>
      <c r="T375" s="92">
        <v>0.36</v>
      </c>
      <c r="U375" s="92">
        <v>0.48</v>
      </c>
      <c r="V375" s="92">
        <v>89.2</v>
      </c>
      <c r="W375" s="92">
        <v>93.8</v>
      </c>
      <c r="X375" s="92">
        <v>94.6</v>
      </c>
      <c r="Y375" s="92">
        <v>94.7</v>
      </c>
      <c r="Z375" s="92">
        <v>94.3</v>
      </c>
      <c r="AA375" s="92">
        <v>93.5</v>
      </c>
      <c r="AB375" s="92">
        <v>94.2</v>
      </c>
      <c r="AC375" s="92">
        <v>88.5</v>
      </c>
      <c r="AD375" s="92">
        <v>93.1</v>
      </c>
      <c r="AE375" s="92">
        <v>94.1</v>
      </c>
      <c r="AF375" s="92">
        <v>94.4</v>
      </c>
      <c r="AG375" s="92">
        <v>94</v>
      </c>
      <c r="AH375" s="92">
        <v>93.3</v>
      </c>
      <c r="AI375" s="92">
        <v>93.8</v>
      </c>
      <c r="AJ375" s="92">
        <v>87.3</v>
      </c>
      <c r="AK375" s="92">
        <v>92.4</v>
      </c>
      <c r="AL375" s="92">
        <v>93.6</v>
      </c>
      <c r="AM375" s="92">
        <v>94</v>
      </c>
      <c r="AN375" s="92">
        <v>93.7</v>
      </c>
      <c r="AO375" s="92">
        <v>92.9</v>
      </c>
      <c r="AP375" s="92">
        <v>93.4</v>
      </c>
      <c r="AQ375" s="39"/>
      <c r="AR375" s="61"/>
    </row>
    <row r="376" spans="1:44" s="105" customFormat="1" ht="45">
      <c r="A376" s="66" t="s">
        <v>4054</v>
      </c>
      <c r="B376" s="66" t="s">
        <v>2093</v>
      </c>
      <c r="C376" s="37" t="s">
        <v>1069</v>
      </c>
      <c r="D376" s="34">
        <v>0.48</v>
      </c>
      <c r="E376" s="34">
        <v>240</v>
      </c>
      <c r="F376" s="34">
        <v>94.5</v>
      </c>
      <c r="G376" s="32" t="s">
        <v>389</v>
      </c>
      <c r="H376" s="32" t="s">
        <v>388</v>
      </c>
      <c r="I376" s="48"/>
      <c r="J376" s="34">
        <v>3.5000000000000003E-2</v>
      </c>
      <c r="K376" s="34"/>
      <c r="L376" s="34"/>
      <c r="M376" s="34">
        <v>40</v>
      </c>
      <c r="N376" s="34">
        <v>60</v>
      </c>
      <c r="O376" s="34">
        <v>80</v>
      </c>
      <c r="P376" s="92">
        <v>0.05</v>
      </c>
      <c r="Q376" s="92">
        <v>0.1</v>
      </c>
      <c r="R376" s="92">
        <v>0.14000000000000001</v>
      </c>
      <c r="S376" s="92">
        <v>0.24</v>
      </c>
      <c r="T376" s="92">
        <v>0.36</v>
      </c>
      <c r="U376" s="92">
        <v>0.48</v>
      </c>
      <c r="V376" s="92">
        <v>89.1</v>
      </c>
      <c r="W376" s="92">
        <v>93.6</v>
      </c>
      <c r="X376" s="92">
        <v>94.8</v>
      </c>
      <c r="Y376" s="92">
        <v>95.3</v>
      </c>
      <c r="Z376" s="92">
        <v>95.1</v>
      </c>
      <c r="AA376" s="92">
        <v>94.7</v>
      </c>
      <c r="AB376" s="92">
        <v>94.8</v>
      </c>
      <c r="AC376" s="92">
        <v>88.1</v>
      </c>
      <c r="AD376" s="92">
        <v>93</v>
      </c>
      <c r="AE376" s="92">
        <v>94.3</v>
      </c>
      <c r="AF376" s="92">
        <v>94.9</v>
      </c>
      <c r="AG376" s="92">
        <v>94.8</v>
      </c>
      <c r="AH376" s="92">
        <v>94.4</v>
      </c>
      <c r="AI376" s="92">
        <v>94.4</v>
      </c>
      <c r="AJ376" s="92">
        <v>86.9</v>
      </c>
      <c r="AK376" s="92">
        <v>92.4</v>
      </c>
      <c r="AL376" s="92">
        <v>93.9</v>
      </c>
      <c r="AM376" s="92">
        <v>94.6</v>
      </c>
      <c r="AN376" s="92">
        <v>94.5</v>
      </c>
      <c r="AO376" s="92">
        <v>94.1</v>
      </c>
      <c r="AP376" s="92">
        <v>94</v>
      </c>
      <c r="AQ376" s="39"/>
      <c r="AR376" s="61"/>
    </row>
    <row r="377" spans="1:44" s="105" customFormat="1" ht="30">
      <c r="A377" s="66" t="s">
        <v>6</v>
      </c>
      <c r="B377" s="66" t="s">
        <v>2106</v>
      </c>
      <c r="C377" s="37" t="s">
        <v>1001</v>
      </c>
      <c r="D377" s="34">
        <v>15</v>
      </c>
      <c r="E377" s="34">
        <v>480</v>
      </c>
      <c r="F377" s="34">
        <v>96.5</v>
      </c>
      <c r="G377" s="32" t="s">
        <v>389</v>
      </c>
      <c r="H377" s="32" t="s">
        <v>389</v>
      </c>
      <c r="I377" s="48"/>
      <c r="J377" s="34">
        <v>19</v>
      </c>
      <c r="K377" s="34"/>
      <c r="L377" s="34"/>
      <c r="M377" s="34">
        <v>305</v>
      </c>
      <c r="N377" s="34">
        <v>405</v>
      </c>
      <c r="O377" s="34">
        <v>595</v>
      </c>
      <c r="P377" s="92">
        <v>1.5</v>
      </c>
      <c r="Q377" s="92">
        <v>3</v>
      </c>
      <c r="R377" s="92">
        <v>4.5</v>
      </c>
      <c r="S377" s="92">
        <v>7.5</v>
      </c>
      <c r="T377" s="92">
        <v>11.25</v>
      </c>
      <c r="U377" s="92">
        <v>15</v>
      </c>
      <c r="V377" s="92">
        <v>94.2</v>
      </c>
      <c r="W377" s="92">
        <v>95.9</v>
      </c>
      <c r="X377" s="92">
        <v>95.9</v>
      </c>
      <c r="Y377" s="92">
        <v>96.3</v>
      </c>
      <c r="Z377" s="92">
        <v>96.4</v>
      </c>
      <c r="AA377" s="92">
        <v>96</v>
      </c>
      <c r="AB377" s="92">
        <v>96.2</v>
      </c>
      <c r="AC377" s="92">
        <v>91.1</v>
      </c>
      <c r="AD377" s="92">
        <v>94.8</v>
      </c>
      <c r="AE377" s="92">
        <v>96.2</v>
      </c>
      <c r="AF377" s="92">
        <v>96.3</v>
      </c>
      <c r="AG377" s="92">
        <v>96.9</v>
      </c>
      <c r="AH377" s="92">
        <v>96.6</v>
      </c>
      <c r="AI377" s="92">
        <v>96.3</v>
      </c>
      <c r="AJ377" s="92">
        <v>93.8</v>
      </c>
      <c r="AK377" s="92">
        <v>96.1</v>
      </c>
      <c r="AL377" s="92">
        <v>96.4</v>
      </c>
      <c r="AM377" s="92">
        <v>96.9</v>
      </c>
      <c r="AN377" s="92">
        <v>97</v>
      </c>
      <c r="AO377" s="92">
        <v>96.9</v>
      </c>
      <c r="AP377" s="92">
        <v>96.8</v>
      </c>
      <c r="AQ377" s="39"/>
      <c r="AR377" s="61"/>
    </row>
    <row r="378" spans="1:44" s="105" customFormat="1" ht="30">
      <c r="A378" s="66" t="s">
        <v>6</v>
      </c>
      <c r="B378" s="66" t="s">
        <v>2107</v>
      </c>
      <c r="C378" s="37" t="s">
        <v>1002</v>
      </c>
      <c r="D378" s="34">
        <v>30</v>
      </c>
      <c r="E378" s="34">
        <v>480</v>
      </c>
      <c r="F378" s="34">
        <v>96.5</v>
      </c>
      <c r="G378" s="32" t="s">
        <v>389</v>
      </c>
      <c r="H378" s="32" t="s">
        <v>389</v>
      </c>
      <c r="I378" s="48"/>
      <c r="J378" s="34">
        <v>38</v>
      </c>
      <c r="K378" s="34"/>
      <c r="L378" s="34"/>
      <c r="M378" s="34">
        <v>305</v>
      </c>
      <c r="N378" s="34">
        <v>405</v>
      </c>
      <c r="O378" s="34">
        <v>595</v>
      </c>
      <c r="P378" s="92">
        <v>3</v>
      </c>
      <c r="Q378" s="92">
        <v>6</v>
      </c>
      <c r="R378" s="92">
        <v>9</v>
      </c>
      <c r="S378" s="92">
        <v>15</v>
      </c>
      <c r="T378" s="92">
        <v>22.5</v>
      </c>
      <c r="U378" s="92">
        <v>30</v>
      </c>
      <c r="V378" s="92">
        <v>94.2</v>
      </c>
      <c r="W378" s="92">
        <v>95.9</v>
      </c>
      <c r="X378" s="92">
        <v>95.9</v>
      </c>
      <c r="Y378" s="92">
        <v>96.3</v>
      </c>
      <c r="Z378" s="92">
        <v>96.4</v>
      </c>
      <c r="AA378" s="92">
        <v>96</v>
      </c>
      <c r="AB378" s="92">
        <v>96.2</v>
      </c>
      <c r="AC378" s="92">
        <v>91.1</v>
      </c>
      <c r="AD378" s="92">
        <v>94.8</v>
      </c>
      <c r="AE378" s="92">
        <v>96.2</v>
      </c>
      <c r="AF378" s="92">
        <v>96.3</v>
      </c>
      <c r="AG378" s="92">
        <v>96.9</v>
      </c>
      <c r="AH378" s="92">
        <v>96.6</v>
      </c>
      <c r="AI378" s="92">
        <v>96.3</v>
      </c>
      <c r="AJ378" s="92">
        <v>93.8</v>
      </c>
      <c r="AK378" s="92">
        <v>96.1</v>
      </c>
      <c r="AL378" s="92">
        <v>96.4</v>
      </c>
      <c r="AM378" s="92">
        <v>96.9</v>
      </c>
      <c r="AN378" s="92">
        <v>97</v>
      </c>
      <c r="AO378" s="92">
        <v>96.9</v>
      </c>
      <c r="AP378" s="92">
        <v>96.8</v>
      </c>
      <c r="AQ378" s="39"/>
      <c r="AR378" s="61"/>
    </row>
    <row r="379" spans="1:44" s="105" customFormat="1" ht="30">
      <c r="A379" s="66" t="s">
        <v>6</v>
      </c>
      <c r="B379" s="66" t="s">
        <v>2108</v>
      </c>
      <c r="C379" s="37" t="s">
        <v>1003</v>
      </c>
      <c r="D379" s="34">
        <v>44.41</v>
      </c>
      <c r="E379" s="34">
        <v>480</v>
      </c>
      <c r="F379" s="34">
        <v>96.5</v>
      </c>
      <c r="G379" s="32" t="s">
        <v>389</v>
      </c>
      <c r="H379" s="32" t="s">
        <v>389</v>
      </c>
      <c r="I379" s="48"/>
      <c r="J379" s="34">
        <v>54.94</v>
      </c>
      <c r="K379" s="34"/>
      <c r="L379" s="34"/>
      <c r="M379" s="34">
        <v>305</v>
      </c>
      <c r="N379" s="34">
        <v>405</v>
      </c>
      <c r="O379" s="34">
        <v>595</v>
      </c>
      <c r="P379" s="92">
        <v>4.4400000000000004</v>
      </c>
      <c r="Q379" s="92">
        <v>8.8800000000000008</v>
      </c>
      <c r="R379" s="92">
        <v>13.32</v>
      </c>
      <c r="S379" s="92">
        <v>22.21</v>
      </c>
      <c r="T379" s="92">
        <v>33.31</v>
      </c>
      <c r="U379" s="92">
        <v>44.41</v>
      </c>
      <c r="V379" s="92">
        <v>94.2</v>
      </c>
      <c r="W379" s="92">
        <v>95.9</v>
      </c>
      <c r="X379" s="92">
        <v>95.9</v>
      </c>
      <c r="Y379" s="92">
        <v>96.3</v>
      </c>
      <c r="Z379" s="92">
        <v>96.4</v>
      </c>
      <c r="AA379" s="92">
        <v>96</v>
      </c>
      <c r="AB379" s="92">
        <v>96.2</v>
      </c>
      <c r="AC379" s="92">
        <v>91.1</v>
      </c>
      <c r="AD379" s="92">
        <v>94.8</v>
      </c>
      <c r="AE379" s="92">
        <v>96.2</v>
      </c>
      <c r="AF379" s="92">
        <v>96.3</v>
      </c>
      <c r="AG379" s="92">
        <v>96.9</v>
      </c>
      <c r="AH379" s="92">
        <v>96.6</v>
      </c>
      <c r="AI379" s="92">
        <v>96.3</v>
      </c>
      <c r="AJ379" s="92">
        <v>93.8</v>
      </c>
      <c r="AK379" s="92">
        <v>96.1</v>
      </c>
      <c r="AL379" s="92">
        <v>96.4</v>
      </c>
      <c r="AM379" s="92">
        <v>96.9</v>
      </c>
      <c r="AN379" s="92">
        <v>97</v>
      </c>
      <c r="AO379" s="92">
        <v>96.9</v>
      </c>
      <c r="AP379" s="92">
        <v>96.8</v>
      </c>
      <c r="AQ379" s="39"/>
      <c r="AR379" s="61"/>
    </row>
    <row r="380" spans="1:44" s="105" customFormat="1" ht="30">
      <c r="A380" s="66" t="s">
        <v>6</v>
      </c>
      <c r="B380" s="66" t="s">
        <v>2109</v>
      </c>
      <c r="C380" s="37" t="s">
        <v>1004</v>
      </c>
      <c r="D380" s="34">
        <v>60</v>
      </c>
      <c r="E380" s="34">
        <v>480</v>
      </c>
      <c r="F380" s="34">
        <v>96.5</v>
      </c>
      <c r="G380" s="32" t="s">
        <v>389</v>
      </c>
      <c r="H380" s="32" t="s">
        <v>389</v>
      </c>
      <c r="I380" s="48"/>
      <c r="J380" s="34">
        <v>73.3</v>
      </c>
      <c r="K380" s="34"/>
      <c r="L380" s="34"/>
      <c r="M380" s="34">
        <v>305</v>
      </c>
      <c r="N380" s="34">
        <v>405</v>
      </c>
      <c r="O380" s="34">
        <v>595</v>
      </c>
      <c r="P380" s="92">
        <v>6</v>
      </c>
      <c r="Q380" s="92">
        <v>12</v>
      </c>
      <c r="R380" s="92">
        <v>18</v>
      </c>
      <c r="S380" s="92">
        <v>30</v>
      </c>
      <c r="T380" s="92">
        <v>45</v>
      </c>
      <c r="U380" s="92">
        <v>60</v>
      </c>
      <c r="V380" s="92">
        <v>94.2</v>
      </c>
      <c r="W380" s="92">
        <v>95.9</v>
      </c>
      <c r="X380" s="92">
        <v>95.9</v>
      </c>
      <c r="Y380" s="92">
        <v>96.3</v>
      </c>
      <c r="Z380" s="92">
        <v>96.4</v>
      </c>
      <c r="AA380" s="92">
        <v>96</v>
      </c>
      <c r="AB380" s="92">
        <v>96.2</v>
      </c>
      <c r="AC380" s="92">
        <v>91.1</v>
      </c>
      <c r="AD380" s="92">
        <v>94.8</v>
      </c>
      <c r="AE380" s="92">
        <v>96.2</v>
      </c>
      <c r="AF380" s="92">
        <v>96.3</v>
      </c>
      <c r="AG380" s="92">
        <v>96.9</v>
      </c>
      <c r="AH380" s="92">
        <v>96.6</v>
      </c>
      <c r="AI380" s="92">
        <v>96.3</v>
      </c>
      <c r="AJ380" s="92">
        <v>93.8</v>
      </c>
      <c r="AK380" s="92">
        <v>96.1</v>
      </c>
      <c r="AL380" s="92">
        <v>96.4</v>
      </c>
      <c r="AM380" s="92">
        <v>96.9</v>
      </c>
      <c r="AN380" s="92">
        <v>97</v>
      </c>
      <c r="AO380" s="92">
        <v>96.9</v>
      </c>
      <c r="AP380" s="92">
        <v>96.8</v>
      </c>
      <c r="AQ380" s="39"/>
      <c r="AR380" s="61"/>
    </row>
    <row r="381" spans="1:44" s="105" customFormat="1" ht="30">
      <c r="A381" s="66" t="s">
        <v>6</v>
      </c>
      <c r="B381" s="66" t="s">
        <v>2110</v>
      </c>
      <c r="C381" s="37" t="s">
        <v>1005</v>
      </c>
      <c r="D381" s="34">
        <v>75</v>
      </c>
      <c r="E381" s="34">
        <v>480</v>
      </c>
      <c r="F381" s="34">
        <v>96.5</v>
      </c>
      <c r="G381" s="32" t="s">
        <v>389</v>
      </c>
      <c r="H381" s="32" t="s">
        <v>389</v>
      </c>
      <c r="I381" s="48"/>
      <c r="J381" s="34">
        <v>90</v>
      </c>
      <c r="K381" s="34"/>
      <c r="L381" s="34"/>
      <c r="M381" s="34">
        <v>305</v>
      </c>
      <c r="N381" s="34">
        <v>405</v>
      </c>
      <c r="O381" s="34">
        <v>595</v>
      </c>
      <c r="P381" s="92">
        <v>7.5</v>
      </c>
      <c r="Q381" s="92">
        <v>15</v>
      </c>
      <c r="R381" s="92">
        <v>22.5</v>
      </c>
      <c r="S381" s="92">
        <v>37.5</v>
      </c>
      <c r="T381" s="92">
        <v>56.25</v>
      </c>
      <c r="U381" s="92">
        <v>75</v>
      </c>
      <c r="V381" s="92">
        <v>94.2</v>
      </c>
      <c r="W381" s="92">
        <v>95.9</v>
      </c>
      <c r="X381" s="92">
        <v>95.9</v>
      </c>
      <c r="Y381" s="92">
        <v>96.3</v>
      </c>
      <c r="Z381" s="92">
        <v>96.4</v>
      </c>
      <c r="AA381" s="92">
        <v>96</v>
      </c>
      <c r="AB381" s="92">
        <v>96.2</v>
      </c>
      <c r="AC381" s="92">
        <v>91.1</v>
      </c>
      <c r="AD381" s="92">
        <v>94.8</v>
      </c>
      <c r="AE381" s="92">
        <v>96.2</v>
      </c>
      <c r="AF381" s="92">
        <v>96.3</v>
      </c>
      <c r="AG381" s="92">
        <v>96.9</v>
      </c>
      <c r="AH381" s="92">
        <v>96.6</v>
      </c>
      <c r="AI381" s="92">
        <v>96.3</v>
      </c>
      <c r="AJ381" s="92">
        <v>93.8</v>
      </c>
      <c r="AK381" s="92">
        <v>96.1</v>
      </c>
      <c r="AL381" s="92">
        <v>96.4</v>
      </c>
      <c r="AM381" s="92">
        <v>96.9</v>
      </c>
      <c r="AN381" s="92">
        <v>97</v>
      </c>
      <c r="AO381" s="92">
        <v>96.9</v>
      </c>
      <c r="AP381" s="92">
        <v>96.8</v>
      </c>
      <c r="AQ381" s="39"/>
      <c r="AR381" s="61"/>
    </row>
    <row r="382" spans="1:44" s="105" customFormat="1" ht="30">
      <c r="A382" s="66" t="s">
        <v>6</v>
      </c>
      <c r="B382" s="66" t="s">
        <v>2111</v>
      </c>
      <c r="C382" s="37" t="s">
        <v>1006</v>
      </c>
      <c r="D382" s="34">
        <v>90</v>
      </c>
      <c r="E382" s="34">
        <v>480</v>
      </c>
      <c r="F382" s="34">
        <v>96.5</v>
      </c>
      <c r="G382" s="32" t="s">
        <v>389</v>
      </c>
      <c r="H382" s="32" t="s">
        <v>389</v>
      </c>
      <c r="I382" s="48"/>
      <c r="J382" s="34">
        <v>108</v>
      </c>
      <c r="K382" s="34"/>
      <c r="L382" s="34"/>
      <c r="M382" s="34">
        <v>305</v>
      </c>
      <c r="N382" s="34">
        <v>405</v>
      </c>
      <c r="O382" s="34">
        <v>595</v>
      </c>
      <c r="P382" s="92">
        <v>9</v>
      </c>
      <c r="Q382" s="92">
        <v>18</v>
      </c>
      <c r="R382" s="92">
        <v>27</v>
      </c>
      <c r="S382" s="92">
        <v>45</v>
      </c>
      <c r="T382" s="92">
        <v>67.5</v>
      </c>
      <c r="U382" s="92">
        <v>90</v>
      </c>
      <c r="V382" s="92">
        <v>94.2</v>
      </c>
      <c r="W382" s="92">
        <v>95.9</v>
      </c>
      <c r="X382" s="92">
        <v>95.9</v>
      </c>
      <c r="Y382" s="92">
        <v>96.3</v>
      </c>
      <c r="Z382" s="92">
        <v>96.4</v>
      </c>
      <c r="AA382" s="92">
        <v>96</v>
      </c>
      <c r="AB382" s="92">
        <v>96.2</v>
      </c>
      <c r="AC382" s="92">
        <v>91.1</v>
      </c>
      <c r="AD382" s="92">
        <v>94.8</v>
      </c>
      <c r="AE382" s="92">
        <v>96.2</v>
      </c>
      <c r="AF382" s="92">
        <v>96.3</v>
      </c>
      <c r="AG382" s="92">
        <v>96.9</v>
      </c>
      <c r="AH382" s="92">
        <v>96.6</v>
      </c>
      <c r="AI382" s="92">
        <v>96.3</v>
      </c>
      <c r="AJ382" s="92">
        <v>93.8</v>
      </c>
      <c r="AK382" s="92">
        <v>96.1</v>
      </c>
      <c r="AL382" s="92">
        <v>96.4</v>
      </c>
      <c r="AM382" s="92">
        <v>96.9</v>
      </c>
      <c r="AN382" s="92">
        <v>97</v>
      </c>
      <c r="AO382" s="92">
        <v>96.9</v>
      </c>
      <c r="AP382" s="92">
        <v>96.8</v>
      </c>
      <c r="AQ382" s="39"/>
      <c r="AR382" s="61"/>
    </row>
    <row r="383" spans="1:44" s="105" customFormat="1" ht="30">
      <c r="A383" s="66" t="s">
        <v>6</v>
      </c>
      <c r="B383" s="66" t="s">
        <v>2112</v>
      </c>
      <c r="C383" s="37" t="s">
        <v>1007</v>
      </c>
      <c r="D383" s="34">
        <v>105</v>
      </c>
      <c r="E383" s="34">
        <v>480</v>
      </c>
      <c r="F383" s="34">
        <v>96.5</v>
      </c>
      <c r="G383" s="32" t="s">
        <v>389</v>
      </c>
      <c r="H383" s="32" t="s">
        <v>389</v>
      </c>
      <c r="I383" s="48"/>
      <c r="J383" s="34">
        <v>126</v>
      </c>
      <c r="K383" s="34"/>
      <c r="L383" s="34"/>
      <c r="M383" s="34">
        <v>305</v>
      </c>
      <c r="N383" s="34">
        <v>405</v>
      </c>
      <c r="O383" s="34">
        <v>595</v>
      </c>
      <c r="P383" s="92">
        <v>10.5</v>
      </c>
      <c r="Q383" s="92">
        <v>21</v>
      </c>
      <c r="R383" s="92">
        <v>31.5</v>
      </c>
      <c r="S383" s="92">
        <v>52.5</v>
      </c>
      <c r="T383" s="92">
        <v>78.75</v>
      </c>
      <c r="U383" s="92">
        <v>105</v>
      </c>
      <c r="V383" s="92">
        <v>94.2</v>
      </c>
      <c r="W383" s="92">
        <v>95.9</v>
      </c>
      <c r="X383" s="92">
        <v>95.9</v>
      </c>
      <c r="Y383" s="92">
        <v>96.3</v>
      </c>
      <c r="Z383" s="92">
        <v>96.4</v>
      </c>
      <c r="AA383" s="92">
        <v>96</v>
      </c>
      <c r="AB383" s="92">
        <v>96.2</v>
      </c>
      <c r="AC383" s="92">
        <v>91.1</v>
      </c>
      <c r="AD383" s="92">
        <v>94.8</v>
      </c>
      <c r="AE383" s="92">
        <v>96.2</v>
      </c>
      <c r="AF383" s="92">
        <v>96.3</v>
      </c>
      <c r="AG383" s="92">
        <v>96.9</v>
      </c>
      <c r="AH383" s="92">
        <v>96.6</v>
      </c>
      <c r="AI383" s="92">
        <v>96.3</v>
      </c>
      <c r="AJ383" s="92">
        <v>93.8</v>
      </c>
      <c r="AK383" s="92">
        <v>96.1</v>
      </c>
      <c r="AL383" s="92">
        <v>96.4</v>
      </c>
      <c r="AM383" s="92">
        <v>96.9</v>
      </c>
      <c r="AN383" s="92">
        <v>97</v>
      </c>
      <c r="AO383" s="92">
        <v>96.9</v>
      </c>
      <c r="AP383" s="92">
        <v>96.8</v>
      </c>
      <c r="AQ383" s="39"/>
      <c r="AR383" s="61"/>
    </row>
    <row r="384" spans="1:44" s="105" customFormat="1" ht="30">
      <c r="A384" s="66" t="s">
        <v>6</v>
      </c>
      <c r="B384" s="66" t="s">
        <v>2113</v>
      </c>
      <c r="C384" s="37" t="s">
        <v>1008</v>
      </c>
      <c r="D384" s="34">
        <v>120</v>
      </c>
      <c r="E384" s="34">
        <v>480</v>
      </c>
      <c r="F384" s="34">
        <v>96.5</v>
      </c>
      <c r="G384" s="32" t="s">
        <v>389</v>
      </c>
      <c r="H384" s="32" t="s">
        <v>389</v>
      </c>
      <c r="I384" s="48"/>
      <c r="J384" s="34">
        <v>144</v>
      </c>
      <c r="K384" s="34"/>
      <c r="L384" s="34"/>
      <c r="M384" s="34">
        <v>305</v>
      </c>
      <c r="N384" s="34">
        <v>405</v>
      </c>
      <c r="O384" s="34">
        <v>595</v>
      </c>
      <c r="P384" s="92">
        <v>12</v>
      </c>
      <c r="Q384" s="92">
        <v>24</v>
      </c>
      <c r="R384" s="92">
        <v>36</v>
      </c>
      <c r="S384" s="92">
        <v>60</v>
      </c>
      <c r="T384" s="92">
        <v>90</v>
      </c>
      <c r="U384" s="92">
        <v>120</v>
      </c>
      <c r="V384" s="92">
        <v>94.2</v>
      </c>
      <c r="W384" s="92">
        <v>95.9</v>
      </c>
      <c r="X384" s="92">
        <v>95.9</v>
      </c>
      <c r="Y384" s="92">
        <v>96.3</v>
      </c>
      <c r="Z384" s="92">
        <v>96.4</v>
      </c>
      <c r="AA384" s="92">
        <v>96</v>
      </c>
      <c r="AB384" s="92">
        <v>96.2</v>
      </c>
      <c r="AC384" s="92">
        <v>91.1</v>
      </c>
      <c r="AD384" s="92">
        <v>94.8</v>
      </c>
      <c r="AE384" s="92">
        <v>96.2</v>
      </c>
      <c r="AF384" s="92">
        <v>96.3</v>
      </c>
      <c r="AG384" s="92">
        <v>96.9</v>
      </c>
      <c r="AH384" s="92">
        <v>96.6</v>
      </c>
      <c r="AI384" s="92">
        <v>96.3</v>
      </c>
      <c r="AJ384" s="92">
        <v>93.8</v>
      </c>
      <c r="AK384" s="92">
        <v>96.1</v>
      </c>
      <c r="AL384" s="92">
        <v>96.4</v>
      </c>
      <c r="AM384" s="92">
        <v>96.9</v>
      </c>
      <c r="AN384" s="92">
        <v>97</v>
      </c>
      <c r="AO384" s="92">
        <v>96.9</v>
      </c>
      <c r="AP384" s="92">
        <v>96.8</v>
      </c>
      <c r="AQ384" s="39"/>
      <c r="AR384" s="61"/>
    </row>
    <row r="385" spans="1:44" s="105" customFormat="1" ht="30">
      <c r="A385" s="66" t="s">
        <v>6</v>
      </c>
      <c r="B385" s="66" t="s">
        <v>2114</v>
      </c>
      <c r="C385" s="37" t="s">
        <v>1009</v>
      </c>
      <c r="D385" s="34">
        <v>135</v>
      </c>
      <c r="E385" s="34">
        <v>480</v>
      </c>
      <c r="F385" s="34">
        <v>96.5</v>
      </c>
      <c r="G385" s="32" t="s">
        <v>389</v>
      </c>
      <c r="H385" s="32" t="s">
        <v>389</v>
      </c>
      <c r="I385" s="48"/>
      <c r="J385" s="34">
        <v>162</v>
      </c>
      <c r="K385" s="34"/>
      <c r="L385" s="34"/>
      <c r="M385" s="34">
        <v>305</v>
      </c>
      <c r="N385" s="34">
        <v>405</v>
      </c>
      <c r="O385" s="34">
        <v>595</v>
      </c>
      <c r="P385" s="92">
        <v>13.5</v>
      </c>
      <c r="Q385" s="92">
        <v>27</v>
      </c>
      <c r="R385" s="92">
        <v>40.5</v>
      </c>
      <c r="S385" s="92">
        <v>67.5</v>
      </c>
      <c r="T385" s="92">
        <v>101.3</v>
      </c>
      <c r="U385" s="92">
        <v>135</v>
      </c>
      <c r="V385" s="92">
        <v>94.2</v>
      </c>
      <c r="W385" s="92">
        <v>95.9</v>
      </c>
      <c r="X385" s="92">
        <v>95.9</v>
      </c>
      <c r="Y385" s="92">
        <v>96.3</v>
      </c>
      <c r="Z385" s="92">
        <v>96.4</v>
      </c>
      <c r="AA385" s="92">
        <v>96</v>
      </c>
      <c r="AB385" s="92">
        <v>96.2</v>
      </c>
      <c r="AC385" s="92">
        <v>91.1</v>
      </c>
      <c r="AD385" s="92">
        <v>94.8</v>
      </c>
      <c r="AE385" s="92">
        <v>96.2</v>
      </c>
      <c r="AF385" s="92">
        <v>96.3</v>
      </c>
      <c r="AG385" s="92">
        <v>96.9</v>
      </c>
      <c r="AH385" s="92">
        <v>96.6</v>
      </c>
      <c r="AI385" s="92">
        <v>96.3</v>
      </c>
      <c r="AJ385" s="92">
        <v>93.8</v>
      </c>
      <c r="AK385" s="92">
        <v>96.1</v>
      </c>
      <c r="AL385" s="92">
        <v>96.4</v>
      </c>
      <c r="AM385" s="92">
        <v>96.9</v>
      </c>
      <c r="AN385" s="92">
        <v>97</v>
      </c>
      <c r="AO385" s="92">
        <v>96.9</v>
      </c>
      <c r="AP385" s="92">
        <v>96.8</v>
      </c>
      <c r="AQ385" s="39"/>
      <c r="AR385" s="61"/>
    </row>
    <row r="386" spans="1:44" s="105" customFormat="1" ht="30">
      <c r="A386" s="66" t="s">
        <v>6</v>
      </c>
      <c r="B386" s="66" t="s">
        <v>2115</v>
      </c>
      <c r="C386" s="37" t="s">
        <v>1010</v>
      </c>
      <c r="D386" s="34">
        <v>150</v>
      </c>
      <c r="E386" s="34">
        <v>480</v>
      </c>
      <c r="F386" s="34">
        <v>96.5</v>
      </c>
      <c r="G386" s="32" t="s">
        <v>389</v>
      </c>
      <c r="H386" s="32" t="s">
        <v>389</v>
      </c>
      <c r="I386" s="48"/>
      <c r="J386" s="34">
        <v>180</v>
      </c>
      <c r="K386" s="34"/>
      <c r="L386" s="34"/>
      <c r="M386" s="34">
        <v>305</v>
      </c>
      <c r="N386" s="34">
        <v>405</v>
      </c>
      <c r="O386" s="34">
        <v>595</v>
      </c>
      <c r="P386" s="92">
        <v>15</v>
      </c>
      <c r="Q386" s="92">
        <v>30</v>
      </c>
      <c r="R386" s="92">
        <v>45</v>
      </c>
      <c r="S386" s="92">
        <v>75</v>
      </c>
      <c r="T386" s="92">
        <v>112.5</v>
      </c>
      <c r="U386" s="92">
        <v>150</v>
      </c>
      <c r="V386" s="92">
        <v>94.2</v>
      </c>
      <c r="W386" s="92">
        <v>95.9</v>
      </c>
      <c r="X386" s="92">
        <v>95.9</v>
      </c>
      <c r="Y386" s="92">
        <v>96.3</v>
      </c>
      <c r="Z386" s="92">
        <v>96.4</v>
      </c>
      <c r="AA386" s="92">
        <v>96</v>
      </c>
      <c r="AB386" s="92">
        <v>96.2</v>
      </c>
      <c r="AC386" s="92">
        <v>91.1</v>
      </c>
      <c r="AD386" s="92">
        <v>94.8</v>
      </c>
      <c r="AE386" s="92">
        <v>96.2</v>
      </c>
      <c r="AF386" s="92">
        <v>96.3</v>
      </c>
      <c r="AG386" s="92">
        <v>96.9</v>
      </c>
      <c r="AH386" s="92">
        <v>96.6</v>
      </c>
      <c r="AI386" s="92">
        <v>96.3</v>
      </c>
      <c r="AJ386" s="92">
        <v>93.8</v>
      </c>
      <c r="AK386" s="92">
        <v>96.1</v>
      </c>
      <c r="AL386" s="92">
        <v>96.4</v>
      </c>
      <c r="AM386" s="92">
        <v>96.9</v>
      </c>
      <c r="AN386" s="92">
        <v>97</v>
      </c>
      <c r="AO386" s="92">
        <v>96.9</v>
      </c>
      <c r="AP386" s="92">
        <v>96.8</v>
      </c>
      <c r="AQ386" s="39"/>
      <c r="AR386" s="61"/>
    </row>
    <row r="387" spans="1:44" s="105" customFormat="1" ht="30">
      <c r="A387" s="66" t="s">
        <v>6</v>
      </c>
      <c r="B387" s="66" t="s">
        <v>7</v>
      </c>
      <c r="C387" s="37" t="s">
        <v>448</v>
      </c>
      <c r="D387" s="34">
        <v>510</v>
      </c>
      <c r="E387" s="34"/>
      <c r="F387" s="34">
        <v>96.5</v>
      </c>
      <c r="G387" s="32" t="s">
        <v>388</v>
      </c>
      <c r="H387" s="32" t="s">
        <v>389</v>
      </c>
      <c r="I387" s="48"/>
      <c r="J387" s="34">
        <v>123</v>
      </c>
      <c r="K387" s="34"/>
      <c r="L387" s="34"/>
      <c r="M387" s="34">
        <v>500</v>
      </c>
      <c r="N387" s="34">
        <v>660</v>
      </c>
      <c r="O387" s="34">
        <v>820</v>
      </c>
      <c r="P387" s="92">
        <v>51</v>
      </c>
      <c r="Q387" s="92">
        <v>102</v>
      </c>
      <c r="R387" s="92">
        <v>153</v>
      </c>
      <c r="S387" s="92">
        <v>255</v>
      </c>
      <c r="T387" s="92">
        <v>382.5</v>
      </c>
      <c r="U387" s="92">
        <v>510</v>
      </c>
      <c r="V387" s="92">
        <v>95.1</v>
      </c>
      <c r="W387" s="92">
        <v>97</v>
      </c>
      <c r="X387" s="92">
        <v>97.5</v>
      </c>
      <c r="Y387" s="92">
        <v>97.6</v>
      </c>
      <c r="Z387" s="92">
        <v>97.3</v>
      </c>
      <c r="AA387" s="92">
        <v>96.9</v>
      </c>
      <c r="AB387" s="92">
        <v>97.3</v>
      </c>
      <c r="AC387" s="92">
        <v>92.3</v>
      </c>
      <c r="AD387" s="92">
        <v>95.5</v>
      </c>
      <c r="AE387" s="92">
        <v>96.4</v>
      </c>
      <c r="AF387" s="92">
        <v>96.9</v>
      </c>
      <c r="AG387" s="92">
        <v>96.8</v>
      </c>
      <c r="AH387" s="92">
        <v>96.5</v>
      </c>
      <c r="AI387" s="92">
        <v>96.5</v>
      </c>
      <c r="AJ387" s="92">
        <v>91.2</v>
      </c>
      <c r="AK387" s="92">
        <v>94.7</v>
      </c>
      <c r="AL387" s="92">
        <v>95.8</v>
      </c>
      <c r="AM387" s="92">
        <v>96.4</v>
      </c>
      <c r="AN387" s="92">
        <v>96.4</v>
      </c>
      <c r="AO387" s="92">
        <v>96.2</v>
      </c>
      <c r="AP387" s="92">
        <v>96</v>
      </c>
      <c r="AQ387" s="39"/>
      <c r="AR387" s="61"/>
    </row>
    <row r="388" spans="1:44" s="105" customFormat="1" ht="30">
      <c r="A388" s="66" t="s">
        <v>8</v>
      </c>
      <c r="B388" s="66" t="s">
        <v>2116</v>
      </c>
      <c r="C388" s="37" t="s">
        <v>721</v>
      </c>
      <c r="D388" s="34">
        <v>2.98</v>
      </c>
      <c r="E388" s="34">
        <v>240</v>
      </c>
      <c r="F388" s="34">
        <v>92.5</v>
      </c>
      <c r="G388" s="32" t="s">
        <v>388</v>
      </c>
      <c r="H388" s="32" t="s">
        <v>389</v>
      </c>
      <c r="I388" s="48"/>
      <c r="J388" s="34">
        <v>0.7</v>
      </c>
      <c r="K388" s="34"/>
      <c r="L388" s="34"/>
      <c r="M388" s="34">
        <v>100</v>
      </c>
      <c r="N388" s="34">
        <v>275</v>
      </c>
      <c r="O388" s="34">
        <v>400</v>
      </c>
      <c r="P388" s="92">
        <v>0.3</v>
      </c>
      <c r="Q388" s="92">
        <v>0.6</v>
      </c>
      <c r="R388" s="92">
        <v>0.89</v>
      </c>
      <c r="S388" s="92">
        <v>1.49</v>
      </c>
      <c r="T388" s="92">
        <v>2.2400000000000002</v>
      </c>
      <c r="U388" s="92">
        <v>2.98</v>
      </c>
      <c r="V388" s="92">
        <v>78.680000000000007</v>
      </c>
      <c r="W388" s="92">
        <v>88.27</v>
      </c>
      <c r="X388" s="92">
        <v>90.8</v>
      </c>
      <c r="Y388" s="92">
        <v>92.32</v>
      </c>
      <c r="Z388" s="92">
        <v>92.57</v>
      </c>
      <c r="AA388" s="92">
        <v>92.26</v>
      </c>
      <c r="AB388" s="92">
        <v>91.52</v>
      </c>
      <c r="AC388" s="92">
        <v>78.209999999999994</v>
      </c>
      <c r="AD388" s="92">
        <v>89.57</v>
      </c>
      <c r="AE388" s="92">
        <v>91.75</v>
      </c>
      <c r="AF388" s="92">
        <v>93.35</v>
      </c>
      <c r="AG388" s="92">
        <v>93.77</v>
      </c>
      <c r="AH388" s="92">
        <v>93.77</v>
      </c>
      <c r="AI388" s="92">
        <v>92.61</v>
      </c>
      <c r="AJ388" s="92">
        <v>83.64</v>
      </c>
      <c r="AK388" s="92">
        <v>90.93</v>
      </c>
      <c r="AL388" s="92">
        <v>92.79</v>
      </c>
      <c r="AM388" s="92">
        <v>94.2</v>
      </c>
      <c r="AN388" s="92">
        <v>94.43</v>
      </c>
      <c r="AO388" s="92">
        <v>94.27</v>
      </c>
      <c r="AP388" s="92">
        <v>93.57</v>
      </c>
      <c r="AQ388" s="39"/>
      <c r="AR388" s="61"/>
    </row>
    <row r="389" spans="1:44" s="105" customFormat="1" ht="30">
      <c r="A389" s="66" t="s">
        <v>8</v>
      </c>
      <c r="B389" s="66" t="s">
        <v>2117</v>
      </c>
      <c r="C389" s="37" t="s">
        <v>725</v>
      </c>
      <c r="D389" s="34">
        <v>4.0119999999999996</v>
      </c>
      <c r="E389" s="34">
        <v>240</v>
      </c>
      <c r="F389" s="34">
        <v>93.5</v>
      </c>
      <c r="G389" s="32" t="s">
        <v>388</v>
      </c>
      <c r="H389" s="32" t="s">
        <v>389</v>
      </c>
      <c r="I389" s="48"/>
      <c r="J389" s="34">
        <v>0.71</v>
      </c>
      <c r="K389" s="34"/>
      <c r="L389" s="34"/>
      <c r="M389" s="34">
        <v>100</v>
      </c>
      <c r="N389" s="34">
        <v>275</v>
      </c>
      <c r="O389" s="34">
        <v>400</v>
      </c>
      <c r="P389" s="92">
        <v>0.4012</v>
      </c>
      <c r="Q389" s="92">
        <v>0.8024</v>
      </c>
      <c r="R389" s="92">
        <v>1.204</v>
      </c>
      <c r="S389" s="92">
        <v>2.0059999999999998</v>
      </c>
      <c r="T389" s="92">
        <v>3.0089999999999999</v>
      </c>
      <c r="U389" s="92">
        <v>4.0119999999999996</v>
      </c>
      <c r="V389" s="92">
        <v>84.63</v>
      </c>
      <c r="W389" s="92">
        <v>90.56</v>
      </c>
      <c r="X389" s="92">
        <v>92.15</v>
      </c>
      <c r="Y389" s="92">
        <v>92.88</v>
      </c>
      <c r="Z389" s="92">
        <v>92.64</v>
      </c>
      <c r="AA389" s="92">
        <v>91.99</v>
      </c>
      <c r="AB389" s="92">
        <v>92.17</v>
      </c>
      <c r="AC389" s="92">
        <v>84.91</v>
      </c>
      <c r="AD389" s="92">
        <v>91.73</v>
      </c>
      <c r="AE389" s="92">
        <v>93.31</v>
      </c>
      <c r="AF389" s="92">
        <v>94.16</v>
      </c>
      <c r="AG389" s="92">
        <v>94.19</v>
      </c>
      <c r="AH389" s="92">
        <v>93.84</v>
      </c>
      <c r="AI389" s="92">
        <v>93.57</v>
      </c>
      <c r="AJ389" s="92">
        <v>88.7</v>
      </c>
      <c r="AK389" s="92">
        <v>93.32</v>
      </c>
      <c r="AL389" s="92">
        <v>94.61</v>
      </c>
      <c r="AM389" s="92">
        <v>95.09</v>
      </c>
      <c r="AN389" s="92">
        <v>94.97</v>
      </c>
      <c r="AO389" s="92">
        <v>94.6</v>
      </c>
      <c r="AP389" s="92">
        <v>94.6</v>
      </c>
      <c r="AQ389" s="39"/>
      <c r="AR389" s="61"/>
    </row>
    <row r="390" spans="1:44" s="105" customFormat="1" ht="30">
      <c r="A390" s="66" t="s">
        <v>8</v>
      </c>
      <c r="B390" s="66" t="s">
        <v>2118</v>
      </c>
      <c r="C390" s="37" t="s">
        <v>727</v>
      </c>
      <c r="D390" s="34">
        <v>4.9859999999999998</v>
      </c>
      <c r="E390" s="34">
        <v>240</v>
      </c>
      <c r="F390" s="34">
        <v>93.5</v>
      </c>
      <c r="G390" s="32" t="s">
        <v>388</v>
      </c>
      <c r="H390" s="32" t="s">
        <v>389</v>
      </c>
      <c r="I390" s="48"/>
      <c r="J390" s="34">
        <v>0.78</v>
      </c>
      <c r="K390" s="34"/>
      <c r="L390" s="34"/>
      <c r="M390" s="34">
        <v>100</v>
      </c>
      <c r="N390" s="34">
        <v>275</v>
      </c>
      <c r="O390" s="34">
        <v>400</v>
      </c>
      <c r="P390" s="92">
        <v>0.49859999999999999</v>
      </c>
      <c r="Q390" s="92">
        <v>0.99719999999999998</v>
      </c>
      <c r="R390" s="92">
        <v>1.496</v>
      </c>
      <c r="S390" s="92">
        <v>2.4929999999999999</v>
      </c>
      <c r="T390" s="92">
        <v>3.74</v>
      </c>
      <c r="U390" s="92">
        <v>4.9859999999999998</v>
      </c>
      <c r="V390" s="92">
        <v>84.4</v>
      </c>
      <c r="W390" s="92">
        <v>91.02</v>
      </c>
      <c r="X390" s="92">
        <v>92.46</v>
      </c>
      <c r="Y390" s="92">
        <v>93.16</v>
      </c>
      <c r="Z390" s="92">
        <v>92.82</v>
      </c>
      <c r="AA390" s="92">
        <v>92.19</v>
      </c>
      <c r="AB390" s="92">
        <v>92.39</v>
      </c>
      <c r="AC390" s="92">
        <v>85.63</v>
      </c>
      <c r="AD390" s="92">
        <v>91.8</v>
      </c>
      <c r="AE390" s="92">
        <v>93.48</v>
      </c>
      <c r="AF390" s="92">
        <v>94.33</v>
      </c>
      <c r="AG390" s="92">
        <v>94.29</v>
      </c>
      <c r="AH390" s="92">
        <v>93.94</v>
      </c>
      <c r="AI390" s="92">
        <v>93.71</v>
      </c>
      <c r="AJ390" s="92">
        <v>85.23</v>
      </c>
      <c r="AK390" s="92">
        <v>92.29</v>
      </c>
      <c r="AL390" s="92">
        <v>93.74</v>
      </c>
      <c r="AM390" s="92">
        <v>94.68</v>
      </c>
      <c r="AN390" s="92">
        <v>94.7</v>
      </c>
      <c r="AO390" s="92">
        <v>94.37</v>
      </c>
      <c r="AP390" s="92">
        <v>94.07</v>
      </c>
      <c r="AQ390" s="39"/>
      <c r="AR390" s="61"/>
    </row>
    <row r="391" spans="1:44" s="105" customFormat="1" ht="30">
      <c r="A391" s="66" t="s">
        <v>8</v>
      </c>
      <c r="B391" s="66" t="s">
        <v>2119</v>
      </c>
      <c r="C391" s="37" t="s">
        <v>732</v>
      </c>
      <c r="D391" s="34">
        <v>5.9930000000000003</v>
      </c>
      <c r="E391" s="34">
        <v>240</v>
      </c>
      <c r="F391" s="34">
        <v>93.5</v>
      </c>
      <c r="G391" s="32" t="s">
        <v>388</v>
      </c>
      <c r="H391" s="32" t="s">
        <v>389</v>
      </c>
      <c r="I391" s="48"/>
      <c r="J391" s="34">
        <v>0.8</v>
      </c>
      <c r="K391" s="34"/>
      <c r="L391" s="34"/>
      <c r="M391" s="34">
        <v>100</v>
      </c>
      <c r="N391" s="34">
        <v>275</v>
      </c>
      <c r="O391" s="34">
        <v>400</v>
      </c>
      <c r="P391" s="92">
        <v>0.59930000000000005</v>
      </c>
      <c r="Q391" s="92">
        <v>1.1990000000000001</v>
      </c>
      <c r="R391" s="92">
        <v>1.798</v>
      </c>
      <c r="S391" s="92">
        <v>2.9969999999999999</v>
      </c>
      <c r="T391" s="92">
        <v>4.4950000000000001</v>
      </c>
      <c r="U391" s="92">
        <v>5.9930000000000003</v>
      </c>
      <c r="V391" s="92">
        <v>87.08</v>
      </c>
      <c r="W391" s="92">
        <v>91.91</v>
      </c>
      <c r="X391" s="92">
        <v>92.98</v>
      </c>
      <c r="Y391" s="92">
        <v>93.18</v>
      </c>
      <c r="Z391" s="92">
        <v>92.58</v>
      </c>
      <c r="AA391" s="92">
        <v>91.69</v>
      </c>
      <c r="AB391" s="92">
        <v>92.45</v>
      </c>
      <c r="AC391" s="92">
        <v>88.35</v>
      </c>
      <c r="AD391" s="92">
        <v>93.41</v>
      </c>
      <c r="AE391" s="92">
        <v>94.35</v>
      </c>
      <c r="AF391" s="92">
        <v>94.41</v>
      </c>
      <c r="AG391" s="92">
        <v>94.14</v>
      </c>
      <c r="AH391" s="92">
        <v>93.55</v>
      </c>
      <c r="AI391" s="92">
        <v>93.93</v>
      </c>
      <c r="AJ391" s="92">
        <v>88.05</v>
      </c>
      <c r="AK391" s="92">
        <v>93.2</v>
      </c>
      <c r="AL391" s="92">
        <v>94.38</v>
      </c>
      <c r="AM391" s="92">
        <v>94.92</v>
      </c>
      <c r="AN391" s="92">
        <v>94.75</v>
      </c>
      <c r="AO391" s="92">
        <v>94.33</v>
      </c>
      <c r="AP391" s="92">
        <v>94.37</v>
      </c>
      <c r="AQ391" s="39"/>
      <c r="AR391" s="61"/>
    </row>
    <row r="392" spans="1:44" s="105" customFormat="1" ht="30">
      <c r="A392" s="66" t="s">
        <v>9</v>
      </c>
      <c r="B392" s="66" t="s">
        <v>2120</v>
      </c>
      <c r="C392" s="37" t="s">
        <v>733</v>
      </c>
      <c r="D392" s="34">
        <v>1.5</v>
      </c>
      <c r="E392" s="34">
        <v>208</v>
      </c>
      <c r="F392" s="34">
        <v>96</v>
      </c>
      <c r="G392" s="32" t="s">
        <v>388</v>
      </c>
      <c r="H392" s="32" t="s">
        <v>389</v>
      </c>
      <c r="I392" s="48"/>
      <c r="J392" s="34">
        <v>7.0000000000000007E-2</v>
      </c>
      <c r="K392" s="34"/>
      <c r="L392" s="34"/>
      <c r="M392" s="34">
        <v>100</v>
      </c>
      <c r="N392" s="34">
        <v>330</v>
      </c>
      <c r="O392" s="34">
        <v>360</v>
      </c>
      <c r="P392" s="92">
        <v>0.15</v>
      </c>
      <c r="Q392" s="92">
        <v>0.3</v>
      </c>
      <c r="R392" s="92">
        <v>0.45</v>
      </c>
      <c r="S392" s="92">
        <v>0.75</v>
      </c>
      <c r="T392" s="92">
        <v>1.125</v>
      </c>
      <c r="U392" s="92">
        <v>1.5</v>
      </c>
      <c r="V392" s="92">
        <v>91.1</v>
      </c>
      <c r="W392" s="92">
        <v>94.9</v>
      </c>
      <c r="X392" s="92">
        <v>96</v>
      </c>
      <c r="Y392" s="92">
        <v>96.4</v>
      </c>
      <c r="Z392" s="92">
        <v>96.2</v>
      </c>
      <c r="AA392" s="92">
        <v>96</v>
      </c>
      <c r="AB392" s="92">
        <v>95.9</v>
      </c>
      <c r="AC392" s="92">
        <v>91.7</v>
      </c>
      <c r="AD392" s="92">
        <v>95.5</v>
      </c>
      <c r="AE392" s="92">
        <v>96.5</v>
      </c>
      <c r="AF392" s="92">
        <v>96.8</v>
      </c>
      <c r="AG392" s="92">
        <v>96.7</v>
      </c>
      <c r="AH392" s="92">
        <v>96.5</v>
      </c>
      <c r="AI392" s="92">
        <v>96.4</v>
      </c>
      <c r="AJ392" s="92">
        <v>91.5</v>
      </c>
      <c r="AK392" s="92">
        <v>95.2</v>
      </c>
      <c r="AL392" s="92">
        <v>96.2</v>
      </c>
      <c r="AM392" s="92">
        <v>96.7</v>
      </c>
      <c r="AN392" s="92">
        <v>96.7</v>
      </c>
      <c r="AO392" s="92">
        <v>96.5</v>
      </c>
      <c r="AP392" s="92">
        <v>96.3</v>
      </c>
      <c r="AQ392" s="39"/>
      <c r="AR392" s="61"/>
    </row>
    <row r="393" spans="1:44" s="105" customFormat="1" ht="30">
      <c r="A393" s="66" t="s">
        <v>9</v>
      </c>
      <c r="B393" s="66" t="s">
        <v>2121</v>
      </c>
      <c r="C393" s="37" t="s">
        <v>734</v>
      </c>
      <c r="D393" s="34">
        <v>1.65</v>
      </c>
      <c r="E393" s="34">
        <v>240</v>
      </c>
      <c r="F393" s="34">
        <v>96</v>
      </c>
      <c r="G393" s="32" t="s">
        <v>388</v>
      </c>
      <c r="H393" s="32" t="s">
        <v>389</v>
      </c>
      <c r="I393" s="48"/>
      <c r="J393" s="34">
        <v>0.11</v>
      </c>
      <c r="K393" s="34"/>
      <c r="L393" s="34"/>
      <c r="M393" s="34">
        <v>100</v>
      </c>
      <c r="N393" s="34">
        <v>330</v>
      </c>
      <c r="O393" s="34">
        <v>360</v>
      </c>
      <c r="P393" s="92">
        <v>0.17</v>
      </c>
      <c r="Q393" s="92">
        <v>0.33</v>
      </c>
      <c r="R393" s="92">
        <v>0.5</v>
      </c>
      <c r="S393" s="92">
        <v>0.83</v>
      </c>
      <c r="T393" s="92">
        <v>1.24</v>
      </c>
      <c r="U393" s="92">
        <v>1.65</v>
      </c>
      <c r="V393" s="92">
        <v>89.5</v>
      </c>
      <c r="W393" s="92">
        <v>94.2</v>
      </c>
      <c r="X393" s="92">
        <v>95.5</v>
      </c>
      <c r="Y393" s="92">
        <v>96.3</v>
      </c>
      <c r="Z393" s="92">
        <v>96.3</v>
      </c>
      <c r="AA393" s="92">
        <v>96</v>
      </c>
      <c r="AB393" s="92">
        <v>95.8</v>
      </c>
      <c r="AC393" s="92">
        <v>90.2</v>
      </c>
      <c r="AD393" s="92">
        <v>94.7</v>
      </c>
      <c r="AE393" s="92">
        <v>95.9</v>
      </c>
      <c r="AF393" s="92">
        <v>96.6</v>
      </c>
      <c r="AG393" s="92">
        <v>96.6</v>
      </c>
      <c r="AH393" s="92">
        <v>96.5</v>
      </c>
      <c r="AI393" s="92">
        <v>96.2</v>
      </c>
      <c r="AJ393" s="92">
        <v>91.3</v>
      </c>
      <c r="AK393" s="92">
        <v>95.4</v>
      </c>
      <c r="AL393" s="92">
        <v>96.5</v>
      </c>
      <c r="AM393" s="92">
        <v>97</v>
      </c>
      <c r="AN393" s="92">
        <v>97</v>
      </c>
      <c r="AO393" s="92">
        <v>96.8</v>
      </c>
      <c r="AP393" s="92">
        <v>96.6</v>
      </c>
      <c r="AQ393" s="39"/>
      <c r="AR393" s="61"/>
    </row>
    <row r="394" spans="1:44" s="105" customFormat="1" ht="30">
      <c r="A394" s="66" t="s">
        <v>9</v>
      </c>
      <c r="B394" s="66" t="s">
        <v>2122</v>
      </c>
      <c r="C394" s="37" t="s">
        <v>735</v>
      </c>
      <c r="D394" s="34">
        <v>1.65</v>
      </c>
      <c r="E394" s="34">
        <v>277</v>
      </c>
      <c r="F394" s="34">
        <v>96</v>
      </c>
      <c r="G394" s="32" t="s">
        <v>388</v>
      </c>
      <c r="H394" s="32" t="s">
        <v>389</v>
      </c>
      <c r="I394" s="48"/>
      <c r="J394" s="34">
        <v>0.13</v>
      </c>
      <c r="K394" s="34"/>
      <c r="L394" s="34"/>
      <c r="M394" s="34">
        <v>100</v>
      </c>
      <c r="N394" s="34">
        <v>330</v>
      </c>
      <c r="O394" s="34">
        <v>360</v>
      </c>
      <c r="P394" s="92">
        <v>0.17</v>
      </c>
      <c r="Q394" s="92">
        <v>0.33</v>
      </c>
      <c r="R394" s="92">
        <v>0.5</v>
      </c>
      <c r="S394" s="92">
        <v>0.83</v>
      </c>
      <c r="T394" s="92">
        <v>1.24</v>
      </c>
      <c r="U394" s="92">
        <v>1.65</v>
      </c>
      <c r="V394" s="92">
        <v>89.2</v>
      </c>
      <c r="W394" s="92">
        <v>93.5</v>
      </c>
      <c r="X394" s="92">
        <v>95</v>
      </c>
      <c r="Y394" s="92">
        <v>96.1</v>
      </c>
      <c r="Z394" s="92">
        <v>96.2</v>
      </c>
      <c r="AA394" s="92">
        <v>96.1</v>
      </c>
      <c r="AB394" s="92">
        <v>95.6</v>
      </c>
      <c r="AC394" s="92">
        <v>89.3</v>
      </c>
      <c r="AD394" s="92">
        <v>94</v>
      </c>
      <c r="AE394" s="92">
        <v>95.6</v>
      </c>
      <c r="AF394" s="92">
        <v>96.4</v>
      </c>
      <c r="AG394" s="92">
        <v>96.6</v>
      </c>
      <c r="AH394" s="92">
        <v>96.7</v>
      </c>
      <c r="AI394" s="92">
        <v>96</v>
      </c>
      <c r="AJ394" s="92">
        <v>89.3</v>
      </c>
      <c r="AK394" s="92">
        <v>94.3</v>
      </c>
      <c r="AL394" s="92">
        <v>95.7</v>
      </c>
      <c r="AM394" s="92">
        <v>96.6</v>
      </c>
      <c r="AN394" s="92">
        <v>96.8</v>
      </c>
      <c r="AO394" s="92">
        <v>96.8</v>
      </c>
      <c r="AP394" s="92">
        <v>96.2</v>
      </c>
      <c r="AQ394" s="39"/>
      <c r="AR394" s="61"/>
    </row>
    <row r="395" spans="1:44" s="105" customFormat="1" ht="90" customHeight="1">
      <c r="A395" s="66" t="s">
        <v>9</v>
      </c>
      <c r="B395" s="66" t="s">
        <v>2123</v>
      </c>
      <c r="C395" s="37" t="s">
        <v>744</v>
      </c>
      <c r="D395" s="34">
        <v>1.8</v>
      </c>
      <c r="E395" s="34">
        <v>208</v>
      </c>
      <c r="F395" s="34">
        <v>96.5</v>
      </c>
      <c r="G395" s="32" t="s">
        <v>388</v>
      </c>
      <c r="H395" s="32" t="s">
        <v>389</v>
      </c>
      <c r="I395" s="48"/>
      <c r="J395" s="34">
        <v>0.09</v>
      </c>
      <c r="K395" s="34"/>
      <c r="L395" s="34"/>
      <c r="M395" s="34">
        <v>100</v>
      </c>
      <c r="N395" s="34">
        <v>360</v>
      </c>
      <c r="O395" s="34">
        <v>400</v>
      </c>
      <c r="P395" s="92">
        <v>0.18</v>
      </c>
      <c r="Q395" s="92">
        <v>0.36</v>
      </c>
      <c r="R395" s="92">
        <v>0.54</v>
      </c>
      <c r="S395" s="92">
        <v>0.9</v>
      </c>
      <c r="T395" s="92">
        <v>1.35</v>
      </c>
      <c r="U395" s="92">
        <v>1.8</v>
      </c>
      <c r="V395" s="92">
        <v>92.3</v>
      </c>
      <c r="W395" s="92">
        <v>95.4</v>
      </c>
      <c r="X395" s="92">
        <v>96</v>
      </c>
      <c r="Y395" s="92">
        <v>96.4</v>
      </c>
      <c r="Z395" s="92">
        <v>96.3</v>
      </c>
      <c r="AA395" s="92">
        <v>96</v>
      </c>
      <c r="AB395" s="92">
        <v>96.1</v>
      </c>
      <c r="AC395" s="92">
        <v>92.8</v>
      </c>
      <c r="AD395" s="92">
        <v>96</v>
      </c>
      <c r="AE395" s="92">
        <v>96.6</v>
      </c>
      <c r="AF395" s="92">
        <v>96.8</v>
      </c>
      <c r="AG395" s="92">
        <v>96.6</v>
      </c>
      <c r="AH395" s="92">
        <v>96.4</v>
      </c>
      <c r="AI395" s="92">
        <v>96.5</v>
      </c>
      <c r="AJ395" s="92">
        <v>92.7</v>
      </c>
      <c r="AK395" s="92">
        <v>95.7</v>
      </c>
      <c r="AL395" s="92">
        <v>96.3</v>
      </c>
      <c r="AM395" s="92">
        <v>96.6</v>
      </c>
      <c r="AN395" s="92">
        <v>96.5</v>
      </c>
      <c r="AO395" s="92">
        <v>96.3</v>
      </c>
      <c r="AP395" s="92">
        <v>96.3</v>
      </c>
      <c r="AQ395" s="39"/>
      <c r="AR395" s="61"/>
    </row>
    <row r="396" spans="1:44" s="105" customFormat="1" ht="90" customHeight="1">
      <c r="A396" s="66" t="s">
        <v>9</v>
      </c>
      <c r="B396" s="66" t="s">
        <v>2124</v>
      </c>
      <c r="C396" s="37" t="s">
        <v>745</v>
      </c>
      <c r="D396" s="34">
        <v>2</v>
      </c>
      <c r="E396" s="34">
        <v>240</v>
      </c>
      <c r="F396" s="34">
        <v>96.5</v>
      </c>
      <c r="G396" s="32" t="s">
        <v>388</v>
      </c>
      <c r="H396" s="32" t="s">
        <v>389</v>
      </c>
      <c r="I396" s="48"/>
      <c r="J396" s="34">
        <v>0.1</v>
      </c>
      <c r="K396" s="34"/>
      <c r="L396" s="34"/>
      <c r="M396" s="34">
        <v>100</v>
      </c>
      <c r="N396" s="34">
        <v>360</v>
      </c>
      <c r="O396" s="34">
        <v>400</v>
      </c>
      <c r="P396" s="92">
        <v>0.2</v>
      </c>
      <c r="Q396" s="92">
        <v>0.4</v>
      </c>
      <c r="R396" s="92">
        <v>0.6</v>
      </c>
      <c r="S396" s="92">
        <v>1</v>
      </c>
      <c r="T396" s="92">
        <v>1.5</v>
      </c>
      <c r="U396" s="92">
        <v>2</v>
      </c>
      <c r="V396" s="92">
        <v>91.4</v>
      </c>
      <c r="W396" s="92">
        <v>94.6</v>
      </c>
      <c r="X396" s="92">
        <v>95.7</v>
      </c>
      <c r="Y396" s="92">
        <v>96.3</v>
      </c>
      <c r="Z396" s="92">
        <v>96.4</v>
      </c>
      <c r="AA396" s="92">
        <v>96.1</v>
      </c>
      <c r="AB396" s="92">
        <v>96</v>
      </c>
      <c r="AC396" s="92">
        <v>92.9</v>
      </c>
      <c r="AD396" s="92">
        <v>96.1</v>
      </c>
      <c r="AE396" s="92">
        <v>96.8</v>
      </c>
      <c r="AF396" s="92">
        <v>97.1</v>
      </c>
      <c r="AG396" s="92">
        <v>97.1</v>
      </c>
      <c r="AH396" s="92">
        <v>96.9</v>
      </c>
      <c r="AI396" s="92">
        <v>96.9</v>
      </c>
      <c r="AJ396" s="92">
        <v>92.3</v>
      </c>
      <c r="AK396" s="92">
        <v>95.8</v>
      </c>
      <c r="AL396" s="92">
        <v>96.6</v>
      </c>
      <c r="AM396" s="92">
        <v>96.9</v>
      </c>
      <c r="AN396" s="92">
        <v>97</v>
      </c>
      <c r="AO396" s="92">
        <v>96.8</v>
      </c>
      <c r="AP396" s="92">
        <v>96.7</v>
      </c>
      <c r="AQ396" s="39"/>
      <c r="AR396" s="61"/>
    </row>
    <row r="397" spans="1:44" s="105" customFormat="1" ht="90" customHeight="1">
      <c r="A397" s="66" t="s">
        <v>9</v>
      </c>
      <c r="B397" s="66" t="s">
        <v>2125</v>
      </c>
      <c r="C397" s="37" t="s">
        <v>746</v>
      </c>
      <c r="D397" s="34">
        <v>2</v>
      </c>
      <c r="E397" s="34">
        <v>277</v>
      </c>
      <c r="F397" s="34">
        <v>96.5</v>
      </c>
      <c r="G397" s="32" t="s">
        <v>388</v>
      </c>
      <c r="H397" s="32" t="s">
        <v>389</v>
      </c>
      <c r="I397" s="48"/>
      <c r="J397" s="34">
        <v>0.14000000000000001</v>
      </c>
      <c r="K397" s="34"/>
      <c r="L397" s="34"/>
      <c r="M397" s="34">
        <v>100</v>
      </c>
      <c r="N397" s="34">
        <v>360</v>
      </c>
      <c r="O397" s="34">
        <v>400</v>
      </c>
      <c r="P397" s="92">
        <v>0.2</v>
      </c>
      <c r="Q397" s="92">
        <v>0.4</v>
      </c>
      <c r="R397" s="92">
        <v>0.6</v>
      </c>
      <c r="S397" s="92">
        <v>1</v>
      </c>
      <c r="T397" s="92">
        <v>1.5</v>
      </c>
      <c r="U397" s="92">
        <v>2</v>
      </c>
      <c r="V397" s="92">
        <v>89.3</v>
      </c>
      <c r="W397" s="92">
        <v>93.7</v>
      </c>
      <c r="X397" s="92">
        <v>95.1</v>
      </c>
      <c r="Y397" s="92">
        <v>96</v>
      </c>
      <c r="Z397" s="92">
        <v>96.3</v>
      </c>
      <c r="AA397" s="92">
        <v>96.1</v>
      </c>
      <c r="AB397" s="92">
        <v>95.7</v>
      </c>
      <c r="AC397" s="92">
        <v>91.1</v>
      </c>
      <c r="AD397" s="92">
        <v>94.8</v>
      </c>
      <c r="AE397" s="92">
        <v>95.9</v>
      </c>
      <c r="AF397" s="92">
        <v>96.5</v>
      </c>
      <c r="AG397" s="92">
        <v>96.8</v>
      </c>
      <c r="AH397" s="92">
        <v>96.8</v>
      </c>
      <c r="AI397" s="92">
        <v>96.3</v>
      </c>
      <c r="AJ397" s="92">
        <v>92.9</v>
      </c>
      <c r="AK397" s="92">
        <v>96.1</v>
      </c>
      <c r="AL397" s="92">
        <v>96.9</v>
      </c>
      <c r="AM397" s="92">
        <v>97.3</v>
      </c>
      <c r="AN397" s="92">
        <v>97.4</v>
      </c>
      <c r="AO397" s="92">
        <v>97.3</v>
      </c>
      <c r="AP397" s="92">
        <v>97.1</v>
      </c>
      <c r="AQ397" s="39"/>
      <c r="AR397" s="61"/>
    </row>
    <row r="398" spans="1:44" s="105" customFormat="1" ht="90" customHeight="1">
      <c r="A398" s="66" t="s">
        <v>9</v>
      </c>
      <c r="B398" s="66" t="s">
        <v>2126</v>
      </c>
      <c r="C398" s="37" t="s">
        <v>747</v>
      </c>
      <c r="D398" s="34">
        <v>2.5</v>
      </c>
      <c r="E398" s="34">
        <v>208</v>
      </c>
      <c r="F398" s="34">
        <v>96.5</v>
      </c>
      <c r="G398" s="32" t="s">
        <v>388</v>
      </c>
      <c r="H398" s="32" t="s">
        <v>389</v>
      </c>
      <c r="I398" s="48"/>
      <c r="J398" s="34">
        <v>0.1</v>
      </c>
      <c r="K398" s="34"/>
      <c r="L398" s="34"/>
      <c r="M398" s="34">
        <v>100</v>
      </c>
      <c r="N398" s="34">
        <v>360</v>
      </c>
      <c r="O398" s="34">
        <v>400</v>
      </c>
      <c r="P398" s="92">
        <v>0.25</v>
      </c>
      <c r="Q398" s="92">
        <v>0.5</v>
      </c>
      <c r="R398" s="92">
        <v>0.75</v>
      </c>
      <c r="S398" s="92">
        <v>1.25</v>
      </c>
      <c r="T398" s="92">
        <v>1.88</v>
      </c>
      <c r="U398" s="92">
        <v>2.5</v>
      </c>
      <c r="V398" s="92">
        <v>92.3</v>
      </c>
      <c r="W398" s="92">
        <v>95.4</v>
      </c>
      <c r="X398" s="92">
        <v>96.2</v>
      </c>
      <c r="Y398" s="92">
        <v>96.5</v>
      </c>
      <c r="Z398" s="92">
        <v>96.2</v>
      </c>
      <c r="AA398" s="92">
        <v>95.8</v>
      </c>
      <c r="AB398" s="92">
        <v>96</v>
      </c>
      <c r="AC398" s="92">
        <v>93.9</v>
      </c>
      <c r="AD398" s="92">
        <v>96.2</v>
      </c>
      <c r="AE398" s="92">
        <v>96.8</v>
      </c>
      <c r="AF398" s="92">
        <v>97</v>
      </c>
      <c r="AG398" s="92">
        <v>96.8</v>
      </c>
      <c r="AH398" s="92">
        <v>96.4</v>
      </c>
      <c r="AI398" s="92">
        <v>96.7</v>
      </c>
      <c r="AJ398" s="92">
        <v>92.7</v>
      </c>
      <c r="AK398" s="92">
        <v>95.8</v>
      </c>
      <c r="AL398" s="92">
        <v>96.5</v>
      </c>
      <c r="AM398" s="92">
        <v>96.8</v>
      </c>
      <c r="AN398" s="92">
        <v>96.6</v>
      </c>
      <c r="AO398" s="92">
        <v>96.3</v>
      </c>
      <c r="AP398" s="92">
        <v>96.4</v>
      </c>
      <c r="AQ398" s="39"/>
      <c r="AR398" s="61"/>
    </row>
    <row r="399" spans="1:44" s="105" customFormat="1" ht="90" customHeight="1">
      <c r="A399" s="66" t="s">
        <v>9</v>
      </c>
      <c r="B399" s="66" t="s">
        <v>2127</v>
      </c>
      <c r="C399" s="37" t="s">
        <v>721</v>
      </c>
      <c r="D399" s="34">
        <v>2.8</v>
      </c>
      <c r="E399" s="34">
        <v>240</v>
      </c>
      <c r="F399" s="34">
        <v>96.5</v>
      </c>
      <c r="G399" s="32" t="s">
        <v>388</v>
      </c>
      <c r="H399" s="32" t="s">
        <v>389</v>
      </c>
      <c r="I399" s="48"/>
      <c r="J399" s="34">
        <v>0.15</v>
      </c>
      <c r="K399" s="34"/>
      <c r="L399" s="34"/>
      <c r="M399" s="34">
        <v>100</v>
      </c>
      <c r="N399" s="34">
        <v>360</v>
      </c>
      <c r="O399" s="34">
        <v>400</v>
      </c>
      <c r="P399" s="92">
        <v>0.28000000000000003</v>
      </c>
      <c r="Q399" s="92">
        <v>0.56000000000000005</v>
      </c>
      <c r="R399" s="92">
        <v>0.84</v>
      </c>
      <c r="S399" s="92">
        <v>1.4</v>
      </c>
      <c r="T399" s="92">
        <v>2.1</v>
      </c>
      <c r="U399" s="92">
        <v>2.8</v>
      </c>
      <c r="V399" s="92">
        <v>91</v>
      </c>
      <c r="W399" s="92">
        <v>94.4</v>
      </c>
      <c r="X399" s="92">
        <v>95.6</v>
      </c>
      <c r="Y399" s="92">
        <v>96.4</v>
      </c>
      <c r="Z399" s="92">
        <v>96.4</v>
      </c>
      <c r="AA399" s="92">
        <v>96.1</v>
      </c>
      <c r="AB399" s="92">
        <v>96</v>
      </c>
      <c r="AC399" s="92">
        <v>94</v>
      </c>
      <c r="AD399" s="92">
        <v>96.6</v>
      </c>
      <c r="AE399" s="92">
        <v>97.1</v>
      </c>
      <c r="AF399" s="92">
        <v>97.5</v>
      </c>
      <c r="AG399" s="92">
        <v>97.4</v>
      </c>
      <c r="AH399" s="92">
        <v>97</v>
      </c>
      <c r="AI399" s="92">
        <v>97.2</v>
      </c>
      <c r="AJ399" s="92">
        <v>93.3</v>
      </c>
      <c r="AK399" s="92">
        <v>96.1</v>
      </c>
      <c r="AL399" s="92">
        <v>96.8</v>
      </c>
      <c r="AM399" s="92">
        <v>97.4</v>
      </c>
      <c r="AN399" s="92">
        <v>97.3</v>
      </c>
      <c r="AO399" s="92">
        <v>97</v>
      </c>
      <c r="AP399" s="92">
        <v>97</v>
      </c>
      <c r="AQ399" s="39"/>
      <c r="AR399" s="61"/>
    </row>
    <row r="400" spans="1:44" s="105" customFormat="1" ht="90" customHeight="1">
      <c r="A400" s="66" t="s">
        <v>9</v>
      </c>
      <c r="B400" s="66" t="s">
        <v>2128</v>
      </c>
      <c r="C400" s="37" t="s">
        <v>748</v>
      </c>
      <c r="D400" s="34">
        <v>2.8</v>
      </c>
      <c r="E400" s="34">
        <v>277</v>
      </c>
      <c r="F400" s="34">
        <v>96.5</v>
      </c>
      <c r="G400" s="32" t="s">
        <v>388</v>
      </c>
      <c r="H400" s="32" t="s">
        <v>389</v>
      </c>
      <c r="I400" s="48"/>
      <c r="J400" s="34">
        <v>0.19</v>
      </c>
      <c r="K400" s="34"/>
      <c r="L400" s="34"/>
      <c r="M400" s="34">
        <v>100</v>
      </c>
      <c r="N400" s="34">
        <v>360</v>
      </c>
      <c r="O400" s="34">
        <v>400</v>
      </c>
      <c r="P400" s="92">
        <v>0.28000000000000003</v>
      </c>
      <c r="Q400" s="92">
        <v>0.56000000000000005</v>
      </c>
      <c r="R400" s="92">
        <v>0.84</v>
      </c>
      <c r="S400" s="92">
        <v>1.4</v>
      </c>
      <c r="T400" s="92">
        <v>2.1</v>
      </c>
      <c r="U400" s="92">
        <v>2.8</v>
      </c>
      <c r="V400" s="92">
        <v>89.4</v>
      </c>
      <c r="W400" s="92">
        <v>93.4</v>
      </c>
      <c r="X400" s="92">
        <v>94.8</v>
      </c>
      <c r="Y400" s="92">
        <v>95.9</v>
      </c>
      <c r="Z400" s="92">
        <v>96.2</v>
      </c>
      <c r="AA400" s="92">
        <v>96</v>
      </c>
      <c r="AB400" s="92">
        <v>95.5</v>
      </c>
      <c r="AC400" s="92">
        <v>91.6</v>
      </c>
      <c r="AD400" s="92">
        <v>95.2</v>
      </c>
      <c r="AE400" s="92">
        <v>96.3</v>
      </c>
      <c r="AF400" s="92">
        <v>96.9</v>
      </c>
      <c r="AG400" s="92">
        <v>97</v>
      </c>
      <c r="AH400" s="92">
        <v>96.8</v>
      </c>
      <c r="AI400" s="92">
        <v>96.6</v>
      </c>
      <c r="AJ400" s="92">
        <v>94.1</v>
      </c>
      <c r="AK400" s="92">
        <v>96.6</v>
      </c>
      <c r="AL400" s="92">
        <v>97.3</v>
      </c>
      <c r="AM400" s="92">
        <v>97.7</v>
      </c>
      <c r="AN400" s="92">
        <v>97.6</v>
      </c>
      <c r="AO400" s="92">
        <v>97.4</v>
      </c>
      <c r="AP400" s="92">
        <v>97.4</v>
      </c>
      <c r="AQ400" s="39"/>
      <c r="AR400" s="61"/>
    </row>
    <row r="401" spans="1:44" s="105" customFormat="1" ht="90" customHeight="1">
      <c r="A401" s="66" t="s">
        <v>9</v>
      </c>
      <c r="B401" s="66" t="s">
        <v>2129</v>
      </c>
      <c r="C401" s="37" t="s">
        <v>751</v>
      </c>
      <c r="D401" s="34">
        <v>3.6</v>
      </c>
      <c r="E401" s="34">
        <v>208</v>
      </c>
      <c r="F401" s="34">
        <v>97</v>
      </c>
      <c r="G401" s="32" t="s">
        <v>388</v>
      </c>
      <c r="H401" s="32" t="s">
        <v>389</v>
      </c>
      <c r="I401" s="48"/>
      <c r="J401" s="34">
        <v>0.23</v>
      </c>
      <c r="K401" s="34"/>
      <c r="L401" s="34"/>
      <c r="M401" s="34">
        <v>100</v>
      </c>
      <c r="N401" s="34">
        <v>375</v>
      </c>
      <c r="O401" s="34">
        <v>450</v>
      </c>
      <c r="P401" s="92">
        <v>0.36</v>
      </c>
      <c r="Q401" s="92">
        <v>0.72</v>
      </c>
      <c r="R401" s="92">
        <v>1.08</v>
      </c>
      <c r="S401" s="92">
        <v>1.8</v>
      </c>
      <c r="T401" s="92">
        <v>2.7</v>
      </c>
      <c r="U401" s="92">
        <v>3.6</v>
      </c>
      <c r="V401" s="92">
        <v>91.9</v>
      </c>
      <c r="W401" s="92">
        <v>94.6</v>
      </c>
      <c r="X401" s="92">
        <v>95.5</v>
      </c>
      <c r="Y401" s="92">
        <v>96.4</v>
      </c>
      <c r="Z401" s="92">
        <v>96.5</v>
      </c>
      <c r="AA401" s="92">
        <v>96.3</v>
      </c>
      <c r="AB401" s="92">
        <v>96.1</v>
      </c>
      <c r="AC401" s="92">
        <v>94.5</v>
      </c>
      <c r="AD401" s="92">
        <v>96.7</v>
      </c>
      <c r="AE401" s="92">
        <v>97.3</v>
      </c>
      <c r="AF401" s="92">
        <v>97.6</v>
      </c>
      <c r="AG401" s="92">
        <v>97.4</v>
      </c>
      <c r="AH401" s="92">
        <v>97.2</v>
      </c>
      <c r="AI401" s="92">
        <v>97.3</v>
      </c>
      <c r="AJ401" s="92">
        <v>93</v>
      </c>
      <c r="AK401" s="92">
        <v>96</v>
      </c>
      <c r="AL401" s="92">
        <v>96.9</v>
      </c>
      <c r="AM401" s="92">
        <v>97.3</v>
      </c>
      <c r="AN401" s="92">
        <v>97.3</v>
      </c>
      <c r="AO401" s="92">
        <v>97.1</v>
      </c>
      <c r="AP401" s="92">
        <v>97</v>
      </c>
      <c r="AQ401" s="39"/>
      <c r="AR401" s="61"/>
    </row>
    <row r="402" spans="1:44" s="105" customFormat="1" ht="30">
      <c r="A402" s="66" t="s">
        <v>9</v>
      </c>
      <c r="B402" s="66" t="s">
        <v>2130</v>
      </c>
      <c r="C402" s="37" t="s">
        <v>752</v>
      </c>
      <c r="D402" s="34">
        <v>3.6</v>
      </c>
      <c r="E402" s="34">
        <v>240</v>
      </c>
      <c r="F402" s="34">
        <v>97</v>
      </c>
      <c r="G402" s="32" t="s">
        <v>388</v>
      </c>
      <c r="H402" s="32" t="s">
        <v>389</v>
      </c>
      <c r="I402" s="48"/>
      <c r="J402" s="34">
        <v>0.31</v>
      </c>
      <c r="K402" s="34"/>
      <c r="L402" s="34"/>
      <c r="M402" s="34">
        <v>100</v>
      </c>
      <c r="N402" s="34">
        <v>375</v>
      </c>
      <c r="O402" s="34">
        <v>450</v>
      </c>
      <c r="P402" s="92">
        <v>0.36</v>
      </c>
      <c r="Q402" s="92">
        <v>0.72</v>
      </c>
      <c r="R402" s="92">
        <v>1.08</v>
      </c>
      <c r="S402" s="92">
        <v>1.8</v>
      </c>
      <c r="T402" s="92">
        <v>2.7</v>
      </c>
      <c r="U402" s="92">
        <v>3.6</v>
      </c>
      <c r="V402" s="92">
        <v>92.4</v>
      </c>
      <c r="W402" s="92">
        <v>94.6</v>
      </c>
      <c r="X402" s="92">
        <v>95.5</v>
      </c>
      <c r="Y402" s="92">
        <v>96.5</v>
      </c>
      <c r="Z402" s="92">
        <v>96.7</v>
      </c>
      <c r="AA402" s="92">
        <v>96.7</v>
      </c>
      <c r="AB402" s="92">
        <v>96.2</v>
      </c>
      <c r="AC402" s="92">
        <v>95.3</v>
      </c>
      <c r="AD402" s="92">
        <v>97.1</v>
      </c>
      <c r="AE402" s="92">
        <v>97.5</v>
      </c>
      <c r="AF402" s="92">
        <v>97.8</v>
      </c>
      <c r="AG402" s="92">
        <v>97.7</v>
      </c>
      <c r="AH402" s="92">
        <v>97.5</v>
      </c>
      <c r="AI402" s="92">
        <v>97.6</v>
      </c>
      <c r="AJ402" s="92">
        <v>94.2</v>
      </c>
      <c r="AK402" s="92">
        <v>96.5</v>
      </c>
      <c r="AL402" s="92">
        <v>97.1</v>
      </c>
      <c r="AM402" s="92">
        <v>97.5</v>
      </c>
      <c r="AN402" s="92">
        <v>97.6</v>
      </c>
      <c r="AO402" s="92">
        <v>97.4</v>
      </c>
      <c r="AP402" s="92">
        <v>97.3</v>
      </c>
      <c r="AQ402" s="39"/>
      <c r="AR402" s="61"/>
    </row>
    <row r="403" spans="1:44" s="105" customFormat="1" ht="30">
      <c r="A403" s="66" t="s">
        <v>9</v>
      </c>
      <c r="B403" s="66" t="s">
        <v>2131</v>
      </c>
      <c r="C403" s="37" t="s">
        <v>753</v>
      </c>
      <c r="D403" s="34">
        <v>3.6</v>
      </c>
      <c r="E403" s="34">
        <v>277</v>
      </c>
      <c r="F403" s="34">
        <v>97</v>
      </c>
      <c r="G403" s="32" t="s">
        <v>388</v>
      </c>
      <c r="H403" s="32" t="s">
        <v>389</v>
      </c>
      <c r="I403" s="48"/>
      <c r="J403" s="34">
        <v>0.4</v>
      </c>
      <c r="K403" s="34"/>
      <c r="L403" s="34"/>
      <c r="M403" s="34">
        <v>100</v>
      </c>
      <c r="N403" s="34">
        <v>375</v>
      </c>
      <c r="O403" s="34">
        <v>450</v>
      </c>
      <c r="P403" s="92">
        <v>0.36</v>
      </c>
      <c r="Q403" s="92">
        <v>0.72</v>
      </c>
      <c r="R403" s="92">
        <v>1.08</v>
      </c>
      <c r="S403" s="92">
        <v>1.8</v>
      </c>
      <c r="T403" s="92">
        <v>2.7</v>
      </c>
      <c r="U403" s="92">
        <v>3.6</v>
      </c>
      <c r="V403" s="92">
        <v>91.2</v>
      </c>
      <c r="W403" s="92">
        <v>93.9</v>
      </c>
      <c r="X403" s="92">
        <v>94.7</v>
      </c>
      <c r="Y403" s="92">
        <v>96.1</v>
      </c>
      <c r="Z403" s="92">
        <v>96.6</v>
      </c>
      <c r="AA403" s="92">
        <v>96.6</v>
      </c>
      <c r="AB403" s="92">
        <v>95.9</v>
      </c>
      <c r="AC403" s="92">
        <v>93.4</v>
      </c>
      <c r="AD403" s="92">
        <v>96</v>
      </c>
      <c r="AE403" s="92">
        <v>96.6</v>
      </c>
      <c r="AF403" s="92">
        <v>97.4</v>
      </c>
      <c r="AG403" s="92">
        <v>97.5</v>
      </c>
      <c r="AH403" s="92">
        <v>97.5</v>
      </c>
      <c r="AI403" s="92">
        <v>97.2</v>
      </c>
      <c r="AJ403" s="92">
        <v>94.5</v>
      </c>
      <c r="AK403" s="92">
        <v>96.8</v>
      </c>
      <c r="AL403" s="92">
        <v>97.4</v>
      </c>
      <c r="AM403" s="92">
        <v>97.9</v>
      </c>
      <c r="AN403" s="92">
        <v>98</v>
      </c>
      <c r="AO403" s="92">
        <v>97.9</v>
      </c>
      <c r="AP403" s="92">
        <v>97.7</v>
      </c>
      <c r="AQ403" s="39"/>
      <c r="AR403" s="61"/>
    </row>
    <row r="404" spans="1:44" s="105" customFormat="1" ht="30">
      <c r="A404" s="66" t="s">
        <v>9</v>
      </c>
      <c r="B404" s="66" t="s">
        <v>2132</v>
      </c>
      <c r="C404" s="37" t="s">
        <v>754</v>
      </c>
      <c r="D404" s="34">
        <v>4.2</v>
      </c>
      <c r="E404" s="34">
        <v>208</v>
      </c>
      <c r="F404" s="34">
        <v>97</v>
      </c>
      <c r="G404" s="32" t="s">
        <v>388</v>
      </c>
      <c r="H404" s="32" t="s">
        <v>389</v>
      </c>
      <c r="I404" s="48"/>
      <c r="J404" s="34">
        <v>0.25</v>
      </c>
      <c r="K404" s="34"/>
      <c r="L404" s="34"/>
      <c r="M404" s="34">
        <v>100</v>
      </c>
      <c r="N404" s="34">
        <v>375</v>
      </c>
      <c r="O404" s="34">
        <v>450</v>
      </c>
      <c r="P404" s="92">
        <v>0.42</v>
      </c>
      <c r="Q404" s="92">
        <v>0.84</v>
      </c>
      <c r="R404" s="92">
        <v>1.26</v>
      </c>
      <c r="S404" s="92">
        <v>2.1</v>
      </c>
      <c r="T404" s="92">
        <v>3.15</v>
      </c>
      <c r="U404" s="92">
        <v>4.2</v>
      </c>
      <c r="V404" s="92">
        <v>91.6</v>
      </c>
      <c r="W404" s="92">
        <v>94.4</v>
      </c>
      <c r="X404" s="92">
        <v>95.5</v>
      </c>
      <c r="Y404" s="92">
        <v>96.6</v>
      </c>
      <c r="Z404" s="92">
        <v>96.8</v>
      </c>
      <c r="AA404" s="92">
        <v>96.7</v>
      </c>
      <c r="AB404" s="92">
        <v>96.3</v>
      </c>
      <c r="AC404" s="92">
        <v>94.1</v>
      </c>
      <c r="AD404" s="92">
        <v>96.5</v>
      </c>
      <c r="AE404" s="92">
        <v>97.1</v>
      </c>
      <c r="AF404" s="92">
        <v>97.3</v>
      </c>
      <c r="AG404" s="92">
        <v>97.1</v>
      </c>
      <c r="AH404" s="92">
        <v>96.7</v>
      </c>
      <c r="AI404" s="92">
        <v>97</v>
      </c>
      <c r="AJ404" s="92">
        <v>93.6</v>
      </c>
      <c r="AK404" s="92">
        <v>96.2</v>
      </c>
      <c r="AL404" s="92">
        <v>96.8</v>
      </c>
      <c r="AM404" s="92">
        <v>97.2</v>
      </c>
      <c r="AN404" s="92">
        <v>97.5</v>
      </c>
      <c r="AO404" s="92">
        <v>97.1</v>
      </c>
      <c r="AP404" s="92">
        <v>97.1</v>
      </c>
      <c r="AQ404" s="39"/>
      <c r="AR404" s="61"/>
    </row>
    <row r="405" spans="1:44" s="105" customFormat="1" ht="30">
      <c r="A405" s="66" t="s">
        <v>9</v>
      </c>
      <c r="B405" s="66" t="s">
        <v>2133</v>
      </c>
      <c r="C405" s="37" t="s">
        <v>755</v>
      </c>
      <c r="D405" s="34">
        <v>4.2</v>
      </c>
      <c r="E405" s="34">
        <v>240</v>
      </c>
      <c r="F405" s="34">
        <v>97</v>
      </c>
      <c r="G405" s="32" t="s">
        <v>388</v>
      </c>
      <c r="H405" s="32" t="s">
        <v>389</v>
      </c>
      <c r="I405" s="48"/>
      <c r="J405" s="34">
        <v>0.33</v>
      </c>
      <c r="K405" s="34"/>
      <c r="L405" s="34"/>
      <c r="M405" s="34">
        <v>100</v>
      </c>
      <c r="N405" s="34">
        <v>375</v>
      </c>
      <c r="O405" s="34">
        <v>450</v>
      </c>
      <c r="P405" s="92">
        <v>0.42</v>
      </c>
      <c r="Q405" s="92">
        <v>0.84</v>
      </c>
      <c r="R405" s="92">
        <v>1.26</v>
      </c>
      <c r="S405" s="92">
        <v>2.1</v>
      </c>
      <c r="T405" s="92">
        <v>3.15</v>
      </c>
      <c r="U405" s="92">
        <v>4.2</v>
      </c>
      <c r="V405" s="92">
        <v>92.4</v>
      </c>
      <c r="W405" s="92">
        <v>94.6</v>
      </c>
      <c r="X405" s="92">
        <v>95.5</v>
      </c>
      <c r="Y405" s="92">
        <v>96.5</v>
      </c>
      <c r="Z405" s="92">
        <v>96.7</v>
      </c>
      <c r="AA405" s="92">
        <v>96.7</v>
      </c>
      <c r="AB405" s="92">
        <v>96.2</v>
      </c>
      <c r="AC405" s="92">
        <v>95.3</v>
      </c>
      <c r="AD405" s="92">
        <v>97.1</v>
      </c>
      <c r="AE405" s="92">
        <v>97.5</v>
      </c>
      <c r="AF405" s="92">
        <v>97.8</v>
      </c>
      <c r="AG405" s="92">
        <v>97.7</v>
      </c>
      <c r="AH405" s="92">
        <v>97.5</v>
      </c>
      <c r="AI405" s="92">
        <v>97.6</v>
      </c>
      <c r="AJ405" s="92">
        <v>94.2</v>
      </c>
      <c r="AK405" s="92">
        <v>96.5</v>
      </c>
      <c r="AL405" s="92">
        <v>97.1</v>
      </c>
      <c r="AM405" s="92">
        <v>97.5</v>
      </c>
      <c r="AN405" s="92">
        <v>97.6</v>
      </c>
      <c r="AO405" s="92">
        <v>97.4</v>
      </c>
      <c r="AP405" s="92">
        <v>97.3</v>
      </c>
      <c r="AQ405" s="39"/>
      <c r="AR405" s="61"/>
    </row>
    <row r="406" spans="1:44" s="105" customFormat="1" ht="30">
      <c r="A406" s="66" t="s">
        <v>9</v>
      </c>
      <c r="B406" s="66" t="s">
        <v>2134</v>
      </c>
      <c r="C406" s="37" t="s">
        <v>756</v>
      </c>
      <c r="D406" s="34">
        <v>4.2</v>
      </c>
      <c r="E406" s="34">
        <v>277</v>
      </c>
      <c r="F406" s="34">
        <v>97</v>
      </c>
      <c r="G406" s="32" t="s">
        <v>388</v>
      </c>
      <c r="H406" s="32" t="s">
        <v>389</v>
      </c>
      <c r="I406" s="48"/>
      <c r="J406" s="34">
        <v>0.4</v>
      </c>
      <c r="K406" s="34"/>
      <c r="L406" s="34"/>
      <c r="M406" s="34">
        <v>100</v>
      </c>
      <c r="N406" s="34">
        <v>375</v>
      </c>
      <c r="O406" s="34">
        <v>450</v>
      </c>
      <c r="P406" s="92">
        <v>0.42</v>
      </c>
      <c r="Q406" s="92">
        <v>0.84</v>
      </c>
      <c r="R406" s="92">
        <v>1.26</v>
      </c>
      <c r="S406" s="92">
        <v>2.1</v>
      </c>
      <c r="T406" s="92">
        <v>3.15</v>
      </c>
      <c r="U406" s="92">
        <v>4.2</v>
      </c>
      <c r="V406" s="92">
        <v>91.4</v>
      </c>
      <c r="W406" s="92">
        <v>94.4</v>
      </c>
      <c r="X406" s="92">
        <v>96</v>
      </c>
      <c r="Y406" s="92">
        <v>96.6</v>
      </c>
      <c r="Z406" s="92">
        <v>96.8</v>
      </c>
      <c r="AA406" s="92">
        <v>96.6</v>
      </c>
      <c r="AB406" s="92">
        <v>96.3</v>
      </c>
      <c r="AC406" s="92">
        <v>92.1</v>
      </c>
      <c r="AD406" s="92">
        <v>95.2</v>
      </c>
      <c r="AE406" s="92">
        <v>96.3</v>
      </c>
      <c r="AF406" s="92">
        <v>97.3</v>
      </c>
      <c r="AG406" s="92">
        <v>97.6</v>
      </c>
      <c r="AH406" s="92">
        <v>97.1</v>
      </c>
      <c r="AI406" s="92">
        <v>97</v>
      </c>
      <c r="AJ406" s="92">
        <v>93.6</v>
      </c>
      <c r="AK406" s="92">
        <v>96.3</v>
      </c>
      <c r="AL406" s="92">
        <v>97.2</v>
      </c>
      <c r="AM406" s="92">
        <v>97.6</v>
      </c>
      <c r="AN406" s="92">
        <v>97.6</v>
      </c>
      <c r="AO406" s="92">
        <v>97.6</v>
      </c>
      <c r="AP406" s="92">
        <v>97.4</v>
      </c>
      <c r="AQ406" s="39"/>
      <c r="AR406" s="61"/>
    </row>
    <row r="407" spans="1:44" s="105" customFormat="1" ht="30">
      <c r="A407" s="66" t="s">
        <v>9</v>
      </c>
      <c r="B407" s="66" t="s">
        <v>2135</v>
      </c>
      <c r="C407" s="37" t="s">
        <v>758</v>
      </c>
      <c r="D407" s="34">
        <v>4.5999999999999996</v>
      </c>
      <c r="E407" s="34">
        <v>208</v>
      </c>
      <c r="F407" s="34">
        <v>97</v>
      </c>
      <c r="G407" s="32" t="s">
        <v>388</v>
      </c>
      <c r="H407" s="32" t="s">
        <v>389</v>
      </c>
      <c r="I407" s="48"/>
      <c r="J407" s="34">
        <v>0.26</v>
      </c>
      <c r="K407" s="34"/>
      <c r="L407" s="34"/>
      <c r="M407" s="34">
        <v>100</v>
      </c>
      <c r="N407" s="34">
        <v>375</v>
      </c>
      <c r="O407" s="34">
        <v>450</v>
      </c>
      <c r="P407" s="92">
        <v>0.46</v>
      </c>
      <c r="Q407" s="92">
        <v>0.92</v>
      </c>
      <c r="R407" s="92">
        <v>1.38</v>
      </c>
      <c r="S407" s="92">
        <v>2.2999999999999998</v>
      </c>
      <c r="T407" s="92">
        <v>3.45</v>
      </c>
      <c r="U407" s="92">
        <v>4.5999999999999996</v>
      </c>
      <c r="V407" s="92">
        <v>94.7</v>
      </c>
      <c r="W407" s="92">
        <v>96.5</v>
      </c>
      <c r="X407" s="92">
        <v>96.8</v>
      </c>
      <c r="Y407" s="92">
        <v>96.9</v>
      </c>
      <c r="Z407" s="92">
        <v>96.5</v>
      </c>
      <c r="AA407" s="92">
        <v>96</v>
      </c>
      <c r="AB407" s="92">
        <v>96.5</v>
      </c>
      <c r="AC407" s="92">
        <v>95.4</v>
      </c>
      <c r="AD407" s="92">
        <v>97</v>
      </c>
      <c r="AE407" s="92">
        <v>97.3</v>
      </c>
      <c r="AF407" s="92">
        <v>97.4</v>
      </c>
      <c r="AG407" s="92">
        <v>97</v>
      </c>
      <c r="AH407" s="92">
        <v>96.5</v>
      </c>
      <c r="AI407" s="92">
        <v>97</v>
      </c>
      <c r="AJ407" s="92">
        <v>94.3</v>
      </c>
      <c r="AK407" s="92">
        <v>96.4</v>
      </c>
      <c r="AL407" s="92">
        <v>96.9</v>
      </c>
      <c r="AM407" s="92">
        <v>97.1</v>
      </c>
      <c r="AN407" s="92">
        <v>97</v>
      </c>
      <c r="AO407" s="92">
        <v>96.5</v>
      </c>
      <c r="AP407" s="92">
        <v>96.8</v>
      </c>
      <c r="AQ407" s="39"/>
      <c r="AR407" s="61"/>
    </row>
    <row r="408" spans="1:44" s="105" customFormat="1" ht="30">
      <c r="A408" s="66" t="s">
        <v>9</v>
      </c>
      <c r="B408" s="66" t="s">
        <v>2136</v>
      </c>
      <c r="C408" s="37" t="s">
        <v>759</v>
      </c>
      <c r="D408" s="34">
        <v>4.5999999999999996</v>
      </c>
      <c r="E408" s="34">
        <v>240</v>
      </c>
      <c r="F408" s="34">
        <v>97</v>
      </c>
      <c r="G408" s="32" t="s">
        <v>388</v>
      </c>
      <c r="H408" s="32" t="s">
        <v>389</v>
      </c>
      <c r="I408" s="48"/>
      <c r="J408" s="34">
        <v>0.36</v>
      </c>
      <c r="K408" s="34"/>
      <c r="L408" s="34"/>
      <c r="M408" s="34">
        <v>100</v>
      </c>
      <c r="N408" s="34">
        <v>375</v>
      </c>
      <c r="O408" s="34">
        <v>450</v>
      </c>
      <c r="P408" s="92">
        <v>0.46</v>
      </c>
      <c r="Q408" s="92">
        <v>0.92</v>
      </c>
      <c r="R408" s="92">
        <v>1.38</v>
      </c>
      <c r="S408" s="92">
        <v>2.2999999999999998</v>
      </c>
      <c r="T408" s="92">
        <v>3.45</v>
      </c>
      <c r="U408" s="92">
        <v>4.5999999999999996</v>
      </c>
      <c r="V408" s="92">
        <v>92.8</v>
      </c>
      <c r="W408" s="92">
        <v>95.2</v>
      </c>
      <c r="X408" s="92">
        <v>96</v>
      </c>
      <c r="Y408" s="92">
        <v>96.7</v>
      </c>
      <c r="Z408" s="92">
        <v>96.6</v>
      </c>
      <c r="AA408" s="92">
        <v>96.4</v>
      </c>
      <c r="AB408" s="92">
        <v>96.3</v>
      </c>
      <c r="AC408" s="92">
        <v>95.8</v>
      </c>
      <c r="AD408" s="92">
        <v>97.3</v>
      </c>
      <c r="AE408" s="92">
        <v>97.7</v>
      </c>
      <c r="AF408" s="92">
        <v>97.8</v>
      </c>
      <c r="AG408" s="92">
        <v>97.5</v>
      </c>
      <c r="AH408" s="92">
        <v>97.1</v>
      </c>
      <c r="AI408" s="92">
        <v>97.5</v>
      </c>
      <c r="AJ408" s="92">
        <v>96.7</v>
      </c>
      <c r="AK408" s="92">
        <v>96.7</v>
      </c>
      <c r="AL408" s="92">
        <v>97.2</v>
      </c>
      <c r="AM408" s="92">
        <v>97.5</v>
      </c>
      <c r="AN408" s="92">
        <v>97.4</v>
      </c>
      <c r="AO408" s="92">
        <v>97.1</v>
      </c>
      <c r="AP408" s="92">
        <v>97.3</v>
      </c>
      <c r="AQ408" s="39"/>
      <c r="AR408" s="61"/>
    </row>
    <row r="409" spans="1:44" s="105" customFormat="1" ht="30">
      <c r="A409" s="66" t="s">
        <v>9</v>
      </c>
      <c r="B409" s="66" t="s">
        <v>2137</v>
      </c>
      <c r="C409" s="37" t="s">
        <v>760</v>
      </c>
      <c r="D409" s="34">
        <v>4.5999999999999996</v>
      </c>
      <c r="E409" s="34">
        <v>277</v>
      </c>
      <c r="F409" s="34">
        <v>97</v>
      </c>
      <c r="G409" s="32" t="s">
        <v>388</v>
      </c>
      <c r="H409" s="32" t="s">
        <v>389</v>
      </c>
      <c r="I409" s="48"/>
      <c r="J409" s="34">
        <v>0.43</v>
      </c>
      <c r="K409" s="34"/>
      <c r="L409" s="34"/>
      <c r="M409" s="34">
        <v>100</v>
      </c>
      <c r="N409" s="34">
        <v>375</v>
      </c>
      <c r="O409" s="34">
        <v>450</v>
      </c>
      <c r="P409" s="92">
        <v>0.46</v>
      </c>
      <c r="Q409" s="92">
        <v>0.92</v>
      </c>
      <c r="R409" s="92">
        <v>1.38</v>
      </c>
      <c r="S409" s="92">
        <v>2.2999999999999998</v>
      </c>
      <c r="T409" s="92">
        <v>3.45</v>
      </c>
      <c r="U409" s="92">
        <v>4.5999999999999996</v>
      </c>
      <c r="V409" s="92">
        <v>92.2</v>
      </c>
      <c r="W409" s="92">
        <v>94.9</v>
      </c>
      <c r="X409" s="92">
        <v>95.6</v>
      </c>
      <c r="Y409" s="92">
        <v>96.6</v>
      </c>
      <c r="Z409" s="92">
        <v>96.8</v>
      </c>
      <c r="AA409" s="92">
        <v>96.8</v>
      </c>
      <c r="AB409" s="92">
        <v>96.4</v>
      </c>
      <c r="AC409" s="92">
        <v>94.6</v>
      </c>
      <c r="AD409" s="92">
        <v>96.7</v>
      </c>
      <c r="AE409" s="92">
        <v>97.2</v>
      </c>
      <c r="AF409" s="92">
        <v>97.6</v>
      </c>
      <c r="AG409" s="92">
        <v>97.6</v>
      </c>
      <c r="AH409" s="92">
        <v>97.4</v>
      </c>
      <c r="AI409" s="92">
        <v>97.4</v>
      </c>
      <c r="AJ409" s="92">
        <v>95.4</v>
      </c>
      <c r="AK409" s="92">
        <v>97.1</v>
      </c>
      <c r="AL409" s="92">
        <v>97.6</v>
      </c>
      <c r="AM409" s="92">
        <v>97.9</v>
      </c>
      <c r="AN409" s="92">
        <v>97.8</v>
      </c>
      <c r="AO409" s="92">
        <v>97.7</v>
      </c>
      <c r="AP409" s="92">
        <v>97.7</v>
      </c>
      <c r="AQ409" s="39"/>
      <c r="AR409" s="61"/>
    </row>
    <row r="410" spans="1:44" s="105" customFormat="1" ht="30">
      <c r="A410" s="66" t="s">
        <v>9</v>
      </c>
      <c r="B410" s="66" t="s">
        <v>2138</v>
      </c>
      <c r="C410" s="37" t="s">
        <v>757</v>
      </c>
      <c r="D410" s="34">
        <v>10.1</v>
      </c>
      <c r="E410" s="34">
        <v>277</v>
      </c>
      <c r="F410" s="34">
        <v>95.5</v>
      </c>
      <c r="G410" s="32" t="s">
        <v>388</v>
      </c>
      <c r="H410" s="32" t="s">
        <v>389</v>
      </c>
      <c r="I410" s="48"/>
      <c r="J410" s="34">
        <v>0.01</v>
      </c>
      <c r="K410" s="34"/>
      <c r="L410" s="34"/>
      <c r="M410" s="34">
        <v>250</v>
      </c>
      <c r="N410" s="34">
        <v>420</v>
      </c>
      <c r="O410" s="34">
        <v>480</v>
      </c>
      <c r="P410" s="92">
        <v>1.1000000000000001</v>
      </c>
      <c r="Q410" s="92">
        <v>2.2000000000000002</v>
      </c>
      <c r="R410" s="92">
        <v>3.3</v>
      </c>
      <c r="S410" s="92">
        <v>5.5</v>
      </c>
      <c r="T410" s="92">
        <v>7.58</v>
      </c>
      <c r="U410" s="92">
        <v>10.1</v>
      </c>
      <c r="V410" s="92">
        <v>89.5</v>
      </c>
      <c r="W410" s="92">
        <v>93.1</v>
      </c>
      <c r="X410" s="92">
        <v>94.1</v>
      </c>
      <c r="Y410" s="92">
        <v>94.9</v>
      </c>
      <c r="Z410" s="92">
        <v>95</v>
      </c>
      <c r="AA410" s="92">
        <v>95</v>
      </c>
      <c r="AB410" s="92">
        <v>94.6</v>
      </c>
      <c r="AC410" s="92">
        <v>90.1</v>
      </c>
      <c r="AD410" s="92">
        <v>93.9</v>
      </c>
      <c r="AE410" s="92">
        <v>95.2</v>
      </c>
      <c r="AF410" s="92">
        <v>96</v>
      </c>
      <c r="AG410" s="92">
        <v>96.3</v>
      </c>
      <c r="AH410" s="92">
        <v>96.4</v>
      </c>
      <c r="AI410" s="92">
        <v>95.7</v>
      </c>
      <c r="AJ410" s="92">
        <v>89.9</v>
      </c>
      <c r="AK410" s="92">
        <v>94.2</v>
      </c>
      <c r="AL410" s="92">
        <v>95.4</v>
      </c>
      <c r="AM410" s="92">
        <v>96.3</v>
      </c>
      <c r="AN410" s="92">
        <v>96.7</v>
      </c>
      <c r="AO410" s="92">
        <v>96.8</v>
      </c>
      <c r="AP410" s="92">
        <v>96</v>
      </c>
      <c r="AQ410" s="39"/>
      <c r="AR410" s="61"/>
    </row>
    <row r="411" spans="1:44" s="105" customFormat="1" ht="30">
      <c r="A411" s="66" t="s">
        <v>9</v>
      </c>
      <c r="B411" s="66" t="s">
        <v>2139</v>
      </c>
      <c r="C411" s="37" t="s">
        <v>764</v>
      </c>
      <c r="D411" s="34">
        <v>11.62</v>
      </c>
      <c r="E411" s="34">
        <v>277</v>
      </c>
      <c r="F411" s="34">
        <v>95.5</v>
      </c>
      <c r="G411" s="32" t="s">
        <v>388</v>
      </c>
      <c r="H411" s="32" t="s">
        <v>389</v>
      </c>
      <c r="I411" s="48"/>
      <c r="J411" s="34">
        <v>0.01</v>
      </c>
      <c r="K411" s="34"/>
      <c r="L411" s="34"/>
      <c r="M411" s="34">
        <v>250</v>
      </c>
      <c r="N411" s="34">
        <v>420</v>
      </c>
      <c r="O411" s="34">
        <v>480</v>
      </c>
      <c r="P411" s="92">
        <v>1.1599999999999999</v>
      </c>
      <c r="Q411" s="92">
        <v>2.3199999999999998</v>
      </c>
      <c r="R411" s="92">
        <v>3.49</v>
      </c>
      <c r="S411" s="92">
        <v>5.81</v>
      </c>
      <c r="T411" s="92">
        <v>8.7200000000000006</v>
      </c>
      <c r="U411" s="92">
        <v>11.62</v>
      </c>
      <c r="V411" s="92">
        <v>89.8</v>
      </c>
      <c r="W411" s="92">
        <v>93.4</v>
      </c>
      <c r="X411" s="92">
        <v>94.4</v>
      </c>
      <c r="Y411" s="92">
        <v>95.2</v>
      </c>
      <c r="Z411" s="92">
        <v>94.9</v>
      </c>
      <c r="AA411" s="92">
        <v>95</v>
      </c>
      <c r="AB411" s="92">
        <v>94.6</v>
      </c>
      <c r="AC411" s="92">
        <v>90.2</v>
      </c>
      <c r="AD411" s="92">
        <v>94.2</v>
      </c>
      <c r="AE411" s="92">
        <v>95.3</v>
      </c>
      <c r="AF411" s="92">
        <v>96.2</v>
      </c>
      <c r="AG411" s="92">
        <v>96.4</v>
      </c>
      <c r="AH411" s="92">
        <v>96.5</v>
      </c>
      <c r="AI411" s="92">
        <v>95.9</v>
      </c>
      <c r="AJ411" s="92">
        <v>91</v>
      </c>
      <c r="AK411" s="92">
        <v>94.6</v>
      </c>
      <c r="AL411" s="92">
        <v>95.6</v>
      </c>
      <c r="AM411" s="92">
        <v>96.4</v>
      </c>
      <c r="AN411" s="92">
        <v>96.6</v>
      </c>
      <c r="AO411" s="92">
        <v>96.7</v>
      </c>
      <c r="AP411" s="92">
        <v>96.1</v>
      </c>
      <c r="AQ411" s="39"/>
      <c r="AR411" s="61"/>
    </row>
    <row r="412" spans="1:44" s="105" customFormat="1" ht="30">
      <c r="A412" s="66" t="s">
        <v>9</v>
      </c>
      <c r="B412" s="66" t="s">
        <v>2140</v>
      </c>
      <c r="C412" s="37" t="s">
        <v>765</v>
      </c>
      <c r="D412" s="34">
        <v>18.309999999999999</v>
      </c>
      <c r="E412" s="34">
        <v>277</v>
      </c>
      <c r="F412" s="34">
        <v>96</v>
      </c>
      <c r="G412" s="32" t="s">
        <v>388</v>
      </c>
      <c r="H412" s="32" t="s">
        <v>389</v>
      </c>
      <c r="I412" s="48"/>
      <c r="J412" s="34">
        <v>0.01</v>
      </c>
      <c r="K412" s="34"/>
      <c r="L412" s="34"/>
      <c r="M412" s="34">
        <v>250</v>
      </c>
      <c r="N412" s="34">
        <v>420</v>
      </c>
      <c r="O412" s="34">
        <v>480</v>
      </c>
      <c r="P412" s="92">
        <v>1.83</v>
      </c>
      <c r="Q412" s="92">
        <v>3.66</v>
      </c>
      <c r="R412" s="92">
        <v>5.49</v>
      </c>
      <c r="S412" s="92">
        <v>9.15</v>
      </c>
      <c r="T412" s="92">
        <v>13.73</v>
      </c>
      <c r="U412" s="92">
        <v>18.309999999999999</v>
      </c>
      <c r="V412" s="92">
        <v>92.3</v>
      </c>
      <c r="W412" s="92">
        <v>94.9</v>
      </c>
      <c r="X412" s="92">
        <v>95.4</v>
      </c>
      <c r="Y412" s="92">
        <v>95.2</v>
      </c>
      <c r="Z412" s="92">
        <v>95.5</v>
      </c>
      <c r="AA412" s="92">
        <v>95.4</v>
      </c>
      <c r="AB412" s="92">
        <v>95.3</v>
      </c>
      <c r="AC412" s="92">
        <v>92.5</v>
      </c>
      <c r="AD412" s="92">
        <v>95.8</v>
      </c>
      <c r="AE412" s="92">
        <v>96.4</v>
      </c>
      <c r="AF412" s="92">
        <v>96.8</v>
      </c>
      <c r="AG412" s="92">
        <v>96.9</v>
      </c>
      <c r="AH412" s="92">
        <v>96.6</v>
      </c>
      <c r="AI412" s="92">
        <v>96.6</v>
      </c>
      <c r="AJ412" s="92">
        <v>92.9</v>
      </c>
      <c r="AK412" s="92">
        <v>95.8</v>
      </c>
      <c r="AL412" s="92">
        <v>96.5</v>
      </c>
      <c r="AM412" s="92">
        <v>96.9</v>
      </c>
      <c r="AN412" s="92">
        <v>97.1</v>
      </c>
      <c r="AO412" s="92">
        <v>96.8</v>
      </c>
      <c r="AP412" s="92">
        <v>96.7</v>
      </c>
      <c r="AQ412" s="39"/>
      <c r="AR412" s="61"/>
    </row>
    <row r="413" spans="1:44" s="105" customFormat="1" ht="30">
      <c r="A413" s="66" t="s">
        <v>9</v>
      </c>
      <c r="B413" s="66" t="s">
        <v>2141</v>
      </c>
      <c r="C413" s="37" t="s">
        <v>766</v>
      </c>
      <c r="D413" s="34">
        <v>20.420000000000002</v>
      </c>
      <c r="E413" s="34">
        <v>277</v>
      </c>
      <c r="F413" s="34">
        <v>96.5</v>
      </c>
      <c r="G413" s="32" t="s">
        <v>388</v>
      </c>
      <c r="H413" s="32" t="s">
        <v>389</v>
      </c>
      <c r="I413" s="48"/>
      <c r="J413" s="34">
        <v>0.2</v>
      </c>
      <c r="K413" s="34"/>
      <c r="L413" s="34"/>
      <c r="M413" s="34">
        <v>250</v>
      </c>
      <c r="N413" s="34">
        <v>420</v>
      </c>
      <c r="O413" s="34">
        <v>480</v>
      </c>
      <c r="P413" s="92">
        <v>2.04</v>
      </c>
      <c r="Q413" s="92">
        <v>4.08</v>
      </c>
      <c r="R413" s="92">
        <v>6.12</v>
      </c>
      <c r="S413" s="92">
        <v>10.210000000000001</v>
      </c>
      <c r="T413" s="92">
        <v>15.31</v>
      </c>
      <c r="U413" s="92">
        <v>20.420000000000002</v>
      </c>
      <c r="V413" s="92">
        <v>92.7</v>
      </c>
      <c r="W413" s="92">
        <v>95.1</v>
      </c>
      <c r="X413" s="92">
        <v>95.5</v>
      </c>
      <c r="Y413" s="92">
        <v>95.6</v>
      </c>
      <c r="Z413" s="92">
        <v>95.7</v>
      </c>
      <c r="AA413" s="92">
        <v>95.7</v>
      </c>
      <c r="AB413" s="92">
        <v>95.5</v>
      </c>
      <c r="AC413" s="92">
        <v>93.1</v>
      </c>
      <c r="AD413" s="92">
        <v>96</v>
      </c>
      <c r="AE413" s="92">
        <v>96.5</v>
      </c>
      <c r="AF413" s="92">
        <v>96.8</v>
      </c>
      <c r="AG413" s="92">
        <v>96.8</v>
      </c>
      <c r="AH413" s="92">
        <v>96.8</v>
      </c>
      <c r="AI413" s="92">
        <v>96.6</v>
      </c>
      <c r="AJ413" s="92">
        <v>93.5</v>
      </c>
      <c r="AK413" s="92">
        <v>96</v>
      </c>
      <c r="AL413" s="92">
        <v>96.6</v>
      </c>
      <c r="AM413" s="92">
        <v>97</v>
      </c>
      <c r="AN413" s="92">
        <v>97.1</v>
      </c>
      <c r="AO413" s="92">
        <v>97</v>
      </c>
      <c r="AP413" s="92">
        <v>96.8</v>
      </c>
      <c r="AQ413" s="39"/>
      <c r="AR413" s="61"/>
    </row>
    <row r="414" spans="1:44" s="105" customFormat="1" ht="45">
      <c r="A414" s="66" t="s">
        <v>10</v>
      </c>
      <c r="B414" s="66" t="s">
        <v>2142</v>
      </c>
      <c r="C414" s="37" t="s">
        <v>767</v>
      </c>
      <c r="D414" s="34">
        <v>3.5</v>
      </c>
      <c r="E414" s="34">
        <v>240</v>
      </c>
      <c r="F414" s="34">
        <v>90.5</v>
      </c>
      <c r="G414" s="32" t="s">
        <v>388</v>
      </c>
      <c r="H414" s="32" t="s">
        <v>389</v>
      </c>
      <c r="I414" s="48"/>
      <c r="J414" s="34">
        <v>15</v>
      </c>
      <c r="K414" s="34"/>
      <c r="L414" s="34"/>
      <c r="M414" s="34">
        <v>48</v>
      </c>
      <c r="N414" s="34">
        <v>51</v>
      </c>
      <c r="O414" s="34">
        <v>52</v>
      </c>
      <c r="P414" s="92">
        <v>0.35</v>
      </c>
      <c r="Q414" s="92">
        <v>0.7</v>
      </c>
      <c r="R414" s="92">
        <v>1.05</v>
      </c>
      <c r="S414" s="92">
        <v>1.75</v>
      </c>
      <c r="T414" s="92">
        <v>2.63</v>
      </c>
      <c r="U414" s="92">
        <v>3.5</v>
      </c>
      <c r="V414" s="92">
        <v>87.5</v>
      </c>
      <c r="W414" s="92">
        <v>91</v>
      </c>
      <c r="X414" s="92">
        <v>92.3</v>
      </c>
      <c r="Y414" s="92">
        <v>91.6</v>
      </c>
      <c r="Z414" s="92">
        <v>90.4</v>
      </c>
      <c r="AA414" s="92">
        <v>88.4</v>
      </c>
      <c r="AB414" s="92">
        <v>90.7</v>
      </c>
      <c r="AC414" s="92">
        <v>86.3</v>
      </c>
      <c r="AD414" s="92">
        <v>90.8</v>
      </c>
      <c r="AE414" s="92">
        <v>92.3</v>
      </c>
      <c r="AF414" s="92">
        <v>91.3</v>
      </c>
      <c r="AG414" s="92">
        <v>90.1</v>
      </c>
      <c r="AH414" s="92">
        <v>88.2</v>
      </c>
      <c r="AI414" s="92">
        <v>90.4</v>
      </c>
      <c r="AJ414" s="92">
        <v>85</v>
      </c>
      <c r="AK414" s="92">
        <v>90.6</v>
      </c>
      <c r="AL414" s="92">
        <v>92.2</v>
      </c>
      <c r="AM414" s="92">
        <v>91.6</v>
      </c>
      <c r="AN414" s="92">
        <v>90.4</v>
      </c>
      <c r="AO414" s="92">
        <v>88.7</v>
      </c>
      <c r="AP414" s="92">
        <v>90.6</v>
      </c>
      <c r="AQ414" s="39"/>
      <c r="AR414" s="61"/>
    </row>
    <row r="415" spans="1:44" s="105" customFormat="1" ht="30">
      <c r="A415" s="67" t="s">
        <v>2143</v>
      </c>
      <c r="B415" s="66" t="s">
        <v>2144</v>
      </c>
      <c r="C415" s="37" t="s">
        <v>1057</v>
      </c>
      <c r="D415" s="34">
        <v>0.22</v>
      </c>
      <c r="E415" s="34">
        <v>240</v>
      </c>
      <c r="F415" s="34">
        <v>94</v>
      </c>
      <c r="G415" s="32" t="s">
        <v>389</v>
      </c>
      <c r="H415" s="32" t="s">
        <v>388</v>
      </c>
      <c r="I415" s="48"/>
      <c r="J415" s="34">
        <v>0.08</v>
      </c>
      <c r="K415" s="34"/>
      <c r="L415" s="34"/>
      <c r="M415" s="34">
        <v>27</v>
      </c>
      <c r="N415" s="34">
        <v>36</v>
      </c>
      <c r="O415" s="34">
        <v>45</v>
      </c>
      <c r="P415" s="92">
        <v>2.1999999999999999E-2</v>
      </c>
      <c r="Q415" s="92">
        <v>4.3999999999999997E-2</v>
      </c>
      <c r="R415" s="92">
        <v>6.6000000000000003E-2</v>
      </c>
      <c r="S415" s="92">
        <v>0.11</v>
      </c>
      <c r="T415" s="92">
        <v>0.16500000000000001</v>
      </c>
      <c r="U415" s="92">
        <v>0.22</v>
      </c>
      <c r="V415" s="92">
        <v>90.1</v>
      </c>
      <c r="W415" s="92">
        <v>92.4</v>
      </c>
      <c r="X415" s="92">
        <v>92.8</v>
      </c>
      <c r="Y415" s="92">
        <v>94.6</v>
      </c>
      <c r="Z415" s="92">
        <v>94.8</v>
      </c>
      <c r="AA415" s="92">
        <v>94.3</v>
      </c>
      <c r="AB415" s="92">
        <v>94.2</v>
      </c>
      <c r="AC415" s="92">
        <v>89.9</v>
      </c>
      <c r="AD415" s="92">
        <v>91.3</v>
      </c>
      <c r="AE415" s="92">
        <v>92.9</v>
      </c>
      <c r="AF415" s="92">
        <v>93.9</v>
      </c>
      <c r="AG415" s="92">
        <v>94.8</v>
      </c>
      <c r="AH415" s="92">
        <v>94.9</v>
      </c>
      <c r="AI415" s="92">
        <v>94</v>
      </c>
      <c r="AJ415" s="92">
        <v>90.6</v>
      </c>
      <c r="AK415" s="92">
        <v>89.7</v>
      </c>
      <c r="AL415" s="92">
        <v>91.8</v>
      </c>
      <c r="AM415" s="92">
        <v>93.4</v>
      </c>
      <c r="AN415" s="92">
        <v>94.4</v>
      </c>
      <c r="AO415" s="92">
        <v>94.8</v>
      </c>
      <c r="AP415" s="92">
        <v>93.5</v>
      </c>
      <c r="AQ415" s="39"/>
      <c r="AR415" s="62">
        <v>43084</v>
      </c>
    </row>
    <row r="416" spans="1:44" s="105" customFormat="1" ht="30">
      <c r="A416" s="67" t="s">
        <v>2143</v>
      </c>
      <c r="B416" s="66" t="s">
        <v>2145</v>
      </c>
      <c r="C416" s="37" t="s">
        <v>1058</v>
      </c>
      <c r="D416" s="34">
        <v>0.22500000000000001</v>
      </c>
      <c r="E416" s="34">
        <v>240</v>
      </c>
      <c r="F416" s="34">
        <v>94</v>
      </c>
      <c r="G416" s="32" t="s">
        <v>389</v>
      </c>
      <c r="H416" s="32" t="s">
        <v>388</v>
      </c>
      <c r="I416" s="48"/>
      <c r="J416" s="34">
        <v>0.15</v>
      </c>
      <c r="K416" s="34"/>
      <c r="L416" s="34"/>
      <c r="M416" s="34">
        <v>24</v>
      </c>
      <c r="N416" s="34">
        <v>35</v>
      </c>
      <c r="O416" s="34">
        <v>45</v>
      </c>
      <c r="P416" s="92">
        <v>2.2499999999999999E-2</v>
      </c>
      <c r="Q416" s="92">
        <v>4.4999999999999998E-2</v>
      </c>
      <c r="R416" s="92">
        <v>6.7500000000000004E-2</v>
      </c>
      <c r="S416" s="92">
        <v>0.1125</v>
      </c>
      <c r="T416" s="92">
        <v>0.16880000000000001</v>
      </c>
      <c r="U416" s="92">
        <v>0.22500000000000001</v>
      </c>
      <c r="V416" s="92">
        <v>88.43</v>
      </c>
      <c r="W416" s="92">
        <v>93.05</v>
      </c>
      <c r="X416" s="92">
        <v>93.8</v>
      </c>
      <c r="Y416" s="92">
        <v>94.71</v>
      </c>
      <c r="Z416" s="92">
        <v>94.57</v>
      </c>
      <c r="AA416" s="92">
        <v>93.17</v>
      </c>
      <c r="AB416" s="92">
        <v>94.11</v>
      </c>
      <c r="AC416" s="92">
        <v>89.77</v>
      </c>
      <c r="AD416" s="92">
        <v>92.52</v>
      </c>
      <c r="AE416" s="92">
        <v>93.7</v>
      </c>
      <c r="AF416" s="92">
        <v>94.51</v>
      </c>
      <c r="AG416" s="92">
        <v>95.06</v>
      </c>
      <c r="AH416" s="92">
        <v>95.02</v>
      </c>
      <c r="AI416" s="92">
        <v>94.44</v>
      </c>
      <c r="AJ416" s="92">
        <v>88.24</v>
      </c>
      <c r="AK416" s="92">
        <v>90.29</v>
      </c>
      <c r="AL416" s="92">
        <v>92.46</v>
      </c>
      <c r="AM416" s="92">
        <v>93.92</v>
      </c>
      <c r="AN416" s="92">
        <v>94.84</v>
      </c>
      <c r="AO416" s="92">
        <v>95.14</v>
      </c>
      <c r="AP416" s="92">
        <v>93.89</v>
      </c>
      <c r="AQ416" s="39"/>
      <c r="AR416" s="62">
        <v>43084</v>
      </c>
    </row>
    <row r="417" spans="1:44" s="105" customFormat="1" ht="30">
      <c r="A417" s="67" t="s">
        <v>2143</v>
      </c>
      <c r="B417" s="66" t="s">
        <v>2146</v>
      </c>
      <c r="C417" s="37" t="s">
        <v>1058</v>
      </c>
      <c r="D417" s="34">
        <v>0.22500000000000001</v>
      </c>
      <c r="E417" s="34">
        <v>240</v>
      </c>
      <c r="F417" s="34">
        <v>94</v>
      </c>
      <c r="G417" s="32" t="s">
        <v>389</v>
      </c>
      <c r="H417" s="32" t="s">
        <v>388</v>
      </c>
      <c r="I417" s="48"/>
      <c r="J417" s="34">
        <v>0.15</v>
      </c>
      <c r="K417" s="34"/>
      <c r="L417" s="34"/>
      <c r="M417" s="34">
        <v>24</v>
      </c>
      <c r="N417" s="34">
        <v>35</v>
      </c>
      <c r="O417" s="34">
        <v>45</v>
      </c>
      <c r="P417" s="92">
        <v>2.2499999999999999E-2</v>
      </c>
      <c r="Q417" s="92">
        <v>4.4999999999999998E-2</v>
      </c>
      <c r="R417" s="92">
        <v>6.7500000000000004E-2</v>
      </c>
      <c r="S417" s="92">
        <v>0.1125</v>
      </c>
      <c r="T417" s="92">
        <v>0.16880000000000001</v>
      </c>
      <c r="U417" s="92">
        <v>0.22500000000000001</v>
      </c>
      <c r="V417" s="92">
        <v>88.43</v>
      </c>
      <c r="W417" s="92">
        <v>93.05</v>
      </c>
      <c r="X417" s="92">
        <v>93.8</v>
      </c>
      <c r="Y417" s="92">
        <v>94.71</v>
      </c>
      <c r="Z417" s="92">
        <v>94.57</v>
      </c>
      <c r="AA417" s="92">
        <v>93.17</v>
      </c>
      <c r="AB417" s="92">
        <v>94.11</v>
      </c>
      <c r="AC417" s="92">
        <v>89.77</v>
      </c>
      <c r="AD417" s="92">
        <v>92.52</v>
      </c>
      <c r="AE417" s="92">
        <v>93.7</v>
      </c>
      <c r="AF417" s="92">
        <v>94.51</v>
      </c>
      <c r="AG417" s="92">
        <v>95.06</v>
      </c>
      <c r="AH417" s="92">
        <v>95.02</v>
      </c>
      <c r="AI417" s="92">
        <v>94.44</v>
      </c>
      <c r="AJ417" s="92">
        <v>88.24</v>
      </c>
      <c r="AK417" s="92">
        <v>90.29</v>
      </c>
      <c r="AL417" s="92">
        <v>92.46</v>
      </c>
      <c r="AM417" s="92">
        <v>93.92</v>
      </c>
      <c r="AN417" s="92">
        <v>94.84</v>
      </c>
      <c r="AO417" s="92">
        <v>95.14</v>
      </c>
      <c r="AP417" s="92">
        <v>93.89</v>
      </c>
      <c r="AQ417" s="39"/>
      <c r="AR417" s="62">
        <v>43084</v>
      </c>
    </row>
    <row r="418" spans="1:44" s="105" customFormat="1" ht="30">
      <c r="A418" s="67" t="s">
        <v>2143</v>
      </c>
      <c r="B418" s="66" t="s">
        <v>2147</v>
      </c>
      <c r="C418" s="37" t="s">
        <v>518</v>
      </c>
      <c r="D418" s="34">
        <v>0.5</v>
      </c>
      <c r="E418" s="34">
        <v>208</v>
      </c>
      <c r="F418" s="34">
        <v>95</v>
      </c>
      <c r="G418" s="32" t="s">
        <v>389</v>
      </c>
      <c r="H418" s="32" t="s">
        <v>388</v>
      </c>
      <c r="I418" s="48"/>
      <c r="J418" s="34">
        <v>0.12</v>
      </c>
      <c r="K418" s="34"/>
      <c r="L418" s="34"/>
      <c r="M418" s="34">
        <v>24</v>
      </c>
      <c r="N418" s="34">
        <v>35</v>
      </c>
      <c r="O418" s="34">
        <v>45</v>
      </c>
      <c r="P418" s="92">
        <v>0.05</v>
      </c>
      <c r="Q418" s="92">
        <v>0.1</v>
      </c>
      <c r="R418" s="92">
        <v>0.15</v>
      </c>
      <c r="S418" s="92">
        <v>0.25</v>
      </c>
      <c r="T418" s="92">
        <v>0.375</v>
      </c>
      <c r="U418" s="92">
        <v>0.5</v>
      </c>
      <c r="V418" s="92">
        <v>93.7</v>
      </c>
      <c r="W418" s="92">
        <v>95.1</v>
      </c>
      <c r="X418" s="92">
        <v>95.4</v>
      </c>
      <c r="Y418" s="92">
        <v>95.4</v>
      </c>
      <c r="Z418" s="92">
        <v>94.4</v>
      </c>
      <c r="AA418" s="92">
        <v>92.7</v>
      </c>
      <c r="AB418" s="92">
        <v>94.6</v>
      </c>
      <c r="AC418" s="92">
        <v>94.3</v>
      </c>
      <c r="AD418" s="92">
        <v>95.2</v>
      </c>
      <c r="AE418" s="92">
        <v>95.5</v>
      </c>
      <c r="AF418" s="92">
        <v>95.5</v>
      </c>
      <c r="AG418" s="92">
        <v>95.5</v>
      </c>
      <c r="AH418" s="92">
        <v>94.9</v>
      </c>
      <c r="AI418" s="92">
        <v>95.4</v>
      </c>
      <c r="AJ418" s="92">
        <v>94.2</v>
      </c>
      <c r="AK418" s="92">
        <v>94.2</v>
      </c>
      <c r="AL418" s="92">
        <v>93.9</v>
      </c>
      <c r="AM418" s="92">
        <v>94.9</v>
      </c>
      <c r="AN418" s="92">
        <v>95.5</v>
      </c>
      <c r="AO418" s="92">
        <v>95.3</v>
      </c>
      <c r="AP418" s="92">
        <v>95</v>
      </c>
      <c r="AQ418" s="39"/>
      <c r="AR418" s="62">
        <v>43084</v>
      </c>
    </row>
    <row r="419" spans="1:44" s="105" customFormat="1" ht="30">
      <c r="A419" s="67" t="s">
        <v>2143</v>
      </c>
      <c r="B419" s="66" t="s">
        <v>2148</v>
      </c>
      <c r="C419" s="37" t="s">
        <v>519</v>
      </c>
      <c r="D419" s="34">
        <v>0.5</v>
      </c>
      <c r="E419" s="34">
        <v>240</v>
      </c>
      <c r="F419" s="34">
        <v>95</v>
      </c>
      <c r="G419" s="32" t="s">
        <v>389</v>
      </c>
      <c r="H419" s="32" t="s">
        <v>388</v>
      </c>
      <c r="I419" s="48"/>
      <c r="J419" s="34">
        <v>0.15</v>
      </c>
      <c r="K419" s="34"/>
      <c r="L419" s="34"/>
      <c r="M419" s="34">
        <v>24</v>
      </c>
      <c r="N419" s="34">
        <v>35</v>
      </c>
      <c r="O419" s="34">
        <v>45</v>
      </c>
      <c r="P419" s="92">
        <v>0.05</v>
      </c>
      <c r="Q419" s="92">
        <v>0.1</v>
      </c>
      <c r="R419" s="92">
        <v>0.15</v>
      </c>
      <c r="S419" s="92">
        <v>0.25</v>
      </c>
      <c r="T419" s="92">
        <v>0.375</v>
      </c>
      <c r="U419" s="92">
        <v>0.5</v>
      </c>
      <c r="V419" s="92">
        <v>93.3</v>
      </c>
      <c r="W419" s="92">
        <v>95.1</v>
      </c>
      <c r="X419" s="92">
        <v>93.8</v>
      </c>
      <c r="Y419" s="92">
        <v>95.6</v>
      </c>
      <c r="Z419" s="92">
        <v>94.5</v>
      </c>
      <c r="AA419" s="92">
        <v>93</v>
      </c>
      <c r="AB419" s="92">
        <v>94.6</v>
      </c>
      <c r="AC419" s="92">
        <v>92.5</v>
      </c>
      <c r="AD419" s="92">
        <v>95.1</v>
      </c>
      <c r="AE419" s="92">
        <v>95.6</v>
      </c>
      <c r="AF419" s="92">
        <v>95.6</v>
      </c>
      <c r="AG419" s="92">
        <v>95.7</v>
      </c>
      <c r="AH419" s="92">
        <v>95.3</v>
      </c>
      <c r="AI419" s="92">
        <v>95.5</v>
      </c>
      <c r="AJ419" s="92">
        <v>94</v>
      </c>
      <c r="AK419" s="92">
        <v>94.5</v>
      </c>
      <c r="AL419" s="92">
        <v>93.6</v>
      </c>
      <c r="AM419" s="92">
        <v>95</v>
      </c>
      <c r="AN419" s="92">
        <v>95.7</v>
      </c>
      <c r="AO419" s="92">
        <v>95.6</v>
      </c>
      <c r="AP419" s="92">
        <v>95.2</v>
      </c>
      <c r="AQ419" s="39"/>
      <c r="AR419" s="62">
        <v>43084</v>
      </c>
    </row>
    <row r="420" spans="1:44" s="105" customFormat="1" ht="30">
      <c r="A420" s="67" t="s">
        <v>2143</v>
      </c>
      <c r="B420" s="66" t="s">
        <v>2149</v>
      </c>
      <c r="C420" s="37" t="s">
        <v>518</v>
      </c>
      <c r="D420" s="34">
        <v>0.5</v>
      </c>
      <c r="E420" s="34">
        <v>208</v>
      </c>
      <c r="F420" s="34">
        <v>95</v>
      </c>
      <c r="G420" s="32" t="s">
        <v>389</v>
      </c>
      <c r="H420" s="32" t="s">
        <v>388</v>
      </c>
      <c r="I420" s="48"/>
      <c r="J420" s="34">
        <v>0.12</v>
      </c>
      <c r="K420" s="34"/>
      <c r="L420" s="34"/>
      <c r="M420" s="34">
        <v>24</v>
      </c>
      <c r="N420" s="34">
        <v>35</v>
      </c>
      <c r="O420" s="34">
        <v>45</v>
      </c>
      <c r="P420" s="92">
        <v>0.05</v>
      </c>
      <c r="Q420" s="92">
        <v>0.1</v>
      </c>
      <c r="R420" s="92">
        <v>0.15</v>
      </c>
      <c r="S420" s="92">
        <v>0.25</v>
      </c>
      <c r="T420" s="92">
        <v>0.375</v>
      </c>
      <c r="U420" s="92">
        <v>0.5</v>
      </c>
      <c r="V420" s="92">
        <v>93.7</v>
      </c>
      <c r="W420" s="92">
        <v>95.1</v>
      </c>
      <c r="X420" s="92">
        <v>95.4</v>
      </c>
      <c r="Y420" s="92">
        <v>95.4</v>
      </c>
      <c r="Z420" s="92">
        <v>94.4</v>
      </c>
      <c r="AA420" s="92">
        <v>92.7</v>
      </c>
      <c r="AB420" s="92">
        <v>94.6</v>
      </c>
      <c r="AC420" s="92">
        <v>94.3</v>
      </c>
      <c r="AD420" s="92">
        <v>95.2</v>
      </c>
      <c r="AE420" s="92">
        <v>95.5</v>
      </c>
      <c r="AF420" s="92">
        <v>95.5</v>
      </c>
      <c r="AG420" s="92">
        <v>95.5</v>
      </c>
      <c r="AH420" s="92">
        <v>94.9</v>
      </c>
      <c r="AI420" s="92">
        <v>95.4</v>
      </c>
      <c r="AJ420" s="92">
        <v>94.2</v>
      </c>
      <c r="AK420" s="92">
        <v>94.2</v>
      </c>
      <c r="AL420" s="92">
        <v>93.9</v>
      </c>
      <c r="AM420" s="92">
        <v>94.9</v>
      </c>
      <c r="AN420" s="92">
        <v>95.5</v>
      </c>
      <c r="AO420" s="92">
        <v>95.3</v>
      </c>
      <c r="AP420" s="92">
        <v>95</v>
      </c>
      <c r="AQ420" s="39"/>
      <c r="AR420" s="62">
        <v>43084</v>
      </c>
    </row>
    <row r="421" spans="1:44" s="105" customFormat="1" ht="30">
      <c r="A421" s="67" t="s">
        <v>2143</v>
      </c>
      <c r="B421" s="66" t="s">
        <v>2150</v>
      </c>
      <c r="C421" s="37" t="s">
        <v>519</v>
      </c>
      <c r="D421" s="34">
        <v>0.5</v>
      </c>
      <c r="E421" s="34">
        <v>240</v>
      </c>
      <c r="F421" s="34">
        <v>95</v>
      </c>
      <c r="G421" s="32" t="s">
        <v>389</v>
      </c>
      <c r="H421" s="32" t="s">
        <v>388</v>
      </c>
      <c r="I421" s="48"/>
      <c r="J421" s="34">
        <v>0.15</v>
      </c>
      <c r="K421" s="34"/>
      <c r="L421" s="34"/>
      <c r="M421" s="34">
        <v>24</v>
      </c>
      <c r="N421" s="34">
        <v>35</v>
      </c>
      <c r="O421" s="34">
        <v>45</v>
      </c>
      <c r="P421" s="92">
        <v>0.05</v>
      </c>
      <c r="Q421" s="92">
        <v>0.1</v>
      </c>
      <c r="R421" s="92">
        <v>0.15</v>
      </c>
      <c r="S421" s="92">
        <v>0.25</v>
      </c>
      <c r="T421" s="92">
        <v>0.375</v>
      </c>
      <c r="U421" s="92">
        <v>0.5</v>
      </c>
      <c r="V421" s="92">
        <v>93.3</v>
      </c>
      <c r="W421" s="92">
        <v>95.1</v>
      </c>
      <c r="X421" s="92">
        <v>93.8</v>
      </c>
      <c r="Y421" s="92">
        <v>95.6</v>
      </c>
      <c r="Z421" s="92">
        <v>94.5</v>
      </c>
      <c r="AA421" s="92">
        <v>93</v>
      </c>
      <c r="AB421" s="92">
        <v>94.6</v>
      </c>
      <c r="AC421" s="92">
        <v>92.5</v>
      </c>
      <c r="AD421" s="92">
        <v>95.1</v>
      </c>
      <c r="AE421" s="92">
        <v>95.6</v>
      </c>
      <c r="AF421" s="92">
        <v>95.6</v>
      </c>
      <c r="AG421" s="92">
        <v>95.7</v>
      </c>
      <c r="AH421" s="92">
        <v>95.3</v>
      </c>
      <c r="AI421" s="92">
        <v>95.5</v>
      </c>
      <c r="AJ421" s="92">
        <v>94</v>
      </c>
      <c r="AK421" s="92">
        <v>94.5</v>
      </c>
      <c r="AL421" s="92">
        <v>93.6</v>
      </c>
      <c r="AM421" s="92">
        <v>95</v>
      </c>
      <c r="AN421" s="92">
        <v>95.7</v>
      </c>
      <c r="AO421" s="92">
        <v>95.6</v>
      </c>
      <c r="AP421" s="92">
        <v>95.2</v>
      </c>
      <c r="AQ421" s="39"/>
      <c r="AR421" s="62">
        <v>43084</v>
      </c>
    </row>
    <row r="422" spans="1:44" s="105" customFormat="1" ht="30">
      <c r="A422" s="66" t="s">
        <v>2143</v>
      </c>
      <c r="B422" s="66" t="s">
        <v>4173</v>
      </c>
      <c r="C422" s="37" t="s">
        <v>4450</v>
      </c>
      <c r="D422" s="34">
        <v>0.55000000000000004</v>
      </c>
      <c r="E422" s="34">
        <v>240</v>
      </c>
      <c r="F422" s="34">
        <v>96.5</v>
      </c>
      <c r="G422" s="32" t="s">
        <v>389</v>
      </c>
      <c r="H422" s="32" t="s">
        <v>388</v>
      </c>
      <c r="I422" s="48"/>
      <c r="J422" s="34">
        <v>0.02</v>
      </c>
      <c r="K422" s="34"/>
      <c r="L422" s="34"/>
      <c r="M422" s="34">
        <v>24</v>
      </c>
      <c r="N422" s="34">
        <v>36</v>
      </c>
      <c r="O422" s="34">
        <v>45</v>
      </c>
      <c r="P422" s="92">
        <v>5.4800000000000001E-2</v>
      </c>
      <c r="Q422" s="92">
        <v>0.1096</v>
      </c>
      <c r="R422" s="92">
        <v>0.16439999999999999</v>
      </c>
      <c r="S422" s="92">
        <v>0.27400000000000002</v>
      </c>
      <c r="T422" s="92">
        <v>0.41099999999999998</v>
      </c>
      <c r="U422" s="92">
        <v>0.54800000000000004</v>
      </c>
      <c r="V422" s="92">
        <v>94.4</v>
      </c>
      <c r="W422" s="92">
        <v>95.9</v>
      </c>
      <c r="X422" s="92">
        <v>96</v>
      </c>
      <c r="Y422" s="92">
        <v>96.4</v>
      </c>
      <c r="Z422" s="92">
        <v>96.3</v>
      </c>
      <c r="AA422" s="92">
        <v>96.1</v>
      </c>
      <c r="AB422" s="92">
        <v>96.2</v>
      </c>
      <c r="AC422" s="92">
        <v>94.1</v>
      </c>
      <c r="AD422" s="92">
        <v>95.8</v>
      </c>
      <c r="AE422" s="92">
        <v>96.2</v>
      </c>
      <c r="AF422" s="92">
        <v>96.5</v>
      </c>
      <c r="AG422" s="92">
        <v>96.7</v>
      </c>
      <c r="AH422" s="92">
        <v>96.6</v>
      </c>
      <c r="AI422" s="92">
        <v>96.4</v>
      </c>
      <c r="AJ422" s="92">
        <v>93.7</v>
      </c>
      <c r="AK422" s="92">
        <v>95.7</v>
      </c>
      <c r="AL422" s="92">
        <v>95.8</v>
      </c>
      <c r="AM422" s="92">
        <v>96.4</v>
      </c>
      <c r="AN422" s="92">
        <v>96.7</v>
      </c>
      <c r="AO422" s="92">
        <v>96.7</v>
      </c>
      <c r="AP422" s="92">
        <v>96.4</v>
      </c>
      <c r="AQ422" s="39">
        <v>43160</v>
      </c>
      <c r="AR422" s="39">
        <v>43388</v>
      </c>
    </row>
    <row r="423" spans="1:44" s="105" customFormat="1" ht="30">
      <c r="A423" s="67" t="s">
        <v>2143</v>
      </c>
      <c r="B423" s="66" t="s">
        <v>2151</v>
      </c>
      <c r="C423" s="37" t="s">
        <v>768</v>
      </c>
      <c r="D423" s="34">
        <v>0.9</v>
      </c>
      <c r="E423" s="34">
        <v>480</v>
      </c>
      <c r="F423" s="34">
        <v>94.5</v>
      </c>
      <c r="G423" s="32" t="s">
        <v>389</v>
      </c>
      <c r="H423" s="32" t="s">
        <v>388</v>
      </c>
      <c r="I423" s="48"/>
      <c r="J423" s="34">
        <v>0.11</v>
      </c>
      <c r="K423" s="34"/>
      <c r="L423" s="34"/>
      <c r="M423" s="34">
        <v>33</v>
      </c>
      <c r="N423" s="34">
        <v>40</v>
      </c>
      <c r="O423" s="34">
        <v>48</v>
      </c>
      <c r="P423" s="92">
        <v>0.09</v>
      </c>
      <c r="Q423" s="92">
        <v>0.18</v>
      </c>
      <c r="R423" s="92">
        <v>0.27</v>
      </c>
      <c r="S423" s="92">
        <v>0.45</v>
      </c>
      <c r="T423" s="92">
        <v>0.68</v>
      </c>
      <c r="U423" s="92">
        <v>0.9</v>
      </c>
      <c r="V423" s="92">
        <v>90.3</v>
      </c>
      <c r="W423" s="92">
        <v>94.2</v>
      </c>
      <c r="X423" s="92">
        <v>94.4</v>
      </c>
      <c r="Y423" s="92">
        <v>94.8</v>
      </c>
      <c r="Z423" s="92">
        <v>94.6</v>
      </c>
      <c r="AA423" s="92">
        <v>93.7</v>
      </c>
      <c r="AB423" s="92">
        <v>94.4</v>
      </c>
      <c r="AC423" s="92">
        <v>89.4</v>
      </c>
      <c r="AD423" s="92">
        <v>93.8</v>
      </c>
      <c r="AE423" s="92">
        <v>94.5</v>
      </c>
      <c r="AF423" s="92">
        <v>94.6</v>
      </c>
      <c r="AG423" s="92">
        <v>94.7</v>
      </c>
      <c r="AH423" s="92">
        <v>94.1</v>
      </c>
      <c r="AI423" s="92">
        <v>94.4</v>
      </c>
      <c r="AJ423" s="92">
        <v>88.9</v>
      </c>
      <c r="AK423" s="92">
        <v>93.1</v>
      </c>
      <c r="AL423" s="92">
        <v>94.2</v>
      </c>
      <c r="AM423" s="92">
        <v>94.2</v>
      </c>
      <c r="AN423" s="92">
        <v>94.6</v>
      </c>
      <c r="AO423" s="92">
        <v>94.1</v>
      </c>
      <c r="AP423" s="92">
        <v>94.1</v>
      </c>
      <c r="AQ423" s="39"/>
      <c r="AR423" s="62">
        <v>43084</v>
      </c>
    </row>
    <row r="424" spans="1:44" s="105" customFormat="1" ht="30">
      <c r="A424" s="67" t="s">
        <v>2143</v>
      </c>
      <c r="B424" s="66" t="s">
        <v>2152</v>
      </c>
      <c r="C424" s="37" t="s">
        <v>1070</v>
      </c>
      <c r="D424" s="34">
        <v>0.9</v>
      </c>
      <c r="E424" s="34">
        <v>480</v>
      </c>
      <c r="F424" s="34">
        <v>94.5</v>
      </c>
      <c r="G424" s="32" t="s">
        <v>389</v>
      </c>
      <c r="H424" s="32" t="s">
        <v>388</v>
      </c>
      <c r="I424" s="48"/>
      <c r="J424" s="34">
        <v>0.88</v>
      </c>
      <c r="K424" s="34"/>
      <c r="L424" s="34"/>
      <c r="M424" s="34">
        <v>28</v>
      </c>
      <c r="N424" s="34">
        <v>36</v>
      </c>
      <c r="O424" s="34">
        <v>48</v>
      </c>
      <c r="P424" s="92">
        <v>0.09</v>
      </c>
      <c r="Q424" s="92">
        <v>0.18</v>
      </c>
      <c r="R424" s="92">
        <v>0.27</v>
      </c>
      <c r="S424" s="92">
        <v>0.45</v>
      </c>
      <c r="T424" s="92">
        <v>0.67500000000000004</v>
      </c>
      <c r="U424" s="92">
        <v>0.9</v>
      </c>
      <c r="V424" s="92">
        <v>89.9</v>
      </c>
      <c r="W424" s="92">
        <v>93.9</v>
      </c>
      <c r="X424" s="92">
        <v>92.7</v>
      </c>
      <c r="Y424" s="92">
        <v>94.9</v>
      </c>
      <c r="Z424" s="92">
        <v>95.2</v>
      </c>
      <c r="AA424" s="92">
        <v>94.7</v>
      </c>
      <c r="AB424" s="92">
        <v>94.6</v>
      </c>
      <c r="AC424" s="92">
        <v>88.9</v>
      </c>
      <c r="AD424" s="92">
        <v>93.6</v>
      </c>
      <c r="AE424" s="92">
        <v>94.3</v>
      </c>
      <c r="AF424" s="92">
        <v>94.5</v>
      </c>
      <c r="AG424" s="92">
        <v>95.3</v>
      </c>
      <c r="AH424" s="92">
        <v>95.2</v>
      </c>
      <c r="AI424" s="92">
        <v>94.7</v>
      </c>
      <c r="AJ424" s="92">
        <v>81.8</v>
      </c>
      <c r="AK424" s="92">
        <v>92.2</v>
      </c>
      <c r="AL424" s="92">
        <v>93.9</v>
      </c>
      <c r="AM424" s="92">
        <v>93.3</v>
      </c>
      <c r="AN424" s="92">
        <v>94.8</v>
      </c>
      <c r="AO424" s="92">
        <v>95.1</v>
      </c>
      <c r="AP424" s="92">
        <v>93.7</v>
      </c>
      <c r="AQ424" s="39"/>
      <c r="AR424" s="62">
        <v>43084</v>
      </c>
    </row>
    <row r="425" spans="1:44" s="105" customFormat="1" ht="30">
      <c r="A425" s="67" t="s">
        <v>2143</v>
      </c>
      <c r="B425" s="66" t="s">
        <v>11</v>
      </c>
      <c r="C425" s="37" t="s">
        <v>769</v>
      </c>
      <c r="D425" s="34">
        <v>1.1599999999999999</v>
      </c>
      <c r="E425" s="34"/>
      <c r="F425" s="34">
        <v>94.5</v>
      </c>
      <c r="G425" s="32" t="s">
        <v>389</v>
      </c>
      <c r="H425" s="32" t="s">
        <v>388</v>
      </c>
      <c r="I425" s="48"/>
      <c r="J425" s="34">
        <v>0.83</v>
      </c>
      <c r="K425" s="34"/>
      <c r="L425" s="34"/>
      <c r="M425" s="34">
        <v>50</v>
      </c>
      <c r="N425" s="34">
        <v>51.5</v>
      </c>
      <c r="O425" s="34">
        <v>55</v>
      </c>
      <c r="P425" s="92">
        <v>0.12</v>
      </c>
      <c r="Q425" s="92">
        <v>0.23</v>
      </c>
      <c r="R425" s="92">
        <v>0.35</v>
      </c>
      <c r="S425" s="92">
        <v>0.57999999999999996</v>
      </c>
      <c r="T425" s="92">
        <v>0.87</v>
      </c>
      <c r="U425" s="92">
        <v>1.1599999999999999</v>
      </c>
      <c r="V425" s="92">
        <v>91.1</v>
      </c>
      <c r="W425" s="92">
        <v>94.7</v>
      </c>
      <c r="X425" s="92">
        <v>95.3</v>
      </c>
      <c r="Y425" s="92">
        <v>95.4</v>
      </c>
      <c r="Z425" s="92">
        <v>95</v>
      </c>
      <c r="AA425" s="92">
        <v>93.5</v>
      </c>
      <c r="AB425" s="92">
        <v>94.9</v>
      </c>
      <c r="AC425" s="92">
        <v>90.7</v>
      </c>
      <c r="AD425" s="92">
        <v>94.6</v>
      </c>
      <c r="AE425" s="92">
        <v>95.3</v>
      </c>
      <c r="AF425" s="92">
        <v>95.3</v>
      </c>
      <c r="AG425" s="92">
        <v>94.9</v>
      </c>
      <c r="AH425" s="92">
        <v>93.4</v>
      </c>
      <c r="AI425" s="92">
        <v>94.8</v>
      </c>
      <c r="AJ425" s="92">
        <v>89.7</v>
      </c>
      <c r="AK425" s="92">
        <v>94.3</v>
      </c>
      <c r="AL425" s="92">
        <v>95.2</v>
      </c>
      <c r="AM425" s="92">
        <v>95.1</v>
      </c>
      <c r="AN425" s="92">
        <v>94.7</v>
      </c>
      <c r="AO425" s="92">
        <v>93.4</v>
      </c>
      <c r="AP425" s="92">
        <v>94.6</v>
      </c>
      <c r="AQ425" s="39"/>
      <c r="AR425" s="62">
        <v>43084</v>
      </c>
    </row>
    <row r="426" spans="1:44" s="105" customFormat="1" ht="30">
      <c r="A426" s="68" t="s">
        <v>2143</v>
      </c>
      <c r="B426" s="68" t="s">
        <v>4406</v>
      </c>
      <c r="C426" s="68" t="s">
        <v>4407</v>
      </c>
      <c r="D426" s="117">
        <v>1.2250000000000001</v>
      </c>
      <c r="E426" s="69">
        <v>240</v>
      </c>
      <c r="F426" s="70">
        <v>96.5</v>
      </c>
      <c r="G426" s="71" t="s">
        <v>389</v>
      </c>
      <c r="H426" s="71" t="s">
        <v>388</v>
      </c>
      <c r="I426" s="72"/>
      <c r="J426" s="73">
        <v>0.09</v>
      </c>
      <c r="K426" s="74"/>
      <c r="L426" s="74"/>
      <c r="M426" s="74">
        <v>27</v>
      </c>
      <c r="N426" s="74">
        <v>37.5</v>
      </c>
      <c r="O426" s="74">
        <v>48</v>
      </c>
      <c r="P426" s="73">
        <v>0.12251585203999998</v>
      </c>
      <c r="Q426" s="73">
        <v>0.24503170407999997</v>
      </c>
      <c r="R426" s="73">
        <v>0.3675475561199999</v>
      </c>
      <c r="S426" s="73">
        <v>0.61257926019999986</v>
      </c>
      <c r="T426" s="73">
        <v>0.91886889029999974</v>
      </c>
      <c r="U426" s="73">
        <v>1.2251585203999997</v>
      </c>
      <c r="V426" s="118">
        <v>93.497015299373786</v>
      </c>
      <c r="W426" s="118">
        <v>96.030198868558386</v>
      </c>
      <c r="X426" s="118">
        <v>96.291805605462031</v>
      </c>
      <c r="Y426" s="118">
        <v>96.516377648924689</v>
      </c>
      <c r="Z426" s="118">
        <v>96.18970599969785</v>
      </c>
      <c r="AA426" s="118">
        <v>95.636820794062331</v>
      </c>
      <c r="AB426" s="118">
        <v>96.127231753875478</v>
      </c>
      <c r="AC426" s="118">
        <v>93.489077418155247</v>
      </c>
      <c r="AD426" s="118">
        <v>96.010152340904128</v>
      </c>
      <c r="AE426" s="118">
        <v>96.472039013204679</v>
      </c>
      <c r="AF426" s="118">
        <v>96.70926293039534</v>
      </c>
      <c r="AG426" s="118">
        <v>96.540734712474077</v>
      </c>
      <c r="AH426" s="118">
        <v>96.125506711745189</v>
      </c>
      <c r="AI426" s="118">
        <v>96.398525343937521</v>
      </c>
      <c r="AJ426" s="118">
        <v>92.818802764414372</v>
      </c>
      <c r="AK426" s="118">
        <v>95.857275302642961</v>
      </c>
      <c r="AL426" s="118">
        <v>96.491627254570773</v>
      </c>
      <c r="AM426" s="118">
        <v>96.652233435545639</v>
      </c>
      <c r="AN426" s="118">
        <v>96.629689629012688</v>
      </c>
      <c r="AO426" s="118">
        <v>96.294175176843083</v>
      </c>
      <c r="AP426" s="118">
        <v>96.410024429940677</v>
      </c>
      <c r="AQ426" s="75">
        <v>43451</v>
      </c>
      <c r="AR426" s="76"/>
    </row>
    <row r="427" spans="1:44" s="105" customFormat="1" ht="30">
      <c r="A427" s="68" t="s">
        <v>2143</v>
      </c>
      <c r="B427" s="68" t="s">
        <v>4408</v>
      </c>
      <c r="C427" s="68" t="s">
        <v>4407</v>
      </c>
      <c r="D427" s="117">
        <v>1.2250000000000001</v>
      </c>
      <c r="E427" s="69">
        <v>240</v>
      </c>
      <c r="F427" s="70">
        <v>96.5</v>
      </c>
      <c r="G427" s="71" t="s">
        <v>389</v>
      </c>
      <c r="H427" s="71" t="s">
        <v>388</v>
      </c>
      <c r="I427" s="72"/>
      <c r="J427" s="73">
        <v>0.09</v>
      </c>
      <c r="K427" s="74"/>
      <c r="L427" s="74"/>
      <c r="M427" s="74">
        <v>27</v>
      </c>
      <c r="N427" s="74">
        <v>37.5</v>
      </c>
      <c r="O427" s="74">
        <v>48</v>
      </c>
      <c r="P427" s="73">
        <v>0.12251585203999998</v>
      </c>
      <c r="Q427" s="73">
        <v>0.24503170407999997</v>
      </c>
      <c r="R427" s="73">
        <v>0.3675475561199999</v>
      </c>
      <c r="S427" s="73">
        <v>0.61257926019999986</v>
      </c>
      <c r="T427" s="73">
        <v>0.91886889029999974</v>
      </c>
      <c r="U427" s="73">
        <v>1.2251585203999997</v>
      </c>
      <c r="V427" s="118">
        <v>93.497015299373786</v>
      </c>
      <c r="W427" s="118">
        <v>96.030198868558386</v>
      </c>
      <c r="X427" s="118">
        <v>96.291805605462031</v>
      </c>
      <c r="Y427" s="118">
        <v>96.516377648924689</v>
      </c>
      <c r="Z427" s="118">
        <v>96.18970599969785</v>
      </c>
      <c r="AA427" s="118">
        <v>95.636820794062331</v>
      </c>
      <c r="AB427" s="118">
        <v>96.127231753875478</v>
      </c>
      <c r="AC427" s="118">
        <v>93.489077418155247</v>
      </c>
      <c r="AD427" s="118">
        <v>96.010152340904128</v>
      </c>
      <c r="AE427" s="118">
        <v>96.472039013204679</v>
      </c>
      <c r="AF427" s="118">
        <v>96.70926293039534</v>
      </c>
      <c r="AG427" s="118">
        <v>96.540734712474077</v>
      </c>
      <c r="AH427" s="118">
        <v>96.125506711745189</v>
      </c>
      <c r="AI427" s="118">
        <v>96.398525343937521</v>
      </c>
      <c r="AJ427" s="118">
        <v>92.818802764414372</v>
      </c>
      <c r="AK427" s="118">
        <v>95.857275302642961</v>
      </c>
      <c r="AL427" s="118">
        <v>96.491627254570773</v>
      </c>
      <c r="AM427" s="118">
        <v>96.652233435545639</v>
      </c>
      <c r="AN427" s="118">
        <v>96.629689629012688</v>
      </c>
      <c r="AO427" s="118">
        <v>96.294175176843083</v>
      </c>
      <c r="AP427" s="118">
        <v>96.410024429940677</v>
      </c>
      <c r="AQ427" s="75">
        <v>43451</v>
      </c>
      <c r="AR427" s="76"/>
    </row>
    <row r="428" spans="1:44" s="105" customFormat="1" ht="30">
      <c r="A428" s="66" t="s">
        <v>12</v>
      </c>
      <c r="B428" s="66" t="s">
        <v>13</v>
      </c>
      <c r="C428" s="37" t="s">
        <v>770</v>
      </c>
      <c r="D428" s="34">
        <v>1000</v>
      </c>
      <c r="E428" s="34"/>
      <c r="F428" s="34">
        <v>96.5</v>
      </c>
      <c r="G428" s="32" t="s">
        <v>388</v>
      </c>
      <c r="H428" s="32" t="s">
        <v>389</v>
      </c>
      <c r="I428" s="48"/>
      <c r="J428" s="34">
        <v>300</v>
      </c>
      <c r="K428" s="34"/>
      <c r="L428" s="34"/>
      <c r="M428" s="34">
        <v>610</v>
      </c>
      <c r="N428" s="34">
        <v>720</v>
      </c>
      <c r="O428" s="34">
        <v>1000</v>
      </c>
      <c r="P428" s="92">
        <v>100</v>
      </c>
      <c r="Q428" s="92">
        <v>200</v>
      </c>
      <c r="R428" s="92">
        <v>300</v>
      </c>
      <c r="S428" s="92">
        <v>500</v>
      </c>
      <c r="T428" s="92">
        <v>750</v>
      </c>
      <c r="U428" s="92">
        <v>1000</v>
      </c>
      <c r="V428" s="92">
        <v>93.8</v>
      </c>
      <c r="W428" s="92">
        <v>95.6</v>
      </c>
      <c r="X428" s="92">
        <v>96.2</v>
      </c>
      <c r="Y428" s="92">
        <v>96.7</v>
      </c>
      <c r="Z428" s="92">
        <v>97.7</v>
      </c>
      <c r="AA428" s="92">
        <v>97.4</v>
      </c>
      <c r="AB428" s="92">
        <v>97</v>
      </c>
      <c r="AC428" s="92">
        <v>93.3</v>
      </c>
      <c r="AD428" s="92">
        <v>95.2</v>
      </c>
      <c r="AE428" s="92">
        <v>95.7</v>
      </c>
      <c r="AF428" s="92">
        <v>96.3</v>
      </c>
      <c r="AG428" s="92">
        <v>96.6</v>
      </c>
      <c r="AH428" s="92">
        <v>97.1</v>
      </c>
      <c r="AI428" s="92">
        <v>96.2</v>
      </c>
      <c r="AJ428" s="92">
        <v>92.1</v>
      </c>
      <c r="AK428" s="92">
        <v>94.2</v>
      </c>
      <c r="AL428" s="92">
        <v>95.2</v>
      </c>
      <c r="AM428" s="92">
        <v>95.6</v>
      </c>
      <c r="AN428" s="92">
        <v>96</v>
      </c>
      <c r="AO428" s="92">
        <v>95.9</v>
      </c>
      <c r="AP428" s="92">
        <v>95.6</v>
      </c>
      <c r="AQ428" s="39"/>
      <c r="AR428" s="61"/>
    </row>
    <row r="429" spans="1:44" s="105" customFormat="1" ht="30">
      <c r="A429" s="66" t="s">
        <v>12</v>
      </c>
      <c r="B429" s="66" t="s">
        <v>14</v>
      </c>
      <c r="C429" s="37" t="s">
        <v>771</v>
      </c>
      <c r="D429" s="34">
        <v>1000</v>
      </c>
      <c r="E429" s="34"/>
      <c r="F429" s="34">
        <v>96</v>
      </c>
      <c r="G429" s="32" t="s">
        <v>388</v>
      </c>
      <c r="H429" s="32" t="s">
        <v>389</v>
      </c>
      <c r="I429" s="48"/>
      <c r="J429" s="34">
        <v>350</v>
      </c>
      <c r="K429" s="34"/>
      <c r="L429" s="34"/>
      <c r="M429" s="34">
        <v>610</v>
      </c>
      <c r="N429" s="34">
        <v>720</v>
      </c>
      <c r="O429" s="34">
        <v>1000</v>
      </c>
      <c r="P429" s="92">
        <v>100</v>
      </c>
      <c r="Q429" s="92">
        <v>200</v>
      </c>
      <c r="R429" s="92">
        <v>300</v>
      </c>
      <c r="S429" s="92">
        <v>500</v>
      </c>
      <c r="T429" s="92">
        <v>750</v>
      </c>
      <c r="U429" s="92">
        <v>1000</v>
      </c>
      <c r="V429" s="92">
        <v>94.5</v>
      </c>
      <c r="W429" s="92">
        <v>96.2</v>
      </c>
      <c r="X429" s="92">
        <v>96.7</v>
      </c>
      <c r="Y429" s="92">
        <v>96.9</v>
      </c>
      <c r="Z429" s="92">
        <v>97.1</v>
      </c>
      <c r="AA429" s="92">
        <v>96.7</v>
      </c>
      <c r="AB429" s="92">
        <v>96.9</v>
      </c>
      <c r="AC429" s="92">
        <v>94</v>
      </c>
      <c r="AD429" s="92">
        <v>95.8</v>
      </c>
      <c r="AE429" s="92">
        <v>96.2</v>
      </c>
      <c r="AF429" s="92">
        <v>96.5</v>
      </c>
      <c r="AG429" s="92">
        <v>96.4</v>
      </c>
      <c r="AH429" s="92">
        <v>96.5</v>
      </c>
      <c r="AI429" s="92">
        <v>96.3</v>
      </c>
      <c r="AJ429" s="92">
        <v>92.8</v>
      </c>
      <c r="AK429" s="92">
        <v>94.8</v>
      </c>
      <c r="AL429" s="92">
        <v>95.5</v>
      </c>
      <c r="AM429" s="92">
        <v>95.8</v>
      </c>
      <c r="AN429" s="92">
        <v>95.7</v>
      </c>
      <c r="AO429" s="92">
        <v>95.4</v>
      </c>
      <c r="AP429" s="92">
        <v>95.5</v>
      </c>
      <c r="AQ429" s="39"/>
      <c r="AR429" s="61"/>
    </row>
    <row r="430" spans="1:44" s="105" customFormat="1" ht="30">
      <c r="A430" s="66" t="s">
        <v>15</v>
      </c>
      <c r="B430" s="66" t="s">
        <v>16</v>
      </c>
      <c r="C430" s="37" t="s">
        <v>772</v>
      </c>
      <c r="D430" s="34">
        <v>100</v>
      </c>
      <c r="E430" s="34"/>
      <c r="F430" s="34">
        <v>98</v>
      </c>
      <c r="G430" s="32" t="s">
        <v>388</v>
      </c>
      <c r="H430" s="32" t="s">
        <v>389</v>
      </c>
      <c r="I430" s="48"/>
      <c r="J430" s="34">
        <v>59.63</v>
      </c>
      <c r="K430" s="34"/>
      <c r="L430" s="34"/>
      <c r="M430" s="34">
        <v>325</v>
      </c>
      <c r="N430" s="34">
        <v>487</v>
      </c>
      <c r="O430" s="34">
        <v>650</v>
      </c>
      <c r="P430" s="92">
        <v>10</v>
      </c>
      <c r="Q430" s="92">
        <v>20</v>
      </c>
      <c r="R430" s="92">
        <v>30</v>
      </c>
      <c r="S430" s="92">
        <v>50</v>
      </c>
      <c r="T430" s="92">
        <v>75</v>
      </c>
      <c r="U430" s="92">
        <v>100</v>
      </c>
      <c r="V430" s="92">
        <v>96.5</v>
      </c>
      <c r="W430" s="92">
        <v>98.1</v>
      </c>
      <c r="X430" s="92">
        <v>98.4</v>
      </c>
      <c r="Y430" s="92">
        <v>98</v>
      </c>
      <c r="Z430" s="92">
        <v>97.3</v>
      </c>
      <c r="AA430" s="92">
        <v>96.9</v>
      </c>
      <c r="AB430" s="92">
        <v>97.5</v>
      </c>
      <c r="AC430" s="92">
        <v>95.3</v>
      </c>
      <c r="AD430" s="92">
        <v>97.8</v>
      </c>
      <c r="AE430" s="92">
        <v>98.3</v>
      </c>
      <c r="AF430" s="92">
        <v>98.2</v>
      </c>
      <c r="AG430" s="92">
        <v>98.1</v>
      </c>
      <c r="AH430" s="92">
        <v>97.9</v>
      </c>
      <c r="AI430" s="92">
        <v>98</v>
      </c>
      <c r="AJ430" s="92">
        <v>96</v>
      </c>
      <c r="AK430" s="92">
        <v>98.2</v>
      </c>
      <c r="AL430" s="92">
        <v>98.8</v>
      </c>
      <c r="AM430" s="92">
        <v>98.7</v>
      </c>
      <c r="AN430" s="92">
        <v>98.3</v>
      </c>
      <c r="AO430" s="92">
        <v>97.7</v>
      </c>
      <c r="AP430" s="92">
        <v>98.3</v>
      </c>
      <c r="AQ430" s="39"/>
      <c r="AR430" s="61"/>
    </row>
    <row r="431" spans="1:44" s="105" customFormat="1" ht="45">
      <c r="A431" s="66" t="s">
        <v>15</v>
      </c>
      <c r="B431" s="66" t="s">
        <v>2153</v>
      </c>
      <c r="C431" s="37" t="s">
        <v>773</v>
      </c>
      <c r="D431" s="34">
        <v>150</v>
      </c>
      <c r="E431" s="34">
        <v>300</v>
      </c>
      <c r="F431" s="34">
        <v>98</v>
      </c>
      <c r="G431" s="32" t="s">
        <v>388</v>
      </c>
      <c r="H431" s="32" t="s">
        <v>389</v>
      </c>
      <c r="I431" s="48"/>
      <c r="J431" s="34">
        <v>62.53</v>
      </c>
      <c r="K431" s="34"/>
      <c r="L431" s="34"/>
      <c r="M431" s="34">
        <v>480</v>
      </c>
      <c r="N431" s="34">
        <v>615</v>
      </c>
      <c r="O431" s="34">
        <v>750</v>
      </c>
      <c r="P431" s="92">
        <v>15</v>
      </c>
      <c r="Q431" s="92">
        <v>30</v>
      </c>
      <c r="R431" s="92">
        <v>45</v>
      </c>
      <c r="S431" s="92">
        <v>75</v>
      </c>
      <c r="T431" s="92">
        <v>112.5</v>
      </c>
      <c r="U431" s="92">
        <v>150</v>
      </c>
      <c r="V431" s="92">
        <v>93.6</v>
      </c>
      <c r="W431" s="92">
        <v>96.3</v>
      </c>
      <c r="X431" s="92">
        <v>97</v>
      </c>
      <c r="Y431" s="92">
        <v>97.5</v>
      </c>
      <c r="Z431" s="92">
        <v>97.4</v>
      </c>
      <c r="AA431" s="92">
        <v>97.7</v>
      </c>
      <c r="AB431" s="92">
        <v>97.2</v>
      </c>
      <c r="AC431" s="92">
        <v>95.6</v>
      </c>
      <c r="AD431" s="92">
        <v>97.6</v>
      </c>
      <c r="AE431" s="92">
        <v>98.4</v>
      </c>
      <c r="AF431" s="92">
        <v>98.3</v>
      </c>
      <c r="AG431" s="92">
        <v>98</v>
      </c>
      <c r="AH431" s="92">
        <v>98</v>
      </c>
      <c r="AI431" s="92">
        <v>98</v>
      </c>
      <c r="AJ431" s="92">
        <v>94.1</v>
      </c>
      <c r="AK431" s="92">
        <v>96.7</v>
      </c>
      <c r="AL431" s="92">
        <v>97.7</v>
      </c>
      <c r="AM431" s="92">
        <v>97.9</v>
      </c>
      <c r="AN431" s="92">
        <v>97.8</v>
      </c>
      <c r="AO431" s="92">
        <v>97.6</v>
      </c>
      <c r="AP431" s="92">
        <v>97.6</v>
      </c>
      <c r="AQ431" s="39"/>
      <c r="AR431" s="61"/>
    </row>
    <row r="432" spans="1:44" s="105" customFormat="1" ht="75" customHeight="1">
      <c r="A432" s="66" t="s">
        <v>17</v>
      </c>
      <c r="B432" s="66" t="s">
        <v>2154</v>
      </c>
      <c r="C432" s="37" t="s">
        <v>521</v>
      </c>
      <c r="D432" s="34">
        <v>0.19</v>
      </c>
      <c r="E432" s="34">
        <v>240</v>
      </c>
      <c r="F432" s="34">
        <v>95</v>
      </c>
      <c r="G432" s="32" t="s">
        <v>389</v>
      </c>
      <c r="H432" s="32" t="s">
        <v>388</v>
      </c>
      <c r="I432" s="57" t="s">
        <v>493</v>
      </c>
      <c r="J432" s="34">
        <v>0.03</v>
      </c>
      <c r="K432" s="34">
        <v>0.19</v>
      </c>
      <c r="L432" s="34">
        <v>0.03</v>
      </c>
      <c r="M432" s="34">
        <v>22</v>
      </c>
      <c r="N432" s="34">
        <v>32.5</v>
      </c>
      <c r="O432" s="34">
        <v>40</v>
      </c>
      <c r="P432" s="92">
        <v>0.02</v>
      </c>
      <c r="Q432" s="92">
        <v>0.04</v>
      </c>
      <c r="R432" s="92">
        <v>0.1</v>
      </c>
      <c r="S432" s="92">
        <v>0.1</v>
      </c>
      <c r="T432" s="92">
        <v>0.1</v>
      </c>
      <c r="U432" s="92">
        <v>0.2</v>
      </c>
      <c r="V432" s="92">
        <v>93.3</v>
      </c>
      <c r="W432" s="92">
        <v>94.4</v>
      </c>
      <c r="X432" s="92">
        <v>94.7</v>
      </c>
      <c r="Y432" s="92">
        <v>95.1</v>
      </c>
      <c r="Z432" s="92">
        <v>94.9</v>
      </c>
      <c r="AA432" s="92">
        <v>94.2</v>
      </c>
      <c r="AB432" s="92">
        <v>94.8</v>
      </c>
      <c r="AC432" s="92">
        <v>93.3</v>
      </c>
      <c r="AD432" s="92">
        <v>94.4</v>
      </c>
      <c r="AE432" s="92">
        <v>94.6</v>
      </c>
      <c r="AF432" s="92">
        <v>95.2</v>
      </c>
      <c r="AG432" s="92">
        <v>95.4</v>
      </c>
      <c r="AH432" s="92">
        <v>95.1</v>
      </c>
      <c r="AI432" s="92">
        <v>95.1</v>
      </c>
      <c r="AJ432" s="92">
        <v>93.5</v>
      </c>
      <c r="AK432" s="92">
        <v>94.4</v>
      </c>
      <c r="AL432" s="92">
        <v>94.6</v>
      </c>
      <c r="AM432" s="92">
        <v>94.9</v>
      </c>
      <c r="AN432" s="92">
        <v>95.4</v>
      </c>
      <c r="AO432" s="92">
        <v>95.4</v>
      </c>
      <c r="AP432" s="92">
        <v>95.1</v>
      </c>
      <c r="AQ432" s="39"/>
      <c r="AR432" s="61"/>
    </row>
    <row r="433" spans="1:44" s="105" customFormat="1" ht="75" customHeight="1">
      <c r="A433" s="66" t="s">
        <v>17</v>
      </c>
      <c r="B433" s="66" t="s">
        <v>2155</v>
      </c>
      <c r="C433" s="37" t="s">
        <v>522</v>
      </c>
      <c r="D433" s="34">
        <v>0.19</v>
      </c>
      <c r="E433" s="34">
        <v>208</v>
      </c>
      <c r="F433" s="34">
        <v>95</v>
      </c>
      <c r="G433" s="32" t="s">
        <v>389</v>
      </c>
      <c r="H433" s="32" t="s">
        <v>388</v>
      </c>
      <c r="I433" s="57" t="s">
        <v>493</v>
      </c>
      <c r="J433" s="34">
        <v>0.01</v>
      </c>
      <c r="K433" s="34">
        <v>0.19</v>
      </c>
      <c r="L433" s="34">
        <v>0.01</v>
      </c>
      <c r="M433" s="34">
        <v>22</v>
      </c>
      <c r="N433" s="34">
        <v>32</v>
      </c>
      <c r="O433" s="34">
        <v>40</v>
      </c>
      <c r="P433" s="92">
        <v>1.9E-2</v>
      </c>
      <c r="Q433" s="92">
        <v>3.7999999999999999E-2</v>
      </c>
      <c r="R433" s="92">
        <v>5.7000000000000002E-2</v>
      </c>
      <c r="S433" s="92">
        <v>9.5000000000000001E-2</v>
      </c>
      <c r="T433" s="92">
        <v>0.14249999999999999</v>
      </c>
      <c r="U433" s="92">
        <v>0.19</v>
      </c>
      <c r="V433" s="92">
        <v>93.6</v>
      </c>
      <c r="W433" s="92">
        <v>94.6</v>
      </c>
      <c r="X433" s="92">
        <v>94.9</v>
      </c>
      <c r="Y433" s="92">
        <v>95</v>
      </c>
      <c r="Z433" s="92">
        <v>94.6</v>
      </c>
      <c r="AA433" s="92">
        <v>93.7</v>
      </c>
      <c r="AB433" s="92">
        <v>94.6</v>
      </c>
      <c r="AC433" s="92">
        <v>93.4</v>
      </c>
      <c r="AD433" s="92">
        <v>94.6</v>
      </c>
      <c r="AE433" s="92">
        <v>94.7</v>
      </c>
      <c r="AF433" s="92">
        <v>95.2</v>
      </c>
      <c r="AG433" s="92">
        <v>95.2</v>
      </c>
      <c r="AH433" s="92">
        <v>94.8</v>
      </c>
      <c r="AI433" s="92">
        <v>95</v>
      </c>
      <c r="AJ433" s="92">
        <v>93.4</v>
      </c>
      <c r="AK433" s="92">
        <v>94.4</v>
      </c>
      <c r="AL433" s="92">
        <v>94.8</v>
      </c>
      <c r="AM433" s="92">
        <v>95.1</v>
      </c>
      <c r="AN433" s="92">
        <v>95.3</v>
      </c>
      <c r="AO433" s="92">
        <v>95.1</v>
      </c>
      <c r="AP433" s="92">
        <v>95.1</v>
      </c>
      <c r="AQ433" s="39"/>
      <c r="AR433" s="61"/>
    </row>
    <row r="434" spans="1:44" s="105" customFormat="1" ht="75" customHeight="1">
      <c r="A434" s="66" t="s">
        <v>17</v>
      </c>
      <c r="B434" s="66" t="s">
        <v>2156</v>
      </c>
      <c r="C434" s="37" t="s">
        <v>521</v>
      </c>
      <c r="D434" s="34">
        <v>0.19</v>
      </c>
      <c r="E434" s="34">
        <v>240</v>
      </c>
      <c r="F434" s="34">
        <v>95</v>
      </c>
      <c r="G434" s="32" t="s">
        <v>389</v>
      </c>
      <c r="H434" s="32" t="s">
        <v>388</v>
      </c>
      <c r="I434" s="57" t="s">
        <v>493</v>
      </c>
      <c r="J434" s="34">
        <v>0.03</v>
      </c>
      <c r="K434" s="34">
        <v>0.19</v>
      </c>
      <c r="L434" s="34">
        <v>0.03</v>
      </c>
      <c r="M434" s="34">
        <v>22</v>
      </c>
      <c r="N434" s="34">
        <v>32.5</v>
      </c>
      <c r="O434" s="34">
        <v>40</v>
      </c>
      <c r="P434" s="92">
        <v>0.02</v>
      </c>
      <c r="Q434" s="92">
        <v>0.04</v>
      </c>
      <c r="R434" s="92">
        <v>0.1</v>
      </c>
      <c r="S434" s="92">
        <v>0.1</v>
      </c>
      <c r="T434" s="92">
        <v>0.1</v>
      </c>
      <c r="U434" s="92">
        <v>0.2</v>
      </c>
      <c r="V434" s="92">
        <v>93.3</v>
      </c>
      <c r="W434" s="92">
        <v>94.4</v>
      </c>
      <c r="X434" s="92">
        <v>94.7</v>
      </c>
      <c r="Y434" s="92">
        <v>95.1</v>
      </c>
      <c r="Z434" s="92">
        <v>94.9</v>
      </c>
      <c r="AA434" s="92">
        <v>94.2</v>
      </c>
      <c r="AB434" s="92">
        <v>94.8</v>
      </c>
      <c r="AC434" s="92">
        <v>93.3</v>
      </c>
      <c r="AD434" s="92">
        <v>94.4</v>
      </c>
      <c r="AE434" s="92">
        <v>94.6</v>
      </c>
      <c r="AF434" s="92">
        <v>95.2</v>
      </c>
      <c r="AG434" s="92">
        <v>95.4</v>
      </c>
      <c r="AH434" s="92">
        <v>95.1</v>
      </c>
      <c r="AI434" s="92">
        <v>95.1</v>
      </c>
      <c r="AJ434" s="92">
        <v>93.5</v>
      </c>
      <c r="AK434" s="92">
        <v>94.4</v>
      </c>
      <c r="AL434" s="92">
        <v>94.6</v>
      </c>
      <c r="AM434" s="92">
        <v>94.9</v>
      </c>
      <c r="AN434" s="92">
        <v>95.4</v>
      </c>
      <c r="AO434" s="92">
        <v>95.4</v>
      </c>
      <c r="AP434" s="92">
        <v>95.1</v>
      </c>
      <c r="AQ434" s="39"/>
      <c r="AR434" s="61"/>
    </row>
    <row r="435" spans="1:44" s="105" customFormat="1" ht="75" customHeight="1">
      <c r="A435" s="66" t="s">
        <v>17</v>
      </c>
      <c r="B435" s="66" t="s">
        <v>2157</v>
      </c>
      <c r="C435" s="37" t="s">
        <v>522</v>
      </c>
      <c r="D435" s="34">
        <v>0.19</v>
      </c>
      <c r="E435" s="34">
        <v>208</v>
      </c>
      <c r="F435" s="34">
        <v>95</v>
      </c>
      <c r="G435" s="32" t="s">
        <v>389</v>
      </c>
      <c r="H435" s="32" t="s">
        <v>388</v>
      </c>
      <c r="I435" s="57" t="s">
        <v>493</v>
      </c>
      <c r="J435" s="34">
        <v>0.01</v>
      </c>
      <c r="K435" s="34">
        <v>0.19</v>
      </c>
      <c r="L435" s="34">
        <v>0.01</v>
      </c>
      <c r="M435" s="34">
        <v>22</v>
      </c>
      <c r="N435" s="34">
        <v>32</v>
      </c>
      <c r="O435" s="34">
        <v>40</v>
      </c>
      <c r="P435" s="92">
        <v>1.9E-2</v>
      </c>
      <c r="Q435" s="92">
        <v>3.7999999999999999E-2</v>
      </c>
      <c r="R435" s="92">
        <v>5.7000000000000002E-2</v>
      </c>
      <c r="S435" s="92">
        <v>9.5000000000000001E-2</v>
      </c>
      <c r="T435" s="92">
        <v>0.14249999999999999</v>
      </c>
      <c r="U435" s="92">
        <v>0.19</v>
      </c>
      <c r="V435" s="92">
        <v>93.6</v>
      </c>
      <c r="W435" s="92">
        <v>94.6</v>
      </c>
      <c r="X435" s="92">
        <v>94.9</v>
      </c>
      <c r="Y435" s="92">
        <v>95</v>
      </c>
      <c r="Z435" s="92">
        <v>94.6</v>
      </c>
      <c r="AA435" s="92">
        <v>93.7</v>
      </c>
      <c r="AB435" s="92">
        <v>94.6</v>
      </c>
      <c r="AC435" s="92">
        <v>93.4</v>
      </c>
      <c r="AD435" s="92">
        <v>94.6</v>
      </c>
      <c r="AE435" s="92">
        <v>94.7</v>
      </c>
      <c r="AF435" s="92">
        <v>95.2</v>
      </c>
      <c r="AG435" s="92">
        <v>95.2</v>
      </c>
      <c r="AH435" s="92">
        <v>94.8</v>
      </c>
      <c r="AI435" s="92">
        <v>95</v>
      </c>
      <c r="AJ435" s="92">
        <v>93.4</v>
      </c>
      <c r="AK435" s="92">
        <v>94.4</v>
      </c>
      <c r="AL435" s="92">
        <v>94.8</v>
      </c>
      <c r="AM435" s="92">
        <v>95.1</v>
      </c>
      <c r="AN435" s="92">
        <v>95.3</v>
      </c>
      <c r="AO435" s="92">
        <v>95.1</v>
      </c>
      <c r="AP435" s="92">
        <v>95.1</v>
      </c>
      <c r="AQ435" s="39"/>
      <c r="AR435" s="61"/>
    </row>
    <row r="436" spans="1:44" s="105" customFormat="1" ht="75" customHeight="1">
      <c r="A436" s="66" t="s">
        <v>17</v>
      </c>
      <c r="B436" s="66" t="s">
        <v>2158</v>
      </c>
      <c r="C436" s="37" t="s">
        <v>521</v>
      </c>
      <c r="D436" s="34">
        <v>0.19</v>
      </c>
      <c r="E436" s="34">
        <v>240</v>
      </c>
      <c r="F436" s="34">
        <v>95</v>
      </c>
      <c r="G436" s="32" t="s">
        <v>389</v>
      </c>
      <c r="H436" s="32" t="s">
        <v>388</v>
      </c>
      <c r="I436" s="57" t="s">
        <v>493</v>
      </c>
      <c r="J436" s="34">
        <v>0.03</v>
      </c>
      <c r="K436" s="34">
        <v>0.19</v>
      </c>
      <c r="L436" s="34">
        <v>0.03</v>
      </c>
      <c r="M436" s="34">
        <v>22</v>
      </c>
      <c r="N436" s="34">
        <v>32.5</v>
      </c>
      <c r="O436" s="34">
        <v>40</v>
      </c>
      <c r="P436" s="92">
        <v>0.02</v>
      </c>
      <c r="Q436" s="92">
        <v>0.04</v>
      </c>
      <c r="R436" s="92">
        <v>0.1</v>
      </c>
      <c r="S436" s="92">
        <v>0.1</v>
      </c>
      <c r="T436" s="92">
        <v>0.1</v>
      </c>
      <c r="U436" s="92">
        <v>0.2</v>
      </c>
      <c r="V436" s="92">
        <v>93.3</v>
      </c>
      <c r="W436" s="92">
        <v>94.4</v>
      </c>
      <c r="X436" s="92">
        <v>94.7</v>
      </c>
      <c r="Y436" s="92">
        <v>95.1</v>
      </c>
      <c r="Z436" s="92">
        <v>94.9</v>
      </c>
      <c r="AA436" s="92">
        <v>94.2</v>
      </c>
      <c r="AB436" s="92">
        <v>94.8</v>
      </c>
      <c r="AC436" s="92">
        <v>93.3</v>
      </c>
      <c r="AD436" s="92">
        <v>94.4</v>
      </c>
      <c r="AE436" s="92">
        <v>94.6</v>
      </c>
      <c r="AF436" s="92">
        <v>95.2</v>
      </c>
      <c r="AG436" s="92">
        <v>95.4</v>
      </c>
      <c r="AH436" s="92">
        <v>95.1</v>
      </c>
      <c r="AI436" s="92">
        <v>95.1</v>
      </c>
      <c r="AJ436" s="92">
        <v>93.5</v>
      </c>
      <c r="AK436" s="92">
        <v>94.4</v>
      </c>
      <c r="AL436" s="92">
        <v>94.6</v>
      </c>
      <c r="AM436" s="92">
        <v>94.9</v>
      </c>
      <c r="AN436" s="92">
        <v>95.4</v>
      </c>
      <c r="AO436" s="92">
        <v>95.4</v>
      </c>
      <c r="AP436" s="92">
        <v>95.1</v>
      </c>
      <c r="AQ436" s="39"/>
      <c r="AR436" s="61"/>
    </row>
    <row r="437" spans="1:44" s="105" customFormat="1" ht="75" customHeight="1">
      <c r="A437" s="66" t="s">
        <v>17</v>
      </c>
      <c r="B437" s="66" t="s">
        <v>2159</v>
      </c>
      <c r="C437" s="37" t="s">
        <v>522</v>
      </c>
      <c r="D437" s="34">
        <v>0.19</v>
      </c>
      <c r="E437" s="34">
        <v>208</v>
      </c>
      <c r="F437" s="34">
        <v>95</v>
      </c>
      <c r="G437" s="32" t="s">
        <v>389</v>
      </c>
      <c r="H437" s="32" t="s">
        <v>388</v>
      </c>
      <c r="I437" s="57" t="s">
        <v>493</v>
      </c>
      <c r="J437" s="34">
        <v>0.01</v>
      </c>
      <c r="K437" s="34">
        <v>0.19</v>
      </c>
      <c r="L437" s="34">
        <v>0.01</v>
      </c>
      <c r="M437" s="34">
        <v>22</v>
      </c>
      <c r="N437" s="34">
        <v>32</v>
      </c>
      <c r="O437" s="34">
        <v>40</v>
      </c>
      <c r="P437" s="92">
        <v>1.9E-2</v>
      </c>
      <c r="Q437" s="92">
        <v>3.7999999999999999E-2</v>
      </c>
      <c r="R437" s="92">
        <v>5.7000000000000002E-2</v>
      </c>
      <c r="S437" s="92">
        <v>9.5000000000000001E-2</v>
      </c>
      <c r="T437" s="92">
        <v>0.14249999999999999</v>
      </c>
      <c r="U437" s="92">
        <v>0.19</v>
      </c>
      <c r="V437" s="92">
        <v>93.6</v>
      </c>
      <c r="W437" s="92">
        <v>94.6</v>
      </c>
      <c r="X437" s="92">
        <v>94.9</v>
      </c>
      <c r="Y437" s="92">
        <v>95</v>
      </c>
      <c r="Z437" s="92">
        <v>94.6</v>
      </c>
      <c r="AA437" s="92">
        <v>93.7</v>
      </c>
      <c r="AB437" s="92">
        <v>94.6</v>
      </c>
      <c r="AC437" s="92">
        <v>93.4</v>
      </c>
      <c r="AD437" s="92">
        <v>94.6</v>
      </c>
      <c r="AE437" s="92">
        <v>94.7</v>
      </c>
      <c r="AF437" s="92">
        <v>95.2</v>
      </c>
      <c r="AG437" s="92">
        <v>95.2</v>
      </c>
      <c r="AH437" s="92">
        <v>94.8</v>
      </c>
      <c r="AI437" s="92">
        <v>95</v>
      </c>
      <c r="AJ437" s="92">
        <v>93.4</v>
      </c>
      <c r="AK437" s="92">
        <v>94.4</v>
      </c>
      <c r="AL437" s="92">
        <v>94.8</v>
      </c>
      <c r="AM437" s="92">
        <v>95.1</v>
      </c>
      <c r="AN437" s="92">
        <v>95.3</v>
      </c>
      <c r="AO437" s="92">
        <v>95.1</v>
      </c>
      <c r="AP437" s="92">
        <v>95.1</v>
      </c>
      <c r="AQ437" s="39"/>
      <c r="AR437" s="61"/>
    </row>
    <row r="438" spans="1:44" s="105" customFormat="1" ht="75" customHeight="1">
      <c r="A438" s="66" t="s">
        <v>17</v>
      </c>
      <c r="B438" s="66" t="s">
        <v>2160</v>
      </c>
      <c r="C438" s="37" t="s">
        <v>521</v>
      </c>
      <c r="D438" s="34">
        <v>0.19</v>
      </c>
      <c r="E438" s="34">
        <v>240</v>
      </c>
      <c r="F438" s="34">
        <v>95</v>
      </c>
      <c r="G438" s="32" t="s">
        <v>389</v>
      </c>
      <c r="H438" s="32" t="s">
        <v>388</v>
      </c>
      <c r="I438" s="57" t="s">
        <v>493</v>
      </c>
      <c r="J438" s="34">
        <v>0.03</v>
      </c>
      <c r="K438" s="34">
        <v>0.19</v>
      </c>
      <c r="L438" s="34">
        <v>0.03</v>
      </c>
      <c r="M438" s="34">
        <v>22</v>
      </c>
      <c r="N438" s="34">
        <v>32.5</v>
      </c>
      <c r="O438" s="34">
        <v>40</v>
      </c>
      <c r="P438" s="92">
        <v>0.02</v>
      </c>
      <c r="Q438" s="92">
        <v>0.04</v>
      </c>
      <c r="R438" s="92">
        <v>0.1</v>
      </c>
      <c r="S438" s="92">
        <v>0.1</v>
      </c>
      <c r="T438" s="92">
        <v>0.1</v>
      </c>
      <c r="U438" s="92">
        <v>0.2</v>
      </c>
      <c r="V438" s="92">
        <v>93.3</v>
      </c>
      <c r="W438" s="92">
        <v>94.4</v>
      </c>
      <c r="X438" s="92">
        <v>94.7</v>
      </c>
      <c r="Y438" s="92">
        <v>95.1</v>
      </c>
      <c r="Z438" s="92">
        <v>94.9</v>
      </c>
      <c r="AA438" s="92">
        <v>94.2</v>
      </c>
      <c r="AB438" s="92">
        <v>94.8</v>
      </c>
      <c r="AC438" s="92">
        <v>93.3</v>
      </c>
      <c r="AD438" s="92">
        <v>94.4</v>
      </c>
      <c r="AE438" s="92">
        <v>94.6</v>
      </c>
      <c r="AF438" s="92">
        <v>95.2</v>
      </c>
      <c r="AG438" s="92">
        <v>95.4</v>
      </c>
      <c r="AH438" s="92">
        <v>95.1</v>
      </c>
      <c r="AI438" s="92">
        <v>95.1</v>
      </c>
      <c r="AJ438" s="92">
        <v>93.5</v>
      </c>
      <c r="AK438" s="92">
        <v>94.4</v>
      </c>
      <c r="AL438" s="92">
        <v>94.6</v>
      </c>
      <c r="AM438" s="92">
        <v>94.9</v>
      </c>
      <c r="AN438" s="92">
        <v>95.4</v>
      </c>
      <c r="AO438" s="92">
        <v>95.4</v>
      </c>
      <c r="AP438" s="92">
        <v>95.1</v>
      </c>
      <c r="AQ438" s="39"/>
      <c r="AR438" s="61"/>
    </row>
    <row r="439" spans="1:44" s="105" customFormat="1" ht="75" customHeight="1">
      <c r="A439" s="66" t="s">
        <v>17</v>
      </c>
      <c r="B439" s="66" t="s">
        <v>2161</v>
      </c>
      <c r="C439" s="37" t="s">
        <v>522</v>
      </c>
      <c r="D439" s="34">
        <v>0.19</v>
      </c>
      <c r="E439" s="34">
        <v>208</v>
      </c>
      <c r="F439" s="34">
        <v>95</v>
      </c>
      <c r="G439" s="32" t="s">
        <v>389</v>
      </c>
      <c r="H439" s="32" t="s">
        <v>388</v>
      </c>
      <c r="I439" s="57" t="s">
        <v>493</v>
      </c>
      <c r="J439" s="34">
        <v>0.01</v>
      </c>
      <c r="K439" s="34">
        <v>0.19</v>
      </c>
      <c r="L439" s="34">
        <v>0.01</v>
      </c>
      <c r="M439" s="34">
        <v>22</v>
      </c>
      <c r="N439" s="34">
        <v>32</v>
      </c>
      <c r="O439" s="34">
        <v>40</v>
      </c>
      <c r="P439" s="92">
        <v>0.02</v>
      </c>
      <c r="Q439" s="92">
        <v>0.04</v>
      </c>
      <c r="R439" s="92">
        <v>0.06</v>
      </c>
      <c r="S439" s="92">
        <v>0.1</v>
      </c>
      <c r="T439" s="92">
        <v>0.1</v>
      </c>
      <c r="U439" s="92">
        <v>0.2</v>
      </c>
      <c r="V439" s="92">
        <v>93.6</v>
      </c>
      <c r="W439" s="92">
        <v>94.6</v>
      </c>
      <c r="X439" s="92">
        <v>94.9</v>
      </c>
      <c r="Y439" s="92">
        <v>95</v>
      </c>
      <c r="Z439" s="92">
        <v>94.6</v>
      </c>
      <c r="AA439" s="92">
        <v>93.7</v>
      </c>
      <c r="AB439" s="92">
        <v>94.6</v>
      </c>
      <c r="AC439" s="92">
        <v>93.4</v>
      </c>
      <c r="AD439" s="92">
        <v>94.6</v>
      </c>
      <c r="AE439" s="92">
        <v>94.7</v>
      </c>
      <c r="AF439" s="92">
        <v>95.2</v>
      </c>
      <c r="AG439" s="92">
        <v>95.2</v>
      </c>
      <c r="AH439" s="92">
        <v>94.8</v>
      </c>
      <c r="AI439" s="92">
        <v>95</v>
      </c>
      <c r="AJ439" s="92">
        <v>93.4</v>
      </c>
      <c r="AK439" s="92">
        <v>94.4</v>
      </c>
      <c r="AL439" s="92">
        <v>94.8</v>
      </c>
      <c r="AM439" s="92">
        <v>95.1</v>
      </c>
      <c r="AN439" s="92">
        <v>95.3</v>
      </c>
      <c r="AO439" s="92">
        <v>95.1</v>
      </c>
      <c r="AP439" s="92">
        <v>95.1</v>
      </c>
      <c r="AQ439" s="39"/>
      <c r="AR439" s="61"/>
    </row>
    <row r="440" spans="1:44" s="105" customFormat="1" ht="88.9" customHeight="1">
      <c r="A440" s="66" t="s">
        <v>17</v>
      </c>
      <c r="B440" s="66" t="s">
        <v>2162</v>
      </c>
      <c r="C440" s="37" t="s">
        <v>521</v>
      </c>
      <c r="D440" s="34">
        <v>0.19</v>
      </c>
      <c r="E440" s="34">
        <v>240</v>
      </c>
      <c r="F440" s="34">
        <v>95</v>
      </c>
      <c r="G440" s="32" t="s">
        <v>389</v>
      </c>
      <c r="H440" s="32" t="s">
        <v>388</v>
      </c>
      <c r="I440" s="57" t="s">
        <v>493</v>
      </c>
      <c r="J440" s="34">
        <v>0.03</v>
      </c>
      <c r="K440" s="34">
        <v>0.19</v>
      </c>
      <c r="L440" s="34">
        <v>0.03</v>
      </c>
      <c r="M440" s="34">
        <v>22</v>
      </c>
      <c r="N440" s="34">
        <v>32.5</v>
      </c>
      <c r="O440" s="34">
        <v>40</v>
      </c>
      <c r="P440" s="92">
        <v>0.02</v>
      </c>
      <c r="Q440" s="92">
        <v>0.04</v>
      </c>
      <c r="R440" s="92">
        <v>0.1</v>
      </c>
      <c r="S440" s="92">
        <v>0.1</v>
      </c>
      <c r="T440" s="92">
        <v>0.1</v>
      </c>
      <c r="U440" s="92">
        <v>0.2</v>
      </c>
      <c r="V440" s="92">
        <v>93.3</v>
      </c>
      <c r="W440" s="92">
        <v>94.4</v>
      </c>
      <c r="X440" s="92">
        <v>94.7</v>
      </c>
      <c r="Y440" s="92">
        <v>95.1</v>
      </c>
      <c r="Z440" s="92">
        <v>94.9</v>
      </c>
      <c r="AA440" s="92">
        <v>94.2</v>
      </c>
      <c r="AB440" s="92">
        <v>94.8</v>
      </c>
      <c r="AC440" s="92">
        <v>93.3</v>
      </c>
      <c r="AD440" s="92">
        <v>94.4</v>
      </c>
      <c r="AE440" s="92">
        <v>94.6</v>
      </c>
      <c r="AF440" s="92">
        <v>95.2</v>
      </c>
      <c r="AG440" s="92">
        <v>95.4</v>
      </c>
      <c r="AH440" s="92">
        <v>95.1</v>
      </c>
      <c r="AI440" s="92">
        <v>95.1</v>
      </c>
      <c r="AJ440" s="92">
        <v>93.5</v>
      </c>
      <c r="AK440" s="92">
        <v>94.4</v>
      </c>
      <c r="AL440" s="92">
        <v>94.6</v>
      </c>
      <c r="AM440" s="92">
        <v>94.9</v>
      </c>
      <c r="AN440" s="92">
        <v>95.4</v>
      </c>
      <c r="AO440" s="92">
        <v>95.4</v>
      </c>
      <c r="AP440" s="92">
        <v>95.1</v>
      </c>
      <c r="AQ440" s="39"/>
      <c r="AR440" s="61"/>
    </row>
    <row r="441" spans="1:44" s="105" customFormat="1" ht="88.9" customHeight="1">
      <c r="A441" s="66" t="s">
        <v>17</v>
      </c>
      <c r="B441" s="66" t="s">
        <v>2163</v>
      </c>
      <c r="C441" s="37" t="s">
        <v>521</v>
      </c>
      <c r="D441" s="34">
        <v>0.19</v>
      </c>
      <c r="E441" s="34">
        <v>240</v>
      </c>
      <c r="F441" s="34">
        <v>95</v>
      </c>
      <c r="G441" s="32" t="s">
        <v>389</v>
      </c>
      <c r="H441" s="32" t="s">
        <v>388</v>
      </c>
      <c r="I441" s="57" t="s">
        <v>493</v>
      </c>
      <c r="J441" s="34">
        <v>0.03</v>
      </c>
      <c r="K441" s="34">
        <v>0.19</v>
      </c>
      <c r="L441" s="34">
        <v>0.03</v>
      </c>
      <c r="M441" s="34">
        <v>22</v>
      </c>
      <c r="N441" s="34">
        <v>32.5</v>
      </c>
      <c r="O441" s="34">
        <v>40</v>
      </c>
      <c r="P441" s="92">
        <v>0.02</v>
      </c>
      <c r="Q441" s="92">
        <v>0.04</v>
      </c>
      <c r="R441" s="92">
        <v>0.1</v>
      </c>
      <c r="S441" s="92">
        <v>0.1</v>
      </c>
      <c r="T441" s="92">
        <v>0.1</v>
      </c>
      <c r="U441" s="92">
        <v>0.2</v>
      </c>
      <c r="V441" s="92">
        <v>93.3</v>
      </c>
      <c r="W441" s="92">
        <v>94.4</v>
      </c>
      <c r="X441" s="92">
        <v>94.7</v>
      </c>
      <c r="Y441" s="92">
        <v>95.1</v>
      </c>
      <c r="Z441" s="92">
        <v>94.9</v>
      </c>
      <c r="AA441" s="92">
        <v>94.2</v>
      </c>
      <c r="AB441" s="92">
        <v>94.8</v>
      </c>
      <c r="AC441" s="92">
        <v>93.3</v>
      </c>
      <c r="AD441" s="92">
        <v>94.4</v>
      </c>
      <c r="AE441" s="92">
        <v>94.6</v>
      </c>
      <c r="AF441" s="92">
        <v>95.2</v>
      </c>
      <c r="AG441" s="92">
        <v>95.4</v>
      </c>
      <c r="AH441" s="92">
        <v>95.1</v>
      </c>
      <c r="AI441" s="92">
        <v>95.1</v>
      </c>
      <c r="AJ441" s="92">
        <v>93.5</v>
      </c>
      <c r="AK441" s="92">
        <v>94.4</v>
      </c>
      <c r="AL441" s="92">
        <v>94.6</v>
      </c>
      <c r="AM441" s="92">
        <v>94.9</v>
      </c>
      <c r="AN441" s="92">
        <v>95.4</v>
      </c>
      <c r="AO441" s="92">
        <v>95.4</v>
      </c>
      <c r="AP441" s="92">
        <v>95.1</v>
      </c>
      <c r="AQ441" s="39"/>
      <c r="AR441" s="61"/>
    </row>
    <row r="442" spans="1:44" s="105" customFormat="1" ht="88.9" customHeight="1">
      <c r="A442" s="66" t="s">
        <v>17</v>
      </c>
      <c r="B442" s="66" t="s">
        <v>2164</v>
      </c>
      <c r="C442" s="37" t="s">
        <v>522</v>
      </c>
      <c r="D442" s="34">
        <v>0.19</v>
      </c>
      <c r="E442" s="34">
        <v>208</v>
      </c>
      <c r="F442" s="34">
        <v>95</v>
      </c>
      <c r="G442" s="32" t="s">
        <v>389</v>
      </c>
      <c r="H442" s="32" t="s">
        <v>388</v>
      </c>
      <c r="I442" s="57" t="s">
        <v>493</v>
      </c>
      <c r="J442" s="34">
        <v>0.01</v>
      </c>
      <c r="K442" s="34">
        <v>0.19</v>
      </c>
      <c r="L442" s="34">
        <v>0.01</v>
      </c>
      <c r="M442" s="34">
        <v>22</v>
      </c>
      <c r="N442" s="34">
        <v>32</v>
      </c>
      <c r="O442" s="34">
        <v>40</v>
      </c>
      <c r="P442" s="92">
        <v>0.02</v>
      </c>
      <c r="Q442" s="92">
        <v>0.04</v>
      </c>
      <c r="R442" s="92">
        <v>0.06</v>
      </c>
      <c r="S442" s="92">
        <v>0.1</v>
      </c>
      <c r="T442" s="92">
        <v>0.1</v>
      </c>
      <c r="U442" s="92">
        <v>0.2</v>
      </c>
      <c r="V442" s="92">
        <v>93.6</v>
      </c>
      <c r="W442" s="92">
        <v>94.6</v>
      </c>
      <c r="X442" s="92">
        <v>94.9</v>
      </c>
      <c r="Y442" s="92">
        <v>95</v>
      </c>
      <c r="Z442" s="92">
        <v>94.6</v>
      </c>
      <c r="AA442" s="92">
        <v>93.7</v>
      </c>
      <c r="AB442" s="92">
        <v>94.6</v>
      </c>
      <c r="AC442" s="92">
        <v>93.4</v>
      </c>
      <c r="AD442" s="92">
        <v>94.6</v>
      </c>
      <c r="AE442" s="92">
        <v>94.7</v>
      </c>
      <c r="AF442" s="92">
        <v>95.2</v>
      </c>
      <c r="AG442" s="92">
        <v>95.2</v>
      </c>
      <c r="AH442" s="92">
        <v>94.8</v>
      </c>
      <c r="AI442" s="92">
        <v>95</v>
      </c>
      <c r="AJ442" s="92">
        <v>93.4</v>
      </c>
      <c r="AK442" s="92">
        <v>94.4</v>
      </c>
      <c r="AL442" s="92">
        <v>94.8</v>
      </c>
      <c r="AM442" s="92">
        <v>95.1</v>
      </c>
      <c r="AN442" s="92">
        <v>95.3</v>
      </c>
      <c r="AO442" s="92">
        <v>95.1</v>
      </c>
      <c r="AP442" s="92">
        <v>95.1</v>
      </c>
      <c r="AQ442" s="39"/>
      <c r="AR442" s="61"/>
    </row>
    <row r="443" spans="1:44" s="105" customFormat="1" ht="88.9" customHeight="1">
      <c r="A443" s="66" t="s">
        <v>17</v>
      </c>
      <c r="B443" s="66" t="s">
        <v>2165</v>
      </c>
      <c r="C443" s="37" t="s">
        <v>522</v>
      </c>
      <c r="D443" s="34">
        <v>0.19</v>
      </c>
      <c r="E443" s="34">
        <v>208</v>
      </c>
      <c r="F443" s="34">
        <v>95</v>
      </c>
      <c r="G443" s="32" t="s">
        <v>389</v>
      </c>
      <c r="H443" s="32" t="s">
        <v>388</v>
      </c>
      <c r="I443" s="57" t="s">
        <v>493</v>
      </c>
      <c r="J443" s="34">
        <v>0.01</v>
      </c>
      <c r="K443" s="34">
        <v>0.19</v>
      </c>
      <c r="L443" s="34">
        <v>0.01</v>
      </c>
      <c r="M443" s="34">
        <v>22</v>
      </c>
      <c r="N443" s="34">
        <v>32</v>
      </c>
      <c r="O443" s="34">
        <v>40</v>
      </c>
      <c r="P443" s="92">
        <v>0.02</v>
      </c>
      <c r="Q443" s="92">
        <v>0.04</v>
      </c>
      <c r="R443" s="92">
        <v>0.06</v>
      </c>
      <c r="S443" s="92">
        <v>0.1</v>
      </c>
      <c r="T443" s="92">
        <v>0.1</v>
      </c>
      <c r="U443" s="92">
        <v>0.2</v>
      </c>
      <c r="V443" s="92">
        <v>93.6</v>
      </c>
      <c r="W443" s="92">
        <v>94.6</v>
      </c>
      <c r="X443" s="92">
        <v>94.9</v>
      </c>
      <c r="Y443" s="92">
        <v>95</v>
      </c>
      <c r="Z443" s="92">
        <v>94.6</v>
      </c>
      <c r="AA443" s="92">
        <v>93.7</v>
      </c>
      <c r="AB443" s="92">
        <v>94.6</v>
      </c>
      <c r="AC443" s="92">
        <v>93.4</v>
      </c>
      <c r="AD443" s="92">
        <v>94.6</v>
      </c>
      <c r="AE443" s="92">
        <v>94.7</v>
      </c>
      <c r="AF443" s="92">
        <v>95.2</v>
      </c>
      <c r="AG443" s="92">
        <v>95.2</v>
      </c>
      <c r="AH443" s="92">
        <v>94.8</v>
      </c>
      <c r="AI443" s="92">
        <v>95</v>
      </c>
      <c r="AJ443" s="92">
        <v>93.4</v>
      </c>
      <c r="AK443" s="92">
        <v>94.4</v>
      </c>
      <c r="AL443" s="92">
        <v>94.8</v>
      </c>
      <c r="AM443" s="92">
        <v>95.1</v>
      </c>
      <c r="AN443" s="92">
        <v>95.3</v>
      </c>
      <c r="AO443" s="92">
        <v>95.1</v>
      </c>
      <c r="AP443" s="92">
        <v>95.1</v>
      </c>
      <c r="AQ443" s="39"/>
      <c r="AR443" s="61"/>
    </row>
    <row r="444" spans="1:44" s="105" customFormat="1" ht="88.9" customHeight="1">
      <c r="A444" s="66" t="s">
        <v>17</v>
      </c>
      <c r="B444" s="66" t="s">
        <v>2166</v>
      </c>
      <c r="C444" s="37" t="s">
        <v>521</v>
      </c>
      <c r="D444" s="34">
        <v>0.19</v>
      </c>
      <c r="E444" s="34">
        <v>240</v>
      </c>
      <c r="F444" s="34">
        <v>95</v>
      </c>
      <c r="G444" s="32" t="s">
        <v>389</v>
      </c>
      <c r="H444" s="32" t="s">
        <v>388</v>
      </c>
      <c r="I444" s="57" t="s">
        <v>493</v>
      </c>
      <c r="J444" s="34">
        <v>0.03</v>
      </c>
      <c r="K444" s="34">
        <v>0.19</v>
      </c>
      <c r="L444" s="34">
        <v>0.03</v>
      </c>
      <c r="M444" s="34">
        <v>22</v>
      </c>
      <c r="N444" s="34">
        <v>32.5</v>
      </c>
      <c r="O444" s="34">
        <v>40</v>
      </c>
      <c r="P444" s="92">
        <v>0.02</v>
      </c>
      <c r="Q444" s="92">
        <v>0.04</v>
      </c>
      <c r="R444" s="92">
        <v>0.1</v>
      </c>
      <c r="S444" s="92">
        <v>0.1</v>
      </c>
      <c r="T444" s="92">
        <v>0.1</v>
      </c>
      <c r="U444" s="92">
        <v>0.2</v>
      </c>
      <c r="V444" s="92">
        <v>93.3</v>
      </c>
      <c r="W444" s="92">
        <v>94.4</v>
      </c>
      <c r="X444" s="92">
        <v>94.7</v>
      </c>
      <c r="Y444" s="92">
        <v>95.1</v>
      </c>
      <c r="Z444" s="92">
        <v>94.9</v>
      </c>
      <c r="AA444" s="92">
        <v>94.2</v>
      </c>
      <c r="AB444" s="92">
        <v>94.8</v>
      </c>
      <c r="AC444" s="92">
        <v>93.3</v>
      </c>
      <c r="AD444" s="92">
        <v>94.4</v>
      </c>
      <c r="AE444" s="92">
        <v>94.6</v>
      </c>
      <c r="AF444" s="92">
        <v>95.2</v>
      </c>
      <c r="AG444" s="92">
        <v>95.4</v>
      </c>
      <c r="AH444" s="92">
        <v>95.1</v>
      </c>
      <c r="AI444" s="92">
        <v>95.1</v>
      </c>
      <c r="AJ444" s="92">
        <v>93.5</v>
      </c>
      <c r="AK444" s="92">
        <v>94.4</v>
      </c>
      <c r="AL444" s="92">
        <v>94.6</v>
      </c>
      <c r="AM444" s="92">
        <v>94.9</v>
      </c>
      <c r="AN444" s="92">
        <v>95.4</v>
      </c>
      <c r="AO444" s="92">
        <v>95.4</v>
      </c>
      <c r="AP444" s="92">
        <v>95.1</v>
      </c>
      <c r="AQ444" s="39"/>
      <c r="AR444" s="61"/>
    </row>
    <row r="445" spans="1:44" s="105" customFormat="1" ht="88.9" customHeight="1">
      <c r="A445" s="66" t="s">
        <v>17</v>
      </c>
      <c r="B445" s="66" t="s">
        <v>2167</v>
      </c>
      <c r="C445" s="37" t="s">
        <v>522</v>
      </c>
      <c r="D445" s="34">
        <v>0.19</v>
      </c>
      <c r="E445" s="34">
        <v>208</v>
      </c>
      <c r="F445" s="34">
        <v>95</v>
      </c>
      <c r="G445" s="32" t="s">
        <v>389</v>
      </c>
      <c r="H445" s="32" t="s">
        <v>388</v>
      </c>
      <c r="I445" s="57" t="s">
        <v>493</v>
      </c>
      <c r="J445" s="34">
        <v>0.01</v>
      </c>
      <c r="K445" s="34">
        <v>0.19</v>
      </c>
      <c r="L445" s="34">
        <v>0.01</v>
      </c>
      <c r="M445" s="34">
        <v>22</v>
      </c>
      <c r="N445" s="34">
        <v>32</v>
      </c>
      <c r="O445" s="34">
        <v>40</v>
      </c>
      <c r="P445" s="92">
        <v>1.9E-2</v>
      </c>
      <c r="Q445" s="92">
        <v>3.7999999999999999E-2</v>
      </c>
      <c r="R445" s="92">
        <v>5.7000000000000002E-2</v>
      </c>
      <c r="S445" s="92">
        <v>9.5000000000000001E-2</v>
      </c>
      <c r="T445" s="92">
        <v>0.14249999999999999</v>
      </c>
      <c r="U445" s="92">
        <v>0.19</v>
      </c>
      <c r="V445" s="92">
        <v>93.6</v>
      </c>
      <c r="W445" s="92">
        <v>94.6</v>
      </c>
      <c r="X445" s="92">
        <v>94.9</v>
      </c>
      <c r="Y445" s="92">
        <v>95</v>
      </c>
      <c r="Z445" s="92">
        <v>94.6</v>
      </c>
      <c r="AA445" s="92">
        <v>93.7</v>
      </c>
      <c r="AB445" s="92">
        <v>94.6</v>
      </c>
      <c r="AC445" s="92">
        <v>93.4</v>
      </c>
      <c r="AD445" s="92">
        <v>94.6</v>
      </c>
      <c r="AE445" s="92">
        <v>94.7</v>
      </c>
      <c r="AF445" s="92">
        <v>95.2</v>
      </c>
      <c r="AG445" s="92">
        <v>95.2</v>
      </c>
      <c r="AH445" s="92">
        <v>94.8</v>
      </c>
      <c r="AI445" s="92">
        <v>95</v>
      </c>
      <c r="AJ445" s="92">
        <v>93.4</v>
      </c>
      <c r="AK445" s="92">
        <v>94.4</v>
      </c>
      <c r="AL445" s="92">
        <v>94.8</v>
      </c>
      <c r="AM445" s="92">
        <v>95.1</v>
      </c>
      <c r="AN445" s="92">
        <v>95.3</v>
      </c>
      <c r="AO445" s="92">
        <v>95.1</v>
      </c>
      <c r="AP445" s="92">
        <v>95.1</v>
      </c>
      <c r="AQ445" s="39"/>
      <c r="AR445" s="61"/>
    </row>
    <row r="446" spans="1:44" s="105" customFormat="1" ht="88.9" customHeight="1">
      <c r="A446" s="66" t="s">
        <v>17</v>
      </c>
      <c r="B446" s="66" t="s">
        <v>2168</v>
      </c>
      <c r="C446" s="37" t="s">
        <v>521</v>
      </c>
      <c r="D446" s="34">
        <v>0.19</v>
      </c>
      <c r="E446" s="34">
        <v>240</v>
      </c>
      <c r="F446" s="34">
        <v>95</v>
      </c>
      <c r="G446" s="32" t="s">
        <v>389</v>
      </c>
      <c r="H446" s="32" t="s">
        <v>388</v>
      </c>
      <c r="I446" s="57" t="s">
        <v>493</v>
      </c>
      <c r="J446" s="34">
        <v>0.03</v>
      </c>
      <c r="K446" s="34">
        <v>0.19</v>
      </c>
      <c r="L446" s="34">
        <v>0.03</v>
      </c>
      <c r="M446" s="34">
        <v>22</v>
      </c>
      <c r="N446" s="34">
        <v>32.5</v>
      </c>
      <c r="O446" s="34">
        <v>40</v>
      </c>
      <c r="P446" s="92">
        <v>0.02</v>
      </c>
      <c r="Q446" s="92">
        <v>0.04</v>
      </c>
      <c r="R446" s="92">
        <v>0.1</v>
      </c>
      <c r="S446" s="92">
        <v>0.1</v>
      </c>
      <c r="T446" s="92">
        <v>0.1</v>
      </c>
      <c r="U446" s="92">
        <v>0.2</v>
      </c>
      <c r="V446" s="92">
        <v>93.3</v>
      </c>
      <c r="W446" s="92">
        <v>94.4</v>
      </c>
      <c r="X446" s="92">
        <v>94.7</v>
      </c>
      <c r="Y446" s="92">
        <v>95.1</v>
      </c>
      <c r="Z446" s="92">
        <v>94.9</v>
      </c>
      <c r="AA446" s="92">
        <v>94.2</v>
      </c>
      <c r="AB446" s="92">
        <v>94.8</v>
      </c>
      <c r="AC446" s="92">
        <v>93.3</v>
      </c>
      <c r="AD446" s="92">
        <v>94.4</v>
      </c>
      <c r="AE446" s="92">
        <v>94.6</v>
      </c>
      <c r="AF446" s="92">
        <v>95.2</v>
      </c>
      <c r="AG446" s="92">
        <v>95.4</v>
      </c>
      <c r="AH446" s="92">
        <v>95.1</v>
      </c>
      <c r="AI446" s="92">
        <v>95.1</v>
      </c>
      <c r="AJ446" s="92">
        <v>93.5</v>
      </c>
      <c r="AK446" s="92">
        <v>94.4</v>
      </c>
      <c r="AL446" s="92">
        <v>94.6</v>
      </c>
      <c r="AM446" s="92">
        <v>94.9</v>
      </c>
      <c r="AN446" s="92">
        <v>95.4</v>
      </c>
      <c r="AO446" s="92">
        <v>95.4</v>
      </c>
      <c r="AP446" s="92">
        <v>95.1</v>
      </c>
      <c r="AQ446" s="39"/>
      <c r="AR446" s="61"/>
    </row>
    <row r="447" spans="1:44" s="105" customFormat="1" ht="88.9" customHeight="1">
      <c r="A447" s="66" t="s">
        <v>17</v>
      </c>
      <c r="B447" s="66" t="s">
        <v>2169</v>
      </c>
      <c r="C447" s="37" t="s">
        <v>522</v>
      </c>
      <c r="D447" s="34">
        <v>0.19</v>
      </c>
      <c r="E447" s="34">
        <v>208</v>
      </c>
      <c r="F447" s="34">
        <v>95</v>
      </c>
      <c r="G447" s="32" t="s">
        <v>389</v>
      </c>
      <c r="H447" s="32" t="s">
        <v>388</v>
      </c>
      <c r="I447" s="57" t="s">
        <v>493</v>
      </c>
      <c r="J447" s="34">
        <v>0.01</v>
      </c>
      <c r="K447" s="34">
        <v>0.19</v>
      </c>
      <c r="L447" s="34">
        <v>0.01</v>
      </c>
      <c r="M447" s="34">
        <v>22</v>
      </c>
      <c r="N447" s="34">
        <v>32</v>
      </c>
      <c r="O447" s="34">
        <v>40</v>
      </c>
      <c r="P447" s="92">
        <v>1.9E-2</v>
      </c>
      <c r="Q447" s="92">
        <v>3.7999999999999999E-2</v>
      </c>
      <c r="R447" s="92">
        <v>5.7000000000000002E-2</v>
      </c>
      <c r="S447" s="92">
        <v>9.5000000000000001E-2</v>
      </c>
      <c r="T447" s="92">
        <v>0.14249999999999999</v>
      </c>
      <c r="U447" s="92">
        <v>0.19</v>
      </c>
      <c r="V447" s="92">
        <v>93.6</v>
      </c>
      <c r="W447" s="92">
        <v>94.6</v>
      </c>
      <c r="X447" s="92">
        <v>94.9</v>
      </c>
      <c r="Y447" s="92">
        <v>95</v>
      </c>
      <c r="Z447" s="92">
        <v>94.6</v>
      </c>
      <c r="AA447" s="92">
        <v>93.7</v>
      </c>
      <c r="AB447" s="92">
        <v>94.6</v>
      </c>
      <c r="AC447" s="92">
        <v>93.4</v>
      </c>
      <c r="AD447" s="92">
        <v>94.6</v>
      </c>
      <c r="AE447" s="92">
        <v>94.7</v>
      </c>
      <c r="AF447" s="92">
        <v>95.2</v>
      </c>
      <c r="AG447" s="92">
        <v>95.2</v>
      </c>
      <c r="AH447" s="92">
        <v>94.8</v>
      </c>
      <c r="AI447" s="92">
        <v>95</v>
      </c>
      <c r="AJ447" s="92">
        <v>93.4</v>
      </c>
      <c r="AK447" s="92">
        <v>94.4</v>
      </c>
      <c r="AL447" s="92">
        <v>94.8</v>
      </c>
      <c r="AM447" s="92">
        <v>95.1</v>
      </c>
      <c r="AN447" s="92">
        <v>95.3</v>
      </c>
      <c r="AO447" s="92">
        <v>95.1</v>
      </c>
      <c r="AP447" s="92">
        <v>95.1</v>
      </c>
      <c r="AQ447" s="39"/>
      <c r="AR447" s="61"/>
    </row>
    <row r="448" spans="1:44" s="105" customFormat="1" ht="45">
      <c r="A448" s="66" t="s">
        <v>17</v>
      </c>
      <c r="B448" s="66" t="s">
        <v>2170</v>
      </c>
      <c r="C448" s="37" t="s">
        <v>523</v>
      </c>
      <c r="D448" s="34">
        <v>0.215</v>
      </c>
      <c r="E448" s="34">
        <v>208</v>
      </c>
      <c r="F448" s="34">
        <v>96</v>
      </c>
      <c r="G448" s="32" t="s">
        <v>389</v>
      </c>
      <c r="H448" s="32" t="s">
        <v>388</v>
      </c>
      <c r="I448" s="57" t="s">
        <v>493</v>
      </c>
      <c r="J448" s="34">
        <v>0.04</v>
      </c>
      <c r="K448" s="34">
        <v>0.215</v>
      </c>
      <c r="L448" s="34">
        <v>0.04</v>
      </c>
      <c r="M448" s="34">
        <v>22</v>
      </c>
      <c r="N448" s="34">
        <v>29</v>
      </c>
      <c r="O448" s="34">
        <v>36</v>
      </c>
      <c r="P448" s="92">
        <v>0.02</v>
      </c>
      <c r="Q448" s="92">
        <v>0.04</v>
      </c>
      <c r="R448" s="92">
        <v>0.06</v>
      </c>
      <c r="S448" s="92">
        <v>0.11</v>
      </c>
      <c r="T448" s="92">
        <v>0.16</v>
      </c>
      <c r="U448" s="92">
        <v>0.22</v>
      </c>
      <c r="V448" s="92">
        <v>94.5</v>
      </c>
      <c r="W448" s="92">
        <v>95.5</v>
      </c>
      <c r="X448" s="92">
        <v>95.9</v>
      </c>
      <c r="Y448" s="92">
        <v>96</v>
      </c>
      <c r="Z448" s="92">
        <v>95.5</v>
      </c>
      <c r="AA448" s="92">
        <v>94.7</v>
      </c>
      <c r="AB448" s="92">
        <v>95.6</v>
      </c>
      <c r="AC448" s="92">
        <v>94.5</v>
      </c>
      <c r="AD448" s="92">
        <v>95.5</v>
      </c>
      <c r="AE448" s="92">
        <v>95.9</v>
      </c>
      <c r="AF448" s="92">
        <v>96.1</v>
      </c>
      <c r="AG448" s="92">
        <v>96</v>
      </c>
      <c r="AH448" s="92">
        <v>95.5</v>
      </c>
      <c r="AI448" s="92">
        <v>95.9</v>
      </c>
      <c r="AJ448" s="92">
        <v>94.4</v>
      </c>
      <c r="AK448" s="92">
        <v>95.4</v>
      </c>
      <c r="AL448" s="92">
        <v>95.7</v>
      </c>
      <c r="AM448" s="92">
        <v>96.1</v>
      </c>
      <c r="AN448" s="92">
        <v>96.1</v>
      </c>
      <c r="AO448" s="92">
        <v>95.8</v>
      </c>
      <c r="AP448" s="92">
        <v>95.9</v>
      </c>
      <c r="AQ448" s="39"/>
      <c r="AR448" s="61"/>
    </row>
    <row r="449" spans="1:44" s="105" customFormat="1" ht="45">
      <c r="A449" s="66" t="s">
        <v>17</v>
      </c>
      <c r="B449" s="66" t="s">
        <v>2171</v>
      </c>
      <c r="C449" s="37" t="s">
        <v>524</v>
      </c>
      <c r="D449" s="34">
        <v>0.215</v>
      </c>
      <c r="E449" s="34">
        <v>240</v>
      </c>
      <c r="F449" s="34">
        <v>96</v>
      </c>
      <c r="G449" s="32" t="s">
        <v>389</v>
      </c>
      <c r="H449" s="32" t="s">
        <v>388</v>
      </c>
      <c r="I449" s="57" t="s">
        <v>493</v>
      </c>
      <c r="J449" s="34">
        <v>0.04</v>
      </c>
      <c r="K449" s="34">
        <v>0.215</v>
      </c>
      <c r="L449" s="34">
        <v>0.04</v>
      </c>
      <c r="M449" s="34">
        <v>22</v>
      </c>
      <c r="N449" s="34">
        <v>29</v>
      </c>
      <c r="O449" s="34">
        <v>36</v>
      </c>
      <c r="P449" s="92">
        <v>0.02</v>
      </c>
      <c r="Q449" s="92">
        <v>0.04</v>
      </c>
      <c r="R449" s="92">
        <v>0.06</v>
      </c>
      <c r="S449" s="92">
        <v>0.11</v>
      </c>
      <c r="T449" s="92">
        <v>0.16</v>
      </c>
      <c r="U449" s="92">
        <v>0.22</v>
      </c>
      <c r="V449" s="92">
        <v>94.5</v>
      </c>
      <c r="W449" s="92">
        <v>95.5</v>
      </c>
      <c r="X449" s="92">
        <v>95.9</v>
      </c>
      <c r="Y449" s="92">
        <v>96</v>
      </c>
      <c r="Z449" s="92">
        <v>95.5</v>
      </c>
      <c r="AA449" s="92">
        <v>94.7</v>
      </c>
      <c r="AB449" s="92">
        <v>95.6</v>
      </c>
      <c r="AC449" s="92">
        <v>94.5</v>
      </c>
      <c r="AD449" s="92">
        <v>95.5</v>
      </c>
      <c r="AE449" s="92">
        <v>95.9</v>
      </c>
      <c r="AF449" s="92">
        <v>96.1</v>
      </c>
      <c r="AG449" s="92">
        <v>96</v>
      </c>
      <c r="AH449" s="92">
        <v>95.5</v>
      </c>
      <c r="AI449" s="92">
        <v>95.9</v>
      </c>
      <c r="AJ449" s="92">
        <v>94.4</v>
      </c>
      <c r="AK449" s="92">
        <v>95.4</v>
      </c>
      <c r="AL449" s="92">
        <v>95.7</v>
      </c>
      <c r="AM449" s="92">
        <v>96.1</v>
      </c>
      <c r="AN449" s="92">
        <v>96.1</v>
      </c>
      <c r="AO449" s="92">
        <v>95.8</v>
      </c>
      <c r="AP449" s="92">
        <v>95.9</v>
      </c>
      <c r="AQ449" s="39"/>
      <c r="AR449" s="61"/>
    </row>
    <row r="450" spans="1:44" s="105" customFormat="1" ht="45">
      <c r="A450" s="66" t="s">
        <v>17</v>
      </c>
      <c r="B450" s="66" t="s">
        <v>2172</v>
      </c>
      <c r="C450" s="37" t="s">
        <v>523</v>
      </c>
      <c r="D450" s="34">
        <v>0.215</v>
      </c>
      <c r="E450" s="34">
        <v>208</v>
      </c>
      <c r="F450" s="34">
        <v>96</v>
      </c>
      <c r="G450" s="32" t="s">
        <v>389</v>
      </c>
      <c r="H450" s="32" t="s">
        <v>388</v>
      </c>
      <c r="I450" s="57" t="s">
        <v>493</v>
      </c>
      <c r="J450" s="34">
        <v>0.04</v>
      </c>
      <c r="K450" s="34">
        <v>0.215</v>
      </c>
      <c r="L450" s="34">
        <v>0.04</v>
      </c>
      <c r="M450" s="34">
        <v>22</v>
      </c>
      <c r="N450" s="34">
        <v>29</v>
      </c>
      <c r="O450" s="34">
        <v>36</v>
      </c>
      <c r="P450" s="92">
        <v>0.02</v>
      </c>
      <c r="Q450" s="92">
        <v>0.04</v>
      </c>
      <c r="R450" s="92">
        <v>0.06</v>
      </c>
      <c r="S450" s="92">
        <v>0.11</v>
      </c>
      <c r="T450" s="92">
        <v>0.16</v>
      </c>
      <c r="U450" s="92">
        <v>0.22</v>
      </c>
      <c r="V450" s="92">
        <v>94.5</v>
      </c>
      <c r="W450" s="92">
        <v>95.5</v>
      </c>
      <c r="X450" s="92">
        <v>95.9</v>
      </c>
      <c r="Y450" s="92">
        <v>96</v>
      </c>
      <c r="Z450" s="92">
        <v>95.5</v>
      </c>
      <c r="AA450" s="92">
        <v>94.7</v>
      </c>
      <c r="AB450" s="92">
        <v>95.6</v>
      </c>
      <c r="AC450" s="92">
        <v>94.5</v>
      </c>
      <c r="AD450" s="92">
        <v>95.5</v>
      </c>
      <c r="AE450" s="92">
        <v>95.9</v>
      </c>
      <c r="AF450" s="92">
        <v>96.1</v>
      </c>
      <c r="AG450" s="92">
        <v>96</v>
      </c>
      <c r="AH450" s="92">
        <v>95.5</v>
      </c>
      <c r="AI450" s="92">
        <v>95.9</v>
      </c>
      <c r="AJ450" s="92">
        <v>94.4</v>
      </c>
      <c r="AK450" s="92">
        <v>95.4</v>
      </c>
      <c r="AL450" s="92">
        <v>95.7</v>
      </c>
      <c r="AM450" s="92">
        <v>96.1</v>
      </c>
      <c r="AN450" s="92">
        <v>96.1</v>
      </c>
      <c r="AO450" s="92">
        <v>95.8</v>
      </c>
      <c r="AP450" s="92">
        <v>95.9</v>
      </c>
      <c r="AQ450" s="39"/>
      <c r="AR450" s="61"/>
    </row>
    <row r="451" spans="1:44" s="105" customFormat="1" ht="45">
      <c r="A451" s="66" t="s">
        <v>17</v>
      </c>
      <c r="B451" s="66" t="s">
        <v>2173</v>
      </c>
      <c r="C451" s="37" t="s">
        <v>524</v>
      </c>
      <c r="D451" s="34">
        <v>0.215</v>
      </c>
      <c r="E451" s="34">
        <v>240</v>
      </c>
      <c r="F451" s="34">
        <v>96</v>
      </c>
      <c r="G451" s="32" t="s">
        <v>389</v>
      </c>
      <c r="H451" s="32" t="s">
        <v>388</v>
      </c>
      <c r="I451" s="57" t="s">
        <v>493</v>
      </c>
      <c r="J451" s="34">
        <v>0.04</v>
      </c>
      <c r="K451" s="34">
        <v>0.215</v>
      </c>
      <c r="L451" s="34">
        <v>0.04</v>
      </c>
      <c r="M451" s="34">
        <v>22</v>
      </c>
      <c r="N451" s="34">
        <v>29</v>
      </c>
      <c r="O451" s="34">
        <v>36</v>
      </c>
      <c r="P451" s="92">
        <v>0.02</v>
      </c>
      <c r="Q451" s="92">
        <v>0.04</v>
      </c>
      <c r="R451" s="92">
        <v>0.06</v>
      </c>
      <c r="S451" s="92">
        <v>0.11</v>
      </c>
      <c r="T451" s="92">
        <v>0.16</v>
      </c>
      <c r="U451" s="92">
        <v>0.22</v>
      </c>
      <c r="V451" s="92">
        <v>94.5</v>
      </c>
      <c r="W451" s="92">
        <v>95.5</v>
      </c>
      <c r="X451" s="92">
        <v>95.9</v>
      </c>
      <c r="Y451" s="92">
        <v>96</v>
      </c>
      <c r="Z451" s="92">
        <v>95.5</v>
      </c>
      <c r="AA451" s="92">
        <v>94.7</v>
      </c>
      <c r="AB451" s="92">
        <v>95.6</v>
      </c>
      <c r="AC451" s="92">
        <v>94.5</v>
      </c>
      <c r="AD451" s="92">
        <v>95.5</v>
      </c>
      <c r="AE451" s="92">
        <v>95.9</v>
      </c>
      <c r="AF451" s="92">
        <v>96.1</v>
      </c>
      <c r="AG451" s="92">
        <v>96</v>
      </c>
      <c r="AH451" s="92">
        <v>95.5</v>
      </c>
      <c r="AI451" s="92">
        <v>95.9</v>
      </c>
      <c r="AJ451" s="92">
        <v>94.4</v>
      </c>
      <c r="AK451" s="92">
        <v>95.4</v>
      </c>
      <c r="AL451" s="92">
        <v>95.7</v>
      </c>
      <c r="AM451" s="92">
        <v>96.1</v>
      </c>
      <c r="AN451" s="92">
        <v>96.1</v>
      </c>
      <c r="AO451" s="92">
        <v>95.8</v>
      </c>
      <c r="AP451" s="92">
        <v>95.9</v>
      </c>
      <c r="AQ451" s="39"/>
      <c r="AR451" s="61"/>
    </row>
    <row r="452" spans="1:44" s="105" customFormat="1" ht="45">
      <c r="A452" s="66" t="s">
        <v>17</v>
      </c>
      <c r="B452" s="66" t="s">
        <v>2174</v>
      </c>
      <c r="C452" s="37" t="s">
        <v>523</v>
      </c>
      <c r="D452" s="34">
        <v>0.215</v>
      </c>
      <c r="E452" s="34">
        <v>208</v>
      </c>
      <c r="F452" s="34">
        <v>96</v>
      </c>
      <c r="G452" s="32" t="s">
        <v>389</v>
      </c>
      <c r="H452" s="32" t="s">
        <v>388</v>
      </c>
      <c r="I452" s="57" t="s">
        <v>493</v>
      </c>
      <c r="J452" s="34">
        <v>0.04</v>
      </c>
      <c r="K452" s="34">
        <v>0.215</v>
      </c>
      <c r="L452" s="34">
        <v>0.04</v>
      </c>
      <c r="M452" s="34">
        <v>22</v>
      </c>
      <c r="N452" s="34">
        <v>29</v>
      </c>
      <c r="O452" s="34">
        <v>36</v>
      </c>
      <c r="P452" s="92">
        <v>0.02</v>
      </c>
      <c r="Q452" s="92">
        <v>0.04</v>
      </c>
      <c r="R452" s="92">
        <v>0.06</v>
      </c>
      <c r="S452" s="92">
        <v>0.11</v>
      </c>
      <c r="T452" s="92">
        <v>0.16</v>
      </c>
      <c r="U452" s="92">
        <v>0.22</v>
      </c>
      <c r="V452" s="92">
        <v>94.5</v>
      </c>
      <c r="W452" s="92">
        <v>95.5</v>
      </c>
      <c r="X452" s="92">
        <v>95.9</v>
      </c>
      <c r="Y452" s="92">
        <v>96</v>
      </c>
      <c r="Z452" s="92">
        <v>95.5</v>
      </c>
      <c r="AA452" s="92">
        <v>94.7</v>
      </c>
      <c r="AB452" s="92">
        <v>95.6</v>
      </c>
      <c r="AC452" s="92">
        <v>94.5</v>
      </c>
      <c r="AD452" s="92">
        <v>95.5</v>
      </c>
      <c r="AE452" s="92">
        <v>95.9</v>
      </c>
      <c r="AF452" s="92">
        <v>96.1</v>
      </c>
      <c r="AG452" s="92">
        <v>96</v>
      </c>
      <c r="AH452" s="92">
        <v>95.5</v>
      </c>
      <c r="AI452" s="92">
        <v>95.9</v>
      </c>
      <c r="AJ452" s="92">
        <v>94.4</v>
      </c>
      <c r="AK452" s="92">
        <v>95.4</v>
      </c>
      <c r="AL452" s="92">
        <v>95.7</v>
      </c>
      <c r="AM452" s="92">
        <v>96.1</v>
      </c>
      <c r="AN452" s="92">
        <v>96.1</v>
      </c>
      <c r="AO452" s="92">
        <v>95.8</v>
      </c>
      <c r="AP452" s="92">
        <v>95.9</v>
      </c>
      <c r="AQ452" s="39"/>
      <c r="AR452" s="61"/>
    </row>
    <row r="453" spans="1:44" s="105" customFormat="1" ht="45">
      <c r="A453" s="66" t="s">
        <v>17</v>
      </c>
      <c r="B453" s="66" t="s">
        <v>2175</v>
      </c>
      <c r="C453" s="37" t="s">
        <v>524</v>
      </c>
      <c r="D453" s="34">
        <v>0.215</v>
      </c>
      <c r="E453" s="34">
        <v>240</v>
      </c>
      <c r="F453" s="34">
        <v>96</v>
      </c>
      <c r="G453" s="32" t="s">
        <v>389</v>
      </c>
      <c r="H453" s="32" t="s">
        <v>388</v>
      </c>
      <c r="I453" s="57" t="s">
        <v>493</v>
      </c>
      <c r="J453" s="34">
        <v>0.04</v>
      </c>
      <c r="K453" s="34">
        <v>0.215</v>
      </c>
      <c r="L453" s="34">
        <v>0.04</v>
      </c>
      <c r="M453" s="34">
        <v>22</v>
      </c>
      <c r="N453" s="34">
        <v>29</v>
      </c>
      <c r="O453" s="34">
        <v>36</v>
      </c>
      <c r="P453" s="92">
        <v>0.02</v>
      </c>
      <c r="Q453" s="92">
        <v>0.04</v>
      </c>
      <c r="R453" s="92">
        <v>0.06</v>
      </c>
      <c r="S453" s="92">
        <v>0.11</v>
      </c>
      <c r="T453" s="92">
        <v>0.16</v>
      </c>
      <c r="U453" s="92">
        <v>0.22</v>
      </c>
      <c r="V453" s="92">
        <v>94.5</v>
      </c>
      <c r="W453" s="92">
        <v>95.5</v>
      </c>
      <c r="X453" s="92">
        <v>95.9</v>
      </c>
      <c r="Y453" s="92">
        <v>96</v>
      </c>
      <c r="Z453" s="92">
        <v>95.5</v>
      </c>
      <c r="AA453" s="92">
        <v>94.7</v>
      </c>
      <c r="AB453" s="92">
        <v>95.6</v>
      </c>
      <c r="AC453" s="92">
        <v>94.5</v>
      </c>
      <c r="AD453" s="92">
        <v>95.5</v>
      </c>
      <c r="AE453" s="92">
        <v>95.9</v>
      </c>
      <c r="AF453" s="92">
        <v>96.1</v>
      </c>
      <c r="AG453" s="92">
        <v>96</v>
      </c>
      <c r="AH453" s="92">
        <v>95.5</v>
      </c>
      <c r="AI453" s="92">
        <v>95.9</v>
      </c>
      <c r="AJ453" s="92">
        <v>94.4</v>
      </c>
      <c r="AK453" s="92">
        <v>95.4</v>
      </c>
      <c r="AL453" s="92">
        <v>95.7</v>
      </c>
      <c r="AM453" s="92">
        <v>96.1</v>
      </c>
      <c r="AN453" s="92">
        <v>96.1</v>
      </c>
      <c r="AO453" s="92">
        <v>95.8</v>
      </c>
      <c r="AP453" s="92">
        <v>95.9</v>
      </c>
      <c r="AQ453" s="39"/>
      <c r="AR453" s="61"/>
    </row>
    <row r="454" spans="1:44" s="105" customFormat="1" ht="45">
      <c r="A454" s="66" t="s">
        <v>17</v>
      </c>
      <c r="B454" s="66" t="s">
        <v>2176</v>
      </c>
      <c r="C454" s="37" t="s">
        <v>523</v>
      </c>
      <c r="D454" s="34">
        <v>0.215</v>
      </c>
      <c r="E454" s="34">
        <v>208</v>
      </c>
      <c r="F454" s="34">
        <v>96</v>
      </c>
      <c r="G454" s="32" t="s">
        <v>389</v>
      </c>
      <c r="H454" s="32" t="s">
        <v>388</v>
      </c>
      <c r="I454" s="57" t="s">
        <v>493</v>
      </c>
      <c r="J454" s="34">
        <v>0.04</v>
      </c>
      <c r="K454" s="34">
        <v>0.215</v>
      </c>
      <c r="L454" s="34">
        <v>0.04</v>
      </c>
      <c r="M454" s="34">
        <v>22</v>
      </c>
      <c r="N454" s="34">
        <v>29</v>
      </c>
      <c r="O454" s="34">
        <v>36</v>
      </c>
      <c r="P454" s="92">
        <v>0.02</v>
      </c>
      <c r="Q454" s="92">
        <v>0.04</v>
      </c>
      <c r="R454" s="92">
        <v>0.06</v>
      </c>
      <c r="S454" s="92">
        <v>0.11</v>
      </c>
      <c r="T454" s="92">
        <v>0.16</v>
      </c>
      <c r="U454" s="92">
        <v>0.22</v>
      </c>
      <c r="V454" s="92">
        <v>94.5</v>
      </c>
      <c r="W454" s="92">
        <v>95.5</v>
      </c>
      <c r="X454" s="92">
        <v>95.9</v>
      </c>
      <c r="Y454" s="92">
        <v>96</v>
      </c>
      <c r="Z454" s="92">
        <v>95.5</v>
      </c>
      <c r="AA454" s="92">
        <v>94.7</v>
      </c>
      <c r="AB454" s="92">
        <v>95.6</v>
      </c>
      <c r="AC454" s="92">
        <v>94.5</v>
      </c>
      <c r="AD454" s="92">
        <v>95.5</v>
      </c>
      <c r="AE454" s="92">
        <v>95.9</v>
      </c>
      <c r="AF454" s="92">
        <v>96.1</v>
      </c>
      <c r="AG454" s="92">
        <v>96</v>
      </c>
      <c r="AH454" s="92">
        <v>95.5</v>
      </c>
      <c r="AI454" s="92">
        <v>95.9</v>
      </c>
      <c r="AJ454" s="92">
        <v>94.4</v>
      </c>
      <c r="AK454" s="92">
        <v>95.4</v>
      </c>
      <c r="AL454" s="92">
        <v>95.7</v>
      </c>
      <c r="AM454" s="92">
        <v>96.1</v>
      </c>
      <c r="AN454" s="92">
        <v>96.1</v>
      </c>
      <c r="AO454" s="92">
        <v>95.8</v>
      </c>
      <c r="AP454" s="92">
        <v>95.9</v>
      </c>
      <c r="AQ454" s="39"/>
      <c r="AR454" s="61"/>
    </row>
    <row r="455" spans="1:44" s="105" customFormat="1" ht="45">
      <c r="A455" s="66" t="s">
        <v>17</v>
      </c>
      <c r="B455" s="66" t="s">
        <v>2177</v>
      </c>
      <c r="C455" s="37" t="s">
        <v>524</v>
      </c>
      <c r="D455" s="34">
        <v>0.215</v>
      </c>
      <c r="E455" s="34">
        <v>240</v>
      </c>
      <c r="F455" s="34">
        <v>96</v>
      </c>
      <c r="G455" s="32" t="s">
        <v>389</v>
      </c>
      <c r="H455" s="32" t="s">
        <v>388</v>
      </c>
      <c r="I455" s="57" t="s">
        <v>493</v>
      </c>
      <c r="J455" s="34">
        <v>0.04</v>
      </c>
      <c r="K455" s="34">
        <v>0.215</v>
      </c>
      <c r="L455" s="34">
        <v>0.04</v>
      </c>
      <c r="M455" s="34">
        <v>22</v>
      </c>
      <c r="N455" s="34">
        <v>29</v>
      </c>
      <c r="O455" s="34">
        <v>36</v>
      </c>
      <c r="P455" s="92">
        <v>0.02</v>
      </c>
      <c r="Q455" s="92">
        <v>0.04</v>
      </c>
      <c r="R455" s="92">
        <v>0.06</v>
      </c>
      <c r="S455" s="92">
        <v>0.11</v>
      </c>
      <c r="T455" s="92">
        <v>0.16</v>
      </c>
      <c r="U455" s="92">
        <v>0.22</v>
      </c>
      <c r="V455" s="92">
        <v>94.5</v>
      </c>
      <c r="W455" s="92">
        <v>95.5</v>
      </c>
      <c r="X455" s="92">
        <v>95.9</v>
      </c>
      <c r="Y455" s="92">
        <v>96</v>
      </c>
      <c r="Z455" s="92">
        <v>95.5</v>
      </c>
      <c r="AA455" s="92">
        <v>94.7</v>
      </c>
      <c r="AB455" s="92">
        <v>95.6</v>
      </c>
      <c r="AC455" s="92">
        <v>94.5</v>
      </c>
      <c r="AD455" s="92">
        <v>95.5</v>
      </c>
      <c r="AE455" s="92">
        <v>95.9</v>
      </c>
      <c r="AF455" s="92">
        <v>96.1</v>
      </c>
      <c r="AG455" s="92">
        <v>96</v>
      </c>
      <c r="AH455" s="92">
        <v>95.5</v>
      </c>
      <c r="AI455" s="92">
        <v>95.9</v>
      </c>
      <c r="AJ455" s="92">
        <v>94.4</v>
      </c>
      <c r="AK455" s="92">
        <v>95.4</v>
      </c>
      <c r="AL455" s="92">
        <v>95.7</v>
      </c>
      <c r="AM455" s="92">
        <v>96.1</v>
      </c>
      <c r="AN455" s="92">
        <v>96.1</v>
      </c>
      <c r="AO455" s="92">
        <v>95.8</v>
      </c>
      <c r="AP455" s="92">
        <v>95.9</v>
      </c>
      <c r="AQ455" s="39"/>
      <c r="AR455" s="61"/>
    </row>
    <row r="456" spans="1:44" s="105" customFormat="1" ht="45">
      <c r="A456" s="66" t="s">
        <v>17</v>
      </c>
      <c r="B456" s="66" t="s">
        <v>2178</v>
      </c>
      <c r="C456" s="37" t="s">
        <v>523</v>
      </c>
      <c r="D456" s="34">
        <v>0.215</v>
      </c>
      <c r="E456" s="34">
        <v>208</v>
      </c>
      <c r="F456" s="34">
        <v>96</v>
      </c>
      <c r="G456" s="32" t="s">
        <v>389</v>
      </c>
      <c r="H456" s="32" t="s">
        <v>388</v>
      </c>
      <c r="I456" s="57" t="s">
        <v>493</v>
      </c>
      <c r="J456" s="34">
        <v>0.04</v>
      </c>
      <c r="K456" s="34">
        <v>0.215</v>
      </c>
      <c r="L456" s="34">
        <v>0.04</v>
      </c>
      <c r="M456" s="34">
        <v>22</v>
      </c>
      <c r="N456" s="34">
        <v>29</v>
      </c>
      <c r="O456" s="34">
        <v>36</v>
      </c>
      <c r="P456" s="92">
        <v>0.02</v>
      </c>
      <c r="Q456" s="92">
        <v>0.04</v>
      </c>
      <c r="R456" s="92">
        <v>0.06</v>
      </c>
      <c r="S456" s="92">
        <v>0.11</v>
      </c>
      <c r="T456" s="92">
        <v>0.16</v>
      </c>
      <c r="U456" s="92">
        <v>0.22</v>
      </c>
      <c r="V456" s="92">
        <v>94.5</v>
      </c>
      <c r="W456" s="92">
        <v>95.5</v>
      </c>
      <c r="X456" s="92">
        <v>95.9</v>
      </c>
      <c r="Y456" s="92">
        <v>96</v>
      </c>
      <c r="Z456" s="92">
        <v>95.5</v>
      </c>
      <c r="AA456" s="92">
        <v>94.7</v>
      </c>
      <c r="AB456" s="92">
        <v>95.6</v>
      </c>
      <c r="AC456" s="92">
        <v>94.5</v>
      </c>
      <c r="AD456" s="92">
        <v>95.5</v>
      </c>
      <c r="AE456" s="92">
        <v>95.9</v>
      </c>
      <c r="AF456" s="92">
        <v>96.1</v>
      </c>
      <c r="AG456" s="92">
        <v>96</v>
      </c>
      <c r="AH456" s="92">
        <v>95.5</v>
      </c>
      <c r="AI456" s="92">
        <v>95.9</v>
      </c>
      <c r="AJ456" s="92">
        <v>94.4</v>
      </c>
      <c r="AK456" s="92">
        <v>95.4</v>
      </c>
      <c r="AL456" s="92">
        <v>95.7</v>
      </c>
      <c r="AM456" s="92">
        <v>96.1</v>
      </c>
      <c r="AN456" s="92">
        <v>96.1</v>
      </c>
      <c r="AO456" s="92">
        <v>95.8</v>
      </c>
      <c r="AP456" s="92">
        <v>95.9</v>
      </c>
      <c r="AQ456" s="39"/>
      <c r="AR456" s="61"/>
    </row>
    <row r="457" spans="1:44" s="105" customFormat="1" ht="45">
      <c r="A457" s="66" t="s">
        <v>17</v>
      </c>
      <c r="B457" s="66" t="s">
        <v>2179</v>
      </c>
      <c r="C457" s="37" t="s">
        <v>524</v>
      </c>
      <c r="D457" s="34">
        <v>0.215</v>
      </c>
      <c r="E457" s="34">
        <v>240</v>
      </c>
      <c r="F457" s="34">
        <v>96</v>
      </c>
      <c r="G457" s="32" t="s">
        <v>389</v>
      </c>
      <c r="H457" s="32" t="s">
        <v>388</v>
      </c>
      <c r="I457" s="57" t="s">
        <v>493</v>
      </c>
      <c r="J457" s="34">
        <v>0.04</v>
      </c>
      <c r="K457" s="34">
        <v>0.215</v>
      </c>
      <c r="L457" s="34">
        <v>0.04</v>
      </c>
      <c r="M457" s="34">
        <v>22</v>
      </c>
      <c r="N457" s="34">
        <v>29</v>
      </c>
      <c r="O457" s="34">
        <v>36</v>
      </c>
      <c r="P457" s="92">
        <v>0.02</v>
      </c>
      <c r="Q457" s="92">
        <v>0.04</v>
      </c>
      <c r="R457" s="92">
        <v>0.06</v>
      </c>
      <c r="S457" s="92">
        <v>0.11</v>
      </c>
      <c r="T457" s="92">
        <v>0.16</v>
      </c>
      <c r="U457" s="92">
        <v>0.22</v>
      </c>
      <c r="V457" s="92">
        <v>94.5</v>
      </c>
      <c r="W457" s="92">
        <v>95.5</v>
      </c>
      <c r="X457" s="92">
        <v>95.9</v>
      </c>
      <c r="Y457" s="92">
        <v>96</v>
      </c>
      <c r="Z457" s="92">
        <v>95.5</v>
      </c>
      <c r="AA457" s="92">
        <v>94.7</v>
      </c>
      <c r="AB457" s="92">
        <v>95.6</v>
      </c>
      <c r="AC457" s="92">
        <v>94.5</v>
      </c>
      <c r="AD457" s="92">
        <v>95.5</v>
      </c>
      <c r="AE457" s="92">
        <v>95.9</v>
      </c>
      <c r="AF457" s="92">
        <v>96.1</v>
      </c>
      <c r="AG457" s="92">
        <v>96</v>
      </c>
      <c r="AH457" s="92">
        <v>95.5</v>
      </c>
      <c r="AI457" s="92">
        <v>95.9</v>
      </c>
      <c r="AJ457" s="92">
        <v>94.4</v>
      </c>
      <c r="AK457" s="92">
        <v>95.4</v>
      </c>
      <c r="AL457" s="92">
        <v>95.7</v>
      </c>
      <c r="AM457" s="92">
        <v>96.1</v>
      </c>
      <c r="AN457" s="92">
        <v>96.1</v>
      </c>
      <c r="AO457" s="92">
        <v>95.8</v>
      </c>
      <c r="AP457" s="92">
        <v>95.9</v>
      </c>
      <c r="AQ457" s="39"/>
      <c r="AR457" s="61"/>
    </row>
    <row r="458" spans="1:44" s="105" customFormat="1" ht="45">
      <c r="A458" s="66" t="s">
        <v>17</v>
      </c>
      <c r="B458" s="66" t="s">
        <v>2180</v>
      </c>
      <c r="C458" s="37" t="s">
        <v>523</v>
      </c>
      <c r="D458" s="34">
        <v>0.215</v>
      </c>
      <c r="E458" s="34">
        <v>208</v>
      </c>
      <c r="F458" s="34">
        <v>96</v>
      </c>
      <c r="G458" s="32" t="s">
        <v>389</v>
      </c>
      <c r="H458" s="32" t="s">
        <v>388</v>
      </c>
      <c r="I458" s="57" t="s">
        <v>493</v>
      </c>
      <c r="J458" s="34">
        <v>0.04</v>
      </c>
      <c r="K458" s="34">
        <v>0.215</v>
      </c>
      <c r="L458" s="34">
        <v>0.04</v>
      </c>
      <c r="M458" s="34">
        <v>22</v>
      </c>
      <c r="N458" s="34">
        <v>29</v>
      </c>
      <c r="O458" s="34">
        <v>36</v>
      </c>
      <c r="P458" s="92">
        <v>0.02</v>
      </c>
      <c r="Q458" s="92">
        <v>0.04</v>
      </c>
      <c r="R458" s="92">
        <v>0.06</v>
      </c>
      <c r="S458" s="92">
        <v>0.11</v>
      </c>
      <c r="T458" s="92">
        <v>0.16</v>
      </c>
      <c r="U458" s="92">
        <v>0.22</v>
      </c>
      <c r="V458" s="92">
        <v>94.5</v>
      </c>
      <c r="W458" s="92">
        <v>95.5</v>
      </c>
      <c r="X458" s="92">
        <v>95.9</v>
      </c>
      <c r="Y458" s="92">
        <v>96</v>
      </c>
      <c r="Z458" s="92">
        <v>95.5</v>
      </c>
      <c r="AA458" s="92">
        <v>94.7</v>
      </c>
      <c r="AB458" s="92">
        <v>95.6</v>
      </c>
      <c r="AC458" s="92">
        <v>94.5</v>
      </c>
      <c r="AD458" s="92">
        <v>95.5</v>
      </c>
      <c r="AE458" s="92">
        <v>95.9</v>
      </c>
      <c r="AF458" s="92">
        <v>96.1</v>
      </c>
      <c r="AG458" s="92">
        <v>96</v>
      </c>
      <c r="AH458" s="92">
        <v>95.5</v>
      </c>
      <c r="AI458" s="92">
        <v>95.9</v>
      </c>
      <c r="AJ458" s="92">
        <v>94.4</v>
      </c>
      <c r="AK458" s="92">
        <v>95.4</v>
      </c>
      <c r="AL458" s="92">
        <v>95.7</v>
      </c>
      <c r="AM458" s="92">
        <v>96.1</v>
      </c>
      <c r="AN458" s="92">
        <v>96.1</v>
      </c>
      <c r="AO458" s="92">
        <v>95.8</v>
      </c>
      <c r="AP458" s="92">
        <v>95.9</v>
      </c>
      <c r="AQ458" s="39"/>
      <c r="AR458" s="61"/>
    </row>
    <row r="459" spans="1:44" s="105" customFormat="1" ht="45">
      <c r="A459" s="66" t="s">
        <v>17</v>
      </c>
      <c r="B459" s="66" t="s">
        <v>2181</v>
      </c>
      <c r="C459" s="37" t="s">
        <v>524</v>
      </c>
      <c r="D459" s="34">
        <v>0.215</v>
      </c>
      <c r="E459" s="34">
        <v>240</v>
      </c>
      <c r="F459" s="34">
        <v>96</v>
      </c>
      <c r="G459" s="32" t="s">
        <v>389</v>
      </c>
      <c r="H459" s="32" t="s">
        <v>388</v>
      </c>
      <c r="I459" s="57" t="s">
        <v>493</v>
      </c>
      <c r="J459" s="34">
        <v>0.04</v>
      </c>
      <c r="K459" s="34">
        <v>0.215</v>
      </c>
      <c r="L459" s="34">
        <v>0.04</v>
      </c>
      <c r="M459" s="34">
        <v>22</v>
      </c>
      <c r="N459" s="34">
        <v>29</v>
      </c>
      <c r="O459" s="34">
        <v>36</v>
      </c>
      <c r="P459" s="92">
        <v>0.02</v>
      </c>
      <c r="Q459" s="92">
        <v>0.04</v>
      </c>
      <c r="R459" s="92">
        <v>0.06</v>
      </c>
      <c r="S459" s="92">
        <v>0.11</v>
      </c>
      <c r="T459" s="92">
        <v>0.16</v>
      </c>
      <c r="U459" s="92">
        <v>0.22</v>
      </c>
      <c r="V459" s="92">
        <v>94.5</v>
      </c>
      <c r="W459" s="92">
        <v>95.5</v>
      </c>
      <c r="X459" s="92">
        <v>95.9</v>
      </c>
      <c r="Y459" s="92">
        <v>96</v>
      </c>
      <c r="Z459" s="92">
        <v>95.5</v>
      </c>
      <c r="AA459" s="92">
        <v>94.7</v>
      </c>
      <c r="AB459" s="92">
        <v>95.6</v>
      </c>
      <c r="AC459" s="92">
        <v>94.5</v>
      </c>
      <c r="AD459" s="92">
        <v>95.5</v>
      </c>
      <c r="AE459" s="92">
        <v>95.9</v>
      </c>
      <c r="AF459" s="92">
        <v>96.1</v>
      </c>
      <c r="AG459" s="92">
        <v>96</v>
      </c>
      <c r="AH459" s="92">
        <v>95.5</v>
      </c>
      <c r="AI459" s="92">
        <v>95.9</v>
      </c>
      <c r="AJ459" s="92">
        <v>94.4</v>
      </c>
      <c r="AK459" s="92">
        <v>95.4</v>
      </c>
      <c r="AL459" s="92">
        <v>95.7</v>
      </c>
      <c r="AM459" s="92">
        <v>96.1</v>
      </c>
      <c r="AN459" s="92">
        <v>96.1</v>
      </c>
      <c r="AO459" s="92">
        <v>95.8</v>
      </c>
      <c r="AP459" s="92">
        <v>95.9</v>
      </c>
      <c r="AQ459" s="39"/>
      <c r="AR459" s="61"/>
    </row>
    <row r="460" spans="1:44" s="105" customFormat="1" ht="45">
      <c r="A460" s="66" t="s">
        <v>17</v>
      </c>
      <c r="B460" s="66" t="s">
        <v>2182</v>
      </c>
      <c r="C460" s="37" t="s">
        <v>523</v>
      </c>
      <c r="D460" s="34">
        <v>0.215</v>
      </c>
      <c r="E460" s="34">
        <v>208</v>
      </c>
      <c r="F460" s="34">
        <v>96</v>
      </c>
      <c r="G460" s="32" t="s">
        <v>389</v>
      </c>
      <c r="H460" s="32" t="s">
        <v>388</v>
      </c>
      <c r="I460" s="57" t="s">
        <v>493</v>
      </c>
      <c r="J460" s="34">
        <v>0.04</v>
      </c>
      <c r="K460" s="34"/>
      <c r="L460" s="34"/>
      <c r="M460" s="34">
        <v>22</v>
      </c>
      <c r="N460" s="34">
        <v>29</v>
      </c>
      <c r="O460" s="34">
        <v>36</v>
      </c>
      <c r="P460" s="92">
        <v>0.02</v>
      </c>
      <c r="Q460" s="92">
        <v>0.04</v>
      </c>
      <c r="R460" s="92">
        <v>0.06</v>
      </c>
      <c r="S460" s="92">
        <v>0.11</v>
      </c>
      <c r="T460" s="92">
        <v>0.16</v>
      </c>
      <c r="U460" s="92">
        <v>0.22</v>
      </c>
      <c r="V460" s="92">
        <v>94.5</v>
      </c>
      <c r="W460" s="92">
        <v>95.5</v>
      </c>
      <c r="X460" s="92">
        <v>95.9</v>
      </c>
      <c r="Y460" s="92">
        <v>96</v>
      </c>
      <c r="Z460" s="92">
        <v>95.5</v>
      </c>
      <c r="AA460" s="92">
        <v>94.7</v>
      </c>
      <c r="AB460" s="92">
        <v>95.6</v>
      </c>
      <c r="AC460" s="92">
        <v>94.5</v>
      </c>
      <c r="AD460" s="92">
        <v>95.5</v>
      </c>
      <c r="AE460" s="92">
        <v>95.9</v>
      </c>
      <c r="AF460" s="92">
        <v>96.1</v>
      </c>
      <c r="AG460" s="92">
        <v>96</v>
      </c>
      <c r="AH460" s="92">
        <v>95.5</v>
      </c>
      <c r="AI460" s="92">
        <v>95.9</v>
      </c>
      <c r="AJ460" s="92">
        <v>94.4</v>
      </c>
      <c r="AK460" s="92">
        <v>95.4</v>
      </c>
      <c r="AL460" s="92">
        <v>95.7</v>
      </c>
      <c r="AM460" s="92">
        <v>96.1</v>
      </c>
      <c r="AN460" s="92">
        <v>96.1</v>
      </c>
      <c r="AO460" s="92">
        <v>95.8</v>
      </c>
      <c r="AP460" s="92">
        <v>95.9</v>
      </c>
      <c r="AQ460" s="39"/>
      <c r="AR460" s="61"/>
    </row>
    <row r="461" spans="1:44" s="105" customFormat="1" ht="45">
      <c r="A461" s="66" t="s">
        <v>17</v>
      </c>
      <c r="B461" s="66" t="s">
        <v>2183</v>
      </c>
      <c r="C461" s="37" t="s">
        <v>524</v>
      </c>
      <c r="D461" s="34">
        <v>0.215</v>
      </c>
      <c r="E461" s="34">
        <v>240</v>
      </c>
      <c r="F461" s="34">
        <v>96</v>
      </c>
      <c r="G461" s="32" t="s">
        <v>389</v>
      </c>
      <c r="H461" s="32" t="s">
        <v>388</v>
      </c>
      <c r="I461" s="57" t="s">
        <v>493</v>
      </c>
      <c r="J461" s="34">
        <v>0.04</v>
      </c>
      <c r="K461" s="34"/>
      <c r="L461" s="34"/>
      <c r="M461" s="34">
        <v>22</v>
      </c>
      <c r="N461" s="34">
        <v>29</v>
      </c>
      <c r="O461" s="34">
        <v>36</v>
      </c>
      <c r="P461" s="92">
        <v>0.02</v>
      </c>
      <c r="Q461" s="92">
        <v>0.04</v>
      </c>
      <c r="R461" s="92">
        <v>0.06</v>
      </c>
      <c r="S461" s="92">
        <v>0.11</v>
      </c>
      <c r="T461" s="92">
        <v>0.16</v>
      </c>
      <c r="U461" s="92">
        <v>0.22</v>
      </c>
      <c r="V461" s="92">
        <v>94.5</v>
      </c>
      <c r="W461" s="92">
        <v>95.5</v>
      </c>
      <c r="X461" s="92">
        <v>95.9</v>
      </c>
      <c r="Y461" s="92">
        <v>96</v>
      </c>
      <c r="Z461" s="92">
        <v>95.5</v>
      </c>
      <c r="AA461" s="92">
        <v>94.7</v>
      </c>
      <c r="AB461" s="92">
        <v>95.6</v>
      </c>
      <c r="AC461" s="92">
        <v>94.5</v>
      </c>
      <c r="AD461" s="92">
        <v>95.5</v>
      </c>
      <c r="AE461" s="92">
        <v>95.9</v>
      </c>
      <c r="AF461" s="92">
        <v>96.1</v>
      </c>
      <c r="AG461" s="92">
        <v>96</v>
      </c>
      <c r="AH461" s="92">
        <v>95.5</v>
      </c>
      <c r="AI461" s="92">
        <v>95.9</v>
      </c>
      <c r="AJ461" s="92">
        <v>94.4</v>
      </c>
      <c r="AK461" s="92">
        <v>95.4</v>
      </c>
      <c r="AL461" s="92">
        <v>95.7</v>
      </c>
      <c r="AM461" s="92">
        <v>96.1</v>
      </c>
      <c r="AN461" s="92">
        <v>96.1</v>
      </c>
      <c r="AO461" s="92">
        <v>95.8</v>
      </c>
      <c r="AP461" s="92">
        <v>95.9</v>
      </c>
      <c r="AQ461" s="39"/>
      <c r="AR461" s="61"/>
    </row>
    <row r="462" spans="1:44" s="105" customFormat="1" ht="45">
      <c r="A462" s="66" t="s">
        <v>17</v>
      </c>
      <c r="B462" s="66" t="s">
        <v>2184</v>
      </c>
      <c r="C462" s="37" t="s">
        <v>523</v>
      </c>
      <c r="D462" s="34">
        <v>0.215</v>
      </c>
      <c r="E462" s="34">
        <v>208</v>
      </c>
      <c r="F462" s="34">
        <v>96</v>
      </c>
      <c r="G462" s="32" t="s">
        <v>389</v>
      </c>
      <c r="H462" s="32" t="s">
        <v>388</v>
      </c>
      <c r="I462" s="57" t="s">
        <v>493</v>
      </c>
      <c r="J462" s="34">
        <v>0.04</v>
      </c>
      <c r="K462" s="34"/>
      <c r="L462" s="34"/>
      <c r="M462" s="34">
        <v>22</v>
      </c>
      <c r="N462" s="34">
        <v>29</v>
      </c>
      <c r="O462" s="34">
        <v>36</v>
      </c>
      <c r="P462" s="92">
        <v>0.02</v>
      </c>
      <c r="Q462" s="92">
        <v>0.04</v>
      </c>
      <c r="R462" s="92">
        <v>0.06</v>
      </c>
      <c r="S462" s="92">
        <v>0.11</v>
      </c>
      <c r="T462" s="92">
        <v>0.16</v>
      </c>
      <c r="U462" s="92">
        <v>0.22</v>
      </c>
      <c r="V462" s="92">
        <v>94.5</v>
      </c>
      <c r="W462" s="92">
        <v>95.5</v>
      </c>
      <c r="X462" s="92">
        <v>95.9</v>
      </c>
      <c r="Y462" s="92">
        <v>96</v>
      </c>
      <c r="Z462" s="92">
        <v>95.5</v>
      </c>
      <c r="AA462" s="92">
        <v>94.7</v>
      </c>
      <c r="AB462" s="92">
        <v>95.6</v>
      </c>
      <c r="AC462" s="92">
        <v>94.5</v>
      </c>
      <c r="AD462" s="92">
        <v>95.5</v>
      </c>
      <c r="AE462" s="92">
        <v>95.9</v>
      </c>
      <c r="AF462" s="92">
        <v>96.1</v>
      </c>
      <c r="AG462" s="92">
        <v>96</v>
      </c>
      <c r="AH462" s="92">
        <v>95.5</v>
      </c>
      <c r="AI462" s="92">
        <v>95.9</v>
      </c>
      <c r="AJ462" s="92">
        <v>94.4</v>
      </c>
      <c r="AK462" s="92">
        <v>95.4</v>
      </c>
      <c r="AL462" s="92">
        <v>95.7</v>
      </c>
      <c r="AM462" s="92">
        <v>96.1</v>
      </c>
      <c r="AN462" s="92">
        <v>96.1</v>
      </c>
      <c r="AO462" s="92">
        <v>95.8</v>
      </c>
      <c r="AP462" s="92">
        <v>95.9</v>
      </c>
      <c r="AQ462" s="39"/>
      <c r="AR462" s="61"/>
    </row>
    <row r="463" spans="1:44" s="105" customFormat="1" ht="45">
      <c r="A463" s="66" t="s">
        <v>17</v>
      </c>
      <c r="B463" s="66" t="s">
        <v>2185</v>
      </c>
      <c r="C463" s="37" t="s">
        <v>524</v>
      </c>
      <c r="D463" s="34">
        <v>0.215</v>
      </c>
      <c r="E463" s="34">
        <v>240</v>
      </c>
      <c r="F463" s="34">
        <v>96</v>
      </c>
      <c r="G463" s="32" t="s">
        <v>389</v>
      </c>
      <c r="H463" s="32" t="s">
        <v>388</v>
      </c>
      <c r="I463" s="57" t="s">
        <v>493</v>
      </c>
      <c r="J463" s="34">
        <v>0.04</v>
      </c>
      <c r="K463" s="34"/>
      <c r="L463" s="34"/>
      <c r="M463" s="34">
        <v>22</v>
      </c>
      <c r="N463" s="34">
        <v>29</v>
      </c>
      <c r="O463" s="34">
        <v>36</v>
      </c>
      <c r="P463" s="92">
        <v>0.02</v>
      </c>
      <c r="Q463" s="92">
        <v>0.04</v>
      </c>
      <c r="R463" s="92">
        <v>0.06</v>
      </c>
      <c r="S463" s="92">
        <v>0.11</v>
      </c>
      <c r="T463" s="92">
        <v>0.16</v>
      </c>
      <c r="U463" s="92">
        <v>0.22</v>
      </c>
      <c r="V463" s="92">
        <v>94.5</v>
      </c>
      <c r="W463" s="92">
        <v>95.5</v>
      </c>
      <c r="X463" s="92">
        <v>95.9</v>
      </c>
      <c r="Y463" s="92">
        <v>96</v>
      </c>
      <c r="Z463" s="92">
        <v>95.5</v>
      </c>
      <c r="AA463" s="92">
        <v>94.7</v>
      </c>
      <c r="AB463" s="92">
        <v>95.6</v>
      </c>
      <c r="AC463" s="92">
        <v>94.5</v>
      </c>
      <c r="AD463" s="92">
        <v>95.5</v>
      </c>
      <c r="AE463" s="92">
        <v>95.9</v>
      </c>
      <c r="AF463" s="92">
        <v>96.1</v>
      </c>
      <c r="AG463" s="92">
        <v>96</v>
      </c>
      <c r="AH463" s="92">
        <v>95.5</v>
      </c>
      <c r="AI463" s="92">
        <v>95.9</v>
      </c>
      <c r="AJ463" s="92">
        <v>94.4</v>
      </c>
      <c r="AK463" s="92">
        <v>95.4</v>
      </c>
      <c r="AL463" s="92">
        <v>95.7</v>
      </c>
      <c r="AM463" s="92">
        <v>96.1</v>
      </c>
      <c r="AN463" s="92">
        <v>96.1</v>
      </c>
      <c r="AO463" s="92">
        <v>95.8</v>
      </c>
      <c r="AP463" s="92">
        <v>95.9</v>
      </c>
      <c r="AQ463" s="39"/>
      <c r="AR463" s="61"/>
    </row>
    <row r="464" spans="1:44" s="105" customFormat="1" ht="45">
      <c r="A464" s="66" t="s">
        <v>17</v>
      </c>
      <c r="B464" s="66" t="s">
        <v>2186</v>
      </c>
      <c r="C464" s="37" t="s">
        <v>523</v>
      </c>
      <c r="D464" s="34">
        <v>0.215</v>
      </c>
      <c r="E464" s="34">
        <v>208</v>
      </c>
      <c r="F464" s="34">
        <v>96</v>
      </c>
      <c r="G464" s="32" t="s">
        <v>389</v>
      </c>
      <c r="H464" s="32" t="s">
        <v>388</v>
      </c>
      <c r="I464" s="57" t="s">
        <v>493</v>
      </c>
      <c r="J464" s="34">
        <v>0.04</v>
      </c>
      <c r="K464" s="34"/>
      <c r="L464" s="34"/>
      <c r="M464" s="34">
        <v>22</v>
      </c>
      <c r="N464" s="34">
        <v>29</v>
      </c>
      <c r="O464" s="34">
        <v>36</v>
      </c>
      <c r="P464" s="92">
        <v>0.02</v>
      </c>
      <c r="Q464" s="92">
        <v>0.04</v>
      </c>
      <c r="R464" s="92">
        <v>0.06</v>
      </c>
      <c r="S464" s="92">
        <v>0.11</v>
      </c>
      <c r="T464" s="92">
        <v>0.16</v>
      </c>
      <c r="U464" s="92">
        <v>0.22</v>
      </c>
      <c r="V464" s="92">
        <v>94.5</v>
      </c>
      <c r="W464" s="92">
        <v>95.5</v>
      </c>
      <c r="X464" s="92">
        <v>95.9</v>
      </c>
      <c r="Y464" s="92">
        <v>96</v>
      </c>
      <c r="Z464" s="92">
        <v>95.5</v>
      </c>
      <c r="AA464" s="92">
        <v>94.7</v>
      </c>
      <c r="AB464" s="92">
        <v>95.6</v>
      </c>
      <c r="AC464" s="92">
        <v>94.5</v>
      </c>
      <c r="AD464" s="92">
        <v>95.5</v>
      </c>
      <c r="AE464" s="92">
        <v>95.9</v>
      </c>
      <c r="AF464" s="92">
        <v>96.1</v>
      </c>
      <c r="AG464" s="92">
        <v>96</v>
      </c>
      <c r="AH464" s="92">
        <v>95.5</v>
      </c>
      <c r="AI464" s="92">
        <v>95.9</v>
      </c>
      <c r="AJ464" s="92">
        <v>94.4</v>
      </c>
      <c r="AK464" s="92">
        <v>95.4</v>
      </c>
      <c r="AL464" s="92">
        <v>95.7</v>
      </c>
      <c r="AM464" s="92">
        <v>96.1</v>
      </c>
      <c r="AN464" s="92">
        <v>96.1</v>
      </c>
      <c r="AO464" s="92">
        <v>95.8</v>
      </c>
      <c r="AP464" s="92">
        <v>95.9</v>
      </c>
      <c r="AQ464" s="39"/>
      <c r="AR464" s="61"/>
    </row>
    <row r="465" spans="1:44" s="105" customFormat="1" ht="94.9" customHeight="1">
      <c r="A465" s="66" t="s">
        <v>17</v>
      </c>
      <c r="B465" s="66" t="s">
        <v>2187</v>
      </c>
      <c r="C465" s="37" t="s">
        <v>524</v>
      </c>
      <c r="D465" s="34">
        <v>0.215</v>
      </c>
      <c r="E465" s="34">
        <v>240</v>
      </c>
      <c r="F465" s="34">
        <v>96</v>
      </c>
      <c r="G465" s="32" t="s">
        <v>389</v>
      </c>
      <c r="H465" s="32" t="s">
        <v>388</v>
      </c>
      <c r="I465" s="57" t="s">
        <v>493</v>
      </c>
      <c r="J465" s="34">
        <v>0.04</v>
      </c>
      <c r="K465" s="34"/>
      <c r="L465" s="34"/>
      <c r="M465" s="34">
        <v>22</v>
      </c>
      <c r="N465" s="34">
        <v>29</v>
      </c>
      <c r="O465" s="34">
        <v>36</v>
      </c>
      <c r="P465" s="92">
        <v>0.02</v>
      </c>
      <c r="Q465" s="92">
        <v>0.04</v>
      </c>
      <c r="R465" s="92">
        <v>0.06</v>
      </c>
      <c r="S465" s="92">
        <v>0.11</v>
      </c>
      <c r="T465" s="92">
        <v>0.16</v>
      </c>
      <c r="U465" s="92">
        <v>0.22</v>
      </c>
      <c r="V465" s="92">
        <v>94.5</v>
      </c>
      <c r="W465" s="92">
        <v>95.5</v>
      </c>
      <c r="X465" s="92">
        <v>95.9</v>
      </c>
      <c r="Y465" s="92">
        <v>96</v>
      </c>
      <c r="Z465" s="92">
        <v>95.5</v>
      </c>
      <c r="AA465" s="92">
        <v>94.7</v>
      </c>
      <c r="AB465" s="92">
        <v>95.6</v>
      </c>
      <c r="AC465" s="92">
        <v>94.5</v>
      </c>
      <c r="AD465" s="92">
        <v>95.5</v>
      </c>
      <c r="AE465" s="92">
        <v>95.9</v>
      </c>
      <c r="AF465" s="92">
        <v>96.1</v>
      </c>
      <c r="AG465" s="92">
        <v>96</v>
      </c>
      <c r="AH465" s="92">
        <v>95.5</v>
      </c>
      <c r="AI465" s="92">
        <v>95.9</v>
      </c>
      <c r="AJ465" s="92">
        <v>94.4</v>
      </c>
      <c r="AK465" s="92">
        <v>95.4</v>
      </c>
      <c r="AL465" s="92">
        <v>95.7</v>
      </c>
      <c r="AM465" s="92">
        <v>96.1</v>
      </c>
      <c r="AN465" s="92">
        <v>96.1</v>
      </c>
      <c r="AO465" s="92">
        <v>95.8</v>
      </c>
      <c r="AP465" s="92">
        <v>95.9</v>
      </c>
      <c r="AQ465" s="39"/>
      <c r="AR465" s="61"/>
    </row>
    <row r="466" spans="1:44" s="105" customFormat="1" ht="30">
      <c r="A466" s="66" t="s">
        <v>18</v>
      </c>
      <c r="B466" s="66" t="s">
        <v>2188</v>
      </c>
      <c r="C466" s="37" t="s">
        <v>1071</v>
      </c>
      <c r="D466" s="34">
        <v>0.18</v>
      </c>
      <c r="E466" s="34">
        <v>240</v>
      </c>
      <c r="F466" s="34">
        <v>90</v>
      </c>
      <c r="G466" s="32" t="s">
        <v>389</v>
      </c>
      <c r="H466" s="32" t="s">
        <v>388</v>
      </c>
      <c r="I466" s="48"/>
      <c r="J466" s="34">
        <v>0.4</v>
      </c>
      <c r="K466" s="34"/>
      <c r="L466" s="34"/>
      <c r="M466" s="34">
        <v>23</v>
      </c>
      <c r="N466" s="34">
        <v>28</v>
      </c>
      <c r="O466" s="34">
        <v>36</v>
      </c>
      <c r="P466" s="92">
        <v>0.02</v>
      </c>
      <c r="Q466" s="92">
        <v>0.04</v>
      </c>
      <c r="R466" s="92">
        <v>0.05</v>
      </c>
      <c r="S466" s="92">
        <v>0.09</v>
      </c>
      <c r="T466" s="92">
        <v>0.14000000000000001</v>
      </c>
      <c r="U466" s="92">
        <v>0.18</v>
      </c>
      <c r="V466" s="92">
        <v>80.5</v>
      </c>
      <c r="W466" s="92">
        <v>87</v>
      </c>
      <c r="X466" s="92">
        <v>88.4</v>
      </c>
      <c r="Y466" s="92">
        <v>90.6</v>
      </c>
      <c r="Z466" s="92">
        <v>91.2</v>
      </c>
      <c r="AA466" s="92">
        <v>91.2</v>
      </c>
      <c r="AB466" s="92">
        <v>90.1</v>
      </c>
      <c r="AC466" s="92">
        <v>81.599999999999994</v>
      </c>
      <c r="AD466" s="92">
        <v>86.8</v>
      </c>
      <c r="AE466" s="92">
        <v>89</v>
      </c>
      <c r="AF466" s="92">
        <v>90.2</v>
      </c>
      <c r="AG466" s="92">
        <v>91.2</v>
      </c>
      <c r="AH466" s="92">
        <v>91.4</v>
      </c>
      <c r="AI466" s="92">
        <v>90.1</v>
      </c>
      <c r="AJ466" s="92">
        <v>79.7</v>
      </c>
      <c r="AK466" s="92">
        <v>85.7</v>
      </c>
      <c r="AL466" s="92">
        <v>88.2</v>
      </c>
      <c r="AM466" s="92">
        <v>89.7</v>
      </c>
      <c r="AN466" s="92">
        <v>90.7</v>
      </c>
      <c r="AO466" s="92">
        <v>91.2</v>
      </c>
      <c r="AP466" s="92">
        <v>89.5</v>
      </c>
      <c r="AQ466" s="39"/>
      <c r="AR466" s="61"/>
    </row>
    <row r="467" spans="1:44" s="105" customFormat="1" ht="30">
      <c r="A467" s="66" t="s">
        <v>18</v>
      </c>
      <c r="B467" s="66" t="s">
        <v>2189</v>
      </c>
      <c r="C467" s="37" t="s">
        <v>525</v>
      </c>
      <c r="D467" s="34">
        <v>0.23</v>
      </c>
      <c r="E467" s="34">
        <v>120</v>
      </c>
      <c r="F467" s="34">
        <v>91.5</v>
      </c>
      <c r="G467" s="32" t="s">
        <v>389</v>
      </c>
      <c r="H467" s="32" t="s">
        <v>388</v>
      </c>
      <c r="I467" s="48"/>
      <c r="J467" s="34">
        <v>0.45</v>
      </c>
      <c r="K467" s="34"/>
      <c r="L467" s="34"/>
      <c r="M467" s="34">
        <v>29</v>
      </c>
      <c r="N467" s="34">
        <v>36</v>
      </c>
      <c r="O467" s="34">
        <v>48</v>
      </c>
      <c r="P467" s="92">
        <v>0.02</v>
      </c>
      <c r="Q467" s="92">
        <v>0.05</v>
      </c>
      <c r="R467" s="92">
        <v>7.0000000000000007E-2</v>
      </c>
      <c r="S467" s="92">
        <v>0.12</v>
      </c>
      <c r="T467" s="92">
        <v>0.17</v>
      </c>
      <c r="U467" s="92">
        <v>0.23</v>
      </c>
      <c r="V467" s="92">
        <v>85.6</v>
      </c>
      <c r="W467" s="92">
        <v>89.7</v>
      </c>
      <c r="X467" s="92">
        <v>91.5</v>
      </c>
      <c r="Y467" s="92">
        <v>92.1</v>
      </c>
      <c r="Z467" s="92">
        <v>91.8</v>
      </c>
      <c r="AA467" s="92">
        <v>91.1</v>
      </c>
      <c r="AB467" s="92">
        <v>91.5</v>
      </c>
      <c r="AC467" s="92">
        <v>85.3</v>
      </c>
      <c r="AD467" s="92">
        <v>90.2</v>
      </c>
      <c r="AE467" s="92">
        <v>91.4</v>
      </c>
      <c r="AF467" s="92">
        <v>92.2</v>
      </c>
      <c r="AG467" s="92">
        <v>92.2</v>
      </c>
      <c r="AH467" s="92">
        <v>91.6</v>
      </c>
      <c r="AI467" s="92">
        <v>91.7</v>
      </c>
      <c r="AJ467" s="92">
        <v>84.2</v>
      </c>
      <c r="AK467" s="92">
        <v>89.9</v>
      </c>
      <c r="AL467" s="92">
        <v>90.8</v>
      </c>
      <c r="AM467" s="92">
        <v>92.4</v>
      </c>
      <c r="AN467" s="92">
        <v>92.4</v>
      </c>
      <c r="AO467" s="92">
        <v>91.9</v>
      </c>
      <c r="AP467" s="92">
        <v>91.7</v>
      </c>
      <c r="AQ467" s="39"/>
      <c r="AR467" s="61"/>
    </row>
    <row r="468" spans="1:44" s="105" customFormat="1" ht="75" customHeight="1">
      <c r="A468" s="66" t="s">
        <v>19</v>
      </c>
      <c r="B468" s="66" t="s">
        <v>2190</v>
      </c>
      <c r="C468" s="37" t="s">
        <v>520</v>
      </c>
      <c r="D468" s="34">
        <v>0.22500000000000001</v>
      </c>
      <c r="E468" s="34">
        <v>240</v>
      </c>
      <c r="F468" s="34">
        <v>94.5</v>
      </c>
      <c r="G468" s="32" t="s">
        <v>389</v>
      </c>
      <c r="H468" s="32" t="s">
        <v>388</v>
      </c>
      <c r="I468" s="57" t="s">
        <v>493</v>
      </c>
      <c r="J468" s="34">
        <v>0.02</v>
      </c>
      <c r="K468" s="34"/>
      <c r="L468" s="34"/>
      <c r="M468" s="34">
        <v>21</v>
      </c>
      <c r="N468" s="34">
        <v>31.5</v>
      </c>
      <c r="O468" s="34">
        <v>35</v>
      </c>
      <c r="P468" s="92">
        <v>0.02</v>
      </c>
      <c r="Q468" s="92">
        <v>0.05</v>
      </c>
      <c r="R468" s="92">
        <v>7.0000000000000007E-2</v>
      </c>
      <c r="S468" s="92">
        <v>0.11</v>
      </c>
      <c r="T468" s="92">
        <v>0.17</v>
      </c>
      <c r="U468" s="92">
        <v>0.23</v>
      </c>
      <c r="V468" s="92">
        <v>87</v>
      </c>
      <c r="W468" s="92">
        <v>92</v>
      </c>
      <c r="X468" s="92">
        <v>93.4</v>
      </c>
      <c r="Y468" s="92">
        <v>94.5</v>
      </c>
      <c r="Z468" s="92">
        <v>94.5</v>
      </c>
      <c r="AA468" s="92">
        <v>94.1</v>
      </c>
      <c r="AB468" s="92">
        <v>93.9</v>
      </c>
      <c r="AC468" s="92">
        <v>85.8</v>
      </c>
      <c r="AD468" s="92">
        <v>91.5</v>
      </c>
      <c r="AE468" s="92">
        <v>93.5</v>
      </c>
      <c r="AF468" s="92">
        <v>95.1</v>
      </c>
      <c r="AG468" s="92">
        <v>96.1</v>
      </c>
      <c r="AH468" s="92">
        <v>95.3</v>
      </c>
      <c r="AI468" s="92">
        <v>94.9</v>
      </c>
      <c r="AJ468" s="92">
        <v>85.4</v>
      </c>
      <c r="AK468" s="92">
        <v>91.3</v>
      </c>
      <c r="AL468" s="92">
        <v>93.3</v>
      </c>
      <c r="AM468" s="92">
        <v>94.9</v>
      </c>
      <c r="AN468" s="92">
        <v>95.3</v>
      </c>
      <c r="AO468" s="92">
        <v>95.5</v>
      </c>
      <c r="AP468" s="92">
        <v>94.4</v>
      </c>
      <c r="AQ468" s="39"/>
      <c r="AR468" s="61"/>
    </row>
    <row r="469" spans="1:44" s="105" customFormat="1" ht="75" customHeight="1">
      <c r="A469" s="66" t="s">
        <v>19</v>
      </c>
      <c r="B469" s="66" t="s">
        <v>2191</v>
      </c>
      <c r="C469" s="37" t="s">
        <v>520</v>
      </c>
      <c r="D469" s="34">
        <v>0.22500000000000001</v>
      </c>
      <c r="E469" s="34">
        <v>240</v>
      </c>
      <c r="F469" s="34">
        <v>94.5</v>
      </c>
      <c r="G469" s="32" t="s">
        <v>389</v>
      </c>
      <c r="H469" s="32" t="s">
        <v>388</v>
      </c>
      <c r="I469" s="57" t="s">
        <v>493</v>
      </c>
      <c r="J469" s="34">
        <v>0.02</v>
      </c>
      <c r="K469" s="34"/>
      <c r="L469" s="34"/>
      <c r="M469" s="34">
        <v>21</v>
      </c>
      <c r="N469" s="34">
        <v>31.5</v>
      </c>
      <c r="O469" s="34">
        <v>35</v>
      </c>
      <c r="P469" s="92">
        <v>0.02</v>
      </c>
      <c r="Q469" s="92">
        <v>0.05</v>
      </c>
      <c r="R469" s="92">
        <v>7.0000000000000007E-2</v>
      </c>
      <c r="S469" s="92">
        <v>0.11</v>
      </c>
      <c r="T469" s="92">
        <v>0.17</v>
      </c>
      <c r="U469" s="92">
        <v>0.23</v>
      </c>
      <c r="V469" s="92">
        <v>87</v>
      </c>
      <c r="W469" s="92">
        <v>92</v>
      </c>
      <c r="X469" s="92">
        <v>93.4</v>
      </c>
      <c r="Y469" s="92">
        <v>94.5</v>
      </c>
      <c r="Z469" s="92">
        <v>94.5</v>
      </c>
      <c r="AA469" s="92">
        <v>94.1</v>
      </c>
      <c r="AB469" s="92">
        <v>93.9</v>
      </c>
      <c r="AC469" s="92">
        <v>85.8</v>
      </c>
      <c r="AD469" s="92">
        <v>91.5</v>
      </c>
      <c r="AE469" s="92">
        <v>93.5</v>
      </c>
      <c r="AF469" s="92">
        <v>95.1</v>
      </c>
      <c r="AG469" s="92">
        <v>96.1</v>
      </c>
      <c r="AH469" s="92">
        <v>95.3</v>
      </c>
      <c r="AI469" s="92">
        <v>94.9</v>
      </c>
      <c r="AJ469" s="92">
        <v>85.4</v>
      </c>
      <c r="AK469" s="92">
        <v>91.3</v>
      </c>
      <c r="AL469" s="92">
        <v>93.3</v>
      </c>
      <c r="AM469" s="92">
        <v>94.9</v>
      </c>
      <c r="AN469" s="92">
        <v>95.3</v>
      </c>
      <c r="AO469" s="92">
        <v>95.5</v>
      </c>
      <c r="AP469" s="92">
        <v>94.4</v>
      </c>
      <c r="AQ469" s="39"/>
      <c r="AR469" s="61"/>
    </row>
    <row r="470" spans="1:44" s="105" customFormat="1" ht="75" customHeight="1">
      <c r="A470" s="66" t="s">
        <v>19</v>
      </c>
      <c r="B470" s="66" t="s">
        <v>2192</v>
      </c>
      <c r="C470" s="37" t="s">
        <v>520</v>
      </c>
      <c r="D470" s="34">
        <v>0.22500000000000001</v>
      </c>
      <c r="E470" s="34">
        <v>240</v>
      </c>
      <c r="F470" s="34">
        <v>94.5</v>
      </c>
      <c r="G470" s="32" t="s">
        <v>389</v>
      </c>
      <c r="H470" s="32" t="s">
        <v>388</v>
      </c>
      <c r="I470" s="57" t="s">
        <v>493</v>
      </c>
      <c r="J470" s="34">
        <v>0.02</v>
      </c>
      <c r="K470" s="34"/>
      <c r="L470" s="34"/>
      <c r="M470" s="34">
        <v>21</v>
      </c>
      <c r="N470" s="34">
        <v>31.5</v>
      </c>
      <c r="O470" s="34">
        <v>35</v>
      </c>
      <c r="P470" s="92">
        <v>0.02</v>
      </c>
      <c r="Q470" s="92">
        <v>0.05</v>
      </c>
      <c r="R470" s="92">
        <v>7.0000000000000007E-2</v>
      </c>
      <c r="S470" s="92">
        <v>0.11</v>
      </c>
      <c r="T470" s="92">
        <v>0.17</v>
      </c>
      <c r="U470" s="92">
        <v>0.23</v>
      </c>
      <c r="V470" s="92">
        <v>87</v>
      </c>
      <c r="W470" s="92">
        <v>92</v>
      </c>
      <c r="X470" s="92">
        <v>93.4</v>
      </c>
      <c r="Y470" s="92">
        <v>94.5</v>
      </c>
      <c r="Z470" s="92">
        <v>94.5</v>
      </c>
      <c r="AA470" s="92">
        <v>94.1</v>
      </c>
      <c r="AB470" s="92">
        <v>93.9</v>
      </c>
      <c r="AC470" s="92">
        <v>85.8</v>
      </c>
      <c r="AD470" s="92">
        <v>91.5</v>
      </c>
      <c r="AE470" s="92">
        <v>93.5</v>
      </c>
      <c r="AF470" s="92">
        <v>95.1</v>
      </c>
      <c r="AG470" s="92">
        <v>96.1</v>
      </c>
      <c r="AH470" s="92">
        <v>95.3</v>
      </c>
      <c r="AI470" s="92">
        <v>94.9</v>
      </c>
      <c r="AJ470" s="92">
        <v>85.4</v>
      </c>
      <c r="AK470" s="92">
        <v>91.3</v>
      </c>
      <c r="AL470" s="92">
        <v>93.3</v>
      </c>
      <c r="AM470" s="92">
        <v>94.9</v>
      </c>
      <c r="AN470" s="92">
        <v>95.3</v>
      </c>
      <c r="AO470" s="92">
        <v>95.5</v>
      </c>
      <c r="AP470" s="92">
        <v>94.4</v>
      </c>
      <c r="AQ470" s="39"/>
      <c r="AR470" s="61"/>
    </row>
    <row r="471" spans="1:44" s="105" customFormat="1" ht="75" customHeight="1">
      <c r="A471" s="66" t="s">
        <v>19</v>
      </c>
      <c r="B471" s="66" t="s">
        <v>2193</v>
      </c>
      <c r="C471" s="37" t="s">
        <v>520</v>
      </c>
      <c r="D471" s="34">
        <v>0.22500000000000001</v>
      </c>
      <c r="E471" s="34">
        <v>240</v>
      </c>
      <c r="F471" s="34">
        <v>94.5</v>
      </c>
      <c r="G471" s="32" t="s">
        <v>389</v>
      </c>
      <c r="H471" s="32" t="s">
        <v>388</v>
      </c>
      <c r="I471" s="57" t="s">
        <v>493</v>
      </c>
      <c r="J471" s="34">
        <v>0.02</v>
      </c>
      <c r="K471" s="34"/>
      <c r="L471" s="34"/>
      <c r="M471" s="34">
        <v>21</v>
      </c>
      <c r="N471" s="34">
        <v>31.5</v>
      </c>
      <c r="O471" s="34">
        <v>35</v>
      </c>
      <c r="P471" s="92">
        <v>0.02</v>
      </c>
      <c r="Q471" s="92">
        <v>0.05</v>
      </c>
      <c r="R471" s="92">
        <v>7.0000000000000007E-2</v>
      </c>
      <c r="S471" s="92">
        <v>0.11</v>
      </c>
      <c r="T471" s="92">
        <v>0.17</v>
      </c>
      <c r="U471" s="92">
        <v>0.23</v>
      </c>
      <c r="V471" s="92">
        <v>87</v>
      </c>
      <c r="W471" s="92">
        <v>92</v>
      </c>
      <c r="X471" s="92">
        <v>93.4</v>
      </c>
      <c r="Y471" s="92">
        <v>94.5</v>
      </c>
      <c r="Z471" s="92">
        <v>94.5</v>
      </c>
      <c r="AA471" s="92">
        <v>94.1</v>
      </c>
      <c r="AB471" s="92">
        <v>93.9</v>
      </c>
      <c r="AC471" s="92">
        <v>85.8</v>
      </c>
      <c r="AD471" s="92">
        <v>91.5</v>
      </c>
      <c r="AE471" s="92">
        <v>93.5</v>
      </c>
      <c r="AF471" s="92">
        <v>95.1</v>
      </c>
      <c r="AG471" s="92">
        <v>96.1</v>
      </c>
      <c r="AH471" s="92">
        <v>95.3</v>
      </c>
      <c r="AI471" s="92">
        <v>94.9</v>
      </c>
      <c r="AJ471" s="92">
        <v>85.4</v>
      </c>
      <c r="AK471" s="92">
        <v>91.3</v>
      </c>
      <c r="AL471" s="92">
        <v>93.3</v>
      </c>
      <c r="AM471" s="92">
        <v>94.9</v>
      </c>
      <c r="AN471" s="92">
        <v>95.3</v>
      </c>
      <c r="AO471" s="92">
        <v>95.5</v>
      </c>
      <c r="AP471" s="92">
        <v>94.4</v>
      </c>
      <c r="AQ471" s="39"/>
      <c r="AR471" s="61"/>
    </row>
    <row r="472" spans="1:44" s="105" customFormat="1" ht="75" customHeight="1">
      <c r="A472" s="66" t="s">
        <v>19</v>
      </c>
      <c r="B472" s="66" t="s">
        <v>2194</v>
      </c>
      <c r="C472" s="37" t="s">
        <v>520</v>
      </c>
      <c r="D472" s="34">
        <v>0.22500000000000001</v>
      </c>
      <c r="E472" s="34">
        <v>240</v>
      </c>
      <c r="F472" s="34">
        <v>94.5</v>
      </c>
      <c r="G472" s="32" t="s">
        <v>389</v>
      </c>
      <c r="H472" s="32" t="s">
        <v>388</v>
      </c>
      <c r="I472" s="57" t="s">
        <v>493</v>
      </c>
      <c r="J472" s="34">
        <v>0.02</v>
      </c>
      <c r="K472" s="34"/>
      <c r="L472" s="34"/>
      <c r="M472" s="34">
        <v>21</v>
      </c>
      <c r="N472" s="34">
        <v>31.5</v>
      </c>
      <c r="O472" s="34">
        <v>35</v>
      </c>
      <c r="P472" s="92">
        <v>0.02</v>
      </c>
      <c r="Q472" s="92">
        <v>0.05</v>
      </c>
      <c r="R472" s="92">
        <v>7.0000000000000007E-2</v>
      </c>
      <c r="S472" s="92">
        <v>0.11</v>
      </c>
      <c r="T472" s="92">
        <v>0.17</v>
      </c>
      <c r="U472" s="92">
        <v>0.23</v>
      </c>
      <c r="V472" s="92">
        <v>87</v>
      </c>
      <c r="W472" s="92">
        <v>92</v>
      </c>
      <c r="X472" s="92">
        <v>93.4</v>
      </c>
      <c r="Y472" s="92">
        <v>94.5</v>
      </c>
      <c r="Z472" s="92">
        <v>94.5</v>
      </c>
      <c r="AA472" s="92">
        <v>94.1</v>
      </c>
      <c r="AB472" s="92">
        <v>93.9</v>
      </c>
      <c r="AC472" s="92">
        <v>85.8</v>
      </c>
      <c r="AD472" s="92">
        <v>91.5</v>
      </c>
      <c r="AE472" s="92">
        <v>93.5</v>
      </c>
      <c r="AF472" s="92">
        <v>95.1</v>
      </c>
      <c r="AG472" s="92">
        <v>96.1</v>
      </c>
      <c r="AH472" s="92">
        <v>95.3</v>
      </c>
      <c r="AI472" s="92">
        <v>94.9</v>
      </c>
      <c r="AJ472" s="92">
        <v>85.4</v>
      </c>
      <c r="AK472" s="92">
        <v>91.3</v>
      </c>
      <c r="AL472" s="92">
        <v>93.3</v>
      </c>
      <c r="AM472" s="92">
        <v>94.9</v>
      </c>
      <c r="AN472" s="92">
        <v>95.3</v>
      </c>
      <c r="AO472" s="92">
        <v>95.5</v>
      </c>
      <c r="AP472" s="92">
        <v>94.4</v>
      </c>
      <c r="AQ472" s="39"/>
      <c r="AR472" s="61"/>
    </row>
    <row r="473" spans="1:44" s="105" customFormat="1" ht="75" customHeight="1">
      <c r="A473" s="66" t="s">
        <v>19</v>
      </c>
      <c r="B473" s="66" t="s">
        <v>2195</v>
      </c>
      <c r="C473" s="37" t="s">
        <v>520</v>
      </c>
      <c r="D473" s="34">
        <v>0.22500000000000001</v>
      </c>
      <c r="E473" s="34">
        <v>240</v>
      </c>
      <c r="F473" s="34">
        <v>94.5</v>
      </c>
      <c r="G473" s="32" t="s">
        <v>389</v>
      </c>
      <c r="H473" s="32" t="s">
        <v>388</v>
      </c>
      <c r="I473" s="57" t="s">
        <v>493</v>
      </c>
      <c r="J473" s="34">
        <v>0.02</v>
      </c>
      <c r="K473" s="34"/>
      <c r="L473" s="34"/>
      <c r="M473" s="34">
        <v>21</v>
      </c>
      <c r="N473" s="34">
        <v>31.5</v>
      </c>
      <c r="O473" s="34">
        <v>35</v>
      </c>
      <c r="P473" s="92">
        <v>0.02</v>
      </c>
      <c r="Q473" s="92">
        <v>0.05</v>
      </c>
      <c r="R473" s="92">
        <v>7.0000000000000007E-2</v>
      </c>
      <c r="S473" s="92">
        <v>0.11</v>
      </c>
      <c r="T473" s="92">
        <v>0.17</v>
      </c>
      <c r="U473" s="92">
        <v>0.23</v>
      </c>
      <c r="V473" s="92">
        <v>87</v>
      </c>
      <c r="W473" s="92">
        <v>92</v>
      </c>
      <c r="X473" s="92">
        <v>93.4</v>
      </c>
      <c r="Y473" s="92">
        <v>94.5</v>
      </c>
      <c r="Z473" s="92">
        <v>94.5</v>
      </c>
      <c r="AA473" s="92">
        <v>94.1</v>
      </c>
      <c r="AB473" s="92">
        <v>93.9</v>
      </c>
      <c r="AC473" s="92">
        <v>85.8</v>
      </c>
      <c r="AD473" s="92">
        <v>91.5</v>
      </c>
      <c r="AE473" s="92">
        <v>93.5</v>
      </c>
      <c r="AF473" s="92">
        <v>95.1</v>
      </c>
      <c r="AG473" s="92">
        <v>96.1</v>
      </c>
      <c r="AH473" s="92">
        <v>95.3</v>
      </c>
      <c r="AI473" s="92">
        <v>94.9</v>
      </c>
      <c r="AJ473" s="92">
        <v>85.4</v>
      </c>
      <c r="AK473" s="92">
        <v>91.3</v>
      </c>
      <c r="AL473" s="92">
        <v>93.3</v>
      </c>
      <c r="AM473" s="92">
        <v>94.9</v>
      </c>
      <c r="AN473" s="92">
        <v>95.3</v>
      </c>
      <c r="AO473" s="92">
        <v>95.5</v>
      </c>
      <c r="AP473" s="92">
        <v>94.4</v>
      </c>
      <c r="AQ473" s="39"/>
      <c r="AR473" s="61"/>
    </row>
    <row r="474" spans="1:44" s="105" customFormat="1" ht="75" customHeight="1">
      <c r="A474" s="66" t="s">
        <v>19</v>
      </c>
      <c r="B474" s="66" t="s">
        <v>2196</v>
      </c>
      <c r="C474" s="37" t="s">
        <v>520</v>
      </c>
      <c r="D474" s="34">
        <v>0.22500000000000001</v>
      </c>
      <c r="E474" s="34">
        <v>240</v>
      </c>
      <c r="F474" s="34">
        <v>94.5</v>
      </c>
      <c r="G474" s="32" t="s">
        <v>389</v>
      </c>
      <c r="H474" s="32" t="s">
        <v>388</v>
      </c>
      <c r="I474" s="57" t="s">
        <v>493</v>
      </c>
      <c r="J474" s="34">
        <v>0.02</v>
      </c>
      <c r="K474" s="34"/>
      <c r="L474" s="34"/>
      <c r="M474" s="34">
        <v>21</v>
      </c>
      <c r="N474" s="34">
        <v>31.5</v>
      </c>
      <c r="O474" s="34">
        <v>35</v>
      </c>
      <c r="P474" s="92">
        <v>0.02</v>
      </c>
      <c r="Q474" s="92">
        <v>0.05</v>
      </c>
      <c r="R474" s="92">
        <v>7.0000000000000007E-2</v>
      </c>
      <c r="S474" s="92">
        <v>0.11</v>
      </c>
      <c r="T474" s="92">
        <v>0.17</v>
      </c>
      <c r="U474" s="92">
        <v>0.23</v>
      </c>
      <c r="V474" s="92">
        <v>87</v>
      </c>
      <c r="W474" s="92">
        <v>92</v>
      </c>
      <c r="X474" s="92">
        <v>93.4</v>
      </c>
      <c r="Y474" s="92">
        <v>94.5</v>
      </c>
      <c r="Z474" s="92">
        <v>94.5</v>
      </c>
      <c r="AA474" s="92">
        <v>94.1</v>
      </c>
      <c r="AB474" s="92">
        <v>93.9</v>
      </c>
      <c r="AC474" s="92">
        <v>85.8</v>
      </c>
      <c r="AD474" s="92">
        <v>91.5</v>
      </c>
      <c r="AE474" s="92">
        <v>93.5</v>
      </c>
      <c r="AF474" s="92">
        <v>95.1</v>
      </c>
      <c r="AG474" s="92">
        <v>96.1</v>
      </c>
      <c r="AH474" s="92">
        <v>95.3</v>
      </c>
      <c r="AI474" s="92">
        <v>94.9</v>
      </c>
      <c r="AJ474" s="92">
        <v>85.4</v>
      </c>
      <c r="AK474" s="92">
        <v>91.3</v>
      </c>
      <c r="AL474" s="92">
        <v>93.3</v>
      </c>
      <c r="AM474" s="92">
        <v>94.9</v>
      </c>
      <c r="AN474" s="92">
        <v>95.3</v>
      </c>
      <c r="AO474" s="92">
        <v>95.5</v>
      </c>
      <c r="AP474" s="92">
        <v>94.4</v>
      </c>
      <c r="AQ474" s="39"/>
      <c r="AR474" s="61"/>
    </row>
    <row r="475" spans="1:44" s="105" customFormat="1" ht="45">
      <c r="A475" s="66" t="s">
        <v>19</v>
      </c>
      <c r="B475" s="66" t="s">
        <v>2197</v>
      </c>
      <c r="C475" s="37" t="s">
        <v>520</v>
      </c>
      <c r="D475" s="34">
        <v>0.22500000000000001</v>
      </c>
      <c r="E475" s="34">
        <v>240</v>
      </c>
      <c r="F475" s="34">
        <v>94.5</v>
      </c>
      <c r="G475" s="32" t="s">
        <v>389</v>
      </c>
      <c r="H475" s="32" t="s">
        <v>388</v>
      </c>
      <c r="I475" s="57" t="s">
        <v>493</v>
      </c>
      <c r="J475" s="34">
        <v>0.02</v>
      </c>
      <c r="K475" s="34"/>
      <c r="L475" s="34"/>
      <c r="M475" s="34">
        <v>21</v>
      </c>
      <c r="N475" s="34">
        <v>31.5</v>
      </c>
      <c r="O475" s="34">
        <v>35</v>
      </c>
      <c r="P475" s="92">
        <v>2.3E-2</v>
      </c>
      <c r="Q475" s="92">
        <v>4.4999999999999998E-2</v>
      </c>
      <c r="R475" s="92">
        <v>6.8000000000000005E-2</v>
      </c>
      <c r="S475" s="92">
        <v>0.113</v>
      </c>
      <c r="T475" s="92">
        <v>0.16900000000000001</v>
      </c>
      <c r="U475" s="92">
        <v>0.22500000000000001</v>
      </c>
      <c r="V475" s="92">
        <v>87</v>
      </c>
      <c r="W475" s="92">
        <v>92</v>
      </c>
      <c r="X475" s="92">
        <v>93.4</v>
      </c>
      <c r="Y475" s="92">
        <v>94.5</v>
      </c>
      <c r="Z475" s="92">
        <v>94.5</v>
      </c>
      <c r="AA475" s="92">
        <v>94.1</v>
      </c>
      <c r="AB475" s="92">
        <v>93.9</v>
      </c>
      <c r="AC475" s="92">
        <v>85.8</v>
      </c>
      <c r="AD475" s="92">
        <v>91.5</v>
      </c>
      <c r="AE475" s="92">
        <v>93.5</v>
      </c>
      <c r="AF475" s="92">
        <v>95.1</v>
      </c>
      <c r="AG475" s="92">
        <v>96.1</v>
      </c>
      <c r="AH475" s="92">
        <v>95.3</v>
      </c>
      <c r="AI475" s="92">
        <v>94.9</v>
      </c>
      <c r="AJ475" s="92">
        <v>85.4</v>
      </c>
      <c r="AK475" s="92">
        <v>91.3</v>
      </c>
      <c r="AL475" s="92">
        <v>93.3</v>
      </c>
      <c r="AM475" s="92">
        <v>94.9</v>
      </c>
      <c r="AN475" s="92">
        <v>95.3</v>
      </c>
      <c r="AO475" s="92">
        <v>95.5</v>
      </c>
      <c r="AP475" s="92">
        <v>94.4</v>
      </c>
      <c r="AQ475" s="39"/>
      <c r="AR475" s="61"/>
    </row>
    <row r="476" spans="1:44" s="105" customFormat="1" ht="85.9" customHeight="1">
      <c r="A476" s="66" t="s">
        <v>19</v>
      </c>
      <c r="B476" s="66" t="s">
        <v>2198</v>
      </c>
      <c r="C476" s="37" t="s">
        <v>520</v>
      </c>
      <c r="D476" s="34">
        <v>0.22500000000000001</v>
      </c>
      <c r="E476" s="34">
        <v>240</v>
      </c>
      <c r="F476" s="34">
        <v>94.5</v>
      </c>
      <c r="G476" s="32" t="s">
        <v>389</v>
      </c>
      <c r="H476" s="32" t="s">
        <v>388</v>
      </c>
      <c r="I476" s="57" t="s">
        <v>493</v>
      </c>
      <c r="J476" s="34">
        <v>0.02</v>
      </c>
      <c r="K476" s="34"/>
      <c r="L476" s="34"/>
      <c r="M476" s="34">
        <v>21</v>
      </c>
      <c r="N476" s="34">
        <v>31.5</v>
      </c>
      <c r="O476" s="34">
        <v>35</v>
      </c>
      <c r="P476" s="92">
        <v>2.3E-2</v>
      </c>
      <c r="Q476" s="92">
        <v>4.4999999999999998E-2</v>
      </c>
      <c r="R476" s="92">
        <v>6.8000000000000005E-2</v>
      </c>
      <c r="S476" s="92">
        <v>0.113</v>
      </c>
      <c r="T476" s="92">
        <v>0.16900000000000001</v>
      </c>
      <c r="U476" s="92">
        <v>0.22500000000000001</v>
      </c>
      <c r="V476" s="92">
        <v>87</v>
      </c>
      <c r="W476" s="92">
        <v>92</v>
      </c>
      <c r="X476" s="92">
        <v>93.4</v>
      </c>
      <c r="Y476" s="92">
        <v>94.5</v>
      </c>
      <c r="Z476" s="92">
        <v>94.5</v>
      </c>
      <c r="AA476" s="92">
        <v>94.1</v>
      </c>
      <c r="AB476" s="92">
        <v>93.9</v>
      </c>
      <c r="AC476" s="92">
        <v>85.8</v>
      </c>
      <c r="AD476" s="92">
        <v>91.5</v>
      </c>
      <c r="AE476" s="92">
        <v>93.5</v>
      </c>
      <c r="AF476" s="92">
        <v>95.1</v>
      </c>
      <c r="AG476" s="92">
        <v>96.1</v>
      </c>
      <c r="AH476" s="92">
        <v>95.3</v>
      </c>
      <c r="AI476" s="92">
        <v>94.9</v>
      </c>
      <c r="AJ476" s="92">
        <v>85.4</v>
      </c>
      <c r="AK476" s="92">
        <v>91.3</v>
      </c>
      <c r="AL476" s="92">
        <v>93.3</v>
      </c>
      <c r="AM476" s="92">
        <v>94.9</v>
      </c>
      <c r="AN476" s="92">
        <v>95.3</v>
      </c>
      <c r="AO476" s="92">
        <v>95.5</v>
      </c>
      <c r="AP476" s="92">
        <v>94.4</v>
      </c>
      <c r="AQ476" s="39"/>
      <c r="AR476" s="61"/>
    </row>
    <row r="477" spans="1:44" s="105" customFormat="1" ht="85.9" customHeight="1">
      <c r="A477" s="66" t="s">
        <v>19</v>
      </c>
      <c r="B477" s="66" t="s">
        <v>2199</v>
      </c>
      <c r="C477" s="37" t="s">
        <v>520</v>
      </c>
      <c r="D477" s="34">
        <v>0.22500000000000001</v>
      </c>
      <c r="E477" s="34">
        <v>240</v>
      </c>
      <c r="F477" s="34">
        <v>94.5</v>
      </c>
      <c r="G477" s="32" t="s">
        <v>389</v>
      </c>
      <c r="H477" s="32" t="s">
        <v>388</v>
      </c>
      <c r="I477" s="57" t="s">
        <v>493</v>
      </c>
      <c r="J477" s="34">
        <v>0.02</v>
      </c>
      <c r="K477" s="34"/>
      <c r="L477" s="34"/>
      <c r="M477" s="34">
        <v>21</v>
      </c>
      <c r="N477" s="34">
        <v>31.5</v>
      </c>
      <c r="O477" s="34">
        <v>35</v>
      </c>
      <c r="P477" s="92">
        <v>2.3E-2</v>
      </c>
      <c r="Q477" s="92">
        <v>4.4999999999999998E-2</v>
      </c>
      <c r="R477" s="92">
        <v>6.8000000000000005E-2</v>
      </c>
      <c r="S477" s="92">
        <v>0.113</v>
      </c>
      <c r="T477" s="92">
        <v>0.16900000000000001</v>
      </c>
      <c r="U477" s="92">
        <v>0.22500000000000001</v>
      </c>
      <c r="V477" s="92">
        <v>87</v>
      </c>
      <c r="W477" s="92">
        <v>92</v>
      </c>
      <c r="X477" s="92">
        <v>93.4</v>
      </c>
      <c r="Y477" s="92">
        <v>94.5</v>
      </c>
      <c r="Z477" s="92">
        <v>94.5</v>
      </c>
      <c r="AA477" s="92">
        <v>94.1</v>
      </c>
      <c r="AB477" s="92">
        <v>93.9</v>
      </c>
      <c r="AC477" s="92">
        <v>85.8</v>
      </c>
      <c r="AD477" s="92">
        <v>91.5</v>
      </c>
      <c r="AE477" s="92">
        <v>93.5</v>
      </c>
      <c r="AF477" s="92">
        <v>95.1</v>
      </c>
      <c r="AG477" s="92">
        <v>96.1</v>
      </c>
      <c r="AH477" s="92">
        <v>95.3</v>
      </c>
      <c r="AI477" s="92">
        <v>94.9</v>
      </c>
      <c r="AJ477" s="92">
        <v>85.4</v>
      </c>
      <c r="AK477" s="92">
        <v>91.3</v>
      </c>
      <c r="AL477" s="92">
        <v>93.3</v>
      </c>
      <c r="AM477" s="92">
        <v>94.9</v>
      </c>
      <c r="AN477" s="92">
        <v>95.3</v>
      </c>
      <c r="AO477" s="92">
        <v>95.5</v>
      </c>
      <c r="AP477" s="92">
        <v>94.4</v>
      </c>
      <c r="AQ477" s="39"/>
      <c r="AR477" s="61"/>
    </row>
    <row r="478" spans="1:44" s="105" customFormat="1" ht="85.9" customHeight="1">
      <c r="A478" s="66" t="s">
        <v>19</v>
      </c>
      <c r="B478" s="66" t="s">
        <v>2200</v>
      </c>
      <c r="C478" s="37" t="s">
        <v>520</v>
      </c>
      <c r="D478" s="34">
        <v>0.22500000000000001</v>
      </c>
      <c r="E478" s="34">
        <v>240</v>
      </c>
      <c r="F478" s="34">
        <v>94.5</v>
      </c>
      <c r="G478" s="32" t="s">
        <v>389</v>
      </c>
      <c r="H478" s="32" t="s">
        <v>388</v>
      </c>
      <c r="I478" s="57" t="s">
        <v>493</v>
      </c>
      <c r="J478" s="34">
        <v>0.02</v>
      </c>
      <c r="K478" s="34"/>
      <c r="L478" s="34"/>
      <c r="M478" s="34">
        <v>21</v>
      </c>
      <c r="N478" s="34">
        <v>31.5</v>
      </c>
      <c r="O478" s="34">
        <v>35</v>
      </c>
      <c r="P478" s="92">
        <v>0.02</v>
      </c>
      <c r="Q478" s="92">
        <v>0.05</v>
      </c>
      <c r="R478" s="92">
        <v>7.0000000000000007E-2</v>
      </c>
      <c r="S478" s="92">
        <v>0.11</v>
      </c>
      <c r="T478" s="92">
        <v>0.17</v>
      </c>
      <c r="U478" s="92">
        <v>0.23</v>
      </c>
      <c r="V478" s="92">
        <v>87</v>
      </c>
      <c r="W478" s="92">
        <v>92</v>
      </c>
      <c r="X478" s="92">
        <v>93.4</v>
      </c>
      <c r="Y478" s="92">
        <v>94.5</v>
      </c>
      <c r="Z478" s="92">
        <v>94.5</v>
      </c>
      <c r="AA478" s="92">
        <v>94.1</v>
      </c>
      <c r="AB478" s="92">
        <v>93.9</v>
      </c>
      <c r="AC478" s="92">
        <v>85.8</v>
      </c>
      <c r="AD478" s="92">
        <v>91.5</v>
      </c>
      <c r="AE478" s="92">
        <v>93.5</v>
      </c>
      <c r="AF478" s="92">
        <v>95.1</v>
      </c>
      <c r="AG478" s="92">
        <v>96.1</v>
      </c>
      <c r="AH478" s="92">
        <v>95.3</v>
      </c>
      <c r="AI478" s="92">
        <v>94.9</v>
      </c>
      <c r="AJ478" s="92">
        <v>85.4</v>
      </c>
      <c r="AK478" s="92">
        <v>91.3</v>
      </c>
      <c r="AL478" s="92">
        <v>93.3</v>
      </c>
      <c r="AM478" s="92">
        <v>94.9</v>
      </c>
      <c r="AN478" s="92">
        <v>95.3</v>
      </c>
      <c r="AO478" s="92">
        <v>95.5</v>
      </c>
      <c r="AP478" s="92">
        <v>94.4</v>
      </c>
      <c r="AQ478" s="39"/>
      <c r="AR478" s="61"/>
    </row>
    <row r="479" spans="1:44" s="105" customFormat="1" ht="85.9" customHeight="1">
      <c r="A479" s="66" t="s">
        <v>19</v>
      </c>
      <c r="B479" s="66" t="s">
        <v>2201</v>
      </c>
      <c r="C479" s="37" t="s">
        <v>520</v>
      </c>
      <c r="D479" s="34">
        <v>0.22500000000000001</v>
      </c>
      <c r="E479" s="34">
        <v>240</v>
      </c>
      <c r="F479" s="34">
        <v>94.5</v>
      </c>
      <c r="G479" s="32" t="s">
        <v>389</v>
      </c>
      <c r="H479" s="32" t="s">
        <v>388</v>
      </c>
      <c r="I479" s="57" t="s">
        <v>493</v>
      </c>
      <c r="J479" s="34">
        <v>0.02</v>
      </c>
      <c r="K479" s="34"/>
      <c r="L479" s="34"/>
      <c r="M479" s="34">
        <v>21</v>
      </c>
      <c r="N479" s="34">
        <v>31.5</v>
      </c>
      <c r="O479" s="34">
        <v>35</v>
      </c>
      <c r="P479" s="92">
        <v>0.02</v>
      </c>
      <c r="Q479" s="92">
        <v>0.05</v>
      </c>
      <c r="R479" s="92">
        <v>7.0000000000000007E-2</v>
      </c>
      <c r="S479" s="92">
        <v>0.11</v>
      </c>
      <c r="T479" s="92">
        <v>0.17</v>
      </c>
      <c r="U479" s="92">
        <v>0.23</v>
      </c>
      <c r="V479" s="92">
        <v>87</v>
      </c>
      <c r="W479" s="92">
        <v>92</v>
      </c>
      <c r="X479" s="92">
        <v>93.4</v>
      </c>
      <c r="Y479" s="92">
        <v>94.5</v>
      </c>
      <c r="Z479" s="92">
        <v>94.5</v>
      </c>
      <c r="AA479" s="92">
        <v>94.1</v>
      </c>
      <c r="AB479" s="92">
        <v>93.9</v>
      </c>
      <c r="AC479" s="92">
        <v>85.8</v>
      </c>
      <c r="AD479" s="92">
        <v>91.5</v>
      </c>
      <c r="AE479" s="92">
        <v>93.5</v>
      </c>
      <c r="AF479" s="92">
        <v>95.1</v>
      </c>
      <c r="AG479" s="92">
        <v>96.1</v>
      </c>
      <c r="AH479" s="92">
        <v>95.3</v>
      </c>
      <c r="AI479" s="92">
        <v>94.9</v>
      </c>
      <c r="AJ479" s="92">
        <v>85.4</v>
      </c>
      <c r="AK479" s="92">
        <v>91.3</v>
      </c>
      <c r="AL479" s="92">
        <v>93.3</v>
      </c>
      <c r="AM479" s="92">
        <v>94.9</v>
      </c>
      <c r="AN479" s="92">
        <v>95.3</v>
      </c>
      <c r="AO479" s="92">
        <v>95.5</v>
      </c>
      <c r="AP479" s="92">
        <v>94.4</v>
      </c>
      <c r="AQ479" s="39"/>
      <c r="AR479" s="61"/>
    </row>
    <row r="480" spans="1:44" s="105" customFormat="1" ht="85.9" customHeight="1">
      <c r="A480" s="66" t="s">
        <v>19</v>
      </c>
      <c r="B480" s="66" t="s">
        <v>2202</v>
      </c>
      <c r="C480" s="37" t="s">
        <v>520</v>
      </c>
      <c r="D480" s="34">
        <v>0.22500000000000001</v>
      </c>
      <c r="E480" s="34">
        <v>240</v>
      </c>
      <c r="F480" s="34">
        <v>94.5</v>
      </c>
      <c r="G480" s="32" t="s">
        <v>389</v>
      </c>
      <c r="H480" s="32" t="s">
        <v>388</v>
      </c>
      <c r="I480" s="57" t="s">
        <v>493</v>
      </c>
      <c r="J480" s="34">
        <v>0.02</v>
      </c>
      <c r="K480" s="34"/>
      <c r="L480" s="34"/>
      <c r="M480" s="34">
        <v>21</v>
      </c>
      <c r="N480" s="34">
        <v>31.5</v>
      </c>
      <c r="O480" s="34">
        <v>35</v>
      </c>
      <c r="P480" s="92">
        <v>0.02</v>
      </c>
      <c r="Q480" s="92">
        <v>0.05</v>
      </c>
      <c r="R480" s="92">
        <v>7.0000000000000007E-2</v>
      </c>
      <c r="S480" s="92">
        <v>0.11</v>
      </c>
      <c r="T480" s="92">
        <v>0.17</v>
      </c>
      <c r="U480" s="92">
        <v>0.23</v>
      </c>
      <c r="V480" s="92">
        <v>87</v>
      </c>
      <c r="W480" s="92">
        <v>92</v>
      </c>
      <c r="X480" s="92">
        <v>93.4</v>
      </c>
      <c r="Y480" s="92">
        <v>94.5</v>
      </c>
      <c r="Z480" s="92">
        <v>94.5</v>
      </c>
      <c r="AA480" s="92">
        <v>94.1</v>
      </c>
      <c r="AB480" s="92">
        <v>93.9</v>
      </c>
      <c r="AC480" s="92">
        <v>85.8</v>
      </c>
      <c r="AD480" s="92">
        <v>91.5</v>
      </c>
      <c r="AE480" s="92">
        <v>93.5</v>
      </c>
      <c r="AF480" s="92">
        <v>95.1</v>
      </c>
      <c r="AG480" s="92">
        <v>96.1</v>
      </c>
      <c r="AH480" s="92">
        <v>95.3</v>
      </c>
      <c r="AI480" s="92">
        <v>94.9</v>
      </c>
      <c r="AJ480" s="92">
        <v>85.4</v>
      </c>
      <c r="AK480" s="92">
        <v>91.3</v>
      </c>
      <c r="AL480" s="92">
        <v>93.3</v>
      </c>
      <c r="AM480" s="92">
        <v>94.9</v>
      </c>
      <c r="AN480" s="92">
        <v>95.3</v>
      </c>
      <c r="AO480" s="92">
        <v>95.5</v>
      </c>
      <c r="AP480" s="92">
        <v>94.4</v>
      </c>
      <c r="AQ480" s="39"/>
      <c r="AR480" s="61"/>
    </row>
    <row r="481" spans="1:44" s="105" customFormat="1" ht="85.9" customHeight="1">
      <c r="A481" s="66" t="s">
        <v>19</v>
      </c>
      <c r="B481" s="66" t="s">
        <v>2203</v>
      </c>
      <c r="C481" s="37" t="s">
        <v>520</v>
      </c>
      <c r="D481" s="34">
        <v>0.22500000000000001</v>
      </c>
      <c r="E481" s="34">
        <v>240</v>
      </c>
      <c r="F481" s="34">
        <v>94.5</v>
      </c>
      <c r="G481" s="32" t="s">
        <v>389</v>
      </c>
      <c r="H481" s="32" t="s">
        <v>388</v>
      </c>
      <c r="I481" s="57" t="s">
        <v>493</v>
      </c>
      <c r="J481" s="34">
        <v>0.02</v>
      </c>
      <c r="K481" s="34"/>
      <c r="L481" s="34"/>
      <c r="M481" s="34">
        <v>21</v>
      </c>
      <c r="N481" s="34">
        <v>31.5</v>
      </c>
      <c r="O481" s="34">
        <v>35</v>
      </c>
      <c r="P481" s="92">
        <v>0.02</v>
      </c>
      <c r="Q481" s="92">
        <v>0.05</v>
      </c>
      <c r="R481" s="92">
        <v>7.0000000000000007E-2</v>
      </c>
      <c r="S481" s="92">
        <v>0.11</v>
      </c>
      <c r="T481" s="92">
        <v>0.17</v>
      </c>
      <c r="U481" s="92">
        <v>0.23</v>
      </c>
      <c r="V481" s="92">
        <v>87</v>
      </c>
      <c r="W481" s="92">
        <v>92</v>
      </c>
      <c r="X481" s="92">
        <v>93.4</v>
      </c>
      <c r="Y481" s="92">
        <v>94.5</v>
      </c>
      <c r="Z481" s="92">
        <v>94.5</v>
      </c>
      <c r="AA481" s="92">
        <v>94.1</v>
      </c>
      <c r="AB481" s="92">
        <v>93.9</v>
      </c>
      <c r="AC481" s="92">
        <v>85.8</v>
      </c>
      <c r="AD481" s="92">
        <v>91.5</v>
      </c>
      <c r="AE481" s="92">
        <v>93.5</v>
      </c>
      <c r="AF481" s="92">
        <v>95.1</v>
      </c>
      <c r="AG481" s="92">
        <v>96.1</v>
      </c>
      <c r="AH481" s="92">
        <v>95.3</v>
      </c>
      <c r="AI481" s="92">
        <v>94.9</v>
      </c>
      <c r="AJ481" s="92">
        <v>85.4</v>
      </c>
      <c r="AK481" s="92">
        <v>91.3</v>
      </c>
      <c r="AL481" s="92">
        <v>93.3</v>
      </c>
      <c r="AM481" s="92">
        <v>94.9</v>
      </c>
      <c r="AN481" s="92">
        <v>95.3</v>
      </c>
      <c r="AO481" s="92">
        <v>95.5</v>
      </c>
      <c r="AP481" s="92">
        <v>94.4</v>
      </c>
      <c r="AQ481" s="39"/>
      <c r="AR481" s="61"/>
    </row>
    <row r="482" spans="1:44" s="105" customFormat="1" ht="85.9" customHeight="1">
      <c r="A482" s="66" t="s">
        <v>19</v>
      </c>
      <c r="B482" s="66" t="s">
        <v>2204</v>
      </c>
      <c r="C482" s="37" t="s">
        <v>520</v>
      </c>
      <c r="D482" s="34">
        <v>0.22500000000000001</v>
      </c>
      <c r="E482" s="34">
        <v>240</v>
      </c>
      <c r="F482" s="34">
        <v>94.5</v>
      </c>
      <c r="G482" s="32" t="s">
        <v>389</v>
      </c>
      <c r="H482" s="32" t="s">
        <v>388</v>
      </c>
      <c r="I482" s="57" t="s">
        <v>493</v>
      </c>
      <c r="J482" s="34">
        <v>0.02</v>
      </c>
      <c r="K482" s="34"/>
      <c r="L482" s="34"/>
      <c r="M482" s="34">
        <v>21</v>
      </c>
      <c r="N482" s="34">
        <v>31.5</v>
      </c>
      <c r="O482" s="34">
        <v>35</v>
      </c>
      <c r="P482" s="92">
        <v>0.02</v>
      </c>
      <c r="Q482" s="92">
        <v>0.05</v>
      </c>
      <c r="R482" s="92">
        <v>7.0000000000000007E-2</v>
      </c>
      <c r="S482" s="92">
        <v>0.11</v>
      </c>
      <c r="T482" s="92">
        <v>0.17</v>
      </c>
      <c r="U482" s="92">
        <v>0.23</v>
      </c>
      <c r="V482" s="92">
        <v>87</v>
      </c>
      <c r="W482" s="92">
        <v>92</v>
      </c>
      <c r="X482" s="92">
        <v>93.4</v>
      </c>
      <c r="Y482" s="92">
        <v>94.5</v>
      </c>
      <c r="Z482" s="92">
        <v>94.5</v>
      </c>
      <c r="AA482" s="92">
        <v>94.1</v>
      </c>
      <c r="AB482" s="92">
        <v>93.9</v>
      </c>
      <c r="AC482" s="92">
        <v>85.8</v>
      </c>
      <c r="AD482" s="92">
        <v>91.5</v>
      </c>
      <c r="AE482" s="92">
        <v>93.5</v>
      </c>
      <c r="AF482" s="92">
        <v>95.1</v>
      </c>
      <c r="AG482" s="92">
        <v>96.1</v>
      </c>
      <c r="AH482" s="92">
        <v>95.3</v>
      </c>
      <c r="AI482" s="92">
        <v>94.9</v>
      </c>
      <c r="AJ482" s="92">
        <v>85.4</v>
      </c>
      <c r="AK482" s="92">
        <v>91.3</v>
      </c>
      <c r="AL482" s="92">
        <v>93.3</v>
      </c>
      <c r="AM482" s="92">
        <v>94.9</v>
      </c>
      <c r="AN482" s="92">
        <v>95.3</v>
      </c>
      <c r="AO482" s="92">
        <v>95.5</v>
      </c>
      <c r="AP482" s="92">
        <v>94.4</v>
      </c>
      <c r="AQ482" s="39"/>
      <c r="AR482" s="61"/>
    </row>
    <row r="483" spans="1:44" s="105" customFormat="1" ht="45">
      <c r="A483" s="66" t="s">
        <v>19</v>
      </c>
      <c r="B483" s="66" t="s">
        <v>2205</v>
      </c>
      <c r="C483" s="37" t="s">
        <v>520</v>
      </c>
      <c r="D483" s="34">
        <v>0.22500000000000001</v>
      </c>
      <c r="E483" s="34">
        <v>240</v>
      </c>
      <c r="F483" s="34">
        <v>94.5</v>
      </c>
      <c r="G483" s="32" t="s">
        <v>389</v>
      </c>
      <c r="H483" s="32" t="s">
        <v>388</v>
      </c>
      <c r="I483" s="57" t="s">
        <v>493</v>
      </c>
      <c r="J483" s="34">
        <v>0.02</v>
      </c>
      <c r="K483" s="34"/>
      <c r="L483" s="34"/>
      <c r="M483" s="34">
        <v>21</v>
      </c>
      <c r="N483" s="34">
        <v>31.5</v>
      </c>
      <c r="O483" s="34">
        <v>35</v>
      </c>
      <c r="P483" s="92">
        <v>2.2499999999999999E-2</v>
      </c>
      <c r="Q483" s="92">
        <v>4.4999999999999998E-2</v>
      </c>
      <c r="R483" s="92">
        <v>6.7500000000000004E-2</v>
      </c>
      <c r="S483" s="92">
        <v>0.1125</v>
      </c>
      <c r="T483" s="92">
        <v>0.16880000000000001</v>
      </c>
      <c r="U483" s="92">
        <v>0.22500000000000001</v>
      </c>
      <c r="V483" s="92">
        <v>86.98</v>
      </c>
      <c r="W483" s="92">
        <v>91.98</v>
      </c>
      <c r="X483" s="92">
        <v>93.37</v>
      </c>
      <c r="Y483" s="92">
        <v>94.53</v>
      </c>
      <c r="Z483" s="92">
        <v>94.52</v>
      </c>
      <c r="AA483" s="92">
        <v>94.11</v>
      </c>
      <c r="AB483" s="92">
        <v>93.93</v>
      </c>
      <c r="AC483" s="92">
        <v>85.82</v>
      </c>
      <c r="AD483" s="92">
        <v>91.51</v>
      </c>
      <c r="AE483" s="92">
        <v>93.51</v>
      </c>
      <c r="AF483" s="92">
        <v>95.05</v>
      </c>
      <c r="AG483" s="92">
        <v>96.08</v>
      </c>
      <c r="AH483" s="92">
        <v>95.32</v>
      </c>
      <c r="AI483" s="92">
        <v>94.88</v>
      </c>
      <c r="AJ483" s="92">
        <v>85.39</v>
      </c>
      <c r="AK483" s="92">
        <v>91.3</v>
      </c>
      <c r="AL483" s="92">
        <v>93.34</v>
      </c>
      <c r="AM483" s="92">
        <v>94.9</v>
      </c>
      <c r="AN483" s="92">
        <v>95.33</v>
      </c>
      <c r="AO483" s="92">
        <v>95.5</v>
      </c>
      <c r="AP483" s="92">
        <v>94.41</v>
      </c>
      <c r="AQ483" s="39"/>
      <c r="AR483" s="61"/>
    </row>
    <row r="484" spans="1:44" s="105" customFormat="1" ht="45">
      <c r="A484" s="66" t="s">
        <v>19</v>
      </c>
      <c r="B484" s="66" t="s">
        <v>2206</v>
      </c>
      <c r="C484" s="37" t="s">
        <v>520</v>
      </c>
      <c r="D484" s="34">
        <v>0.22500000000000001</v>
      </c>
      <c r="E484" s="34">
        <v>240</v>
      </c>
      <c r="F484" s="34">
        <v>94.5</v>
      </c>
      <c r="G484" s="32" t="s">
        <v>389</v>
      </c>
      <c r="H484" s="32" t="s">
        <v>388</v>
      </c>
      <c r="I484" s="57" t="s">
        <v>493</v>
      </c>
      <c r="J484" s="34">
        <v>0.02</v>
      </c>
      <c r="K484" s="34"/>
      <c r="L484" s="34"/>
      <c r="M484" s="34">
        <v>21</v>
      </c>
      <c r="N484" s="34">
        <v>31.5</v>
      </c>
      <c r="O484" s="34">
        <v>35</v>
      </c>
      <c r="P484" s="92">
        <v>2.2499999999999999E-2</v>
      </c>
      <c r="Q484" s="92">
        <v>4.4999999999999998E-2</v>
      </c>
      <c r="R484" s="92">
        <v>6.7500000000000004E-2</v>
      </c>
      <c r="S484" s="92">
        <v>0.1125</v>
      </c>
      <c r="T484" s="92">
        <v>0.16880000000000001</v>
      </c>
      <c r="U484" s="92">
        <v>0.22500000000000001</v>
      </c>
      <c r="V484" s="92">
        <v>86.98</v>
      </c>
      <c r="W484" s="92">
        <v>91.98</v>
      </c>
      <c r="X484" s="92">
        <v>93.37</v>
      </c>
      <c r="Y484" s="92">
        <v>94.53</v>
      </c>
      <c r="Z484" s="92">
        <v>94.52</v>
      </c>
      <c r="AA484" s="92">
        <v>94.11</v>
      </c>
      <c r="AB484" s="92">
        <v>93.93</v>
      </c>
      <c r="AC484" s="92">
        <v>85.82</v>
      </c>
      <c r="AD484" s="92">
        <v>91.51</v>
      </c>
      <c r="AE484" s="92">
        <v>93.51</v>
      </c>
      <c r="AF484" s="92">
        <v>95.05</v>
      </c>
      <c r="AG484" s="92">
        <v>96.08</v>
      </c>
      <c r="AH484" s="92">
        <v>95.32</v>
      </c>
      <c r="AI484" s="92">
        <v>94.88</v>
      </c>
      <c r="AJ484" s="92">
        <v>85.39</v>
      </c>
      <c r="AK484" s="92">
        <v>91.3</v>
      </c>
      <c r="AL484" s="92">
        <v>93.34</v>
      </c>
      <c r="AM484" s="92">
        <v>94.9</v>
      </c>
      <c r="AN484" s="92">
        <v>95.33</v>
      </c>
      <c r="AO484" s="92">
        <v>95.5</v>
      </c>
      <c r="AP484" s="92">
        <v>94.41</v>
      </c>
      <c r="AQ484" s="39"/>
      <c r="AR484" s="61"/>
    </row>
    <row r="485" spans="1:44" s="105" customFormat="1" ht="45">
      <c r="A485" s="66" t="s">
        <v>19</v>
      </c>
      <c r="B485" s="66" t="s">
        <v>2207</v>
      </c>
      <c r="C485" s="37" t="s">
        <v>520</v>
      </c>
      <c r="D485" s="34">
        <v>0.22500000000000001</v>
      </c>
      <c r="E485" s="34">
        <v>240</v>
      </c>
      <c r="F485" s="34">
        <v>94.5</v>
      </c>
      <c r="G485" s="32" t="s">
        <v>389</v>
      </c>
      <c r="H485" s="32" t="s">
        <v>388</v>
      </c>
      <c r="I485" s="57" t="s">
        <v>493</v>
      </c>
      <c r="J485" s="34">
        <v>0.02</v>
      </c>
      <c r="K485" s="34"/>
      <c r="L485" s="34"/>
      <c r="M485" s="34">
        <v>21</v>
      </c>
      <c r="N485" s="34">
        <v>31.5</v>
      </c>
      <c r="O485" s="34">
        <v>35</v>
      </c>
      <c r="P485" s="92">
        <v>2.2499999999999999E-2</v>
      </c>
      <c r="Q485" s="92">
        <v>4.4999999999999998E-2</v>
      </c>
      <c r="R485" s="92">
        <v>6.7500000000000004E-2</v>
      </c>
      <c r="S485" s="92">
        <v>0.1125</v>
      </c>
      <c r="T485" s="92">
        <v>0.16880000000000001</v>
      </c>
      <c r="U485" s="92">
        <v>0.22500000000000001</v>
      </c>
      <c r="V485" s="92">
        <v>86.98</v>
      </c>
      <c r="W485" s="92">
        <v>91.98</v>
      </c>
      <c r="X485" s="92">
        <v>93.37</v>
      </c>
      <c r="Y485" s="92">
        <v>94.53</v>
      </c>
      <c r="Z485" s="92">
        <v>94.52</v>
      </c>
      <c r="AA485" s="92">
        <v>94.11</v>
      </c>
      <c r="AB485" s="92">
        <v>93.93</v>
      </c>
      <c r="AC485" s="92">
        <v>85.82</v>
      </c>
      <c r="AD485" s="92">
        <v>91.51</v>
      </c>
      <c r="AE485" s="92">
        <v>93.51</v>
      </c>
      <c r="AF485" s="92">
        <v>95.05</v>
      </c>
      <c r="AG485" s="92">
        <v>96.08</v>
      </c>
      <c r="AH485" s="92">
        <v>95.32</v>
      </c>
      <c r="AI485" s="92">
        <v>94.88</v>
      </c>
      <c r="AJ485" s="92">
        <v>85.39</v>
      </c>
      <c r="AK485" s="92">
        <v>91.3</v>
      </c>
      <c r="AL485" s="92">
        <v>93.34</v>
      </c>
      <c r="AM485" s="92">
        <v>94.9</v>
      </c>
      <c r="AN485" s="92">
        <v>95.33</v>
      </c>
      <c r="AO485" s="92">
        <v>95.5</v>
      </c>
      <c r="AP485" s="92">
        <v>94.41</v>
      </c>
      <c r="AQ485" s="39"/>
      <c r="AR485" s="61"/>
    </row>
    <row r="486" spans="1:44" s="105" customFormat="1" ht="45">
      <c r="A486" s="66" t="s">
        <v>19</v>
      </c>
      <c r="B486" s="66" t="s">
        <v>2208</v>
      </c>
      <c r="C486" s="37" t="s">
        <v>520</v>
      </c>
      <c r="D486" s="34">
        <v>0.22500000000000001</v>
      </c>
      <c r="E486" s="34">
        <v>240</v>
      </c>
      <c r="F486" s="34">
        <v>94.5</v>
      </c>
      <c r="G486" s="32" t="s">
        <v>389</v>
      </c>
      <c r="H486" s="32" t="s">
        <v>388</v>
      </c>
      <c r="I486" s="57" t="s">
        <v>493</v>
      </c>
      <c r="J486" s="34">
        <v>0.02</v>
      </c>
      <c r="K486" s="34"/>
      <c r="L486" s="34"/>
      <c r="M486" s="34">
        <v>21</v>
      </c>
      <c r="N486" s="34">
        <v>31.5</v>
      </c>
      <c r="O486" s="34">
        <v>35</v>
      </c>
      <c r="P486" s="92">
        <v>2.2499999999999999E-2</v>
      </c>
      <c r="Q486" s="92">
        <v>4.4999999999999998E-2</v>
      </c>
      <c r="R486" s="92">
        <v>6.7500000000000004E-2</v>
      </c>
      <c r="S486" s="92">
        <v>0.1125</v>
      </c>
      <c r="T486" s="92">
        <v>0.16880000000000001</v>
      </c>
      <c r="U486" s="92">
        <v>0.22500000000000001</v>
      </c>
      <c r="V486" s="92">
        <v>86.98</v>
      </c>
      <c r="W486" s="92">
        <v>91.98</v>
      </c>
      <c r="X486" s="92">
        <v>93.37</v>
      </c>
      <c r="Y486" s="92">
        <v>94.53</v>
      </c>
      <c r="Z486" s="92">
        <v>94.52</v>
      </c>
      <c r="AA486" s="92">
        <v>94.11</v>
      </c>
      <c r="AB486" s="92">
        <v>93.93</v>
      </c>
      <c r="AC486" s="92">
        <v>85.82</v>
      </c>
      <c r="AD486" s="92">
        <v>91.51</v>
      </c>
      <c r="AE486" s="92">
        <v>93.51</v>
      </c>
      <c r="AF486" s="92">
        <v>95.05</v>
      </c>
      <c r="AG486" s="92">
        <v>96.08</v>
      </c>
      <c r="AH486" s="92">
        <v>95.32</v>
      </c>
      <c r="AI486" s="92">
        <v>94.88</v>
      </c>
      <c r="AJ486" s="92">
        <v>85.39</v>
      </c>
      <c r="AK486" s="92">
        <v>91.3</v>
      </c>
      <c r="AL486" s="92">
        <v>93.34</v>
      </c>
      <c r="AM486" s="92">
        <v>94.9</v>
      </c>
      <c r="AN486" s="92">
        <v>95.33</v>
      </c>
      <c r="AO486" s="92">
        <v>95.5</v>
      </c>
      <c r="AP486" s="92">
        <v>94.41</v>
      </c>
      <c r="AQ486" s="39"/>
      <c r="AR486" s="61"/>
    </row>
    <row r="487" spans="1:44" s="105" customFormat="1" ht="45">
      <c r="A487" s="66" t="s">
        <v>19</v>
      </c>
      <c r="B487" s="66" t="s">
        <v>2209</v>
      </c>
      <c r="C487" s="37" t="s">
        <v>520</v>
      </c>
      <c r="D487" s="34">
        <v>0.22500000000000001</v>
      </c>
      <c r="E487" s="34">
        <v>240</v>
      </c>
      <c r="F487" s="34">
        <v>94.5</v>
      </c>
      <c r="G487" s="32" t="s">
        <v>389</v>
      </c>
      <c r="H487" s="32" t="s">
        <v>388</v>
      </c>
      <c r="I487" s="57" t="s">
        <v>493</v>
      </c>
      <c r="J487" s="34">
        <v>0.02</v>
      </c>
      <c r="K487" s="34"/>
      <c r="L487" s="34"/>
      <c r="M487" s="34">
        <v>21</v>
      </c>
      <c r="N487" s="34">
        <v>31.5</v>
      </c>
      <c r="O487" s="34">
        <v>35</v>
      </c>
      <c r="P487" s="92">
        <v>2.2499999999999999E-2</v>
      </c>
      <c r="Q487" s="92">
        <v>4.4999999999999998E-2</v>
      </c>
      <c r="R487" s="92">
        <v>6.7500000000000004E-2</v>
      </c>
      <c r="S487" s="92">
        <v>0.1125</v>
      </c>
      <c r="T487" s="92">
        <v>0.16880000000000001</v>
      </c>
      <c r="U487" s="92">
        <v>0.22500000000000001</v>
      </c>
      <c r="V487" s="92">
        <v>86.98</v>
      </c>
      <c r="W487" s="92">
        <v>91.98</v>
      </c>
      <c r="X487" s="92">
        <v>93.37</v>
      </c>
      <c r="Y487" s="92">
        <v>94.53</v>
      </c>
      <c r="Z487" s="92">
        <v>94.52</v>
      </c>
      <c r="AA487" s="92">
        <v>94.11</v>
      </c>
      <c r="AB487" s="92">
        <v>93.93</v>
      </c>
      <c r="AC487" s="92">
        <v>85.82</v>
      </c>
      <c r="AD487" s="92">
        <v>91.51</v>
      </c>
      <c r="AE487" s="92">
        <v>93.51</v>
      </c>
      <c r="AF487" s="92">
        <v>95.05</v>
      </c>
      <c r="AG487" s="92">
        <v>96.08</v>
      </c>
      <c r="AH487" s="92">
        <v>95.32</v>
      </c>
      <c r="AI487" s="92">
        <v>94.88</v>
      </c>
      <c r="AJ487" s="92">
        <v>85.39</v>
      </c>
      <c r="AK487" s="92">
        <v>91.3</v>
      </c>
      <c r="AL487" s="92">
        <v>93.34</v>
      </c>
      <c r="AM487" s="92">
        <v>94.9</v>
      </c>
      <c r="AN487" s="92">
        <v>95.33</v>
      </c>
      <c r="AO487" s="92">
        <v>95.5</v>
      </c>
      <c r="AP487" s="92">
        <v>94.41</v>
      </c>
      <c r="AQ487" s="39"/>
      <c r="AR487" s="61"/>
    </row>
    <row r="488" spans="1:44" s="105" customFormat="1" ht="45">
      <c r="A488" s="66" t="s">
        <v>19</v>
      </c>
      <c r="B488" s="66" t="s">
        <v>2210</v>
      </c>
      <c r="C488" s="37" t="s">
        <v>520</v>
      </c>
      <c r="D488" s="34">
        <v>0.22500000000000001</v>
      </c>
      <c r="E488" s="34">
        <v>240</v>
      </c>
      <c r="F488" s="34">
        <v>94.5</v>
      </c>
      <c r="G488" s="32" t="s">
        <v>389</v>
      </c>
      <c r="H488" s="32" t="s">
        <v>388</v>
      </c>
      <c r="I488" s="57" t="s">
        <v>493</v>
      </c>
      <c r="J488" s="34">
        <v>0.02</v>
      </c>
      <c r="K488" s="34"/>
      <c r="L488" s="34"/>
      <c r="M488" s="34">
        <v>21</v>
      </c>
      <c r="N488" s="34">
        <v>31.5</v>
      </c>
      <c r="O488" s="34">
        <v>35</v>
      </c>
      <c r="P488" s="92">
        <v>2.2499999999999999E-2</v>
      </c>
      <c r="Q488" s="92">
        <v>4.4999999999999998E-2</v>
      </c>
      <c r="R488" s="92">
        <v>6.7500000000000004E-2</v>
      </c>
      <c r="S488" s="92">
        <v>0.1125</v>
      </c>
      <c r="T488" s="92">
        <v>0.16880000000000001</v>
      </c>
      <c r="U488" s="92">
        <v>0.22500000000000001</v>
      </c>
      <c r="V488" s="92">
        <v>86.98</v>
      </c>
      <c r="W488" s="92">
        <v>91.98</v>
      </c>
      <c r="X488" s="92">
        <v>93.37</v>
      </c>
      <c r="Y488" s="92">
        <v>94.53</v>
      </c>
      <c r="Z488" s="92">
        <v>94.52</v>
      </c>
      <c r="AA488" s="92">
        <v>94.11</v>
      </c>
      <c r="AB488" s="92">
        <v>93.93</v>
      </c>
      <c r="AC488" s="92">
        <v>85.82</v>
      </c>
      <c r="AD488" s="92">
        <v>91.51</v>
      </c>
      <c r="AE488" s="92">
        <v>93.51</v>
      </c>
      <c r="AF488" s="92">
        <v>95.05</v>
      </c>
      <c r="AG488" s="92">
        <v>96.08</v>
      </c>
      <c r="AH488" s="92">
        <v>95.32</v>
      </c>
      <c r="AI488" s="92">
        <v>94.88</v>
      </c>
      <c r="AJ488" s="92">
        <v>85.39</v>
      </c>
      <c r="AK488" s="92">
        <v>91.3</v>
      </c>
      <c r="AL488" s="92">
        <v>93.34</v>
      </c>
      <c r="AM488" s="92">
        <v>94.9</v>
      </c>
      <c r="AN488" s="92">
        <v>95.33</v>
      </c>
      <c r="AO488" s="92">
        <v>95.5</v>
      </c>
      <c r="AP488" s="92">
        <v>94.41</v>
      </c>
      <c r="AQ488" s="39"/>
      <c r="AR488" s="61"/>
    </row>
    <row r="489" spans="1:44" s="105" customFormat="1" ht="45">
      <c r="A489" s="66" t="s">
        <v>19</v>
      </c>
      <c r="B489" s="66" t="s">
        <v>2211</v>
      </c>
      <c r="C489" s="37" t="s">
        <v>520</v>
      </c>
      <c r="D489" s="34">
        <v>0.22500000000000001</v>
      </c>
      <c r="E489" s="34">
        <v>240</v>
      </c>
      <c r="F489" s="34">
        <v>94.5</v>
      </c>
      <c r="G489" s="32" t="s">
        <v>389</v>
      </c>
      <c r="H489" s="32" t="s">
        <v>388</v>
      </c>
      <c r="I489" s="57" t="s">
        <v>493</v>
      </c>
      <c r="J489" s="34">
        <v>0.02</v>
      </c>
      <c r="K489" s="34"/>
      <c r="L489" s="34"/>
      <c r="M489" s="34">
        <v>21</v>
      </c>
      <c r="N489" s="34">
        <v>31.5</v>
      </c>
      <c r="O489" s="34">
        <v>35</v>
      </c>
      <c r="P489" s="92">
        <v>2.2499999999999999E-2</v>
      </c>
      <c r="Q489" s="92">
        <v>4.4999999999999998E-2</v>
      </c>
      <c r="R489" s="92">
        <v>6.7500000000000004E-2</v>
      </c>
      <c r="S489" s="92">
        <v>0.1125</v>
      </c>
      <c r="T489" s="92">
        <v>0.16880000000000001</v>
      </c>
      <c r="U489" s="92">
        <v>0.22500000000000001</v>
      </c>
      <c r="V489" s="92">
        <v>86.98</v>
      </c>
      <c r="W489" s="92">
        <v>91.98</v>
      </c>
      <c r="X489" s="92">
        <v>93.37</v>
      </c>
      <c r="Y489" s="92">
        <v>94.53</v>
      </c>
      <c r="Z489" s="92">
        <v>94.52</v>
      </c>
      <c r="AA489" s="92">
        <v>94.11</v>
      </c>
      <c r="AB489" s="92">
        <v>93.93</v>
      </c>
      <c r="AC489" s="92">
        <v>85.82</v>
      </c>
      <c r="AD489" s="92">
        <v>91.51</v>
      </c>
      <c r="AE489" s="92">
        <v>93.51</v>
      </c>
      <c r="AF489" s="92">
        <v>95.05</v>
      </c>
      <c r="AG489" s="92">
        <v>96.08</v>
      </c>
      <c r="AH489" s="92">
        <v>95.32</v>
      </c>
      <c r="AI489" s="92">
        <v>94.88</v>
      </c>
      <c r="AJ489" s="92">
        <v>85.39</v>
      </c>
      <c r="AK489" s="92">
        <v>91.3</v>
      </c>
      <c r="AL489" s="92">
        <v>93.34</v>
      </c>
      <c r="AM489" s="92">
        <v>94.9</v>
      </c>
      <c r="AN489" s="92">
        <v>95.33</v>
      </c>
      <c r="AO489" s="92">
        <v>95.5</v>
      </c>
      <c r="AP489" s="92">
        <v>94.41</v>
      </c>
      <c r="AQ489" s="39"/>
      <c r="AR489" s="61"/>
    </row>
    <row r="490" spans="1:44" s="105" customFormat="1" ht="45">
      <c r="A490" s="66" t="s">
        <v>19</v>
      </c>
      <c r="B490" s="66" t="s">
        <v>2212</v>
      </c>
      <c r="C490" s="37" t="s">
        <v>520</v>
      </c>
      <c r="D490" s="34">
        <v>0.22500000000000001</v>
      </c>
      <c r="E490" s="34">
        <v>240</v>
      </c>
      <c r="F490" s="34">
        <v>94.5</v>
      </c>
      <c r="G490" s="32" t="s">
        <v>389</v>
      </c>
      <c r="H490" s="32" t="s">
        <v>388</v>
      </c>
      <c r="I490" s="57" t="s">
        <v>493</v>
      </c>
      <c r="J490" s="34">
        <v>0.02</v>
      </c>
      <c r="K490" s="34"/>
      <c r="L490" s="34"/>
      <c r="M490" s="34">
        <v>21</v>
      </c>
      <c r="N490" s="34">
        <v>31.5</v>
      </c>
      <c r="O490" s="34">
        <v>35</v>
      </c>
      <c r="P490" s="92">
        <v>0.02</v>
      </c>
      <c r="Q490" s="92">
        <v>0.05</v>
      </c>
      <c r="R490" s="92">
        <v>7.0000000000000007E-2</v>
      </c>
      <c r="S490" s="92">
        <v>0.11</v>
      </c>
      <c r="T490" s="92">
        <v>0.17</v>
      </c>
      <c r="U490" s="92">
        <v>0.23</v>
      </c>
      <c r="V490" s="92">
        <v>87</v>
      </c>
      <c r="W490" s="92">
        <v>92</v>
      </c>
      <c r="X490" s="92">
        <v>93.4</v>
      </c>
      <c r="Y490" s="92">
        <v>94.5</v>
      </c>
      <c r="Z490" s="92">
        <v>94.5</v>
      </c>
      <c r="AA490" s="92">
        <v>94.1</v>
      </c>
      <c r="AB490" s="92">
        <v>93.9</v>
      </c>
      <c r="AC490" s="92">
        <v>85.8</v>
      </c>
      <c r="AD490" s="92">
        <v>91.5</v>
      </c>
      <c r="AE490" s="92">
        <v>93.5</v>
      </c>
      <c r="AF490" s="92">
        <v>95.1</v>
      </c>
      <c r="AG490" s="92">
        <v>96.1</v>
      </c>
      <c r="AH490" s="92">
        <v>95.3</v>
      </c>
      <c r="AI490" s="92">
        <v>94.9</v>
      </c>
      <c r="AJ490" s="92">
        <v>85.4</v>
      </c>
      <c r="AK490" s="92">
        <v>91.3</v>
      </c>
      <c r="AL490" s="92">
        <v>93.3</v>
      </c>
      <c r="AM490" s="92">
        <v>94.9</v>
      </c>
      <c r="AN490" s="92">
        <v>95.3</v>
      </c>
      <c r="AO490" s="92">
        <v>95.5</v>
      </c>
      <c r="AP490" s="92">
        <v>94.4</v>
      </c>
      <c r="AQ490" s="39"/>
      <c r="AR490" s="61"/>
    </row>
    <row r="491" spans="1:44" s="105" customFormat="1" ht="45">
      <c r="A491" s="66" t="s">
        <v>19</v>
      </c>
      <c r="B491" s="66" t="s">
        <v>2213</v>
      </c>
      <c r="C491" s="37" t="s">
        <v>520</v>
      </c>
      <c r="D491" s="34">
        <v>0.22500000000000001</v>
      </c>
      <c r="E491" s="34">
        <v>240</v>
      </c>
      <c r="F491" s="34">
        <v>94.5</v>
      </c>
      <c r="G491" s="32" t="s">
        <v>389</v>
      </c>
      <c r="H491" s="32" t="s">
        <v>388</v>
      </c>
      <c r="I491" s="57" t="s">
        <v>493</v>
      </c>
      <c r="J491" s="34">
        <v>0.02</v>
      </c>
      <c r="K491" s="34"/>
      <c r="L491" s="34"/>
      <c r="M491" s="34">
        <v>21</v>
      </c>
      <c r="N491" s="34">
        <v>31.5</v>
      </c>
      <c r="O491" s="34">
        <v>35</v>
      </c>
      <c r="P491" s="92">
        <v>0.02</v>
      </c>
      <c r="Q491" s="92">
        <v>0.05</v>
      </c>
      <c r="R491" s="92">
        <v>7.0000000000000007E-2</v>
      </c>
      <c r="S491" s="92">
        <v>0.11</v>
      </c>
      <c r="T491" s="92">
        <v>0.17</v>
      </c>
      <c r="U491" s="92">
        <v>0.23</v>
      </c>
      <c r="V491" s="92">
        <v>87</v>
      </c>
      <c r="W491" s="92">
        <v>92</v>
      </c>
      <c r="X491" s="92">
        <v>93.4</v>
      </c>
      <c r="Y491" s="92">
        <v>94.5</v>
      </c>
      <c r="Z491" s="92">
        <v>94.5</v>
      </c>
      <c r="AA491" s="92">
        <v>94.1</v>
      </c>
      <c r="AB491" s="92">
        <v>93.9</v>
      </c>
      <c r="AC491" s="92">
        <v>85.8</v>
      </c>
      <c r="AD491" s="92">
        <v>91.5</v>
      </c>
      <c r="AE491" s="92">
        <v>93.5</v>
      </c>
      <c r="AF491" s="92">
        <v>95.1</v>
      </c>
      <c r="AG491" s="92">
        <v>96.1</v>
      </c>
      <c r="AH491" s="92">
        <v>95.3</v>
      </c>
      <c r="AI491" s="92">
        <v>94.9</v>
      </c>
      <c r="AJ491" s="92">
        <v>85.4</v>
      </c>
      <c r="AK491" s="92">
        <v>91.3</v>
      </c>
      <c r="AL491" s="92">
        <v>93.3</v>
      </c>
      <c r="AM491" s="92">
        <v>94.9</v>
      </c>
      <c r="AN491" s="92">
        <v>95.3</v>
      </c>
      <c r="AO491" s="92">
        <v>95.5</v>
      </c>
      <c r="AP491" s="92">
        <v>94.4</v>
      </c>
      <c r="AQ491" s="39"/>
      <c r="AR491" s="61"/>
    </row>
    <row r="492" spans="1:44" s="105" customFormat="1" ht="45">
      <c r="A492" s="66" t="s">
        <v>19</v>
      </c>
      <c r="B492" s="66" t="s">
        <v>2214</v>
      </c>
      <c r="C492" s="37" t="s">
        <v>520</v>
      </c>
      <c r="D492" s="34">
        <v>0.22500000000000001</v>
      </c>
      <c r="E492" s="34">
        <v>240</v>
      </c>
      <c r="F492" s="34">
        <v>94.5</v>
      </c>
      <c r="G492" s="32" t="s">
        <v>389</v>
      </c>
      <c r="H492" s="32" t="s">
        <v>388</v>
      </c>
      <c r="I492" s="57" t="s">
        <v>493</v>
      </c>
      <c r="J492" s="34">
        <v>0.02</v>
      </c>
      <c r="K492" s="34"/>
      <c r="L492" s="34"/>
      <c r="M492" s="34">
        <v>21</v>
      </c>
      <c r="N492" s="34">
        <v>31.5</v>
      </c>
      <c r="O492" s="34">
        <v>35</v>
      </c>
      <c r="P492" s="92">
        <v>0.02</v>
      </c>
      <c r="Q492" s="92">
        <v>0.05</v>
      </c>
      <c r="R492" s="92">
        <v>7.0000000000000007E-2</v>
      </c>
      <c r="S492" s="92">
        <v>0.11</v>
      </c>
      <c r="T492" s="92">
        <v>0.17</v>
      </c>
      <c r="U492" s="92">
        <v>0.23</v>
      </c>
      <c r="V492" s="92">
        <v>87</v>
      </c>
      <c r="W492" s="92">
        <v>92</v>
      </c>
      <c r="X492" s="92">
        <v>93.4</v>
      </c>
      <c r="Y492" s="92">
        <v>94.5</v>
      </c>
      <c r="Z492" s="92">
        <v>94.5</v>
      </c>
      <c r="AA492" s="92">
        <v>94.1</v>
      </c>
      <c r="AB492" s="92">
        <v>93.9</v>
      </c>
      <c r="AC492" s="92">
        <v>85.8</v>
      </c>
      <c r="AD492" s="92">
        <v>91.5</v>
      </c>
      <c r="AE492" s="92">
        <v>93.5</v>
      </c>
      <c r="AF492" s="92">
        <v>95.1</v>
      </c>
      <c r="AG492" s="92">
        <v>96.1</v>
      </c>
      <c r="AH492" s="92">
        <v>95.3</v>
      </c>
      <c r="AI492" s="92">
        <v>94.9</v>
      </c>
      <c r="AJ492" s="92">
        <v>85.4</v>
      </c>
      <c r="AK492" s="92">
        <v>91.3</v>
      </c>
      <c r="AL492" s="92">
        <v>93.3</v>
      </c>
      <c r="AM492" s="92">
        <v>94.9</v>
      </c>
      <c r="AN492" s="92">
        <v>95.3</v>
      </c>
      <c r="AO492" s="92">
        <v>95.5</v>
      </c>
      <c r="AP492" s="92">
        <v>94.4</v>
      </c>
      <c r="AQ492" s="39"/>
      <c r="AR492" s="61"/>
    </row>
    <row r="493" spans="1:44" s="105" customFormat="1" ht="45">
      <c r="A493" s="66" t="s">
        <v>19</v>
      </c>
      <c r="B493" s="66" t="s">
        <v>2215</v>
      </c>
      <c r="C493" s="37" t="s">
        <v>520</v>
      </c>
      <c r="D493" s="34">
        <v>0.22500000000000001</v>
      </c>
      <c r="E493" s="34">
        <v>240</v>
      </c>
      <c r="F493" s="34">
        <v>94.5</v>
      </c>
      <c r="G493" s="32" t="s">
        <v>389</v>
      </c>
      <c r="H493" s="32" t="s">
        <v>388</v>
      </c>
      <c r="I493" s="57" t="s">
        <v>493</v>
      </c>
      <c r="J493" s="34">
        <v>0.02</v>
      </c>
      <c r="K493" s="34"/>
      <c r="L493" s="34"/>
      <c r="M493" s="34">
        <v>21</v>
      </c>
      <c r="N493" s="34">
        <v>31.5</v>
      </c>
      <c r="O493" s="34">
        <v>35</v>
      </c>
      <c r="P493" s="92">
        <v>2.2499999999999999E-2</v>
      </c>
      <c r="Q493" s="92">
        <v>4.4999999999999998E-2</v>
      </c>
      <c r="R493" s="92">
        <v>6.7500000000000004E-2</v>
      </c>
      <c r="S493" s="92">
        <v>0.1125</v>
      </c>
      <c r="T493" s="92">
        <v>0.16880000000000001</v>
      </c>
      <c r="U493" s="92">
        <v>0.22500000000000001</v>
      </c>
      <c r="V493" s="92">
        <v>86.98</v>
      </c>
      <c r="W493" s="92">
        <v>91.98</v>
      </c>
      <c r="X493" s="92">
        <v>93.37</v>
      </c>
      <c r="Y493" s="92">
        <v>94.53</v>
      </c>
      <c r="Z493" s="92">
        <v>94.52</v>
      </c>
      <c r="AA493" s="92">
        <v>94.11</v>
      </c>
      <c r="AB493" s="92">
        <v>93.93</v>
      </c>
      <c r="AC493" s="92">
        <v>85.82</v>
      </c>
      <c r="AD493" s="92">
        <v>91.51</v>
      </c>
      <c r="AE493" s="92">
        <v>93.51</v>
      </c>
      <c r="AF493" s="92">
        <v>95.05</v>
      </c>
      <c r="AG493" s="92">
        <v>96.08</v>
      </c>
      <c r="AH493" s="92">
        <v>95.32</v>
      </c>
      <c r="AI493" s="92">
        <v>94.88</v>
      </c>
      <c r="AJ493" s="92">
        <v>85.39</v>
      </c>
      <c r="AK493" s="92">
        <v>91.3</v>
      </c>
      <c r="AL493" s="92">
        <v>93.34</v>
      </c>
      <c r="AM493" s="92">
        <v>94.9</v>
      </c>
      <c r="AN493" s="92">
        <v>95.33</v>
      </c>
      <c r="AO493" s="92">
        <v>95.5</v>
      </c>
      <c r="AP493" s="92">
        <v>94.41</v>
      </c>
      <c r="AQ493" s="39"/>
      <c r="AR493" s="61"/>
    </row>
    <row r="494" spans="1:44" s="105" customFormat="1" ht="45">
      <c r="A494" s="66" t="s">
        <v>19</v>
      </c>
      <c r="B494" s="66" t="s">
        <v>2216</v>
      </c>
      <c r="C494" s="37" t="s">
        <v>520</v>
      </c>
      <c r="D494" s="34">
        <v>0.22500000000000001</v>
      </c>
      <c r="E494" s="34">
        <v>240</v>
      </c>
      <c r="F494" s="34">
        <v>94.5</v>
      </c>
      <c r="G494" s="32" t="s">
        <v>389</v>
      </c>
      <c r="H494" s="32" t="s">
        <v>388</v>
      </c>
      <c r="I494" s="57" t="s">
        <v>493</v>
      </c>
      <c r="J494" s="34">
        <v>0.02</v>
      </c>
      <c r="K494" s="34"/>
      <c r="L494" s="34"/>
      <c r="M494" s="34">
        <v>21</v>
      </c>
      <c r="N494" s="34">
        <v>31.5</v>
      </c>
      <c r="O494" s="34">
        <v>35</v>
      </c>
      <c r="P494" s="92">
        <v>2.2499999999999999E-2</v>
      </c>
      <c r="Q494" s="92">
        <v>4.4999999999999998E-2</v>
      </c>
      <c r="R494" s="92">
        <v>6.7500000000000004E-2</v>
      </c>
      <c r="S494" s="92">
        <v>0.1125</v>
      </c>
      <c r="T494" s="92">
        <v>0.16880000000000001</v>
      </c>
      <c r="U494" s="92">
        <v>0.22500000000000001</v>
      </c>
      <c r="V494" s="92">
        <v>86.98</v>
      </c>
      <c r="W494" s="92">
        <v>91.98</v>
      </c>
      <c r="X494" s="92">
        <v>93.37</v>
      </c>
      <c r="Y494" s="92">
        <v>94.53</v>
      </c>
      <c r="Z494" s="92">
        <v>94.52</v>
      </c>
      <c r="AA494" s="92">
        <v>94.11</v>
      </c>
      <c r="AB494" s="92">
        <v>93.93</v>
      </c>
      <c r="AC494" s="92">
        <v>85.82</v>
      </c>
      <c r="AD494" s="92">
        <v>91.51</v>
      </c>
      <c r="AE494" s="92">
        <v>93.51</v>
      </c>
      <c r="AF494" s="92">
        <v>95.05</v>
      </c>
      <c r="AG494" s="92">
        <v>96.08</v>
      </c>
      <c r="AH494" s="92">
        <v>95.32</v>
      </c>
      <c r="AI494" s="92">
        <v>94.88</v>
      </c>
      <c r="AJ494" s="92">
        <v>85.39</v>
      </c>
      <c r="AK494" s="92">
        <v>91.3</v>
      </c>
      <c r="AL494" s="92">
        <v>93.34</v>
      </c>
      <c r="AM494" s="92">
        <v>94.9</v>
      </c>
      <c r="AN494" s="92">
        <v>95.33</v>
      </c>
      <c r="AO494" s="92">
        <v>95.5</v>
      </c>
      <c r="AP494" s="92">
        <v>94.41</v>
      </c>
      <c r="AQ494" s="39"/>
      <c r="AR494" s="61"/>
    </row>
    <row r="495" spans="1:44" s="105" customFormat="1" ht="45">
      <c r="A495" s="66" t="s">
        <v>19</v>
      </c>
      <c r="B495" s="66" t="s">
        <v>2217</v>
      </c>
      <c r="C495" s="37" t="s">
        <v>520</v>
      </c>
      <c r="D495" s="34">
        <v>0.22500000000000001</v>
      </c>
      <c r="E495" s="34">
        <v>240</v>
      </c>
      <c r="F495" s="34">
        <v>94.5</v>
      </c>
      <c r="G495" s="32" t="s">
        <v>389</v>
      </c>
      <c r="H495" s="32" t="s">
        <v>388</v>
      </c>
      <c r="I495" s="57" t="s">
        <v>493</v>
      </c>
      <c r="J495" s="34">
        <v>0.02</v>
      </c>
      <c r="K495" s="34"/>
      <c r="L495" s="34"/>
      <c r="M495" s="34">
        <v>21</v>
      </c>
      <c r="N495" s="34">
        <v>31.5</v>
      </c>
      <c r="O495" s="34">
        <v>35</v>
      </c>
      <c r="P495" s="92">
        <v>2.2499999999999999E-2</v>
      </c>
      <c r="Q495" s="92">
        <v>4.4999999999999998E-2</v>
      </c>
      <c r="R495" s="92">
        <v>6.7500000000000004E-2</v>
      </c>
      <c r="S495" s="92">
        <v>0.1125</v>
      </c>
      <c r="T495" s="92">
        <v>0.16880000000000001</v>
      </c>
      <c r="U495" s="92">
        <v>0.22500000000000001</v>
      </c>
      <c r="V495" s="92">
        <v>86.98</v>
      </c>
      <c r="W495" s="92">
        <v>91.98</v>
      </c>
      <c r="X495" s="92">
        <v>93.37</v>
      </c>
      <c r="Y495" s="92">
        <v>94.53</v>
      </c>
      <c r="Z495" s="92">
        <v>94.52</v>
      </c>
      <c r="AA495" s="92">
        <v>94.11</v>
      </c>
      <c r="AB495" s="92">
        <v>93.93</v>
      </c>
      <c r="AC495" s="92">
        <v>85.82</v>
      </c>
      <c r="AD495" s="92">
        <v>91.51</v>
      </c>
      <c r="AE495" s="92">
        <v>93.51</v>
      </c>
      <c r="AF495" s="92">
        <v>95.05</v>
      </c>
      <c r="AG495" s="92">
        <v>96.08</v>
      </c>
      <c r="AH495" s="92">
        <v>95.32</v>
      </c>
      <c r="AI495" s="92">
        <v>94.88</v>
      </c>
      <c r="AJ495" s="92">
        <v>85.39</v>
      </c>
      <c r="AK495" s="92">
        <v>91.3</v>
      </c>
      <c r="AL495" s="92">
        <v>93.34</v>
      </c>
      <c r="AM495" s="92">
        <v>94.9</v>
      </c>
      <c r="AN495" s="92">
        <v>95.33</v>
      </c>
      <c r="AO495" s="92">
        <v>95.5</v>
      </c>
      <c r="AP495" s="92">
        <v>94.41</v>
      </c>
      <c r="AQ495" s="39"/>
      <c r="AR495" s="61"/>
    </row>
    <row r="496" spans="1:44" s="105" customFormat="1" ht="45">
      <c r="A496" s="66" t="s">
        <v>19</v>
      </c>
      <c r="B496" s="66" t="s">
        <v>2218</v>
      </c>
      <c r="C496" s="37" t="s">
        <v>520</v>
      </c>
      <c r="D496" s="34">
        <v>0.22500000000000001</v>
      </c>
      <c r="E496" s="34">
        <v>240</v>
      </c>
      <c r="F496" s="34">
        <v>94.5</v>
      </c>
      <c r="G496" s="32" t="s">
        <v>389</v>
      </c>
      <c r="H496" s="32" t="s">
        <v>388</v>
      </c>
      <c r="I496" s="57" t="s">
        <v>493</v>
      </c>
      <c r="J496" s="34">
        <v>0.02</v>
      </c>
      <c r="K496" s="34"/>
      <c r="L496" s="34"/>
      <c r="M496" s="34">
        <v>21</v>
      </c>
      <c r="N496" s="34">
        <v>31.5</v>
      </c>
      <c r="O496" s="34">
        <v>35</v>
      </c>
      <c r="P496" s="92">
        <v>2.2499999999999999E-2</v>
      </c>
      <c r="Q496" s="92">
        <v>4.4999999999999998E-2</v>
      </c>
      <c r="R496" s="92">
        <v>6.7500000000000004E-2</v>
      </c>
      <c r="S496" s="92">
        <v>0.1125</v>
      </c>
      <c r="T496" s="92">
        <v>0.16880000000000001</v>
      </c>
      <c r="U496" s="92">
        <v>0.22500000000000001</v>
      </c>
      <c r="V496" s="92">
        <v>86.98</v>
      </c>
      <c r="W496" s="92">
        <v>91.98</v>
      </c>
      <c r="X496" s="92">
        <v>93.37</v>
      </c>
      <c r="Y496" s="92">
        <v>94.53</v>
      </c>
      <c r="Z496" s="92">
        <v>94.52</v>
      </c>
      <c r="AA496" s="92">
        <v>94.11</v>
      </c>
      <c r="AB496" s="92">
        <v>93.93</v>
      </c>
      <c r="AC496" s="92">
        <v>85.82</v>
      </c>
      <c r="AD496" s="92">
        <v>91.51</v>
      </c>
      <c r="AE496" s="92">
        <v>93.51</v>
      </c>
      <c r="AF496" s="92">
        <v>95.05</v>
      </c>
      <c r="AG496" s="92">
        <v>96.08</v>
      </c>
      <c r="AH496" s="92">
        <v>95.32</v>
      </c>
      <c r="AI496" s="92">
        <v>94.88</v>
      </c>
      <c r="AJ496" s="92">
        <v>85.39</v>
      </c>
      <c r="AK496" s="92">
        <v>91.3</v>
      </c>
      <c r="AL496" s="92">
        <v>93.34</v>
      </c>
      <c r="AM496" s="92">
        <v>94.9</v>
      </c>
      <c r="AN496" s="92">
        <v>95.33</v>
      </c>
      <c r="AO496" s="92">
        <v>95.5</v>
      </c>
      <c r="AP496" s="92">
        <v>94.41</v>
      </c>
      <c r="AQ496" s="39"/>
      <c r="AR496" s="61"/>
    </row>
    <row r="497" spans="1:44" s="105" customFormat="1" ht="45">
      <c r="A497" s="66" t="s">
        <v>19</v>
      </c>
      <c r="B497" s="66" t="s">
        <v>2219</v>
      </c>
      <c r="C497" s="37" t="s">
        <v>520</v>
      </c>
      <c r="D497" s="34">
        <v>0.22500000000000001</v>
      </c>
      <c r="E497" s="34">
        <v>240</v>
      </c>
      <c r="F497" s="34">
        <v>94.5</v>
      </c>
      <c r="G497" s="32" t="s">
        <v>389</v>
      </c>
      <c r="H497" s="32" t="s">
        <v>388</v>
      </c>
      <c r="I497" s="57" t="s">
        <v>493</v>
      </c>
      <c r="J497" s="34">
        <v>0.02</v>
      </c>
      <c r="K497" s="34"/>
      <c r="L497" s="34"/>
      <c r="M497" s="34">
        <v>21</v>
      </c>
      <c r="N497" s="34">
        <v>31.5</v>
      </c>
      <c r="O497" s="34">
        <v>35</v>
      </c>
      <c r="P497" s="92">
        <v>2.2499999999999999E-2</v>
      </c>
      <c r="Q497" s="92">
        <v>4.4999999999999998E-2</v>
      </c>
      <c r="R497" s="92">
        <v>6.7500000000000004E-2</v>
      </c>
      <c r="S497" s="92">
        <v>0.1125</v>
      </c>
      <c r="T497" s="92">
        <v>0.16880000000000001</v>
      </c>
      <c r="U497" s="92">
        <v>0.22500000000000001</v>
      </c>
      <c r="V497" s="92">
        <v>86.98</v>
      </c>
      <c r="W497" s="92">
        <v>91.98</v>
      </c>
      <c r="X497" s="92">
        <v>93.37</v>
      </c>
      <c r="Y497" s="92">
        <v>94.53</v>
      </c>
      <c r="Z497" s="92">
        <v>94.52</v>
      </c>
      <c r="AA497" s="92">
        <v>94.11</v>
      </c>
      <c r="AB497" s="92">
        <v>93.93</v>
      </c>
      <c r="AC497" s="92">
        <v>85.82</v>
      </c>
      <c r="AD497" s="92">
        <v>91.51</v>
      </c>
      <c r="AE497" s="92">
        <v>93.51</v>
      </c>
      <c r="AF497" s="92">
        <v>95.05</v>
      </c>
      <c r="AG497" s="92">
        <v>96.08</v>
      </c>
      <c r="AH497" s="92">
        <v>95.32</v>
      </c>
      <c r="AI497" s="92">
        <v>94.88</v>
      </c>
      <c r="AJ497" s="92">
        <v>85.39</v>
      </c>
      <c r="AK497" s="92">
        <v>91.3</v>
      </c>
      <c r="AL497" s="92">
        <v>93.34</v>
      </c>
      <c r="AM497" s="92">
        <v>94.9</v>
      </c>
      <c r="AN497" s="92">
        <v>95.33</v>
      </c>
      <c r="AO497" s="92">
        <v>95.5</v>
      </c>
      <c r="AP497" s="92">
        <v>94.41</v>
      </c>
      <c r="AQ497" s="39"/>
      <c r="AR497" s="61"/>
    </row>
    <row r="498" spans="1:44" s="105" customFormat="1" ht="45">
      <c r="A498" s="66" t="s">
        <v>19</v>
      </c>
      <c r="B498" s="66" t="s">
        <v>2220</v>
      </c>
      <c r="C498" s="37" t="s">
        <v>520</v>
      </c>
      <c r="D498" s="34">
        <v>0.22500000000000001</v>
      </c>
      <c r="E498" s="34">
        <v>240</v>
      </c>
      <c r="F498" s="34">
        <v>94.5</v>
      </c>
      <c r="G498" s="32" t="s">
        <v>389</v>
      </c>
      <c r="H498" s="32" t="s">
        <v>388</v>
      </c>
      <c r="I498" s="57" t="s">
        <v>493</v>
      </c>
      <c r="J498" s="34">
        <v>0.02</v>
      </c>
      <c r="K498" s="34"/>
      <c r="L498" s="34"/>
      <c r="M498" s="34">
        <v>21</v>
      </c>
      <c r="N498" s="34">
        <v>31.5</v>
      </c>
      <c r="O498" s="34">
        <v>35</v>
      </c>
      <c r="P498" s="92">
        <v>0.02</v>
      </c>
      <c r="Q498" s="92">
        <v>0.05</v>
      </c>
      <c r="R498" s="92">
        <v>7.0000000000000007E-2</v>
      </c>
      <c r="S498" s="92">
        <v>0.11</v>
      </c>
      <c r="T498" s="92">
        <v>0.17</v>
      </c>
      <c r="U498" s="92">
        <v>0.23</v>
      </c>
      <c r="V498" s="92">
        <v>87</v>
      </c>
      <c r="W498" s="92">
        <v>92</v>
      </c>
      <c r="X498" s="92">
        <v>93.4</v>
      </c>
      <c r="Y498" s="92">
        <v>94.5</v>
      </c>
      <c r="Z498" s="92">
        <v>94.5</v>
      </c>
      <c r="AA498" s="92">
        <v>94.1</v>
      </c>
      <c r="AB498" s="92">
        <v>93.9</v>
      </c>
      <c r="AC498" s="92">
        <v>85.8</v>
      </c>
      <c r="AD498" s="92">
        <v>91.5</v>
      </c>
      <c r="AE498" s="92">
        <v>93.5</v>
      </c>
      <c r="AF498" s="92">
        <v>95.1</v>
      </c>
      <c r="AG498" s="92">
        <v>96.1</v>
      </c>
      <c r="AH498" s="92">
        <v>95.3</v>
      </c>
      <c r="AI498" s="92">
        <v>94.9</v>
      </c>
      <c r="AJ498" s="92">
        <v>85.4</v>
      </c>
      <c r="AK498" s="92">
        <v>91.3</v>
      </c>
      <c r="AL498" s="92">
        <v>93.3</v>
      </c>
      <c r="AM498" s="92">
        <v>94.9</v>
      </c>
      <c r="AN498" s="92">
        <v>95.3</v>
      </c>
      <c r="AO498" s="92">
        <v>95.5</v>
      </c>
      <c r="AP498" s="92">
        <v>94.4</v>
      </c>
      <c r="AQ498" s="39"/>
      <c r="AR498" s="61"/>
    </row>
    <row r="499" spans="1:44" s="105" customFormat="1" ht="45">
      <c r="A499" s="66" t="s">
        <v>19</v>
      </c>
      <c r="B499" s="66" t="s">
        <v>2221</v>
      </c>
      <c r="C499" s="37" t="s">
        <v>520</v>
      </c>
      <c r="D499" s="34">
        <v>0.22500000000000001</v>
      </c>
      <c r="E499" s="34">
        <v>240</v>
      </c>
      <c r="F499" s="34">
        <v>94.5</v>
      </c>
      <c r="G499" s="32" t="s">
        <v>389</v>
      </c>
      <c r="H499" s="32" t="s">
        <v>388</v>
      </c>
      <c r="I499" s="57" t="s">
        <v>493</v>
      </c>
      <c r="J499" s="34">
        <v>0.02</v>
      </c>
      <c r="K499" s="34"/>
      <c r="L499" s="34"/>
      <c r="M499" s="34">
        <v>21</v>
      </c>
      <c r="N499" s="34">
        <v>31.5</v>
      </c>
      <c r="O499" s="34">
        <v>35</v>
      </c>
      <c r="P499" s="92">
        <v>2.3E-2</v>
      </c>
      <c r="Q499" s="92">
        <v>4.4999999999999998E-2</v>
      </c>
      <c r="R499" s="92">
        <v>6.8000000000000005E-2</v>
      </c>
      <c r="S499" s="92">
        <v>0.113</v>
      </c>
      <c r="T499" s="92">
        <v>0.16900000000000001</v>
      </c>
      <c r="U499" s="92">
        <v>0.22500000000000001</v>
      </c>
      <c r="V499" s="92">
        <v>87</v>
      </c>
      <c r="W499" s="92">
        <v>92</v>
      </c>
      <c r="X499" s="92">
        <v>93.4</v>
      </c>
      <c r="Y499" s="92">
        <v>94.5</v>
      </c>
      <c r="Z499" s="92">
        <v>94.5</v>
      </c>
      <c r="AA499" s="92">
        <v>94.1</v>
      </c>
      <c r="AB499" s="92">
        <v>93.9</v>
      </c>
      <c r="AC499" s="92">
        <v>85.8</v>
      </c>
      <c r="AD499" s="92">
        <v>91.5</v>
      </c>
      <c r="AE499" s="92">
        <v>93.5</v>
      </c>
      <c r="AF499" s="92">
        <v>95.1</v>
      </c>
      <c r="AG499" s="92">
        <v>96.1</v>
      </c>
      <c r="AH499" s="92">
        <v>95.3</v>
      </c>
      <c r="AI499" s="92">
        <v>94.9</v>
      </c>
      <c r="AJ499" s="92">
        <v>85.4</v>
      </c>
      <c r="AK499" s="92">
        <v>91.3</v>
      </c>
      <c r="AL499" s="92">
        <v>93.3</v>
      </c>
      <c r="AM499" s="92">
        <v>94.9</v>
      </c>
      <c r="AN499" s="92">
        <v>95.3</v>
      </c>
      <c r="AO499" s="92">
        <v>95.5</v>
      </c>
      <c r="AP499" s="92">
        <v>94.4</v>
      </c>
      <c r="AQ499" s="39"/>
      <c r="AR499" s="61"/>
    </row>
    <row r="500" spans="1:44" s="105" customFormat="1" ht="45">
      <c r="A500" s="66" t="s">
        <v>19</v>
      </c>
      <c r="B500" s="66" t="s">
        <v>2222</v>
      </c>
      <c r="C500" s="37" t="s">
        <v>520</v>
      </c>
      <c r="D500" s="34">
        <v>0.22500000000000001</v>
      </c>
      <c r="E500" s="34">
        <v>240</v>
      </c>
      <c r="F500" s="34">
        <v>94.5</v>
      </c>
      <c r="G500" s="32" t="s">
        <v>389</v>
      </c>
      <c r="H500" s="32" t="s">
        <v>388</v>
      </c>
      <c r="I500" s="57" t="s">
        <v>493</v>
      </c>
      <c r="J500" s="34">
        <v>0.02</v>
      </c>
      <c r="K500" s="34"/>
      <c r="L500" s="34"/>
      <c r="M500" s="34">
        <v>21</v>
      </c>
      <c r="N500" s="34">
        <v>31.5</v>
      </c>
      <c r="O500" s="34">
        <v>35</v>
      </c>
      <c r="P500" s="92">
        <v>2.3E-2</v>
      </c>
      <c r="Q500" s="92">
        <v>4.4999999999999998E-2</v>
      </c>
      <c r="R500" s="92">
        <v>6.8000000000000005E-2</v>
      </c>
      <c r="S500" s="92">
        <v>0.113</v>
      </c>
      <c r="T500" s="92">
        <v>0.16900000000000001</v>
      </c>
      <c r="U500" s="92">
        <v>0.22500000000000001</v>
      </c>
      <c r="V500" s="92">
        <v>87</v>
      </c>
      <c r="W500" s="92">
        <v>92</v>
      </c>
      <c r="X500" s="92">
        <v>93.4</v>
      </c>
      <c r="Y500" s="92">
        <v>94.5</v>
      </c>
      <c r="Z500" s="92">
        <v>94.5</v>
      </c>
      <c r="AA500" s="92">
        <v>94.1</v>
      </c>
      <c r="AB500" s="92">
        <v>93.9</v>
      </c>
      <c r="AC500" s="92">
        <v>85.8</v>
      </c>
      <c r="AD500" s="92">
        <v>91.5</v>
      </c>
      <c r="AE500" s="92">
        <v>93.5</v>
      </c>
      <c r="AF500" s="92">
        <v>95.1</v>
      </c>
      <c r="AG500" s="92">
        <v>96.1</v>
      </c>
      <c r="AH500" s="92">
        <v>95.3</v>
      </c>
      <c r="AI500" s="92">
        <v>94.9</v>
      </c>
      <c r="AJ500" s="92">
        <v>85.4</v>
      </c>
      <c r="AK500" s="92">
        <v>91.3</v>
      </c>
      <c r="AL500" s="92">
        <v>93.3</v>
      </c>
      <c r="AM500" s="92">
        <v>94.9</v>
      </c>
      <c r="AN500" s="92">
        <v>95.3</v>
      </c>
      <c r="AO500" s="92">
        <v>95.5</v>
      </c>
      <c r="AP500" s="92">
        <v>94.4</v>
      </c>
      <c r="AQ500" s="39"/>
      <c r="AR500" s="61"/>
    </row>
    <row r="501" spans="1:44" s="105" customFormat="1" ht="45">
      <c r="A501" s="66" t="s">
        <v>19</v>
      </c>
      <c r="B501" s="66" t="s">
        <v>2223</v>
      </c>
      <c r="C501" s="37" t="s">
        <v>520</v>
      </c>
      <c r="D501" s="34">
        <v>0.22500000000000001</v>
      </c>
      <c r="E501" s="34">
        <v>240</v>
      </c>
      <c r="F501" s="34">
        <v>94.5</v>
      </c>
      <c r="G501" s="32" t="s">
        <v>389</v>
      </c>
      <c r="H501" s="32" t="s">
        <v>388</v>
      </c>
      <c r="I501" s="57" t="s">
        <v>493</v>
      </c>
      <c r="J501" s="34">
        <v>0.02</v>
      </c>
      <c r="K501" s="34"/>
      <c r="L501" s="34"/>
      <c r="M501" s="34">
        <v>21</v>
      </c>
      <c r="N501" s="34">
        <v>31.5</v>
      </c>
      <c r="O501" s="34">
        <v>35</v>
      </c>
      <c r="P501" s="92">
        <v>2.3E-2</v>
      </c>
      <c r="Q501" s="92">
        <v>4.4999999999999998E-2</v>
      </c>
      <c r="R501" s="92">
        <v>6.8000000000000005E-2</v>
      </c>
      <c r="S501" s="92">
        <v>0.113</v>
      </c>
      <c r="T501" s="92">
        <v>0.16900000000000001</v>
      </c>
      <c r="U501" s="92">
        <v>0.22500000000000001</v>
      </c>
      <c r="V501" s="92">
        <v>87</v>
      </c>
      <c r="W501" s="92">
        <v>92</v>
      </c>
      <c r="X501" s="92">
        <v>93.4</v>
      </c>
      <c r="Y501" s="92">
        <v>94.5</v>
      </c>
      <c r="Z501" s="92">
        <v>94.5</v>
      </c>
      <c r="AA501" s="92">
        <v>94.1</v>
      </c>
      <c r="AB501" s="92">
        <v>93.9</v>
      </c>
      <c r="AC501" s="92">
        <v>85.8</v>
      </c>
      <c r="AD501" s="92">
        <v>91.5</v>
      </c>
      <c r="AE501" s="92">
        <v>93.5</v>
      </c>
      <c r="AF501" s="92">
        <v>95.1</v>
      </c>
      <c r="AG501" s="92">
        <v>96.1</v>
      </c>
      <c r="AH501" s="92">
        <v>95.3</v>
      </c>
      <c r="AI501" s="92">
        <v>94.9</v>
      </c>
      <c r="AJ501" s="92">
        <v>85.4</v>
      </c>
      <c r="AK501" s="92">
        <v>91.3</v>
      </c>
      <c r="AL501" s="92">
        <v>93.3</v>
      </c>
      <c r="AM501" s="92">
        <v>94.9</v>
      </c>
      <c r="AN501" s="92">
        <v>95.3</v>
      </c>
      <c r="AO501" s="92">
        <v>95.5</v>
      </c>
      <c r="AP501" s="92">
        <v>94.4</v>
      </c>
      <c r="AQ501" s="39"/>
      <c r="AR501" s="61"/>
    </row>
    <row r="502" spans="1:44" s="105" customFormat="1" ht="45">
      <c r="A502" s="66" t="s">
        <v>19</v>
      </c>
      <c r="B502" s="66" t="s">
        <v>2224</v>
      </c>
      <c r="C502" s="37" t="s">
        <v>1072</v>
      </c>
      <c r="D502" s="34">
        <v>0.24</v>
      </c>
      <c r="E502" s="34">
        <v>208</v>
      </c>
      <c r="F502" s="34">
        <v>95</v>
      </c>
      <c r="G502" s="32" t="s">
        <v>389</v>
      </c>
      <c r="H502" s="32" t="s">
        <v>388</v>
      </c>
      <c r="I502" s="57" t="s">
        <v>493</v>
      </c>
      <c r="J502" s="34">
        <v>0.15</v>
      </c>
      <c r="K502" s="34"/>
      <c r="L502" s="34"/>
      <c r="M502" s="34">
        <v>25</v>
      </c>
      <c r="N502" s="34">
        <v>32</v>
      </c>
      <c r="O502" s="34">
        <v>37</v>
      </c>
      <c r="P502" s="92">
        <v>0.02</v>
      </c>
      <c r="Q502" s="92">
        <v>0.05</v>
      </c>
      <c r="R502" s="92">
        <v>7.0000000000000007E-2</v>
      </c>
      <c r="S502" s="92">
        <v>0.12</v>
      </c>
      <c r="T502" s="92">
        <v>0.18</v>
      </c>
      <c r="U502" s="92">
        <v>0.24</v>
      </c>
      <c r="V502" s="92">
        <v>90.9</v>
      </c>
      <c r="W502" s="92">
        <v>94.5</v>
      </c>
      <c r="X502" s="92">
        <v>95.6</v>
      </c>
      <c r="Y502" s="92">
        <v>95</v>
      </c>
      <c r="Z502" s="92">
        <v>95</v>
      </c>
      <c r="AA502" s="92">
        <v>94.6</v>
      </c>
      <c r="AB502" s="92">
        <v>94.9</v>
      </c>
      <c r="AC502" s="92">
        <v>89.6</v>
      </c>
      <c r="AD502" s="92">
        <v>94.6</v>
      </c>
      <c r="AE502" s="92">
        <v>95.1</v>
      </c>
      <c r="AF502" s="92">
        <v>95.2</v>
      </c>
      <c r="AG502" s="92">
        <v>95.3</v>
      </c>
      <c r="AH502" s="92">
        <v>95.1</v>
      </c>
      <c r="AI502" s="92">
        <v>95</v>
      </c>
      <c r="AJ502" s="92">
        <v>86.8</v>
      </c>
      <c r="AK502" s="92">
        <v>93.6</v>
      </c>
      <c r="AL502" s="92">
        <v>94</v>
      </c>
      <c r="AM502" s="92">
        <v>94.8</v>
      </c>
      <c r="AN502" s="92">
        <v>95.2</v>
      </c>
      <c r="AO502" s="92">
        <v>95.4</v>
      </c>
      <c r="AP502" s="92">
        <v>94.6</v>
      </c>
      <c r="AQ502" s="39"/>
      <c r="AR502" s="61"/>
    </row>
    <row r="503" spans="1:44" s="105" customFormat="1" ht="45">
      <c r="A503" s="66" t="s">
        <v>19</v>
      </c>
      <c r="B503" s="66" t="s">
        <v>2225</v>
      </c>
      <c r="C503" s="37" t="s">
        <v>1073</v>
      </c>
      <c r="D503" s="34">
        <v>0.24</v>
      </c>
      <c r="E503" s="34">
        <v>240</v>
      </c>
      <c r="F503" s="34">
        <v>95</v>
      </c>
      <c r="G503" s="32" t="s">
        <v>389</v>
      </c>
      <c r="H503" s="32" t="s">
        <v>388</v>
      </c>
      <c r="I503" s="57" t="s">
        <v>493</v>
      </c>
      <c r="J503" s="34">
        <v>0.15</v>
      </c>
      <c r="K503" s="34"/>
      <c r="L503" s="34"/>
      <c r="M503" s="34">
        <v>25</v>
      </c>
      <c r="N503" s="34">
        <v>32</v>
      </c>
      <c r="O503" s="34">
        <v>37</v>
      </c>
      <c r="P503" s="92">
        <v>0.02</v>
      </c>
      <c r="Q503" s="92">
        <v>0.05</v>
      </c>
      <c r="R503" s="92">
        <v>7.0000000000000007E-2</v>
      </c>
      <c r="S503" s="92">
        <v>0.12</v>
      </c>
      <c r="T503" s="92">
        <v>0.18</v>
      </c>
      <c r="U503" s="92">
        <v>0.24</v>
      </c>
      <c r="V503" s="92">
        <v>90.9</v>
      </c>
      <c r="W503" s="92">
        <v>94.5</v>
      </c>
      <c r="X503" s="92">
        <v>95.6</v>
      </c>
      <c r="Y503" s="92">
        <v>95</v>
      </c>
      <c r="Z503" s="92">
        <v>95</v>
      </c>
      <c r="AA503" s="92">
        <v>94.6</v>
      </c>
      <c r="AB503" s="92">
        <v>94.9</v>
      </c>
      <c r="AC503" s="92">
        <v>89.6</v>
      </c>
      <c r="AD503" s="92">
        <v>94.6</v>
      </c>
      <c r="AE503" s="92">
        <v>95.1</v>
      </c>
      <c r="AF503" s="92">
        <v>95.2</v>
      </c>
      <c r="AG503" s="92">
        <v>95.3</v>
      </c>
      <c r="AH503" s="92">
        <v>95.1</v>
      </c>
      <c r="AI503" s="92">
        <v>95</v>
      </c>
      <c r="AJ503" s="92">
        <v>86.8</v>
      </c>
      <c r="AK503" s="92">
        <v>93.6</v>
      </c>
      <c r="AL503" s="92">
        <v>94</v>
      </c>
      <c r="AM503" s="92">
        <v>94.8</v>
      </c>
      <c r="AN503" s="92">
        <v>95.2</v>
      </c>
      <c r="AO503" s="92">
        <v>95.4</v>
      </c>
      <c r="AP503" s="92">
        <v>94.6</v>
      </c>
      <c r="AQ503" s="39"/>
      <c r="AR503" s="61"/>
    </row>
    <row r="504" spans="1:44" s="105" customFormat="1" ht="45">
      <c r="A504" s="66" t="s">
        <v>19</v>
      </c>
      <c r="B504" s="66" t="s">
        <v>2226</v>
      </c>
      <c r="C504" s="37" t="s">
        <v>1072</v>
      </c>
      <c r="D504" s="34">
        <v>0.24</v>
      </c>
      <c r="E504" s="34">
        <v>208</v>
      </c>
      <c r="F504" s="34">
        <v>95</v>
      </c>
      <c r="G504" s="32" t="s">
        <v>389</v>
      </c>
      <c r="H504" s="32" t="s">
        <v>388</v>
      </c>
      <c r="I504" s="57" t="s">
        <v>493</v>
      </c>
      <c r="J504" s="34">
        <v>0.15</v>
      </c>
      <c r="K504" s="34"/>
      <c r="L504" s="34"/>
      <c r="M504" s="34">
        <v>25</v>
      </c>
      <c r="N504" s="34">
        <v>32</v>
      </c>
      <c r="O504" s="34">
        <v>37</v>
      </c>
      <c r="P504" s="92">
        <v>0.02</v>
      </c>
      <c r="Q504" s="92">
        <v>0.05</v>
      </c>
      <c r="R504" s="92">
        <v>7.0000000000000007E-2</v>
      </c>
      <c r="S504" s="92">
        <v>0.12</v>
      </c>
      <c r="T504" s="92">
        <v>0.18</v>
      </c>
      <c r="U504" s="92">
        <v>0.24</v>
      </c>
      <c r="V504" s="92">
        <v>90.9</v>
      </c>
      <c r="W504" s="92">
        <v>94.5</v>
      </c>
      <c r="X504" s="92">
        <v>95.6</v>
      </c>
      <c r="Y504" s="92">
        <v>95</v>
      </c>
      <c r="Z504" s="92">
        <v>95</v>
      </c>
      <c r="AA504" s="92">
        <v>94.6</v>
      </c>
      <c r="AB504" s="92">
        <v>94.9</v>
      </c>
      <c r="AC504" s="92">
        <v>89.6</v>
      </c>
      <c r="AD504" s="92">
        <v>94.6</v>
      </c>
      <c r="AE504" s="92">
        <v>95.1</v>
      </c>
      <c r="AF504" s="92">
        <v>95.2</v>
      </c>
      <c r="AG504" s="92">
        <v>95.3</v>
      </c>
      <c r="AH504" s="92">
        <v>95.1</v>
      </c>
      <c r="AI504" s="92">
        <v>95</v>
      </c>
      <c r="AJ504" s="92">
        <v>86.8</v>
      </c>
      <c r="AK504" s="92">
        <v>93.6</v>
      </c>
      <c r="AL504" s="92">
        <v>94</v>
      </c>
      <c r="AM504" s="92">
        <v>94.8</v>
      </c>
      <c r="AN504" s="92">
        <v>95.2</v>
      </c>
      <c r="AO504" s="92">
        <v>95.4</v>
      </c>
      <c r="AP504" s="92">
        <v>94.6</v>
      </c>
      <c r="AQ504" s="39"/>
      <c r="AR504" s="61"/>
    </row>
    <row r="505" spans="1:44" s="105" customFormat="1" ht="45">
      <c r="A505" s="66" t="s">
        <v>19</v>
      </c>
      <c r="B505" s="66" t="s">
        <v>2227</v>
      </c>
      <c r="C505" s="37" t="s">
        <v>1073</v>
      </c>
      <c r="D505" s="34">
        <v>0.24</v>
      </c>
      <c r="E505" s="34">
        <v>240</v>
      </c>
      <c r="F505" s="34">
        <v>95</v>
      </c>
      <c r="G505" s="32" t="s">
        <v>389</v>
      </c>
      <c r="H505" s="32" t="s">
        <v>388</v>
      </c>
      <c r="I505" s="57" t="s">
        <v>493</v>
      </c>
      <c r="J505" s="34">
        <v>0.15</v>
      </c>
      <c r="K505" s="34"/>
      <c r="L505" s="34"/>
      <c r="M505" s="34">
        <v>25</v>
      </c>
      <c r="N505" s="34">
        <v>32</v>
      </c>
      <c r="O505" s="34">
        <v>37</v>
      </c>
      <c r="P505" s="92">
        <v>0.02</v>
      </c>
      <c r="Q505" s="92">
        <v>0.05</v>
      </c>
      <c r="R505" s="92">
        <v>7.0000000000000007E-2</v>
      </c>
      <c r="S505" s="92">
        <v>0.12</v>
      </c>
      <c r="T505" s="92">
        <v>0.18</v>
      </c>
      <c r="U505" s="92">
        <v>0.24</v>
      </c>
      <c r="V505" s="92">
        <v>90.9</v>
      </c>
      <c r="W505" s="92">
        <v>94.5</v>
      </c>
      <c r="X505" s="92">
        <v>95.6</v>
      </c>
      <c r="Y505" s="92">
        <v>95</v>
      </c>
      <c r="Z505" s="92">
        <v>95</v>
      </c>
      <c r="AA505" s="92">
        <v>94.6</v>
      </c>
      <c r="AB505" s="92">
        <v>94.9</v>
      </c>
      <c r="AC505" s="92">
        <v>89.6</v>
      </c>
      <c r="AD505" s="92">
        <v>94.6</v>
      </c>
      <c r="AE505" s="92">
        <v>95.1</v>
      </c>
      <c r="AF505" s="92">
        <v>95.2</v>
      </c>
      <c r="AG505" s="92">
        <v>95.3</v>
      </c>
      <c r="AH505" s="92">
        <v>95.1</v>
      </c>
      <c r="AI505" s="92">
        <v>95</v>
      </c>
      <c r="AJ505" s="92">
        <v>86.8</v>
      </c>
      <c r="AK505" s="92">
        <v>93.6</v>
      </c>
      <c r="AL505" s="92">
        <v>94</v>
      </c>
      <c r="AM505" s="92">
        <v>94.8</v>
      </c>
      <c r="AN505" s="92">
        <v>95.2</v>
      </c>
      <c r="AO505" s="92">
        <v>95.4</v>
      </c>
      <c r="AP505" s="92">
        <v>94.6</v>
      </c>
      <c r="AQ505" s="39"/>
      <c r="AR505" s="61"/>
    </row>
    <row r="506" spans="1:44" s="105" customFormat="1" ht="45">
      <c r="A506" s="66" t="s">
        <v>19</v>
      </c>
      <c r="B506" s="66" t="s">
        <v>2228</v>
      </c>
      <c r="C506" s="37" t="s">
        <v>1072</v>
      </c>
      <c r="D506" s="34">
        <v>0.24</v>
      </c>
      <c r="E506" s="34">
        <v>208</v>
      </c>
      <c r="F506" s="34">
        <v>95</v>
      </c>
      <c r="G506" s="32" t="s">
        <v>389</v>
      </c>
      <c r="H506" s="32" t="s">
        <v>388</v>
      </c>
      <c r="I506" s="57" t="s">
        <v>493</v>
      </c>
      <c r="J506" s="34">
        <v>0.15</v>
      </c>
      <c r="K506" s="34"/>
      <c r="L506" s="34"/>
      <c r="M506" s="34">
        <v>25</v>
      </c>
      <c r="N506" s="34">
        <v>32</v>
      </c>
      <c r="O506" s="34">
        <v>37</v>
      </c>
      <c r="P506" s="92">
        <v>0.02</v>
      </c>
      <c r="Q506" s="92">
        <v>0.05</v>
      </c>
      <c r="R506" s="92">
        <v>7.0000000000000007E-2</v>
      </c>
      <c r="S506" s="92">
        <v>0.12</v>
      </c>
      <c r="T506" s="92">
        <v>0.18</v>
      </c>
      <c r="U506" s="92">
        <v>0.24</v>
      </c>
      <c r="V506" s="92">
        <v>90.9</v>
      </c>
      <c r="W506" s="92">
        <v>94.5</v>
      </c>
      <c r="X506" s="92">
        <v>95.6</v>
      </c>
      <c r="Y506" s="92">
        <v>95</v>
      </c>
      <c r="Z506" s="92">
        <v>95</v>
      </c>
      <c r="AA506" s="92">
        <v>94.6</v>
      </c>
      <c r="AB506" s="92">
        <v>94.9</v>
      </c>
      <c r="AC506" s="92">
        <v>89.6</v>
      </c>
      <c r="AD506" s="92">
        <v>94.6</v>
      </c>
      <c r="AE506" s="92">
        <v>95.1</v>
      </c>
      <c r="AF506" s="92">
        <v>95.2</v>
      </c>
      <c r="AG506" s="92">
        <v>95.3</v>
      </c>
      <c r="AH506" s="92">
        <v>95.1</v>
      </c>
      <c r="AI506" s="92">
        <v>95</v>
      </c>
      <c r="AJ506" s="92">
        <v>86.8</v>
      </c>
      <c r="AK506" s="92">
        <v>93.6</v>
      </c>
      <c r="AL506" s="92">
        <v>94</v>
      </c>
      <c r="AM506" s="92">
        <v>94.8</v>
      </c>
      <c r="AN506" s="92">
        <v>95.2</v>
      </c>
      <c r="AO506" s="92">
        <v>95.4</v>
      </c>
      <c r="AP506" s="92">
        <v>94.6</v>
      </c>
      <c r="AQ506" s="39"/>
      <c r="AR506" s="61"/>
    </row>
    <row r="507" spans="1:44" s="105" customFormat="1" ht="45">
      <c r="A507" s="66" t="s">
        <v>19</v>
      </c>
      <c r="B507" s="66" t="s">
        <v>2229</v>
      </c>
      <c r="C507" s="37" t="s">
        <v>1073</v>
      </c>
      <c r="D507" s="34">
        <v>0.24</v>
      </c>
      <c r="E507" s="34">
        <v>240</v>
      </c>
      <c r="F507" s="34">
        <v>95</v>
      </c>
      <c r="G507" s="32" t="s">
        <v>389</v>
      </c>
      <c r="H507" s="32" t="s">
        <v>388</v>
      </c>
      <c r="I507" s="57" t="s">
        <v>493</v>
      </c>
      <c r="J507" s="34">
        <v>0.15</v>
      </c>
      <c r="K507" s="34"/>
      <c r="L507" s="34"/>
      <c r="M507" s="34">
        <v>25</v>
      </c>
      <c r="N507" s="34">
        <v>32</v>
      </c>
      <c r="O507" s="34">
        <v>37</v>
      </c>
      <c r="P507" s="92">
        <v>0.02</v>
      </c>
      <c r="Q507" s="92">
        <v>0.05</v>
      </c>
      <c r="R507" s="92">
        <v>7.0000000000000007E-2</v>
      </c>
      <c r="S507" s="92">
        <v>0.12</v>
      </c>
      <c r="T507" s="92">
        <v>0.18</v>
      </c>
      <c r="U507" s="92">
        <v>0.24</v>
      </c>
      <c r="V507" s="92">
        <v>90.9</v>
      </c>
      <c r="W507" s="92">
        <v>94.5</v>
      </c>
      <c r="X507" s="92">
        <v>95.6</v>
      </c>
      <c r="Y507" s="92">
        <v>95</v>
      </c>
      <c r="Z507" s="92">
        <v>95</v>
      </c>
      <c r="AA507" s="92">
        <v>94.6</v>
      </c>
      <c r="AB507" s="92">
        <v>94.9</v>
      </c>
      <c r="AC507" s="92">
        <v>89.6</v>
      </c>
      <c r="AD507" s="92">
        <v>94.6</v>
      </c>
      <c r="AE507" s="92">
        <v>95.1</v>
      </c>
      <c r="AF507" s="92">
        <v>95.2</v>
      </c>
      <c r="AG507" s="92">
        <v>95.3</v>
      </c>
      <c r="AH507" s="92">
        <v>95.1</v>
      </c>
      <c r="AI507" s="92">
        <v>95</v>
      </c>
      <c r="AJ507" s="92">
        <v>86.8</v>
      </c>
      <c r="AK507" s="92">
        <v>93.6</v>
      </c>
      <c r="AL507" s="92">
        <v>94</v>
      </c>
      <c r="AM507" s="92">
        <v>94.8</v>
      </c>
      <c r="AN507" s="92">
        <v>95.2</v>
      </c>
      <c r="AO507" s="92">
        <v>95.4</v>
      </c>
      <c r="AP507" s="92">
        <v>94.6</v>
      </c>
      <c r="AQ507" s="39"/>
      <c r="AR507" s="61"/>
    </row>
    <row r="508" spans="1:44" s="105" customFormat="1" ht="45">
      <c r="A508" s="66" t="s">
        <v>19</v>
      </c>
      <c r="B508" s="66" t="s">
        <v>2230</v>
      </c>
      <c r="C508" s="37" t="s">
        <v>1072</v>
      </c>
      <c r="D508" s="34">
        <v>0.24</v>
      </c>
      <c r="E508" s="34">
        <v>208</v>
      </c>
      <c r="F508" s="34">
        <v>95</v>
      </c>
      <c r="G508" s="32" t="s">
        <v>389</v>
      </c>
      <c r="H508" s="32" t="s">
        <v>388</v>
      </c>
      <c r="I508" s="57" t="s">
        <v>493</v>
      </c>
      <c r="J508" s="34">
        <v>0.15</v>
      </c>
      <c r="K508" s="34"/>
      <c r="L508" s="34"/>
      <c r="M508" s="34">
        <v>25</v>
      </c>
      <c r="N508" s="34">
        <v>32</v>
      </c>
      <c r="O508" s="34">
        <v>37</v>
      </c>
      <c r="P508" s="92">
        <v>0.02</v>
      </c>
      <c r="Q508" s="92">
        <v>0.05</v>
      </c>
      <c r="R508" s="92">
        <v>7.0000000000000007E-2</v>
      </c>
      <c r="S508" s="92">
        <v>0.12</v>
      </c>
      <c r="T508" s="92">
        <v>0.18</v>
      </c>
      <c r="U508" s="92">
        <v>0.24</v>
      </c>
      <c r="V508" s="92">
        <v>90.9</v>
      </c>
      <c r="W508" s="92">
        <v>94.5</v>
      </c>
      <c r="X508" s="92">
        <v>95.6</v>
      </c>
      <c r="Y508" s="92">
        <v>95</v>
      </c>
      <c r="Z508" s="92">
        <v>95</v>
      </c>
      <c r="AA508" s="92">
        <v>94.6</v>
      </c>
      <c r="AB508" s="92">
        <v>94.9</v>
      </c>
      <c r="AC508" s="92">
        <v>89.6</v>
      </c>
      <c r="AD508" s="92">
        <v>94.6</v>
      </c>
      <c r="AE508" s="92">
        <v>95.1</v>
      </c>
      <c r="AF508" s="92">
        <v>95.2</v>
      </c>
      <c r="AG508" s="92">
        <v>95.3</v>
      </c>
      <c r="AH508" s="92">
        <v>95.1</v>
      </c>
      <c r="AI508" s="92">
        <v>95</v>
      </c>
      <c r="AJ508" s="92">
        <v>86.8</v>
      </c>
      <c r="AK508" s="92">
        <v>93.6</v>
      </c>
      <c r="AL508" s="92">
        <v>94</v>
      </c>
      <c r="AM508" s="92">
        <v>94.8</v>
      </c>
      <c r="AN508" s="92">
        <v>95.2</v>
      </c>
      <c r="AO508" s="92">
        <v>95.4</v>
      </c>
      <c r="AP508" s="92">
        <v>94.6</v>
      </c>
      <c r="AQ508" s="39"/>
      <c r="AR508" s="61"/>
    </row>
    <row r="509" spans="1:44" s="105" customFormat="1" ht="45">
      <c r="A509" s="66" t="s">
        <v>19</v>
      </c>
      <c r="B509" s="66" t="s">
        <v>2231</v>
      </c>
      <c r="C509" s="37" t="s">
        <v>1073</v>
      </c>
      <c r="D509" s="34">
        <v>0.24</v>
      </c>
      <c r="E509" s="34">
        <v>240</v>
      </c>
      <c r="F509" s="34">
        <v>95</v>
      </c>
      <c r="G509" s="32" t="s">
        <v>389</v>
      </c>
      <c r="H509" s="32" t="s">
        <v>388</v>
      </c>
      <c r="I509" s="57" t="s">
        <v>493</v>
      </c>
      <c r="J509" s="34">
        <v>0.15</v>
      </c>
      <c r="K509" s="34"/>
      <c r="L509" s="34"/>
      <c r="M509" s="34">
        <v>25</v>
      </c>
      <c r="N509" s="34">
        <v>32</v>
      </c>
      <c r="O509" s="34">
        <v>37</v>
      </c>
      <c r="P509" s="92">
        <v>0.02</v>
      </c>
      <c r="Q509" s="92">
        <v>0.05</v>
      </c>
      <c r="R509" s="92">
        <v>7.0000000000000007E-2</v>
      </c>
      <c r="S509" s="92">
        <v>0.12</v>
      </c>
      <c r="T509" s="92">
        <v>0.18</v>
      </c>
      <c r="U509" s="92">
        <v>0.24</v>
      </c>
      <c r="V509" s="92">
        <v>90.9</v>
      </c>
      <c r="W509" s="92">
        <v>94.5</v>
      </c>
      <c r="X509" s="92">
        <v>95.6</v>
      </c>
      <c r="Y509" s="92">
        <v>95</v>
      </c>
      <c r="Z509" s="92">
        <v>95</v>
      </c>
      <c r="AA509" s="92">
        <v>94.6</v>
      </c>
      <c r="AB509" s="92">
        <v>94.9</v>
      </c>
      <c r="AC509" s="92">
        <v>89.6</v>
      </c>
      <c r="AD509" s="92">
        <v>94.6</v>
      </c>
      <c r="AE509" s="92">
        <v>95.1</v>
      </c>
      <c r="AF509" s="92">
        <v>95.2</v>
      </c>
      <c r="AG509" s="92">
        <v>95.3</v>
      </c>
      <c r="AH509" s="92">
        <v>95.1</v>
      </c>
      <c r="AI509" s="92">
        <v>95</v>
      </c>
      <c r="AJ509" s="92">
        <v>86.8</v>
      </c>
      <c r="AK509" s="92">
        <v>93.6</v>
      </c>
      <c r="AL509" s="92">
        <v>94</v>
      </c>
      <c r="AM509" s="92">
        <v>94.8</v>
      </c>
      <c r="AN509" s="92">
        <v>95.2</v>
      </c>
      <c r="AO509" s="92">
        <v>95.4</v>
      </c>
      <c r="AP509" s="92">
        <v>94.6</v>
      </c>
      <c r="AQ509" s="39"/>
      <c r="AR509" s="61"/>
    </row>
    <row r="510" spans="1:44" s="105" customFormat="1" ht="45">
      <c r="A510" s="66" t="s">
        <v>19</v>
      </c>
      <c r="B510" s="66" t="s">
        <v>2232</v>
      </c>
      <c r="C510" s="37" t="s">
        <v>1072</v>
      </c>
      <c r="D510" s="34">
        <v>0.24</v>
      </c>
      <c r="E510" s="34">
        <v>208</v>
      </c>
      <c r="F510" s="34">
        <v>95</v>
      </c>
      <c r="G510" s="32" t="s">
        <v>389</v>
      </c>
      <c r="H510" s="32" t="s">
        <v>388</v>
      </c>
      <c r="I510" s="57" t="s">
        <v>493</v>
      </c>
      <c r="J510" s="34">
        <v>0.15</v>
      </c>
      <c r="K510" s="34"/>
      <c r="L510" s="34"/>
      <c r="M510" s="34">
        <v>25</v>
      </c>
      <c r="N510" s="34">
        <v>32</v>
      </c>
      <c r="O510" s="34">
        <v>37</v>
      </c>
      <c r="P510" s="92">
        <v>0.02</v>
      </c>
      <c r="Q510" s="92">
        <v>0.05</v>
      </c>
      <c r="R510" s="92">
        <v>7.0000000000000007E-2</v>
      </c>
      <c r="S510" s="92">
        <v>0.12</v>
      </c>
      <c r="T510" s="92">
        <v>0.18</v>
      </c>
      <c r="U510" s="92">
        <v>0.24</v>
      </c>
      <c r="V510" s="92">
        <v>90.9</v>
      </c>
      <c r="W510" s="92">
        <v>94.5</v>
      </c>
      <c r="X510" s="92">
        <v>95.6</v>
      </c>
      <c r="Y510" s="92">
        <v>95</v>
      </c>
      <c r="Z510" s="92">
        <v>95</v>
      </c>
      <c r="AA510" s="92">
        <v>94.6</v>
      </c>
      <c r="AB510" s="92">
        <v>94.9</v>
      </c>
      <c r="AC510" s="92">
        <v>89.6</v>
      </c>
      <c r="AD510" s="92">
        <v>94.6</v>
      </c>
      <c r="AE510" s="92">
        <v>95.1</v>
      </c>
      <c r="AF510" s="92">
        <v>95.2</v>
      </c>
      <c r="AG510" s="92">
        <v>95.3</v>
      </c>
      <c r="AH510" s="92">
        <v>95.1</v>
      </c>
      <c r="AI510" s="92">
        <v>95</v>
      </c>
      <c r="AJ510" s="92">
        <v>86.8</v>
      </c>
      <c r="AK510" s="92">
        <v>93.6</v>
      </c>
      <c r="AL510" s="92">
        <v>94</v>
      </c>
      <c r="AM510" s="92">
        <v>94.8</v>
      </c>
      <c r="AN510" s="92">
        <v>95.2</v>
      </c>
      <c r="AO510" s="92">
        <v>95.4</v>
      </c>
      <c r="AP510" s="92">
        <v>94.6</v>
      </c>
      <c r="AQ510" s="39"/>
      <c r="AR510" s="61"/>
    </row>
    <row r="511" spans="1:44" s="105" customFormat="1" ht="45">
      <c r="A511" s="66" t="s">
        <v>19</v>
      </c>
      <c r="B511" s="66" t="s">
        <v>2233</v>
      </c>
      <c r="C511" s="37" t="s">
        <v>1073</v>
      </c>
      <c r="D511" s="34">
        <v>0.24</v>
      </c>
      <c r="E511" s="34">
        <v>240</v>
      </c>
      <c r="F511" s="34">
        <v>95</v>
      </c>
      <c r="G511" s="32" t="s">
        <v>389</v>
      </c>
      <c r="H511" s="32" t="s">
        <v>388</v>
      </c>
      <c r="I511" s="57" t="s">
        <v>493</v>
      </c>
      <c r="J511" s="34">
        <v>0.15</v>
      </c>
      <c r="K511" s="34"/>
      <c r="L511" s="34"/>
      <c r="M511" s="34">
        <v>25</v>
      </c>
      <c r="N511" s="34">
        <v>32</v>
      </c>
      <c r="O511" s="34">
        <v>37</v>
      </c>
      <c r="P511" s="92">
        <v>0.02</v>
      </c>
      <c r="Q511" s="92">
        <v>0.05</v>
      </c>
      <c r="R511" s="92">
        <v>7.0000000000000007E-2</v>
      </c>
      <c r="S511" s="92">
        <v>0.12</v>
      </c>
      <c r="T511" s="92">
        <v>0.18</v>
      </c>
      <c r="U511" s="92">
        <v>0.24</v>
      </c>
      <c r="V511" s="92">
        <v>90.9</v>
      </c>
      <c r="W511" s="92">
        <v>94.5</v>
      </c>
      <c r="X511" s="92">
        <v>95.6</v>
      </c>
      <c r="Y511" s="92">
        <v>95</v>
      </c>
      <c r="Z511" s="92">
        <v>95</v>
      </c>
      <c r="AA511" s="92">
        <v>94.6</v>
      </c>
      <c r="AB511" s="92">
        <v>94.9</v>
      </c>
      <c r="AC511" s="92">
        <v>89.6</v>
      </c>
      <c r="AD511" s="92">
        <v>94.6</v>
      </c>
      <c r="AE511" s="92">
        <v>95.1</v>
      </c>
      <c r="AF511" s="92">
        <v>95.2</v>
      </c>
      <c r="AG511" s="92">
        <v>95.3</v>
      </c>
      <c r="AH511" s="92">
        <v>95.1</v>
      </c>
      <c r="AI511" s="92">
        <v>95</v>
      </c>
      <c r="AJ511" s="92">
        <v>86.8</v>
      </c>
      <c r="AK511" s="92">
        <v>93.6</v>
      </c>
      <c r="AL511" s="92">
        <v>94</v>
      </c>
      <c r="AM511" s="92">
        <v>94.8</v>
      </c>
      <c r="AN511" s="92">
        <v>95.2</v>
      </c>
      <c r="AO511" s="92">
        <v>95.4</v>
      </c>
      <c r="AP511" s="92">
        <v>94.6</v>
      </c>
      <c r="AQ511" s="39"/>
      <c r="AR511" s="61"/>
    </row>
    <row r="512" spans="1:44" s="105" customFormat="1" ht="45">
      <c r="A512" s="66" t="s">
        <v>19</v>
      </c>
      <c r="B512" s="66" t="s">
        <v>2234</v>
      </c>
      <c r="C512" s="37" t="s">
        <v>1072</v>
      </c>
      <c r="D512" s="34">
        <v>0.24</v>
      </c>
      <c r="E512" s="34">
        <v>208</v>
      </c>
      <c r="F512" s="34">
        <v>95</v>
      </c>
      <c r="G512" s="32" t="s">
        <v>389</v>
      </c>
      <c r="H512" s="32" t="s">
        <v>388</v>
      </c>
      <c r="I512" s="57" t="s">
        <v>493</v>
      </c>
      <c r="J512" s="34">
        <v>0.15</v>
      </c>
      <c r="K512" s="34"/>
      <c r="L512" s="34"/>
      <c r="M512" s="34">
        <v>25</v>
      </c>
      <c r="N512" s="34">
        <v>32</v>
      </c>
      <c r="O512" s="34">
        <v>37</v>
      </c>
      <c r="P512" s="92">
        <v>0.02</v>
      </c>
      <c r="Q512" s="92">
        <v>0.05</v>
      </c>
      <c r="R512" s="92">
        <v>7.0000000000000007E-2</v>
      </c>
      <c r="S512" s="92">
        <v>0.12</v>
      </c>
      <c r="T512" s="92">
        <v>0.18</v>
      </c>
      <c r="U512" s="92">
        <v>0.24</v>
      </c>
      <c r="V512" s="92">
        <v>90.9</v>
      </c>
      <c r="W512" s="92">
        <v>94.5</v>
      </c>
      <c r="X512" s="92">
        <v>95.6</v>
      </c>
      <c r="Y512" s="92">
        <v>95</v>
      </c>
      <c r="Z512" s="92">
        <v>95</v>
      </c>
      <c r="AA512" s="92">
        <v>94.6</v>
      </c>
      <c r="AB512" s="92">
        <v>94.9</v>
      </c>
      <c r="AC512" s="92">
        <v>89.6</v>
      </c>
      <c r="AD512" s="92">
        <v>94.6</v>
      </c>
      <c r="AE512" s="92">
        <v>95.1</v>
      </c>
      <c r="AF512" s="92">
        <v>95.2</v>
      </c>
      <c r="AG512" s="92">
        <v>95.3</v>
      </c>
      <c r="AH512" s="92">
        <v>95.1</v>
      </c>
      <c r="AI512" s="92">
        <v>95</v>
      </c>
      <c r="AJ512" s="92">
        <v>86.8</v>
      </c>
      <c r="AK512" s="92">
        <v>93.6</v>
      </c>
      <c r="AL512" s="92">
        <v>94</v>
      </c>
      <c r="AM512" s="92">
        <v>94.8</v>
      </c>
      <c r="AN512" s="92">
        <v>95.2</v>
      </c>
      <c r="AO512" s="92">
        <v>95.4</v>
      </c>
      <c r="AP512" s="92">
        <v>94.6</v>
      </c>
      <c r="AQ512" s="39"/>
      <c r="AR512" s="61"/>
    </row>
    <row r="513" spans="1:44" s="105" customFormat="1" ht="45">
      <c r="A513" s="66" t="s">
        <v>19</v>
      </c>
      <c r="B513" s="66" t="s">
        <v>2235</v>
      </c>
      <c r="C513" s="37" t="s">
        <v>1074</v>
      </c>
      <c r="D513" s="34">
        <v>0.24</v>
      </c>
      <c r="E513" s="34">
        <v>240</v>
      </c>
      <c r="F513" s="34">
        <v>95</v>
      </c>
      <c r="G513" s="32" t="s">
        <v>389</v>
      </c>
      <c r="H513" s="32" t="s">
        <v>388</v>
      </c>
      <c r="I513" s="57" t="s">
        <v>493</v>
      </c>
      <c r="J513" s="34">
        <v>0.15</v>
      </c>
      <c r="K513" s="34"/>
      <c r="L513" s="34"/>
      <c r="M513" s="34">
        <v>25</v>
      </c>
      <c r="N513" s="34">
        <v>32</v>
      </c>
      <c r="O513" s="34">
        <v>37</v>
      </c>
      <c r="P513" s="92">
        <v>0.02</v>
      </c>
      <c r="Q513" s="92">
        <v>0.05</v>
      </c>
      <c r="R513" s="92">
        <v>7.0000000000000007E-2</v>
      </c>
      <c r="S513" s="92">
        <v>0.12</v>
      </c>
      <c r="T513" s="92">
        <v>0.18</v>
      </c>
      <c r="U513" s="92">
        <v>0.24</v>
      </c>
      <c r="V513" s="92">
        <v>90.9</v>
      </c>
      <c r="W513" s="92">
        <v>94.5</v>
      </c>
      <c r="X513" s="92">
        <v>95.6</v>
      </c>
      <c r="Y513" s="92">
        <v>95</v>
      </c>
      <c r="Z513" s="92">
        <v>95</v>
      </c>
      <c r="AA513" s="92">
        <v>94.6</v>
      </c>
      <c r="AB513" s="92">
        <v>94.9</v>
      </c>
      <c r="AC513" s="92">
        <v>89.6</v>
      </c>
      <c r="AD513" s="92">
        <v>94.6</v>
      </c>
      <c r="AE513" s="92">
        <v>95.1</v>
      </c>
      <c r="AF513" s="92">
        <v>95.2</v>
      </c>
      <c r="AG513" s="92">
        <v>95.3</v>
      </c>
      <c r="AH513" s="92">
        <v>95.1</v>
      </c>
      <c r="AI513" s="92">
        <v>95</v>
      </c>
      <c r="AJ513" s="92">
        <v>86.8</v>
      </c>
      <c r="AK513" s="92">
        <v>93.6</v>
      </c>
      <c r="AL513" s="92">
        <v>94</v>
      </c>
      <c r="AM513" s="92">
        <v>94.8</v>
      </c>
      <c r="AN513" s="92">
        <v>95.2</v>
      </c>
      <c r="AO513" s="92">
        <v>95.4</v>
      </c>
      <c r="AP513" s="92">
        <v>94.6</v>
      </c>
      <c r="AQ513" s="39"/>
      <c r="AR513" s="61"/>
    </row>
    <row r="514" spans="1:44" s="105" customFormat="1" ht="45">
      <c r="A514" s="66" t="s">
        <v>19</v>
      </c>
      <c r="B514" s="66" t="s">
        <v>2236</v>
      </c>
      <c r="C514" s="37" t="s">
        <v>1072</v>
      </c>
      <c r="D514" s="34">
        <v>0.24</v>
      </c>
      <c r="E514" s="34">
        <v>208</v>
      </c>
      <c r="F514" s="34">
        <v>95</v>
      </c>
      <c r="G514" s="32" t="s">
        <v>389</v>
      </c>
      <c r="H514" s="32" t="s">
        <v>388</v>
      </c>
      <c r="I514" s="57" t="s">
        <v>493</v>
      </c>
      <c r="J514" s="34">
        <v>0.15</v>
      </c>
      <c r="K514" s="34"/>
      <c r="L514" s="34"/>
      <c r="M514" s="34">
        <v>25</v>
      </c>
      <c r="N514" s="34">
        <v>32</v>
      </c>
      <c r="O514" s="34">
        <v>37</v>
      </c>
      <c r="P514" s="92">
        <v>0.02</v>
      </c>
      <c r="Q514" s="92">
        <v>0.05</v>
      </c>
      <c r="R514" s="92">
        <v>7.0000000000000007E-2</v>
      </c>
      <c r="S514" s="92">
        <v>0.12</v>
      </c>
      <c r="T514" s="92">
        <v>0.18</v>
      </c>
      <c r="U514" s="92">
        <v>0.24</v>
      </c>
      <c r="V514" s="92">
        <v>90.9</v>
      </c>
      <c r="W514" s="92">
        <v>94.5</v>
      </c>
      <c r="X514" s="92">
        <v>95.6</v>
      </c>
      <c r="Y514" s="92">
        <v>95</v>
      </c>
      <c r="Z514" s="92">
        <v>95</v>
      </c>
      <c r="AA514" s="92">
        <v>94.6</v>
      </c>
      <c r="AB514" s="92">
        <v>94.9</v>
      </c>
      <c r="AC514" s="92">
        <v>89.6</v>
      </c>
      <c r="AD514" s="92">
        <v>94.6</v>
      </c>
      <c r="AE514" s="92">
        <v>95.1</v>
      </c>
      <c r="AF514" s="92">
        <v>95.2</v>
      </c>
      <c r="AG514" s="92">
        <v>95.3</v>
      </c>
      <c r="AH514" s="92">
        <v>95.1</v>
      </c>
      <c r="AI514" s="92">
        <v>95</v>
      </c>
      <c r="AJ514" s="92">
        <v>86.8</v>
      </c>
      <c r="AK514" s="92">
        <v>93.6</v>
      </c>
      <c r="AL514" s="92">
        <v>94</v>
      </c>
      <c r="AM514" s="92">
        <v>94.8</v>
      </c>
      <c r="AN514" s="92">
        <v>95.2</v>
      </c>
      <c r="AO514" s="92">
        <v>95.4</v>
      </c>
      <c r="AP514" s="92">
        <v>94.6</v>
      </c>
      <c r="AQ514" s="39"/>
      <c r="AR514" s="61"/>
    </row>
    <row r="515" spans="1:44" s="105" customFormat="1" ht="45">
      <c r="A515" s="66" t="s">
        <v>19</v>
      </c>
      <c r="B515" s="66" t="s">
        <v>2237</v>
      </c>
      <c r="C515" s="37" t="s">
        <v>1073</v>
      </c>
      <c r="D515" s="34">
        <v>0.24</v>
      </c>
      <c r="E515" s="34">
        <v>240</v>
      </c>
      <c r="F515" s="34">
        <v>95</v>
      </c>
      <c r="G515" s="32" t="s">
        <v>389</v>
      </c>
      <c r="H515" s="32" t="s">
        <v>388</v>
      </c>
      <c r="I515" s="57" t="s">
        <v>493</v>
      </c>
      <c r="J515" s="34">
        <v>0.15</v>
      </c>
      <c r="K515" s="34"/>
      <c r="L515" s="34"/>
      <c r="M515" s="34">
        <v>25</v>
      </c>
      <c r="N515" s="34">
        <v>32</v>
      </c>
      <c r="O515" s="34">
        <v>37</v>
      </c>
      <c r="P515" s="92">
        <v>0.02</v>
      </c>
      <c r="Q515" s="92">
        <v>0.05</v>
      </c>
      <c r="R515" s="92">
        <v>7.0000000000000007E-2</v>
      </c>
      <c r="S515" s="92">
        <v>0.12</v>
      </c>
      <c r="T515" s="92">
        <v>0.18</v>
      </c>
      <c r="U515" s="92">
        <v>0.24</v>
      </c>
      <c r="V515" s="92">
        <v>90.9</v>
      </c>
      <c r="W515" s="92">
        <v>94.5</v>
      </c>
      <c r="X515" s="92">
        <v>95.6</v>
      </c>
      <c r="Y515" s="92">
        <v>95</v>
      </c>
      <c r="Z515" s="92">
        <v>95</v>
      </c>
      <c r="AA515" s="92">
        <v>94.6</v>
      </c>
      <c r="AB515" s="92">
        <v>94.9</v>
      </c>
      <c r="AC515" s="92">
        <v>89.6</v>
      </c>
      <c r="AD515" s="92">
        <v>94.6</v>
      </c>
      <c r="AE515" s="92">
        <v>95.1</v>
      </c>
      <c r="AF515" s="92">
        <v>95.2</v>
      </c>
      <c r="AG515" s="92">
        <v>95.3</v>
      </c>
      <c r="AH515" s="92">
        <v>95.1</v>
      </c>
      <c r="AI515" s="92">
        <v>95</v>
      </c>
      <c r="AJ515" s="92">
        <v>86.8</v>
      </c>
      <c r="AK515" s="92">
        <v>93.6</v>
      </c>
      <c r="AL515" s="92">
        <v>94</v>
      </c>
      <c r="AM515" s="92">
        <v>94.8</v>
      </c>
      <c r="AN515" s="92">
        <v>95.2</v>
      </c>
      <c r="AO515" s="92">
        <v>95.4</v>
      </c>
      <c r="AP515" s="92">
        <v>94.6</v>
      </c>
      <c r="AQ515" s="39"/>
      <c r="AR515" s="61"/>
    </row>
    <row r="516" spans="1:44" s="105" customFormat="1" ht="45">
      <c r="A516" s="66" t="s">
        <v>19</v>
      </c>
      <c r="B516" s="66" t="s">
        <v>2238</v>
      </c>
      <c r="C516" s="37" t="s">
        <v>1072</v>
      </c>
      <c r="D516" s="34">
        <v>0.24</v>
      </c>
      <c r="E516" s="34">
        <v>208</v>
      </c>
      <c r="F516" s="34">
        <v>95</v>
      </c>
      <c r="G516" s="32" t="s">
        <v>389</v>
      </c>
      <c r="H516" s="32" t="s">
        <v>388</v>
      </c>
      <c r="I516" s="57" t="s">
        <v>493</v>
      </c>
      <c r="J516" s="34">
        <v>0.15</v>
      </c>
      <c r="K516" s="34"/>
      <c r="L516" s="34"/>
      <c r="M516" s="34">
        <v>25</v>
      </c>
      <c r="N516" s="34">
        <v>32</v>
      </c>
      <c r="O516" s="34">
        <v>37</v>
      </c>
      <c r="P516" s="92">
        <v>0.02</v>
      </c>
      <c r="Q516" s="92">
        <v>0.05</v>
      </c>
      <c r="R516" s="92">
        <v>7.0000000000000007E-2</v>
      </c>
      <c r="S516" s="92">
        <v>0.12</v>
      </c>
      <c r="T516" s="92">
        <v>0.18</v>
      </c>
      <c r="U516" s="92">
        <v>0.24</v>
      </c>
      <c r="V516" s="92">
        <v>90.9</v>
      </c>
      <c r="W516" s="92">
        <v>94.5</v>
      </c>
      <c r="X516" s="92">
        <v>95.6</v>
      </c>
      <c r="Y516" s="92">
        <v>95</v>
      </c>
      <c r="Z516" s="92">
        <v>95</v>
      </c>
      <c r="AA516" s="92">
        <v>94.6</v>
      </c>
      <c r="AB516" s="92">
        <v>94.9</v>
      </c>
      <c r="AC516" s="92">
        <v>89.6</v>
      </c>
      <c r="AD516" s="92">
        <v>94.6</v>
      </c>
      <c r="AE516" s="92">
        <v>95.1</v>
      </c>
      <c r="AF516" s="92">
        <v>95.2</v>
      </c>
      <c r="AG516" s="92">
        <v>95.3</v>
      </c>
      <c r="AH516" s="92">
        <v>95.1</v>
      </c>
      <c r="AI516" s="92">
        <v>95</v>
      </c>
      <c r="AJ516" s="92">
        <v>86.8</v>
      </c>
      <c r="AK516" s="92">
        <v>93.6</v>
      </c>
      <c r="AL516" s="92">
        <v>94</v>
      </c>
      <c r="AM516" s="92">
        <v>94.8</v>
      </c>
      <c r="AN516" s="92">
        <v>95.2</v>
      </c>
      <c r="AO516" s="92">
        <v>95.4</v>
      </c>
      <c r="AP516" s="92">
        <v>94.6</v>
      </c>
      <c r="AQ516" s="39"/>
      <c r="AR516" s="61"/>
    </row>
    <row r="517" spans="1:44" s="105" customFormat="1" ht="45">
      <c r="A517" s="66" t="s">
        <v>19</v>
      </c>
      <c r="B517" s="66" t="s">
        <v>2239</v>
      </c>
      <c r="C517" s="37" t="s">
        <v>1073</v>
      </c>
      <c r="D517" s="34">
        <v>0.24</v>
      </c>
      <c r="E517" s="34">
        <v>240</v>
      </c>
      <c r="F517" s="34">
        <v>95</v>
      </c>
      <c r="G517" s="32" t="s">
        <v>389</v>
      </c>
      <c r="H517" s="32" t="s">
        <v>388</v>
      </c>
      <c r="I517" s="57" t="s">
        <v>493</v>
      </c>
      <c r="J517" s="34">
        <v>0.15</v>
      </c>
      <c r="K517" s="34"/>
      <c r="L517" s="34"/>
      <c r="M517" s="34">
        <v>25</v>
      </c>
      <c r="N517" s="34">
        <v>32</v>
      </c>
      <c r="O517" s="34">
        <v>37</v>
      </c>
      <c r="P517" s="92">
        <v>0.02</v>
      </c>
      <c r="Q517" s="92">
        <v>0.05</v>
      </c>
      <c r="R517" s="92">
        <v>7.0000000000000007E-2</v>
      </c>
      <c r="S517" s="92">
        <v>0.12</v>
      </c>
      <c r="T517" s="92">
        <v>0.18</v>
      </c>
      <c r="U517" s="92">
        <v>0.24</v>
      </c>
      <c r="V517" s="92">
        <v>90.9</v>
      </c>
      <c r="W517" s="92">
        <v>94.5</v>
      </c>
      <c r="X517" s="92">
        <v>95.6</v>
      </c>
      <c r="Y517" s="92">
        <v>95</v>
      </c>
      <c r="Z517" s="92">
        <v>95</v>
      </c>
      <c r="AA517" s="92">
        <v>94.6</v>
      </c>
      <c r="AB517" s="92">
        <v>94.9</v>
      </c>
      <c r="AC517" s="92">
        <v>89.6</v>
      </c>
      <c r="AD517" s="92">
        <v>94.6</v>
      </c>
      <c r="AE517" s="92">
        <v>95.1</v>
      </c>
      <c r="AF517" s="92">
        <v>95.2</v>
      </c>
      <c r="AG517" s="92">
        <v>95.3</v>
      </c>
      <c r="AH517" s="92">
        <v>95.1</v>
      </c>
      <c r="AI517" s="92">
        <v>95</v>
      </c>
      <c r="AJ517" s="92">
        <v>86.8</v>
      </c>
      <c r="AK517" s="92">
        <v>93.6</v>
      </c>
      <c r="AL517" s="92">
        <v>94</v>
      </c>
      <c r="AM517" s="92">
        <v>94.8</v>
      </c>
      <c r="AN517" s="92">
        <v>95.2</v>
      </c>
      <c r="AO517" s="92">
        <v>95.4</v>
      </c>
      <c r="AP517" s="92">
        <v>94.6</v>
      </c>
      <c r="AQ517" s="39"/>
      <c r="AR517" s="61"/>
    </row>
    <row r="518" spans="1:44" s="105" customFormat="1" ht="45">
      <c r="A518" s="66" t="s">
        <v>19</v>
      </c>
      <c r="B518" s="66" t="s">
        <v>2240</v>
      </c>
      <c r="C518" s="37" t="s">
        <v>1072</v>
      </c>
      <c r="D518" s="34">
        <v>0.24</v>
      </c>
      <c r="E518" s="34">
        <v>208</v>
      </c>
      <c r="F518" s="34">
        <v>95</v>
      </c>
      <c r="G518" s="32" t="s">
        <v>389</v>
      </c>
      <c r="H518" s="32" t="s">
        <v>388</v>
      </c>
      <c r="I518" s="57" t="s">
        <v>493</v>
      </c>
      <c r="J518" s="34">
        <v>0.15</v>
      </c>
      <c r="K518" s="34"/>
      <c r="L518" s="34"/>
      <c r="M518" s="34">
        <v>25</v>
      </c>
      <c r="N518" s="34">
        <v>32</v>
      </c>
      <c r="O518" s="34">
        <v>37</v>
      </c>
      <c r="P518" s="92">
        <v>0.02</v>
      </c>
      <c r="Q518" s="92">
        <v>0.05</v>
      </c>
      <c r="R518" s="92">
        <v>7.0000000000000007E-2</v>
      </c>
      <c r="S518" s="92">
        <v>0.12</v>
      </c>
      <c r="T518" s="92">
        <v>0.18</v>
      </c>
      <c r="U518" s="92">
        <v>0.24</v>
      </c>
      <c r="V518" s="92">
        <v>90.9</v>
      </c>
      <c r="W518" s="92">
        <v>94.5</v>
      </c>
      <c r="X518" s="92">
        <v>95.6</v>
      </c>
      <c r="Y518" s="92">
        <v>95</v>
      </c>
      <c r="Z518" s="92">
        <v>95</v>
      </c>
      <c r="AA518" s="92">
        <v>94.6</v>
      </c>
      <c r="AB518" s="92">
        <v>94.9</v>
      </c>
      <c r="AC518" s="92">
        <v>89.6</v>
      </c>
      <c r="AD518" s="92">
        <v>94.6</v>
      </c>
      <c r="AE518" s="92">
        <v>95.1</v>
      </c>
      <c r="AF518" s="92">
        <v>95.2</v>
      </c>
      <c r="AG518" s="92">
        <v>95.3</v>
      </c>
      <c r="AH518" s="92">
        <v>95.1</v>
      </c>
      <c r="AI518" s="92">
        <v>95</v>
      </c>
      <c r="AJ518" s="92">
        <v>86.8</v>
      </c>
      <c r="AK518" s="92">
        <v>93.6</v>
      </c>
      <c r="AL518" s="92">
        <v>94</v>
      </c>
      <c r="AM518" s="92">
        <v>94.8</v>
      </c>
      <c r="AN518" s="92">
        <v>95.2</v>
      </c>
      <c r="AO518" s="92">
        <v>95.4</v>
      </c>
      <c r="AP518" s="92">
        <v>94.6</v>
      </c>
      <c r="AQ518" s="39"/>
      <c r="AR518" s="61"/>
    </row>
    <row r="519" spans="1:44" s="105" customFormat="1" ht="45">
      <c r="A519" s="66" t="s">
        <v>19</v>
      </c>
      <c r="B519" s="66" t="s">
        <v>2241</v>
      </c>
      <c r="C519" s="37" t="s">
        <v>1073</v>
      </c>
      <c r="D519" s="34">
        <v>0.24</v>
      </c>
      <c r="E519" s="34">
        <v>240</v>
      </c>
      <c r="F519" s="34">
        <v>95</v>
      </c>
      <c r="G519" s="32" t="s">
        <v>389</v>
      </c>
      <c r="H519" s="32" t="s">
        <v>388</v>
      </c>
      <c r="I519" s="57" t="s">
        <v>493</v>
      </c>
      <c r="J519" s="34">
        <v>0.15</v>
      </c>
      <c r="K519" s="34"/>
      <c r="L519" s="34"/>
      <c r="M519" s="34">
        <v>25</v>
      </c>
      <c r="N519" s="34">
        <v>32</v>
      </c>
      <c r="O519" s="34">
        <v>37</v>
      </c>
      <c r="P519" s="92">
        <v>0.02</v>
      </c>
      <c r="Q519" s="92">
        <v>0.05</v>
      </c>
      <c r="R519" s="92">
        <v>7.0000000000000007E-2</v>
      </c>
      <c r="S519" s="92">
        <v>0.12</v>
      </c>
      <c r="T519" s="92">
        <v>0.18</v>
      </c>
      <c r="U519" s="92">
        <v>0.24</v>
      </c>
      <c r="V519" s="92">
        <v>90.9</v>
      </c>
      <c r="W519" s="92">
        <v>94.5</v>
      </c>
      <c r="X519" s="92">
        <v>95.6</v>
      </c>
      <c r="Y519" s="92">
        <v>95</v>
      </c>
      <c r="Z519" s="92">
        <v>95</v>
      </c>
      <c r="AA519" s="92">
        <v>94.6</v>
      </c>
      <c r="AB519" s="92">
        <v>94.9</v>
      </c>
      <c r="AC519" s="92">
        <v>89.6</v>
      </c>
      <c r="AD519" s="92">
        <v>94.6</v>
      </c>
      <c r="AE519" s="92">
        <v>95.1</v>
      </c>
      <c r="AF519" s="92">
        <v>95.2</v>
      </c>
      <c r="AG519" s="92">
        <v>95.3</v>
      </c>
      <c r="AH519" s="92">
        <v>95.1</v>
      </c>
      <c r="AI519" s="92">
        <v>95</v>
      </c>
      <c r="AJ519" s="92">
        <v>86.8</v>
      </c>
      <c r="AK519" s="92">
        <v>93.6</v>
      </c>
      <c r="AL519" s="92">
        <v>94</v>
      </c>
      <c r="AM519" s="92">
        <v>94.8</v>
      </c>
      <c r="AN519" s="92">
        <v>95.2</v>
      </c>
      <c r="AO519" s="92">
        <v>95.4</v>
      </c>
      <c r="AP519" s="92">
        <v>94.6</v>
      </c>
      <c r="AQ519" s="39"/>
      <c r="AR519" s="61"/>
    </row>
    <row r="520" spans="1:44" s="105" customFormat="1" ht="45">
      <c r="A520" s="66" t="s">
        <v>19</v>
      </c>
      <c r="B520" s="66" t="s">
        <v>2242</v>
      </c>
      <c r="C520" s="37" t="s">
        <v>1072</v>
      </c>
      <c r="D520" s="34">
        <v>0.24</v>
      </c>
      <c r="E520" s="34">
        <v>208</v>
      </c>
      <c r="F520" s="34">
        <v>95</v>
      </c>
      <c r="G520" s="32" t="s">
        <v>389</v>
      </c>
      <c r="H520" s="32" t="s">
        <v>388</v>
      </c>
      <c r="I520" s="57" t="s">
        <v>493</v>
      </c>
      <c r="J520" s="34">
        <v>0.15</v>
      </c>
      <c r="K520" s="34"/>
      <c r="L520" s="34"/>
      <c r="M520" s="34">
        <v>25</v>
      </c>
      <c r="N520" s="34">
        <v>32</v>
      </c>
      <c r="O520" s="34">
        <v>37</v>
      </c>
      <c r="P520" s="92">
        <v>0.02</v>
      </c>
      <c r="Q520" s="92">
        <v>0.05</v>
      </c>
      <c r="R520" s="92">
        <v>7.0000000000000007E-2</v>
      </c>
      <c r="S520" s="92">
        <v>0.12</v>
      </c>
      <c r="T520" s="92">
        <v>0.18</v>
      </c>
      <c r="U520" s="92">
        <v>0.24</v>
      </c>
      <c r="V520" s="92">
        <v>90.9</v>
      </c>
      <c r="W520" s="92">
        <v>94.5</v>
      </c>
      <c r="X520" s="92">
        <v>95.6</v>
      </c>
      <c r="Y520" s="92">
        <v>95</v>
      </c>
      <c r="Z520" s="92">
        <v>95</v>
      </c>
      <c r="AA520" s="92">
        <v>94.6</v>
      </c>
      <c r="AB520" s="92">
        <v>94.9</v>
      </c>
      <c r="AC520" s="92">
        <v>89.6</v>
      </c>
      <c r="AD520" s="92">
        <v>94.6</v>
      </c>
      <c r="AE520" s="92">
        <v>95.1</v>
      </c>
      <c r="AF520" s="92">
        <v>95.2</v>
      </c>
      <c r="AG520" s="92">
        <v>95.3</v>
      </c>
      <c r="AH520" s="92">
        <v>95.1</v>
      </c>
      <c r="AI520" s="92">
        <v>95</v>
      </c>
      <c r="AJ520" s="92">
        <v>86.8</v>
      </c>
      <c r="AK520" s="92">
        <v>93.6</v>
      </c>
      <c r="AL520" s="92">
        <v>94</v>
      </c>
      <c r="AM520" s="92">
        <v>94.8</v>
      </c>
      <c r="AN520" s="92">
        <v>95.2</v>
      </c>
      <c r="AO520" s="92">
        <v>95.4</v>
      </c>
      <c r="AP520" s="92">
        <v>94.6</v>
      </c>
      <c r="AQ520" s="39"/>
      <c r="AR520" s="61"/>
    </row>
    <row r="521" spans="1:44" s="105" customFormat="1" ht="45">
      <c r="A521" s="66" t="s">
        <v>19</v>
      </c>
      <c r="B521" s="66" t="s">
        <v>2243</v>
      </c>
      <c r="C521" s="37" t="s">
        <v>1073</v>
      </c>
      <c r="D521" s="34">
        <v>0.24</v>
      </c>
      <c r="E521" s="34">
        <v>240</v>
      </c>
      <c r="F521" s="34">
        <v>95</v>
      </c>
      <c r="G521" s="32" t="s">
        <v>389</v>
      </c>
      <c r="H521" s="32" t="s">
        <v>388</v>
      </c>
      <c r="I521" s="57" t="s">
        <v>493</v>
      </c>
      <c r="J521" s="34">
        <v>0.15</v>
      </c>
      <c r="K521" s="34"/>
      <c r="L521" s="34"/>
      <c r="M521" s="34">
        <v>25</v>
      </c>
      <c r="N521" s="34">
        <v>32</v>
      </c>
      <c r="O521" s="34">
        <v>37</v>
      </c>
      <c r="P521" s="92">
        <v>0.02</v>
      </c>
      <c r="Q521" s="92">
        <v>0.05</v>
      </c>
      <c r="R521" s="92">
        <v>7.0000000000000007E-2</v>
      </c>
      <c r="S521" s="92">
        <v>0.12</v>
      </c>
      <c r="T521" s="92">
        <v>0.18</v>
      </c>
      <c r="U521" s="92">
        <v>0.24</v>
      </c>
      <c r="V521" s="92">
        <v>90.9</v>
      </c>
      <c r="W521" s="92">
        <v>94.5</v>
      </c>
      <c r="X521" s="92">
        <v>95.6</v>
      </c>
      <c r="Y521" s="92">
        <v>95</v>
      </c>
      <c r="Z521" s="92">
        <v>95</v>
      </c>
      <c r="AA521" s="92">
        <v>94.6</v>
      </c>
      <c r="AB521" s="92">
        <v>94.9</v>
      </c>
      <c r="AC521" s="92">
        <v>89.6</v>
      </c>
      <c r="AD521" s="92">
        <v>94.6</v>
      </c>
      <c r="AE521" s="92">
        <v>95.1</v>
      </c>
      <c r="AF521" s="92">
        <v>95.2</v>
      </c>
      <c r="AG521" s="92">
        <v>95.3</v>
      </c>
      <c r="AH521" s="92">
        <v>95.1</v>
      </c>
      <c r="AI521" s="92">
        <v>95</v>
      </c>
      <c r="AJ521" s="92">
        <v>86.8</v>
      </c>
      <c r="AK521" s="92">
        <v>93.6</v>
      </c>
      <c r="AL521" s="92">
        <v>94</v>
      </c>
      <c r="AM521" s="92">
        <v>94.8</v>
      </c>
      <c r="AN521" s="92">
        <v>95.2</v>
      </c>
      <c r="AO521" s="92">
        <v>95.4</v>
      </c>
      <c r="AP521" s="92">
        <v>94.6</v>
      </c>
      <c r="AQ521" s="39"/>
      <c r="AR521" s="61"/>
    </row>
    <row r="522" spans="1:44" s="105" customFormat="1" ht="45">
      <c r="A522" s="66" t="s">
        <v>19</v>
      </c>
      <c r="B522" s="66" t="s">
        <v>2244</v>
      </c>
      <c r="C522" s="37" t="s">
        <v>1072</v>
      </c>
      <c r="D522" s="34">
        <v>0.24</v>
      </c>
      <c r="E522" s="34">
        <v>208</v>
      </c>
      <c r="F522" s="34">
        <v>95</v>
      </c>
      <c r="G522" s="32" t="s">
        <v>389</v>
      </c>
      <c r="H522" s="32" t="s">
        <v>388</v>
      </c>
      <c r="I522" s="57" t="s">
        <v>493</v>
      </c>
      <c r="J522" s="34">
        <v>0.15</v>
      </c>
      <c r="K522" s="34"/>
      <c r="L522" s="34"/>
      <c r="M522" s="34">
        <v>25</v>
      </c>
      <c r="N522" s="34">
        <v>32</v>
      </c>
      <c r="O522" s="34">
        <v>37</v>
      </c>
      <c r="P522" s="92">
        <v>0.02</v>
      </c>
      <c r="Q522" s="92">
        <v>0.05</v>
      </c>
      <c r="R522" s="92">
        <v>7.0000000000000007E-2</v>
      </c>
      <c r="S522" s="92">
        <v>0.12</v>
      </c>
      <c r="T522" s="92">
        <v>0.18</v>
      </c>
      <c r="U522" s="92">
        <v>0.24</v>
      </c>
      <c r="V522" s="92">
        <v>90.9</v>
      </c>
      <c r="W522" s="92">
        <v>94.5</v>
      </c>
      <c r="X522" s="92">
        <v>95.6</v>
      </c>
      <c r="Y522" s="92">
        <v>95</v>
      </c>
      <c r="Z522" s="92">
        <v>95</v>
      </c>
      <c r="AA522" s="92">
        <v>94.6</v>
      </c>
      <c r="AB522" s="92">
        <v>94.9</v>
      </c>
      <c r="AC522" s="92">
        <v>89.6</v>
      </c>
      <c r="AD522" s="92">
        <v>94.6</v>
      </c>
      <c r="AE522" s="92">
        <v>95.1</v>
      </c>
      <c r="AF522" s="92">
        <v>95.2</v>
      </c>
      <c r="AG522" s="92">
        <v>95.3</v>
      </c>
      <c r="AH522" s="92">
        <v>95.1</v>
      </c>
      <c r="AI522" s="92">
        <v>95</v>
      </c>
      <c r="AJ522" s="92">
        <v>86.8</v>
      </c>
      <c r="AK522" s="92">
        <v>93.6</v>
      </c>
      <c r="AL522" s="92">
        <v>94</v>
      </c>
      <c r="AM522" s="92">
        <v>94.8</v>
      </c>
      <c r="AN522" s="92">
        <v>95.2</v>
      </c>
      <c r="AO522" s="92">
        <v>95.4</v>
      </c>
      <c r="AP522" s="92">
        <v>94.6</v>
      </c>
      <c r="AQ522" s="39"/>
      <c r="AR522" s="61"/>
    </row>
    <row r="523" spans="1:44" s="105" customFormat="1" ht="45">
      <c r="A523" s="66" t="s">
        <v>19</v>
      </c>
      <c r="B523" s="66" t="s">
        <v>2245</v>
      </c>
      <c r="C523" s="37" t="s">
        <v>1073</v>
      </c>
      <c r="D523" s="34">
        <v>0.24</v>
      </c>
      <c r="E523" s="34">
        <v>240</v>
      </c>
      <c r="F523" s="34">
        <v>95</v>
      </c>
      <c r="G523" s="32" t="s">
        <v>389</v>
      </c>
      <c r="H523" s="32" t="s">
        <v>388</v>
      </c>
      <c r="I523" s="57" t="s">
        <v>493</v>
      </c>
      <c r="J523" s="34">
        <v>0.15</v>
      </c>
      <c r="K523" s="34"/>
      <c r="L523" s="34"/>
      <c r="M523" s="34">
        <v>25</v>
      </c>
      <c r="N523" s="34">
        <v>32</v>
      </c>
      <c r="O523" s="34">
        <v>37</v>
      </c>
      <c r="P523" s="92">
        <v>0.02</v>
      </c>
      <c r="Q523" s="92">
        <v>0.05</v>
      </c>
      <c r="R523" s="92">
        <v>7.0000000000000007E-2</v>
      </c>
      <c r="S523" s="92">
        <v>0.12</v>
      </c>
      <c r="T523" s="92">
        <v>0.18</v>
      </c>
      <c r="U523" s="92">
        <v>0.24</v>
      </c>
      <c r="V523" s="92">
        <v>90.9</v>
      </c>
      <c r="W523" s="92">
        <v>94.5</v>
      </c>
      <c r="X523" s="92">
        <v>95.6</v>
      </c>
      <c r="Y523" s="92">
        <v>95</v>
      </c>
      <c r="Z523" s="92">
        <v>95</v>
      </c>
      <c r="AA523" s="92">
        <v>94.6</v>
      </c>
      <c r="AB523" s="92">
        <v>94.9</v>
      </c>
      <c r="AC523" s="92">
        <v>89.6</v>
      </c>
      <c r="AD523" s="92">
        <v>94.6</v>
      </c>
      <c r="AE523" s="92">
        <v>95.1</v>
      </c>
      <c r="AF523" s="92">
        <v>95.2</v>
      </c>
      <c r="AG523" s="92">
        <v>95.3</v>
      </c>
      <c r="AH523" s="92">
        <v>95.1</v>
      </c>
      <c r="AI523" s="92">
        <v>95</v>
      </c>
      <c r="AJ523" s="92">
        <v>86.8</v>
      </c>
      <c r="AK523" s="92">
        <v>93.6</v>
      </c>
      <c r="AL523" s="92">
        <v>94</v>
      </c>
      <c r="AM523" s="92">
        <v>94.8</v>
      </c>
      <c r="AN523" s="92">
        <v>95.2</v>
      </c>
      <c r="AO523" s="92">
        <v>95.4</v>
      </c>
      <c r="AP523" s="92">
        <v>94.6</v>
      </c>
      <c r="AQ523" s="39"/>
      <c r="AR523" s="61"/>
    </row>
    <row r="524" spans="1:44" s="105" customFormat="1" ht="45">
      <c r="A524" s="66" t="s">
        <v>19</v>
      </c>
      <c r="B524" s="66" t="s">
        <v>2246</v>
      </c>
      <c r="C524" s="37" t="s">
        <v>1072</v>
      </c>
      <c r="D524" s="34">
        <v>0.24</v>
      </c>
      <c r="E524" s="34">
        <v>208</v>
      </c>
      <c r="F524" s="34">
        <v>95</v>
      </c>
      <c r="G524" s="32" t="s">
        <v>389</v>
      </c>
      <c r="H524" s="32" t="s">
        <v>388</v>
      </c>
      <c r="I524" s="57" t="s">
        <v>493</v>
      </c>
      <c r="J524" s="34">
        <v>0.15</v>
      </c>
      <c r="K524" s="34"/>
      <c r="L524" s="34"/>
      <c r="M524" s="34">
        <v>25</v>
      </c>
      <c r="N524" s="34">
        <v>32</v>
      </c>
      <c r="O524" s="34">
        <v>37</v>
      </c>
      <c r="P524" s="92">
        <v>0.02</v>
      </c>
      <c r="Q524" s="92">
        <v>0.05</v>
      </c>
      <c r="R524" s="92">
        <v>7.0000000000000007E-2</v>
      </c>
      <c r="S524" s="92">
        <v>0.12</v>
      </c>
      <c r="T524" s="92">
        <v>0.18</v>
      </c>
      <c r="U524" s="92">
        <v>0.24</v>
      </c>
      <c r="V524" s="92">
        <v>90.9</v>
      </c>
      <c r="W524" s="92">
        <v>94.5</v>
      </c>
      <c r="X524" s="92">
        <v>95.6</v>
      </c>
      <c r="Y524" s="92">
        <v>95</v>
      </c>
      <c r="Z524" s="92">
        <v>95</v>
      </c>
      <c r="AA524" s="92">
        <v>94.6</v>
      </c>
      <c r="AB524" s="92">
        <v>94.9</v>
      </c>
      <c r="AC524" s="92">
        <v>89.6</v>
      </c>
      <c r="AD524" s="92">
        <v>94.6</v>
      </c>
      <c r="AE524" s="92">
        <v>95.1</v>
      </c>
      <c r="AF524" s="92">
        <v>95.2</v>
      </c>
      <c r="AG524" s="92">
        <v>95.3</v>
      </c>
      <c r="AH524" s="92">
        <v>95.1</v>
      </c>
      <c r="AI524" s="92">
        <v>95</v>
      </c>
      <c r="AJ524" s="92">
        <v>86.8</v>
      </c>
      <c r="AK524" s="92">
        <v>93.6</v>
      </c>
      <c r="AL524" s="92">
        <v>94</v>
      </c>
      <c r="AM524" s="92">
        <v>94.8</v>
      </c>
      <c r="AN524" s="92">
        <v>95.2</v>
      </c>
      <c r="AO524" s="92">
        <v>95.4</v>
      </c>
      <c r="AP524" s="92">
        <v>94.6</v>
      </c>
      <c r="AQ524" s="39"/>
      <c r="AR524" s="61"/>
    </row>
    <row r="525" spans="1:44" s="105" customFormat="1" ht="45">
      <c r="A525" s="66" t="s">
        <v>19</v>
      </c>
      <c r="B525" s="66" t="s">
        <v>2247</v>
      </c>
      <c r="C525" s="37" t="s">
        <v>1073</v>
      </c>
      <c r="D525" s="34">
        <v>0.24</v>
      </c>
      <c r="E525" s="34">
        <v>240</v>
      </c>
      <c r="F525" s="34">
        <v>95</v>
      </c>
      <c r="G525" s="32" t="s">
        <v>389</v>
      </c>
      <c r="H525" s="32" t="s">
        <v>388</v>
      </c>
      <c r="I525" s="57" t="s">
        <v>493</v>
      </c>
      <c r="J525" s="34">
        <v>0.15</v>
      </c>
      <c r="K525" s="34"/>
      <c r="L525" s="34"/>
      <c r="M525" s="34">
        <v>25</v>
      </c>
      <c r="N525" s="34">
        <v>32</v>
      </c>
      <c r="O525" s="34">
        <v>37</v>
      </c>
      <c r="P525" s="92">
        <v>0.02</v>
      </c>
      <c r="Q525" s="92">
        <v>0.05</v>
      </c>
      <c r="R525" s="92">
        <v>7.0000000000000007E-2</v>
      </c>
      <c r="S525" s="92">
        <v>0.12</v>
      </c>
      <c r="T525" s="92">
        <v>0.18</v>
      </c>
      <c r="U525" s="92">
        <v>0.24</v>
      </c>
      <c r="V525" s="92">
        <v>90.9</v>
      </c>
      <c r="W525" s="92">
        <v>94.5</v>
      </c>
      <c r="X525" s="92">
        <v>95.6</v>
      </c>
      <c r="Y525" s="92">
        <v>95</v>
      </c>
      <c r="Z525" s="92">
        <v>95</v>
      </c>
      <c r="AA525" s="92">
        <v>94.6</v>
      </c>
      <c r="AB525" s="92">
        <v>94.9</v>
      </c>
      <c r="AC525" s="92">
        <v>89.6</v>
      </c>
      <c r="AD525" s="92">
        <v>94.6</v>
      </c>
      <c r="AE525" s="92">
        <v>95.1</v>
      </c>
      <c r="AF525" s="92">
        <v>95.2</v>
      </c>
      <c r="AG525" s="92">
        <v>95.3</v>
      </c>
      <c r="AH525" s="92">
        <v>95.1</v>
      </c>
      <c r="AI525" s="92">
        <v>95</v>
      </c>
      <c r="AJ525" s="92">
        <v>86.8</v>
      </c>
      <c r="AK525" s="92">
        <v>93.6</v>
      </c>
      <c r="AL525" s="92">
        <v>94</v>
      </c>
      <c r="AM525" s="92">
        <v>94.8</v>
      </c>
      <c r="AN525" s="92">
        <v>95.2</v>
      </c>
      <c r="AO525" s="92">
        <v>95.4</v>
      </c>
      <c r="AP525" s="92">
        <v>94.6</v>
      </c>
      <c r="AQ525" s="39"/>
      <c r="AR525" s="61"/>
    </row>
    <row r="526" spans="1:44" s="105" customFormat="1" ht="85.15" customHeight="1">
      <c r="A526" s="66" t="s">
        <v>19</v>
      </c>
      <c r="B526" s="66" t="s">
        <v>2248</v>
      </c>
      <c r="C526" s="37" t="s">
        <v>1072</v>
      </c>
      <c r="D526" s="34">
        <v>0.24</v>
      </c>
      <c r="E526" s="34">
        <v>208</v>
      </c>
      <c r="F526" s="34">
        <v>95</v>
      </c>
      <c r="G526" s="32" t="s">
        <v>389</v>
      </c>
      <c r="H526" s="32" t="s">
        <v>388</v>
      </c>
      <c r="I526" s="57" t="s">
        <v>493</v>
      </c>
      <c r="J526" s="34">
        <v>0.15</v>
      </c>
      <c r="K526" s="34"/>
      <c r="L526" s="34"/>
      <c r="M526" s="34">
        <v>25</v>
      </c>
      <c r="N526" s="34">
        <v>32</v>
      </c>
      <c r="O526" s="34">
        <v>37</v>
      </c>
      <c r="P526" s="92">
        <v>0.02</v>
      </c>
      <c r="Q526" s="92">
        <v>0.05</v>
      </c>
      <c r="R526" s="92">
        <v>7.0000000000000007E-2</v>
      </c>
      <c r="S526" s="92">
        <v>0.12</v>
      </c>
      <c r="T526" s="92">
        <v>0.18</v>
      </c>
      <c r="U526" s="92">
        <v>0.24</v>
      </c>
      <c r="V526" s="92">
        <v>90.9</v>
      </c>
      <c r="W526" s="92">
        <v>94.5</v>
      </c>
      <c r="X526" s="92">
        <v>95.6</v>
      </c>
      <c r="Y526" s="92">
        <v>95</v>
      </c>
      <c r="Z526" s="92">
        <v>95</v>
      </c>
      <c r="AA526" s="92">
        <v>94.6</v>
      </c>
      <c r="AB526" s="92">
        <v>94.9</v>
      </c>
      <c r="AC526" s="92">
        <v>89.6</v>
      </c>
      <c r="AD526" s="92">
        <v>94.6</v>
      </c>
      <c r="AE526" s="92">
        <v>95.1</v>
      </c>
      <c r="AF526" s="92">
        <v>95.2</v>
      </c>
      <c r="AG526" s="92">
        <v>95.3</v>
      </c>
      <c r="AH526" s="92">
        <v>95.1</v>
      </c>
      <c r="AI526" s="92">
        <v>95</v>
      </c>
      <c r="AJ526" s="92">
        <v>86.8</v>
      </c>
      <c r="AK526" s="92">
        <v>93.6</v>
      </c>
      <c r="AL526" s="92">
        <v>94</v>
      </c>
      <c r="AM526" s="92">
        <v>94.8</v>
      </c>
      <c r="AN526" s="92">
        <v>95.2</v>
      </c>
      <c r="AO526" s="92">
        <v>95.4</v>
      </c>
      <c r="AP526" s="92">
        <v>94.6</v>
      </c>
      <c r="AQ526" s="39"/>
      <c r="AR526" s="61"/>
    </row>
    <row r="527" spans="1:44" s="105" customFormat="1" ht="45">
      <c r="A527" s="66" t="s">
        <v>19</v>
      </c>
      <c r="B527" s="66" t="s">
        <v>2249</v>
      </c>
      <c r="C527" s="37" t="s">
        <v>1073</v>
      </c>
      <c r="D527" s="34">
        <v>0.24</v>
      </c>
      <c r="E527" s="34">
        <v>240</v>
      </c>
      <c r="F527" s="34">
        <v>95</v>
      </c>
      <c r="G527" s="32" t="s">
        <v>389</v>
      </c>
      <c r="H527" s="32" t="s">
        <v>388</v>
      </c>
      <c r="I527" s="57" t="s">
        <v>493</v>
      </c>
      <c r="J527" s="34">
        <v>0.15</v>
      </c>
      <c r="K527" s="34"/>
      <c r="L527" s="34"/>
      <c r="M527" s="34">
        <v>25</v>
      </c>
      <c r="N527" s="34">
        <v>32</v>
      </c>
      <c r="O527" s="34">
        <v>37</v>
      </c>
      <c r="P527" s="92">
        <v>0.02</v>
      </c>
      <c r="Q527" s="92">
        <v>0.05</v>
      </c>
      <c r="R527" s="92">
        <v>7.0000000000000007E-2</v>
      </c>
      <c r="S527" s="92">
        <v>0.12</v>
      </c>
      <c r="T527" s="92">
        <v>0.18</v>
      </c>
      <c r="U527" s="92">
        <v>0.24</v>
      </c>
      <c r="V527" s="92">
        <v>90.9</v>
      </c>
      <c r="W527" s="92">
        <v>94.5</v>
      </c>
      <c r="X527" s="92">
        <v>95.6</v>
      </c>
      <c r="Y527" s="92">
        <v>95</v>
      </c>
      <c r="Z527" s="92">
        <v>95</v>
      </c>
      <c r="AA527" s="92">
        <v>94.6</v>
      </c>
      <c r="AB527" s="92">
        <v>94.9</v>
      </c>
      <c r="AC527" s="92">
        <v>89.6</v>
      </c>
      <c r="AD527" s="92">
        <v>94.6</v>
      </c>
      <c r="AE527" s="92">
        <v>95.1</v>
      </c>
      <c r="AF527" s="92">
        <v>95.2</v>
      </c>
      <c r="AG527" s="92">
        <v>95.3</v>
      </c>
      <c r="AH527" s="92">
        <v>95.1</v>
      </c>
      <c r="AI527" s="92">
        <v>95</v>
      </c>
      <c r="AJ527" s="92">
        <v>86.8</v>
      </c>
      <c r="AK527" s="92">
        <v>93.6</v>
      </c>
      <c r="AL527" s="92">
        <v>94</v>
      </c>
      <c r="AM527" s="92">
        <v>94.8</v>
      </c>
      <c r="AN527" s="92">
        <v>95.2</v>
      </c>
      <c r="AO527" s="92">
        <v>95.4</v>
      </c>
      <c r="AP527" s="92">
        <v>94.6</v>
      </c>
      <c r="AQ527" s="39"/>
      <c r="AR527" s="61"/>
    </row>
    <row r="528" spans="1:44" s="105" customFormat="1" ht="45">
      <c r="A528" s="66" t="s">
        <v>19</v>
      </c>
      <c r="B528" s="66" t="s">
        <v>2250</v>
      </c>
      <c r="C528" s="37" t="s">
        <v>1072</v>
      </c>
      <c r="D528" s="34">
        <v>0.24</v>
      </c>
      <c r="E528" s="34">
        <v>208</v>
      </c>
      <c r="F528" s="34">
        <v>95</v>
      </c>
      <c r="G528" s="32" t="s">
        <v>389</v>
      </c>
      <c r="H528" s="32" t="s">
        <v>388</v>
      </c>
      <c r="I528" s="57" t="s">
        <v>493</v>
      </c>
      <c r="J528" s="34">
        <v>0.15</v>
      </c>
      <c r="K528" s="34"/>
      <c r="L528" s="34"/>
      <c r="M528" s="34">
        <v>25</v>
      </c>
      <c r="N528" s="34">
        <v>32</v>
      </c>
      <c r="O528" s="34">
        <v>37</v>
      </c>
      <c r="P528" s="92">
        <v>0.02</v>
      </c>
      <c r="Q528" s="92">
        <v>0.05</v>
      </c>
      <c r="R528" s="92">
        <v>7.0000000000000007E-2</v>
      </c>
      <c r="S528" s="92">
        <v>0.12</v>
      </c>
      <c r="T528" s="92">
        <v>0.18</v>
      </c>
      <c r="U528" s="92">
        <v>0.24</v>
      </c>
      <c r="V528" s="92">
        <v>90.9</v>
      </c>
      <c r="W528" s="92">
        <v>94.5</v>
      </c>
      <c r="X528" s="92">
        <v>95.6</v>
      </c>
      <c r="Y528" s="92">
        <v>95</v>
      </c>
      <c r="Z528" s="92">
        <v>95</v>
      </c>
      <c r="AA528" s="92">
        <v>94.6</v>
      </c>
      <c r="AB528" s="92">
        <v>94.9</v>
      </c>
      <c r="AC528" s="92">
        <v>89.6</v>
      </c>
      <c r="AD528" s="92">
        <v>94.6</v>
      </c>
      <c r="AE528" s="92">
        <v>95.1</v>
      </c>
      <c r="AF528" s="92">
        <v>95.2</v>
      </c>
      <c r="AG528" s="92">
        <v>95.3</v>
      </c>
      <c r="AH528" s="92">
        <v>95.1</v>
      </c>
      <c r="AI528" s="92">
        <v>95</v>
      </c>
      <c r="AJ528" s="92">
        <v>86.8</v>
      </c>
      <c r="AK528" s="92">
        <v>93.6</v>
      </c>
      <c r="AL528" s="92">
        <v>94</v>
      </c>
      <c r="AM528" s="92">
        <v>94.8</v>
      </c>
      <c r="AN528" s="92">
        <v>95.2</v>
      </c>
      <c r="AO528" s="92">
        <v>95.4</v>
      </c>
      <c r="AP528" s="92">
        <v>94.6</v>
      </c>
      <c r="AQ528" s="39"/>
      <c r="AR528" s="61"/>
    </row>
    <row r="529" spans="1:44" s="105" customFormat="1" ht="45">
      <c r="A529" s="66" t="s">
        <v>19</v>
      </c>
      <c r="B529" s="66" t="s">
        <v>2251</v>
      </c>
      <c r="C529" s="37" t="s">
        <v>1073</v>
      </c>
      <c r="D529" s="34">
        <v>0.24</v>
      </c>
      <c r="E529" s="34">
        <v>240</v>
      </c>
      <c r="F529" s="34">
        <v>95</v>
      </c>
      <c r="G529" s="32" t="s">
        <v>389</v>
      </c>
      <c r="H529" s="32" t="s">
        <v>388</v>
      </c>
      <c r="I529" s="57" t="s">
        <v>493</v>
      </c>
      <c r="J529" s="34">
        <v>0.15</v>
      </c>
      <c r="K529" s="34"/>
      <c r="L529" s="34"/>
      <c r="M529" s="34">
        <v>25</v>
      </c>
      <c r="N529" s="34">
        <v>32</v>
      </c>
      <c r="O529" s="34">
        <v>37</v>
      </c>
      <c r="P529" s="92">
        <v>0.02</v>
      </c>
      <c r="Q529" s="92">
        <v>0.05</v>
      </c>
      <c r="R529" s="92">
        <v>7.0000000000000007E-2</v>
      </c>
      <c r="S529" s="92">
        <v>0.12</v>
      </c>
      <c r="T529" s="92">
        <v>0.18</v>
      </c>
      <c r="U529" s="92">
        <v>0.24</v>
      </c>
      <c r="V529" s="92">
        <v>90.9</v>
      </c>
      <c r="W529" s="92">
        <v>94.5</v>
      </c>
      <c r="X529" s="92">
        <v>95.6</v>
      </c>
      <c r="Y529" s="92">
        <v>95</v>
      </c>
      <c r="Z529" s="92">
        <v>95</v>
      </c>
      <c r="AA529" s="92">
        <v>94.6</v>
      </c>
      <c r="AB529" s="92">
        <v>94.9</v>
      </c>
      <c r="AC529" s="92">
        <v>89.6</v>
      </c>
      <c r="AD529" s="92">
        <v>94.6</v>
      </c>
      <c r="AE529" s="92">
        <v>95.1</v>
      </c>
      <c r="AF529" s="92">
        <v>95.2</v>
      </c>
      <c r="AG529" s="92">
        <v>95.3</v>
      </c>
      <c r="AH529" s="92">
        <v>95.1</v>
      </c>
      <c r="AI529" s="92">
        <v>95</v>
      </c>
      <c r="AJ529" s="92">
        <v>86.8</v>
      </c>
      <c r="AK529" s="92">
        <v>93.6</v>
      </c>
      <c r="AL529" s="92">
        <v>94</v>
      </c>
      <c r="AM529" s="92">
        <v>94.8</v>
      </c>
      <c r="AN529" s="92">
        <v>95.2</v>
      </c>
      <c r="AO529" s="92">
        <v>95.4</v>
      </c>
      <c r="AP529" s="92">
        <v>94.6</v>
      </c>
      <c r="AQ529" s="39"/>
      <c r="AR529" s="61"/>
    </row>
    <row r="530" spans="1:44" s="105" customFormat="1" ht="45">
      <c r="A530" s="66" t="s">
        <v>19</v>
      </c>
      <c r="B530" s="66" t="s">
        <v>2252</v>
      </c>
      <c r="C530" s="37" t="s">
        <v>520</v>
      </c>
      <c r="D530" s="34">
        <v>0.24</v>
      </c>
      <c r="E530" s="34">
        <v>240</v>
      </c>
      <c r="F530" s="34">
        <v>94.5</v>
      </c>
      <c r="G530" s="32" t="s">
        <v>389</v>
      </c>
      <c r="H530" s="32" t="s">
        <v>388</v>
      </c>
      <c r="I530" s="57" t="s">
        <v>493</v>
      </c>
      <c r="J530" s="34">
        <v>0.15</v>
      </c>
      <c r="K530" s="34"/>
      <c r="L530" s="34"/>
      <c r="M530" s="34">
        <v>25</v>
      </c>
      <c r="N530" s="34">
        <v>32</v>
      </c>
      <c r="O530" s="34">
        <v>37</v>
      </c>
      <c r="P530" s="92">
        <v>0.02</v>
      </c>
      <c r="Q530" s="92">
        <v>0.05</v>
      </c>
      <c r="R530" s="92">
        <v>7.0000000000000007E-2</v>
      </c>
      <c r="S530" s="92">
        <v>0.12</v>
      </c>
      <c r="T530" s="92">
        <v>0.18</v>
      </c>
      <c r="U530" s="92">
        <v>0.24</v>
      </c>
      <c r="V530" s="92">
        <v>90.9</v>
      </c>
      <c r="W530" s="92">
        <v>94.5</v>
      </c>
      <c r="X530" s="92">
        <v>95.6</v>
      </c>
      <c r="Y530" s="92">
        <v>95</v>
      </c>
      <c r="Z530" s="92">
        <v>95</v>
      </c>
      <c r="AA530" s="92">
        <v>94.6</v>
      </c>
      <c r="AB530" s="92">
        <v>94.9</v>
      </c>
      <c r="AC530" s="92">
        <v>89.6</v>
      </c>
      <c r="AD530" s="92">
        <v>94.6</v>
      </c>
      <c r="AE530" s="92">
        <v>95.1</v>
      </c>
      <c r="AF530" s="92">
        <v>95.2</v>
      </c>
      <c r="AG530" s="92">
        <v>95.3</v>
      </c>
      <c r="AH530" s="92">
        <v>95.1</v>
      </c>
      <c r="AI530" s="92">
        <v>95</v>
      </c>
      <c r="AJ530" s="92">
        <v>86.8</v>
      </c>
      <c r="AK530" s="92">
        <v>93.6</v>
      </c>
      <c r="AL530" s="92">
        <v>94</v>
      </c>
      <c r="AM530" s="92">
        <v>94.8</v>
      </c>
      <c r="AN530" s="92">
        <v>95.2</v>
      </c>
      <c r="AO530" s="92">
        <v>95.4</v>
      </c>
      <c r="AP530" s="92">
        <v>94.6</v>
      </c>
      <c r="AQ530" s="39"/>
      <c r="AR530" s="61"/>
    </row>
    <row r="531" spans="1:44" s="105" customFormat="1" ht="45">
      <c r="A531" s="66" t="s">
        <v>19</v>
      </c>
      <c r="B531" s="66" t="s">
        <v>2253</v>
      </c>
      <c r="C531" s="37" t="s">
        <v>1072</v>
      </c>
      <c r="D531" s="34">
        <v>0.24</v>
      </c>
      <c r="E531" s="34">
        <v>208</v>
      </c>
      <c r="F531" s="34">
        <v>95</v>
      </c>
      <c r="G531" s="32" t="s">
        <v>389</v>
      </c>
      <c r="H531" s="32" t="s">
        <v>388</v>
      </c>
      <c r="I531" s="57" t="s">
        <v>493</v>
      </c>
      <c r="J531" s="34">
        <v>0.15</v>
      </c>
      <c r="K531" s="34"/>
      <c r="L531" s="34"/>
      <c r="M531" s="34">
        <v>25</v>
      </c>
      <c r="N531" s="34">
        <v>32</v>
      </c>
      <c r="O531" s="34">
        <v>37</v>
      </c>
      <c r="P531" s="92">
        <v>0.02</v>
      </c>
      <c r="Q531" s="92">
        <v>0.05</v>
      </c>
      <c r="R531" s="92">
        <v>7.0000000000000007E-2</v>
      </c>
      <c r="S531" s="92">
        <v>0.12</v>
      </c>
      <c r="T531" s="92">
        <v>0.18</v>
      </c>
      <c r="U531" s="92">
        <v>0.24</v>
      </c>
      <c r="V531" s="92">
        <v>90.9</v>
      </c>
      <c r="W531" s="92">
        <v>94.5</v>
      </c>
      <c r="X531" s="92">
        <v>95.6</v>
      </c>
      <c r="Y531" s="92">
        <v>95</v>
      </c>
      <c r="Z531" s="92">
        <v>95</v>
      </c>
      <c r="AA531" s="92">
        <v>94.6</v>
      </c>
      <c r="AB531" s="92">
        <v>94.9</v>
      </c>
      <c r="AC531" s="92">
        <v>89.6</v>
      </c>
      <c r="AD531" s="92">
        <v>94.6</v>
      </c>
      <c r="AE531" s="92">
        <v>95.1</v>
      </c>
      <c r="AF531" s="92">
        <v>95.2</v>
      </c>
      <c r="AG531" s="92">
        <v>95.3</v>
      </c>
      <c r="AH531" s="92">
        <v>95.1</v>
      </c>
      <c r="AI531" s="92">
        <v>95</v>
      </c>
      <c r="AJ531" s="92">
        <v>86.8</v>
      </c>
      <c r="AK531" s="92">
        <v>93.6</v>
      </c>
      <c r="AL531" s="92">
        <v>94</v>
      </c>
      <c r="AM531" s="92">
        <v>94.8</v>
      </c>
      <c r="AN531" s="92">
        <v>95.2</v>
      </c>
      <c r="AO531" s="92">
        <v>95.4</v>
      </c>
      <c r="AP531" s="92">
        <v>94.6</v>
      </c>
      <c r="AQ531" s="39"/>
      <c r="AR531" s="61"/>
    </row>
    <row r="532" spans="1:44" s="105" customFormat="1" ht="45">
      <c r="A532" s="66" t="s">
        <v>19</v>
      </c>
      <c r="B532" s="66" t="s">
        <v>2254</v>
      </c>
      <c r="C532" s="37" t="s">
        <v>1073</v>
      </c>
      <c r="D532" s="34">
        <v>0.24</v>
      </c>
      <c r="E532" s="34">
        <v>240</v>
      </c>
      <c r="F532" s="34">
        <v>95</v>
      </c>
      <c r="G532" s="32" t="s">
        <v>389</v>
      </c>
      <c r="H532" s="32" t="s">
        <v>388</v>
      </c>
      <c r="I532" s="57" t="s">
        <v>493</v>
      </c>
      <c r="J532" s="34">
        <v>0.15</v>
      </c>
      <c r="K532" s="34"/>
      <c r="L532" s="34"/>
      <c r="M532" s="34">
        <v>25</v>
      </c>
      <c r="N532" s="34">
        <v>32</v>
      </c>
      <c r="O532" s="34">
        <v>37</v>
      </c>
      <c r="P532" s="92">
        <v>0.02</v>
      </c>
      <c r="Q532" s="92">
        <v>0.05</v>
      </c>
      <c r="R532" s="92">
        <v>7.0000000000000007E-2</v>
      </c>
      <c r="S532" s="92">
        <v>0.12</v>
      </c>
      <c r="T532" s="92">
        <v>0.18</v>
      </c>
      <c r="U532" s="92">
        <v>0.24</v>
      </c>
      <c r="V532" s="92">
        <v>90.9</v>
      </c>
      <c r="W532" s="92">
        <v>94.5</v>
      </c>
      <c r="X532" s="92">
        <v>95.6</v>
      </c>
      <c r="Y532" s="92">
        <v>95</v>
      </c>
      <c r="Z532" s="92">
        <v>95</v>
      </c>
      <c r="AA532" s="92">
        <v>94.6</v>
      </c>
      <c r="AB532" s="92">
        <v>94.9</v>
      </c>
      <c r="AC532" s="92">
        <v>89.6</v>
      </c>
      <c r="AD532" s="92">
        <v>94.6</v>
      </c>
      <c r="AE532" s="92">
        <v>95.1</v>
      </c>
      <c r="AF532" s="92">
        <v>95.2</v>
      </c>
      <c r="AG532" s="92">
        <v>95.3</v>
      </c>
      <c r="AH532" s="92">
        <v>95.1</v>
      </c>
      <c r="AI532" s="92">
        <v>95</v>
      </c>
      <c r="AJ532" s="92">
        <v>86.8</v>
      </c>
      <c r="AK532" s="92">
        <v>93.6</v>
      </c>
      <c r="AL532" s="92">
        <v>94</v>
      </c>
      <c r="AM532" s="92">
        <v>94.8</v>
      </c>
      <c r="AN532" s="92">
        <v>95.2</v>
      </c>
      <c r="AO532" s="92">
        <v>95.4</v>
      </c>
      <c r="AP532" s="92">
        <v>94.6</v>
      </c>
      <c r="AQ532" s="39"/>
      <c r="AR532" s="61"/>
    </row>
    <row r="533" spans="1:44" s="105" customFormat="1" ht="45">
      <c r="A533" s="66" t="s">
        <v>19</v>
      </c>
      <c r="B533" s="66" t="s">
        <v>2255</v>
      </c>
      <c r="C533" s="37" t="s">
        <v>1072</v>
      </c>
      <c r="D533" s="34">
        <v>0.24</v>
      </c>
      <c r="E533" s="34">
        <v>208</v>
      </c>
      <c r="F533" s="34">
        <v>95</v>
      </c>
      <c r="G533" s="32" t="s">
        <v>389</v>
      </c>
      <c r="H533" s="32" t="s">
        <v>388</v>
      </c>
      <c r="I533" s="57" t="s">
        <v>493</v>
      </c>
      <c r="J533" s="34">
        <v>0.15</v>
      </c>
      <c r="K533" s="34"/>
      <c r="L533" s="34"/>
      <c r="M533" s="34">
        <v>25</v>
      </c>
      <c r="N533" s="34">
        <v>32</v>
      </c>
      <c r="O533" s="34">
        <v>37</v>
      </c>
      <c r="P533" s="92">
        <v>0.02</v>
      </c>
      <c r="Q533" s="92">
        <v>0.05</v>
      </c>
      <c r="R533" s="92">
        <v>7.0000000000000007E-2</v>
      </c>
      <c r="S533" s="92">
        <v>0.12</v>
      </c>
      <c r="T533" s="92">
        <v>0.18</v>
      </c>
      <c r="U533" s="92">
        <v>0.24</v>
      </c>
      <c r="V533" s="92">
        <v>90.9</v>
      </c>
      <c r="W533" s="92">
        <v>94.5</v>
      </c>
      <c r="X533" s="92">
        <v>95.6</v>
      </c>
      <c r="Y533" s="92">
        <v>95</v>
      </c>
      <c r="Z533" s="92">
        <v>95</v>
      </c>
      <c r="AA533" s="92">
        <v>94.6</v>
      </c>
      <c r="AB533" s="92">
        <v>94.9</v>
      </c>
      <c r="AC533" s="92">
        <v>89.6</v>
      </c>
      <c r="AD533" s="92">
        <v>94.6</v>
      </c>
      <c r="AE533" s="92">
        <v>95.1</v>
      </c>
      <c r="AF533" s="92">
        <v>95.2</v>
      </c>
      <c r="AG533" s="92">
        <v>95.3</v>
      </c>
      <c r="AH533" s="92">
        <v>95.1</v>
      </c>
      <c r="AI533" s="92">
        <v>95</v>
      </c>
      <c r="AJ533" s="92">
        <v>86.8</v>
      </c>
      <c r="AK533" s="92">
        <v>93.6</v>
      </c>
      <c r="AL533" s="92">
        <v>94</v>
      </c>
      <c r="AM533" s="92">
        <v>94.8</v>
      </c>
      <c r="AN533" s="92">
        <v>95.2</v>
      </c>
      <c r="AO533" s="92">
        <v>95.4</v>
      </c>
      <c r="AP533" s="92">
        <v>94.6</v>
      </c>
      <c r="AQ533" s="39"/>
      <c r="AR533" s="61"/>
    </row>
    <row r="534" spans="1:44" s="105" customFormat="1" ht="45">
      <c r="A534" s="66" t="s">
        <v>19</v>
      </c>
      <c r="B534" s="66" t="s">
        <v>2256</v>
      </c>
      <c r="C534" s="37" t="s">
        <v>1073</v>
      </c>
      <c r="D534" s="34">
        <v>0.24</v>
      </c>
      <c r="E534" s="34">
        <v>240</v>
      </c>
      <c r="F534" s="34">
        <v>95</v>
      </c>
      <c r="G534" s="32" t="s">
        <v>389</v>
      </c>
      <c r="H534" s="32" t="s">
        <v>388</v>
      </c>
      <c r="I534" s="57" t="s">
        <v>493</v>
      </c>
      <c r="J534" s="34">
        <v>0.15</v>
      </c>
      <c r="K534" s="34"/>
      <c r="L534" s="34"/>
      <c r="M534" s="34">
        <v>25</v>
      </c>
      <c r="N534" s="34">
        <v>32</v>
      </c>
      <c r="O534" s="34">
        <v>37</v>
      </c>
      <c r="P534" s="92">
        <v>0.02</v>
      </c>
      <c r="Q534" s="92">
        <v>0.05</v>
      </c>
      <c r="R534" s="92">
        <v>7.0000000000000007E-2</v>
      </c>
      <c r="S534" s="92">
        <v>0.12</v>
      </c>
      <c r="T534" s="92">
        <v>0.18</v>
      </c>
      <c r="U534" s="92">
        <v>0.24</v>
      </c>
      <c r="V534" s="92">
        <v>90.9</v>
      </c>
      <c r="W534" s="92">
        <v>94.5</v>
      </c>
      <c r="X534" s="92">
        <v>95.6</v>
      </c>
      <c r="Y534" s="92">
        <v>95</v>
      </c>
      <c r="Z534" s="92">
        <v>95</v>
      </c>
      <c r="AA534" s="92">
        <v>94.6</v>
      </c>
      <c r="AB534" s="92">
        <v>94.9</v>
      </c>
      <c r="AC534" s="92">
        <v>89.6</v>
      </c>
      <c r="AD534" s="92">
        <v>94.6</v>
      </c>
      <c r="AE534" s="92">
        <v>95.1</v>
      </c>
      <c r="AF534" s="92">
        <v>95.2</v>
      </c>
      <c r="AG534" s="92">
        <v>95.3</v>
      </c>
      <c r="AH534" s="92">
        <v>95.1</v>
      </c>
      <c r="AI534" s="92">
        <v>95</v>
      </c>
      <c r="AJ534" s="92">
        <v>86.8</v>
      </c>
      <c r="AK534" s="92">
        <v>93.6</v>
      </c>
      <c r="AL534" s="92">
        <v>94</v>
      </c>
      <c r="AM534" s="92">
        <v>94.8</v>
      </c>
      <c r="AN534" s="92">
        <v>95.2</v>
      </c>
      <c r="AO534" s="92">
        <v>95.4</v>
      </c>
      <c r="AP534" s="92">
        <v>94.6</v>
      </c>
      <c r="AQ534" s="39"/>
      <c r="AR534" s="61"/>
    </row>
    <row r="535" spans="1:44" s="105" customFormat="1" ht="45">
      <c r="A535" s="66" t="s">
        <v>19</v>
      </c>
      <c r="B535" s="66" t="s">
        <v>2257</v>
      </c>
      <c r="C535" s="37" t="s">
        <v>1075</v>
      </c>
      <c r="D535" s="34">
        <v>0.24</v>
      </c>
      <c r="E535" s="34">
        <v>208</v>
      </c>
      <c r="F535" s="34">
        <v>95</v>
      </c>
      <c r="G535" s="32" t="s">
        <v>389</v>
      </c>
      <c r="H535" s="32" t="s">
        <v>388</v>
      </c>
      <c r="I535" s="57" t="s">
        <v>493</v>
      </c>
      <c r="J535" s="34">
        <v>0.15</v>
      </c>
      <c r="K535" s="34"/>
      <c r="L535" s="34"/>
      <c r="M535" s="34">
        <v>25</v>
      </c>
      <c r="N535" s="34">
        <v>32</v>
      </c>
      <c r="O535" s="34">
        <v>37</v>
      </c>
      <c r="P535" s="92">
        <v>0.02</v>
      </c>
      <c r="Q535" s="92">
        <v>0.05</v>
      </c>
      <c r="R535" s="92">
        <v>7.0000000000000007E-2</v>
      </c>
      <c r="S535" s="92">
        <v>0.12</v>
      </c>
      <c r="T535" s="92">
        <v>0.18</v>
      </c>
      <c r="U535" s="92">
        <v>0.24</v>
      </c>
      <c r="V535" s="92">
        <v>90.9</v>
      </c>
      <c r="W535" s="92">
        <v>94.5</v>
      </c>
      <c r="X535" s="92">
        <v>95.6</v>
      </c>
      <c r="Y535" s="92">
        <v>95</v>
      </c>
      <c r="Z535" s="92">
        <v>95</v>
      </c>
      <c r="AA535" s="92">
        <v>94.6</v>
      </c>
      <c r="AB535" s="92">
        <v>94.9</v>
      </c>
      <c r="AC535" s="92">
        <v>89.6</v>
      </c>
      <c r="AD535" s="92">
        <v>94.6</v>
      </c>
      <c r="AE535" s="92">
        <v>95.1</v>
      </c>
      <c r="AF535" s="92">
        <v>95.2</v>
      </c>
      <c r="AG535" s="92">
        <v>95.3</v>
      </c>
      <c r="AH535" s="92">
        <v>95.1</v>
      </c>
      <c r="AI535" s="92">
        <v>95</v>
      </c>
      <c r="AJ535" s="92">
        <v>86.8</v>
      </c>
      <c r="AK535" s="92">
        <v>93.6</v>
      </c>
      <c r="AL535" s="92">
        <v>94</v>
      </c>
      <c r="AM535" s="92">
        <v>94.8</v>
      </c>
      <c r="AN535" s="92">
        <v>95.2</v>
      </c>
      <c r="AO535" s="92">
        <v>95.4</v>
      </c>
      <c r="AP535" s="92">
        <v>94.6</v>
      </c>
      <c r="AQ535" s="39"/>
      <c r="AR535" s="61"/>
    </row>
    <row r="536" spans="1:44" s="105" customFormat="1" ht="45">
      <c r="A536" s="66" t="s">
        <v>19</v>
      </c>
      <c r="B536" s="66" t="s">
        <v>2258</v>
      </c>
      <c r="C536" s="37" t="s">
        <v>1073</v>
      </c>
      <c r="D536" s="34">
        <v>0.24</v>
      </c>
      <c r="E536" s="34">
        <v>240</v>
      </c>
      <c r="F536" s="34">
        <v>95</v>
      </c>
      <c r="G536" s="32" t="s">
        <v>389</v>
      </c>
      <c r="H536" s="32" t="s">
        <v>388</v>
      </c>
      <c r="I536" s="57" t="s">
        <v>493</v>
      </c>
      <c r="J536" s="34">
        <v>0.15</v>
      </c>
      <c r="K536" s="34"/>
      <c r="L536" s="34"/>
      <c r="M536" s="34">
        <v>25</v>
      </c>
      <c r="N536" s="34">
        <v>32</v>
      </c>
      <c r="O536" s="34">
        <v>37</v>
      </c>
      <c r="P536" s="92">
        <v>0.02</v>
      </c>
      <c r="Q536" s="92">
        <v>0.05</v>
      </c>
      <c r="R536" s="92">
        <v>7.0000000000000007E-2</v>
      </c>
      <c r="S536" s="92">
        <v>0.12</v>
      </c>
      <c r="T536" s="92">
        <v>0.18</v>
      </c>
      <c r="U536" s="92">
        <v>0.24</v>
      </c>
      <c r="V536" s="92">
        <v>90.9</v>
      </c>
      <c r="W536" s="92">
        <v>94.5</v>
      </c>
      <c r="X536" s="92">
        <v>95.6</v>
      </c>
      <c r="Y536" s="92">
        <v>95</v>
      </c>
      <c r="Z536" s="92">
        <v>95</v>
      </c>
      <c r="AA536" s="92">
        <v>94.6</v>
      </c>
      <c r="AB536" s="92">
        <v>94.9</v>
      </c>
      <c r="AC536" s="92">
        <v>89.6</v>
      </c>
      <c r="AD536" s="92">
        <v>94.6</v>
      </c>
      <c r="AE536" s="92">
        <v>95.1</v>
      </c>
      <c r="AF536" s="92">
        <v>95.2</v>
      </c>
      <c r="AG536" s="92">
        <v>95.3</v>
      </c>
      <c r="AH536" s="92">
        <v>95.1</v>
      </c>
      <c r="AI536" s="92">
        <v>95</v>
      </c>
      <c r="AJ536" s="92">
        <v>86.8</v>
      </c>
      <c r="AK536" s="92">
        <v>93.6</v>
      </c>
      <c r="AL536" s="92">
        <v>94</v>
      </c>
      <c r="AM536" s="92">
        <v>94.8</v>
      </c>
      <c r="AN536" s="92">
        <v>95.2</v>
      </c>
      <c r="AO536" s="92">
        <v>95.4</v>
      </c>
      <c r="AP536" s="92">
        <v>94.6</v>
      </c>
      <c r="AQ536" s="39"/>
      <c r="AR536" s="61"/>
    </row>
    <row r="537" spans="1:44" s="105" customFormat="1" ht="45">
      <c r="A537" s="66" t="s">
        <v>19</v>
      </c>
      <c r="B537" s="66" t="s">
        <v>2259</v>
      </c>
      <c r="C537" s="37" t="s">
        <v>1072</v>
      </c>
      <c r="D537" s="34">
        <v>0.24</v>
      </c>
      <c r="E537" s="34">
        <v>208</v>
      </c>
      <c r="F537" s="34">
        <v>95</v>
      </c>
      <c r="G537" s="32" t="s">
        <v>389</v>
      </c>
      <c r="H537" s="32" t="s">
        <v>388</v>
      </c>
      <c r="I537" s="57" t="s">
        <v>493</v>
      </c>
      <c r="J537" s="34">
        <v>0.15</v>
      </c>
      <c r="K537" s="34"/>
      <c r="L537" s="34"/>
      <c r="M537" s="34">
        <v>25</v>
      </c>
      <c r="N537" s="34">
        <v>32</v>
      </c>
      <c r="O537" s="34">
        <v>37</v>
      </c>
      <c r="P537" s="92">
        <v>0.02</v>
      </c>
      <c r="Q537" s="92">
        <v>0.05</v>
      </c>
      <c r="R537" s="92">
        <v>7.0000000000000007E-2</v>
      </c>
      <c r="S537" s="92">
        <v>0.12</v>
      </c>
      <c r="T537" s="92">
        <v>0.18</v>
      </c>
      <c r="U537" s="92">
        <v>0.24</v>
      </c>
      <c r="V537" s="92">
        <v>90.9</v>
      </c>
      <c r="W537" s="92">
        <v>94.5</v>
      </c>
      <c r="X537" s="92">
        <v>95.6</v>
      </c>
      <c r="Y537" s="92">
        <v>95</v>
      </c>
      <c r="Z537" s="92">
        <v>95</v>
      </c>
      <c r="AA537" s="92">
        <v>94.6</v>
      </c>
      <c r="AB537" s="92">
        <v>94.9</v>
      </c>
      <c r="AC537" s="92">
        <v>89.6</v>
      </c>
      <c r="AD537" s="92">
        <v>94.6</v>
      </c>
      <c r="AE537" s="92">
        <v>95.1</v>
      </c>
      <c r="AF537" s="92">
        <v>95.2</v>
      </c>
      <c r="AG537" s="92">
        <v>95.3</v>
      </c>
      <c r="AH537" s="92">
        <v>95.1</v>
      </c>
      <c r="AI537" s="92">
        <v>95</v>
      </c>
      <c r="AJ537" s="92">
        <v>86.8</v>
      </c>
      <c r="AK537" s="92">
        <v>93.6</v>
      </c>
      <c r="AL537" s="92">
        <v>94</v>
      </c>
      <c r="AM537" s="92">
        <v>94.8</v>
      </c>
      <c r="AN537" s="92">
        <v>95.2</v>
      </c>
      <c r="AO537" s="92">
        <v>95.4</v>
      </c>
      <c r="AP537" s="92">
        <v>94.6</v>
      </c>
      <c r="AQ537" s="39"/>
      <c r="AR537" s="61"/>
    </row>
    <row r="538" spans="1:44" s="105" customFormat="1" ht="45">
      <c r="A538" s="66" t="s">
        <v>19</v>
      </c>
      <c r="B538" s="78" t="s">
        <v>2260</v>
      </c>
      <c r="C538" s="37" t="s">
        <v>1073</v>
      </c>
      <c r="D538" s="34">
        <v>0.24</v>
      </c>
      <c r="E538" s="34">
        <v>240</v>
      </c>
      <c r="F538" s="34">
        <v>95</v>
      </c>
      <c r="G538" s="32" t="s">
        <v>389</v>
      </c>
      <c r="H538" s="32" t="s">
        <v>388</v>
      </c>
      <c r="I538" s="57" t="s">
        <v>493</v>
      </c>
      <c r="J538" s="34">
        <v>0.15</v>
      </c>
      <c r="K538" s="34"/>
      <c r="L538" s="34"/>
      <c r="M538" s="34">
        <v>25</v>
      </c>
      <c r="N538" s="34">
        <v>32</v>
      </c>
      <c r="O538" s="34">
        <v>37</v>
      </c>
      <c r="P538" s="92">
        <v>0.02</v>
      </c>
      <c r="Q538" s="92">
        <v>0.05</v>
      </c>
      <c r="R538" s="92">
        <v>7.0000000000000007E-2</v>
      </c>
      <c r="S538" s="92">
        <v>0.12</v>
      </c>
      <c r="T538" s="92">
        <v>0.18</v>
      </c>
      <c r="U538" s="92">
        <v>0.24</v>
      </c>
      <c r="V538" s="92">
        <v>90.9</v>
      </c>
      <c r="W538" s="92">
        <v>94.5</v>
      </c>
      <c r="X538" s="92">
        <v>95.6</v>
      </c>
      <c r="Y538" s="92">
        <v>95</v>
      </c>
      <c r="Z538" s="92">
        <v>95</v>
      </c>
      <c r="AA538" s="92">
        <v>94.6</v>
      </c>
      <c r="AB538" s="92">
        <v>94.9</v>
      </c>
      <c r="AC538" s="92">
        <v>89.6</v>
      </c>
      <c r="AD538" s="92">
        <v>94.6</v>
      </c>
      <c r="AE538" s="92">
        <v>95.1</v>
      </c>
      <c r="AF538" s="92">
        <v>95.2</v>
      </c>
      <c r="AG538" s="92">
        <v>95.3</v>
      </c>
      <c r="AH538" s="92">
        <v>95.1</v>
      </c>
      <c r="AI538" s="92">
        <v>95</v>
      </c>
      <c r="AJ538" s="92">
        <v>86.8</v>
      </c>
      <c r="AK538" s="92">
        <v>93.6</v>
      </c>
      <c r="AL538" s="92">
        <v>94</v>
      </c>
      <c r="AM538" s="92">
        <v>94.8</v>
      </c>
      <c r="AN538" s="92">
        <v>95.2</v>
      </c>
      <c r="AO538" s="92">
        <v>95.4</v>
      </c>
      <c r="AP538" s="92">
        <v>94.6</v>
      </c>
      <c r="AQ538" s="39"/>
      <c r="AR538" s="61"/>
    </row>
    <row r="539" spans="1:44" s="105" customFormat="1" ht="45">
      <c r="A539" s="66" t="s">
        <v>19</v>
      </c>
      <c r="B539" s="66" t="s">
        <v>2261</v>
      </c>
      <c r="C539" s="37" t="s">
        <v>1075</v>
      </c>
      <c r="D539" s="34">
        <v>0.24</v>
      </c>
      <c r="E539" s="34">
        <v>208</v>
      </c>
      <c r="F539" s="34">
        <v>95</v>
      </c>
      <c r="G539" s="32" t="s">
        <v>389</v>
      </c>
      <c r="H539" s="32" t="s">
        <v>388</v>
      </c>
      <c r="I539" s="57" t="s">
        <v>493</v>
      </c>
      <c r="J539" s="34">
        <v>0.15</v>
      </c>
      <c r="K539" s="34"/>
      <c r="L539" s="34"/>
      <c r="M539" s="34">
        <v>25</v>
      </c>
      <c r="N539" s="34">
        <v>32</v>
      </c>
      <c r="O539" s="34">
        <v>37</v>
      </c>
      <c r="P539" s="92">
        <v>0.02</v>
      </c>
      <c r="Q539" s="92">
        <v>0.05</v>
      </c>
      <c r="R539" s="92">
        <v>7.0000000000000007E-2</v>
      </c>
      <c r="S539" s="92">
        <v>0.12</v>
      </c>
      <c r="T539" s="92">
        <v>0.18</v>
      </c>
      <c r="U539" s="92">
        <v>0.24</v>
      </c>
      <c r="V539" s="92">
        <v>90.9</v>
      </c>
      <c r="W539" s="92">
        <v>94.5</v>
      </c>
      <c r="X539" s="92">
        <v>95.6</v>
      </c>
      <c r="Y539" s="92">
        <v>95</v>
      </c>
      <c r="Z539" s="92">
        <v>95</v>
      </c>
      <c r="AA539" s="92">
        <v>94.6</v>
      </c>
      <c r="AB539" s="92">
        <v>94.9</v>
      </c>
      <c r="AC539" s="92">
        <v>89.6</v>
      </c>
      <c r="AD539" s="92">
        <v>94.6</v>
      </c>
      <c r="AE539" s="92">
        <v>95.1</v>
      </c>
      <c r="AF539" s="92">
        <v>95.2</v>
      </c>
      <c r="AG539" s="92">
        <v>95.3</v>
      </c>
      <c r="AH539" s="92">
        <v>95.1</v>
      </c>
      <c r="AI539" s="92">
        <v>95</v>
      </c>
      <c r="AJ539" s="92">
        <v>86.8</v>
      </c>
      <c r="AK539" s="92">
        <v>93.6</v>
      </c>
      <c r="AL539" s="92">
        <v>94</v>
      </c>
      <c r="AM539" s="92">
        <v>94.8</v>
      </c>
      <c r="AN539" s="92">
        <v>95.2</v>
      </c>
      <c r="AO539" s="92">
        <v>95.4</v>
      </c>
      <c r="AP539" s="92">
        <v>94.6</v>
      </c>
      <c r="AQ539" s="39"/>
      <c r="AR539" s="61"/>
    </row>
    <row r="540" spans="1:44" s="105" customFormat="1" ht="45">
      <c r="A540" s="66" t="s">
        <v>19</v>
      </c>
      <c r="B540" s="66" t="s">
        <v>2262</v>
      </c>
      <c r="C540" s="37" t="s">
        <v>1073</v>
      </c>
      <c r="D540" s="34">
        <v>0.24</v>
      </c>
      <c r="E540" s="34">
        <v>240</v>
      </c>
      <c r="F540" s="34">
        <v>95</v>
      </c>
      <c r="G540" s="32" t="s">
        <v>389</v>
      </c>
      <c r="H540" s="32" t="s">
        <v>388</v>
      </c>
      <c r="I540" s="57" t="s">
        <v>493</v>
      </c>
      <c r="J540" s="34">
        <v>0.15</v>
      </c>
      <c r="K540" s="34"/>
      <c r="L540" s="34"/>
      <c r="M540" s="34">
        <v>25</v>
      </c>
      <c r="N540" s="34">
        <v>32</v>
      </c>
      <c r="O540" s="34">
        <v>37</v>
      </c>
      <c r="P540" s="92">
        <v>0.02</v>
      </c>
      <c r="Q540" s="92">
        <v>0.05</v>
      </c>
      <c r="R540" s="92">
        <v>7.0000000000000007E-2</v>
      </c>
      <c r="S540" s="92">
        <v>0.12</v>
      </c>
      <c r="T540" s="92">
        <v>0.18</v>
      </c>
      <c r="U540" s="92">
        <v>0.24</v>
      </c>
      <c r="V540" s="92">
        <v>90.9</v>
      </c>
      <c r="W540" s="92">
        <v>94.5</v>
      </c>
      <c r="X540" s="92">
        <v>95.6</v>
      </c>
      <c r="Y540" s="92">
        <v>95</v>
      </c>
      <c r="Z540" s="92">
        <v>95</v>
      </c>
      <c r="AA540" s="92">
        <v>94.6</v>
      </c>
      <c r="AB540" s="92">
        <v>94.9</v>
      </c>
      <c r="AC540" s="92">
        <v>89.6</v>
      </c>
      <c r="AD540" s="92">
        <v>94.6</v>
      </c>
      <c r="AE540" s="92">
        <v>95.1</v>
      </c>
      <c r="AF540" s="92">
        <v>95.2</v>
      </c>
      <c r="AG540" s="92">
        <v>95.3</v>
      </c>
      <c r="AH540" s="92">
        <v>95.1</v>
      </c>
      <c r="AI540" s="92">
        <v>95</v>
      </c>
      <c r="AJ540" s="92">
        <v>86.8</v>
      </c>
      <c r="AK540" s="92">
        <v>93.6</v>
      </c>
      <c r="AL540" s="92">
        <v>94</v>
      </c>
      <c r="AM540" s="92">
        <v>94.8</v>
      </c>
      <c r="AN540" s="92">
        <v>95.2</v>
      </c>
      <c r="AO540" s="92">
        <v>95.4</v>
      </c>
      <c r="AP540" s="92">
        <v>94.6</v>
      </c>
      <c r="AQ540" s="39"/>
      <c r="AR540" s="61"/>
    </row>
    <row r="541" spans="1:44" s="105" customFormat="1" ht="45">
      <c r="A541" s="66" t="s">
        <v>19</v>
      </c>
      <c r="B541" s="66" t="s">
        <v>2263</v>
      </c>
      <c r="C541" s="37" t="s">
        <v>1072</v>
      </c>
      <c r="D541" s="34">
        <v>0.24</v>
      </c>
      <c r="E541" s="34">
        <v>208</v>
      </c>
      <c r="F541" s="34">
        <v>95</v>
      </c>
      <c r="G541" s="32" t="s">
        <v>389</v>
      </c>
      <c r="H541" s="32" t="s">
        <v>388</v>
      </c>
      <c r="I541" s="57" t="s">
        <v>493</v>
      </c>
      <c r="J541" s="34">
        <v>0.15</v>
      </c>
      <c r="K541" s="34"/>
      <c r="L541" s="34"/>
      <c r="M541" s="34">
        <v>25</v>
      </c>
      <c r="N541" s="34">
        <v>32</v>
      </c>
      <c r="O541" s="34">
        <v>37</v>
      </c>
      <c r="P541" s="92">
        <v>0.02</v>
      </c>
      <c r="Q541" s="92">
        <v>0.05</v>
      </c>
      <c r="R541" s="92">
        <v>7.0000000000000007E-2</v>
      </c>
      <c r="S541" s="92">
        <v>0.12</v>
      </c>
      <c r="T541" s="92">
        <v>0.18</v>
      </c>
      <c r="U541" s="92">
        <v>0.24</v>
      </c>
      <c r="V541" s="92">
        <v>90.9</v>
      </c>
      <c r="W541" s="92">
        <v>94.5</v>
      </c>
      <c r="X541" s="92">
        <v>95.6</v>
      </c>
      <c r="Y541" s="92">
        <v>95</v>
      </c>
      <c r="Z541" s="92">
        <v>95</v>
      </c>
      <c r="AA541" s="92">
        <v>94.6</v>
      </c>
      <c r="AB541" s="92">
        <v>94.9</v>
      </c>
      <c r="AC541" s="92">
        <v>89.6</v>
      </c>
      <c r="AD541" s="92">
        <v>94.6</v>
      </c>
      <c r="AE541" s="92">
        <v>95.1</v>
      </c>
      <c r="AF541" s="92">
        <v>95.2</v>
      </c>
      <c r="AG541" s="92">
        <v>95.3</v>
      </c>
      <c r="AH541" s="92">
        <v>95.1</v>
      </c>
      <c r="AI541" s="92">
        <v>95</v>
      </c>
      <c r="AJ541" s="92">
        <v>86.8</v>
      </c>
      <c r="AK541" s="92">
        <v>93.6</v>
      </c>
      <c r="AL541" s="92">
        <v>94</v>
      </c>
      <c r="AM541" s="92">
        <v>94.8</v>
      </c>
      <c r="AN541" s="92">
        <v>95.2</v>
      </c>
      <c r="AO541" s="92">
        <v>95.4</v>
      </c>
      <c r="AP541" s="92">
        <v>94.6</v>
      </c>
      <c r="AQ541" s="39"/>
      <c r="AR541" s="61"/>
    </row>
    <row r="542" spans="1:44" s="105" customFormat="1" ht="45">
      <c r="A542" s="66" t="s">
        <v>19</v>
      </c>
      <c r="B542" s="66" t="s">
        <v>2264</v>
      </c>
      <c r="C542" s="37" t="s">
        <v>1073</v>
      </c>
      <c r="D542" s="34">
        <v>0.24</v>
      </c>
      <c r="E542" s="34">
        <v>240</v>
      </c>
      <c r="F542" s="34">
        <v>95</v>
      </c>
      <c r="G542" s="32" t="s">
        <v>389</v>
      </c>
      <c r="H542" s="32" t="s">
        <v>388</v>
      </c>
      <c r="I542" s="57" t="s">
        <v>493</v>
      </c>
      <c r="J542" s="34">
        <v>0.15</v>
      </c>
      <c r="K542" s="34"/>
      <c r="L542" s="34"/>
      <c r="M542" s="34">
        <v>25</v>
      </c>
      <c r="N542" s="34">
        <v>32</v>
      </c>
      <c r="O542" s="34">
        <v>37</v>
      </c>
      <c r="P542" s="92">
        <v>0.02</v>
      </c>
      <c r="Q542" s="92">
        <v>0.05</v>
      </c>
      <c r="R542" s="92">
        <v>7.0000000000000007E-2</v>
      </c>
      <c r="S542" s="92">
        <v>0.12</v>
      </c>
      <c r="T542" s="92">
        <v>0.18</v>
      </c>
      <c r="U542" s="92">
        <v>0.24</v>
      </c>
      <c r="V542" s="92">
        <v>90.9</v>
      </c>
      <c r="W542" s="92">
        <v>94.5</v>
      </c>
      <c r="X542" s="92">
        <v>95.6</v>
      </c>
      <c r="Y542" s="92">
        <v>95</v>
      </c>
      <c r="Z542" s="92">
        <v>95</v>
      </c>
      <c r="AA542" s="92">
        <v>94.6</v>
      </c>
      <c r="AB542" s="92">
        <v>94.9</v>
      </c>
      <c r="AC542" s="92">
        <v>89.6</v>
      </c>
      <c r="AD542" s="92">
        <v>94.6</v>
      </c>
      <c r="AE542" s="92">
        <v>95.1</v>
      </c>
      <c r="AF542" s="92">
        <v>95.2</v>
      </c>
      <c r="AG542" s="92">
        <v>95.3</v>
      </c>
      <c r="AH542" s="92">
        <v>95.1</v>
      </c>
      <c r="AI542" s="92">
        <v>95</v>
      </c>
      <c r="AJ542" s="92">
        <v>86.8</v>
      </c>
      <c r="AK542" s="92">
        <v>93.6</v>
      </c>
      <c r="AL542" s="92">
        <v>94</v>
      </c>
      <c r="AM542" s="92">
        <v>94.8</v>
      </c>
      <c r="AN542" s="92">
        <v>95.2</v>
      </c>
      <c r="AO542" s="92">
        <v>95.4</v>
      </c>
      <c r="AP542" s="92">
        <v>94.6</v>
      </c>
      <c r="AQ542" s="39"/>
      <c r="AR542" s="61"/>
    </row>
    <row r="543" spans="1:44" s="105" customFormat="1" ht="45">
      <c r="A543" s="66" t="s">
        <v>19</v>
      </c>
      <c r="B543" s="66" t="s">
        <v>2265</v>
      </c>
      <c r="C543" s="37" t="s">
        <v>1072</v>
      </c>
      <c r="D543" s="34">
        <v>0.24</v>
      </c>
      <c r="E543" s="34">
        <v>208</v>
      </c>
      <c r="F543" s="34">
        <v>95</v>
      </c>
      <c r="G543" s="32" t="s">
        <v>389</v>
      </c>
      <c r="H543" s="32" t="s">
        <v>388</v>
      </c>
      <c r="I543" s="57" t="s">
        <v>493</v>
      </c>
      <c r="J543" s="34">
        <v>0.15</v>
      </c>
      <c r="K543" s="34"/>
      <c r="L543" s="34"/>
      <c r="M543" s="34">
        <v>25</v>
      </c>
      <c r="N543" s="34">
        <v>32</v>
      </c>
      <c r="O543" s="34">
        <v>37</v>
      </c>
      <c r="P543" s="92">
        <v>0.02</v>
      </c>
      <c r="Q543" s="92">
        <v>0.05</v>
      </c>
      <c r="R543" s="92">
        <v>7.0000000000000007E-2</v>
      </c>
      <c r="S543" s="92">
        <v>0.12</v>
      </c>
      <c r="T543" s="92">
        <v>0.18</v>
      </c>
      <c r="U543" s="92">
        <v>0.24</v>
      </c>
      <c r="V543" s="92">
        <v>90.9</v>
      </c>
      <c r="W543" s="92">
        <v>94.5</v>
      </c>
      <c r="X543" s="92">
        <v>95.6</v>
      </c>
      <c r="Y543" s="92">
        <v>95</v>
      </c>
      <c r="Z543" s="92">
        <v>95</v>
      </c>
      <c r="AA543" s="92">
        <v>94.6</v>
      </c>
      <c r="AB543" s="92">
        <v>94.9</v>
      </c>
      <c r="AC543" s="92">
        <v>89.6</v>
      </c>
      <c r="AD543" s="92">
        <v>94.6</v>
      </c>
      <c r="AE543" s="92">
        <v>95.1</v>
      </c>
      <c r="AF543" s="92">
        <v>95.2</v>
      </c>
      <c r="AG543" s="92">
        <v>95.3</v>
      </c>
      <c r="AH543" s="92">
        <v>95.1</v>
      </c>
      <c r="AI543" s="92">
        <v>95</v>
      </c>
      <c r="AJ543" s="92">
        <v>86.8</v>
      </c>
      <c r="AK543" s="92">
        <v>93.6</v>
      </c>
      <c r="AL543" s="92">
        <v>94</v>
      </c>
      <c r="AM543" s="92">
        <v>94.8</v>
      </c>
      <c r="AN543" s="92">
        <v>95.2</v>
      </c>
      <c r="AO543" s="92">
        <v>95.4</v>
      </c>
      <c r="AP543" s="92">
        <v>94.6</v>
      </c>
      <c r="AQ543" s="39"/>
      <c r="AR543" s="61"/>
    </row>
    <row r="544" spans="1:44" s="105" customFormat="1" ht="45">
      <c r="A544" s="66" t="s">
        <v>19</v>
      </c>
      <c r="B544" s="66" t="s">
        <v>2266</v>
      </c>
      <c r="C544" s="37" t="s">
        <v>1073</v>
      </c>
      <c r="D544" s="34">
        <v>0.24</v>
      </c>
      <c r="E544" s="34">
        <v>240</v>
      </c>
      <c r="F544" s="34">
        <v>95</v>
      </c>
      <c r="G544" s="32" t="s">
        <v>389</v>
      </c>
      <c r="H544" s="32" t="s">
        <v>388</v>
      </c>
      <c r="I544" s="57" t="s">
        <v>493</v>
      </c>
      <c r="J544" s="34">
        <v>0.15</v>
      </c>
      <c r="K544" s="34"/>
      <c r="L544" s="34"/>
      <c r="M544" s="34">
        <v>25</v>
      </c>
      <c r="N544" s="34">
        <v>32</v>
      </c>
      <c r="O544" s="34">
        <v>37</v>
      </c>
      <c r="P544" s="92">
        <v>0.02</v>
      </c>
      <c r="Q544" s="92">
        <v>0.05</v>
      </c>
      <c r="R544" s="92">
        <v>7.0000000000000007E-2</v>
      </c>
      <c r="S544" s="92">
        <v>0.12</v>
      </c>
      <c r="T544" s="92">
        <v>0.18</v>
      </c>
      <c r="U544" s="92">
        <v>0.24</v>
      </c>
      <c r="V544" s="92">
        <v>90.9</v>
      </c>
      <c r="W544" s="92">
        <v>94.5</v>
      </c>
      <c r="X544" s="92">
        <v>95.6</v>
      </c>
      <c r="Y544" s="92">
        <v>95</v>
      </c>
      <c r="Z544" s="92">
        <v>95</v>
      </c>
      <c r="AA544" s="92">
        <v>94.6</v>
      </c>
      <c r="AB544" s="92">
        <v>94.9</v>
      </c>
      <c r="AC544" s="92">
        <v>89.6</v>
      </c>
      <c r="AD544" s="92">
        <v>94.6</v>
      </c>
      <c r="AE544" s="92">
        <v>95.1</v>
      </c>
      <c r="AF544" s="92">
        <v>95.2</v>
      </c>
      <c r="AG544" s="92">
        <v>95.3</v>
      </c>
      <c r="AH544" s="92">
        <v>95.1</v>
      </c>
      <c r="AI544" s="92">
        <v>95</v>
      </c>
      <c r="AJ544" s="92">
        <v>86.8</v>
      </c>
      <c r="AK544" s="92">
        <v>93.6</v>
      </c>
      <c r="AL544" s="92">
        <v>94</v>
      </c>
      <c r="AM544" s="92">
        <v>94.8</v>
      </c>
      <c r="AN544" s="92">
        <v>95.2</v>
      </c>
      <c r="AO544" s="92">
        <v>95.4</v>
      </c>
      <c r="AP544" s="92">
        <v>94.6</v>
      </c>
      <c r="AQ544" s="39"/>
      <c r="AR544" s="61"/>
    </row>
    <row r="545" spans="1:44" s="105" customFormat="1" ht="45">
      <c r="A545" s="66" t="s">
        <v>19</v>
      </c>
      <c r="B545" s="66" t="s">
        <v>2267</v>
      </c>
      <c r="C545" s="37" t="s">
        <v>1072</v>
      </c>
      <c r="D545" s="34">
        <v>0.24</v>
      </c>
      <c r="E545" s="34">
        <v>208</v>
      </c>
      <c r="F545" s="34">
        <v>95</v>
      </c>
      <c r="G545" s="32" t="s">
        <v>389</v>
      </c>
      <c r="H545" s="32" t="s">
        <v>388</v>
      </c>
      <c r="I545" s="57" t="s">
        <v>493</v>
      </c>
      <c r="J545" s="34">
        <v>0.15</v>
      </c>
      <c r="K545" s="34"/>
      <c r="L545" s="34"/>
      <c r="M545" s="34">
        <v>25</v>
      </c>
      <c r="N545" s="34">
        <v>32</v>
      </c>
      <c r="O545" s="34">
        <v>37</v>
      </c>
      <c r="P545" s="92">
        <v>0.02</v>
      </c>
      <c r="Q545" s="92">
        <v>0.05</v>
      </c>
      <c r="R545" s="92">
        <v>7.0000000000000007E-2</v>
      </c>
      <c r="S545" s="92">
        <v>0.12</v>
      </c>
      <c r="T545" s="92">
        <v>0.18</v>
      </c>
      <c r="U545" s="92">
        <v>0.24</v>
      </c>
      <c r="V545" s="92">
        <v>90.9</v>
      </c>
      <c r="W545" s="92">
        <v>94.5</v>
      </c>
      <c r="X545" s="92">
        <v>95.6</v>
      </c>
      <c r="Y545" s="92">
        <v>95</v>
      </c>
      <c r="Z545" s="92">
        <v>95</v>
      </c>
      <c r="AA545" s="92">
        <v>94.6</v>
      </c>
      <c r="AB545" s="92">
        <v>94.9</v>
      </c>
      <c r="AC545" s="92">
        <v>89.6</v>
      </c>
      <c r="AD545" s="92">
        <v>94.6</v>
      </c>
      <c r="AE545" s="92">
        <v>95.1</v>
      </c>
      <c r="AF545" s="92">
        <v>95.2</v>
      </c>
      <c r="AG545" s="92">
        <v>95.3</v>
      </c>
      <c r="AH545" s="92">
        <v>95.1</v>
      </c>
      <c r="AI545" s="92">
        <v>95</v>
      </c>
      <c r="AJ545" s="92">
        <v>86.8</v>
      </c>
      <c r="AK545" s="92">
        <v>93.6</v>
      </c>
      <c r="AL545" s="92">
        <v>94</v>
      </c>
      <c r="AM545" s="92">
        <v>94.8</v>
      </c>
      <c r="AN545" s="92">
        <v>95.2</v>
      </c>
      <c r="AO545" s="92">
        <v>95.4</v>
      </c>
      <c r="AP545" s="92">
        <v>94.6</v>
      </c>
      <c r="AQ545" s="39"/>
      <c r="AR545" s="61"/>
    </row>
    <row r="546" spans="1:44" s="105" customFormat="1" ht="45">
      <c r="A546" s="66" t="s">
        <v>19</v>
      </c>
      <c r="B546" s="66" t="s">
        <v>2268</v>
      </c>
      <c r="C546" s="37" t="s">
        <v>1073</v>
      </c>
      <c r="D546" s="34">
        <v>0.24</v>
      </c>
      <c r="E546" s="34">
        <v>240</v>
      </c>
      <c r="F546" s="34">
        <v>95</v>
      </c>
      <c r="G546" s="32" t="s">
        <v>389</v>
      </c>
      <c r="H546" s="32" t="s">
        <v>388</v>
      </c>
      <c r="I546" s="57" t="s">
        <v>493</v>
      </c>
      <c r="J546" s="34">
        <v>0.15</v>
      </c>
      <c r="K546" s="34"/>
      <c r="L546" s="34"/>
      <c r="M546" s="34">
        <v>25</v>
      </c>
      <c r="N546" s="34">
        <v>32</v>
      </c>
      <c r="O546" s="34">
        <v>37</v>
      </c>
      <c r="P546" s="92">
        <v>0.02</v>
      </c>
      <c r="Q546" s="92">
        <v>0.05</v>
      </c>
      <c r="R546" s="92">
        <v>7.0000000000000007E-2</v>
      </c>
      <c r="S546" s="92">
        <v>0.12</v>
      </c>
      <c r="T546" s="92">
        <v>0.18</v>
      </c>
      <c r="U546" s="92">
        <v>0.24</v>
      </c>
      <c r="V546" s="92">
        <v>90.9</v>
      </c>
      <c r="W546" s="92">
        <v>94.5</v>
      </c>
      <c r="X546" s="92">
        <v>95.6</v>
      </c>
      <c r="Y546" s="92">
        <v>95</v>
      </c>
      <c r="Z546" s="92">
        <v>95</v>
      </c>
      <c r="AA546" s="92">
        <v>94.6</v>
      </c>
      <c r="AB546" s="92">
        <v>94.9</v>
      </c>
      <c r="AC546" s="92">
        <v>89.6</v>
      </c>
      <c r="AD546" s="92">
        <v>94.6</v>
      </c>
      <c r="AE546" s="92">
        <v>95.1</v>
      </c>
      <c r="AF546" s="92">
        <v>95.2</v>
      </c>
      <c r="AG546" s="92">
        <v>95.3</v>
      </c>
      <c r="AH546" s="92">
        <v>95.1</v>
      </c>
      <c r="AI546" s="92">
        <v>95</v>
      </c>
      <c r="AJ546" s="92">
        <v>86.8</v>
      </c>
      <c r="AK546" s="92">
        <v>93.6</v>
      </c>
      <c r="AL546" s="92">
        <v>94</v>
      </c>
      <c r="AM546" s="92">
        <v>94.8</v>
      </c>
      <c r="AN546" s="92">
        <v>95.2</v>
      </c>
      <c r="AO546" s="92">
        <v>95.4</v>
      </c>
      <c r="AP546" s="92">
        <v>94.6</v>
      </c>
      <c r="AQ546" s="39"/>
      <c r="AR546" s="61"/>
    </row>
    <row r="547" spans="1:44" s="105" customFormat="1" ht="45">
      <c r="A547" s="66" t="s">
        <v>19</v>
      </c>
      <c r="B547" s="66" t="s">
        <v>2269</v>
      </c>
      <c r="C547" s="37" t="s">
        <v>1072</v>
      </c>
      <c r="D547" s="34">
        <v>0.24</v>
      </c>
      <c r="E547" s="34">
        <v>208</v>
      </c>
      <c r="F547" s="34">
        <v>95</v>
      </c>
      <c r="G547" s="32" t="s">
        <v>389</v>
      </c>
      <c r="H547" s="32" t="s">
        <v>388</v>
      </c>
      <c r="I547" s="57" t="s">
        <v>493</v>
      </c>
      <c r="J547" s="34">
        <v>0.15</v>
      </c>
      <c r="K547" s="34"/>
      <c r="L547" s="34"/>
      <c r="M547" s="34">
        <v>25</v>
      </c>
      <c r="N547" s="34">
        <v>32</v>
      </c>
      <c r="O547" s="34">
        <v>37</v>
      </c>
      <c r="P547" s="92">
        <v>0.02</v>
      </c>
      <c r="Q547" s="92">
        <v>0.05</v>
      </c>
      <c r="R547" s="92">
        <v>7.0000000000000007E-2</v>
      </c>
      <c r="S547" s="92">
        <v>0.12</v>
      </c>
      <c r="T547" s="92">
        <v>0.18</v>
      </c>
      <c r="U547" s="92">
        <v>0.24</v>
      </c>
      <c r="V547" s="92">
        <v>90.9</v>
      </c>
      <c r="W547" s="92">
        <v>94.5</v>
      </c>
      <c r="X547" s="92">
        <v>95.6</v>
      </c>
      <c r="Y547" s="92">
        <v>95</v>
      </c>
      <c r="Z547" s="92">
        <v>95</v>
      </c>
      <c r="AA547" s="92">
        <v>94.6</v>
      </c>
      <c r="AB547" s="92">
        <v>94.9</v>
      </c>
      <c r="AC547" s="92">
        <v>89.6</v>
      </c>
      <c r="AD547" s="92">
        <v>94.6</v>
      </c>
      <c r="AE547" s="92">
        <v>95.1</v>
      </c>
      <c r="AF547" s="92">
        <v>95.2</v>
      </c>
      <c r="AG547" s="92">
        <v>95.3</v>
      </c>
      <c r="AH547" s="92">
        <v>95.1</v>
      </c>
      <c r="AI547" s="92">
        <v>95</v>
      </c>
      <c r="AJ547" s="92">
        <v>86.8</v>
      </c>
      <c r="AK547" s="92">
        <v>93.6</v>
      </c>
      <c r="AL547" s="92">
        <v>94</v>
      </c>
      <c r="AM547" s="92">
        <v>94.8</v>
      </c>
      <c r="AN547" s="92">
        <v>95.2</v>
      </c>
      <c r="AO547" s="92">
        <v>95.4</v>
      </c>
      <c r="AP547" s="92">
        <v>94.6</v>
      </c>
      <c r="AQ547" s="39"/>
      <c r="AR547" s="61"/>
    </row>
    <row r="548" spans="1:44" s="105" customFormat="1" ht="45">
      <c r="A548" s="66" t="s">
        <v>19</v>
      </c>
      <c r="B548" s="66" t="s">
        <v>2270</v>
      </c>
      <c r="C548" s="37" t="s">
        <v>1073</v>
      </c>
      <c r="D548" s="34">
        <v>0.24</v>
      </c>
      <c r="E548" s="34">
        <v>240</v>
      </c>
      <c r="F548" s="34">
        <v>95</v>
      </c>
      <c r="G548" s="32" t="s">
        <v>389</v>
      </c>
      <c r="H548" s="32" t="s">
        <v>388</v>
      </c>
      <c r="I548" s="57" t="s">
        <v>493</v>
      </c>
      <c r="J548" s="34">
        <v>0.15</v>
      </c>
      <c r="K548" s="34"/>
      <c r="L548" s="34"/>
      <c r="M548" s="34">
        <v>25</v>
      </c>
      <c r="N548" s="34">
        <v>32</v>
      </c>
      <c r="O548" s="34">
        <v>37</v>
      </c>
      <c r="P548" s="92">
        <v>0.02</v>
      </c>
      <c r="Q548" s="92">
        <v>0.05</v>
      </c>
      <c r="R548" s="92">
        <v>7.0000000000000007E-2</v>
      </c>
      <c r="S548" s="92">
        <v>0.12</v>
      </c>
      <c r="T548" s="92">
        <v>0.18</v>
      </c>
      <c r="U548" s="92">
        <v>0.24</v>
      </c>
      <c r="V548" s="92">
        <v>90.9</v>
      </c>
      <c r="W548" s="92">
        <v>94.5</v>
      </c>
      <c r="X548" s="92">
        <v>95.6</v>
      </c>
      <c r="Y548" s="92">
        <v>95</v>
      </c>
      <c r="Z548" s="92">
        <v>95</v>
      </c>
      <c r="AA548" s="92">
        <v>94.6</v>
      </c>
      <c r="AB548" s="92">
        <v>94.9</v>
      </c>
      <c r="AC548" s="92">
        <v>89.6</v>
      </c>
      <c r="AD548" s="92">
        <v>94.6</v>
      </c>
      <c r="AE548" s="92">
        <v>95.1</v>
      </c>
      <c r="AF548" s="92">
        <v>95.2</v>
      </c>
      <c r="AG548" s="92">
        <v>95.3</v>
      </c>
      <c r="AH548" s="92">
        <v>95.1</v>
      </c>
      <c r="AI548" s="92">
        <v>95</v>
      </c>
      <c r="AJ548" s="92">
        <v>86.8</v>
      </c>
      <c r="AK548" s="92">
        <v>93.6</v>
      </c>
      <c r="AL548" s="92">
        <v>94</v>
      </c>
      <c r="AM548" s="92">
        <v>94.8</v>
      </c>
      <c r="AN548" s="92">
        <v>95.2</v>
      </c>
      <c r="AO548" s="92">
        <v>95.4</v>
      </c>
      <c r="AP548" s="92">
        <v>94.6</v>
      </c>
      <c r="AQ548" s="39"/>
      <c r="AR548" s="61"/>
    </row>
    <row r="549" spans="1:44" s="105" customFormat="1" ht="45">
      <c r="A549" s="66" t="s">
        <v>19</v>
      </c>
      <c r="B549" s="66" t="s">
        <v>2271</v>
      </c>
      <c r="C549" s="37" t="s">
        <v>1072</v>
      </c>
      <c r="D549" s="34">
        <v>0.24</v>
      </c>
      <c r="E549" s="34">
        <v>208</v>
      </c>
      <c r="F549" s="34">
        <v>95</v>
      </c>
      <c r="G549" s="32" t="s">
        <v>389</v>
      </c>
      <c r="H549" s="32" t="s">
        <v>388</v>
      </c>
      <c r="I549" s="57" t="s">
        <v>493</v>
      </c>
      <c r="J549" s="34">
        <v>0.15</v>
      </c>
      <c r="K549" s="34"/>
      <c r="L549" s="34"/>
      <c r="M549" s="34">
        <v>25</v>
      </c>
      <c r="N549" s="34">
        <v>32</v>
      </c>
      <c r="O549" s="34">
        <v>37</v>
      </c>
      <c r="P549" s="92">
        <v>0.02</v>
      </c>
      <c r="Q549" s="92">
        <v>0.05</v>
      </c>
      <c r="R549" s="92">
        <v>7.0000000000000007E-2</v>
      </c>
      <c r="S549" s="92">
        <v>0.12</v>
      </c>
      <c r="T549" s="92">
        <v>0.18</v>
      </c>
      <c r="U549" s="92">
        <v>0.24</v>
      </c>
      <c r="V549" s="92">
        <v>90.9</v>
      </c>
      <c r="W549" s="92">
        <v>94.5</v>
      </c>
      <c r="X549" s="92">
        <v>95.6</v>
      </c>
      <c r="Y549" s="92">
        <v>95</v>
      </c>
      <c r="Z549" s="92">
        <v>95</v>
      </c>
      <c r="AA549" s="92">
        <v>94.6</v>
      </c>
      <c r="AB549" s="92">
        <v>94.9</v>
      </c>
      <c r="AC549" s="92">
        <v>89.6</v>
      </c>
      <c r="AD549" s="92">
        <v>94.6</v>
      </c>
      <c r="AE549" s="92">
        <v>95.1</v>
      </c>
      <c r="AF549" s="92">
        <v>95.2</v>
      </c>
      <c r="AG549" s="92">
        <v>95.3</v>
      </c>
      <c r="AH549" s="92">
        <v>95.1</v>
      </c>
      <c r="AI549" s="92">
        <v>95</v>
      </c>
      <c r="AJ549" s="92">
        <v>86.8</v>
      </c>
      <c r="AK549" s="92">
        <v>93.6</v>
      </c>
      <c r="AL549" s="92">
        <v>94</v>
      </c>
      <c r="AM549" s="92">
        <v>94.8</v>
      </c>
      <c r="AN549" s="92">
        <v>95.2</v>
      </c>
      <c r="AO549" s="92">
        <v>95.4</v>
      </c>
      <c r="AP549" s="92">
        <v>94.6</v>
      </c>
      <c r="AQ549" s="39"/>
      <c r="AR549" s="61"/>
    </row>
    <row r="550" spans="1:44" s="105" customFormat="1" ht="45">
      <c r="A550" s="66" t="s">
        <v>19</v>
      </c>
      <c r="B550" s="66" t="s">
        <v>2272</v>
      </c>
      <c r="C550" s="37" t="s">
        <v>1073</v>
      </c>
      <c r="D550" s="34">
        <v>0.24</v>
      </c>
      <c r="E550" s="34">
        <v>240</v>
      </c>
      <c r="F550" s="34">
        <v>95</v>
      </c>
      <c r="G550" s="32" t="s">
        <v>389</v>
      </c>
      <c r="H550" s="32" t="s">
        <v>388</v>
      </c>
      <c r="I550" s="57" t="s">
        <v>493</v>
      </c>
      <c r="J550" s="34">
        <v>0.15</v>
      </c>
      <c r="K550" s="34"/>
      <c r="L550" s="34"/>
      <c r="M550" s="34">
        <v>25</v>
      </c>
      <c r="N550" s="34">
        <v>32</v>
      </c>
      <c r="O550" s="34">
        <v>37</v>
      </c>
      <c r="P550" s="92">
        <v>0.02</v>
      </c>
      <c r="Q550" s="92">
        <v>0.05</v>
      </c>
      <c r="R550" s="92">
        <v>7.0000000000000007E-2</v>
      </c>
      <c r="S550" s="92">
        <v>0.12</v>
      </c>
      <c r="T550" s="92">
        <v>0.18</v>
      </c>
      <c r="U550" s="92">
        <v>0.24</v>
      </c>
      <c r="V550" s="92">
        <v>90.9</v>
      </c>
      <c r="W550" s="92">
        <v>94.5</v>
      </c>
      <c r="X550" s="92">
        <v>95.6</v>
      </c>
      <c r="Y550" s="92">
        <v>95</v>
      </c>
      <c r="Z550" s="92">
        <v>95</v>
      </c>
      <c r="AA550" s="92">
        <v>94.6</v>
      </c>
      <c r="AB550" s="92">
        <v>94.9</v>
      </c>
      <c r="AC550" s="92">
        <v>89.6</v>
      </c>
      <c r="AD550" s="92">
        <v>94.6</v>
      </c>
      <c r="AE550" s="92">
        <v>95.1</v>
      </c>
      <c r="AF550" s="92">
        <v>95.2</v>
      </c>
      <c r="AG550" s="92">
        <v>95.3</v>
      </c>
      <c r="AH550" s="92">
        <v>95.1</v>
      </c>
      <c r="AI550" s="92">
        <v>95</v>
      </c>
      <c r="AJ550" s="92">
        <v>86.8</v>
      </c>
      <c r="AK550" s="92">
        <v>93.6</v>
      </c>
      <c r="AL550" s="92">
        <v>94</v>
      </c>
      <c r="AM550" s="92">
        <v>94.8</v>
      </c>
      <c r="AN550" s="92">
        <v>95.2</v>
      </c>
      <c r="AO550" s="92">
        <v>95.4</v>
      </c>
      <c r="AP550" s="92">
        <v>94.6</v>
      </c>
      <c r="AQ550" s="39"/>
      <c r="AR550" s="61"/>
    </row>
    <row r="551" spans="1:44" s="105" customFormat="1" ht="45">
      <c r="A551" s="66" t="s">
        <v>19</v>
      </c>
      <c r="B551" s="66" t="s">
        <v>2273</v>
      </c>
      <c r="C551" s="37" t="s">
        <v>1072</v>
      </c>
      <c r="D551" s="34">
        <v>0.24</v>
      </c>
      <c r="E551" s="34">
        <v>208</v>
      </c>
      <c r="F551" s="34">
        <v>95</v>
      </c>
      <c r="G551" s="32" t="s">
        <v>389</v>
      </c>
      <c r="H551" s="32" t="s">
        <v>388</v>
      </c>
      <c r="I551" s="57" t="s">
        <v>493</v>
      </c>
      <c r="J551" s="34">
        <v>0.15</v>
      </c>
      <c r="K551" s="34"/>
      <c r="L551" s="34"/>
      <c r="M551" s="34">
        <v>25</v>
      </c>
      <c r="N551" s="34">
        <v>32</v>
      </c>
      <c r="O551" s="34">
        <v>37</v>
      </c>
      <c r="P551" s="92">
        <v>0.02</v>
      </c>
      <c r="Q551" s="92">
        <v>0.05</v>
      </c>
      <c r="R551" s="92">
        <v>7.0000000000000007E-2</v>
      </c>
      <c r="S551" s="92">
        <v>0.12</v>
      </c>
      <c r="T551" s="92">
        <v>0.18</v>
      </c>
      <c r="U551" s="92">
        <v>0.24</v>
      </c>
      <c r="V551" s="92">
        <v>90.9</v>
      </c>
      <c r="W551" s="92">
        <v>94.5</v>
      </c>
      <c r="X551" s="92">
        <v>95.6</v>
      </c>
      <c r="Y551" s="92">
        <v>95</v>
      </c>
      <c r="Z551" s="92">
        <v>95</v>
      </c>
      <c r="AA551" s="92">
        <v>94.6</v>
      </c>
      <c r="AB551" s="92">
        <v>94.9</v>
      </c>
      <c r="AC551" s="92">
        <v>89.6</v>
      </c>
      <c r="AD551" s="92">
        <v>94.6</v>
      </c>
      <c r="AE551" s="92">
        <v>95.1</v>
      </c>
      <c r="AF551" s="92">
        <v>95.2</v>
      </c>
      <c r="AG551" s="92">
        <v>95.3</v>
      </c>
      <c r="AH551" s="92">
        <v>95.1</v>
      </c>
      <c r="AI551" s="92">
        <v>95</v>
      </c>
      <c r="AJ551" s="92">
        <v>86.8</v>
      </c>
      <c r="AK551" s="92">
        <v>93.6</v>
      </c>
      <c r="AL551" s="92">
        <v>94</v>
      </c>
      <c r="AM551" s="92">
        <v>94.8</v>
      </c>
      <c r="AN551" s="92">
        <v>95.2</v>
      </c>
      <c r="AO551" s="92">
        <v>95.4</v>
      </c>
      <c r="AP551" s="92">
        <v>94.6</v>
      </c>
      <c r="AQ551" s="39"/>
      <c r="AR551" s="61"/>
    </row>
    <row r="552" spans="1:44" s="105" customFormat="1" ht="45">
      <c r="A552" s="66" t="s">
        <v>19</v>
      </c>
      <c r="B552" s="66" t="s">
        <v>2274</v>
      </c>
      <c r="C552" s="37" t="s">
        <v>1073</v>
      </c>
      <c r="D552" s="34">
        <v>0.24</v>
      </c>
      <c r="E552" s="34">
        <v>240</v>
      </c>
      <c r="F552" s="34">
        <v>95</v>
      </c>
      <c r="G552" s="32" t="s">
        <v>389</v>
      </c>
      <c r="H552" s="32" t="s">
        <v>388</v>
      </c>
      <c r="I552" s="57" t="s">
        <v>493</v>
      </c>
      <c r="J552" s="34">
        <v>0.15</v>
      </c>
      <c r="K552" s="34"/>
      <c r="L552" s="34"/>
      <c r="M552" s="34">
        <v>25</v>
      </c>
      <c r="N552" s="34">
        <v>32</v>
      </c>
      <c r="O552" s="34">
        <v>37</v>
      </c>
      <c r="P552" s="92">
        <v>0.02</v>
      </c>
      <c r="Q552" s="92">
        <v>0.05</v>
      </c>
      <c r="R552" s="92">
        <v>7.0000000000000007E-2</v>
      </c>
      <c r="S552" s="92">
        <v>0.12</v>
      </c>
      <c r="T552" s="92">
        <v>0.18</v>
      </c>
      <c r="U552" s="92">
        <v>0.24</v>
      </c>
      <c r="V552" s="92">
        <v>90.9</v>
      </c>
      <c r="W552" s="92">
        <v>94.5</v>
      </c>
      <c r="X552" s="92">
        <v>95.6</v>
      </c>
      <c r="Y552" s="92">
        <v>95</v>
      </c>
      <c r="Z552" s="92">
        <v>95</v>
      </c>
      <c r="AA552" s="92">
        <v>94.6</v>
      </c>
      <c r="AB552" s="92">
        <v>94.9</v>
      </c>
      <c r="AC552" s="92">
        <v>89.6</v>
      </c>
      <c r="AD552" s="92">
        <v>94.6</v>
      </c>
      <c r="AE552" s="92">
        <v>95.1</v>
      </c>
      <c r="AF552" s="92">
        <v>95.2</v>
      </c>
      <c r="AG552" s="92">
        <v>95.3</v>
      </c>
      <c r="AH552" s="92">
        <v>95.1</v>
      </c>
      <c r="AI552" s="92">
        <v>95</v>
      </c>
      <c r="AJ552" s="92">
        <v>86.8</v>
      </c>
      <c r="AK552" s="92">
        <v>93.6</v>
      </c>
      <c r="AL552" s="92">
        <v>94</v>
      </c>
      <c r="AM552" s="92">
        <v>94.8</v>
      </c>
      <c r="AN552" s="92">
        <v>95.2</v>
      </c>
      <c r="AO552" s="92">
        <v>95.4</v>
      </c>
      <c r="AP552" s="92">
        <v>94.6</v>
      </c>
      <c r="AQ552" s="39"/>
      <c r="AR552" s="61"/>
    </row>
    <row r="553" spans="1:44" s="105" customFormat="1" ht="45">
      <c r="A553" s="66" t="s">
        <v>19</v>
      </c>
      <c r="B553" s="66" t="s">
        <v>2275</v>
      </c>
      <c r="C553" s="37" t="s">
        <v>1072</v>
      </c>
      <c r="D553" s="34">
        <v>0.24</v>
      </c>
      <c r="E553" s="34">
        <v>208</v>
      </c>
      <c r="F553" s="34">
        <v>95</v>
      </c>
      <c r="G553" s="32" t="s">
        <v>389</v>
      </c>
      <c r="H553" s="32" t="s">
        <v>388</v>
      </c>
      <c r="I553" s="57" t="s">
        <v>493</v>
      </c>
      <c r="J553" s="34">
        <v>0.15</v>
      </c>
      <c r="K553" s="34"/>
      <c r="L553" s="34"/>
      <c r="M553" s="34">
        <v>25</v>
      </c>
      <c r="N553" s="34">
        <v>32</v>
      </c>
      <c r="O553" s="34">
        <v>37</v>
      </c>
      <c r="P553" s="92">
        <v>0.02</v>
      </c>
      <c r="Q553" s="92">
        <v>0.05</v>
      </c>
      <c r="R553" s="92">
        <v>7.0000000000000007E-2</v>
      </c>
      <c r="S553" s="92">
        <v>0.12</v>
      </c>
      <c r="T553" s="92">
        <v>0.18</v>
      </c>
      <c r="U553" s="92">
        <v>0.24</v>
      </c>
      <c r="V553" s="92">
        <v>90.9</v>
      </c>
      <c r="W553" s="92">
        <v>94.5</v>
      </c>
      <c r="X553" s="92">
        <v>95.6</v>
      </c>
      <c r="Y553" s="92">
        <v>95</v>
      </c>
      <c r="Z553" s="92">
        <v>95</v>
      </c>
      <c r="AA553" s="92">
        <v>94.6</v>
      </c>
      <c r="AB553" s="92">
        <v>94.9</v>
      </c>
      <c r="AC553" s="92">
        <v>89.6</v>
      </c>
      <c r="AD553" s="92">
        <v>94.6</v>
      </c>
      <c r="AE553" s="92">
        <v>95.1</v>
      </c>
      <c r="AF553" s="92">
        <v>95.2</v>
      </c>
      <c r="AG553" s="92">
        <v>95.3</v>
      </c>
      <c r="AH553" s="92">
        <v>95.1</v>
      </c>
      <c r="AI553" s="92">
        <v>95</v>
      </c>
      <c r="AJ553" s="92">
        <v>86.8</v>
      </c>
      <c r="AK553" s="92">
        <v>93.6</v>
      </c>
      <c r="AL553" s="92">
        <v>94</v>
      </c>
      <c r="AM553" s="92">
        <v>94.8</v>
      </c>
      <c r="AN553" s="92">
        <v>95.2</v>
      </c>
      <c r="AO553" s="92">
        <v>95.4</v>
      </c>
      <c r="AP553" s="92">
        <v>94.6</v>
      </c>
      <c r="AQ553" s="39"/>
      <c r="AR553" s="61"/>
    </row>
    <row r="554" spans="1:44" s="105" customFormat="1" ht="45">
      <c r="A554" s="66" t="s">
        <v>19</v>
      </c>
      <c r="B554" s="66" t="s">
        <v>2276</v>
      </c>
      <c r="C554" s="37" t="s">
        <v>1073</v>
      </c>
      <c r="D554" s="34">
        <v>0.24</v>
      </c>
      <c r="E554" s="34">
        <v>240</v>
      </c>
      <c r="F554" s="34">
        <v>95</v>
      </c>
      <c r="G554" s="32" t="s">
        <v>389</v>
      </c>
      <c r="H554" s="32" t="s">
        <v>388</v>
      </c>
      <c r="I554" s="57" t="s">
        <v>493</v>
      </c>
      <c r="J554" s="34">
        <v>0.15</v>
      </c>
      <c r="K554" s="34"/>
      <c r="L554" s="34"/>
      <c r="M554" s="34">
        <v>25</v>
      </c>
      <c r="N554" s="34">
        <v>32</v>
      </c>
      <c r="O554" s="34">
        <v>37</v>
      </c>
      <c r="P554" s="92">
        <v>0.02</v>
      </c>
      <c r="Q554" s="92">
        <v>0.05</v>
      </c>
      <c r="R554" s="92">
        <v>7.0000000000000007E-2</v>
      </c>
      <c r="S554" s="92">
        <v>0.12</v>
      </c>
      <c r="T554" s="92">
        <v>0.18</v>
      </c>
      <c r="U554" s="92">
        <v>0.24</v>
      </c>
      <c r="V554" s="92">
        <v>90.9</v>
      </c>
      <c r="W554" s="92">
        <v>94.5</v>
      </c>
      <c r="X554" s="92">
        <v>95.6</v>
      </c>
      <c r="Y554" s="92">
        <v>95</v>
      </c>
      <c r="Z554" s="92">
        <v>95</v>
      </c>
      <c r="AA554" s="92">
        <v>94.6</v>
      </c>
      <c r="AB554" s="92">
        <v>94.9</v>
      </c>
      <c r="AC554" s="92">
        <v>89.6</v>
      </c>
      <c r="AD554" s="92">
        <v>94.6</v>
      </c>
      <c r="AE554" s="92">
        <v>95.1</v>
      </c>
      <c r="AF554" s="92">
        <v>95.2</v>
      </c>
      <c r="AG554" s="92">
        <v>95.3</v>
      </c>
      <c r="AH554" s="92">
        <v>95.1</v>
      </c>
      <c r="AI554" s="92">
        <v>95</v>
      </c>
      <c r="AJ554" s="92">
        <v>86.8</v>
      </c>
      <c r="AK554" s="92">
        <v>93.6</v>
      </c>
      <c r="AL554" s="92">
        <v>94</v>
      </c>
      <c r="AM554" s="92">
        <v>94.8</v>
      </c>
      <c r="AN554" s="92">
        <v>95.2</v>
      </c>
      <c r="AO554" s="92">
        <v>95.4</v>
      </c>
      <c r="AP554" s="92">
        <v>94.6</v>
      </c>
      <c r="AQ554" s="39"/>
      <c r="AR554" s="61"/>
    </row>
    <row r="555" spans="1:44" s="105" customFormat="1" ht="45">
      <c r="A555" s="66" t="s">
        <v>19</v>
      </c>
      <c r="B555" s="66" t="s">
        <v>2277</v>
      </c>
      <c r="C555" s="37" t="s">
        <v>1074</v>
      </c>
      <c r="D555" s="34">
        <v>0.24</v>
      </c>
      <c r="E555" s="34">
        <v>240</v>
      </c>
      <c r="F555" s="34">
        <v>95</v>
      </c>
      <c r="G555" s="32" t="s">
        <v>389</v>
      </c>
      <c r="H555" s="32" t="s">
        <v>388</v>
      </c>
      <c r="I555" s="57" t="s">
        <v>493</v>
      </c>
      <c r="J555" s="34">
        <v>0.15</v>
      </c>
      <c r="K555" s="34"/>
      <c r="L555" s="34"/>
      <c r="M555" s="34">
        <v>25</v>
      </c>
      <c r="N555" s="34">
        <v>32</v>
      </c>
      <c r="O555" s="34">
        <v>37</v>
      </c>
      <c r="P555" s="92">
        <v>2.3800000000000002E-2</v>
      </c>
      <c r="Q555" s="92">
        <v>4.7600000000000003E-2</v>
      </c>
      <c r="R555" s="92">
        <v>7.1400000000000005E-2</v>
      </c>
      <c r="S555" s="92">
        <v>0.11899999999999999</v>
      </c>
      <c r="T555" s="92">
        <v>0.17849999999999999</v>
      </c>
      <c r="U555" s="92">
        <v>0.23799999999999999</v>
      </c>
      <c r="V555" s="92">
        <v>88.74</v>
      </c>
      <c r="W555" s="92">
        <v>93.68</v>
      </c>
      <c r="X555" s="92">
        <v>94.03</v>
      </c>
      <c r="Y555" s="92">
        <v>94.87</v>
      </c>
      <c r="Z555" s="92">
        <v>94.98</v>
      </c>
      <c r="AA555" s="92">
        <v>94.74</v>
      </c>
      <c r="AB555" s="92">
        <v>94.52</v>
      </c>
      <c r="AC555" s="92">
        <v>87.73</v>
      </c>
      <c r="AD555" s="92">
        <v>93.5</v>
      </c>
      <c r="AE555" s="92">
        <v>94.82</v>
      </c>
      <c r="AF555" s="92">
        <v>95.13</v>
      </c>
      <c r="AG555" s="92">
        <v>95.52</v>
      </c>
      <c r="AH555" s="92">
        <v>95.46</v>
      </c>
      <c r="AI555" s="92">
        <v>94.94</v>
      </c>
      <c r="AJ555" s="92">
        <v>86.91</v>
      </c>
      <c r="AK555" s="92">
        <v>93.18</v>
      </c>
      <c r="AL555" s="92">
        <v>94.64</v>
      </c>
      <c r="AM555" s="92">
        <v>95.08</v>
      </c>
      <c r="AN555" s="92">
        <v>95.65</v>
      </c>
      <c r="AO555" s="92">
        <v>95.69</v>
      </c>
      <c r="AP555" s="92">
        <v>94.94</v>
      </c>
      <c r="AQ555" s="39"/>
      <c r="AR555" s="61"/>
    </row>
    <row r="556" spans="1:44" s="105" customFormat="1" ht="45">
      <c r="A556" s="66" t="s">
        <v>19</v>
      </c>
      <c r="B556" s="66" t="s">
        <v>2278</v>
      </c>
      <c r="C556" s="37" t="s">
        <v>1074</v>
      </c>
      <c r="D556" s="34">
        <v>0.24</v>
      </c>
      <c r="E556" s="34">
        <v>240</v>
      </c>
      <c r="F556" s="34">
        <v>95</v>
      </c>
      <c r="G556" s="32" t="s">
        <v>389</v>
      </c>
      <c r="H556" s="32" t="s">
        <v>388</v>
      </c>
      <c r="I556" s="57" t="s">
        <v>493</v>
      </c>
      <c r="J556" s="34">
        <v>0.15</v>
      </c>
      <c r="K556" s="34"/>
      <c r="L556" s="34"/>
      <c r="M556" s="34">
        <v>25</v>
      </c>
      <c r="N556" s="34">
        <v>32</v>
      </c>
      <c r="O556" s="34">
        <v>37</v>
      </c>
      <c r="P556" s="92">
        <v>2.3800000000000002E-2</v>
      </c>
      <c r="Q556" s="92">
        <v>4.7600000000000003E-2</v>
      </c>
      <c r="R556" s="92">
        <v>7.1400000000000005E-2</v>
      </c>
      <c r="S556" s="92">
        <v>0.11899999999999999</v>
      </c>
      <c r="T556" s="92">
        <v>0.17849999999999999</v>
      </c>
      <c r="U556" s="92">
        <v>0.23799999999999999</v>
      </c>
      <c r="V556" s="92">
        <v>88.74</v>
      </c>
      <c r="W556" s="92">
        <v>93.68</v>
      </c>
      <c r="X556" s="92">
        <v>94.03</v>
      </c>
      <c r="Y556" s="92">
        <v>94.87</v>
      </c>
      <c r="Z556" s="92">
        <v>94.98</v>
      </c>
      <c r="AA556" s="92">
        <v>94.74</v>
      </c>
      <c r="AB556" s="92">
        <v>94.52</v>
      </c>
      <c r="AC556" s="92">
        <v>87.73</v>
      </c>
      <c r="AD556" s="92">
        <v>93.5</v>
      </c>
      <c r="AE556" s="92">
        <v>94.82</v>
      </c>
      <c r="AF556" s="92">
        <v>95.13</v>
      </c>
      <c r="AG556" s="92">
        <v>95.52</v>
      </c>
      <c r="AH556" s="92">
        <v>95.46</v>
      </c>
      <c r="AI556" s="92">
        <v>94.94</v>
      </c>
      <c r="AJ556" s="92">
        <v>86.91</v>
      </c>
      <c r="AK556" s="92">
        <v>93.18</v>
      </c>
      <c r="AL556" s="92">
        <v>94.64</v>
      </c>
      <c r="AM556" s="92">
        <v>95.08</v>
      </c>
      <c r="AN556" s="92">
        <v>95.65</v>
      </c>
      <c r="AO556" s="92">
        <v>95.69</v>
      </c>
      <c r="AP556" s="92">
        <v>94.94</v>
      </c>
      <c r="AQ556" s="39"/>
      <c r="AR556" s="61"/>
    </row>
    <row r="557" spans="1:44" s="105" customFormat="1" ht="45">
      <c r="A557" s="66" t="s">
        <v>19</v>
      </c>
      <c r="B557" s="66" t="s">
        <v>2279</v>
      </c>
      <c r="C557" s="37" t="s">
        <v>1074</v>
      </c>
      <c r="D557" s="34">
        <v>0.24</v>
      </c>
      <c r="E557" s="34">
        <v>240</v>
      </c>
      <c r="F557" s="34">
        <v>95</v>
      </c>
      <c r="G557" s="32" t="s">
        <v>389</v>
      </c>
      <c r="H557" s="32" t="s">
        <v>388</v>
      </c>
      <c r="I557" s="57" t="s">
        <v>493</v>
      </c>
      <c r="J557" s="34">
        <v>0.15</v>
      </c>
      <c r="K557" s="34"/>
      <c r="L557" s="34"/>
      <c r="M557" s="34">
        <v>25</v>
      </c>
      <c r="N557" s="34">
        <v>32</v>
      </c>
      <c r="O557" s="34">
        <v>37</v>
      </c>
      <c r="P557" s="92">
        <v>2.3800000000000002E-2</v>
      </c>
      <c r="Q557" s="92">
        <v>4.7600000000000003E-2</v>
      </c>
      <c r="R557" s="92">
        <v>7.1400000000000005E-2</v>
      </c>
      <c r="S557" s="92">
        <v>0.11899999999999999</v>
      </c>
      <c r="T557" s="92">
        <v>0.17849999999999999</v>
      </c>
      <c r="U557" s="92">
        <v>0.23799999999999999</v>
      </c>
      <c r="V557" s="92">
        <v>88.74</v>
      </c>
      <c r="W557" s="92">
        <v>93.68</v>
      </c>
      <c r="X557" s="92">
        <v>94.03</v>
      </c>
      <c r="Y557" s="92">
        <v>94.87</v>
      </c>
      <c r="Z557" s="92">
        <v>94.98</v>
      </c>
      <c r="AA557" s="92">
        <v>94.74</v>
      </c>
      <c r="AB557" s="92">
        <v>94.52</v>
      </c>
      <c r="AC557" s="92">
        <v>87.73</v>
      </c>
      <c r="AD557" s="92">
        <v>93.5</v>
      </c>
      <c r="AE557" s="92">
        <v>94.82</v>
      </c>
      <c r="AF557" s="92">
        <v>95.13</v>
      </c>
      <c r="AG557" s="92">
        <v>95.52</v>
      </c>
      <c r="AH557" s="92">
        <v>95.46</v>
      </c>
      <c r="AI557" s="92">
        <v>94.94</v>
      </c>
      <c r="AJ557" s="92">
        <v>86.91</v>
      </c>
      <c r="AK557" s="92">
        <v>93.18</v>
      </c>
      <c r="AL557" s="92">
        <v>94.64</v>
      </c>
      <c r="AM557" s="92">
        <v>95.08</v>
      </c>
      <c r="AN557" s="92">
        <v>95.65</v>
      </c>
      <c r="AO557" s="92">
        <v>95.69</v>
      </c>
      <c r="AP557" s="92">
        <v>94.94</v>
      </c>
      <c r="AQ557" s="39"/>
      <c r="AR557" s="61"/>
    </row>
    <row r="558" spans="1:44" s="105" customFormat="1" ht="45">
      <c r="A558" s="66" t="s">
        <v>19</v>
      </c>
      <c r="B558" s="66" t="s">
        <v>2280</v>
      </c>
      <c r="C558" s="37" t="s">
        <v>1074</v>
      </c>
      <c r="D558" s="34">
        <v>0.24</v>
      </c>
      <c r="E558" s="34">
        <v>240</v>
      </c>
      <c r="F558" s="34">
        <v>95</v>
      </c>
      <c r="G558" s="32" t="s">
        <v>389</v>
      </c>
      <c r="H558" s="32" t="s">
        <v>388</v>
      </c>
      <c r="I558" s="57" t="s">
        <v>493</v>
      </c>
      <c r="J558" s="34">
        <v>0.15</v>
      </c>
      <c r="K558" s="34"/>
      <c r="L558" s="34"/>
      <c r="M558" s="34">
        <v>25</v>
      </c>
      <c r="N558" s="34">
        <v>32</v>
      </c>
      <c r="O558" s="34">
        <v>37</v>
      </c>
      <c r="P558" s="92">
        <v>2.3800000000000002E-2</v>
      </c>
      <c r="Q558" s="92">
        <v>4.7600000000000003E-2</v>
      </c>
      <c r="R558" s="92">
        <v>7.1400000000000005E-2</v>
      </c>
      <c r="S558" s="92">
        <v>0.11899999999999999</v>
      </c>
      <c r="T558" s="92">
        <v>0.17849999999999999</v>
      </c>
      <c r="U558" s="92">
        <v>0.23799999999999999</v>
      </c>
      <c r="V558" s="92">
        <v>88.74</v>
      </c>
      <c r="W558" s="92">
        <v>93.68</v>
      </c>
      <c r="X558" s="92">
        <v>94.03</v>
      </c>
      <c r="Y558" s="92">
        <v>94.87</v>
      </c>
      <c r="Z558" s="92">
        <v>94.98</v>
      </c>
      <c r="AA558" s="92">
        <v>94.74</v>
      </c>
      <c r="AB558" s="92">
        <v>94.52</v>
      </c>
      <c r="AC558" s="92">
        <v>87.73</v>
      </c>
      <c r="AD558" s="92">
        <v>93.5</v>
      </c>
      <c r="AE558" s="92">
        <v>94.82</v>
      </c>
      <c r="AF558" s="92">
        <v>95.13</v>
      </c>
      <c r="AG558" s="92">
        <v>95.52</v>
      </c>
      <c r="AH558" s="92">
        <v>95.46</v>
      </c>
      <c r="AI558" s="92">
        <v>94.94</v>
      </c>
      <c r="AJ558" s="92">
        <v>86.91</v>
      </c>
      <c r="AK558" s="92">
        <v>93.18</v>
      </c>
      <c r="AL558" s="92">
        <v>94.64</v>
      </c>
      <c r="AM558" s="92">
        <v>95.08</v>
      </c>
      <c r="AN558" s="92">
        <v>95.65</v>
      </c>
      <c r="AO558" s="92">
        <v>95.69</v>
      </c>
      <c r="AP558" s="92">
        <v>94.94</v>
      </c>
      <c r="AQ558" s="39"/>
      <c r="AR558" s="61"/>
    </row>
    <row r="559" spans="1:44" s="105" customFormat="1" ht="45">
      <c r="A559" s="66" t="s">
        <v>19</v>
      </c>
      <c r="B559" s="66" t="s">
        <v>2281</v>
      </c>
      <c r="C559" s="37" t="s">
        <v>1072</v>
      </c>
      <c r="D559" s="34">
        <v>0.24</v>
      </c>
      <c r="E559" s="34">
        <v>208</v>
      </c>
      <c r="F559" s="34">
        <v>95</v>
      </c>
      <c r="G559" s="32" t="s">
        <v>389</v>
      </c>
      <c r="H559" s="32" t="s">
        <v>388</v>
      </c>
      <c r="I559" s="57" t="s">
        <v>493</v>
      </c>
      <c r="J559" s="34">
        <v>0.15</v>
      </c>
      <c r="K559" s="34"/>
      <c r="L559" s="34"/>
      <c r="M559" s="34">
        <v>25</v>
      </c>
      <c r="N559" s="34">
        <v>32</v>
      </c>
      <c r="O559" s="34">
        <v>37</v>
      </c>
      <c r="P559" s="92">
        <v>0.02</v>
      </c>
      <c r="Q559" s="92">
        <v>0.05</v>
      </c>
      <c r="R559" s="92">
        <v>7.0000000000000007E-2</v>
      </c>
      <c r="S559" s="92">
        <v>0.12</v>
      </c>
      <c r="T559" s="92">
        <v>0.18</v>
      </c>
      <c r="U559" s="92">
        <v>0.24</v>
      </c>
      <c r="V559" s="92">
        <v>90.9</v>
      </c>
      <c r="W559" s="92">
        <v>94.5</v>
      </c>
      <c r="X559" s="92">
        <v>95.6</v>
      </c>
      <c r="Y559" s="92">
        <v>95</v>
      </c>
      <c r="Z559" s="92">
        <v>95</v>
      </c>
      <c r="AA559" s="92">
        <v>94.6</v>
      </c>
      <c r="AB559" s="92">
        <v>94.9</v>
      </c>
      <c r="AC559" s="92">
        <v>89.6</v>
      </c>
      <c r="AD559" s="92">
        <v>94.6</v>
      </c>
      <c r="AE559" s="92">
        <v>95.1</v>
      </c>
      <c r="AF559" s="92">
        <v>95.2</v>
      </c>
      <c r="AG559" s="92">
        <v>95.3</v>
      </c>
      <c r="AH559" s="92">
        <v>95.1</v>
      </c>
      <c r="AI559" s="92">
        <v>95</v>
      </c>
      <c r="AJ559" s="92">
        <v>86.8</v>
      </c>
      <c r="AK559" s="92">
        <v>93.6</v>
      </c>
      <c r="AL559" s="92">
        <v>94</v>
      </c>
      <c r="AM559" s="92">
        <v>94.8</v>
      </c>
      <c r="AN559" s="92">
        <v>95.2</v>
      </c>
      <c r="AO559" s="92">
        <v>95.4</v>
      </c>
      <c r="AP559" s="92">
        <v>94.6</v>
      </c>
      <c r="AQ559" s="39"/>
      <c r="AR559" s="61"/>
    </row>
    <row r="560" spans="1:44" s="105" customFormat="1" ht="45">
      <c r="A560" s="66" t="s">
        <v>19</v>
      </c>
      <c r="B560" s="66" t="s">
        <v>2282</v>
      </c>
      <c r="C560" s="37" t="s">
        <v>1073</v>
      </c>
      <c r="D560" s="34">
        <v>0.24</v>
      </c>
      <c r="E560" s="34">
        <v>240</v>
      </c>
      <c r="F560" s="34">
        <v>95</v>
      </c>
      <c r="G560" s="32" t="s">
        <v>389</v>
      </c>
      <c r="H560" s="32" t="s">
        <v>388</v>
      </c>
      <c r="I560" s="57" t="s">
        <v>493</v>
      </c>
      <c r="J560" s="34">
        <v>0.15</v>
      </c>
      <c r="K560" s="34"/>
      <c r="L560" s="34"/>
      <c r="M560" s="34">
        <v>25</v>
      </c>
      <c r="N560" s="34">
        <v>32</v>
      </c>
      <c r="O560" s="34">
        <v>37</v>
      </c>
      <c r="P560" s="92">
        <v>0.02</v>
      </c>
      <c r="Q560" s="92">
        <v>0.05</v>
      </c>
      <c r="R560" s="92">
        <v>7.0000000000000007E-2</v>
      </c>
      <c r="S560" s="92">
        <v>0.12</v>
      </c>
      <c r="T560" s="92">
        <v>0.18</v>
      </c>
      <c r="U560" s="92">
        <v>0.24</v>
      </c>
      <c r="V560" s="92">
        <v>90.9</v>
      </c>
      <c r="W560" s="92">
        <v>94.5</v>
      </c>
      <c r="X560" s="92">
        <v>95.6</v>
      </c>
      <c r="Y560" s="92">
        <v>95</v>
      </c>
      <c r="Z560" s="92">
        <v>95</v>
      </c>
      <c r="AA560" s="92">
        <v>94.6</v>
      </c>
      <c r="AB560" s="92">
        <v>94.9</v>
      </c>
      <c r="AC560" s="92">
        <v>89.6</v>
      </c>
      <c r="AD560" s="92">
        <v>94.6</v>
      </c>
      <c r="AE560" s="92">
        <v>95.1</v>
      </c>
      <c r="AF560" s="92">
        <v>95.2</v>
      </c>
      <c r="AG560" s="92">
        <v>95.3</v>
      </c>
      <c r="AH560" s="92">
        <v>95.1</v>
      </c>
      <c r="AI560" s="92">
        <v>95</v>
      </c>
      <c r="AJ560" s="92">
        <v>86.8</v>
      </c>
      <c r="AK560" s="92">
        <v>93.6</v>
      </c>
      <c r="AL560" s="92">
        <v>94</v>
      </c>
      <c r="AM560" s="92">
        <v>94.8</v>
      </c>
      <c r="AN560" s="92">
        <v>95.2</v>
      </c>
      <c r="AO560" s="92">
        <v>95.4</v>
      </c>
      <c r="AP560" s="92">
        <v>94.6</v>
      </c>
      <c r="AQ560" s="39"/>
      <c r="AR560" s="61"/>
    </row>
    <row r="561" spans="1:44" s="105" customFormat="1" ht="45">
      <c r="A561" s="66" t="s">
        <v>19</v>
      </c>
      <c r="B561" s="66" t="s">
        <v>2283</v>
      </c>
      <c r="C561" s="37" t="s">
        <v>1072</v>
      </c>
      <c r="D561" s="34">
        <v>0.24</v>
      </c>
      <c r="E561" s="34">
        <v>208</v>
      </c>
      <c r="F561" s="34">
        <v>95</v>
      </c>
      <c r="G561" s="32" t="s">
        <v>389</v>
      </c>
      <c r="H561" s="32" t="s">
        <v>388</v>
      </c>
      <c r="I561" s="57" t="s">
        <v>493</v>
      </c>
      <c r="J561" s="34">
        <v>0.15</v>
      </c>
      <c r="K561" s="34"/>
      <c r="L561" s="34"/>
      <c r="M561" s="34">
        <v>25</v>
      </c>
      <c r="N561" s="34">
        <v>32</v>
      </c>
      <c r="O561" s="34">
        <v>37</v>
      </c>
      <c r="P561" s="92">
        <v>0.02</v>
      </c>
      <c r="Q561" s="92">
        <v>0.05</v>
      </c>
      <c r="R561" s="92">
        <v>7.0000000000000007E-2</v>
      </c>
      <c r="S561" s="92">
        <v>0.12</v>
      </c>
      <c r="T561" s="92">
        <v>0.18</v>
      </c>
      <c r="U561" s="92">
        <v>0.24</v>
      </c>
      <c r="V561" s="92">
        <v>90.9</v>
      </c>
      <c r="W561" s="92">
        <v>94.5</v>
      </c>
      <c r="X561" s="92">
        <v>95.6</v>
      </c>
      <c r="Y561" s="92">
        <v>95</v>
      </c>
      <c r="Z561" s="92">
        <v>95</v>
      </c>
      <c r="AA561" s="92">
        <v>94.6</v>
      </c>
      <c r="AB561" s="92">
        <v>94.9</v>
      </c>
      <c r="AC561" s="92">
        <v>89.6</v>
      </c>
      <c r="AD561" s="92">
        <v>94.6</v>
      </c>
      <c r="AE561" s="92">
        <v>95.1</v>
      </c>
      <c r="AF561" s="92">
        <v>95.2</v>
      </c>
      <c r="AG561" s="92">
        <v>95.3</v>
      </c>
      <c r="AH561" s="92">
        <v>95.1</v>
      </c>
      <c r="AI561" s="92">
        <v>95</v>
      </c>
      <c r="AJ561" s="92">
        <v>86.8</v>
      </c>
      <c r="AK561" s="92">
        <v>93.6</v>
      </c>
      <c r="AL561" s="92">
        <v>94</v>
      </c>
      <c r="AM561" s="92">
        <v>94.8</v>
      </c>
      <c r="AN561" s="92">
        <v>95.2</v>
      </c>
      <c r="AO561" s="92">
        <v>95.4</v>
      </c>
      <c r="AP561" s="92">
        <v>94.6</v>
      </c>
      <c r="AQ561" s="39"/>
      <c r="AR561" s="61"/>
    </row>
    <row r="562" spans="1:44" s="105" customFormat="1" ht="45">
      <c r="A562" s="66" t="s">
        <v>19</v>
      </c>
      <c r="B562" s="66" t="s">
        <v>2284</v>
      </c>
      <c r="C562" s="37" t="s">
        <v>1073</v>
      </c>
      <c r="D562" s="34">
        <v>0.24</v>
      </c>
      <c r="E562" s="34">
        <v>240</v>
      </c>
      <c r="F562" s="34">
        <v>95</v>
      </c>
      <c r="G562" s="32" t="s">
        <v>389</v>
      </c>
      <c r="H562" s="32" t="s">
        <v>388</v>
      </c>
      <c r="I562" s="57" t="s">
        <v>493</v>
      </c>
      <c r="J562" s="34">
        <v>0.15</v>
      </c>
      <c r="K562" s="34"/>
      <c r="L562" s="34"/>
      <c r="M562" s="34">
        <v>25</v>
      </c>
      <c r="N562" s="34">
        <v>32</v>
      </c>
      <c r="O562" s="34">
        <v>37</v>
      </c>
      <c r="P562" s="92">
        <v>0.02</v>
      </c>
      <c r="Q562" s="92">
        <v>0.05</v>
      </c>
      <c r="R562" s="92">
        <v>7.0000000000000007E-2</v>
      </c>
      <c r="S562" s="92">
        <v>0.12</v>
      </c>
      <c r="T562" s="92">
        <v>0.18</v>
      </c>
      <c r="U562" s="92">
        <v>0.24</v>
      </c>
      <c r="V562" s="92">
        <v>90.9</v>
      </c>
      <c r="W562" s="92">
        <v>94.5</v>
      </c>
      <c r="X562" s="92">
        <v>95.6</v>
      </c>
      <c r="Y562" s="92">
        <v>95</v>
      </c>
      <c r="Z562" s="92">
        <v>95</v>
      </c>
      <c r="AA562" s="92">
        <v>94.6</v>
      </c>
      <c r="AB562" s="92">
        <v>94.9</v>
      </c>
      <c r="AC562" s="92">
        <v>89.6</v>
      </c>
      <c r="AD562" s="92">
        <v>94.6</v>
      </c>
      <c r="AE562" s="92">
        <v>95.1</v>
      </c>
      <c r="AF562" s="92">
        <v>95.2</v>
      </c>
      <c r="AG562" s="92">
        <v>95.3</v>
      </c>
      <c r="AH562" s="92">
        <v>95.1</v>
      </c>
      <c r="AI562" s="92">
        <v>95</v>
      </c>
      <c r="AJ562" s="92">
        <v>86.8</v>
      </c>
      <c r="AK562" s="92">
        <v>93.6</v>
      </c>
      <c r="AL562" s="92">
        <v>94</v>
      </c>
      <c r="AM562" s="92">
        <v>94.8</v>
      </c>
      <c r="AN562" s="92">
        <v>95.2</v>
      </c>
      <c r="AO562" s="92">
        <v>95.4</v>
      </c>
      <c r="AP562" s="92">
        <v>94.6</v>
      </c>
      <c r="AQ562" s="39"/>
      <c r="AR562" s="61"/>
    </row>
    <row r="563" spans="1:44" s="105" customFormat="1" ht="45">
      <c r="A563" s="66" t="s">
        <v>19</v>
      </c>
      <c r="B563" s="66" t="s">
        <v>2286</v>
      </c>
      <c r="C563" s="37" t="s">
        <v>1072</v>
      </c>
      <c r="D563" s="34">
        <v>0.24</v>
      </c>
      <c r="E563" s="34">
        <v>208</v>
      </c>
      <c r="F563" s="34">
        <v>95</v>
      </c>
      <c r="G563" s="32" t="s">
        <v>389</v>
      </c>
      <c r="H563" s="32" t="s">
        <v>388</v>
      </c>
      <c r="I563" s="57" t="s">
        <v>493</v>
      </c>
      <c r="J563" s="34">
        <v>0.15</v>
      </c>
      <c r="K563" s="34"/>
      <c r="L563" s="34"/>
      <c r="M563" s="34">
        <v>25</v>
      </c>
      <c r="N563" s="34">
        <v>32</v>
      </c>
      <c r="O563" s="34">
        <v>37</v>
      </c>
      <c r="P563" s="92">
        <v>0.02</v>
      </c>
      <c r="Q563" s="92">
        <v>0.05</v>
      </c>
      <c r="R563" s="92">
        <v>7.0000000000000007E-2</v>
      </c>
      <c r="S563" s="92">
        <v>0.12</v>
      </c>
      <c r="T563" s="92">
        <v>0.18</v>
      </c>
      <c r="U563" s="92">
        <v>0.24</v>
      </c>
      <c r="V563" s="92">
        <v>90.9</v>
      </c>
      <c r="W563" s="92">
        <v>94.5</v>
      </c>
      <c r="X563" s="92">
        <v>95.6</v>
      </c>
      <c r="Y563" s="92">
        <v>95</v>
      </c>
      <c r="Z563" s="92">
        <v>95</v>
      </c>
      <c r="AA563" s="92">
        <v>94.6</v>
      </c>
      <c r="AB563" s="92">
        <v>94.9</v>
      </c>
      <c r="AC563" s="92">
        <v>89.6</v>
      </c>
      <c r="AD563" s="92">
        <v>94.6</v>
      </c>
      <c r="AE563" s="92">
        <v>95.1</v>
      </c>
      <c r="AF563" s="92">
        <v>95.2</v>
      </c>
      <c r="AG563" s="92">
        <v>95.3</v>
      </c>
      <c r="AH563" s="92">
        <v>95.1</v>
      </c>
      <c r="AI563" s="92">
        <v>95</v>
      </c>
      <c r="AJ563" s="92">
        <v>86.8</v>
      </c>
      <c r="AK563" s="92">
        <v>93.6</v>
      </c>
      <c r="AL563" s="92">
        <v>94</v>
      </c>
      <c r="AM563" s="92">
        <v>94.8</v>
      </c>
      <c r="AN563" s="92">
        <v>95.2</v>
      </c>
      <c r="AO563" s="92">
        <v>95.4</v>
      </c>
      <c r="AP563" s="92">
        <v>94.6</v>
      </c>
      <c r="AQ563" s="39"/>
      <c r="AR563" s="61"/>
    </row>
    <row r="564" spans="1:44" s="105" customFormat="1" ht="45">
      <c r="A564" s="66" t="s">
        <v>19</v>
      </c>
      <c r="B564" s="66" t="s">
        <v>2285</v>
      </c>
      <c r="C564" s="37" t="s">
        <v>1073</v>
      </c>
      <c r="D564" s="34">
        <v>0.24</v>
      </c>
      <c r="E564" s="34">
        <v>240</v>
      </c>
      <c r="F564" s="34">
        <v>95</v>
      </c>
      <c r="G564" s="32" t="s">
        <v>389</v>
      </c>
      <c r="H564" s="32" t="s">
        <v>388</v>
      </c>
      <c r="I564" s="57" t="s">
        <v>493</v>
      </c>
      <c r="J564" s="34">
        <v>0.15</v>
      </c>
      <c r="K564" s="34"/>
      <c r="L564" s="34"/>
      <c r="M564" s="34">
        <v>25</v>
      </c>
      <c r="N564" s="34">
        <v>32</v>
      </c>
      <c r="O564" s="34">
        <v>37</v>
      </c>
      <c r="P564" s="92">
        <v>0.02</v>
      </c>
      <c r="Q564" s="92">
        <v>0.05</v>
      </c>
      <c r="R564" s="92">
        <v>7.0000000000000007E-2</v>
      </c>
      <c r="S564" s="92">
        <v>0.12</v>
      </c>
      <c r="T564" s="92">
        <v>0.18</v>
      </c>
      <c r="U564" s="92">
        <v>0.24</v>
      </c>
      <c r="V564" s="92">
        <v>90.9</v>
      </c>
      <c r="W564" s="92">
        <v>94.5</v>
      </c>
      <c r="X564" s="92">
        <v>95.6</v>
      </c>
      <c r="Y564" s="92">
        <v>95</v>
      </c>
      <c r="Z564" s="92">
        <v>95</v>
      </c>
      <c r="AA564" s="92">
        <v>94.6</v>
      </c>
      <c r="AB564" s="92">
        <v>94.9</v>
      </c>
      <c r="AC564" s="92">
        <v>89.6</v>
      </c>
      <c r="AD564" s="92">
        <v>94.6</v>
      </c>
      <c r="AE564" s="92">
        <v>95.1</v>
      </c>
      <c r="AF564" s="92">
        <v>95.2</v>
      </c>
      <c r="AG564" s="92">
        <v>95.3</v>
      </c>
      <c r="AH564" s="92">
        <v>95.1</v>
      </c>
      <c r="AI564" s="92">
        <v>95</v>
      </c>
      <c r="AJ564" s="92">
        <v>86.8</v>
      </c>
      <c r="AK564" s="92">
        <v>93.6</v>
      </c>
      <c r="AL564" s="92">
        <v>94</v>
      </c>
      <c r="AM564" s="92">
        <v>94.8</v>
      </c>
      <c r="AN564" s="92">
        <v>95.2</v>
      </c>
      <c r="AO564" s="92">
        <v>95.4</v>
      </c>
      <c r="AP564" s="92">
        <v>94.6</v>
      </c>
      <c r="AQ564" s="39"/>
      <c r="AR564" s="61"/>
    </row>
    <row r="565" spans="1:44" s="105" customFormat="1" ht="45">
      <c r="A565" s="66" t="s">
        <v>19</v>
      </c>
      <c r="B565" s="66" t="s">
        <v>2287</v>
      </c>
      <c r="C565" s="37" t="s">
        <v>1072</v>
      </c>
      <c r="D565" s="34">
        <v>0.24</v>
      </c>
      <c r="E565" s="34">
        <v>208</v>
      </c>
      <c r="F565" s="34">
        <v>95</v>
      </c>
      <c r="G565" s="32" t="s">
        <v>389</v>
      </c>
      <c r="H565" s="32" t="s">
        <v>388</v>
      </c>
      <c r="I565" s="57" t="s">
        <v>493</v>
      </c>
      <c r="J565" s="34">
        <v>0.15</v>
      </c>
      <c r="K565" s="34"/>
      <c r="L565" s="34"/>
      <c r="M565" s="34">
        <v>25</v>
      </c>
      <c r="N565" s="34">
        <v>32</v>
      </c>
      <c r="O565" s="34">
        <v>37</v>
      </c>
      <c r="P565" s="92">
        <v>0.02</v>
      </c>
      <c r="Q565" s="92">
        <v>0.05</v>
      </c>
      <c r="R565" s="92">
        <v>7.0000000000000007E-2</v>
      </c>
      <c r="S565" s="92">
        <v>0.12</v>
      </c>
      <c r="T565" s="92">
        <v>0.18</v>
      </c>
      <c r="U565" s="92">
        <v>0.24</v>
      </c>
      <c r="V565" s="92">
        <v>90.9</v>
      </c>
      <c r="W565" s="92">
        <v>94.5</v>
      </c>
      <c r="X565" s="92">
        <v>95.6</v>
      </c>
      <c r="Y565" s="92">
        <v>95</v>
      </c>
      <c r="Z565" s="92">
        <v>95</v>
      </c>
      <c r="AA565" s="92">
        <v>94.6</v>
      </c>
      <c r="AB565" s="92">
        <v>94.9</v>
      </c>
      <c r="AC565" s="92">
        <v>89.6</v>
      </c>
      <c r="AD565" s="92">
        <v>94.6</v>
      </c>
      <c r="AE565" s="92">
        <v>95.1</v>
      </c>
      <c r="AF565" s="92">
        <v>95.2</v>
      </c>
      <c r="AG565" s="92">
        <v>95.3</v>
      </c>
      <c r="AH565" s="92">
        <v>95.1</v>
      </c>
      <c r="AI565" s="92">
        <v>95</v>
      </c>
      <c r="AJ565" s="92">
        <v>86.8</v>
      </c>
      <c r="AK565" s="92">
        <v>93.6</v>
      </c>
      <c r="AL565" s="92">
        <v>94</v>
      </c>
      <c r="AM565" s="92">
        <v>94.8</v>
      </c>
      <c r="AN565" s="92">
        <v>95.2</v>
      </c>
      <c r="AO565" s="92">
        <v>95.4</v>
      </c>
      <c r="AP565" s="92">
        <v>94.6</v>
      </c>
      <c r="AQ565" s="39"/>
      <c r="AR565" s="61"/>
    </row>
    <row r="566" spans="1:44" s="105" customFormat="1" ht="45">
      <c r="A566" s="66" t="s">
        <v>19</v>
      </c>
      <c r="B566" s="66" t="s">
        <v>2288</v>
      </c>
      <c r="C566" s="37" t="s">
        <v>1073</v>
      </c>
      <c r="D566" s="34">
        <v>0.24</v>
      </c>
      <c r="E566" s="34">
        <v>240</v>
      </c>
      <c r="F566" s="34">
        <v>95</v>
      </c>
      <c r="G566" s="32" t="s">
        <v>389</v>
      </c>
      <c r="H566" s="32" t="s">
        <v>388</v>
      </c>
      <c r="I566" s="57" t="s">
        <v>493</v>
      </c>
      <c r="J566" s="34">
        <v>0.15</v>
      </c>
      <c r="K566" s="34"/>
      <c r="L566" s="34"/>
      <c r="M566" s="34">
        <v>25</v>
      </c>
      <c r="N566" s="34">
        <v>32</v>
      </c>
      <c r="O566" s="34">
        <v>37</v>
      </c>
      <c r="P566" s="92">
        <v>0.02</v>
      </c>
      <c r="Q566" s="92">
        <v>0.05</v>
      </c>
      <c r="R566" s="92">
        <v>7.0000000000000007E-2</v>
      </c>
      <c r="S566" s="92">
        <v>0.12</v>
      </c>
      <c r="T566" s="92">
        <v>0.18</v>
      </c>
      <c r="U566" s="92">
        <v>0.24</v>
      </c>
      <c r="V566" s="92">
        <v>90.9</v>
      </c>
      <c r="W566" s="92">
        <v>94.5</v>
      </c>
      <c r="X566" s="92">
        <v>95.6</v>
      </c>
      <c r="Y566" s="92">
        <v>95</v>
      </c>
      <c r="Z566" s="92">
        <v>95</v>
      </c>
      <c r="AA566" s="92">
        <v>94.6</v>
      </c>
      <c r="AB566" s="92">
        <v>94.9</v>
      </c>
      <c r="AC566" s="92">
        <v>89.6</v>
      </c>
      <c r="AD566" s="92">
        <v>94.6</v>
      </c>
      <c r="AE566" s="92">
        <v>95.1</v>
      </c>
      <c r="AF566" s="92">
        <v>95.2</v>
      </c>
      <c r="AG566" s="92">
        <v>95.3</v>
      </c>
      <c r="AH566" s="92">
        <v>95.1</v>
      </c>
      <c r="AI566" s="92">
        <v>95</v>
      </c>
      <c r="AJ566" s="92">
        <v>86.8</v>
      </c>
      <c r="AK566" s="92">
        <v>93.6</v>
      </c>
      <c r="AL566" s="92">
        <v>94</v>
      </c>
      <c r="AM566" s="92">
        <v>94.8</v>
      </c>
      <c r="AN566" s="92">
        <v>95.2</v>
      </c>
      <c r="AO566" s="92">
        <v>95.4</v>
      </c>
      <c r="AP566" s="92">
        <v>94.6</v>
      </c>
      <c r="AQ566" s="39"/>
      <c r="AR566" s="61"/>
    </row>
    <row r="567" spans="1:44" s="105" customFormat="1" ht="45">
      <c r="A567" s="66" t="s">
        <v>19</v>
      </c>
      <c r="B567" s="66" t="s">
        <v>2289</v>
      </c>
      <c r="C567" s="37" t="s">
        <v>1072</v>
      </c>
      <c r="D567" s="34">
        <v>0.24</v>
      </c>
      <c r="E567" s="34">
        <v>208</v>
      </c>
      <c r="F567" s="34">
        <v>95</v>
      </c>
      <c r="G567" s="32" t="s">
        <v>389</v>
      </c>
      <c r="H567" s="32" t="s">
        <v>388</v>
      </c>
      <c r="I567" s="57" t="s">
        <v>493</v>
      </c>
      <c r="J567" s="34">
        <v>0.15</v>
      </c>
      <c r="K567" s="34"/>
      <c r="L567" s="34"/>
      <c r="M567" s="34">
        <v>25</v>
      </c>
      <c r="N567" s="34">
        <v>32</v>
      </c>
      <c r="O567" s="34">
        <v>37</v>
      </c>
      <c r="P567" s="92">
        <v>0.02</v>
      </c>
      <c r="Q567" s="92">
        <v>0.05</v>
      </c>
      <c r="R567" s="92">
        <v>7.0000000000000007E-2</v>
      </c>
      <c r="S567" s="92">
        <v>0.12</v>
      </c>
      <c r="T567" s="92">
        <v>0.18</v>
      </c>
      <c r="U567" s="92">
        <v>0.24</v>
      </c>
      <c r="V567" s="92">
        <v>90.9</v>
      </c>
      <c r="W567" s="92">
        <v>94.5</v>
      </c>
      <c r="X567" s="92">
        <v>95.6</v>
      </c>
      <c r="Y567" s="92">
        <v>95</v>
      </c>
      <c r="Z567" s="92">
        <v>95</v>
      </c>
      <c r="AA567" s="92">
        <v>94.6</v>
      </c>
      <c r="AB567" s="92">
        <v>94.9</v>
      </c>
      <c r="AC567" s="92">
        <v>89.6</v>
      </c>
      <c r="AD567" s="92">
        <v>94.6</v>
      </c>
      <c r="AE567" s="92">
        <v>95.1</v>
      </c>
      <c r="AF567" s="92">
        <v>95.2</v>
      </c>
      <c r="AG567" s="92">
        <v>95.3</v>
      </c>
      <c r="AH567" s="92">
        <v>95.1</v>
      </c>
      <c r="AI567" s="92">
        <v>95</v>
      </c>
      <c r="AJ567" s="92">
        <v>86.8</v>
      </c>
      <c r="AK567" s="92">
        <v>93.6</v>
      </c>
      <c r="AL567" s="92">
        <v>94</v>
      </c>
      <c r="AM567" s="92">
        <v>94.8</v>
      </c>
      <c r="AN567" s="92">
        <v>95.2</v>
      </c>
      <c r="AO567" s="92">
        <v>95.4</v>
      </c>
      <c r="AP567" s="92">
        <v>94.6</v>
      </c>
      <c r="AQ567" s="39"/>
      <c r="AR567" s="61"/>
    </row>
    <row r="568" spans="1:44" s="105" customFormat="1" ht="45">
      <c r="A568" s="66" t="s">
        <v>19</v>
      </c>
      <c r="B568" s="66" t="s">
        <v>2290</v>
      </c>
      <c r="C568" s="37" t="s">
        <v>1073</v>
      </c>
      <c r="D568" s="34">
        <v>0.24</v>
      </c>
      <c r="E568" s="34">
        <v>240</v>
      </c>
      <c r="F568" s="34">
        <v>95</v>
      </c>
      <c r="G568" s="32" t="s">
        <v>389</v>
      </c>
      <c r="H568" s="32" t="s">
        <v>388</v>
      </c>
      <c r="I568" s="57" t="s">
        <v>493</v>
      </c>
      <c r="J568" s="34">
        <v>0.15</v>
      </c>
      <c r="K568" s="34"/>
      <c r="L568" s="34"/>
      <c r="M568" s="34">
        <v>25</v>
      </c>
      <c r="N568" s="34">
        <v>32</v>
      </c>
      <c r="O568" s="34">
        <v>37</v>
      </c>
      <c r="P568" s="92">
        <v>0.02</v>
      </c>
      <c r="Q568" s="92">
        <v>0.05</v>
      </c>
      <c r="R568" s="92">
        <v>7.0000000000000007E-2</v>
      </c>
      <c r="S568" s="92">
        <v>0.12</v>
      </c>
      <c r="T568" s="92">
        <v>0.18</v>
      </c>
      <c r="U568" s="92">
        <v>0.24</v>
      </c>
      <c r="V568" s="92">
        <v>90.9</v>
      </c>
      <c r="W568" s="92">
        <v>94.5</v>
      </c>
      <c r="X568" s="92">
        <v>95.6</v>
      </c>
      <c r="Y568" s="92">
        <v>95</v>
      </c>
      <c r="Z568" s="92">
        <v>95</v>
      </c>
      <c r="AA568" s="92">
        <v>94.6</v>
      </c>
      <c r="AB568" s="92">
        <v>94.9</v>
      </c>
      <c r="AC568" s="92">
        <v>89.6</v>
      </c>
      <c r="AD568" s="92">
        <v>94.6</v>
      </c>
      <c r="AE568" s="92">
        <v>95.1</v>
      </c>
      <c r="AF568" s="92">
        <v>95.2</v>
      </c>
      <c r="AG568" s="92">
        <v>95.3</v>
      </c>
      <c r="AH568" s="92">
        <v>95.1</v>
      </c>
      <c r="AI568" s="92">
        <v>95</v>
      </c>
      <c r="AJ568" s="92">
        <v>86.8</v>
      </c>
      <c r="AK568" s="92">
        <v>93.6</v>
      </c>
      <c r="AL568" s="92">
        <v>94</v>
      </c>
      <c r="AM568" s="92">
        <v>94.8</v>
      </c>
      <c r="AN568" s="92">
        <v>95.2</v>
      </c>
      <c r="AO568" s="92">
        <v>95.4</v>
      </c>
      <c r="AP568" s="92">
        <v>94.6</v>
      </c>
      <c r="AQ568" s="39"/>
      <c r="AR568" s="61"/>
    </row>
    <row r="569" spans="1:44" s="105" customFormat="1" ht="45">
      <c r="A569" s="66" t="s">
        <v>19</v>
      </c>
      <c r="B569" s="66" t="s">
        <v>2291</v>
      </c>
      <c r="C569" s="37" t="s">
        <v>1072</v>
      </c>
      <c r="D569" s="34">
        <v>0.24</v>
      </c>
      <c r="E569" s="34">
        <v>208</v>
      </c>
      <c r="F569" s="34">
        <v>95</v>
      </c>
      <c r="G569" s="32" t="s">
        <v>389</v>
      </c>
      <c r="H569" s="32" t="s">
        <v>388</v>
      </c>
      <c r="I569" s="57" t="s">
        <v>493</v>
      </c>
      <c r="J569" s="34">
        <v>0.15</v>
      </c>
      <c r="K569" s="34"/>
      <c r="L569" s="34"/>
      <c r="M569" s="34">
        <v>25</v>
      </c>
      <c r="N569" s="34">
        <v>32</v>
      </c>
      <c r="O569" s="34">
        <v>37</v>
      </c>
      <c r="P569" s="92">
        <v>0.02</v>
      </c>
      <c r="Q569" s="92">
        <v>0.05</v>
      </c>
      <c r="R569" s="92">
        <v>7.0000000000000007E-2</v>
      </c>
      <c r="S569" s="92">
        <v>0.12</v>
      </c>
      <c r="T569" s="92">
        <v>0.18</v>
      </c>
      <c r="U569" s="92">
        <v>0.24</v>
      </c>
      <c r="V569" s="92">
        <v>90.9</v>
      </c>
      <c r="W569" s="92">
        <v>94.5</v>
      </c>
      <c r="X569" s="92">
        <v>95.6</v>
      </c>
      <c r="Y569" s="92">
        <v>95</v>
      </c>
      <c r="Z569" s="92">
        <v>95</v>
      </c>
      <c r="AA569" s="92">
        <v>94.6</v>
      </c>
      <c r="AB569" s="92">
        <v>94.9</v>
      </c>
      <c r="AC569" s="92">
        <v>89.6</v>
      </c>
      <c r="AD569" s="92">
        <v>94.6</v>
      </c>
      <c r="AE569" s="92">
        <v>95.1</v>
      </c>
      <c r="AF569" s="92">
        <v>95.2</v>
      </c>
      <c r="AG569" s="92">
        <v>95.3</v>
      </c>
      <c r="AH569" s="92">
        <v>95.1</v>
      </c>
      <c r="AI569" s="92">
        <v>95</v>
      </c>
      <c r="AJ569" s="92">
        <v>86.8</v>
      </c>
      <c r="AK569" s="92">
        <v>93.6</v>
      </c>
      <c r="AL569" s="92">
        <v>94</v>
      </c>
      <c r="AM569" s="92">
        <v>94.8</v>
      </c>
      <c r="AN569" s="92">
        <v>95.2</v>
      </c>
      <c r="AO569" s="92">
        <v>95.4</v>
      </c>
      <c r="AP569" s="92">
        <v>94.6</v>
      </c>
      <c r="AQ569" s="39"/>
      <c r="AR569" s="61"/>
    </row>
    <row r="570" spans="1:44" s="105" customFormat="1" ht="45">
      <c r="A570" s="66" t="s">
        <v>19</v>
      </c>
      <c r="B570" s="66" t="s">
        <v>2292</v>
      </c>
      <c r="C570" s="37" t="s">
        <v>1073</v>
      </c>
      <c r="D570" s="34">
        <v>0.24</v>
      </c>
      <c r="E570" s="34">
        <v>240</v>
      </c>
      <c r="F570" s="34">
        <v>95</v>
      </c>
      <c r="G570" s="32" t="s">
        <v>389</v>
      </c>
      <c r="H570" s="32" t="s">
        <v>388</v>
      </c>
      <c r="I570" s="57" t="s">
        <v>493</v>
      </c>
      <c r="J570" s="34">
        <v>0.15</v>
      </c>
      <c r="K570" s="34"/>
      <c r="L570" s="34"/>
      <c r="M570" s="34">
        <v>25</v>
      </c>
      <c r="N570" s="34">
        <v>32</v>
      </c>
      <c r="O570" s="34">
        <v>37</v>
      </c>
      <c r="P570" s="92">
        <v>0.02</v>
      </c>
      <c r="Q570" s="92">
        <v>0.05</v>
      </c>
      <c r="R570" s="92">
        <v>7.0000000000000007E-2</v>
      </c>
      <c r="S570" s="92">
        <v>0.12</v>
      </c>
      <c r="T570" s="92">
        <v>0.18</v>
      </c>
      <c r="U570" s="92">
        <v>0.24</v>
      </c>
      <c r="V570" s="92">
        <v>90.9</v>
      </c>
      <c r="W570" s="92">
        <v>94.5</v>
      </c>
      <c r="X570" s="92">
        <v>95.6</v>
      </c>
      <c r="Y570" s="92">
        <v>95</v>
      </c>
      <c r="Z570" s="92">
        <v>95</v>
      </c>
      <c r="AA570" s="92">
        <v>94.6</v>
      </c>
      <c r="AB570" s="92">
        <v>94.9</v>
      </c>
      <c r="AC570" s="92">
        <v>89.6</v>
      </c>
      <c r="AD570" s="92">
        <v>94.6</v>
      </c>
      <c r="AE570" s="92">
        <v>95.1</v>
      </c>
      <c r="AF570" s="92">
        <v>95.2</v>
      </c>
      <c r="AG570" s="92">
        <v>95.3</v>
      </c>
      <c r="AH570" s="92">
        <v>95.1</v>
      </c>
      <c r="AI570" s="92">
        <v>95</v>
      </c>
      <c r="AJ570" s="92">
        <v>86.8</v>
      </c>
      <c r="AK570" s="92">
        <v>93.6</v>
      </c>
      <c r="AL570" s="92">
        <v>94</v>
      </c>
      <c r="AM570" s="92">
        <v>94.8</v>
      </c>
      <c r="AN570" s="92">
        <v>95.2</v>
      </c>
      <c r="AO570" s="92">
        <v>95.4</v>
      </c>
      <c r="AP570" s="92">
        <v>94.6</v>
      </c>
      <c r="AQ570" s="39"/>
      <c r="AR570" s="61"/>
    </row>
    <row r="571" spans="1:44" s="105" customFormat="1" ht="45">
      <c r="A571" s="66" t="s">
        <v>19</v>
      </c>
      <c r="B571" s="66" t="s">
        <v>2293</v>
      </c>
      <c r="C571" s="37" t="s">
        <v>1072</v>
      </c>
      <c r="D571" s="34">
        <v>0.24</v>
      </c>
      <c r="E571" s="34">
        <v>208</v>
      </c>
      <c r="F571" s="34">
        <v>95</v>
      </c>
      <c r="G571" s="32" t="s">
        <v>389</v>
      </c>
      <c r="H571" s="32" t="s">
        <v>388</v>
      </c>
      <c r="I571" s="57" t="s">
        <v>493</v>
      </c>
      <c r="J571" s="34">
        <v>0.15</v>
      </c>
      <c r="K571" s="34"/>
      <c r="L571" s="34"/>
      <c r="M571" s="34">
        <v>25</v>
      </c>
      <c r="N571" s="34">
        <v>32</v>
      </c>
      <c r="O571" s="34">
        <v>37</v>
      </c>
      <c r="P571" s="92">
        <v>0.02</v>
      </c>
      <c r="Q571" s="92">
        <v>0.05</v>
      </c>
      <c r="R571" s="92">
        <v>7.0000000000000007E-2</v>
      </c>
      <c r="S571" s="92">
        <v>0.12</v>
      </c>
      <c r="T571" s="92">
        <v>0.18</v>
      </c>
      <c r="U571" s="92">
        <v>0.24</v>
      </c>
      <c r="V571" s="92">
        <v>90.9</v>
      </c>
      <c r="W571" s="92">
        <v>94.5</v>
      </c>
      <c r="X571" s="92">
        <v>95.6</v>
      </c>
      <c r="Y571" s="92">
        <v>95</v>
      </c>
      <c r="Z571" s="92">
        <v>95</v>
      </c>
      <c r="AA571" s="92">
        <v>94.6</v>
      </c>
      <c r="AB571" s="92">
        <v>94.9</v>
      </c>
      <c r="AC571" s="92">
        <v>89.6</v>
      </c>
      <c r="AD571" s="92">
        <v>94.6</v>
      </c>
      <c r="AE571" s="92">
        <v>95.1</v>
      </c>
      <c r="AF571" s="92">
        <v>95.2</v>
      </c>
      <c r="AG571" s="92">
        <v>95.3</v>
      </c>
      <c r="AH571" s="92">
        <v>95.1</v>
      </c>
      <c r="AI571" s="92">
        <v>95</v>
      </c>
      <c r="AJ571" s="92">
        <v>86.8</v>
      </c>
      <c r="AK571" s="92">
        <v>93.6</v>
      </c>
      <c r="AL571" s="92">
        <v>94</v>
      </c>
      <c r="AM571" s="92">
        <v>94.8</v>
      </c>
      <c r="AN571" s="92">
        <v>95.2</v>
      </c>
      <c r="AO571" s="92">
        <v>95.4</v>
      </c>
      <c r="AP571" s="92">
        <v>94.6</v>
      </c>
      <c r="AQ571" s="39"/>
      <c r="AR571" s="61"/>
    </row>
    <row r="572" spans="1:44" s="105" customFormat="1" ht="45">
      <c r="A572" s="66" t="s">
        <v>19</v>
      </c>
      <c r="B572" s="66" t="s">
        <v>2294</v>
      </c>
      <c r="C572" s="37" t="s">
        <v>1073</v>
      </c>
      <c r="D572" s="34">
        <v>0.24</v>
      </c>
      <c r="E572" s="34">
        <v>240</v>
      </c>
      <c r="F572" s="34">
        <v>95</v>
      </c>
      <c r="G572" s="32" t="s">
        <v>389</v>
      </c>
      <c r="H572" s="32" t="s">
        <v>388</v>
      </c>
      <c r="I572" s="57" t="s">
        <v>493</v>
      </c>
      <c r="J572" s="34">
        <v>0.15</v>
      </c>
      <c r="K572" s="34"/>
      <c r="L572" s="34"/>
      <c r="M572" s="34">
        <v>25</v>
      </c>
      <c r="N572" s="34">
        <v>32</v>
      </c>
      <c r="O572" s="34">
        <v>37</v>
      </c>
      <c r="P572" s="92">
        <v>0.02</v>
      </c>
      <c r="Q572" s="92">
        <v>0.05</v>
      </c>
      <c r="R572" s="92">
        <v>7.0000000000000007E-2</v>
      </c>
      <c r="S572" s="92">
        <v>0.12</v>
      </c>
      <c r="T572" s="92">
        <v>0.18</v>
      </c>
      <c r="U572" s="92">
        <v>0.24</v>
      </c>
      <c r="V572" s="92">
        <v>90.9</v>
      </c>
      <c r="W572" s="92">
        <v>94.5</v>
      </c>
      <c r="X572" s="92">
        <v>95.6</v>
      </c>
      <c r="Y572" s="92">
        <v>95</v>
      </c>
      <c r="Z572" s="92">
        <v>95</v>
      </c>
      <c r="AA572" s="92">
        <v>94.6</v>
      </c>
      <c r="AB572" s="92">
        <v>94.9</v>
      </c>
      <c r="AC572" s="92">
        <v>89.6</v>
      </c>
      <c r="AD572" s="92">
        <v>94.6</v>
      </c>
      <c r="AE572" s="92">
        <v>95.1</v>
      </c>
      <c r="AF572" s="92">
        <v>95.2</v>
      </c>
      <c r="AG572" s="92">
        <v>95.3</v>
      </c>
      <c r="AH572" s="92">
        <v>95.1</v>
      </c>
      <c r="AI572" s="92">
        <v>95</v>
      </c>
      <c r="AJ572" s="92">
        <v>86.8</v>
      </c>
      <c r="AK572" s="92">
        <v>93.6</v>
      </c>
      <c r="AL572" s="92">
        <v>94</v>
      </c>
      <c r="AM572" s="92">
        <v>94.8</v>
      </c>
      <c r="AN572" s="92">
        <v>95.2</v>
      </c>
      <c r="AO572" s="92">
        <v>95.4</v>
      </c>
      <c r="AP572" s="92">
        <v>94.6</v>
      </c>
      <c r="AQ572" s="39"/>
      <c r="AR572" s="61"/>
    </row>
    <row r="573" spans="1:44" s="105" customFormat="1" ht="45">
      <c r="A573" s="66" t="s">
        <v>19</v>
      </c>
      <c r="B573" s="66" t="s">
        <v>2295</v>
      </c>
      <c r="C573" s="37" t="s">
        <v>1072</v>
      </c>
      <c r="D573" s="34">
        <v>0.24</v>
      </c>
      <c r="E573" s="34">
        <v>208</v>
      </c>
      <c r="F573" s="34">
        <v>95</v>
      </c>
      <c r="G573" s="32" t="s">
        <v>389</v>
      </c>
      <c r="H573" s="32" t="s">
        <v>388</v>
      </c>
      <c r="I573" s="57" t="s">
        <v>493</v>
      </c>
      <c r="J573" s="34">
        <v>0.15</v>
      </c>
      <c r="K573" s="34"/>
      <c r="L573" s="34"/>
      <c r="M573" s="34">
        <v>25</v>
      </c>
      <c r="N573" s="34">
        <v>32</v>
      </c>
      <c r="O573" s="34">
        <v>37</v>
      </c>
      <c r="P573" s="92">
        <v>0.02</v>
      </c>
      <c r="Q573" s="92">
        <v>0.05</v>
      </c>
      <c r="R573" s="92">
        <v>7.0000000000000007E-2</v>
      </c>
      <c r="S573" s="92">
        <v>0.12</v>
      </c>
      <c r="T573" s="92">
        <v>0.18</v>
      </c>
      <c r="U573" s="92">
        <v>0.24</v>
      </c>
      <c r="V573" s="92">
        <v>90.9</v>
      </c>
      <c r="W573" s="92">
        <v>94.5</v>
      </c>
      <c r="X573" s="92">
        <v>95.6</v>
      </c>
      <c r="Y573" s="92">
        <v>95</v>
      </c>
      <c r="Z573" s="92">
        <v>95</v>
      </c>
      <c r="AA573" s="92">
        <v>94.6</v>
      </c>
      <c r="AB573" s="92">
        <v>94.9</v>
      </c>
      <c r="AC573" s="92">
        <v>89.6</v>
      </c>
      <c r="AD573" s="92">
        <v>94.6</v>
      </c>
      <c r="AE573" s="92">
        <v>95.1</v>
      </c>
      <c r="AF573" s="92">
        <v>95.2</v>
      </c>
      <c r="AG573" s="92">
        <v>95.3</v>
      </c>
      <c r="AH573" s="92">
        <v>95.1</v>
      </c>
      <c r="AI573" s="92">
        <v>95</v>
      </c>
      <c r="AJ573" s="92">
        <v>86.8</v>
      </c>
      <c r="AK573" s="92">
        <v>93.6</v>
      </c>
      <c r="AL573" s="92">
        <v>94</v>
      </c>
      <c r="AM573" s="92">
        <v>94.8</v>
      </c>
      <c r="AN573" s="92">
        <v>95.2</v>
      </c>
      <c r="AO573" s="92">
        <v>95.4</v>
      </c>
      <c r="AP573" s="92">
        <v>94.6</v>
      </c>
      <c r="AQ573" s="39"/>
      <c r="AR573" s="61"/>
    </row>
    <row r="574" spans="1:44" s="105" customFormat="1" ht="45">
      <c r="A574" s="66" t="s">
        <v>19</v>
      </c>
      <c r="B574" s="66" t="s">
        <v>2296</v>
      </c>
      <c r="C574" s="37" t="s">
        <v>1073</v>
      </c>
      <c r="D574" s="34">
        <v>0.24</v>
      </c>
      <c r="E574" s="34">
        <v>240</v>
      </c>
      <c r="F574" s="34">
        <v>95</v>
      </c>
      <c r="G574" s="32" t="s">
        <v>389</v>
      </c>
      <c r="H574" s="32" t="s">
        <v>388</v>
      </c>
      <c r="I574" s="57" t="s">
        <v>493</v>
      </c>
      <c r="J574" s="34">
        <v>0.15</v>
      </c>
      <c r="K574" s="34"/>
      <c r="L574" s="34"/>
      <c r="M574" s="34">
        <v>25</v>
      </c>
      <c r="N574" s="34">
        <v>32</v>
      </c>
      <c r="O574" s="34">
        <v>37</v>
      </c>
      <c r="P574" s="92">
        <v>0.02</v>
      </c>
      <c r="Q574" s="92">
        <v>0.05</v>
      </c>
      <c r="R574" s="92">
        <v>7.0000000000000007E-2</v>
      </c>
      <c r="S574" s="92">
        <v>0.12</v>
      </c>
      <c r="T574" s="92">
        <v>0.18</v>
      </c>
      <c r="U574" s="92">
        <v>0.24</v>
      </c>
      <c r="V574" s="92">
        <v>90.9</v>
      </c>
      <c r="W574" s="92">
        <v>94.5</v>
      </c>
      <c r="X574" s="92">
        <v>95.6</v>
      </c>
      <c r="Y574" s="92">
        <v>95</v>
      </c>
      <c r="Z574" s="92">
        <v>95</v>
      </c>
      <c r="AA574" s="92">
        <v>94.6</v>
      </c>
      <c r="AB574" s="92">
        <v>94.9</v>
      </c>
      <c r="AC574" s="92">
        <v>89.6</v>
      </c>
      <c r="AD574" s="92">
        <v>94.6</v>
      </c>
      <c r="AE574" s="92">
        <v>95.1</v>
      </c>
      <c r="AF574" s="92">
        <v>95.2</v>
      </c>
      <c r="AG574" s="92">
        <v>95.3</v>
      </c>
      <c r="AH574" s="92">
        <v>95.1</v>
      </c>
      <c r="AI574" s="92">
        <v>95</v>
      </c>
      <c r="AJ574" s="92">
        <v>86.8</v>
      </c>
      <c r="AK574" s="92">
        <v>93.6</v>
      </c>
      <c r="AL574" s="92">
        <v>94</v>
      </c>
      <c r="AM574" s="92">
        <v>94.8</v>
      </c>
      <c r="AN574" s="92">
        <v>95.2</v>
      </c>
      <c r="AO574" s="92">
        <v>95.4</v>
      </c>
      <c r="AP574" s="92">
        <v>94.6</v>
      </c>
      <c r="AQ574" s="39"/>
      <c r="AR574" s="61"/>
    </row>
    <row r="575" spans="1:44" s="105" customFormat="1" ht="45">
      <c r="A575" s="66" t="s">
        <v>19</v>
      </c>
      <c r="B575" s="66" t="s">
        <v>2297</v>
      </c>
      <c r="C575" s="37" t="s">
        <v>1073</v>
      </c>
      <c r="D575" s="34">
        <v>0.24</v>
      </c>
      <c r="E575" s="34">
        <v>240</v>
      </c>
      <c r="F575" s="34">
        <v>95</v>
      </c>
      <c r="G575" s="32" t="s">
        <v>389</v>
      </c>
      <c r="H575" s="32" t="s">
        <v>388</v>
      </c>
      <c r="I575" s="57" t="s">
        <v>493</v>
      </c>
      <c r="J575" s="34">
        <v>0.15</v>
      </c>
      <c r="K575" s="34"/>
      <c r="L575" s="34"/>
      <c r="M575" s="34">
        <v>25</v>
      </c>
      <c r="N575" s="34">
        <v>32</v>
      </c>
      <c r="O575" s="34">
        <v>37</v>
      </c>
      <c r="P575" s="92">
        <v>0.02</v>
      </c>
      <c r="Q575" s="92">
        <v>0.05</v>
      </c>
      <c r="R575" s="92">
        <v>7.0000000000000007E-2</v>
      </c>
      <c r="S575" s="92">
        <v>0.12</v>
      </c>
      <c r="T575" s="92">
        <v>0.18</v>
      </c>
      <c r="U575" s="92">
        <v>0.24</v>
      </c>
      <c r="V575" s="92">
        <v>90.9</v>
      </c>
      <c r="W575" s="92">
        <v>94.5</v>
      </c>
      <c r="X575" s="92">
        <v>95.6</v>
      </c>
      <c r="Y575" s="92">
        <v>95</v>
      </c>
      <c r="Z575" s="92">
        <v>95</v>
      </c>
      <c r="AA575" s="92">
        <v>94.6</v>
      </c>
      <c r="AB575" s="92">
        <v>94.9</v>
      </c>
      <c r="AC575" s="92">
        <v>89.6</v>
      </c>
      <c r="AD575" s="92">
        <v>94.6</v>
      </c>
      <c r="AE575" s="92">
        <v>95.1</v>
      </c>
      <c r="AF575" s="92">
        <v>95.2</v>
      </c>
      <c r="AG575" s="92">
        <v>95.3</v>
      </c>
      <c r="AH575" s="92">
        <v>95.1</v>
      </c>
      <c r="AI575" s="92">
        <v>95</v>
      </c>
      <c r="AJ575" s="92">
        <v>86.8</v>
      </c>
      <c r="AK575" s="92">
        <v>93.6</v>
      </c>
      <c r="AL575" s="92">
        <v>94</v>
      </c>
      <c r="AM575" s="92">
        <v>94.8</v>
      </c>
      <c r="AN575" s="92">
        <v>95.2</v>
      </c>
      <c r="AO575" s="92">
        <v>95.4</v>
      </c>
      <c r="AP575" s="92">
        <v>94.6</v>
      </c>
      <c r="AQ575" s="39"/>
      <c r="AR575" s="61"/>
    </row>
    <row r="576" spans="1:44" s="105" customFormat="1" ht="45">
      <c r="A576" s="66" t="s">
        <v>19</v>
      </c>
      <c r="B576" s="66" t="s">
        <v>2298</v>
      </c>
      <c r="C576" s="37" t="s">
        <v>1073</v>
      </c>
      <c r="D576" s="34">
        <v>0.24</v>
      </c>
      <c r="E576" s="34">
        <v>240</v>
      </c>
      <c r="F576" s="34">
        <v>95</v>
      </c>
      <c r="G576" s="32" t="s">
        <v>389</v>
      </c>
      <c r="H576" s="32" t="s">
        <v>388</v>
      </c>
      <c r="I576" s="57" t="s">
        <v>493</v>
      </c>
      <c r="J576" s="34">
        <v>0.15</v>
      </c>
      <c r="K576" s="34"/>
      <c r="L576" s="34"/>
      <c r="M576" s="34">
        <v>25</v>
      </c>
      <c r="N576" s="34">
        <v>32</v>
      </c>
      <c r="O576" s="34">
        <v>37</v>
      </c>
      <c r="P576" s="92">
        <v>2.3800000000000002E-2</v>
      </c>
      <c r="Q576" s="92">
        <v>4.7600000000000003E-2</v>
      </c>
      <c r="R576" s="92">
        <v>7.1400000000000005E-2</v>
      </c>
      <c r="S576" s="92">
        <v>0.11899999999999999</v>
      </c>
      <c r="T576" s="92">
        <v>0.17849999999999999</v>
      </c>
      <c r="U576" s="92">
        <v>0.23799999999999999</v>
      </c>
      <c r="V576" s="92">
        <v>88.74</v>
      </c>
      <c r="W576" s="92">
        <v>93.68</v>
      </c>
      <c r="X576" s="92">
        <v>94.03</v>
      </c>
      <c r="Y576" s="92">
        <v>94.87</v>
      </c>
      <c r="Z576" s="92">
        <v>94.98</v>
      </c>
      <c r="AA576" s="92">
        <v>94.74</v>
      </c>
      <c r="AB576" s="92">
        <v>94.52</v>
      </c>
      <c r="AC576" s="92">
        <v>87.73</v>
      </c>
      <c r="AD576" s="92">
        <v>93.5</v>
      </c>
      <c r="AE576" s="92">
        <v>94.82</v>
      </c>
      <c r="AF576" s="92">
        <v>95.13</v>
      </c>
      <c r="AG576" s="92">
        <v>95.52</v>
      </c>
      <c r="AH576" s="92">
        <v>95.46</v>
      </c>
      <c r="AI576" s="92">
        <v>94.94</v>
      </c>
      <c r="AJ576" s="92">
        <v>86.91</v>
      </c>
      <c r="AK576" s="92">
        <v>93.18</v>
      </c>
      <c r="AL576" s="92">
        <v>94.64</v>
      </c>
      <c r="AM576" s="92">
        <v>95.08</v>
      </c>
      <c r="AN576" s="92">
        <v>95.65</v>
      </c>
      <c r="AO576" s="92">
        <v>95.69</v>
      </c>
      <c r="AP576" s="92">
        <v>94.94</v>
      </c>
      <c r="AQ576" s="39"/>
      <c r="AR576" s="61"/>
    </row>
    <row r="577" spans="1:44" s="105" customFormat="1" ht="45">
      <c r="A577" s="66" t="s">
        <v>19</v>
      </c>
      <c r="B577" s="66" t="s">
        <v>2299</v>
      </c>
      <c r="C577" s="37" t="s">
        <v>1073</v>
      </c>
      <c r="D577" s="34">
        <v>0.24</v>
      </c>
      <c r="E577" s="34">
        <v>240</v>
      </c>
      <c r="F577" s="34">
        <v>95</v>
      </c>
      <c r="G577" s="32" t="s">
        <v>389</v>
      </c>
      <c r="H577" s="32" t="s">
        <v>388</v>
      </c>
      <c r="I577" s="57" t="s">
        <v>493</v>
      </c>
      <c r="J577" s="34">
        <v>0.15</v>
      </c>
      <c r="K577" s="34"/>
      <c r="L577" s="34"/>
      <c r="M577" s="34">
        <v>25</v>
      </c>
      <c r="N577" s="34">
        <v>32</v>
      </c>
      <c r="O577" s="34">
        <v>37</v>
      </c>
      <c r="P577" s="92">
        <v>2.3800000000000002E-2</v>
      </c>
      <c r="Q577" s="92">
        <v>4.7600000000000003E-2</v>
      </c>
      <c r="R577" s="92">
        <v>7.1400000000000005E-2</v>
      </c>
      <c r="S577" s="92">
        <v>0.11899999999999999</v>
      </c>
      <c r="T577" s="92">
        <v>0.17849999999999999</v>
      </c>
      <c r="U577" s="92">
        <v>0.23799999999999999</v>
      </c>
      <c r="V577" s="92">
        <v>88.74</v>
      </c>
      <c r="W577" s="92">
        <v>93.68</v>
      </c>
      <c r="X577" s="92">
        <v>94.03</v>
      </c>
      <c r="Y577" s="92">
        <v>94.87</v>
      </c>
      <c r="Z577" s="92">
        <v>94.98</v>
      </c>
      <c r="AA577" s="92">
        <v>94.74</v>
      </c>
      <c r="AB577" s="92">
        <v>94.52</v>
      </c>
      <c r="AC577" s="92">
        <v>87.73</v>
      </c>
      <c r="AD577" s="92">
        <v>93.5</v>
      </c>
      <c r="AE577" s="92">
        <v>94.82</v>
      </c>
      <c r="AF577" s="92">
        <v>95.13</v>
      </c>
      <c r="AG577" s="92">
        <v>95.52</v>
      </c>
      <c r="AH577" s="92">
        <v>95.46</v>
      </c>
      <c r="AI577" s="92">
        <v>94.94</v>
      </c>
      <c r="AJ577" s="92">
        <v>86.91</v>
      </c>
      <c r="AK577" s="92">
        <v>93.18</v>
      </c>
      <c r="AL577" s="92">
        <v>94.64</v>
      </c>
      <c r="AM577" s="92">
        <v>95.08</v>
      </c>
      <c r="AN577" s="92">
        <v>95.65</v>
      </c>
      <c r="AO577" s="92">
        <v>95.69</v>
      </c>
      <c r="AP577" s="92">
        <v>94.94</v>
      </c>
      <c r="AQ577" s="39"/>
      <c r="AR577" s="61"/>
    </row>
    <row r="578" spans="1:44" s="105" customFormat="1" ht="45">
      <c r="A578" s="66" t="s">
        <v>19</v>
      </c>
      <c r="B578" s="66" t="s">
        <v>2300</v>
      </c>
      <c r="C578" s="37" t="s">
        <v>1073</v>
      </c>
      <c r="D578" s="34">
        <v>0.24</v>
      </c>
      <c r="E578" s="34">
        <v>240</v>
      </c>
      <c r="F578" s="34">
        <v>95</v>
      </c>
      <c r="G578" s="32" t="s">
        <v>389</v>
      </c>
      <c r="H578" s="32" t="s">
        <v>388</v>
      </c>
      <c r="I578" s="57" t="s">
        <v>493</v>
      </c>
      <c r="J578" s="34">
        <v>0.15</v>
      </c>
      <c r="K578" s="34"/>
      <c r="L578" s="34"/>
      <c r="M578" s="34">
        <v>25</v>
      </c>
      <c r="N578" s="34">
        <v>32</v>
      </c>
      <c r="O578" s="34">
        <v>37</v>
      </c>
      <c r="P578" s="92">
        <v>2.3800000000000002E-2</v>
      </c>
      <c r="Q578" s="92">
        <v>4.7600000000000003E-2</v>
      </c>
      <c r="R578" s="92">
        <v>7.1400000000000005E-2</v>
      </c>
      <c r="S578" s="92">
        <v>0.11899999999999999</v>
      </c>
      <c r="T578" s="92">
        <v>0.17849999999999999</v>
      </c>
      <c r="U578" s="92">
        <v>0.23799999999999999</v>
      </c>
      <c r="V578" s="92">
        <v>88.74</v>
      </c>
      <c r="W578" s="92">
        <v>93.68</v>
      </c>
      <c r="X578" s="92">
        <v>94.03</v>
      </c>
      <c r="Y578" s="92">
        <v>94.87</v>
      </c>
      <c r="Z578" s="92">
        <v>94.98</v>
      </c>
      <c r="AA578" s="92">
        <v>94.74</v>
      </c>
      <c r="AB578" s="92">
        <v>94.52</v>
      </c>
      <c r="AC578" s="92">
        <v>87.73</v>
      </c>
      <c r="AD578" s="92">
        <v>93.5</v>
      </c>
      <c r="AE578" s="92">
        <v>94.82</v>
      </c>
      <c r="AF578" s="92">
        <v>95.13</v>
      </c>
      <c r="AG578" s="92">
        <v>95.52</v>
      </c>
      <c r="AH578" s="92">
        <v>95.46</v>
      </c>
      <c r="AI578" s="92">
        <v>94.94</v>
      </c>
      <c r="AJ578" s="92">
        <v>86.91</v>
      </c>
      <c r="AK578" s="92">
        <v>93.18</v>
      </c>
      <c r="AL578" s="92">
        <v>94.64</v>
      </c>
      <c r="AM578" s="92">
        <v>95.08</v>
      </c>
      <c r="AN578" s="92">
        <v>95.65</v>
      </c>
      <c r="AO578" s="92">
        <v>95.69</v>
      </c>
      <c r="AP578" s="92">
        <v>94.94</v>
      </c>
      <c r="AQ578" s="39"/>
      <c r="AR578" s="61"/>
    </row>
    <row r="579" spans="1:44" s="105" customFormat="1" ht="45">
      <c r="A579" s="66" t="s">
        <v>19</v>
      </c>
      <c r="B579" s="66" t="s">
        <v>2301</v>
      </c>
      <c r="C579" s="37" t="s">
        <v>1073</v>
      </c>
      <c r="D579" s="34">
        <v>0.24</v>
      </c>
      <c r="E579" s="34">
        <v>240</v>
      </c>
      <c r="F579" s="34">
        <v>95</v>
      </c>
      <c r="G579" s="32" t="s">
        <v>389</v>
      </c>
      <c r="H579" s="32" t="s">
        <v>388</v>
      </c>
      <c r="I579" s="57" t="s">
        <v>493</v>
      </c>
      <c r="J579" s="34">
        <v>0.15</v>
      </c>
      <c r="K579" s="34"/>
      <c r="L579" s="34"/>
      <c r="M579" s="34">
        <v>25</v>
      </c>
      <c r="N579" s="34">
        <v>32</v>
      </c>
      <c r="O579" s="34">
        <v>37</v>
      </c>
      <c r="P579" s="92">
        <v>2.3800000000000002E-2</v>
      </c>
      <c r="Q579" s="92">
        <v>4.7600000000000003E-2</v>
      </c>
      <c r="R579" s="92">
        <v>7.1400000000000005E-2</v>
      </c>
      <c r="S579" s="92">
        <v>0.11899999999999999</v>
      </c>
      <c r="T579" s="92">
        <v>0.17849999999999999</v>
      </c>
      <c r="U579" s="92">
        <v>0.23799999999999999</v>
      </c>
      <c r="V579" s="92">
        <v>88.74</v>
      </c>
      <c r="W579" s="92">
        <v>93.68</v>
      </c>
      <c r="X579" s="92">
        <v>94.03</v>
      </c>
      <c r="Y579" s="92">
        <v>94.87</v>
      </c>
      <c r="Z579" s="92">
        <v>94.98</v>
      </c>
      <c r="AA579" s="92">
        <v>94.74</v>
      </c>
      <c r="AB579" s="92">
        <v>94.52</v>
      </c>
      <c r="AC579" s="92">
        <v>87.73</v>
      </c>
      <c r="AD579" s="92">
        <v>93.5</v>
      </c>
      <c r="AE579" s="92">
        <v>94.82</v>
      </c>
      <c r="AF579" s="92">
        <v>95.13</v>
      </c>
      <c r="AG579" s="92">
        <v>95.52</v>
      </c>
      <c r="AH579" s="92">
        <v>95.46</v>
      </c>
      <c r="AI579" s="92">
        <v>94.94</v>
      </c>
      <c r="AJ579" s="92">
        <v>86.91</v>
      </c>
      <c r="AK579" s="92">
        <v>93.18</v>
      </c>
      <c r="AL579" s="92">
        <v>94.64</v>
      </c>
      <c r="AM579" s="92">
        <v>95.08</v>
      </c>
      <c r="AN579" s="92">
        <v>95.65</v>
      </c>
      <c r="AO579" s="92">
        <v>95.69</v>
      </c>
      <c r="AP579" s="92">
        <v>94.94</v>
      </c>
      <c r="AQ579" s="39"/>
      <c r="AR579" s="61"/>
    </row>
    <row r="580" spans="1:44" s="105" customFormat="1" ht="45">
      <c r="A580" s="66" t="s">
        <v>19</v>
      </c>
      <c r="B580" s="66" t="s">
        <v>2302</v>
      </c>
      <c r="C580" s="37" t="s">
        <v>1072</v>
      </c>
      <c r="D580" s="34">
        <v>0.24</v>
      </c>
      <c r="E580" s="34">
        <v>208</v>
      </c>
      <c r="F580" s="34">
        <v>95</v>
      </c>
      <c r="G580" s="32" t="s">
        <v>389</v>
      </c>
      <c r="H580" s="32" t="s">
        <v>388</v>
      </c>
      <c r="I580" s="57" t="s">
        <v>493</v>
      </c>
      <c r="J580" s="34">
        <v>0.15</v>
      </c>
      <c r="K580" s="34"/>
      <c r="L580" s="34"/>
      <c r="M580" s="34">
        <v>25</v>
      </c>
      <c r="N580" s="34">
        <v>32</v>
      </c>
      <c r="O580" s="34">
        <v>37</v>
      </c>
      <c r="P580" s="92">
        <v>2.3800000000000002E-2</v>
      </c>
      <c r="Q580" s="92">
        <v>4.7600000000000003E-2</v>
      </c>
      <c r="R580" s="92">
        <v>7.1400000000000005E-2</v>
      </c>
      <c r="S580" s="92">
        <v>0.11899999999999999</v>
      </c>
      <c r="T580" s="92">
        <v>0.17849999999999999</v>
      </c>
      <c r="U580" s="92">
        <v>0.23799999999999999</v>
      </c>
      <c r="V580" s="92">
        <v>88.74</v>
      </c>
      <c r="W580" s="92">
        <v>93.68</v>
      </c>
      <c r="X580" s="92">
        <v>94.03</v>
      </c>
      <c r="Y580" s="92">
        <v>94.87</v>
      </c>
      <c r="Z580" s="92">
        <v>94.98</v>
      </c>
      <c r="AA580" s="92">
        <v>94.74</v>
      </c>
      <c r="AB580" s="92">
        <v>94.52</v>
      </c>
      <c r="AC580" s="92">
        <v>87.73</v>
      </c>
      <c r="AD580" s="92">
        <v>93.5</v>
      </c>
      <c r="AE580" s="92">
        <v>94.82</v>
      </c>
      <c r="AF580" s="92">
        <v>95.13</v>
      </c>
      <c r="AG580" s="92">
        <v>95.52</v>
      </c>
      <c r="AH580" s="92">
        <v>95.46</v>
      </c>
      <c r="AI580" s="92">
        <v>94.94</v>
      </c>
      <c r="AJ580" s="92">
        <v>86.91</v>
      </c>
      <c r="AK580" s="92">
        <v>93.18</v>
      </c>
      <c r="AL580" s="92">
        <v>94.64</v>
      </c>
      <c r="AM580" s="92">
        <v>95.08</v>
      </c>
      <c r="AN580" s="92">
        <v>95.65</v>
      </c>
      <c r="AO580" s="92">
        <v>95.69</v>
      </c>
      <c r="AP580" s="92">
        <v>94.94</v>
      </c>
      <c r="AQ580" s="39"/>
      <c r="AR580" s="61"/>
    </row>
    <row r="581" spans="1:44" s="105" customFormat="1" ht="45">
      <c r="A581" s="66" t="s">
        <v>19</v>
      </c>
      <c r="B581" s="66" t="s">
        <v>2303</v>
      </c>
      <c r="C581" s="37" t="s">
        <v>1074</v>
      </c>
      <c r="D581" s="34">
        <v>0.24</v>
      </c>
      <c r="E581" s="34">
        <v>240</v>
      </c>
      <c r="F581" s="34">
        <v>95</v>
      </c>
      <c r="G581" s="32" t="s">
        <v>389</v>
      </c>
      <c r="H581" s="32" t="s">
        <v>388</v>
      </c>
      <c r="I581" s="57" t="s">
        <v>493</v>
      </c>
      <c r="J581" s="34">
        <v>0.15</v>
      </c>
      <c r="K581" s="34"/>
      <c r="L581" s="34"/>
      <c r="M581" s="34">
        <v>25</v>
      </c>
      <c r="N581" s="34">
        <v>32</v>
      </c>
      <c r="O581" s="34">
        <v>37</v>
      </c>
      <c r="P581" s="92">
        <v>2.3800000000000002E-2</v>
      </c>
      <c r="Q581" s="92">
        <v>4.7600000000000003E-2</v>
      </c>
      <c r="R581" s="92">
        <v>7.1400000000000005E-2</v>
      </c>
      <c r="S581" s="92">
        <v>0.11899999999999999</v>
      </c>
      <c r="T581" s="92">
        <v>0.17849999999999999</v>
      </c>
      <c r="U581" s="92">
        <v>0.23799999999999999</v>
      </c>
      <c r="V581" s="92">
        <v>88.74</v>
      </c>
      <c r="W581" s="92">
        <v>93.68</v>
      </c>
      <c r="X581" s="92">
        <v>94.03</v>
      </c>
      <c r="Y581" s="92">
        <v>94.87</v>
      </c>
      <c r="Z581" s="92">
        <v>94.98</v>
      </c>
      <c r="AA581" s="92">
        <v>94.74</v>
      </c>
      <c r="AB581" s="92">
        <v>94.52</v>
      </c>
      <c r="AC581" s="92">
        <v>87.73</v>
      </c>
      <c r="AD581" s="92">
        <v>93.5</v>
      </c>
      <c r="AE581" s="92">
        <v>94.82</v>
      </c>
      <c r="AF581" s="92">
        <v>95.13</v>
      </c>
      <c r="AG581" s="92">
        <v>95.52</v>
      </c>
      <c r="AH581" s="92">
        <v>95.46</v>
      </c>
      <c r="AI581" s="92">
        <v>94.94</v>
      </c>
      <c r="AJ581" s="92">
        <v>86.91</v>
      </c>
      <c r="AK581" s="92">
        <v>93.18</v>
      </c>
      <c r="AL581" s="92">
        <v>94.64</v>
      </c>
      <c r="AM581" s="92">
        <v>95.08</v>
      </c>
      <c r="AN581" s="92">
        <v>95.65</v>
      </c>
      <c r="AO581" s="92">
        <v>95.69</v>
      </c>
      <c r="AP581" s="92">
        <v>94.94</v>
      </c>
      <c r="AQ581" s="39"/>
      <c r="AR581" s="61"/>
    </row>
    <row r="582" spans="1:44" s="105" customFormat="1" ht="45">
      <c r="A582" s="66" t="s">
        <v>19</v>
      </c>
      <c r="B582" s="66" t="s">
        <v>2304</v>
      </c>
      <c r="C582" s="37" t="s">
        <v>1072</v>
      </c>
      <c r="D582" s="34">
        <v>0.24</v>
      </c>
      <c r="E582" s="34">
        <v>208</v>
      </c>
      <c r="F582" s="34">
        <v>95</v>
      </c>
      <c r="G582" s="32" t="s">
        <v>389</v>
      </c>
      <c r="H582" s="32" t="s">
        <v>388</v>
      </c>
      <c r="I582" s="57" t="s">
        <v>493</v>
      </c>
      <c r="J582" s="34">
        <v>0.15</v>
      </c>
      <c r="K582" s="34"/>
      <c r="L582" s="34"/>
      <c r="M582" s="34">
        <v>25</v>
      </c>
      <c r="N582" s="34">
        <v>32</v>
      </c>
      <c r="O582" s="34">
        <v>37</v>
      </c>
      <c r="P582" s="92">
        <v>0.02</v>
      </c>
      <c r="Q582" s="92">
        <v>0.05</v>
      </c>
      <c r="R582" s="92">
        <v>7.0000000000000007E-2</v>
      </c>
      <c r="S582" s="92">
        <v>0.12</v>
      </c>
      <c r="T582" s="92">
        <v>0.18</v>
      </c>
      <c r="U582" s="92">
        <v>0.24</v>
      </c>
      <c r="V582" s="92">
        <v>90.9</v>
      </c>
      <c r="W582" s="92">
        <v>94.5</v>
      </c>
      <c r="X582" s="92">
        <v>95.6</v>
      </c>
      <c r="Y582" s="92">
        <v>95</v>
      </c>
      <c r="Z582" s="92">
        <v>95</v>
      </c>
      <c r="AA582" s="92">
        <v>94.6</v>
      </c>
      <c r="AB582" s="92">
        <v>94.9</v>
      </c>
      <c r="AC582" s="92">
        <v>89.6</v>
      </c>
      <c r="AD582" s="92">
        <v>94.6</v>
      </c>
      <c r="AE582" s="92">
        <v>95.1</v>
      </c>
      <c r="AF582" s="92">
        <v>95.2</v>
      </c>
      <c r="AG582" s="92">
        <v>95.3</v>
      </c>
      <c r="AH582" s="92">
        <v>95.1</v>
      </c>
      <c r="AI582" s="92">
        <v>95</v>
      </c>
      <c r="AJ582" s="92">
        <v>86.8</v>
      </c>
      <c r="AK582" s="92">
        <v>93.6</v>
      </c>
      <c r="AL582" s="92">
        <v>94</v>
      </c>
      <c r="AM582" s="92">
        <v>94.8</v>
      </c>
      <c r="AN582" s="92">
        <v>95.2</v>
      </c>
      <c r="AO582" s="92">
        <v>95.4</v>
      </c>
      <c r="AP582" s="92">
        <v>94.6</v>
      </c>
      <c r="AQ582" s="39"/>
      <c r="AR582" s="61"/>
    </row>
    <row r="583" spans="1:44" s="105" customFormat="1" ht="45">
      <c r="A583" s="66" t="s">
        <v>19</v>
      </c>
      <c r="B583" s="66" t="s">
        <v>2305</v>
      </c>
      <c r="C583" s="37" t="s">
        <v>1073</v>
      </c>
      <c r="D583" s="34">
        <v>0.24</v>
      </c>
      <c r="E583" s="34">
        <v>240</v>
      </c>
      <c r="F583" s="34">
        <v>95</v>
      </c>
      <c r="G583" s="32" t="s">
        <v>389</v>
      </c>
      <c r="H583" s="32" t="s">
        <v>388</v>
      </c>
      <c r="I583" s="57" t="s">
        <v>493</v>
      </c>
      <c r="J583" s="34">
        <v>0.15</v>
      </c>
      <c r="K583" s="34"/>
      <c r="L583" s="34"/>
      <c r="M583" s="34">
        <v>25</v>
      </c>
      <c r="N583" s="34">
        <v>32</v>
      </c>
      <c r="O583" s="34">
        <v>37</v>
      </c>
      <c r="P583" s="92">
        <v>0.02</v>
      </c>
      <c r="Q583" s="92">
        <v>0.05</v>
      </c>
      <c r="R583" s="92">
        <v>7.0000000000000007E-2</v>
      </c>
      <c r="S583" s="92">
        <v>0.12</v>
      </c>
      <c r="T583" s="92">
        <v>0.18</v>
      </c>
      <c r="U583" s="92">
        <v>0.24</v>
      </c>
      <c r="V583" s="92">
        <v>90.9</v>
      </c>
      <c r="W583" s="92">
        <v>94.5</v>
      </c>
      <c r="X583" s="92">
        <v>95.6</v>
      </c>
      <c r="Y583" s="92">
        <v>95</v>
      </c>
      <c r="Z583" s="92">
        <v>95</v>
      </c>
      <c r="AA583" s="92">
        <v>94.6</v>
      </c>
      <c r="AB583" s="92">
        <v>94.9</v>
      </c>
      <c r="AC583" s="92">
        <v>89.6</v>
      </c>
      <c r="AD583" s="92">
        <v>94.6</v>
      </c>
      <c r="AE583" s="92">
        <v>95.1</v>
      </c>
      <c r="AF583" s="92">
        <v>95.2</v>
      </c>
      <c r="AG583" s="92">
        <v>95.3</v>
      </c>
      <c r="AH583" s="92">
        <v>95.1</v>
      </c>
      <c r="AI583" s="92">
        <v>95</v>
      </c>
      <c r="AJ583" s="92">
        <v>86.8</v>
      </c>
      <c r="AK583" s="92">
        <v>93.6</v>
      </c>
      <c r="AL583" s="92">
        <v>94</v>
      </c>
      <c r="AM583" s="92">
        <v>94.8</v>
      </c>
      <c r="AN583" s="92">
        <v>95.2</v>
      </c>
      <c r="AO583" s="92">
        <v>95.4</v>
      </c>
      <c r="AP583" s="92">
        <v>94.6</v>
      </c>
      <c r="AQ583" s="39"/>
      <c r="AR583" s="61"/>
    </row>
    <row r="584" spans="1:44" s="105" customFormat="1" ht="45">
      <c r="A584" s="66" t="s">
        <v>19</v>
      </c>
      <c r="B584" s="66" t="s">
        <v>2306</v>
      </c>
      <c r="C584" s="37" t="s">
        <v>1072</v>
      </c>
      <c r="D584" s="34">
        <v>0.24</v>
      </c>
      <c r="E584" s="34">
        <v>208</v>
      </c>
      <c r="F584" s="34">
        <v>95</v>
      </c>
      <c r="G584" s="32" t="s">
        <v>389</v>
      </c>
      <c r="H584" s="32" t="s">
        <v>388</v>
      </c>
      <c r="I584" s="57" t="s">
        <v>493</v>
      </c>
      <c r="J584" s="34">
        <v>0.15</v>
      </c>
      <c r="K584" s="34"/>
      <c r="L584" s="34"/>
      <c r="M584" s="34">
        <v>25</v>
      </c>
      <c r="N584" s="34">
        <v>32</v>
      </c>
      <c r="O584" s="34">
        <v>37</v>
      </c>
      <c r="P584" s="92">
        <v>0.02</v>
      </c>
      <c r="Q584" s="92">
        <v>0.05</v>
      </c>
      <c r="R584" s="92">
        <v>7.0000000000000007E-2</v>
      </c>
      <c r="S584" s="92">
        <v>0.12</v>
      </c>
      <c r="T584" s="92">
        <v>0.18</v>
      </c>
      <c r="U584" s="92">
        <v>0.24</v>
      </c>
      <c r="V584" s="92">
        <v>90.9</v>
      </c>
      <c r="W584" s="92">
        <v>94.5</v>
      </c>
      <c r="X584" s="92">
        <v>95.6</v>
      </c>
      <c r="Y584" s="92">
        <v>95</v>
      </c>
      <c r="Z584" s="92">
        <v>95</v>
      </c>
      <c r="AA584" s="92">
        <v>94.6</v>
      </c>
      <c r="AB584" s="92">
        <v>94.9</v>
      </c>
      <c r="AC584" s="92">
        <v>89.6</v>
      </c>
      <c r="AD584" s="92">
        <v>94.6</v>
      </c>
      <c r="AE584" s="92">
        <v>95.1</v>
      </c>
      <c r="AF584" s="92">
        <v>95.2</v>
      </c>
      <c r="AG584" s="92">
        <v>95.3</v>
      </c>
      <c r="AH584" s="92">
        <v>95.1</v>
      </c>
      <c r="AI584" s="92">
        <v>95</v>
      </c>
      <c r="AJ584" s="92">
        <v>86.8</v>
      </c>
      <c r="AK584" s="92">
        <v>93.6</v>
      </c>
      <c r="AL584" s="92">
        <v>94</v>
      </c>
      <c r="AM584" s="92">
        <v>94.8</v>
      </c>
      <c r="AN584" s="92">
        <v>95.2</v>
      </c>
      <c r="AO584" s="92">
        <v>95.4</v>
      </c>
      <c r="AP584" s="92">
        <v>94.6</v>
      </c>
      <c r="AQ584" s="39"/>
      <c r="AR584" s="61"/>
    </row>
    <row r="585" spans="1:44" s="105" customFormat="1" ht="45">
      <c r="A585" s="66" t="s">
        <v>19</v>
      </c>
      <c r="B585" s="66" t="s">
        <v>2307</v>
      </c>
      <c r="C585" s="37" t="s">
        <v>1073</v>
      </c>
      <c r="D585" s="34">
        <v>0.24</v>
      </c>
      <c r="E585" s="34">
        <v>240</v>
      </c>
      <c r="F585" s="34">
        <v>95</v>
      </c>
      <c r="G585" s="32" t="s">
        <v>389</v>
      </c>
      <c r="H585" s="32" t="s">
        <v>388</v>
      </c>
      <c r="I585" s="57" t="s">
        <v>493</v>
      </c>
      <c r="J585" s="34">
        <v>0.15</v>
      </c>
      <c r="K585" s="34"/>
      <c r="L585" s="34"/>
      <c r="M585" s="34">
        <v>25</v>
      </c>
      <c r="N585" s="34">
        <v>32</v>
      </c>
      <c r="O585" s="34">
        <v>37</v>
      </c>
      <c r="P585" s="92">
        <v>0.02</v>
      </c>
      <c r="Q585" s="92">
        <v>0.05</v>
      </c>
      <c r="R585" s="92">
        <v>7.0000000000000007E-2</v>
      </c>
      <c r="S585" s="92">
        <v>0.12</v>
      </c>
      <c r="T585" s="92">
        <v>0.18</v>
      </c>
      <c r="U585" s="92">
        <v>0.24</v>
      </c>
      <c r="V585" s="92">
        <v>90.9</v>
      </c>
      <c r="W585" s="92">
        <v>94.5</v>
      </c>
      <c r="X585" s="92">
        <v>95.6</v>
      </c>
      <c r="Y585" s="92">
        <v>95</v>
      </c>
      <c r="Z585" s="92">
        <v>95</v>
      </c>
      <c r="AA585" s="92">
        <v>94.6</v>
      </c>
      <c r="AB585" s="92">
        <v>94.9</v>
      </c>
      <c r="AC585" s="92">
        <v>89.6</v>
      </c>
      <c r="AD585" s="92">
        <v>94.6</v>
      </c>
      <c r="AE585" s="92">
        <v>95.1</v>
      </c>
      <c r="AF585" s="92">
        <v>95.2</v>
      </c>
      <c r="AG585" s="92">
        <v>95.3</v>
      </c>
      <c r="AH585" s="92">
        <v>95.1</v>
      </c>
      <c r="AI585" s="92">
        <v>95</v>
      </c>
      <c r="AJ585" s="92">
        <v>86.8</v>
      </c>
      <c r="AK585" s="92">
        <v>93.6</v>
      </c>
      <c r="AL585" s="92">
        <v>94</v>
      </c>
      <c r="AM585" s="92">
        <v>94.8</v>
      </c>
      <c r="AN585" s="92">
        <v>95.2</v>
      </c>
      <c r="AO585" s="92">
        <v>95.4</v>
      </c>
      <c r="AP585" s="92">
        <v>94.6</v>
      </c>
      <c r="AQ585" s="39"/>
      <c r="AR585" s="61"/>
    </row>
    <row r="586" spans="1:44" s="105" customFormat="1" ht="45">
      <c r="A586" s="66" t="s">
        <v>19</v>
      </c>
      <c r="B586" s="66" t="s">
        <v>2308</v>
      </c>
      <c r="C586" s="37" t="s">
        <v>1072</v>
      </c>
      <c r="D586" s="34">
        <v>0.24</v>
      </c>
      <c r="E586" s="34">
        <v>208</v>
      </c>
      <c r="F586" s="34">
        <v>95</v>
      </c>
      <c r="G586" s="32" t="s">
        <v>389</v>
      </c>
      <c r="H586" s="32" t="s">
        <v>388</v>
      </c>
      <c r="I586" s="57" t="s">
        <v>493</v>
      </c>
      <c r="J586" s="34">
        <v>0.15</v>
      </c>
      <c r="K586" s="34"/>
      <c r="L586" s="34"/>
      <c r="M586" s="34">
        <v>25</v>
      </c>
      <c r="N586" s="34">
        <v>32</v>
      </c>
      <c r="O586" s="34">
        <v>37</v>
      </c>
      <c r="P586" s="92">
        <v>0.02</v>
      </c>
      <c r="Q586" s="92">
        <v>0.05</v>
      </c>
      <c r="R586" s="92">
        <v>7.0000000000000007E-2</v>
      </c>
      <c r="S586" s="92">
        <v>0.12</v>
      </c>
      <c r="T586" s="92">
        <v>0.18</v>
      </c>
      <c r="U586" s="92">
        <v>0.24</v>
      </c>
      <c r="V586" s="92">
        <v>90.9</v>
      </c>
      <c r="W586" s="92">
        <v>94.5</v>
      </c>
      <c r="X586" s="92">
        <v>95.6</v>
      </c>
      <c r="Y586" s="92">
        <v>95</v>
      </c>
      <c r="Z586" s="92">
        <v>95</v>
      </c>
      <c r="AA586" s="92">
        <v>94.6</v>
      </c>
      <c r="AB586" s="92">
        <v>94.9</v>
      </c>
      <c r="AC586" s="92">
        <v>89.6</v>
      </c>
      <c r="AD586" s="92">
        <v>94.6</v>
      </c>
      <c r="AE586" s="92">
        <v>95.1</v>
      </c>
      <c r="AF586" s="92">
        <v>95.2</v>
      </c>
      <c r="AG586" s="92">
        <v>95.3</v>
      </c>
      <c r="AH586" s="92">
        <v>95.1</v>
      </c>
      <c r="AI586" s="92">
        <v>95</v>
      </c>
      <c r="AJ586" s="92">
        <v>86.8</v>
      </c>
      <c r="AK586" s="92">
        <v>93.6</v>
      </c>
      <c r="AL586" s="92">
        <v>94</v>
      </c>
      <c r="AM586" s="92">
        <v>94.8</v>
      </c>
      <c r="AN586" s="92">
        <v>95.2</v>
      </c>
      <c r="AO586" s="92">
        <v>95.4</v>
      </c>
      <c r="AP586" s="92">
        <v>94.6</v>
      </c>
      <c r="AQ586" s="39"/>
      <c r="AR586" s="61"/>
    </row>
    <row r="587" spans="1:44" s="105" customFormat="1" ht="45">
      <c r="A587" s="66" t="s">
        <v>19</v>
      </c>
      <c r="B587" s="66" t="s">
        <v>2309</v>
      </c>
      <c r="C587" s="37" t="s">
        <v>1073</v>
      </c>
      <c r="D587" s="34">
        <v>0.24</v>
      </c>
      <c r="E587" s="34">
        <v>240</v>
      </c>
      <c r="F587" s="34">
        <v>95</v>
      </c>
      <c r="G587" s="32" t="s">
        <v>389</v>
      </c>
      <c r="H587" s="32" t="s">
        <v>388</v>
      </c>
      <c r="I587" s="57" t="s">
        <v>493</v>
      </c>
      <c r="J587" s="34">
        <v>0.15</v>
      </c>
      <c r="K587" s="34"/>
      <c r="L587" s="34"/>
      <c r="M587" s="34">
        <v>25</v>
      </c>
      <c r="N587" s="34">
        <v>32</v>
      </c>
      <c r="O587" s="34">
        <v>37</v>
      </c>
      <c r="P587" s="92">
        <v>0.02</v>
      </c>
      <c r="Q587" s="92">
        <v>0.05</v>
      </c>
      <c r="R587" s="92">
        <v>7.0000000000000007E-2</v>
      </c>
      <c r="S587" s="92">
        <v>0.12</v>
      </c>
      <c r="T587" s="92">
        <v>0.18</v>
      </c>
      <c r="U587" s="92">
        <v>0.24</v>
      </c>
      <c r="V587" s="92">
        <v>90.9</v>
      </c>
      <c r="W587" s="92">
        <v>94.5</v>
      </c>
      <c r="X587" s="92">
        <v>95.6</v>
      </c>
      <c r="Y587" s="92">
        <v>95</v>
      </c>
      <c r="Z587" s="92">
        <v>95</v>
      </c>
      <c r="AA587" s="92">
        <v>94.6</v>
      </c>
      <c r="AB587" s="92">
        <v>94.9</v>
      </c>
      <c r="AC587" s="92">
        <v>89.6</v>
      </c>
      <c r="AD587" s="92">
        <v>94.6</v>
      </c>
      <c r="AE587" s="92">
        <v>95.1</v>
      </c>
      <c r="AF587" s="92">
        <v>95.2</v>
      </c>
      <c r="AG587" s="92">
        <v>95.3</v>
      </c>
      <c r="AH587" s="92">
        <v>95.1</v>
      </c>
      <c r="AI587" s="92">
        <v>95</v>
      </c>
      <c r="AJ587" s="92">
        <v>86.8</v>
      </c>
      <c r="AK587" s="92">
        <v>93.6</v>
      </c>
      <c r="AL587" s="92">
        <v>94</v>
      </c>
      <c r="AM587" s="92">
        <v>94.8</v>
      </c>
      <c r="AN587" s="92">
        <v>95.2</v>
      </c>
      <c r="AO587" s="92">
        <v>95.4</v>
      </c>
      <c r="AP587" s="92">
        <v>94.6</v>
      </c>
      <c r="AQ587" s="39"/>
      <c r="AR587" s="61"/>
    </row>
    <row r="588" spans="1:44" s="105" customFormat="1" ht="45">
      <c r="A588" s="66" t="s">
        <v>19</v>
      </c>
      <c r="B588" s="66" t="s">
        <v>2310</v>
      </c>
      <c r="C588" s="37" t="s">
        <v>1072</v>
      </c>
      <c r="D588" s="34">
        <v>0.24</v>
      </c>
      <c r="E588" s="34">
        <v>208</v>
      </c>
      <c r="F588" s="34">
        <v>95</v>
      </c>
      <c r="G588" s="32" t="s">
        <v>389</v>
      </c>
      <c r="H588" s="32" t="s">
        <v>388</v>
      </c>
      <c r="I588" s="57" t="s">
        <v>493</v>
      </c>
      <c r="J588" s="34">
        <v>0.15</v>
      </c>
      <c r="K588" s="34"/>
      <c r="L588" s="34"/>
      <c r="M588" s="34">
        <v>25</v>
      </c>
      <c r="N588" s="34">
        <v>32</v>
      </c>
      <c r="O588" s="34">
        <v>37</v>
      </c>
      <c r="P588" s="92">
        <v>0.02</v>
      </c>
      <c r="Q588" s="92">
        <v>0.05</v>
      </c>
      <c r="R588" s="92">
        <v>7.0000000000000007E-2</v>
      </c>
      <c r="S588" s="92">
        <v>0.12</v>
      </c>
      <c r="T588" s="92">
        <v>0.18</v>
      </c>
      <c r="U588" s="92">
        <v>0.24</v>
      </c>
      <c r="V588" s="92">
        <v>90.9</v>
      </c>
      <c r="W588" s="92">
        <v>94.5</v>
      </c>
      <c r="X588" s="92">
        <v>95.6</v>
      </c>
      <c r="Y588" s="92">
        <v>95</v>
      </c>
      <c r="Z588" s="92">
        <v>95</v>
      </c>
      <c r="AA588" s="92">
        <v>94.6</v>
      </c>
      <c r="AB588" s="92">
        <v>94.9</v>
      </c>
      <c r="AC588" s="92">
        <v>89.6</v>
      </c>
      <c r="AD588" s="92">
        <v>94.6</v>
      </c>
      <c r="AE588" s="92">
        <v>95.1</v>
      </c>
      <c r="AF588" s="92">
        <v>95.2</v>
      </c>
      <c r="AG588" s="92">
        <v>95.3</v>
      </c>
      <c r="AH588" s="92">
        <v>95.1</v>
      </c>
      <c r="AI588" s="92">
        <v>95</v>
      </c>
      <c r="AJ588" s="92">
        <v>86.8</v>
      </c>
      <c r="AK588" s="92">
        <v>93.6</v>
      </c>
      <c r="AL588" s="92">
        <v>94</v>
      </c>
      <c r="AM588" s="92">
        <v>94.8</v>
      </c>
      <c r="AN588" s="92">
        <v>95.2</v>
      </c>
      <c r="AO588" s="92">
        <v>95.4</v>
      </c>
      <c r="AP588" s="92">
        <v>94.6</v>
      </c>
      <c r="AQ588" s="39"/>
      <c r="AR588" s="61"/>
    </row>
    <row r="589" spans="1:44" s="105" customFormat="1" ht="45">
      <c r="A589" s="66" t="s">
        <v>19</v>
      </c>
      <c r="B589" s="66" t="s">
        <v>2311</v>
      </c>
      <c r="C589" s="37" t="s">
        <v>1073</v>
      </c>
      <c r="D589" s="34">
        <v>0.24</v>
      </c>
      <c r="E589" s="34">
        <v>240</v>
      </c>
      <c r="F589" s="34">
        <v>95</v>
      </c>
      <c r="G589" s="32" t="s">
        <v>389</v>
      </c>
      <c r="H589" s="32" t="s">
        <v>388</v>
      </c>
      <c r="I589" s="57" t="s">
        <v>493</v>
      </c>
      <c r="J589" s="34">
        <v>0.15</v>
      </c>
      <c r="K589" s="34"/>
      <c r="L589" s="34"/>
      <c r="M589" s="34">
        <v>25</v>
      </c>
      <c r="N589" s="34">
        <v>32</v>
      </c>
      <c r="O589" s="34">
        <v>37</v>
      </c>
      <c r="P589" s="92">
        <v>0.02</v>
      </c>
      <c r="Q589" s="92">
        <v>0.05</v>
      </c>
      <c r="R589" s="92">
        <v>7.0000000000000007E-2</v>
      </c>
      <c r="S589" s="92">
        <v>0.12</v>
      </c>
      <c r="T589" s="92">
        <v>0.18</v>
      </c>
      <c r="U589" s="92">
        <v>0.24</v>
      </c>
      <c r="V589" s="92">
        <v>90.9</v>
      </c>
      <c r="W589" s="92">
        <v>94.5</v>
      </c>
      <c r="X589" s="92">
        <v>95.6</v>
      </c>
      <c r="Y589" s="92">
        <v>95</v>
      </c>
      <c r="Z589" s="92">
        <v>95</v>
      </c>
      <c r="AA589" s="92">
        <v>94.6</v>
      </c>
      <c r="AB589" s="92">
        <v>94.9</v>
      </c>
      <c r="AC589" s="92">
        <v>89.6</v>
      </c>
      <c r="AD589" s="92">
        <v>94.6</v>
      </c>
      <c r="AE589" s="92">
        <v>95.1</v>
      </c>
      <c r="AF589" s="92">
        <v>95.2</v>
      </c>
      <c r="AG589" s="92">
        <v>95.3</v>
      </c>
      <c r="AH589" s="92">
        <v>95.1</v>
      </c>
      <c r="AI589" s="92">
        <v>95</v>
      </c>
      <c r="AJ589" s="92">
        <v>86.8</v>
      </c>
      <c r="AK589" s="92">
        <v>93.6</v>
      </c>
      <c r="AL589" s="92">
        <v>94</v>
      </c>
      <c r="AM589" s="92">
        <v>94.8</v>
      </c>
      <c r="AN589" s="92">
        <v>95.2</v>
      </c>
      <c r="AO589" s="92">
        <v>95.4</v>
      </c>
      <c r="AP589" s="92">
        <v>94.6</v>
      </c>
      <c r="AQ589" s="39"/>
      <c r="AR589" s="61"/>
    </row>
    <row r="590" spans="1:44" s="105" customFormat="1" ht="45">
      <c r="A590" s="66" t="s">
        <v>19</v>
      </c>
      <c r="B590" s="66" t="s">
        <v>2312</v>
      </c>
      <c r="C590" s="37" t="s">
        <v>1072</v>
      </c>
      <c r="D590" s="34">
        <v>0.24</v>
      </c>
      <c r="E590" s="34">
        <v>208</v>
      </c>
      <c r="F590" s="34">
        <v>95</v>
      </c>
      <c r="G590" s="32" t="s">
        <v>389</v>
      </c>
      <c r="H590" s="32" t="s">
        <v>388</v>
      </c>
      <c r="I590" s="57" t="s">
        <v>493</v>
      </c>
      <c r="J590" s="34">
        <v>0.15</v>
      </c>
      <c r="K590" s="34"/>
      <c r="L590" s="34"/>
      <c r="M590" s="34">
        <v>25</v>
      </c>
      <c r="N590" s="34">
        <v>32</v>
      </c>
      <c r="O590" s="34">
        <v>37</v>
      </c>
      <c r="P590" s="92">
        <v>0.02</v>
      </c>
      <c r="Q590" s="92">
        <v>0.05</v>
      </c>
      <c r="R590" s="92">
        <v>7.0000000000000007E-2</v>
      </c>
      <c r="S590" s="92">
        <v>0.12</v>
      </c>
      <c r="T590" s="92">
        <v>0.18</v>
      </c>
      <c r="U590" s="92">
        <v>0.24</v>
      </c>
      <c r="V590" s="92">
        <v>90.9</v>
      </c>
      <c r="W590" s="92">
        <v>94.5</v>
      </c>
      <c r="X590" s="92">
        <v>95.6</v>
      </c>
      <c r="Y590" s="92">
        <v>95</v>
      </c>
      <c r="Z590" s="92">
        <v>95</v>
      </c>
      <c r="AA590" s="92">
        <v>94.6</v>
      </c>
      <c r="AB590" s="92">
        <v>94.9</v>
      </c>
      <c r="AC590" s="92">
        <v>89.6</v>
      </c>
      <c r="AD590" s="92">
        <v>94.6</v>
      </c>
      <c r="AE590" s="92">
        <v>95.1</v>
      </c>
      <c r="AF590" s="92">
        <v>95.2</v>
      </c>
      <c r="AG590" s="92">
        <v>95.3</v>
      </c>
      <c r="AH590" s="92">
        <v>95.1</v>
      </c>
      <c r="AI590" s="92">
        <v>95</v>
      </c>
      <c r="AJ590" s="92">
        <v>86.8</v>
      </c>
      <c r="AK590" s="92">
        <v>93.6</v>
      </c>
      <c r="AL590" s="92">
        <v>94</v>
      </c>
      <c r="AM590" s="92">
        <v>94.8</v>
      </c>
      <c r="AN590" s="92">
        <v>95.2</v>
      </c>
      <c r="AO590" s="92">
        <v>95.4</v>
      </c>
      <c r="AP590" s="92">
        <v>94.6</v>
      </c>
      <c r="AQ590" s="39"/>
      <c r="AR590" s="61"/>
    </row>
    <row r="591" spans="1:44" s="105" customFormat="1" ht="45">
      <c r="A591" s="66" t="s">
        <v>19</v>
      </c>
      <c r="B591" s="66" t="s">
        <v>2313</v>
      </c>
      <c r="C591" s="37" t="s">
        <v>1073</v>
      </c>
      <c r="D591" s="34">
        <v>0.24</v>
      </c>
      <c r="E591" s="34">
        <v>240</v>
      </c>
      <c r="F591" s="34">
        <v>95</v>
      </c>
      <c r="G591" s="32" t="s">
        <v>389</v>
      </c>
      <c r="H591" s="32" t="s">
        <v>388</v>
      </c>
      <c r="I591" s="57" t="s">
        <v>493</v>
      </c>
      <c r="J591" s="34">
        <v>0.15</v>
      </c>
      <c r="K591" s="34"/>
      <c r="L591" s="34"/>
      <c r="M591" s="34">
        <v>25</v>
      </c>
      <c r="N591" s="34">
        <v>32</v>
      </c>
      <c r="O591" s="34">
        <v>37</v>
      </c>
      <c r="P591" s="92">
        <v>0.02</v>
      </c>
      <c r="Q591" s="92">
        <v>0.05</v>
      </c>
      <c r="R591" s="92">
        <v>7.0000000000000007E-2</v>
      </c>
      <c r="S591" s="92">
        <v>0.12</v>
      </c>
      <c r="T591" s="92">
        <v>0.18</v>
      </c>
      <c r="U591" s="92">
        <v>0.24</v>
      </c>
      <c r="V591" s="92">
        <v>90.9</v>
      </c>
      <c r="W591" s="92">
        <v>94.5</v>
      </c>
      <c r="X591" s="92">
        <v>95.6</v>
      </c>
      <c r="Y591" s="92">
        <v>95</v>
      </c>
      <c r="Z591" s="92">
        <v>95</v>
      </c>
      <c r="AA591" s="92">
        <v>94.6</v>
      </c>
      <c r="AB591" s="92">
        <v>94.9</v>
      </c>
      <c r="AC591" s="92">
        <v>89.6</v>
      </c>
      <c r="AD591" s="92">
        <v>94.6</v>
      </c>
      <c r="AE591" s="92">
        <v>95.1</v>
      </c>
      <c r="AF591" s="92">
        <v>95.2</v>
      </c>
      <c r="AG591" s="92">
        <v>95.3</v>
      </c>
      <c r="AH591" s="92">
        <v>95.1</v>
      </c>
      <c r="AI591" s="92">
        <v>95</v>
      </c>
      <c r="AJ591" s="92">
        <v>86.8</v>
      </c>
      <c r="AK591" s="92">
        <v>93.6</v>
      </c>
      <c r="AL591" s="92">
        <v>94</v>
      </c>
      <c r="AM591" s="92">
        <v>94.8</v>
      </c>
      <c r="AN591" s="92">
        <v>95.2</v>
      </c>
      <c r="AO591" s="92">
        <v>95.4</v>
      </c>
      <c r="AP591" s="92">
        <v>94.6</v>
      </c>
      <c r="AQ591" s="39"/>
      <c r="AR591" s="61"/>
    </row>
    <row r="592" spans="1:44" s="105" customFormat="1" ht="45">
      <c r="A592" s="66" t="s">
        <v>19</v>
      </c>
      <c r="B592" s="66" t="s">
        <v>2314</v>
      </c>
      <c r="C592" s="37" t="s">
        <v>1075</v>
      </c>
      <c r="D592" s="34">
        <v>0.24</v>
      </c>
      <c r="E592" s="34">
        <v>208</v>
      </c>
      <c r="F592" s="34">
        <v>95</v>
      </c>
      <c r="G592" s="32" t="s">
        <v>389</v>
      </c>
      <c r="H592" s="32" t="s">
        <v>388</v>
      </c>
      <c r="I592" s="57" t="s">
        <v>493</v>
      </c>
      <c r="J592" s="34">
        <v>0.15</v>
      </c>
      <c r="K592" s="34"/>
      <c r="L592" s="34"/>
      <c r="M592" s="34">
        <v>25</v>
      </c>
      <c r="N592" s="34">
        <v>32</v>
      </c>
      <c r="O592" s="34">
        <v>37</v>
      </c>
      <c r="P592" s="92">
        <v>0.02</v>
      </c>
      <c r="Q592" s="92">
        <v>0.05</v>
      </c>
      <c r="R592" s="92">
        <v>7.0000000000000007E-2</v>
      </c>
      <c r="S592" s="92">
        <v>0.12</v>
      </c>
      <c r="T592" s="92">
        <v>0.18</v>
      </c>
      <c r="U592" s="92">
        <v>0.24</v>
      </c>
      <c r="V592" s="92">
        <v>90.9</v>
      </c>
      <c r="W592" s="92">
        <v>94.5</v>
      </c>
      <c r="X592" s="92">
        <v>95.6</v>
      </c>
      <c r="Y592" s="92">
        <v>95</v>
      </c>
      <c r="Z592" s="92">
        <v>95</v>
      </c>
      <c r="AA592" s="92">
        <v>94.6</v>
      </c>
      <c r="AB592" s="92">
        <v>94.9</v>
      </c>
      <c r="AC592" s="92">
        <v>89.6</v>
      </c>
      <c r="AD592" s="92">
        <v>94.6</v>
      </c>
      <c r="AE592" s="92">
        <v>95.1</v>
      </c>
      <c r="AF592" s="92">
        <v>95.2</v>
      </c>
      <c r="AG592" s="92">
        <v>95.3</v>
      </c>
      <c r="AH592" s="92">
        <v>95.1</v>
      </c>
      <c r="AI592" s="92">
        <v>95</v>
      </c>
      <c r="AJ592" s="92">
        <v>86.8</v>
      </c>
      <c r="AK592" s="92">
        <v>93.6</v>
      </c>
      <c r="AL592" s="92">
        <v>94</v>
      </c>
      <c r="AM592" s="92">
        <v>94.8</v>
      </c>
      <c r="AN592" s="92">
        <v>95.2</v>
      </c>
      <c r="AO592" s="92">
        <v>95.4</v>
      </c>
      <c r="AP592" s="92">
        <v>94.6</v>
      </c>
      <c r="AQ592" s="39"/>
      <c r="AR592" s="61"/>
    </row>
    <row r="593" spans="1:44" s="105" customFormat="1" ht="45">
      <c r="A593" s="66" t="s">
        <v>19</v>
      </c>
      <c r="B593" s="66" t="s">
        <v>2315</v>
      </c>
      <c r="C593" s="37" t="s">
        <v>1073</v>
      </c>
      <c r="D593" s="34">
        <v>0.24</v>
      </c>
      <c r="E593" s="34">
        <v>240</v>
      </c>
      <c r="F593" s="34">
        <v>95</v>
      </c>
      <c r="G593" s="32" t="s">
        <v>389</v>
      </c>
      <c r="H593" s="32" t="s">
        <v>388</v>
      </c>
      <c r="I593" s="57" t="s">
        <v>493</v>
      </c>
      <c r="J593" s="34">
        <v>0.15</v>
      </c>
      <c r="K593" s="34"/>
      <c r="L593" s="34"/>
      <c r="M593" s="34">
        <v>25</v>
      </c>
      <c r="N593" s="34">
        <v>32</v>
      </c>
      <c r="O593" s="34">
        <v>37</v>
      </c>
      <c r="P593" s="92">
        <v>0.02</v>
      </c>
      <c r="Q593" s="92">
        <v>0.05</v>
      </c>
      <c r="R593" s="92">
        <v>7.0000000000000007E-2</v>
      </c>
      <c r="S593" s="92">
        <v>0.12</v>
      </c>
      <c r="T593" s="92">
        <v>0.18</v>
      </c>
      <c r="U593" s="92">
        <v>0.24</v>
      </c>
      <c r="V593" s="92">
        <v>90.9</v>
      </c>
      <c r="W593" s="92">
        <v>94.5</v>
      </c>
      <c r="X593" s="92">
        <v>95.6</v>
      </c>
      <c r="Y593" s="92">
        <v>95</v>
      </c>
      <c r="Z593" s="92">
        <v>95</v>
      </c>
      <c r="AA593" s="92">
        <v>94.6</v>
      </c>
      <c r="AB593" s="92">
        <v>94.9</v>
      </c>
      <c r="AC593" s="92">
        <v>89.6</v>
      </c>
      <c r="AD593" s="92">
        <v>94.6</v>
      </c>
      <c r="AE593" s="92">
        <v>95.1</v>
      </c>
      <c r="AF593" s="92">
        <v>95.2</v>
      </c>
      <c r="AG593" s="92">
        <v>95.3</v>
      </c>
      <c r="AH593" s="92">
        <v>95.1</v>
      </c>
      <c r="AI593" s="92">
        <v>95</v>
      </c>
      <c r="AJ593" s="92">
        <v>86.8</v>
      </c>
      <c r="AK593" s="92">
        <v>93.6</v>
      </c>
      <c r="AL593" s="92">
        <v>94</v>
      </c>
      <c r="AM593" s="92">
        <v>94.8</v>
      </c>
      <c r="AN593" s="92">
        <v>95.2</v>
      </c>
      <c r="AO593" s="92">
        <v>95.4</v>
      </c>
      <c r="AP593" s="92">
        <v>94.6</v>
      </c>
      <c r="AQ593" s="39"/>
      <c r="AR593" s="61"/>
    </row>
    <row r="594" spans="1:44" s="105" customFormat="1" ht="45">
      <c r="A594" s="66" t="s">
        <v>19</v>
      </c>
      <c r="B594" s="66" t="s">
        <v>2316</v>
      </c>
      <c r="C594" s="37" t="s">
        <v>1072</v>
      </c>
      <c r="D594" s="34">
        <v>0.24</v>
      </c>
      <c r="E594" s="34">
        <v>208</v>
      </c>
      <c r="F594" s="34">
        <v>95</v>
      </c>
      <c r="G594" s="32" t="s">
        <v>389</v>
      </c>
      <c r="H594" s="32" t="s">
        <v>388</v>
      </c>
      <c r="I594" s="57" t="s">
        <v>493</v>
      </c>
      <c r="J594" s="34">
        <v>0.15</v>
      </c>
      <c r="K594" s="34"/>
      <c r="L594" s="34"/>
      <c r="M594" s="34">
        <v>25</v>
      </c>
      <c r="N594" s="34">
        <v>32</v>
      </c>
      <c r="O594" s="34">
        <v>37</v>
      </c>
      <c r="P594" s="92">
        <v>0.02</v>
      </c>
      <c r="Q594" s="92">
        <v>0.05</v>
      </c>
      <c r="R594" s="92">
        <v>7.0000000000000007E-2</v>
      </c>
      <c r="S594" s="92">
        <v>0.12</v>
      </c>
      <c r="T594" s="92">
        <v>0.18</v>
      </c>
      <c r="U594" s="92">
        <v>0.24</v>
      </c>
      <c r="V594" s="92">
        <v>90.9</v>
      </c>
      <c r="W594" s="92">
        <v>94.5</v>
      </c>
      <c r="X594" s="92">
        <v>95.6</v>
      </c>
      <c r="Y594" s="92">
        <v>95</v>
      </c>
      <c r="Z594" s="92">
        <v>95</v>
      </c>
      <c r="AA594" s="92">
        <v>94.6</v>
      </c>
      <c r="AB594" s="92">
        <v>94.9</v>
      </c>
      <c r="AC594" s="92">
        <v>89.6</v>
      </c>
      <c r="AD594" s="92">
        <v>94.6</v>
      </c>
      <c r="AE594" s="92">
        <v>95.1</v>
      </c>
      <c r="AF594" s="92">
        <v>95.2</v>
      </c>
      <c r="AG594" s="92">
        <v>95.3</v>
      </c>
      <c r="AH594" s="92">
        <v>95.1</v>
      </c>
      <c r="AI594" s="92">
        <v>95</v>
      </c>
      <c r="AJ594" s="92">
        <v>86.8</v>
      </c>
      <c r="AK594" s="92">
        <v>93.6</v>
      </c>
      <c r="AL594" s="92">
        <v>94</v>
      </c>
      <c r="AM594" s="92">
        <v>94.8</v>
      </c>
      <c r="AN594" s="92">
        <v>95.2</v>
      </c>
      <c r="AO594" s="92">
        <v>95.4</v>
      </c>
      <c r="AP594" s="92">
        <v>94.6</v>
      </c>
      <c r="AQ594" s="39"/>
      <c r="AR594" s="61"/>
    </row>
    <row r="595" spans="1:44" s="105" customFormat="1" ht="45">
      <c r="A595" s="66" t="s">
        <v>19</v>
      </c>
      <c r="B595" s="66" t="s">
        <v>2317</v>
      </c>
      <c r="C595" s="37" t="s">
        <v>1073</v>
      </c>
      <c r="D595" s="34">
        <v>0.24</v>
      </c>
      <c r="E595" s="34">
        <v>240</v>
      </c>
      <c r="F595" s="34">
        <v>95</v>
      </c>
      <c r="G595" s="32" t="s">
        <v>389</v>
      </c>
      <c r="H595" s="32" t="s">
        <v>388</v>
      </c>
      <c r="I595" s="57" t="s">
        <v>493</v>
      </c>
      <c r="J595" s="34">
        <v>0.15</v>
      </c>
      <c r="K595" s="34"/>
      <c r="L595" s="34"/>
      <c r="M595" s="34">
        <v>25</v>
      </c>
      <c r="N595" s="34">
        <v>32</v>
      </c>
      <c r="O595" s="34">
        <v>37</v>
      </c>
      <c r="P595" s="92">
        <v>0.02</v>
      </c>
      <c r="Q595" s="92">
        <v>0.05</v>
      </c>
      <c r="R595" s="92">
        <v>7.0000000000000007E-2</v>
      </c>
      <c r="S595" s="92">
        <v>0.12</v>
      </c>
      <c r="T595" s="92">
        <v>0.18</v>
      </c>
      <c r="U595" s="92">
        <v>0.24</v>
      </c>
      <c r="V595" s="92">
        <v>90.9</v>
      </c>
      <c r="W595" s="92">
        <v>94.5</v>
      </c>
      <c r="X595" s="92">
        <v>95.6</v>
      </c>
      <c r="Y595" s="92">
        <v>95</v>
      </c>
      <c r="Z595" s="92">
        <v>95</v>
      </c>
      <c r="AA595" s="92">
        <v>94.6</v>
      </c>
      <c r="AB595" s="92">
        <v>94.9</v>
      </c>
      <c r="AC595" s="92">
        <v>89.6</v>
      </c>
      <c r="AD595" s="92">
        <v>94.6</v>
      </c>
      <c r="AE595" s="92">
        <v>95.1</v>
      </c>
      <c r="AF595" s="92">
        <v>95.2</v>
      </c>
      <c r="AG595" s="92">
        <v>95.3</v>
      </c>
      <c r="AH595" s="92">
        <v>95.1</v>
      </c>
      <c r="AI595" s="92">
        <v>95</v>
      </c>
      <c r="AJ595" s="92">
        <v>86.8</v>
      </c>
      <c r="AK595" s="92">
        <v>93.6</v>
      </c>
      <c r="AL595" s="92">
        <v>94</v>
      </c>
      <c r="AM595" s="92">
        <v>94.8</v>
      </c>
      <c r="AN595" s="92">
        <v>95.2</v>
      </c>
      <c r="AO595" s="92">
        <v>95.4</v>
      </c>
      <c r="AP595" s="92">
        <v>94.6</v>
      </c>
      <c r="AQ595" s="39"/>
      <c r="AR595" s="61"/>
    </row>
    <row r="596" spans="1:44" s="105" customFormat="1" ht="45">
      <c r="A596" s="66" t="s">
        <v>19</v>
      </c>
      <c r="B596" s="66" t="s">
        <v>2318</v>
      </c>
      <c r="C596" s="37" t="s">
        <v>1072</v>
      </c>
      <c r="D596" s="34">
        <v>0.24</v>
      </c>
      <c r="E596" s="34">
        <v>208</v>
      </c>
      <c r="F596" s="34">
        <v>95</v>
      </c>
      <c r="G596" s="32" t="s">
        <v>389</v>
      </c>
      <c r="H596" s="32" t="s">
        <v>388</v>
      </c>
      <c r="I596" s="57" t="s">
        <v>493</v>
      </c>
      <c r="J596" s="34">
        <v>0.15</v>
      </c>
      <c r="K596" s="34"/>
      <c r="L596" s="34"/>
      <c r="M596" s="34">
        <v>25</v>
      </c>
      <c r="N596" s="34">
        <v>32</v>
      </c>
      <c r="O596" s="34">
        <v>37</v>
      </c>
      <c r="P596" s="92">
        <v>0.02</v>
      </c>
      <c r="Q596" s="92">
        <v>0.05</v>
      </c>
      <c r="R596" s="92">
        <v>7.0000000000000007E-2</v>
      </c>
      <c r="S596" s="92">
        <v>0.12</v>
      </c>
      <c r="T596" s="92">
        <v>0.18</v>
      </c>
      <c r="U596" s="92">
        <v>0.24</v>
      </c>
      <c r="V596" s="92">
        <v>90.9</v>
      </c>
      <c r="W596" s="92">
        <v>94.5</v>
      </c>
      <c r="X596" s="92">
        <v>95.6</v>
      </c>
      <c r="Y596" s="92">
        <v>95</v>
      </c>
      <c r="Z596" s="92">
        <v>95</v>
      </c>
      <c r="AA596" s="92">
        <v>94.6</v>
      </c>
      <c r="AB596" s="92">
        <v>94.9</v>
      </c>
      <c r="AC596" s="92">
        <v>89.6</v>
      </c>
      <c r="AD596" s="92">
        <v>94.6</v>
      </c>
      <c r="AE596" s="92">
        <v>95.1</v>
      </c>
      <c r="AF596" s="92">
        <v>95.2</v>
      </c>
      <c r="AG596" s="92">
        <v>95.3</v>
      </c>
      <c r="AH596" s="92">
        <v>95.1</v>
      </c>
      <c r="AI596" s="92">
        <v>95</v>
      </c>
      <c r="AJ596" s="92">
        <v>86.8</v>
      </c>
      <c r="AK596" s="92">
        <v>93.6</v>
      </c>
      <c r="AL596" s="92">
        <v>94</v>
      </c>
      <c r="AM596" s="92">
        <v>94.8</v>
      </c>
      <c r="AN596" s="92">
        <v>95.2</v>
      </c>
      <c r="AO596" s="92">
        <v>95.4</v>
      </c>
      <c r="AP596" s="92">
        <v>94.6</v>
      </c>
      <c r="AQ596" s="39"/>
      <c r="AR596" s="61"/>
    </row>
    <row r="597" spans="1:44" s="105" customFormat="1" ht="45">
      <c r="A597" s="66" t="s">
        <v>19</v>
      </c>
      <c r="B597" s="66" t="s">
        <v>2319</v>
      </c>
      <c r="C597" s="37" t="s">
        <v>1073</v>
      </c>
      <c r="D597" s="34">
        <v>0.24</v>
      </c>
      <c r="E597" s="34">
        <v>240</v>
      </c>
      <c r="F597" s="34">
        <v>95</v>
      </c>
      <c r="G597" s="32" t="s">
        <v>389</v>
      </c>
      <c r="H597" s="32" t="s">
        <v>388</v>
      </c>
      <c r="I597" s="57" t="s">
        <v>493</v>
      </c>
      <c r="J597" s="34">
        <v>0.15</v>
      </c>
      <c r="K597" s="34"/>
      <c r="L597" s="34"/>
      <c r="M597" s="34">
        <v>25</v>
      </c>
      <c r="N597" s="34">
        <v>32</v>
      </c>
      <c r="O597" s="34">
        <v>37</v>
      </c>
      <c r="P597" s="92">
        <v>0.02</v>
      </c>
      <c r="Q597" s="92">
        <v>0.05</v>
      </c>
      <c r="R597" s="92">
        <v>7.0000000000000007E-2</v>
      </c>
      <c r="S597" s="92">
        <v>0.12</v>
      </c>
      <c r="T597" s="92">
        <v>0.18</v>
      </c>
      <c r="U597" s="92">
        <v>0.24</v>
      </c>
      <c r="V597" s="92">
        <v>90.9</v>
      </c>
      <c r="W597" s="92">
        <v>94.5</v>
      </c>
      <c r="X597" s="92">
        <v>95.6</v>
      </c>
      <c r="Y597" s="92">
        <v>95</v>
      </c>
      <c r="Z597" s="92">
        <v>95</v>
      </c>
      <c r="AA597" s="92">
        <v>94.6</v>
      </c>
      <c r="AB597" s="92">
        <v>94.9</v>
      </c>
      <c r="AC597" s="92">
        <v>89.6</v>
      </c>
      <c r="AD597" s="92">
        <v>94.6</v>
      </c>
      <c r="AE597" s="92">
        <v>95.1</v>
      </c>
      <c r="AF597" s="92">
        <v>95.2</v>
      </c>
      <c r="AG597" s="92">
        <v>95.3</v>
      </c>
      <c r="AH597" s="92">
        <v>95.1</v>
      </c>
      <c r="AI597" s="92">
        <v>95</v>
      </c>
      <c r="AJ597" s="92">
        <v>86.8</v>
      </c>
      <c r="AK597" s="92">
        <v>93.6</v>
      </c>
      <c r="AL597" s="92">
        <v>94</v>
      </c>
      <c r="AM597" s="92">
        <v>94.8</v>
      </c>
      <c r="AN597" s="92">
        <v>95.2</v>
      </c>
      <c r="AO597" s="92">
        <v>95.4</v>
      </c>
      <c r="AP597" s="92">
        <v>94.6</v>
      </c>
      <c r="AQ597" s="39"/>
      <c r="AR597" s="61"/>
    </row>
    <row r="598" spans="1:44" s="105" customFormat="1" ht="30">
      <c r="A598" s="66" t="s">
        <v>20</v>
      </c>
      <c r="B598" s="66" t="s">
        <v>2320</v>
      </c>
      <c r="C598" s="37" t="s">
        <v>774</v>
      </c>
      <c r="D598" s="34">
        <v>1.55</v>
      </c>
      <c r="E598" s="34">
        <v>208</v>
      </c>
      <c r="F598" s="34">
        <v>94.5</v>
      </c>
      <c r="G598" s="32" t="s">
        <v>388</v>
      </c>
      <c r="H598" s="32" t="s">
        <v>389</v>
      </c>
      <c r="I598" s="48"/>
      <c r="J598" s="34">
        <v>0.21</v>
      </c>
      <c r="K598" s="34"/>
      <c r="L598" s="34"/>
      <c r="M598" s="34">
        <v>100</v>
      </c>
      <c r="N598" s="34">
        <v>325</v>
      </c>
      <c r="O598" s="34">
        <v>360</v>
      </c>
      <c r="P598" s="92">
        <v>0.155</v>
      </c>
      <c r="Q598" s="92">
        <v>0.31</v>
      </c>
      <c r="R598" s="92">
        <v>0.46500000000000002</v>
      </c>
      <c r="S598" s="92">
        <v>0.77500000000000002</v>
      </c>
      <c r="T598" s="92">
        <v>1.163</v>
      </c>
      <c r="U598" s="92">
        <v>1.55</v>
      </c>
      <c r="V598" s="92">
        <v>84.46</v>
      </c>
      <c r="W598" s="92">
        <v>90.49</v>
      </c>
      <c r="X598" s="92">
        <v>92.52</v>
      </c>
      <c r="Y598" s="92">
        <v>94.25</v>
      </c>
      <c r="Z598" s="92">
        <v>94.92</v>
      </c>
      <c r="AA598" s="92">
        <v>95.02</v>
      </c>
      <c r="AB598" s="92">
        <v>93.86</v>
      </c>
      <c r="AC598" s="92">
        <v>85.04</v>
      </c>
      <c r="AD598" s="92">
        <v>91.04</v>
      </c>
      <c r="AE598" s="92">
        <v>93.19</v>
      </c>
      <c r="AF598" s="92">
        <v>94.79</v>
      </c>
      <c r="AG598" s="92">
        <v>95.41</v>
      </c>
      <c r="AH598" s="92">
        <v>95.53</v>
      </c>
      <c r="AI598" s="92">
        <v>94.38</v>
      </c>
      <c r="AJ598" s="92">
        <v>85.31</v>
      </c>
      <c r="AK598" s="92">
        <v>91.19</v>
      </c>
      <c r="AL598" s="92">
        <v>93.54</v>
      </c>
      <c r="AM598" s="92">
        <v>95.02</v>
      </c>
      <c r="AN598" s="92">
        <v>95.55</v>
      </c>
      <c r="AO598" s="92">
        <v>95.76</v>
      </c>
      <c r="AP598" s="92">
        <v>94.58</v>
      </c>
      <c r="AQ598" s="39"/>
      <c r="AR598" s="61"/>
    </row>
    <row r="599" spans="1:44" s="105" customFormat="1" ht="30">
      <c r="A599" s="66" t="s">
        <v>20</v>
      </c>
      <c r="B599" s="66" t="s">
        <v>2321</v>
      </c>
      <c r="C599" s="37" t="s">
        <v>775</v>
      </c>
      <c r="D599" s="34">
        <v>1.55</v>
      </c>
      <c r="E599" s="34">
        <v>240</v>
      </c>
      <c r="F599" s="34">
        <v>94.5</v>
      </c>
      <c r="G599" s="32" t="s">
        <v>388</v>
      </c>
      <c r="H599" s="32" t="s">
        <v>389</v>
      </c>
      <c r="I599" s="48"/>
      <c r="J599" s="34">
        <v>0.32</v>
      </c>
      <c r="K599" s="34"/>
      <c r="L599" s="34"/>
      <c r="M599" s="34">
        <v>100</v>
      </c>
      <c r="N599" s="34">
        <v>325</v>
      </c>
      <c r="O599" s="34">
        <v>360</v>
      </c>
      <c r="P599" s="92">
        <v>0.155</v>
      </c>
      <c r="Q599" s="92">
        <v>0.31</v>
      </c>
      <c r="R599" s="92">
        <v>0.46500000000000002</v>
      </c>
      <c r="S599" s="92">
        <v>0.77500000000000002</v>
      </c>
      <c r="T599" s="92">
        <v>1.163</v>
      </c>
      <c r="U599" s="92">
        <v>1.55</v>
      </c>
      <c r="V599" s="92">
        <v>84.62</v>
      </c>
      <c r="W599" s="92">
        <v>90.46</v>
      </c>
      <c r="X599" s="92">
        <v>92.57</v>
      </c>
      <c r="Y599" s="92">
        <v>94.42</v>
      </c>
      <c r="Z599" s="92">
        <v>95.07</v>
      </c>
      <c r="AA599" s="92">
        <v>95.25</v>
      </c>
      <c r="AB599" s="92">
        <v>93.99</v>
      </c>
      <c r="AC599" s="92">
        <v>84.89</v>
      </c>
      <c r="AD599" s="92">
        <v>90.97</v>
      </c>
      <c r="AE599" s="92">
        <v>93.04</v>
      </c>
      <c r="AF599" s="92">
        <v>94.81</v>
      </c>
      <c r="AG599" s="92">
        <v>95.51</v>
      </c>
      <c r="AH599" s="92">
        <v>95.73</v>
      </c>
      <c r="AI599" s="92">
        <v>94.42</v>
      </c>
      <c r="AJ599" s="92">
        <v>85.22</v>
      </c>
      <c r="AK599" s="92">
        <v>91.38</v>
      </c>
      <c r="AL599" s="92">
        <v>93.44</v>
      </c>
      <c r="AM599" s="92">
        <v>95.12</v>
      </c>
      <c r="AN599" s="92">
        <v>95.65</v>
      </c>
      <c r="AO599" s="92">
        <v>95.93</v>
      </c>
      <c r="AP599" s="92">
        <v>94.66</v>
      </c>
      <c r="AQ599" s="39"/>
      <c r="AR599" s="61"/>
    </row>
    <row r="600" spans="1:44" s="105" customFormat="1" ht="30">
      <c r="A600" s="66" t="s">
        <v>20</v>
      </c>
      <c r="B600" s="66" t="s">
        <v>2322</v>
      </c>
      <c r="C600" s="37" t="s">
        <v>776</v>
      </c>
      <c r="D600" s="34">
        <v>2.06</v>
      </c>
      <c r="E600" s="34">
        <v>208</v>
      </c>
      <c r="F600" s="34">
        <v>95.5</v>
      </c>
      <c r="G600" s="32" t="s">
        <v>388</v>
      </c>
      <c r="H600" s="32" t="s">
        <v>389</v>
      </c>
      <c r="I600" s="48"/>
      <c r="J600" s="34">
        <v>0.28999999999999998</v>
      </c>
      <c r="K600" s="34"/>
      <c r="L600" s="34"/>
      <c r="M600" s="34">
        <v>100</v>
      </c>
      <c r="N600" s="34">
        <v>325</v>
      </c>
      <c r="O600" s="34">
        <v>360</v>
      </c>
      <c r="P600" s="92">
        <v>0.20599999999999999</v>
      </c>
      <c r="Q600" s="92">
        <v>0.41199999999999998</v>
      </c>
      <c r="R600" s="92">
        <v>0.61799999999999999</v>
      </c>
      <c r="S600" s="92">
        <v>1.03</v>
      </c>
      <c r="T600" s="92">
        <v>1.5449999999999999</v>
      </c>
      <c r="U600" s="92">
        <v>2.06</v>
      </c>
      <c r="V600" s="92">
        <v>88.28</v>
      </c>
      <c r="W600" s="92">
        <v>93.12</v>
      </c>
      <c r="X600" s="92">
        <v>94.41</v>
      </c>
      <c r="Y600" s="92">
        <v>95.27</v>
      </c>
      <c r="Z600" s="92">
        <v>95.43</v>
      </c>
      <c r="AA600" s="92">
        <v>95.37</v>
      </c>
      <c r="AB600" s="92">
        <v>94.87</v>
      </c>
      <c r="AC600" s="92">
        <v>89.63</v>
      </c>
      <c r="AD600" s="92">
        <v>93.68</v>
      </c>
      <c r="AE600" s="92">
        <v>94.91</v>
      </c>
      <c r="AF600" s="92">
        <v>95.73</v>
      </c>
      <c r="AG600" s="92">
        <v>95.84</v>
      </c>
      <c r="AH600" s="92">
        <v>95.8</v>
      </c>
      <c r="AI600" s="92">
        <v>95.34</v>
      </c>
      <c r="AJ600" s="92">
        <v>89.74</v>
      </c>
      <c r="AK600" s="92">
        <v>94.01</v>
      </c>
      <c r="AL600" s="92">
        <v>95.11</v>
      </c>
      <c r="AM600" s="92">
        <v>96.13</v>
      </c>
      <c r="AN600" s="92">
        <v>96.38</v>
      </c>
      <c r="AO600" s="92">
        <v>96.07</v>
      </c>
      <c r="AP600" s="92">
        <v>95.77</v>
      </c>
      <c r="AQ600" s="39"/>
      <c r="AR600" s="61"/>
    </row>
    <row r="601" spans="1:44" s="105" customFormat="1" ht="30">
      <c r="A601" s="66" t="s">
        <v>20</v>
      </c>
      <c r="B601" s="66" t="s">
        <v>2323</v>
      </c>
      <c r="C601" s="37" t="s">
        <v>777</v>
      </c>
      <c r="D601" s="34">
        <v>2.06</v>
      </c>
      <c r="E601" s="34">
        <v>240</v>
      </c>
      <c r="F601" s="34">
        <v>95</v>
      </c>
      <c r="G601" s="32" t="s">
        <v>388</v>
      </c>
      <c r="H601" s="32" t="s">
        <v>389</v>
      </c>
      <c r="I601" s="48"/>
      <c r="J601" s="34">
        <v>0.36</v>
      </c>
      <c r="K601" s="34"/>
      <c r="L601" s="34"/>
      <c r="M601" s="34">
        <v>100</v>
      </c>
      <c r="N601" s="34">
        <v>325</v>
      </c>
      <c r="O601" s="34">
        <v>360</v>
      </c>
      <c r="P601" s="92">
        <v>0.20599999999999999</v>
      </c>
      <c r="Q601" s="92">
        <v>0.41199999999999998</v>
      </c>
      <c r="R601" s="92">
        <v>0.61799999999999999</v>
      </c>
      <c r="S601" s="92">
        <v>1.03</v>
      </c>
      <c r="T601" s="92">
        <v>1.5449999999999999</v>
      </c>
      <c r="U601" s="92">
        <v>2.06</v>
      </c>
      <c r="V601" s="92">
        <v>86.91</v>
      </c>
      <c r="W601" s="92">
        <v>92.14</v>
      </c>
      <c r="X601" s="92">
        <v>93.78</v>
      </c>
      <c r="Y601" s="92">
        <v>94.94</v>
      </c>
      <c r="Z601" s="92">
        <v>95.3</v>
      </c>
      <c r="AA601" s="92">
        <v>95.37</v>
      </c>
      <c r="AB601" s="92">
        <v>94.55</v>
      </c>
      <c r="AC601" s="92">
        <v>87.84</v>
      </c>
      <c r="AD601" s="92">
        <v>92.87</v>
      </c>
      <c r="AE601" s="92">
        <v>94.26</v>
      </c>
      <c r="AF601" s="92">
        <v>95.56</v>
      </c>
      <c r="AG601" s="92">
        <v>95.79</v>
      </c>
      <c r="AH601" s="92">
        <v>95.73</v>
      </c>
      <c r="AI601" s="92">
        <v>95.09</v>
      </c>
      <c r="AJ601" s="92">
        <v>88.1</v>
      </c>
      <c r="AK601" s="92">
        <v>93.05</v>
      </c>
      <c r="AL601" s="92">
        <v>94.37</v>
      </c>
      <c r="AM601" s="92">
        <v>95.71</v>
      </c>
      <c r="AN601" s="92">
        <v>96</v>
      </c>
      <c r="AO601" s="92">
        <v>95.94</v>
      </c>
      <c r="AP601" s="92">
        <v>95.28</v>
      </c>
      <c r="AQ601" s="39"/>
      <c r="AR601" s="61"/>
    </row>
    <row r="602" spans="1:44" s="105" customFormat="1" ht="30">
      <c r="A602" s="66" t="s">
        <v>20</v>
      </c>
      <c r="B602" s="66" t="s">
        <v>2324</v>
      </c>
      <c r="C602" s="37" t="s">
        <v>568</v>
      </c>
      <c r="D602" s="34">
        <v>3</v>
      </c>
      <c r="E602" s="34">
        <v>208</v>
      </c>
      <c r="F602" s="34">
        <v>95.5</v>
      </c>
      <c r="G602" s="32" t="s">
        <v>388</v>
      </c>
      <c r="H602" s="32" t="s">
        <v>389</v>
      </c>
      <c r="I602" s="48"/>
      <c r="J602" s="34">
        <v>0.18</v>
      </c>
      <c r="K602" s="34"/>
      <c r="L602" s="34"/>
      <c r="M602" s="34">
        <v>100</v>
      </c>
      <c r="N602" s="34">
        <v>325</v>
      </c>
      <c r="O602" s="34">
        <v>360</v>
      </c>
      <c r="P602" s="92">
        <v>0.3</v>
      </c>
      <c r="Q602" s="92">
        <v>0.6</v>
      </c>
      <c r="R602" s="92">
        <v>0.9</v>
      </c>
      <c r="S602" s="92">
        <v>1.5</v>
      </c>
      <c r="T602" s="92">
        <v>2.25</v>
      </c>
      <c r="U602" s="92">
        <v>3</v>
      </c>
      <c r="V602" s="92">
        <v>91.57</v>
      </c>
      <c r="W602" s="92">
        <v>94.41</v>
      </c>
      <c r="X602" s="92">
        <v>95.16</v>
      </c>
      <c r="Y602" s="92">
        <v>95.47</v>
      </c>
      <c r="Z602" s="92">
        <v>95.31</v>
      </c>
      <c r="AA602" s="92">
        <v>94.62</v>
      </c>
      <c r="AB602" s="92">
        <v>95.1</v>
      </c>
      <c r="AC602" s="92">
        <v>92.05</v>
      </c>
      <c r="AD602" s="92">
        <v>94.92</v>
      </c>
      <c r="AE602" s="92">
        <v>95.58</v>
      </c>
      <c r="AF602" s="92">
        <v>95.89</v>
      </c>
      <c r="AG602" s="92">
        <v>95.76</v>
      </c>
      <c r="AH602" s="92">
        <v>95.37</v>
      </c>
      <c r="AI602" s="92">
        <v>95.56</v>
      </c>
      <c r="AJ602" s="92">
        <v>92.22</v>
      </c>
      <c r="AK602" s="92">
        <v>95.17</v>
      </c>
      <c r="AL602" s="92">
        <v>95.79</v>
      </c>
      <c r="AM602" s="92">
        <v>96.25</v>
      </c>
      <c r="AN602" s="92">
        <v>95.93</v>
      </c>
      <c r="AO602" s="92">
        <v>95.8</v>
      </c>
      <c r="AP602" s="92">
        <v>95.78</v>
      </c>
      <c r="AQ602" s="39"/>
      <c r="AR602" s="61"/>
    </row>
    <row r="603" spans="1:44" s="105" customFormat="1" ht="30">
      <c r="A603" s="66" t="s">
        <v>20</v>
      </c>
      <c r="B603" s="66" t="s">
        <v>2325</v>
      </c>
      <c r="C603" s="37" t="s">
        <v>569</v>
      </c>
      <c r="D603" s="34">
        <v>3.01</v>
      </c>
      <c r="E603" s="34">
        <v>240</v>
      </c>
      <c r="F603" s="34">
        <v>95.5</v>
      </c>
      <c r="G603" s="32" t="s">
        <v>388</v>
      </c>
      <c r="H603" s="32" t="s">
        <v>389</v>
      </c>
      <c r="I603" s="48"/>
      <c r="J603" s="34">
        <v>0.25</v>
      </c>
      <c r="K603" s="34"/>
      <c r="L603" s="34"/>
      <c r="M603" s="34">
        <v>100</v>
      </c>
      <c r="N603" s="34">
        <v>325</v>
      </c>
      <c r="O603" s="34">
        <v>360</v>
      </c>
      <c r="P603" s="92">
        <v>0.30099999999999999</v>
      </c>
      <c r="Q603" s="92">
        <v>0.60199999999999998</v>
      </c>
      <c r="R603" s="92">
        <v>0.90300000000000002</v>
      </c>
      <c r="S603" s="92">
        <v>1.5049999999999999</v>
      </c>
      <c r="T603" s="92">
        <v>2.258</v>
      </c>
      <c r="U603" s="92">
        <v>3.01</v>
      </c>
      <c r="V603" s="92">
        <v>90</v>
      </c>
      <c r="W603" s="92">
        <v>93.9</v>
      </c>
      <c r="X603" s="92">
        <v>94.85</v>
      </c>
      <c r="Y603" s="92">
        <v>95.4</v>
      </c>
      <c r="Z603" s="92">
        <v>95.31</v>
      </c>
      <c r="AA603" s="92">
        <v>94.83</v>
      </c>
      <c r="AB603" s="92">
        <v>94.97</v>
      </c>
      <c r="AC603" s="92">
        <v>90.64</v>
      </c>
      <c r="AD603" s="92">
        <v>94.34</v>
      </c>
      <c r="AE603" s="92">
        <v>95.34</v>
      </c>
      <c r="AF603" s="92">
        <v>95.79</v>
      </c>
      <c r="AG603" s="92">
        <v>95.87</v>
      </c>
      <c r="AH603" s="92">
        <v>95.6</v>
      </c>
      <c r="AI603" s="92">
        <v>95.49</v>
      </c>
      <c r="AJ603" s="92">
        <v>91</v>
      </c>
      <c r="AK603" s="92">
        <v>94.59</v>
      </c>
      <c r="AL603" s="92">
        <v>95.44</v>
      </c>
      <c r="AM603" s="92">
        <v>95.97</v>
      </c>
      <c r="AN603" s="92">
        <v>96.01</v>
      </c>
      <c r="AO603" s="92">
        <v>95.77</v>
      </c>
      <c r="AP603" s="92">
        <v>95.65</v>
      </c>
      <c r="AQ603" s="39"/>
      <c r="AR603" s="61"/>
    </row>
    <row r="604" spans="1:44" s="105" customFormat="1" ht="30">
      <c r="A604" s="66" t="s">
        <v>20</v>
      </c>
      <c r="B604" s="66" t="s">
        <v>2326</v>
      </c>
      <c r="C604" s="37" t="s">
        <v>782</v>
      </c>
      <c r="D604" s="34">
        <v>3.98</v>
      </c>
      <c r="E604" s="34">
        <v>208</v>
      </c>
      <c r="F604" s="34">
        <v>95.5</v>
      </c>
      <c r="G604" s="32" t="s">
        <v>388</v>
      </c>
      <c r="H604" s="32" t="s">
        <v>389</v>
      </c>
      <c r="I604" s="48"/>
      <c r="J604" s="34">
        <v>0.18</v>
      </c>
      <c r="K604" s="34"/>
      <c r="L604" s="34"/>
      <c r="M604" s="34">
        <v>100</v>
      </c>
      <c r="N604" s="34">
        <v>325</v>
      </c>
      <c r="O604" s="34">
        <v>360</v>
      </c>
      <c r="P604" s="92">
        <v>0.39800000000000002</v>
      </c>
      <c r="Q604" s="92">
        <v>0.79600000000000004</v>
      </c>
      <c r="R604" s="92">
        <v>1.194</v>
      </c>
      <c r="S604" s="92">
        <v>1.99</v>
      </c>
      <c r="T604" s="92">
        <v>2.9849999999999999</v>
      </c>
      <c r="U604" s="92">
        <v>3.98</v>
      </c>
      <c r="V604" s="92">
        <v>90.53</v>
      </c>
      <c r="W604" s="92">
        <v>94.32</v>
      </c>
      <c r="X604" s="92">
        <v>95.17</v>
      </c>
      <c r="Y604" s="92">
        <v>95.44</v>
      </c>
      <c r="Z604" s="92">
        <v>95.41</v>
      </c>
      <c r="AA604" s="92">
        <v>95.16</v>
      </c>
      <c r="AB604" s="92">
        <v>95.13</v>
      </c>
      <c r="AC604" s="92">
        <v>91.58</v>
      </c>
      <c r="AD604" s="92">
        <v>94.87</v>
      </c>
      <c r="AE604" s="92">
        <v>95.63</v>
      </c>
      <c r="AF604" s="92">
        <v>96.05</v>
      </c>
      <c r="AG604" s="92">
        <v>96</v>
      </c>
      <c r="AH604" s="92">
        <v>95.45</v>
      </c>
      <c r="AI604" s="92">
        <v>95.7</v>
      </c>
      <c r="AJ604" s="92">
        <v>91.82</v>
      </c>
      <c r="AK604" s="92">
        <v>95.03</v>
      </c>
      <c r="AL604" s="92">
        <v>95.8</v>
      </c>
      <c r="AM604" s="92">
        <v>96.45</v>
      </c>
      <c r="AN604" s="92">
        <v>96.31</v>
      </c>
      <c r="AO604" s="92">
        <v>95.76</v>
      </c>
      <c r="AP604" s="92">
        <v>96.01</v>
      </c>
      <c r="AQ604" s="39"/>
      <c r="AR604" s="61"/>
    </row>
    <row r="605" spans="1:44" s="105" customFormat="1" ht="30">
      <c r="A605" s="66" t="s">
        <v>20</v>
      </c>
      <c r="B605" s="66" t="s">
        <v>2327</v>
      </c>
      <c r="C605" s="37" t="s">
        <v>711</v>
      </c>
      <c r="D605" s="34">
        <v>3.99</v>
      </c>
      <c r="E605" s="34">
        <v>240</v>
      </c>
      <c r="F605" s="34">
        <v>96</v>
      </c>
      <c r="G605" s="32" t="s">
        <v>388</v>
      </c>
      <c r="H605" s="32" t="s">
        <v>389</v>
      </c>
      <c r="I605" s="48"/>
      <c r="J605" s="34">
        <v>0.25</v>
      </c>
      <c r="K605" s="34"/>
      <c r="L605" s="34"/>
      <c r="M605" s="34">
        <v>100</v>
      </c>
      <c r="N605" s="34">
        <v>325</v>
      </c>
      <c r="O605" s="34">
        <v>360</v>
      </c>
      <c r="P605" s="92">
        <v>0.39900000000000002</v>
      </c>
      <c r="Q605" s="92">
        <v>0.79800000000000004</v>
      </c>
      <c r="R605" s="92">
        <v>1.1970000000000001</v>
      </c>
      <c r="S605" s="92">
        <v>1.9950000000000001</v>
      </c>
      <c r="T605" s="92">
        <v>2.9929999999999999</v>
      </c>
      <c r="U605" s="92">
        <v>3.99</v>
      </c>
      <c r="V605" s="92">
        <v>90.55</v>
      </c>
      <c r="W605" s="92">
        <v>94.3</v>
      </c>
      <c r="X605" s="92">
        <v>95.24</v>
      </c>
      <c r="Y605" s="92">
        <v>95.69</v>
      </c>
      <c r="Z605" s="92">
        <v>95.74</v>
      </c>
      <c r="AA605" s="92">
        <v>95.56</v>
      </c>
      <c r="AB605" s="92">
        <v>95.38</v>
      </c>
      <c r="AC605" s="92">
        <v>91.53</v>
      </c>
      <c r="AD605" s="92">
        <v>94.95</v>
      </c>
      <c r="AE605" s="92">
        <v>95.81</v>
      </c>
      <c r="AF605" s="92">
        <v>96.33</v>
      </c>
      <c r="AG605" s="92">
        <v>96.33</v>
      </c>
      <c r="AH605" s="92">
        <v>96.05</v>
      </c>
      <c r="AI605" s="92">
        <v>95.99</v>
      </c>
      <c r="AJ605" s="92">
        <v>91.95</v>
      </c>
      <c r="AK605" s="92">
        <v>95.23</v>
      </c>
      <c r="AL605" s="92">
        <v>95.96</v>
      </c>
      <c r="AM605" s="92">
        <v>96.4</v>
      </c>
      <c r="AN605" s="92">
        <v>96.48</v>
      </c>
      <c r="AO605" s="92">
        <v>96.25</v>
      </c>
      <c r="AP605" s="92">
        <v>96.15</v>
      </c>
      <c r="AQ605" s="39"/>
      <c r="AR605" s="61"/>
    </row>
    <row r="606" spans="1:44" s="105" customFormat="1" ht="30">
      <c r="A606" s="66" t="s">
        <v>21</v>
      </c>
      <c r="B606" s="66" t="s">
        <v>2328</v>
      </c>
      <c r="C606" s="37" t="s">
        <v>784</v>
      </c>
      <c r="D606" s="34">
        <v>30</v>
      </c>
      <c r="E606" s="34">
        <v>208</v>
      </c>
      <c r="F606" s="34">
        <v>93</v>
      </c>
      <c r="G606" s="32" t="s">
        <v>388</v>
      </c>
      <c r="H606" s="32" t="s">
        <v>389</v>
      </c>
      <c r="I606" s="48"/>
      <c r="J606" s="34">
        <v>32</v>
      </c>
      <c r="K606" s="34"/>
      <c r="L606" s="34"/>
      <c r="M606" s="34">
        <v>290</v>
      </c>
      <c r="N606" s="34">
        <v>322</v>
      </c>
      <c r="O606" s="34">
        <v>420</v>
      </c>
      <c r="P606" s="92">
        <v>3</v>
      </c>
      <c r="Q606" s="92">
        <v>6</v>
      </c>
      <c r="R606" s="92">
        <v>9</v>
      </c>
      <c r="S606" s="92">
        <v>15</v>
      </c>
      <c r="T606" s="92">
        <v>22.5</v>
      </c>
      <c r="U606" s="92">
        <v>30</v>
      </c>
      <c r="V606" s="92">
        <v>83.72</v>
      </c>
      <c r="W606" s="92">
        <v>90.23</v>
      </c>
      <c r="X606" s="92">
        <v>92.39</v>
      </c>
      <c r="Y606" s="92">
        <v>93.75</v>
      </c>
      <c r="Z606" s="92">
        <v>94.13</v>
      </c>
      <c r="AA606" s="92">
        <v>93.87</v>
      </c>
      <c r="AB606" s="92">
        <v>93.22</v>
      </c>
      <c r="AC606" s="92">
        <v>83.3</v>
      </c>
      <c r="AD606" s="92">
        <v>89.7</v>
      </c>
      <c r="AE606" s="92">
        <v>92.12</v>
      </c>
      <c r="AF606" s="92">
        <v>93.58</v>
      </c>
      <c r="AG606" s="92">
        <v>94</v>
      </c>
      <c r="AH606" s="92">
        <v>93.77</v>
      </c>
      <c r="AI606" s="92">
        <v>93.03</v>
      </c>
      <c r="AJ606" s="92">
        <v>81.739999999999995</v>
      </c>
      <c r="AK606" s="92">
        <v>89.02</v>
      </c>
      <c r="AL606" s="92">
        <v>91.17</v>
      </c>
      <c r="AM606" s="92">
        <v>93</v>
      </c>
      <c r="AN606" s="92">
        <v>93.45</v>
      </c>
      <c r="AO606" s="92">
        <v>93.37</v>
      </c>
      <c r="AP606" s="92">
        <v>92.39</v>
      </c>
      <c r="AQ606" s="39"/>
      <c r="AR606" s="61"/>
    </row>
    <row r="607" spans="1:44" s="105" customFormat="1" ht="30">
      <c r="A607" s="66" t="s">
        <v>21</v>
      </c>
      <c r="B607" s="66" t="s">
        <v>2329</v>
      </c>
      <c r="C607" s="37" t="s">
        <v>783</v>
      </c>
      <c r="D607" s="34">
        <v>30</v>
      </c>
      <c r="E607" s="34">
        <v>480</v>
      </c>
      <c r="F607" s="34">
        <v>93</v>
      </c>
      <c r="G607" s="32" t="s">
        <v>388</v>
      </c>
      <c r="H607" s="32" t="s">
        <v>389</v>
      </c>
      <c r="I607" s="48"/>
      <c r="J607" s="34">
        <v>27</v>
      </c>
      <c r="K607" s="34"/>
      <c r="L607" s="34"/>
      <c r="M607" s="34">
        <v>290</v>
      </c>
      <c r="N607" s="34">
        <v>322</v>
      </c>
      <c r="O607" s="34">
        <v>420</v>
      </c>
      <c r="P607" s="92">
        <v>3</v>
      </c>
      <c r="Q607" s="92">
        <v>6</v>
      </c>
      <c r="R607" s="92">
        <v>9</v>
      </c>
      <c r="S607" s="92">
        <v>15</v>
      </c>
      <c r="T607" s="92">
        <v>22.5</v>
      </c>
      <c r="U607" s="92">
        <v>30</v>
      </c>
      <c r="V607" s="92">
        <v>83.8</v>
      </c>
      <c r="W607" s="92">
        <v>90.14</v>
      </c>
      <c r="X607" s="92">
        <v>92.4</v>
      </c>
      <c r="Y607" s="92">
        <v>93.85</v>
      </c>
      <c r="Z607" s="92">
        <v>94.24</v>
      </c>
      <c r="AA607" s="92">
        <v>93.93</v>
      </c>
      <c r="AB607" s="92">
        <v>93.3</v>
      </c>
      <c r="AC607" s="92">
        <v>83.23</v>
      </c>
      <c r="AD607" s="92">
        <v>89.86</v>
      </c>
      <c r="AE607" s="92">
        <v>92.1</v>
      </c>
      <c r="AF607" s="92">
        <v>93.66</v>
      </c>
      <c r="AG607" s="92">
        <v>94.07</v>
      </c>
      <c r="AH607" s="92">
        <v>93.8</v>
      </c>
      <c r="AI607" s="92">
        <v>93.09</v>
      </c>
      <c r="AJ607" s="92">
        <v>81.53</v>
      </c>
      <c r="AK607" s="92">
        <v>88.67</v>
      </c>
      <c r="AL607" s="92">
        <v>91.17</v>
      </c>
      <c r="AM607" s="92">
        <v>93.05</v>
      </c>
      <c r="AN607" s="92">
        <v>93.5</v>
      </c>
      <c r="AO607" s="92">
        <v>93.3</v>
      </c>
      <c r="AP607" s="92">
        <v>92.39</v>
      </c>
      <c r="AQ607" s="39"/>
      <c r="AR607" s="61"/>
    </row>
    <row r="608" spans="1:44" s="105" customFormat="1" ht="30">
      <c r="A608" s="66" t="s">
        <v>21</v>
      </c>
      <c r="B608" s="66" t="s">
        <v>22</v>
      </c>
      <c r="C608" s="37" t="s">
        <v>689</v>
      </c>
      <c r="D608" s="34">
        <v>75</v>
      </c>
      <c r="E608" s="34"/>
      <c r="F608" s="34">
        <v>91.5</v>
      </c>
      <c r="G608" s="32" t="s">
        <v>388</v>
      </c>
      <c r="H608" s="32" t="s">
        <v>389</v>
      </c>
      <c r="I608" s="48"/>
      <c r="J608" s="34">
        <v>107</v>
      </c>
      <c r="K608" s="34"/>
      <c r="L608" s="34"/>
      <c r="M608" s="34">
        <v>330</v>
      </c>
      <c r="N608" s="34">
        <v>352</v>
      </c>
      <c r="O608" s="34">
        <v>420</v>
      </c>
      <c r="P608" s="92">
        <v>7.5</v>
      </c>
      <c r="Q608" s="92">
        <v>15</v>
      </c>
      <c r="R608" s="92">
        <v>22.5</v>
      </c>
      <c r="S608" s="92">
        <v>37.5</v>
      </c>
      <c r="T608" s="92">
        <v>56.25</v>
      </c>
      <c r="U608" s="92">
        <v>75</v>
      </c>
      <c r="V608" s="92">
        <v>81.8</v>
      </c>
      <c r="W608" s="92">
        <v>88.6</v>
      </c>
      <c r="X608" s="92">
        <v>91</v>
      </c>
      <c r="Y608" s="92">
        <v>92.6</v>
      </c>
      <c r="Z608" s="92">
        <v>93</v>
      </c>
      <c r="AA608" s="92">
        <v>92.8</v>
      </c>
      <c r="AB608" s="92">
        <v>92</v>
      </c>
      <c r="AC608" s="92">
        <v>81.2</v>
      </c>
      <c r="AD608" s="92">
        <v>88.3</v>
      </c>
      <c r="AE608" s="92">
        <v>90.7</v>
      </c>
      <c r="AF608" s="92">
        <v>92.4</v>
      </c>
      <c r="AG608" s="92">
        <v>92.9</v>
      </c>
      <c r="AH608" s="92">
        <v>92.7</v>
      </c>
      <c r="AI608" s="92">
        <v>91.8</v>
      </c>
      <c r="AJ608" s="92">
        <v>79.900000000000006</v>
      </c>
      <c r="AK608" s="92">
        <v>87.5</v>
      </c>
      <c r="AL608" s="92">
        <v>90</v>
      </c>
      <c r="AM608" s="92">
        <v>91.9</v>
      </c>
      <c r="AN608" s="92">
        <v>92.4</v>
      </c>
      <c r="AO608" s="92">
        <v>92.2</v>
      </c>
      <c r="AP608" s="92">
        <v>91.2</v>
      </c>
      <c r="AQ608" s="39"/>
      <c r="AR608" s="61"/>
    </row>
    <row r="609" spans="1:44" s="105" customFormat="1" ht="30">
      <c r="A609" s="66" t="s">
        <v>21</v>
      </c>
      <c r="B609" s="66" t="s">
        <v>2330</v>
      </c>
      <c r="C609" s="37" t="s">
        <v>785</v>
      </c>
      <c r="D609" s="34">
        <v>75</v>
      </c>
      <c r="E609" s="34">
        <v>480</v>
      </c>
      <c r="F609" s="34">
        <v>91.5</v>
      </c>
      <c r="G609" s="32" t="s">
        <v>388</v>
      </c>
      <c r="H609" s="32" t="s">
        <v>389</v>
      </c>
      <c r="I609" s="48"/>
      <c r="J609" s="34">
        <v>110</v>
      </c>
      <c r="K609" s="34"/>
      <c r="L609" s="34"/>
      <c r="M609" s="34">
        <v>330</v>
      </c>
      <c r="N609" s="34">
        <v>352</v>
      </c>
      <c r="O609" s="34">
        <v>420</v>
      </c>
      <c r="P609" s="92">
        <v>7.5</v>
      </c>
      <c r="Q609" s="92">
        <v>15</v>
      </c>
      <c r="R609" s="92">
        <v>22.5</v>
      </c>
      <c r="S609" s="92">
        <v>37.5</v>
      </c>
      <c r="T609" s="92">
        <v>56.25</v>
      </c>
      <c r="U609" s="92">
        <v>75</v>
      </c>
      <c r="V609" s="92">
        <v>81.400000000000006</v>
      </c>
      <c r="W609" s="92">
        <v>88.5</v>
      </c>
      <c r="X609" s="92">
        <v>90.9</v>
      </c>
      <c r="Y609" s="92">
        <v>92.6</v>
      </c>
      <c r="Z609" s="92">
        <v>93.1</v>
      </c>
      <c r="AA609" s="92">
        <v>93</v>
      </c>
      <c r="AB609" s="92">
        <v>92</v>
      </c>
      <c r="AC609" s="92">
        <v>81.099999999999994</v>
      </c>
      <c r="AD609" s="92">
        <v>88.2</v>
      </c>
      <c r="AE609" s="92">
        <v>90.7</v>
      </c>
      <c r="AF609" s="92">
        <v>92.4</v>
      </c>
      <c r="AG609" s="92">
        <v>92.9</v>
      </c>
      <c r="AH609" s="92">
        <v>92.8</v>
      </c>
      <c r="AI609" s="92">
        <v>91.9</v>
      </c>
      <c r="AJ609" s="92">
        <v>79.7</v>
      </c>
      <c r="AK609" s="92">
        <v>87.5</v>
      </c>
      <c r="AL609" s="92">
        <v>90.1</v>
      </c>
      <c r="AM609" s="92">
        <v>92</v>
      </c>
      <c r="AN609" s="92">
        <v>92.5</v>
      </c>
      <c r="AO609" s="92">
        <v>92.3</v>
      </c>
      <c r="AP609" s="92">
        <v>91.3</v>
      </c>
      <c r="AQ609" s="39"/>
      <c r="AR609" s="61"/>
    </row>
    <row r="610" spans="1:44" s="105" customFormat="1">
      <c r="A610" s="66" t="s">
        <v>23</v>
      </c>
      <c r="B610" s="66" t="s">
        <v>24</v>
      </c>
      <c r="C610" s="37" t="s">
        <v>412</v>
      </c>
      <c r="D610" s="34">
        <v>4</v>
      </c>
      <c r="E610" s="34"/>
      <c r="F610" s="34">
        <v>90</v>
      </c>
      <c r="G610" s="32" t="s">
        <v>389</v>
      </c>
      <c r="H610" s="32" t="s">
        <v>389</v>
      </c>
      <c r="I610" s="48"/>
      <c r="J610" s="34">
        <v>14</v>
      </c>
      <c r="K610" s="34"/>
      <c r="L610" s="34"/>
      <c r="M610" s="34">
        <v>46.5</v>
      </c>
      <c r="N610" s="34">
        <v>54.5</v>
      </c>
      <c r="O610" s="34">
        <v>58</v>
      </c>
      <c r="P610" s="92">
        <v>0.4</v>
      </c>
      <c r="Q610" s="92">
        <v>0.8</v>
      </c>
      <c r="R610" s="92">
        <v>1.2</v>
      </c>
      <c r="S610" s="92">
        <v>2</v>
      </c>
      <c r="T610" s="92">
        <v>3</v>
      </c>
      <c r="U610" s="92">
        <v>4</v>
      </c>
      <c r="V610" s="92">
        <v>88.63</v>
      </c>
      <c r="W610" s="92">
        <v>92.11</v>
      </c>
      <c r="X610" s="92">
        <v>92.88</v>
      </c>
      <c r="Y610" s="92">
        <v>92.82</v>
      </c>
      <c r="Z610" s="92">
        <v>91.6</v>
      </c>
      <c r="AA610" s="92">
        <v>89.17</v>
      </c>
      <c r="AB610" s="92">
        <v>91.79</v>
      </c>
      <c r="AC610" s="92">
        <v>86.23</v>
      </c>
      <c r="AD610" s="92">
        <v>90.4</v>
      </c>
      <c r="AE610" s="92">
        <v>91.55</v>
      </c>
      <c r="AF610" s="92">
        <v>91.38</v>
      </c>
      <c r="AG610" s="92">
        <v>89.29</v>
      </c>
      <c r="AH610" s="92">
        <v>87.38</v>
      </c>
      <c r="AI610" s="92">
        <v>89.84</v>
      </c>
      <c r="AJ610" s="92">
        <v>84.47</v>
      </c>
      <c r="AK610" s="92">
        <v>89.04</v>
      </c>
      <c r="AL610" s="92">
        <v>90.58</v>
      </c>
      <c r="AM610" s="92">
        <v>90.79</v>
      </c>
      <c r="AN610" s="92">
        <v>88.45</v>
      </c>
      <c r="AO610" s="92">
        <v>86.39</v>
      </c>
      <c r="AP610" s="92">
        <v>88.97</v>
      </c>
      <c r="AQ610" s="39"/>
      <c r="AR610" s="61"/>
    </row>
    <row r="611" spans="1:44" s="105" customFormat="1" ht="30">
      <c r="A611" s="66" t="s">
        <v>23</v>
      </c>
      <c r="B611" s="66" t="s">
        <v>25</v>
      </c>
      <c r="C611" s="37" t="s">
        <v>413</v>
      </c>
      <c r="D611" s="34">
        <v>4</v>
      </c>
      <c r="E611" s="34"/>
      <c r="F611" s="34">
        <v>91.5</v>
      </c>
      <c r="G611" s="32" t="s">
        <v>388</v>
      </c>
      <c r="H611" s="32" t="s">
        <v>389</v>
      </c>
      <c r="I611" s="48"/>
      <c r="J611" s="34">
        <v>14</v>
      </c>
      <c r="K611" s="34"/>
      <c r="L611" s="34"/>
      <c r="M611" s="34">
        <v>46.5</v>
      </c>
      <c r="N611" s="34">
        <v>54.5</v>
      </c>
      <c r="O611" s="34">
        <v>58</v>
      </c>
      <c r="P611" s="92">
        <v>0.4</v>
      </c>
      <c r="Q611" s="92">
        <v>0.8</v>
      </c>
      <c r="R611" s="92">
        <v>1.2</v>
      </c>
      <c r="S611" s="92">
        <v>2</v>
      </c>
      <c r="T611" s="92">
        <v>3</v>
      </c>
      <c r="U611" s="92">
        <v>4</v>
      </c>
      <c r="V611" s="92">
        <v>89.16</v>
      </c>
      <c r="W611" s="92">
        <v>92.55</v>
      </c>
      <c r="X611" s="92">
        <v>93.39</v>
      </c>
      <c r="Y611" s="92">
        <v>93.49</v>
      </c>
      <c r="Z611" s="92">
        <v>92.37</v>
      </c>
      <c r="AA611" s="92">
        <v>89.68</v>
      </c>
      <c r="AB611" s="92">
        <v>92.48</v>
      </c>
      <c r="AC611" s="92">
        <v>86.23</v>
      </c>
      <c r="AD611" s="92">
        <v>90.71</v>
      </c>
      <c r="AE611" s="92">
        <v>91.58</v>
      </c>
      <c r="AF611" s="92">
        <v>91.8</v>
      </c>
      <c r="AG611" s="92">
        <v>90.08</v>
      </c>
      <c r="AH611" s="92">
        <v>87.97</v>
      </c>
      <c r="AI611" s="92">
        <v>90.39</v>
      </c>
      <c r="AJ611" s="92">
        <v>85.9</v>
      </c>
      <c r="AK611" s="92">
        <v>90.28</v>
      </c>
      <c r="AL611" s="92">
        <v>91.4</v>
      </c>
      <c r="AM611" s="92">
        <v>93.28</v>
      </c>
      <c r="AN611" s="92">
        <v>91.68</v>
      </c>
      <c r="AO611" s="92">
        <v>88.3</v>
      </c>
      <c r="AP611" s="92">
        <v>91.51</v>
      </c>
      <c r="AQ611" s="39"/>
      <c r="AR611" s="61"/>
    </row>
    <row r="612" spans="1:44" s="105" customFormat="1">
      <c r="A612" s="66" t="s">
        <v>23</v>
      </c>
      <c r="B612" s="66" t="s">
        <v>26</v>
      </c>
      <c r="C612" s="37" t="s">
        <v>406</v>
      </c>
      <c r="D612" s="34">
        <v>5</v>
      </c>
      <c r="E612" s="34"/>
      <c r="F612" s="34">
        <v>89</v>
      </c>
      <c r="G612" s="32" t="s">
        <v>389</v>
      </c>
      <c r="H612" s="32" t="s">
        <v>389</v>
      </c>
      <c r="I612" s="48"/>
      <c r="J612" s="34">
        <v>14</v>
      </c>
      <c r="K612" s="34"/>
      <c r="L612" s="34"/>
      <c r="M612" s="34">
        <v>46.5</v>
      </c>
      <c r="N612" s="34">
        <v>54.5</v>
      </c>
      <c r="O612" s="34">
        <v>58</v>
      </c>
      <c r="P612" s="92">
        <v>0.5</v>
      </c>
      <c r="Q612" s="92">
        <v>1</v>
      </c>
      <c r="R612" s="92">
        <v>1.5</v>
      </c>
      <c r="S612" s="92">
        <v>2.5</v>
      </c>
      <c r="T612" s="92">
        <v>3.75</v>
      </c>
      <c r="U612" s="92">
        <v>5</v>
      </c>
      <c r="V612" s="92">
        <v>89.99</v>
      </c>
      <c r="W612" s="92">
        <v>92.65</v>
      </c>
      <c r="X612" s="92">
        <v>93.04</v>
      </c>
      <c r="Y612" s="92">
        <v>92.33</v>
      </c>
      <c r="Z612" s="92">
        <v>89.68</v>
      </c>
      <c r="AA612" s="92">
        <v>87.6</v>
      </c>
      <c r="AB612" s="92">
        <v>90.7</v>
      </c>
      <c r="AC612" s="92">
        <v>87.66</v>
      </c>
      <c r="AD612" s="92">
        <v>91.12</v>
      </c>
      <c r="AE612" s="92">
        <v>91.61</v>
      </c>
      <c r="AF612" s="92">
        <v>90.41</v>
      </c>
      <c r="AG612" s="92">
        <v>87.83</v>
      </c>
      <c r="AH612" s="92">
        <v>85.17</v>
      </c>
      <c r="AI612" s="92">
        <v>88.85</v>
      </c>
      <c r="AJ612" s="92">
        <v>86.14</v>
      </c>
      <c r="AK612" s="92">
        <v>90.07</v>
      </c>
      <c r="AL612" s="92">
        <v>90.87</v>
      </c>
      <c r="AM612" s="92">
        <v>90.27</v>
      </c>
      <c r="AN612" s="92">
        <v>87.18</v>
      </c>
      <c r="AO612" s="92">
        <v>83.21</v>
      </c>
      <c r="AP612" s="92">
        <v>88.18</v>
      </c>
      <c r="AQ612" s="39"/>
      <c r="AR612" s="61"/>
    </row>
    <row r="613" spans="1:44" s="105" customFormat="1" ht="30">
      <c r="A613" s="66" t="s">
        <v>23</v>
      </c>
      <c r="B613" s="66" t="s">
        <v>27</v>
      </c>
      <c r="C613" s="37" t="s">
        <v>414</v>
      </c>
      <c r="D613" s="34">
        <v>5</v>
      </c>
      <c r="E613" s="34"/>
      <c r="F613" s="34">
        <v>90</v>
      </c>
      <c r="G613" s="32" t="s">
        <v>388</v>
      </c>
      <c r="H613" s="32" t="s">
        <v>389</v>
      </c>
      <c r="I613" s="48"/>
      <c r="J613" s="34">
        <v>14</v>
      </c>
      <c r="K613" s="34"/>
      <c r="L613" s="34"/>
      <c r="M613" s="34">
        <v>46.5</v>
      </c>
      <c r="N613" s="34">
        <v>54.5</v>
      </c>
      <c r="O613" s="34">
        <v>58</v>
      </c>
      <c r="P613" s="92">
        <v>0.5</v>
      </c>
      <c r="Q613" s="92">
        <v>1</v>
      </c>
      <c r="R613" s="92">
        <v>1.5</v>
      </c>
      <c r="S613" s="92">
        <v>2.5</v>
      </c>
      <c r="T613" s="92">
        <v>3.75</v>
      </c>
      <c r="U613" s="92">
        <v>5</v>
      </c>
      <c r="V613" s="92">
        <v>90.49</v>
      </c>
      <c r="W613" s="92">
        <v>93.1</v>
      </c>
      <c r="X613" s="92">
        <v>93.64</v>
      </c>
      <c r="Y613" s="92">
        <v>92.85</v>
      </c>
      <c r="Z613" s="92">
        <v>90.35</v>
      </c>
      <c r="AA613" s="92">
        <v>88.11</v>
      </c>
      <c r="AB613" s="92">
        <v>91.3</v>
      </c>
      <c r="AC613" s="92">
        <v>87.93</v>
      </c>
      <c r="AD613" s="92">
        <v>91.36</v>
      </c>
      <c r="AE613" s="92">
        <v>91.96</v>
      </c>
      <c r="AF613" s="92">
        <v>90.96</v>
      </c>
      <c r="AG613" s="92">
        <v>88.65</v>
      </c>
      <c r="AH613" s="92">
        <v>85.7</v>
      </c>
      <c r="AI613" s="92">
        <v>89.49</v>
      </c>
      <c r="AJ613" s="92">
        <v>87.48</v>
      </c>
      <c r="AK613" s="92">
        <v>91.09</v>
      </c>
      <c r="AL613" s="92">
        <v>91.81</v>
      </c>
      <c r="AM613" s="92">
        <v>91.38</v>
      </c>
      <c r="AN613" s="92">
        <v>88.89</v>
      </c>
      <c r="AO613" s="92">
        <v>85.33</v>
      </c>
      <c r="AP613" s="92">
        <v>89.64</v>
      </c>
      <c r="AQ613" s="39"/>
      <c r="AR613" s="61"/>
    </row>
    <row r="614" spans="1:44" s="105" customFormat="1" ht="45">
      <c r="A614" s="66" t="s">
        <v>28</v>
      </c>
      <c r="B614" s="66" t="s">
        <v>2331</v>
      </c>
      <c r="C614" s="37" t="s">
        <v>733</v>
      </c>
      <c r="D614" s="34">
        <v>1.5</v>
      </c>
      <c r="E614" s="34">
        <v>208</v>
      </c>
      <c r="F614" s="34">
        <v>95</v>
      </c>
      <c r="G614" s="32" t="s">
        <v>388</v>
      </c>
      <c r="H614" s="32" t="s">
        <v>389</v>
      </c>
      <c r="I614" s="48"/>
      <c r="J614" s="34">
        <v>0.1</v>
      </c>
      <c r="K614" s="34"/>
      <c r="L614" s="34"/>
      <c r="M614" s="34">
        <v>100</v>
      </c>
      <c r="N614" s="34">
        <v>300</v>
      </c>
      <c r="O614" s="34">
        <v>360</v>
      </c>
      <c r="P614" s="92">
        <v>0.15</v>
      </c>
      <c r="Q614" s="92">
        <v>0.3</v>
      </c>
      <c r="R614" s="92">
        <v>0.45</v>
      </c>
      <c r="S614" s="92">
        <v>0.75</v>
      </c>
      <c r="T614" s="92">
        <v>1.1299999999999999</v>
      </c>
      <c r="U614" s="92">
        <v>1.5</v>
      </c>
      <c r="V614" s="92">
        <v>86.5</v>
      </c>
      <c r="W614" s="92">
        <v>91.8</v>
      </c>
      <c r="X614" s="92">
        <v>93.5</v>
      </c>
      <c r="Y614" s="92">
        <v>95</v>
      </c>
      <c r="Z614" s="92">
        <v>94.9</v>
      </c>
      <c r="AA614" s="92">
        <v>95.1</v>
      </c>
      <c r="AB614" s="92">
        <v>94.3</v>
      </c>
      <c r="AC614" s="92">
        <v>88.8</v>
      </c>
      <c r="AD614" s="92">
        <v>93.4</v>
      </c>
      <c r="AE614" s="92">
        <v>94.7</v>
      </c>
      <c r="AF614" s="92">
        <v>95.7</v>
      </c>
      <c r="AG614" s="92">
        <v>95.9</v>
      </c>
      <c r="AH614" s="92">
        <v>95.8</v>
      </c>
      <c r="AI614" s="92">
        <v>95.3</v>
      </c>
      <c r="AJ614" s="92">
        <v>90.7</v>
      </c>
      <c r="AK614" s="92">
        <v>94.2</v>
      </c>
      <c r="AL614" s="92">
        <v>95.6</v>
      </c>
      <c r="AM614" s="92">
        <v>96.4</v>
      </c>
      <c r="AN614" s="92">
        <v>96.3</v>
      </c>
      <c r="AO614" s="92">
        <v>96.4</v>
      </c>
      <c r="AP614" s="92">
        <v>95.9</v>
      </c>
      <c r="AQ614" s="39"/>
      <c r="AR614" s="61"/>
    </row>
    <row r="615" spans="1:44" s="105" customFormat="1" ht="45">
      <c r="A615" s="66" t="s">
        <v>28</v>
      </c>
      <c r="B615" s="66" t="s">
        <v>2332</v>
      </c>
      <c r="C615" s="37" t="s">
        <v>786</v>
      </c>
      <c r="D615" s="34">
        <v>1.5</v>
      </c>
      <c r="E615" s="34">
        <v>240</v>
      </c>
      <c r="F615" s="34">
        <v>95</v>
      </c>
      <c r="G615" s="32" t="s">
        <v>388</v>
      </c>
      <c r="H615" s="32" t="s">
        <v>389</v>
      </c>
      <c r="I615" s="48"/>
      <c r="J615" s="34">
        <v>0.13</v>
      </c>
      <c r="K615" s="34"/>
      <c r="L615" s="34"/>
      <c r="M615" s="34">
        <v>100</v>
      </c>
      <c r="N615" s="34">
        <v>300</v>
      </c>
      <c r="O615" s="34">
        <v>360</v>
      </c>
      <c r="P615" s="92">
        <v>0.15</v>
      </c>
      <c r="Q615" s="92">
        <v>0.3</v>
      </c>
      <c r="R615" s="92">
        <v>0.45</v>
      </c>
      <c r="S615" s="92">
        <v>0.75</v>
      </c>
      <c r="T615" s="92">
        <v>1.1299999999999999</v>
      </c>
      <c r="U615" s="92">
        <v>1.5</v>
      </c>
      <c r="V615" s="92">
        <v>85.9</v>
      </c>
      <c r="W615" s="92">
        <v>91.4</v>
      </c>
      <c r="X615" s="92">
        <v>93.2</v>
      </c>
      <c r="Y615" s="92">
        <v>94.8</v>
      </c>
      <c r="Z615" s="92">
        <v>95</v>
      </c>
      <c r="AA615" s="92">
        <v>95.2</v>
      </c>
      <c r="AB615" s="92">
        <v>94.2</v>
      </c>
      <c r="AC615" s="92">
        <v>87.5</v>
      </c>
      <c r="AD615" s="92">
        <v>92.8</v>
      </c>
      <c r="AE615" s="92">
        <v>94.3</v>
      </c>
      <c r="AF615" s="92">
        <v>95.6</v>
      </c>
      <c r="AG615" s="92">
        <v>96</v>
      </c>
      <c r="AH615" s="92">
        <v>96</v>
      </c>
      <c r="AI615" s="92">
        <v>95.2</v>
      </c>
      <c r="AJ615" s="92">
        <v>90.4</v>
      </c>
      <c r="AK615" s="92">
        <v>94</v>
      </c>
      <c r="AL615" s="92">
        <v>95</v>
      </c>
      <c r="AM615" s="92">
        <v>96</v>
      </c>
      <c r="AN615" s="92">
        <v>96.4</v>
      </c>
      <c r="AO615" s="92">
        <v>96.4</v>
      </c>
      <c r="AP615" s="92">
        <v>95.8</v>
      </c>
      <c r="AQ615" s="39"/>
      <c r="AR615" s="61"/>
    </row>
    <row r="616" spans="1:44" s="105" customFormat="1" ht="45">
      <c r="A616" s="66" t="s">
        <v>28</v>
      </c>
      <c r="B616" s="66" t="s">
        <v>2333</v>
      </c>
      <c r="C616" s="37" t="s">
        <v>787</v>
      </c>
      <c r="D616" s="34">
        <v>2</v>
      </c>
      <c r="E616" s="34">
        <v>208</v>
      </c>
      <c r="F616" s="34">
        <v>95.5</v>
      </c>
      <c r="G616" s="32" t="s">
        <v>388</v>
      </c>
      <c r="H616" s="32" t="s">
        <v>389</v>
      </c>
      <c r="I616" s="48"/>
      <c r="J616" s="34">
        <v>0.13</v>
      </c>
      <c r="K616" s="34"/>
      <c r="L616" s="34"/>
      <c r="M616" s="34">
        <v>100</v>
      </c>
      <c r="N616" s="34">
        <v>350</v>
      </c>
      <c r="O616" s="34">
        <v>400</v>
      </c>
      <c r="P616" s="92">
        <v>0.2</v>
      </c>
      <c r="Q616" s="92">
        <v>0.4</v>
      </c>
      <c r="R616" s="92">
        <v>0.6</v>
      </c>
      <c r="S616" s="92">
        <v>1</v>
      </c>
      <c r="T616" s="92">
        <v>1.5</v>
      </c>
      <c r="U616" s="92">
        <v>2</v>
      </c>
      <c r="V616" s="92">
        <v>90.1</v>
      </c>
      <c r="W616" s="92">
        <v>93.6</v>
      </c>
      <c r="X616" s="92">
        <v>94.7</v>
      </c>
      <c r="Y616" s="92">
        <v>95.3</v>
      </c>
      <c r="Z616" s="92">
        <v>95.4</v>
      </c>
      <c r="AA616" s="92">
        <v>95.2</v>
      </c>
      <c r="AB616" s="92">
        <v>95</v>
      </c>
      <c r="AC616" s="92">
        <v>92.6</v>
      </c>
      <c r="AD616" s="92">
        <v>95</v>
      </c>
      <c r="AE616" s="92">
        <v>96</v>
      </c>
      <c r="AF616" s="92">
        <v>96.1</v>
      </c>
      <c r="AG616" s="92">
        <v>96.2</v>
      </c>
      <c r="AH616" s="92">
        <v>96</v>
      </c>
      <c r="AI616" s="92">
        <v>95.9</v>
      </c>
      <c r="AJ616" s="92">
        <v>91.6</v>
      </c>
      <c r="AK616" s="92">
        <v>94.7</v>
      </c>
      <c r="AL616" s="92">
        <v>95.4</v>
      </c>
      <c r="AM616" s="92">
        <v>95.9</v>
      </c>
      <c r="AN616" s="92">
        <v>96.2</v>
      </c>
      <c r="AO616" s="92">
        <v>95.8</v>
      </c>
      <c r="AP616" s="92">
        <v>95.7</v>
      </c>
      <c r="AQ616" s="39"/>
      <c r="AR616" s="61"/>
    </row>
    <row r="617" spans="1:44" s="105" customFormat="1" ht="45">
      <c r="A617" s="66" t="s">
        <v>28</v>
      </c>
      <c r="B617" s="66" t="s">
        <v>2334</v>
      </c>
      <c r="C617" s="37" t="s">
        <v>745</v>
      </c>
      <c r="D617" s="34">
        <v>2</v>
      </c>
      <c r="E617" s="34">
        <v>240</v>
      </c>
      <c r="F617" s="34">
        <v>96</v>
      </c>
      <c r="G617" s="32" t="s">
        <v>388</v>
      </c>
      <c r="H617" s="32" t="s">
        <v>389</v>
      </c>
      <c r="I617" s="48"/>
      <c r="J617" s="34">
        <v>0.17</v>
      </c>
      <c r="K617" s="34"/>
      <c r="L617" s="34"/>
      <c r="M617" s="34">
        <v>100</v>
      </c>
      <c r="N617" s="34">
        <v>380</v>
      </c>
      <c r="O617" s="34">
        <v>400</v>
      </c>
      <c r="P617" s="92">
        <v>0.2</v>
      </c>
      <c r="Q617" s="92">
        <v>0.4</v>
      </c>
      <c r="R617" s="92">
        <v>0.6</v>
      </c>
      <c r="S617" s="92">
        <v>1</v>
      </c>
      <c r="T617" s="92">
        <v>1.5</v>
      </c>
      <c r="U617" s="92">
        <v>2</v>
      </c>
      <c r="V617" s="92">
        <v>89.6</v>
      </c>
      <c r="W617" s="92">
        <v>93.2</v>
      </c>
      <c r="X617" s="92">
        <v>94.5</v>
      </c>
      <c r="Y617" s="92">
        <v>95.3</v>
      </c>
      <c r="Z617" s="92">
        <v>95.6</v>
      </c>
      <c r="AA617" s="92">
        <v>95.5</v>
      </c>
      <c r="AB617" s="92">
        <v>95</v>
      </c>
      <c r="AC617" s="92">
        <v>92.2</v>
      </c>
      <c r="AD617" s="92">
        <v>94.7</v>
      </c>
      <c r="AE617" s="92">
        <v>96</v>
      </c>
      <c r="AF617" s="92">
        <v>96.5</v>
      </c>
      <c r="AG617" s="92">
        <v>96.7</v>
      </c>
      <c r="AH617" s="92">
        <v>96.4</v>
      </c>
      <c r="AI617" s="92">
        <v>96.3</v>
      </c>
      <c r="AJ617" s="92">
        <v>94.1</v>
      </c>
      <c r="AK617" s="92">
        <v>95.4</v>
      </c>
      <c r="AL617" s="92">
        <v>96.2</v>
      </c>
      <c r="AM617" s="92">
        <v>96.5</v>
      </c>
      <c r="AN617" s="92">
        <v>96.5</v>
      </c>
      <c r="AO617" s="92">
        <v>96.4</v>
      </c>
      <c r="AP617" s="92">
        <v>96.3</v>
      </c>
      <c r="AQ617" s="39"/>
      <c r="AR617" s="61"/>
    </row>
    <row r="618" spans="1:44" s="105" customFormat="1" ht="45">
      <c r="A618" s="66" t="s">
        <v>28</v>
      </c>
      <c r="B618" s="66" t="s">
        <v>2335</v>
      </c>
      <c r="C618" s="37" t="s">
        <v>788</v>
      </c>
      <c r="D618" s="34">
        <v>2.8</v>
      </c>
      <c r="E618" s="34">
        <v>208</v>
      </c>
      <c r="F618" s="34">
        <v>96</v>
      </c>
      <c r="G618" s="32" t="s">
        <v>388</v>
      </c>
      <c r="H618" s="32" t="s">
        <v>389</v>
      </c>
      <c r="I618" s="48"/>
      <c r="J618" s="34">
        <v>0.11</v>
      </c>
      <c r="K618" s="34"/>
      <c r="L618" s="34"/>
      <c r="M618" s="34">
        <v>100</v>
      </c>
      <c r="N618" s="34">
        <v>350</v>
      </c>
      <c r="O618" s="34">
        <v>400</v>
      </c>
      <c r="P618" s="92">
        <v>0.28000000000000003</v>
      </c>
      <c r="Q618" s="92">
        <v>0.56000000000000005</v>
      </c>
      <c r="R618" s="92">
        <v>0.84</v>
      </c>
      <c r="S618" s="92">
        <v>1.4</v>
      </c>
      <c r="T618" s="92">
        <v>2.1</v>
      </c>
      <c r="U618" s="92">
        <v>2.8</v>
      </c>
      <c r="V618" s="92">
        <v>90.3</v>
      </c>
      <c r="W618" s="92">
        <v>93.4</v>
      </c>
      <c r="X618" s="92">
        <v>94.8</v>
      </c>
      <c r="Y618" s="92">
        <v>95.6</v>
      </c>
      <c r="Z618" s="92">
        <v>95.6</v>
      </c>
      <c r="AA618" s="92">
        <v>95.6</v>
      </c>
      <c r="AB618" s="92">
        <v>95.2</v>
      </c>
      <c r="AC618" s="92">
        <v>93.1</v>
      </c>
      <c r="AD618" s="92">
        <v>95.7</v>
      </c>
      <c r="AE618" s="92">
        <v>96.3</v>
      </c>
      <c r="AF618" s="92">
        <v>96.7</v>
      </c>
      <c r="AG618" s="92">
        <v>96.5</v>
      </c>
      <c r="AH618" s="92">
        <v>95.9</v>
      </c>
      <c r="AI618" s="92">
        <v>96.3</v>
      </c>
      <c r="AJ618" s="92">
        <v>92</v>
      </c>
      <c r="AK618" s="92">
        <v>95</v>
      </c>
      <c r="AL618" s="92">
        <v>95.9</v>
      </c>
      <c r="AM618" s="92">
        <v>96.5</v>
      </c>
      <c r="AN618" s="92">
        <v>96.4</v>
      </c>
      <c r="AO618" s="92">
        <v>96</v>
      </c>
      <c r="AP618" s="92">
        <v>96.1</v>
      </c>
      <c r="AQ618" s="39"/>
      <c r="AR618" s="61"/>
    </row>
    <row r="619" spans="1:44" s="105" customFormat="1" ht="45">
      <c r="A619" s="66" t="s">
        <v>28</v>
      </c>
      <c r="B619" s="66" t="s">
        <v>2336</v>
      </c>
      <c r="C619" s="37" t="s">
        <v>789</v>
      </c>
      <c r="D619" s="34">
        <v>2.8</v>
      </c>
      <c r="E619" s="34">
        <v>240</v>
      </c>
      <c r="F619" s="34">
        <v>96</v>
      </c>
      <c r="G619" s="32" t="s">
        <v>388</v>
      </c>
      <c r="H619" s="32" t="s">
        <v>389</v>
      </c>
      <c r="I619" s="48"/>
      <c r="J619" s="34">
        <v>0.15</v>
      </c>
      <c r="K619" s="34"/>
      <c r="L619" s="34"/>
      <c r="M619" s="34">
        <v>100</v>
      </c>
      <c r="N619" s="34">
        <v>380</v>
      </c>
      <c r="O619" s="34">
        <v>440</v>
      </c>
      <c r="P619" s="92">
        <v>0.28000000000000003</v>
      </c>
      <c r="Q619" s="92">
        <v>0.56000000000000005</v>
      </c>
      <c r="R619" s="92">
        <v>0.84</v>
      </c>
      <c r="S619" s="92">
        <v>1.4</v>
      </c>
      <c r="T619" s="92">
        <v>2.1</v>
      </c>
      <c r="U619" s="92">
        <v>2.8</v>
      </c>
      <c r="V619" s="92">
        <v>89.1</v>
      </c>
      <c r="W619" s="92">
        <v>93</v>
      </c>
      <c r="X619" s="92">
        <v>94.5</v>
      </c>
      <c r="Y619" s="92">
        <v>95.5</v>
      </c>
      <c r="Z619" s="92">
        <v>95.8</v>
      </c>
      <c r="AA619" s="92">
        <v>95.8</v>
      </c>
      <c r="AB619" s="92">
        <v>95.2</v>
      </c>
      <c r="AC619" s="92">
        <v>93.1</v>
      </c>
      <c r="AD619" s="92">
        <v>95.9</v>
      </c>
      <c r="AE619" s="92">
        <v>96.3</v>
      </c>
      <c r="AF619" s="92">
        <v>96.9</v>
      </c>
      <c r="AG619" s="92">
        <v>96.9</v>
      </c>
      <c r="AH619" s="92">
        <v>96.9</v>
      </c>
      <c r="AI619" s="92">
        <v>96.7</v>
      </c>
      <c r="AJ619" s="92">
        <v>92.7</v>
      </c>
      <c r="AK619" s="92">
        <v>95.6</v>
      </c>
      <c r="AL619" s="92">
        <v>96.7</v>
      </c>
      <c r="AM619" s="92">
        <v>96.9</v>
      </c>
      <c r="AN619" s="92">
        <v>96.9</v>
      </c>
      <c r="AO619" s="92">
        <v>96.9</v>
      </c>
      <c r="AP619" s="92">
        <v>96.6</v>
      </c>
      <c r="AQ619" s="39"/>
      <c r="AR619" s="61"/>
    </row>
    <row r="620" spans="1:44" s="105" customFormat="1" ht="45">
      <c r="A620" s="66" t="s">
        <v>28</v>
      </c>
      <c r="B620" s="66" t="s">
        <v>2337</v>
      </c>
      <c r="C620" s="37" t="s">
        <v>790</v>
      </c>
      <c r="D620" s="34">
        <v>4</v>
      </c>
      <c r="E620" s="34">
        <v>208</v>
      </c>
      <c r="F620" s="34">
        <v>97</v>
      </c>
      <c r="G620" s="32" t="s">
        <v>388</v>
      </c>
      <c r="H620" s="32" t="s">
        <v>389</v>
      </c>
      <c r="I620" s="48"/>
      <c r="J620" s="34">
        <v>7.0000000000000007E-2</v>
      </c>
      <c r="K620" s="34"/>
      <c r="L620" s="34"/>
      <c r="M620" s="34">
        <v>100</v>
      </c>
      <c r="N620" s="34">
        <v>350</v>
      </c>
      <c r="O620" s="34">
        <v>440</v>
      </c>
      <c r="P620" s="92">
        <v>0.4</v>
      </c>
      <c r="Q620" s="92">
        <v>0.8</v>
      </c>
      <c r="R620" s="92">
        <v>1.2</v>
      </c>
      <c r="S620" s="92">
        <v>2</v>
      </c>
      <c r="T620" s="92">
        <v>3</v>
      </c>
      <c r="U620" s="92">
        <v>4</v>
      </c>
      <c r="V620" s="92">
        <v>93.7</v>
      </c>
      <c r="W620" s="92">
        <v>96.1</v>
      </c>
      <c r="X620" s="92">
        <v>96.8</v>
      </c>
      <c r="Y620" s="92">
        <v>97.2</v>
      </c>
      <c r="Z620" s="92">
        <v>97.1</v>
      </c>
      <c r="AA620" s="92">
        <v>96.8</v>
      </c>
      <c r="AB620" s="92">
        <v>96.9</v>
      </c>
      <c r="AC620" s="92">
        <v>95.4</v>
      </c>
      <c r="AD620" s="92">
        <v>97.1</v>
      </c>
      <c r="AE620" s="92">
        <v>97.5</v>
      </c>
      <c r="AF620" s="92">
        <v>97.6</v>
      </c>
      <c r="AG620" s="92">
        <v>97.4</v>
      </c>
      <c r="AH620" s="92">
        <v>97.2</v>
      </c>
      <c r="AI620" s="92">
        <v>97.4</v>
      </c>
      <c r="AJ620" s="92">
        <v>94</v>
      </c>
      <c r="AK620" s="92">
        <v>96.3</v>
      </c>
      <c r="AL620" s="92">
        <v>97</v>
      </c>
      <c r="AM620" s="92">
        <v>97.4</v>
      </c>
      <c r="AN620" s="92">
        <v>97.3</v>
      </c>
      <c r="AO620" s="92">
        <v>97.1</v>
      </c>
      <c r="AP620" s="92">
        <v>97.1</v>
      </c>
      <c r="AQ620" s="39"/>
      <c r="AR620" s="61"/>
    </row>
    <row r="621" spans="1:44" s="105" customFormat="1" ht="45">
      <c r="A621" s="66" t="s">
        <v>28</v>
      </c>
      <c r="B621" s="66" t="s">
        <v>2338</v>
      </c>
      <c r="C621" s="37" t="s">
        <v>725</v>
      </c>
      <c r="D621" s="34">
        <v>4</v>
      </c>
      <c r="E621" s="34">
        <v>240</v>
      </c>
      <c r="F621" s="34">
        <v>97.5</v>
      </c>
      <c r="G621" s="32" t="s">
        <v>388</v>
      </c>
      <c r="H621" s="32" t="s">
        <v>389</v>
      </c>
      <c r="I621" s="48"/>
      <c r="J621" s="34">
        <v>0.11</v>
      </c>
      <c r="K621" s="34"/>
      <c r="L621" s="34"/>
      <c r="M621" s="34">
        <v>100</v>
      </c>
      <c r="N621" s="34">
        <v>380</v>
      </c>
      <c r="O621" s="34">
        <v>440</v>
      </c>
      <c r="P621" s="92">
        <v>0.4</v>
      </c>
      <c r="Q621" s="92">
        <v>0.8</v>
      </c>
      <c r="R621" s="92">
        <v>1.2</v>
      </c>
      <c r="S621" s="92">
        <v>2</v>
      </c>
      <c r="T621" s="92">
        <v>3</v>
      </c>
      <c r="U621" s="92">
        <v>4</v>
      </c>
      <c r="V621" s="92">
        <v>93.1</v>
      </c>
      <c r="W621" s="92">
        <v>95.8</v>
      </c>
      <c r="X621" s="92">
        <v>96.6</v>
      </c>
      <c r="Y621" s="92">
        <v>97.3</v>
      </c>
      <c r="Z621" s="92">
        <v>97.4</v>
      </c>
      <c r="AA621" s="92">
        <v>97.2</v>
      </c>
      <c r="AB621" s="92">
        <v>97</v>
      </c>
      <c r="AC621" s="92">
        <v>95.5</v>
      </c>
      <c r="AD621" s="92">
        <v>97.1</v>
      </c>
      <c r="AE621" s="92">
        <v>97.6</v>
      </c>
      <c r="AF621" s="92">
        <v>97.9</v>
      </c>
      <c r="AG621" s="92">
        <v>97.8</v>
      </c>
      <c r="AH621" s="92">
        <v>97.5</v>
      </c>
      <c r="AI621" s="92">
        <v>97.6</v>
      </c>
      <c r="AJ621" s="92">
        <v>94.6</v>
      </c>
      <c r="AK621" s="92">
        <v>96.7</v>
      </c>
      <c r="AL621" s="92">
        <v>97.4</v>
      </c>
      <c r="AM621" s="92">
        <v>97.6</v>
      </c>
      <c r="AN621" s="92">
        <v>97.6</v>
      </c>
      <c r="AO621" s="92">
        <v>97.4</v>
      </c>
      <c r="AP621" s="92">
        <v>97.4</v>
      </c>
      <c r="AQ621" s="39"/>
      <c r="AR621" s="61"/>
    </row>
    <row r="622" spans="1:44" s="105" customFormat="1" ht="45">
      <c r="A622" s="66" t="s">
        <v>28</v>
      </c>
      <c r="B622" s="66" t="s">
        <v>2339</v>
      </c>
      <c r="C622" s="37" t="s">
        <v>758</v>
      </c>
      <c r="D622" s="34">
        <v>4.5999999999999996</v>
      </c>
      <c r="E622" s="34">
        <v>208</v>
      </c>
      <c r="F622" s="34">
        <v>97</v>
      </c>
      <c r="G622" s="32" t="s">
        <v>388</v>
      </c>
      <c r="H622" s="32" t="s">
        <v>389</v>
      </c>
      <c r="I622" s="48"/>
      <c r="J622" s="34">
        <v>7.0000000000000007E-2</v>
      </c>
      <c r="K622" s="34"/>
      <c r="L622" s="34"/>
      <c r="M622" s="34">
        <v>100</v>
      </c>
      <c r="N622" s="34">
        <v>350</v>
      </c>
      <c r="O622" s="34">
        <v>440</v>
      </c>
      <c r="P622" s="92">
        <v>0.46</v>
      </c>
      <c r="Q622" s="92">
        <v>0.92</v>
      </c>
      <c r="R622" s="92">
        <v>1.38</v>
      </c>
      <c r="S622" s="92">
        <v>2.2999999999999998</v>
      </c>
      <c r="T622" s="92">
        <v>3.45</v>
      </c>
      <c r="U622" s="92">
        <v>4.5999999999999996</v>
      </c>
      <c r="V622" s="92">
        <v>93.8</v>
      </c>
      <c r="W622" s="92">
        <v>96.1</v>
      </c>
      <c r="X622" s="92">
        <v>96.8</v>
      </c>
      <c r="Y622" s="92">
        <v>97.1</v>
      </c>
      <c r="Z622" s="92">
        <v>96.9</v>
      </c>
      <c r="AA622" s="92">
        <v>96.4</v>
      </c>
      <c r="AB622" s="92">
        <v>96.7</v>
      </c>
      <c r="AC622" s="92">
        <v>95.3</v>
      </c>
      <c r="AD622" s="92">
        <v>97</v>
      </c>
      <c r="AE622" s="92">
        <v>97.5</v>
      </c>
      <c r="AF622" s="92">
        <v>97.5</v>
      </c>
      <c r="AG622" s="92">
        <v>97.3</v>
      </c>
      <c r="AH622" s="92">
        <v>96.8</v>
      </c>
      <c r="AI622" s="92">
        <v>97.2</v>
      </c>
      <c r="AJ622" s="92">
        <v>94</v>
      </c>
      <c r="AK622" s="92">
        <v>96.3</v>
      </c>
      <c r="AL622" s="92">
        <v>96.9</v>
      </c>
      <c r="AM622" s="92">
        <v>97.2</v>
      </c>
      <c r="AN622" s="92">
        <v>97.1</v>
      </c>
      <c r="AO622" s="92">
        <v>96.7</v>
      </c>
      <c r="AP622" s="92">
        <v>96.9</v>
      </c>
      <c r="AQ622" s="39"/>
      <c r="AR622" s="61"/>
    </row>
    <row r="623" spans="1:44" s="105" customFormat="1" ht="45">
      <c r="A623" s="66" t="s">
        <v>28</v>
      </c>
      <c r="B623" s="66" t="s">
        <v>2340</v>
      </c>
      <c r="C623" s="37" t="s">
        <v>759</v>
      </c>
      <c r="D623" s="34">
        <v>4.5999999999999996</v>
      </c>
      <c r="E623" s="34">
        <v>240</v>
      </c>
      <c r="F623" s="34">
        <v>97.5</v>
      </c>
      <c r="G623" s="32" t="s">
        <v>388</v>
      </c>
      <c r="H623" s="32" t="s">
        <v>389</v>
      </c>
      <c r="I623" s="48"/>
      <c r="J623" s="34">
        <v>0.1</v>
      </c>
      <c r="K623" s="34"/>
      <c r="L623" s="34"/>
      <c r="M623" s="34">
        <v>100</v>
      </c>
      <c r="N623" s="34">
        <v>380</v>
      </c>
      <c r="O623" s="34">
        <v>440</v>
      </c>
      <c r="P623" s="92">
        <v>0.46</v>
      </c>
      <c r="Q623" s="92">
        <v>0.92</v>
      </c>
      <c r="R623" s="92">
        <v>1.38</v>
      </c>
      <c r="S623" s="92">
        <v>2.2999999999999998</v>
      </c>
      <c r="T623" s="92">
        <v>3.45</v>
      </c>
      <c r="U623" s="92">
        <v>4.5999999999999996</v>
      </c>
      <c r="V623" s="92">
        <v>93.3</v>
      </c>
      <c r="W623" s="92">
        <v>95.8</v>
      </c>
      <c r="X623" s="92">
        <v>96.7</v>
      </c>
      <c r="Y623" s="92">
        <v>97.2</v>
      </c>
      <c r="Z623" s="92">
        <v>97.2</v>
      </c>
      <c r="AA623" s="92">
        <v>96.9</v>
      </c>
      <c r="AB623" s="92">
        <v>96.9</v>
      </c>
      <c r="AC623" s="92">
        <v>95.4</v>
      </c>
      <c r="AD623" s="92">
        <v>96.9</v>
      </c>
      <c r="AE623" s="92">
        <v>97.6</v>
      </c>
      <c r="AF623" s="92">
        <v>97.9</v>
      </c>
      <c r="AG623" s="92">
        <v>97.8</v>
      </c>
      <c r="AH623" s="92">
        <v>97.5</v>
      </c>
      <c r="AI623" s="92">
        <v>97.6</v>
      </c>
      <c r="AJ623" s="92">
        <v>94.6</v>
      </c>
      <c r="AK623" s="92">
        <v>96.7</v>
      </c>
      <c r="AL623" s="92">
        <v>97.2</v>
      </c>
      <c r="AM623" s="92">
        <v>97.6</v>
      </c>
      <c r="AN623" s="92">
        <v>97.6</v>
      </c>
      <c r="AO623" s="92">
        <v>97.4</v>
      </c>
      <c r="AP623" s="92">
        <v>97.4</v>
      </c>
      <c r="AQ623" s="39"/>
      <c r="AR623" s="61"/>
    </row>
    <row r="624" spans="1:44" s="105" customFormat="1" ht="30">
      <c r="A624" s="66" t="s">
        <v>29</v>
      </c>
      <c r="B624" s="66" t="s">
        <v>2341</v>
      </c>
      <c r="C624" s="37" t="s">
        <v>774</v>
      </c>
      <c r="D624" s="34">
        <v>1.55</v>
      </c>
      <c r="E624" s="34">
        <v>208</v>
      </c>
      <c r="F624" s="34">
        <v>94.5</v>
      </c>
      <c r="G624" s="32" t="s">
        <v>388</v>
      </c>
      <c r="H624" s="32" t="s">
        <v>389</v>
      </c>
      <c r="I624" s="48"/>
      <c r="J624" s="34">
        <v>0.21</v>
      </c>
      <c r="K624" s="34"/>
      <c r="L624" s="34"/>
      <c r="M624" s="34">
        <v>100</v>
      </c>
      <c r="N624" s="34">
        <v>325</v>
      </c>
      <c r="O624" s="34">
        <v>360</v>
      </c>
      <c r="P624" s="92">
        <v>0.155</v>
      </c>
      <c r="Q624" s="92">
        <v>0.31</v>
      </c>
      <c r="R624" s="92">
        <v>0.46500000000000002</v>
      </c>
      <c r="S624" s="92">
        <v>0.77500000000000002</v>
      </c>
      <c r="T624" s="92">
        <v>1.163</v>
      </c>
      <c r="U624" s="92">
        <v>1.55</v>
      </c>
      <c r="V624" s="92">
        <v>84.46</v>
      </c>
      <c r="W624" s="92">
        <v>90.49</v>
      </c>
      <c r="X624" s="92">
        <v>92.52</v>
      </c>
      <c r="Y624" s="92">
        <v>94.25</v>
      </c>
      <c r="Z624" s="92">
        <v>94.92</v>
      </c>
      <c r="AA624" s="92">
        <v>95.02</v>
      </c>
      <c r="AB624" s="92">
        <v>93.86</v>
      </c>
      <c r="AC624" s="92">
        <v>85.04</v>
      </c>
      <c r="AD624" s="92">
        <v>91.04</v>
      </c>
      <c r="AE624" s="92">
        <v>93.19</v>
      </c>
      <c r="AF624" s="92">
        <v>94.79</v>
      </c>
      <c r="AG624" s="92">
        <v>95.41</v>
      </c>
      <c r="AH624" s="92">
        <v>95.53</v>
      </c>
      <c r="AI624" s="92">
        <v>94.38</v>
      </c>
      <c r="AJ624" s="92">
        <v>85.31</v>
      </c>
      <c r="AK624" s="92">
        <v>91.19</v>
      </c>
      <c r="AL624" s="92">
        <v>93.54</v>
      </c>
      <c r="AM624" s="92">
        <v>95.02</v>
      </c>
      <c r="AN624" s="92">
        <v>95.55</v>
      </c>
      <c r="AO624" s="92">
        <v>95.76</v>
      </c>
      <c r="AP624" s="92">
        <v>94.58</v>
      </c>
      <c r="AQ624" s="39"/>
      <c r="AR624" s="61"/>
    </row>
    <row r="625" spans="1:44" s="105" customFormat="1" ht="30">
      <c r="A625" s="66" t="s">
        <v>29</v>
      </c>
      <c r="B625" s="66" t="s">
        <v>2342</v>
      </c>
      <c r="C625" s="37" t="s">
        <v>775</v>
      </c>
      <c r="D625" s="34">
        <v>1.55</v>
      </c>
      <c r="E625" s="34">
        <v>240</v>
      </c>
      <c r="F625" s="34">
        <v>94.5</v>
      </c>
      <c r="G625" s="32" t="s">
        <v>388</v>
      </c>
      <c r="H625" s="32" t="s">
        <v>389</v>
      </c>
      <c r="I625" s="48"/>
      <c r="J625" s="34">
        <v>0.32</v>
      </c>
      <c r="K625" s="34"/>
      <c r="L625" s="34"/>
      <c r="M625" s="34">
        <v>100</v>
      </c>
      <c r="N625" s="34">
        <v>325</v>
      </c>
      <c r="O625" s="34">
        <v>360</v>
      </c>
      <c r="P625" s="92">
        <v>0.155</v>
      </c>
      <c r="Q625" s="92">
        <v>0.31</v>
      </c>
      <c r="R625" s="92">
        <v>0.46500000000000002</v>
      </c>
      <c r="S625" s="92">
        <v>0.77500000000000002</v>
      </c>
      <c r="T625" s="92">
        <v>1.163</v>
      </c>
      <c r="U625" s="92">
        <v>1.55</v>
      </c>
      <c r="V625" s="92">
        <v>84.62</v>
      </c>
      <c r="W625" s="92">
        <v>90.46</v>
      </c>
      <c r="X625" s="92">
        <v>92.57</v>
      </c>
      <c r="Y625" s="92">
        <v>94.42</v>
      </c>
      <c r="Z625" s="92">
        <v>95.07</v>
      </c>
      <c r="AA625" s="92">
        <v>95.25</v>
      </c>
      <c r="AB625" s="92">
        <v>93.99</v>
      </c>
      <c r="AC625" s="92">
        <v>84.89</v>
      </c>
      <c r="AD625" s="92">
        <v>90.97</v>
      </c>
      <c r="AE625" s="92">
        <v>93.04</v>
      </c>
      <c r="AF625" s="92">
        <v>94.81</v>
      </c>
      <c r="AG625" s="92">
        <v>95.51</v>
      </c>
      <c r="AH625" s="92">
        <v>95.73</v>
      </c>
      <c r="AI625" s="92">
        <v>94.42</v>
      </c>
      <c r="AJ625" s="92">
        <v>85.22</v>
      </c>
      <c r="AK625" s="92">
        <v>91.38</v>
      </c>
      <c r="AL625" s="92">
        <v>93.44</v>
      </c>
      <c r="AM625" s="92">
        <v>95.12</v>
      </c>
      <c r="AN625" s="92">
        <v>95.65</v>
      </c>
      <c r="AO625" s="92">
        <v>95.93</v>
      </c>
      <c r="AP625" s="92">
        <v>94.66</v>
      </c>
      <c r="AQ625" s="39"/>
      <c r="AR625" s="61"/>
    </row>
    <row r="626" spans="1:44" s="105" customFormat="1" ht="30">
      <c r="A626" s="66" t="s">
        <v>29</v>
      </c>
      <c r="B626" s="66" t="s">
        <v>2343</v>
      </c>
      <c r="C626" s="37" t="s">
        <v>776</v>
      </c>
      <c r="D626" s="34">
        <v>2.06</v>
      </c>
      <c r="E626" s="34">
        <v>208</v>
      </c>
      <c r="F626" s="34">
        <v>95.5</v>
      </c>
      <c r="G626" s="32" t="s">
        <v>388</v>
      </c>
      <c r="H626" s="32" t="s">
        <v>389</v>
      </c>
      <c r="I626" s="48"/>
      <c r="J626" s="34">
        <v>0.28999999999999998</v>
      </c>
      <c r="K626" s="34"/>
      <c r="L626" s="34"/>
      <c r="M626" s="34">
        <v>100</v>
      </c>
      <c r="N626" s="34">
        <v>325</v>
      </c>
      <c r="O626" s="34">
        <v>360</v>
      </c>
      <c r="P626" s="92">
        <v>0.20599999999999999</v>
      </c>
      <c r="Q626" s="92">
        <v>0.41199999999999998</v>
      </c>
      <c r="R626" s="92">
        <v>0.61799999999999999</v>
      </c>
      <c r="S626" s="92">
        <v>1.03</v>
      </c>
      <c r="T626" s="92">
        <v>1.5449999999999999</v>
      </c>
      <c r="U626" s="92">
        <v>2.06</v>
      </c>
      <c r="V626" s="92">
        <v>88.28</v>
      </c>
      <c r="W626" s="92">
        <v>93.12</v>
      </c>
      <c r="X626" s="92">
        <v>94.41</v>
      </c>
      <c r="Y626" s="92">
        <v>95.27</v>
      </c>
      <c r="Z626" s="92">
        <v>95.43</v>
      </c>
      <c r="AA626" s="92">
        <v>95.37</v>
      </c>
      <c r="AB626" s="92">
        <v>94.87</v>
      </c>
      <c r="AC626" s="92">
        <v>89.63</v>
      </c>
      <c r="AD626" s="92">
        <v>93.68</v>
      </c>
      <c r="AE626" s="92">
        <v>94.91</v>
      </c>
      <c r="AF626" s="92">
        <v>95.73</v>
      </c>
      <c r="AG626" s="92">
        <v>95.84</v>
      </c>
      <c r="AH626" s="92">
        <v>95.8</v>
      </c>
      <c r="AI626" s="92">
        <v>95.34</v>
      </c>
      <c r="AJ626" s="92">
        <v>89.74</v>
      </c>
      <c r="AK626" s="92">
        <v>94.01</v>
      </c>
      <c r="AL626" s="92">
        <v>95.11</v>
      </c>
      <c r="AM626" s="92">
        <v>96.13</v>
      </c>
      <c r="AN626" s="92">
        <v>96.38</v>
      </c>
      <c r="AO626" s="92">
        <v>96.07</v>
      </c>
      <c r="AP626" s="92">
        <v>95.77</v>
      </c>
      <c r="AQ626" s="39"/>
      <c r="AR626" s="61"/>
    </row>
    <row r="627" spans="1:44" s="105" customFormat="1" ht="30">
      <c r="A627" s="66" t="s">
        <v>29</v>
      </c>
      <c r="B627" s="66" t="s">
        <v>2344</v>
      </c>
      <c r="C627" s="37" t="s">
        <v>777</v>
      </c>
      <c r="D627" s="34">
        <v>2.06</v>
      </c>
      <c r="E627" s="34">
        <v>240</v>
      </c>
      <c r="F627" s="34">
        <v>95</v>
      </c>
      <c r="G627" s="32" t="s">
        <v>388</v>
      </c>
      <c r="H627" s="32" t="s">
        <v>389</v>
      </c>
      <c r="I627" s="48"/>
      <c r="J627" s="34">
        <v>0.36</v>
      </c>
      <c r="K627" s="34"/>
      <c r="L627" s="34"/>
      <c r="M627" s="34">
        <v>100</v>
      </c>
      <c r="N627" s="34">
        <v>325</v>
      </c>
      <c r="O627" s="34">
        <v>360</v>
      </c>
      <c r="P627" s="92">
        <v>0.20599999999999999</v>
      </c>
      <c r="Q627" s="92">
        <v>0.41199999999999998</v>
      </c>
      <c r="R627" s="92">
        <v>0.61799999999999999</v>
      </c>
      <c r="S627" s="92">
        <v>1.03</v>
      </c>
      <c r="T627" s="92">
        <v>1.5449999999999999</v>
      </c>
      <c r="U627" s="92">
        <v>2.06</v>
      </c>
      <c r="V627" s="92">
        <v>86.91</v>
      </c>
      <c r="W627" s="92">
        <v>92.14</v>
      </c>
      <c r="X627" s="92">
        <v>93.78</v>
      </c>
      <c r="Y627" s="92">
        <v>94.94</v>
      </c>
      <c r="Z627" s="92">
        <v>95.3</v>
      </c>
      <c r="AA627" s="92">
        <v>95.37</v>
      </c>
      <c r="AB627" s="92">
        <v>94.55</v>
      </c>
      <c r="AC627" s="92">
        <v>87.84</v>
      </c>
      <c r="AD627" s="92">
        <v>92.87</v>
      </c>
      <c r="AE627" s="92">
        <v>94.26</v>
      </c>
      <c r="AF627" s="92">
        <v>95.56</v>
      </c>
      <c r="AG627" s="92">
        <v>95.79</v>
      </c>
      <c r="AH627" s="92">
        <v>95.73</v>
      </c>
      <c r="AI627" s="92">
        <v>95.09</v>
      </c>
      <c r="AJ627" s="92">
        <v>88.1</v>
      </c>
      <c r="AK627" s="92">
        <v>93.05</v>
      </c>
      <c r="AL627" s="92">
        <v>94.37</v>
      </c>
      <c r="AM627" s="92">
        <v>95.71</v>
      </c>
      <c r="AN627" s="92">
        <v>96</v>
      </c>
      <c r="AO627" s="92">
        <v>95.94</v>
      </c>
      <c r="AP627" s="92">
        <v>95.28</v>
      </c>
      <c r="AQ627" s="39"/>
      <c r="AR627" s="61"/>
    </row>
    <row r="628" spans="1:44" s="105" customFormat="1" ht="30">
      <c r="A628" s="66" t="s">
        <v>29</v>
      </c>
      <c r="B628" s="66" t="s">
        <v>2345</v>
      </c>
      <c r="C628" s="37" t="s">
        <v>568</v>
      </c>
      <c r="D628" s="34">
        <v>3</v>
      </c>
      <c r="E628" s="34">
        <v>208</v>
      </c>
      <c r="F628" s="34">
        <v>95.5</v>
      </c>
      <c r="G628" s="32" t="s">
        <v>388</v>
      </c>
      <c r="H628" s="32" t="s">
        <v>389</v>
      </c>
      <c r="I628" s="48"/>
      <c r="J628" s="34">
        <v>0.18</v>
      </c>
      <c r="K628" s="34"/>
      <c r="L628" s="34"/>
      <c r="M628" s="34">
        <v>100</v>
      </c>
      <c r="N628" s="34">
        <v>325</v>
      </c>
      <c r="O628" s="34">
        <v>360</v>
      </c>
      <c r="P628" s="92">
        <v>0.3</v>
      </c>
      <c r="Q628" s="92">
        <v>0.6</v>
      </c>
      <c r="R628" s="92">
        <v>0.9</v>
      </c>
      <c r="S628" s="92">
        <v>1.5</v>
      </c>
      <c r="T628" s="92">
        <v>2.25</v>
      </c>
      <c r="U628" s="92">
        <v>3</v>
      </c>
      <c r="V628" s="92">
        <v>91.57</v>
      </c>
      <c r="W628" s="92">
        <v>94.41</v>
      </c>
      <c r="X628" s="92">
        <v>95.16</v>
      </c>
      <c r="Y628" s="92">
        <v>95.47</v>
      </c>
      <c r="Z628" s="92">
        <v>95.31</v>
      </c>
      <c r="AA628" s="92">
        <v>94.62</v>
      </c>
      <c r="AB628" s="92">
        <v>95.1</v>
      </c>
      <c r="AC628" s="92">
        <v>92.05</v>
      </c>
      <c r="AD628" s="92">
        <v>94.92</v>
      </c>
      <c r="AE628" s="92">
        <v>95.58</v>
      </c>
      <c r="AF628" s="92">
        <v>95.89</v>
      </c>
      <c r="AG628" s="92">
        <v>95.76</v>
      </c>
      <c r="AH628" s="92">
        <v>95.37</v>
      </c>
      <c r="AI628" s="92">
        <v>95.56</v>
      </c>
      <c r="AJ628" s="92">
        <v>92.22</v>
      </c>
      <c r="AK628" s="92">
        <v>95.17</v>
      </c>
      <c r="AL628" s="92">
        <v>95.79</v>
      </c>
      <c r="AM628" s="92">
        <v>96.25</v>
      </c>
      <c r="AN628" s="92">
        <v>95.93</v>
      </c>
      <c r="AO628" s="92">
        <v>95.8</v>
      </c>
      <c r="AP628" s="92">
        <v>95.78</v>
      </c>
      <c r="AQ628" s="39"/>
      <c r="AR628" s="61"/>
    </row>
    <row r="629" spans="1:44" s="105" customFormat="1" ht="30">
      <c r="A629" s="66" t="s">
        <v>29</v>
      </c>
      <c r="B629" s="66" t="s">
        <v>2346</v>
      </c>
      <c r="C629" s="37" t="s">
        <v>777</v>
      </c>
      <c r="D629" s="34">
        <v>3.01</v>
      </c>
      <c r="E629" s="34">
        <v>240</v>
      </c>
      <c r="F629" s="34">
        <v>95.5</v>
      </c>
      <c r="G629" s="32" t="s">
        <v>388</v>
      </c>
      <c r="H629" s="32" t="s">
        <v>389</v>
      </c>
      <c r="I629" s="48"/>
      <c r="J629" s="34">
        <v>0.25</v>
      </c>
      <c r="K629" s="34"/>
      <c r="L629" s="34"/>
      <c r="M629" s="34">
        <v>100</v>
      </c>
      <c r="N629" s="34">
        <v>325</v>
      </c>
      <c r="O629" s="34">
        <v>360</v>
      </c>
      <c r="P629" s="92">
        <v>0.30099999999999999</v>
      </c>
      <c r="Q629" s="92">
        <v>0.60199999999999998</v>
      </c>
      <c r="R629" s="92">
        <v>0.90300000000000002</v>
      </c>
      <c r="S629" s="92">
        <v>1.5049999999999999</v>
      </c>
      <c r="T629" s="92">
        <v>2.258</v>
      </c>
      <c r="U629" s="92">
        <v>3.01</v>
      </c>
      <c r="V629" s="92">
        <v>90</v>
      </c>
      <c r="W629" s="92">
        <v>93.9</v>
      </c>
      <c r="X629" s="92">
        <v>94.85</v>
      </c>
      <c r="Y629" s="92">
        <v>95.4</v>
      </c>
      <c r="Z629" s="92">
        <v>95.31</v>
      </c>
      <c r="AA629" s="92">
        <v>94.83</v>
      </c>
      <c r="AB629" s="92">
        <v>94.97</v>
      </c>
      <c r="AC629" s="92">
        <v>90.64</v>
      </c>
      <c r="AD629" s="92">
        <v>94.34</v>
      </c>
      <c r="AE629" s="92">
        <v>95.34</v>
      </c>
      <c r="AF629" s="92">
        <v>95.79</v>
      </c>
      <c r="AG629" s="92">
        <v>95.87</v>
      </c>
      <c r="AH629" s="92">
        <v>95.6</v>
      </c>
      <c r="AI629" s="92">
        <v>95.49</v>
      </c>
      <c r="AJ629" s="92">
        <v>91</v>
      </c>
      <c r="AK629" s="92">
        <v>94.59</v>
      </c>
      <c r="AL629" s="92">
        <v>95.44</v>
      </c>
      <c r="AM629" s="92">
        <v>95.97</v>
      </c>
      <c r="AN629" s="92">
        <v>96.01</v>
      </c>
      <c r="AO629" s="92">
        <v>95.77</v>
      </c>
      <c r="AP629" s="92">
        <v>95.65</v>
      </c>
      <c r="AQ629" s="39"/>
      <c r="AR629" s="61"/>
    </row>
    <row r="630" spans="1:44" s="105" customFormat="1" ht="30">
      <c r="A630" s="66" t="s">
        <v>29</v>
      </c>
      <c r="B630" s="66" t="s">
        <v>2347</v>
      </c>
      <c r="C630" s="37" t="s">
        <v>782</v>
      </c>
      <c r="D630" s="34">
        <v>3.98</v>
      </c>
      <c r="E630" s="34">
        <v>208</v>
      </c>
      <c r="F630" s="34">
        <v>95.5</v>
      </c>
      <c r="G630" s="32" t="s">
        <v>388</v>
      </c>
      <c r="H630" s="32" t="s">
        <v>389</v>
      </c>
      <c r="I630" s="48"/>
      <c r="J630" s="34">
        <v>0.18</v>
      </c>
      <c r="K630" s="34"/>
      <c r="L630" s="34"/>
      <c r="M630" s="34">
        <v>100</v>
      </c>
      <c r="N630" s="34">
        <v>325</v>
      </c>
      <c r="O630" s="34">
        <v>360</v>
      </c>
      <c r="P630" s="92">
        <v>0.39800000000000002</v>
      </c>
      <c r="Q630" s="92">
        <v>0.79600000000000004</v>
      </c>
      <c r="R630" s="92">
        <v>1.194</v>
      </c>
      <c r="S630" s="92">
        <v>1.99</v>
      </c>
      <c r="T630" s="92">
        <v>2.9849999999999999</v>
      </c>
      <c r="U630" s="92">
        <v>3.98</v>
      </c>
      <c r="V630" s="92">
        <v>90.53</v>
      </c>
      <c r="W630" s="92">
        <v>94.32</v>
      </c>
      <c r="X630" s="92">
        <v>95.17</v>
      </c>
      <c r="Y630" s="92">
        <v>95.44</v>
      </c>
      <c r="Z630" s="92">
        <v>95.41</v>
      </c>
      <c r="AA630" s="92">
        <v>95.16</v>
      </c>
      <c r="AB630" s="92">
        <v>95.13</v>
      </c>
      <c r="AC630" s="92">
        <v>91.58</v>
      </c>
      <c r="AD630" s="92">
        <v>94.87</v>
      </c>
      <c r="AE630" s="92">
        <v>95.63</v>
      </c>
      <c r="AF630" s="92">
        <v>96.05</v>
      </c>
      <c r="AG630" s="92">
        <v>96</v>
      </c>
      <c r="AH630" s="92">
        <v>95.45</v>
      </c>
      <c r="AI630" s="92">
        <v>95.7</v>
      </c>
      <c r="AJ630" s="92">
        <v>91.82</v>
      </c>
      <c r="AK630" s="92">
        <v>95.03</v>
      </c>
      <c r="AL630" s="92">
        <v>95.8</v>
      </c>
      <c r="AM630" s="92">
        <v>96.45</v>
      </c>
      <c r="AN630" s="92">
        <v>96.31</v>
      </c>
      <c r="AO630" s="92">
        <v>95.76</v>
      </c>
      <c r="AP630" s="92">
        <v>96.01</v>
      </c>
      <c r="AQ630" s="39"/>
      <c r="AR630" s="61"/>
    </row>
    <row r="631" spans="1:44" s="105" customFormat="1" ht="30">
      <c r="A631" s="66" t="s">
        <v>29</v>
      </c>
      <c r="B631" s="66" t="s">
        <v>2348</v>
      </c>
      <c r="C631" s="37" t="s">
        <v>711</v>
      </c>
      <c r="D631" s="34">
        <v>3.99</v>
      </c>
      <c r="E631" s="34">
        <v>240</v>
      </c>
      <c r="F631" s="34">
        <v>96</v>
      </c>
      <c r="G631" s="32" t="s">
        <v>388</v>
      </c>
      <c r="H631" s="32" t="s">
        <v>389</v>
      </c>
      <c r="I631" s="48"/>
      <c r="J631" s="34">
        <v>0.25</v>
      </c>
      <c r="K631" s="34"/>
      <c r="L631" s="34"/>
      <c r="M631" s="34">
        <v>100</v>
      </c>
      <c r="N631" s="34">
        <v>325</v>
      </c>
      <c r="O631" s="34">
        <v>360</v>
      </c>
      <c r="P631" s="92">
        <v>0.39900000000000002</v>
      </c>
      <c r="Q631" s="92">
        <v>0.79800000000000004</v>
      </c>
      <c r="R631" s="92">
        <v>1.1970000000000001</v>
      </c>
      <c r="S631" s="92">
        <v>1.9950000000000001</v>
      </c>
      <c r="T631" s="92">
        <v>2.9929999999999999</v>
      </c>
      <c r="U631" s="92">
        <v>3.99</v>
      </c>
      <c r="V631" s="92">
        <v>90.55</v>
      </c>
      <c r="W631" s="92">
        <v>94.3</v>
      </c>
      <c r="X631" s="92">
        <v>95.24</v>
      </c>
      <c r="Y631" s="92">
        <v>95.69</v>
      </c>
      <c r="Z631" s="92">
        <v>95.74</v>
      </c>
      <c r="AA631" s="92">
        <v>95.56</v>
      </c>
      <c r="AB631" s="92">
        <v>95.38</v>
      </c>
      <c r="AC631" s="92">
        <v>91.53</v>
      </c>
      <c r="AD631" s="92">
        <v>94.95</v>
      </c>
      <c r="AE631" s="92">
        <v>95.81</v>
      </c>
      <c r="AF631" s="92">
        <v>96.33</v>
      </c>
      <c r="AG631" s="92">
        <v>96.33</v>
      </c>
      <c r="AH631" s="92">
        <v>96.05</v>
      </c>
      <c r="AI631" s="92">
        <v>95.99</v>
      </c>
      <c r="AJ631" s="92">
        <v>91.95</v>
      </c>
      <c r="AK631" s="92">
        <v>95.23</v>
      </c>
      <c r="AL631" s="92">
        <v>95.96</v>
      </c>
      <c r="AM631" s="92">
        <v>96.4</v>
      </c>
      <c r="AN631" s="92">
        <v>96.48</v>
      </c>
      <c r="AO631" s="92">
        <v>96.25</v>
      </c>
      <c r="AP631" s="92">
        <v>96.15</v>
      </c>
      <c r="AQ631" s="39"/>
      <c r="AR631" s="61"/>
    </row>
    <row r="632" spans="1:44" s="105" customFormat="1" ht="30">
      <c r="A632" s="66" t="s">
        <v>30</v>
      </c>
      <c r="B632" s="66" t="s">
        <v>2349</v>
      </c>
      <c r="C632" s="37" t="s">
        <v>791</v>
      </c>
      <c r="D632" s="34">
        <v>2.11</v>
      </c>
      <c r="E632" s="34">
        <v>240</v>
      </c>
      <c r="F632" s="34">
        <v>94.5</v>
      </c>
      <c r="G632" s="32" t="s">
        <v>388</v>
      </c>
      <c r="H632" s="32" t="s">
        <v>389</v>
      </c>
      <c r="I632" s="48"/>
      <c r="J632" s="34">
        <v>0.25</v>
      </c>
      <c r="K632" s="34"/>
      <c r="L632" s="34"/>
      <c r="M632" s="34">
        <v>100</v>
      </c>
      <c r="N632" s="34">
        <v>375</v>
      </c>
      <c r="O632" s="34">
        <v>400</v>
      </c>
      <c r="P632" s="92">
        <v>0.21</v>
      </c>
      <c r="Q632" s="92">
        <v>0.42</v>
      </c>
      <c r="R632" s="92">
        <v>0.63</v>
      </c>
      <c r="S632" s="92">
        <v>1.06</v>
      </c>
      <c r="T632" s="92">
        <v>1.58</v>
      </c>
      <c r="U632" s="92">
        <v>2.11</v>
      </c>
      <c r="V632" s="92">
        <v>85.3</v>
      </c>
      <c r="W632" s="92">
        <v>91.6</v>
      </c>
      <c r="X632" s="92">
        <v>92.9</v>
      </c>
      <c r="Y632" s="92">
        <v>94.3</v>
      </c>
      <c r="Z632" s="92">
        <v>94.6</v>
      </c>
      <c r="AA632" s="92">
        <v>94.5</v>
      </c>
      <c r="AB632" s="92">
        <v>93.8</v>
      </c>
      <c r="AC632" s="92">
        <v>82.1</v>
      </c>
      <c r="AD632" s="92">
        <v>91.9</v>
      </c>
      <c r="AE632" s="92">
        <v>94.2</v>
      </c>
      <c r="AF632" s="92">
        <v>95.6</v>
      </c>
      <c r="AG632" s="92">
        <v>96.1</v>
      </c>
      <c r="AH632" s="92">
        <v>96.4</v>
      </c>
      <c r="AI632" s="92">
        <v>95</v>
      </c>
      <c r="AJ632" s="92">
        <v>82.2</v>
      </c>
      <c r="AK632" s="92">
        <v>91.5</v>
      </c>
      <c r="AL632" s="92">
        <v>93.8</v>
      </c>
      <c r="AM632" s="92">
        <v>95.6</v>
      </c>
      <c r="AN632" s="92">
        <v>96.1</v>
      </c>
      <c r="AO632" s="92">
        <v>96.3</v>
      </c>
      <c r="AP632" s="92">
        <v>95</v>
      </c>
      <c r="AQ632" s="39"/>
      <c r="AR632" s="61"/>
    </row>
    <row r="633" spans="1:44" s="105" customFormat="1" ht="30">
      <c r="A633" s="66" t="s">
        <v>30</v>
      </c>
      <c r="B633" s="66" t="s">
        <v>2350</v>
      </c>
      <c r="C633" s="37" t="s">
        <v>792</v>
      </c>
      <c r="D633" s="34">
        <v>3.18</v>
      </c>
      <c r="E633" s="34">
        <v>240</v>
      </c>
      <c r="F633" s="34">
        <v>95</v>
      </c>
      <c r="G633" s="32" t="s">
        <v>388</v>
      </c>
      <c r="H633" s="32" t="s">
        <v>389</v>
      </c>
      <c r="I633" s="48"/>
      <c r="J633" s="34">
        <v>0.25</v>
      </c>
      <c r="K633" s="34"/>
      <c r="L633" s="34"/>
      <c r="M633" s="34">
        <v>100</v>
      </c>
      <c r="N633" s="34">
        <v>375</v>
      </c>
      <c r="O633" s="34">
        <v>400</v>
      </c>
      <c r="P633" s="92">
        <v>0.32</v>
      </c>
      <c r="Q633" s="92">
        <v>0.64</v>
      </c>
      <c r="R633" s="92">
        <v>0.95</v>
      </c>
      <c r="S633" s="92">
        <v>1.59</v>
      </c>
      <c r="T633" s="92">
        <v>2.39</v>
      </c>
      <c r="U633" s="92">
        <v>3.18</v>
      </c>
      <c r="V633" s="92">
        <v>88.8</v>
      </c>
      <c r="W633" s="92">
        <v>92.9</v>
      </c>
      <c r="X633" s="92">
        <v>94.1</v>
      </c>
      <c r="Y633" s="92">
        <v>94.6</v>
      </c>
      <c r="Z633" s="92">
        <v>94.3</v>
      </c>
      <c r="AA633" s="92">
        <v>94</v>
      </c>
      <c r="AB633" s="92">
        <v>94</v>
      </c>
      <c r="AC633" s="92">
        <v>88.8</v>
      </c>
      <c r="AD633" s="92">
        <v>94.4</v>
      </c>
      <c r="AE633" s="92">
        <v>95.3</v>
      </c>
      <c r="AF633" s="92">
        <v>96.2</v>
      </c>
      <c r="AG633" s="92">
        <v>96.3</v>
      </c>
      <c r="AH633" s="92">
        <v>95.9</v>
      </c>
      <c r="AI633" s="92">
        <v>95.7</v>
      </c>
      <c r="AJ633" s="92">
        <v>89.5</v>
      </c>
      <c r="AK633" s="92">
        <v>93.7</v>
      </c>
      <c r="AL633" s="92">
        <v>95.3</v>
      </c>
      <c r="AM633" s="92">
        <v>96.2</v>
      </c>
      <c r="AN633" s="92">
        <v>96.3</v>
      </c>
      <c r="AO633" s="92">
        <v>96.1</v>
      </c>
      <c r="AP633" s="92">
        <v>95.7</v>
      </c>
      <c r="AQ633" s="39"/>
      <c r="AR633" s="61"/>
    </row>
    <row r="634" spans="1:44" s="105" customFormat="1" ht="30">
      <c r="A634" s="66" t="s">
        <v>30</v>
      </c>
      <c r="B634" s="66" t="s">
        <v>2351</v>
      </c>
      <c r="C634" s="37" t="s">
        <v>793</v>
      </c>
      <c r="D634" s="34">
        <v>4.16</v>
      </c>
      <c r="E634" s="34">
        <v>240</v>
      </c>
      <c r="F634" s="34">
        <v>95.5</v>
      </c>
      <c r="G634" s="32" t="s">
        <v>388</v>
      </c>
      <c r="H634" s="32" t="s">
        <v>389</v>
      </c>
      <c r="I634" s="48"/>
      <c r="J634" s="34">
        <v>0.2</v>
      </c>
      <c r="K634" s="34"/>
      <c r="L634" s="34"/>
      <c r="M634" s="34">
        <v>100</v>
      </c>
      <c r="N634" s="34">
        <v>380</v>
      </c>
      <c r="O634" s="34">
        <v>400</v>
      </c>
      <c r="P634" s="92">
        <v>0.42</v>
      </c>
      <c r="Q634" s="92">
        <v>0.83</v>
      </c>
      <c r="R634" s="92">
        <v>1.25</v>
      </c>
      <c r="S634" s="92">
        <v>2.08</v>
      </c>
      <c r="T634" s="92">
        <v>3.12</v>
      </c>
      <c r="U634" s="92">
        <v>4.16</v>
      </c>
      <c r="V634" s="92">
        <v>90.6</v>
      </c>
      <c r="W634" s="92">
        <v>93.8</v>
      </c>
      <c r="X634" s="92">
        <v>94.5</v>
      </c>
      <c r="Y634" s="92">
        <v>94.8</v>
      </c>
      <c r="Z634" s="92">
        <v>94.6</v>
      </c>
      <c r="AA634" s="92">
        <v>94.2</v>
      </c>
      <c r="AB634" s="92">
        <v>94.4</v>
      </c>
      <c r="AC634" s="92">
        <v>91.4</v>
      </c>
      <c r="AD634" s="92">
        <v>95</v>
      </c>
      <c r="AE634" s="92">
        <v>95.7</v>
      </c>
      <c r="AF634" s="92">
        <v>96.1</v>
      </c>
      <c r="AG634" s="92">
        <v>96.2</v>
      </c>
      <c r="AH634" s="92">
        <v>95.9</v>
      </c>
      <c r="AI634" s="92">
        <v>95.9</v>
      </c>
      <c r="AJ634" s="92">
        <v>90.7</v>
      </c>
      <c r="AK634" s="92">
        <v>94.7</v>
      </c>
      <c r="AL634" s="92">
        <v>95.5</v>
      </c>
      <c r="AM634" s="92">
        <v>96.1</v>
      </c>
      <c r="AN634" s="92">
        <v>96.1</v>
      </c>
      <c r="AO634" s="92">
        <v>95.9</v>
      </c>
      <c r="AP634" s="92">
        <v>95.7</v>
      </c>
      <c r="AQ634" s="39"/>
      <c r="AR634" s="61"/>
    </row>
    <row r="635" spans="1:44" s="105" customFormat="1" ht="30">
      <c r="A635" s="66" t="s">
        <v>30</v>
      </c>
      <c r="B635" s="66" t="s">
        <v>2352</v>
      </c>
      <c r="C635" s="37" t="s">
        <v>727</v>
      </c>
      <c r="D635" s="34">
        <v>5.24</v>
      </c>
      <c r="E635" s="34">
        <v>240</v>
      </c>
      <c r="F635" s="34">
        <v>95.5</v>
      </c>
      <c r="G635" s="32" t="s">
        <v>388</v>
      </c>
      <c r="H635" s="32" t="s">
        <v>389</v>
      </c>
      <c r="I635" s="48"/>
      <c r="J635" s="34">
        <v>0.2</v>
      </c>
      <c r="K635" s="34"/>
      <c r="L635" s="34"/>
      <c r="M635" s="34">
        <v>100</v>
      </c>
      <c r="N635" s="34">
        <v>380</v>
      </c>
      <c r="O635" s="34">
        <v>400</v>
      </c>
      <c r="P635" s="92">
        <v>0.52</v>
      </c>
      <c r="Q635" s="92">
        <v>1.05</v>
      </c>
      <c r="R635" s="92">
        <v>1.57</v>
      </c>
      <c r="S635" s="92">
        <v>2.62</v>
      </c>
      <c r="T635" s="92">
        <v>3.93</v>
      </c>
      <c r="U635" s="92">
        <v>5.24</v>
      </c>
      <c r="V635" s="92">
        <v>91.8</v>
      </c>
      <c r="W635" s="92">
        <v>94.1</v>
      </c>
      <c r="X635" s="92">
        <v>94.6</v>
      </c>
      <c r="Y635" s="92">
        <v>94.7</v>
      </c>
      <c r="Z635" s="92">
        <v>94.3</v>
      </c>
      <c r="AA635" s="92">
        <v>93.5</v>
      </c>
      <c r="AB635" s="92">
        <v>94.3</v>
      </c>
      <c r="AC635" s="92">
        <v>92.5</v>
      </c>
      <c r="AD635" s="92">
        <v>95.1</v>
      </c>
      <c r="AE635" s="92">
        <v>96.1</v>
      </c>
      <c r="AF635" s="92">
        <v>96.2</v>
      </c>
      <c r="AG635" s="92">
        <v>95.9</v>
      </c>
      <c r="AH635" s="92">
        <v>95.6</v>
      </c>
      <c r="AI635" s="92">
        <v>95.8</v>
      </c>
      <c r="AJ635" s="92">
        <v>92.3</v>
      </c>
      <c r="AK635" s="92">
        <v>95.3</v>
      </c>
      <c r="AL635" s="92">
        <v>95.8</v>
      </c>
      <c r="AM635" s="92">
        <v>96.1</v>
      </c>
      <c r="AN635" s="92">
        <v>95.9</v>
      </c>
      <c r="AO635" s="92">
        <v>95.5</v>
      </c>
      <c r="AP635" s="92">
        <v>95.8</v>
      </c>
      <c r="AQ635" s="39"/>
      <c r="AR635" s="61"/>
    </row>
    <row r="636" spans="1:44" s="105" customFormat="1">
      <c r="A636" s="66" t="s">
        <v>1747</v>
      </c>
      <c r="B636" s="66" t="s">
        <v>31</v>
      </c>
      <c r="C636" s="37" t="s">
        <v>697</v>
      </c>
      <c r="D636" s="34">
        <v>0.24</v>
      </c>
      <c r="E636" s="34"/>
      <c r="F636" s="34">
        <v>96</v>
      </c>
      <c r="G636" s="32" t="s">
        <v>389</v>
      </c>
      <c r="H636" s="32" t="s">
        <v>388</v>
      </c>
      <c r="I636" s="48"/>
      <c r="J636" s="34">
        <v>0.03</v>
      </c>
      <c r="K636" s="34"/>
      <c r="L636" s="34"/>
      <c r="M636" s="34">
        <v>24</v>
      </c>
      <c r="N636" s="34">
        <v>29</v>
      </c>
      <c r="O636" s="34">
        <v>35</v>
      </c>
      <c r="P636" s="92">
        <v>0.02</v>
      </c>
      <c r="Q636" s="92">
        <v>0.05</v>
      </c>
      <c r="R636" s="92">
        <v>7.0000000000000007E-2</v>
      </c>
      <c r="S636" s="92">
        <v>0.12</v>
      </c>
      <c r="T636" s="92">
        <v>0.18</v>
      </c>
      <c r="U636" s="92">
        <v>0.24</v>
      </c>
      <c r="V636" s="92">
        <v>92.6</v>
      </c>
      <c r="W636" s="92">
        <v>95</v>
      </c>
      <c r="X636" s="92">
        <v>95.6</v>
      </c>
      <c r="Y636" s="92">
        <v>96.4</v>
      </c>
      <c r="Z636" s="92">
        <v>96.3</v>
      </c>
      <c r="AA636" s="92">
        <v>95.9</v>
      </c>
      <c r="AB636" s="92">
        <v>96</v>
      </c>
      <c r="AC636" s="92">
        <v>90.7</v>
      </c>
      <c r="AD636" s="92">
        <v>94.3</v>
      </c>
      <c r="AE636" s="92">
        <v>95.3</v>
      </c>
      <c r="AF636" s="92">
        <v>96.1</v>
      </c>
      <c r="AG636" s="92">
        <v>96.4</v>
      </c>
      <c r="AH636" s="92">
        <v>96.2</v>
      </c>
      <c r="AI636" s="92">
        <v>95.8</v>
      </c>
      <c r="AJ636" s="92">
        <v>89.6</v>
      </c>
      <c r="AK636" s="92">
        <v>93.5</v>
      </c>
      <c r="AL636" s="92">
        <v>94.7</v>
      </c>
      <c r="AM636" s="92">
        <v>95.6</v>
      </c>
      <c r="AN636" s="92">
        <v>96.2</v>
      </c>
      <c r="AO636" s="92">
        <v>96.2</v>
      </c>
      <c r="AP636" s="92">
        <v>95.5</v>
      </c>
      <c r="AQ636" s="39"/>
      <c r="AR636" s="62">
        <v>43011</v>
      </c>
    </row>
    <row r="637" spans="1:44" s="105" customFormat="1" ht="45">
      <c r="A637" s="66" t="s">
        <v>1747</v>
      </c>
      <c r="B637" s="66" t="s">
        <v>32</v>
      </c>
      <c r="C637" s="37" t="s">
        <v>697</v>
      </c>
      <c r="D637" s="34">
        <v>0.24</v>
      </c>
      <c r="E637" s="34"/>
      <c r="F637" s="34">
        <v>96</v>
      </c>
      <c r="G637" s="32" t="s">
        <v>389</v>
      </c>
      <c r="H637" s="32" t="s">
        <v>388</v>
      </c>
      <c r="I637" s="57" t="s">
        <v>493</v>
      </c>
      <c r="J637" s="34">
        <v>0.03</v>
      </c>
      <c r="K637" s="34"/>
      <c r="L637" s="34"/>
      <c r="M637" s="34">
        <v>24</v>
      </c>
      <c r="N637" s="34">
        <v>29</v>
      </c>
      <c r="O637" s="34">
        <v>35</v>
      </c>
      <c r="P637" s="92">
        <v>0.02</v>
      </c>
      <c r="Q637" s="92">
        <v>0.05</v>
      </c>
      <c r="R637" s="92">
        <v>7.0000000000000007E-2</v>
      </c>
      <c r="S637" s="92">
        <v>0.12</v>
      </c>
      <c r="T637" s="92">
        <v>0.18</v>
      </c>
      <c r="U637" s="92">
        <v>0.24</v>
      </c>
      <c r="V637" s="92">
        <v>92.6</v>
      </c>
      <c r="W637" s="92">
        <v>95</v>
      </c>
      <c r="X637" s="92">
        <v>95.6</v>
      </c>
      <c r="Y637" s="92">
        <v>96.4</v>
      </c>
      <c r="Z637" s="92">
        <v>96.3</v>
      </c>
      <c r="AA637" s="92">
        <v>95.9</v>
      </c>
      <c r="AB637" s="92">
        <v>96</v>
      </c>
      <c r="AC637" s="92">
        <v>90.7</v>
      </c>
      <c r="AD637" s="92">
        <v>94.3</v>
      </c>
      <c r="AE637" s="92">
        <v>95.3</v>
      </c>
      <c r="AF637" s="92">
        <v>96.1</v>
      </c>
      <c r="AG637" s="92">
        <v>96.4</v>
      </c>
      <c r="AH637" s="92">
        <v>96.2</v>
      </c>
      <c r="AI637" s="92">
        <v>95.8</v>
      </c>
      <c r="AJ637" s="92">
        <v>89.6</v>
      </c>
      <c r="AK637" s="92">
        <v>93.5</v>
      </c>
      <c r="AL637" s="92">
        <v>94.7</v>
      </c>
      <c r="AM637" s="92">
        <v>95.6</v>
      </c>
      <c r="AN637" s="92">
        <v>96.2</v>
      </c>
      <c r="AO637" s="92">
        <v>96.2</v>
      </c>
      <c r="AP637" s="92">
        <v>95.5</v>
      </c>
      <c r="AQ637" s="39"/>
      <c r="AR637" s="62">
        <v>43011</v>
      </c>
    </row>
    <row r="638" spans="1:44" s="105" customFormat="1" ht="45">
      <c r="A638" s="66" t="s">
        <v>1747</v>
      </c>
      <c r="B638" s="66" t="s">
        <v>33</v>
      </c>
      <c r="C638" s="37" t="s">
        <v>697</v>
      </c>
      <c r="D638" s="34">
        <v>0.24</v>
      </c>
      <c r="E638" s="34"/>
      <c r="F638" s="34">
        <v>96</v>
      </c>
      <c r="G638" s="32" t="s">
        <v>389</v>
      </c>
      <c r="H638" s="32" t="s">
        <v>388</v>
      </c>
      <c r="I638" s="57" t="s">
        <v>493</v>
      </c>
      <c r="J638" s="34">
        <v>0.03</v>
      </c>
      <c r="K638" s="34"/>
      <c r="L638" s="34"/>
      <c r="M638" s="34">
        <v>24</v>
      </c>
      <c r="N638" s="34">
        <v>29</v>
      </c>
      <c r="O638" s="34">
        <v>35</v>
      </c>
      <c r="P638" s="92">
        <v>0.02</v>
      </c>
      <c r="Q638" s="92">
        <v>0.05</v>
      </c>
      <c r="R638" s="92">
        <v>7.0000000000000007E-2</v>
      </c>
      <c r="S638" s="92">
        <v>0.12</v>
      </c>
      <c r="T638" s="92">
        <v>0.18</v>
      </c>
      <c r="U638" s="92">
        <v>0.24</v>
      </c>
      <c r="V638" s="92">
        <v>92.6</v>
      </c>
      <c r="W638" s="92">
        <v>95</v>
      </c>
      <c r="X638" s="92">
        <v>95.6</v>
      </c>
      <c r="Y638" s="92">
        <v>96.4</v>
      </c>
      <c r="Z638" s="92">
        <v>96.3</v>
      </c>
      <c r="AA638" s="92">
        <v>95.9</v>
      </c>
      <c r="AB638" s="92">
        <v>96</v>
      </c>
      <c r="AC638" s="92">
        <v>90.7</v>
      </c>
      <c r="AD638" s="92">
        <v>94.3</v>
      </c>
      <c r="AE638" s="92">
        <v>95.3</v>
      </c>
      <c r="AF638" s="92">
        <v>96.1</v>
      </c>
      <c r="AG638" s="92">
        <v>96.4</v>
      </c>
      <c r="AH638" s="92">
        <v>96.2</v>
      </c>
      <c r="AI638" s="92">
        <v>95.8</v>
      </c>
      <c r="AJ638" s="92">
        <v>89.6</v>
      </c>
      <c r="AK638" s="92">
        <v>93.5</v>
      </c>
      <c r="AL638" s="92">
        <v>94.7</v>
      </c>
      <c r="AM638" s="92">
        <v>95.6</v>
      </c>
      <c r="AN638" s="92">
        <v>96.2</v>
      </c>
      <c r="AO638" s="92">
        <v>96.2</v>
      </c>
      <c r="AP638" s="92">
        <v>95.5</v>
      </c>
      <c r="AQ638" s="39"/>
      <c r="AR638" s="62">
        <v>43011</v>
      </c>
    </row>
    <row r="639" spans="1:44" s="105" customFormat="1" ht="45">
      <c r="A639" s="66" t="s">
        <v>1747</v>
      </c>
      <c r="B639" s="66" t="s">
        <v>34</v>
      </c>
      <c r="C639" s="37" t="s">
        <v>697</v>
      </c>
      <c r="D639" s="34">
        <v>0.24</v>
      </c>
      <c r="E639" s="34"/>
      <c r="F639" s="34">
        <v>96</v>
      </c>
      <c r="G639" s="32" t="s">
        <v>389</v>
      </c>
      <c r="H639" s="32" t="s">
        <v>388</v>
      </c>
      <c r="I639" s="57" t="s">
        <v>493</v>
      </c>
      <c r="J639" s="34">
        <v>0.03</v>
      </c>
      <c r="K639" s="34"/>
      <c r="L639" s="34"/>
      <c r="M639" s="34">
        <v>24</v>
      </c>
      <c r="N639" s="34">
        <v>29</v>
      </c>
      <c r="O639" s="34">
        <v>35</v>
      </c>
      <c r="P639" s="92">
        <v>0.02</v>
      </c>
      <c r="Q639" s="92">
        <v>0.05</v>
      </c>
      <c r="R639" s="92">
        <v>7.0000000000000007E-2</v>
      </c>
      <c r="S639" s="92">
        <v>0.12</v>
      </c>
      <c r="T639" s="92">
        <v>0.18</v>
      </c>
      <c r="U639" s="92">
        <v>0.24</v>
      </c>
      <c r="V639" s="92">
        <v>92.6</v>
      </c>
      <c r="W639" s="92">
        <v>95</v>
      </c>
      <c r="X639" s="92">
        <v>95.6</v>
      </c>
      <c r="Y639" s="92">
        <v>96.4</v>
      </c>
      <c r="Z639" s="92">
        <v>96.3</v>
      </c>
      <c r="AA639" s="92">
        <v>95.9</v>
      </c>
      <c r="AB639" s="92">
        <v>96</v>
      </c>
      <c r="AC639" s="92">
        <v>90.7</v>
      </c>
      <c r="AD639" s="92">
        <v>94.3</v>
      </c>
      <c r="AE639" s="92">
        <v>95.3</v>
      </c>
      <c r="AF639" s="92">
        <v>96.1</v>
      </c>
      <c r="AG639" s="92">
        <v>96.4</v>
      </c>
      <c r="AH639" s="92">
        <v>96.2</v>
      </c>
      <c r="AI639" s="92">
        <v>95.8</v>
      </c>
      <c r="AJ639" s="92">
        <v>89.6</v>
      </c>
      <c r="AK639" s="92">
        <v>93.5</v>
      </c>
      <c r="AL639" s="92">
        <v>94.7</v>
      </c>
      <c r="AM639" s="92">
        <v>95.6</v>
      </c>
      <c r="AN639" s="92">
        <v>96.2</v>
      </c>
      <c r="AO639" s="92">
        <v>96.2</v>
      </c>
      <c r="AP639" s="92">
        <v>95.5</v>
      </c>
      <c r="AQ639" s="39"/>
      <c r="AR639" s="62">
        <v>43011</v>
      </c>
    </row>
    <row r="640" spans="1:44" s="105" customFormat="1" ht="45">
      <c r="A640" s="66" t="s">
        <v>1747</v>
      </c>
      <c r="B640" s="66" t="s">
        <v>35</v>
      </c>
      <c r="C640" s="37" t="s">
        <v>697</v>
      </c>
      <c r="D640" s="34">
        <v>0.24</v>
      </c>
      <c r="E640" s="34"/>
      <c r="F640" s="34">
        <v>96</v>
      </c>
      <c r="G640" s="32" t="s">
        <v>389</v>
      </c>
      <c r="H640" s="32" t="s">
        <v>388</v>
      </c>
      <c r="I640" s="57" t="s">
        <v>493</v>
      </c>
      <c r="J640" s="34">
        <v>0.03</v>
      </c>
      <c r="K640" s="34"/>
      <c r="L640" s="34"/>
      <c r="M640" s="34">
        <v>24</v>
      </c>
      <c r="N640" s="34">
        <v>29</v>
      </c>
      <c r="O640" s="34">
        <v>35</v>
      </c>
      <c r="P640" s="92">
        <v>0.02</v>
      </c>
      <c r="Q640" s="92">
        <v>0.05</v>
      </c>
      <c r="R640" s="92">
        <v>7.0000000000000007E-2</v>
      </c>
      <c r="S640" s="92">
        <v>0.12</v>
      </c>
      <c r="T640" s="92">
        <v>0.18</v>
      </c>
      <c r="U640" s="92">
        <v>0.24</v>
      </c>
      <c r="V640" s="92">
        <v>92.6</v>
      </c>
      <c r="W640" s="92">
        <v>95</v>
      </c>
      <c r="X640" s="92">
        <v>95.6</v>
      </c>
      <c r="Y640" s="92">
        <v>96.4</v>
      </c>
      <c r="Z640" s="92">
        <v>96.3</v>
      </c>
      <c r="AA640" s="92">
        <v>95.9</v>
      </c>
      <c r="AB640" s="92">
        <v>96</v>
      </c>
      <c r="AC640" s="92">
        <v>90.7</v>
      </c>
      <c r="AD640" s="92">
        <v>94.3</v>
      </c>
      <c r="AE640" s="92">
        <v>95.3</v>
      </c>
      <c r="AF640" s="92">
        <v>96.1</v>
      </c>
      <c r="AG640" s="92">
        <v>96.4</v>
      </c>
      <c r="AH640" s="92">
        <v>96.2</v>
      </c>
      <c r="AI640" s="92">
        <v>95.8</v>
      </c>
      <c r="AJ640" s="92">
        <v>89.6</v>
      </c>
      <c r="AK640" s="92">
        <v>93.5</v>
      </c>
      <c r="AL640" s="92">
        <v>94.7</v>
      </c>
      <c r="AM640" s="92">
        <v>95.6</v>
      </c>
      <c r="AN640" s="92">
        <v>96.2</v>
      </c>
      <c r="AO640" s="92">
        <v>96.2</v>
      </c>
      <c r="AP640" s="92">
        <v>95.5</v>
      </c>
      <c r="AQ640" s="39"/>
      <c r="AR640" s="62">
        <v>43011</v>
      </c>
    </row>
    <row r="641" spans="1:44" s="105" customFormat="1" ht="45">
      <c r="A641" s="66" t="s">
        <v>1747</v>
      </c>
      <c r="B641" s="66" t="s">
        <v>36</v>
      </c>
      <c r="C641" s="37" t="s">
        <v>697</v>
      </c>
      <c r="D641" s="34">
        <v>0.24</v>
      </c>
      <c r="E641" s="34"/>
      <c r="F641" s="34">
        <v>96</v>
      </c>
      <c r="G641" s="32" t="s">
        <v>389</v>
      </c>
      <c r="H641" s="32" t="s">
        <v>388</v>
      </c>
      <c r="I641" s="57" t="s">
        <v>493</v>
      </c>
      <c r="J641" s="34">
        <v>0.03</v>
      </c>
      <c r="K641" s="34"/>
      <c r="L641" s="34"/>
      <c r="M641" s="34">
        <v>24</v>
      </c>
      <c r="N641" s="34">
        <v>29</v>
      </c>
      <c r="O641" s="34">
        <v>35</v>
      </c>
      <c r="P641" s="92">
        <v>0.02</v>
      </c>
      <c r="Q641" s="92">
        <v>0.05</v>
      </c>
      <c r="R641" s="92">
        <v>7.0000000000000007E-2</v>
      </c>
      <c r="S641" s="92">
        <v>0.12</v>
      </c>
      <c r="T641" s="92">
        <v>0.18</v>
      </c>
      <c r="U641" s="92">
        <v>0.24</v>
      </c>
      <c r="V641" s="92">
        <v>92.6</v>
      </c>
      <c r="W641" s="92">
        <v>95</v>
      </c>
      <c r="X641" s="92">
        <v>95.6</v>
      </c>
      <c r="Y641" s="92">
        <v>96.4</v>
      </c>
      <c r="Z641" s="92">
        <v>96.3</v>
      </c>
      <c r="AA641" s="92">
        <v>95.9</v>
      </c>
      <c r="AB641" s="92">
        <v>96</v>
      </c>
      <c r="AC641" s="92">
        <v>90.7</v>
      </c>
      <c r="AD641" s="92">
        <v>94.3</v>
      </c>
      <c r="AE641" s="92">
        <v>95.3</v>
      </c>
      <c r="AF641" s="92">
        <v>96.1</v>
      </c>
      <c r="AG641" s="92">
        <v>96.4</v>
      </c>
      <c r="AH641" s="92">
        <v>96.2</v>
      </c>
      <c r="AI641" s="92">
        <v>95.8</v>
      </c>
      <c r="AJ641" s="92">
        <v>89.6</v>
      </c>
      <c r="AK641" s="92">
        <v>93.5</v>
      </c>
      <c r="AL641" s="92">
        <v>94.7</v>
      </c>
      <c r="AM641" s="92">
        <v>95.6</v>
      </c>
      <c r="AN641" s="92">
        <v>96.2</v>
      </c>
      <c r="AO641" s="92">
        <v>96.2</v>
      </c>
      <c r="AP641" s="92">
        <v>95.5</v>
      </c>
      <c r="AQ641" s="39"/>
      <c r="AR641" s="62">
        <v>43011</v>
      </c>
    </row>
    <row r="642" spans="1:44" s="105" customFormat="1" ht="45">
      <c r="A642" s="66" t="s">
        <v>1747</v>
      </c>
      <c r="B642" s="66" t="s">
        <v>37</v>
      </c>
      <c r="C642" s="37" t="s">
        <v>697</v>
      </c>
      <c r="D642" s="34">
        <v>0.24</v>
      </c>
      <c r="E642" s="34"/>
      <c r="F642" s="34">
        <v>96</v>
      </c>
      <c r="G642" s="32" t="s">
        <v>389</v>
      </c>
      <c r="H642" s="32" t="s">
        <v>388</v>
      </c>
      <c r="I642" s="57" t="s">
        <v>493</v>
      </c>
      <c r="J642" s="34">
        <v>0.03</v>
      </c>
      <c r="K642" s="34"/>
      <c r="L642" s="34"/>
      <c r="M642" s="34">
        <v>24</v>
      </c>
      <c r="N642" s="34">
        <v>29</v>
      </c>
      <c r="O642" s="34">
        <v>35</v>
      </c>
      <c r="P642" s="92">
        <v>0.02</v>
      </c>
      <c r="Q642" s="92">
        <v>0.05</v>
      </c>
      <c r="R642" s="92">
        <v>7.0000000000000007E-2</v>
      </c>
      <c r="S642" s="92">
        <v>0.12</v>
      </c>
      <c r="T642" s="92">
        <v>0.18</v>
      </c>
      <c r="U642" s="92">
        <v>0.24</v>
      </c>
      <c r="V642" s="92">
        <v>92.6</v>
      </c>
      <c r="W642" s="92">
        <v>95</v>
      </c>
      <c r="X642" s="92">
        <v>95.6</v>
      </c>
      <c r="Y642" s="92">
        <v>96.4</v>
      </c>
      <c r="Z642" s="92">
        <v>96.3</v>
      </c>
      <c r="AA642" s="92">
        <v>95.9</v>
      </c>
      <c r="AB642" s="92">
        <v>96</v>
      </c>
      <c r="AC642" s="92">
        <v>90.7</v>
      </c>
      <c r="AD642" s="92">
        <v>94.3</v>
      </c>
      <c r="AE642" s="92">
        <v>95.3</v>
      </c>
      <c r="AF642" s="92">
        <v>96.1</v>
      </c>
      <c r="AG642" s="92">
        <v>96.4</v>
      </c>
      <c r="AH642" s="92">
        <v>96.2</v>
      </c>
      <c r="AI642" s="92">
        <v>95.8</v>
      </c>
      <c r="AJ642" s="92">
        <v>89.6</v>
      </c>
      <c r="AK642" s="92">
        <v>93.5</v>
      </c>
      <c r="AL642" s="92">
        <v>94.7</v>
      </c>
      <c r="AM642" s="92">
        <v>95.6</v>
      </c>
      <c r="AN642" s="92">
        <v>96.2</v>
      </c>
      <c r="AO642" s="92">
        <v>96.2</v>
      </c>
      <c r="AP642" s="92">
        <v>95.5</v>
      </c>
      <c r="AQ642" s="39"/>
      <c r="AR642" s="62">
        <v>43011</v>
      </c>
    </row>
    <row r="643" spans="1:44" s="105" customFormat="1" ht="45">
      <c r="A643" s="66" t="s">
        <v>1747</v>
      </c>
      <c r="B643" s="66" t="s">
        <v>38</v>
      </c>
      <c r="C643" s="37" t="s">
        <v>697</v>
      </c>
      <c r="D643" s="34">
        <v>0.24</v>
      </c>
      <c r="E643" s="34"/>
      <c r="F643" s="34">
        <v>96</v>
      </c>
      <c r="G643" s="32" t="s">
        <v>389</v>
      </c>
      <c r="H643" s="32" t="s">
        <v>388</v>
      </c>
      <c r="I643" s="57" t="s">
        <v>493</v>
      </c>
      <c r="J643" s="34">
        <v>0.03</v>
      </c>
      <c r="K643" s="34"/>
      <c r="L643" s="34"/>
      <c r="M643" s="34">
        <v>24</v>
      </c>
      <c r="N643" s="34">
        <v>29</v>
      </c>
      <c r="O643" s="34">
        <v>35</v>
      </c>
      <c r="P643" s="92">
        <v>0.02</v>
      </c>
      <c r="Q643" s="92">
        <v>0.05</v>
      </c>
      <c r="R643" s="92">
        <v>7.0000000000000007E-2</v>
      </c>
      <c r="S643" s="92">
        <v>0.12</v>
      </c>
      <c r="T643" s="92">
        <v>0.18</v>
      </c>
      <c r="U643" s="92">
        <v>0.24</v>
      </c>
      <c r="V643" s="92">
        <v>92.6</v>
      </c>
      <c r="W643" s="92">
        <v>95</v>
      </c>
      <c r="X643" s="92">
        <v>95.6</v>
      </c>
      <c r="Y643" s="92">
        <v>96.4</v>
      </c>
      <c r="Z643" s="92">
        <v>96.3</v>
      </c>
      <c r="AA643" s="92">
        <v>95.9</v>
      </c>
      <c r="AB643" s="92">
        <v>96</v>
      </c>
      <c r="AC643" s="92">
        <v>90.7</v>
      </c>
      <c r="AD643" s="92">
        <v>94.3</v>
      </c>
      <c r="AE643" s="92">
        <v>95.3</v>
      </c>
      <c r="AF643" s="92">
        <v>96.1</v>
      </c>
      <c r="AG643" s="92">
        <v>96.4</v>
      </c>
      <c r="AH643" s="92">
        <v>96.2</v>
      </c>
      <c r="AI643" s="92">
        <v>95.8</v>
      </c>
      <c r="AJ643" s="92">
        <v>89.6</v>
      </c>
      <c r="AK643" s="92">
        <v>93.5</v>
      </c>
      <c r="AL643" s="92">
        <v>94.7</v>
      </c>
      <c r="AM643" s="92">
        <v>95.6</v>
      </c>
      <c r="AN643" s="92">
        <v>96.2</v>
      </c>
      <c r="AO643" s="92">
        <v>96.2</v>
      </c>
      <c r="AP643" s="92">
        <v>95.5</v>
      </c>
      <c r="AQ643" s="39"/>
      <c r="AR643" s="62">
        <v>43011</v>
      </c>
    </row>
    <row r="644" spans="1:44" s="105" customFormat="1" ht="45">
      <c r="A644" s="66" t="s">
        <v>1747</v>
      </c>
      <c r="B644" s="66" t="s">
        <v>39</v>
      </c>
      <c r="C644" s="37" t="s">
        <v>698</v>
      </c>
      <c r="D644" s="34">
        <v>0.24</v>
      </c>
      <c r="E644" s="34"/>
      <c r="F644" s="34">
        <v>96</v>
      </c>
      <c r="G644" s="32" t="s">
        <v>389</v>
      </c>
      <c r="H644" s="32" t="s">
        <v>388</v>
      </c>
      <c r="I644" s="57" t="s">
        <v>493</v>
      </c>
      <c r="J644" s="34">
        <v>0.03</v>
      </c>
      <c r="K644" s="34"/>
      <c r="L644" s="34"/>
      <c r="M644" s="34">
        <v>24</v>
      </c>
      <c r="N644" s="34">
        <v>29</v>
      </c>
      <c r="O644" s="34">
        <v>35</v>
      </c>
      <c r="P644" s="92">
        <v>0.02</v>
      </c>
      <c r="Q644" s="92">
        <v>0.05</v>
      </c>
      <c r="R644" s="92">
        <v>7.0000000000000007E-2</v>
      </c>
      <c r="S644" s="92">
        <v>0.12</v>
      </c>
      <c r="T644" s="92">
        <v>0.18</v>
      </c>
      <c r="U644" s="92">
        <v>0.24</v>
      </c>
      <c r="V644" s="92">
        <v>92.6</v>
      </c>
      <c r="W644" s="92">
        <v>95</v>
      </c>
      <c r="X644" s="92">
        <v>95.6</v>
      </c>
      <c r="Y644" s="92">
        <v>96.4</v>
      </c>
      <c r="Z644" s="92">
        <v>96.3</v>
      </c>
      <c r="AA644" s="92">
        <v>95.9</v>
      </c>
      <c r="AB644" s="92">
        <v>96</v>
      </c>
      <c r="AC644" s="92">
        <v>90.7</v>
      </c>
      <c r="AD644" s="92">
        <v>94.3</v>
      </c>
      <c r="AE644" s="92">
        <v>95.3</v>
      </c>
      <c r="AF644" s="92">
        <v>96.1</v>
      </c>
      <c r="AG644" s="92">
        <v>96.4</v>
      </c>
      <c r="AH644" s="92">
        <v>96.2</v>
      </c>
      <c r="AI644" s="92">
        <v>95.8</v>
      </c>
      <c r="AJ644" s="92">
        <v>89.6</v>
      </c>
      <c r="AK644" s="92">
        <v>93.5</v>
      </c>
      <c r="AL644" s="92">
        <v>94.7</v>
      </c>
      <c r="AM644" s="92">
        <v>95.6</v>
      </c>
      <c r="AN644" s="92">
        <v>96.2</v>
      </c>
      <c r="AO644" s="92">
        <v>96.2</v>
      </c>
      <c r="AP644" s="92">
        <v>95.5</v>
      </c>
      <c r="AQ644" s="39"/>
      <c r="AR644" s="62">
        <v>43011</v>
      </c>
    </row>
    <row r="645" spans="1:44" s="105" customFormat="1">
      <c r="A645" s="66" t="s">
        <v>1747</v>
      </c>
      <c r="B645" s="66" t="s">
        <v>40</v>
      </c>
      <c r="C645" s="37" t="s">
        <v>697</v>
      </c>
      <c r="D645" s="34">
        <v>0.26</v>
      </c>
      <c r="E645" s="34"/>
      <c r="F645" s="34">
        <v>96</v>
      </c>
      <c r="G645" s="32" t="s">
        <v>389</v>
      </c>
      <c r="H645" s="32" t="s">
        <v>388</v>
      </c>
      <c r="I645" s="48"/>
      <c r="J645" s="34">
        <v>0.03</v>
      </c>
      <c r="K645" s="34"/>
      <c r="L645" s="34"/>
      <c r="M645" s="34">
        <v>24</v>
      </c>
      <c r="N645" s="34">
        <v>29</v>
      </c>
      <c r="O645" s="34">
        <v>35</v>
      </c>
      <c r="P645" s="92">
        <v>0.03</v>
      </c>
      <c r="Q645" s="92">
        <v>0.05</v>
      </c>
      <c r="R645" s="92">
        <v>0.08</v>
      </c>
      <c r="S645" s="92">
        <v>0.13</v>
      </c>
      <c r="T645" s="92">
        <v>0.2</v>
      </c>
      <c r="U645" s="92">
        <v>0.26</v>
      </c>
      <c r="V645" s="92">
        <v>93</v>
      </c>
      <c r="W645" s="92">
        <v>95.2</v>
      </c>
      <c r="X645" s="92">
        <v>95.6</v>
      </c>
      <c r="Y645" s="92">
        <v>96.4</v>
      </c>
      <c r="Z645" s="92">
        <v>96.2</v>
      </c>
      <c r="AA645" s="92">
        <v>95.7</v>
      </c>
      <c r="AB645" s="92">
        <v>96</v>
      </c>
      <c r="AC645" s="92">
        <v>91.2</v>
      </c>
      <c r="AD645" s="92">
        <v>94.6</v>
      </c>
      <c r="AE645" s="92">
        <v>95.3</v>
      </c>
      <c r="AF645" s="92">
        <v>96.2</v>
      </c>
      <c r="AG645" s="92">
        <v>96.3</v>
      </c>
      <c r="AH645" s="92">
        <v>96</v>
      </c>
      <c r="AI645" s="92">
        <v>95.9</v>
      </c>
      <c r="AJ645" s="92">
        <v>90.2</v>
      </c>
      <c r="AK645" s="92">
        <v>93.6</v>
      </c>
      <c r="AL645" s="92">
        <v>94.8</v>
      </c>
      <c r="AM645" s="92">
        <v>95.7</v>
      </c>
      <c r="AN645" s="92">
        <v>96.2</v>
      </c>
      <c r="AO645" s="92">
        <v>96.1</v>
      </c>
      <c r="AP645" s="92">
        <v>95.5</v>
      </c>
      <c r="AQ645" s="39"/>
      <c r="AR645" s="62">
        <v>43011</v>
      </c>
    </row>
    <row r="646" spans="1:44" s="105" customFormat="1">
      <c r="A646" s="66" t="s">
        <v>1747</v>
      </c>
      <c r="B646" s="66" t="s">
        <v>41</v>
      </c>
      <c r="C646" s="37" t="s">
        <v>697</v>
      </c>
      <c r="D646" s="34">
        <v>0.28000000000000003</v>
      </c>
      <c r="E646" s="34"/>
      <c r="F646" s="34">
        <v>96</v>
      </c>
      <c r="G646" s="32" t="s">
        <v>389</v>
      </c>
      <c r="H646" s="32" t="s">
        <v>388</v>
      </c>
      <c r="I646" s="48"/>
      <c r="J646" s="34">
        <v>0.03</v>
      </c>
      <c r="K646" s="34"/>
      <c r="L646" s="34"/>
      <c r="M646" s="34">
        <v>24</v>
      </c>
      <c r="N646" s="34">
        <v>29</v>
      </c>
      <c r="O646" s="34">
        <v>35</v>
      </c>
      <c r="P646" s="92">
        <v>0.03</v>
      </c>
      <c r="Q646" s="92">
        <v>0.06</v>
      </c>
      <c r="R646" s="92">
        <v>0.08</v>
      </c>
      <c r="S646" s="92">
        <v>0.14000000000000001</v>
      </c>
      <c r="T646" s="92">
        <v>0.21</v>
      </c>
      <c r="U646" s="92">
        <v>0.28000000000000003</v>
      </c>
      <c r="V646" s="92">
        <v>93.3</v>
      </c>
      <c r="W646" s="92">
        <v>95.3</v>
      </c>
      <c r="X646" s="92">
        <v>95.6</v>
      </c>
      <c r="Y646" s="92">
        <v>96.4</v>
      </c>
      <c r="Z646" s="92">
        <v>96.1</v>
      </c>
      <c r="AA646" s="92">
        <v>95.5</v>
      </c>
      <c r="AB646" s="92">
        <v>95.9</v>
      </c>
      <c r="AC646" s="92">
        <v>91.4</v>
      </c>
      <c r="AD646" s="92">
        <v>94.7</v>
      </c>
      <c r="AE646" s="92">
        <v>95.4</v>
      </c>
      <c r="AF646" s="92">
        <v>96.4</v>
      </c>
      <c r="AG646" s="92">
        <v>96.3</v>
      </c>
      <c r="AH646" s="92">
        <v>95.9</v>
      </c>
      <c r="AI646" s="92">
        <v>95.9</v>
      </c>
      <c r="AJ646" s="92">
        <v>90.5</v>
      </c>
      <c r="AK646" s="92">
        <v>93.9</v>
      </c>
      <c r="AL646" s="92">
        <v>94.8</v>
      </c>
      <c r="AM646" s="92">
        <v>95.8</v>
      </c>
      <c r="AN646" s="92">
        <v>96.1</v>
      </c>
      <c r="AO646" s="92">
        <v>96</v>
      </c>
      <c r="AP646" s="92">
        <v>95.6</v>
      </c>
      <c r="AQ646" s="39"/>
      <c r="AR646" s="62">
        <v>43011</v>
      </c>
    </row>
    <row r="647" spans="1:44" s="105" customFormat="1">
      <c r="A647" s="66" t="s">
        <v>1747</v>
      </c>
      <c r="B647" s="66" t="s">
        <v>42</v>
      </c>
      <c r="C647" s="37" t="s">
        <v>697</v>
      </c>
      <c r="D647" s="34">
        <v>0.3</v>
      </c>
      <c r="E647" s="34"/>
      <c r="F647" s="34">
        <v>96</v>
      </c>
      <c r="G647" s="32" t="s">
        <v>389</v>
      </c>
      <c r="H647" s="32" t="s">
        <v>388</v>
      </c>
      <c r="I647" s="48"/>
      <c r="J647" s="34">
        <v>0.03</v>
      </c>
      <c r="K647" s="34"/>
      <c r="L647" s="34"/>
      <c r="M647" s="34">
        <v>24</v>
      </c>
      <c r="N647" s="34">
        <v>29</v>
      </c>
      <c r="O647" s="34">
        <v>35</v>
      </c>
      <c r="P647" s="92">
        <v>0.03</v>
      </c>
      <c r="Q647" s="92">
        <v>0.06</v>
      </c>
      <c r="R647" s="92">
        <v>0.09</v>
      </c>
      <c r="S647" s="92">
        <v>0.15</v>
      </c>
      <c r="T647" s="92">
        <v>0.23</v>
      </c>
      <c r="U647" s="92">
        <v>0.3</v>
      </c>
      <c r="V647" s="92">
        <v>93.6</v>
      </c>
      <c r="W647" s="92">
        <v>95.4</v>
      </c>
      <c r="X647" s="92">
        <v>95.7</v>
      </c>
      <c r="Y647" s="92">
        <v>96.4</v>
      </c>
      <c r="Z647" s="92">
        <v>95.9</v>
      </c>
      <c r="AA647" s="92">
        <v>95.3</v>
      </c>
      <c r="AB647" s="92">
        <v>95.9</v>
      </c>
      <c r="AC647" s="92">
        <v>91.9</v>
      </c>
      <c r="AD647" s="92">
        <v>94.8</v>
      </c>
      <c r="AE647" s="92">
        <v>95.4</v>
      </c>
      <c r="AF647" s="92">
        <v>96.4</v>
      </c>
      <c r="AG647" s="92">
        <v>96.2</v>
      </c>
      <c r="AH647" s="92">
        <v>95.8</v>
      </c>
      <c r="AI647" s="92">
        <v>95.9</v>
      </c>
      <c r="AJ647" s="92">
        <v>91.1</v>
      </c>
      <c r="AK647" s="92">
        <v>94.1</v>
      </c>
      <c r="AL647" s="92">
        <v>95</v>
      </c>
      <c r="AM647" s="92">
        <v>96</v>
      </c>
      <c r="AN647" s="92">
        <v>96.1</v>
      </c>
      <c r="AO647" s="92">
        <v>96</v>
      </c>
      <c r="AP647" s="92">
        <v>95.7</v>
      </c>
      <c r="AQ647" s="39"/>
      <c r="AR647" s="62">
        <v>43011</v>
      </c>
    </row>
    <row r="648" spans="1:44" s="105" customFormat="1">
      <c r="A648" s="66" t="s">
        <v>1747</v>
      </c>
      <c r="B648" s="66" t="s">
        <v>2353</v>
      </c>
      <c r="C648" s="37" t="s">
        <v>450</v>
      </c>
      <c r="D648" s="34">
        <v>2.86</v>
      </c>
      <c r="E648" s="34">
        <v>208</v>
      </c>
      <c r="F648" s="34">
        <v>96</v>
      </c>
      <c r="G648" s="32" t="s">
        <v>388</v>
      </c>
      <c r="H648" s="32" t="s">
        <v>389</v>
      </c>
      <c r="I648" s="48"/>
      <c r="J648" s="34">
        <v>1</v>
      </c>
      <c r="K648" s="34"/>
      <c r="L648" s="34"/>
      <c r="M648" s="34">
        <v>100</v>
      </c>
      <c r="N648" s="34">
        <v>390</v>
      </c>
      <c r="O648" s="34">
        <v>470</v>
      </c>
      <c r="P648" s="92">
        <v>0.28999999999999998</v>
      </c>
      <c r="Q648" s="92">
        <v>0.56999999999999995</v>
      </c>
      <c r="R648" s="92">
        <v>0.86</v>
      </c>
      <c r="S648" s="92">
        <v>1.43</v>
      </c>
      <c r="T648" s="92">
        <v>2.15</v>
      </c>
      <c r="U648" s="92">
        <v>2.86</v>
      </c>
      <c r="V648" s="92">
        <v>91.1</v>
      </c>
      <c r="W648" s="92">
        <v>94.1</v>
      </c>
      <c r="X648" s="92">
        <v>95.1</v>
      </c>
      <c r="Y648" s="92">
        <v>95.6</v>
      </c>
      <c r="Z648" s="92">
        <v>95.6</v>
      </c>
      <c r="AA648" s="92">
        <v>95</v>
      </c>
      <c r="AB648" s="92">
        <v>95.3</v>
      </c>
      <c r="AC648" s="92">
        <v>93.4</v>
      </c>
      <c r="AD648" s="92">
        <v>95.7</v>
      </c>
      <c r="AE648" s="92">
        <v>96.7</v>
      </c>
      <c r="AF648" s="92">
        <v>97.1</v>
      </c>
      <c r="AG648" s="92">
        <v>97</v>
      </c>
      <c r="AH648" s="92">
        <v>96.6</v>
      </c>
      <c r="AI648" s="92">
        <v>96.8</v>
      </c>
      <c r="AJ648" s="92">
        <v>93</v>
      </c>
      <c r="AK648" s="92">
        <v>95.4</v>
      </c>
      <c r="AL648" s="92">
        <v>96.4</v>
      </c>
      <c r="AM648" s="92">
        <v>96.9</v>
      </c>
      <c r="AN648" s="92">
        <v>96.8</v>
      </c>
      <c r="AO648" s="92">
        <v>96.4</v>
      </c>
      <c r="AP648" s="92">
        <v>96.6</v>
      </c>
      <c r="AQ648" s="39"/>
      <c r="AR648" s="62">
        <v>43011</v>
      </c>
    </row>
    <row r="649" spans="1:44" s="105" customFormat="1">
      <c r="A649" s="66" t="s">
        <v>1747</v>
      </c>
      <c r="B649" s="66" t="s">
        <v>2354</v>
      </c>
      <c r="C649" s="37" t="s">
        <v>450</v>
      </c>
      <c r="D649" s="34">
        <v>3</v>
      </c>
      <c r="E649" s="34">
        <v>240</v>
      </c>
      <c r="F649" s="34">
        <v>96.5</v>
      </c>
      <c r="G649" s="32" t="s">
        <v>388</v>
      </c>
      <c r="H649" s="32" t="s">
        <v>389</v>
      </c>
      <c r="I649" s="48"/>
      <c r="J649" s="34">
        <v>1</v>
      </c>
      <c r="K649" s="34"/>
      <c r="L649" s="34"/>
      <c r="M649" s="34">
        <v>100</v>
      </c>
      <c r="N649" s="34">
        <v>390</v>
      </c>
      <c r="O649" s="34">
        <v>470</v>
      </c>
      <c r="P649" s="92">
        <v>0.3</v>
      </c>
      <c r="Q649" s="92">
        <v>0.6</v>
      </c>
      <c r="R649" s="92">
        <v>0.9</v>
      </c>
      <c r="S649" s="92">
        <v>1.5</v>
      </c>
      <c r="T649" s="92">
        <v>2.25</v>
      </c>
      <c r="U649" s="92">
        <v>3</v>
      </c>
      <c r="V649" s="92">
        <v>91.5</v>
      </c>
      <c r="W649" s="92">
        <v>94.5</v>
      </c>
      <c r="X649" s="92">
        <v>95.5</v>
      </c>
      <c r="Y649" s="92">
        <v>96</v>
      </c>
      <c r="Z649" s="92">
        <v>96</v>
      </c>
      <c r="AA649" s="92">
        <v>95.6</v>
      </c>
      <c r="AB649" s="92">
        <v>95.7</v>
      </c>
      <c r="AC649" s="92">
        <v>94.1</v>
      </c>
      <c r="AD649" s="92">
        <v>96.2</v>
      </c>
      <c r="AE649" s="92">
        <v>97.1</v>
      </c>
      <c r="AF649" s="92">
        <v>97.5</v>
      </c>
      <c r="AG649" s="92">
        <v>97.4</v>
      </c>
      <c r="AH649" s="92">
        <v>97.1</v>
      </c>
      <c r="AI649" s="92">
        <v>97.2</v>
      </c>
      <c r="AJ649" s="92">
        <v>93.8</v>
      </c>
      <c r="AK649" s="92">
        <v>95.8</v>
      </c>
      <c r="AL649" s="92">
        <v>96.8</v>
      </c>
      <c r="AM649" s="92">
        <v>97.3</v>
      </c>
      <c r="AN649" s="92">
        <v>97.3</v>
      </c>
      <c r="AO649" s="92">
        <v>97</v>
      </c>
      <c r="AP649" s="92">
        <v>97</v>
      </c>
      <c r="AQ649" s="39"/>
      <c r="AR649" s="62">
        <v>43011</v>
      </c>
    </row>
    <row r="650" spans="1:44" s="105" customFormat="1">
      <c r="A650" s="66" t="s">
        <v>1747</v>
      </c>
      <c r="B650" s="66" t="s">
        <v>2355</v>
      </c>
      <c r="C650" s="37" t="s">
        <v>450</v>
      </c>
      <c r="D650" s="34">
        <v>3.81</v>
      </c>
      <c r="E650" s="34">
        <v>208</v>
      </c>
      <c r="F650" s="34">
        <v>96.5</v>
      </c>
      <c r="G650" s="32" t="s">
        <v>388</v>
      </c>
      <c r="H650" s="32" t="s">
        <v>389</v>
      </c>
      <c r="I650" s="48"/>
      <c r="J650" s="34">
        <v>1</v>
      </c>
      <c r="K650" s="34"/>
      <c r="L650" s="34"/>
      <c r="M650" s="34">
        <v>100</v>
      </c>
      <c r="N650" s="34">
        <v>390</v>
      </c>
      <c r="O650" s="34">
        <v>470</v>
      </c>
      <c r="P650" s="92">
        <v>0.38</v>
      </c>
      <c r="Q650" s="92">
        <v>0.76</v>
      </c>
      <c r="R650" s="92">
        <v>1.1399999999999999</v>
      </c>
      <c r="S650" s="92">
        <v>1.91</v>
      </c>
      <c r="T650" s="92">
        <v>2.86</v>
      </c>
      <c r="U650" s="92">
        <v>3.81</v>
      </c>
      <c r="V650" s="92">
        <v>91.4</v>
      </c>
      <c r="W650" s="92">
        <v>94.6</v>
      </c>
      <c r="X650" s="92">
        <v>95.4</v>
      </c>
      <c r="Y650" s="92">
        <v>96</v>
      </c>
      <c r="Z650" s="92">
        <v>95.8</v>
      </c>
      <c r="AA650" s="92">
        <v>95.2</v>
      </c>
      <c r="AB650" s="92">
        <v>95.5</v>
      </c>
      <c r="AC650" s="92">
        <v>93.7</v>
      </c>
      <c r="AD650" s="92">
        <v>96.2</v>
      </c>
      <c r="AE650" s="92">
        <v>97</v>
      </c>
      <c r="AF650" s="92">
        <v>97.3</v>
      </c>
      <c r="AG650" s="92">
        <v>97.2</v>
      </c>
      <c r="AH650" s="92">
        <v>96.8</v>
      </c>
      <c r="AI650" s="92">
        <v>97</v>
      </c>
      <c r="AJ650" s="92">
        <v>93.1</v>
      </c>
      <c r="AK650" s="92">
        <v>95.6</v>
      </c>
      <c r="AL650" s="92">
        <v>96.5</v>
      </c>
      <c r="AM650" s="92">
        <v>97.1</v>
      </c>
      <c r="AN650" s="92">
        <v>97</v>
      </c>
      <c r="AO650" s="92">
        <v>96.6</v>
      </c>
      <c r="AP650" s="92">
        <v>96.7</v>
      </c>
      <c r="AQ650" s="39"/>
      <c r="AR650" s="62">
        <v>43011</v>
      </c>
    </row>
    <row r="651" spans="1:44" s="105" customFormat="1">
      <c r="A651" s="66" t="s">
        <v>1747</v>
      </c>
      <c r="B651" s="66" t="s">
        <v>2356</v>
      </c>
      <c r="C651" s="37" t="s">
        <v>450</v>
      </c>
      <c r="D651" s="34">
        <v>4.0199999999999996</v>
      </c>
      <c r="E651" s="34">
        <v>240</v>
      </c>
      <c r="F651" s="34">
        <v>97</v>
      </c>
      <c r="G651" s="32" t="s">
        <v>388</v>
      </c>
      <c r="H651" s="32" t="s">
        <v>389</v>
      </c>
      <c r="I651" s="48"/>
      <c r="J651" s="34">
        <v>1</v>
      </c>
      <c r="K651" s="34"/>
      <c r="L651" s="34"/>
      <c r="M651" s="34">
        <v>100</v>
      </c>
      <c r="N651" s="34">
        <v>390</v>
      </c>
      <c r="O651" s="34">
        <v>470</v>
      </c>
      <c r="P651" s="92">
        <v>0.4</v>
      </c>
      <c r="Q651" s="92">
        <v>0.8</v>
      </c>
      <c r="R651" s="92">
        <v>1.21</v>
      </c>
      <c r="S651" s="92">
        <v>2.0099999999999998</v>
      </c>
      <c r="T651" s="92">
        <v>3.02</v>
      </c>
      <c r="U651" s="92">
        <v>4.0199999999999996</v>
      </c>
      <c r="V651" s="92">
        <v>92.1</v>
      </c>
      <c r="W651" s="92">
        <v>94.9</v>
      </c>
      <c r="X651" s="92">
        <v>95.8</v>
      </c>
      <c r="Y651" s="92">
        <v>96.3</v>
      </c>
      <c r="Z651" s="92">
        <v>96.2</v>
      </c>
      <c r="AA651" s="92">
        <v>95.8</v>
      </c>
      <c r="AB651" s="92">
        <v>95.9</v>
      </c>
      <c r="AC651" s="92">
        <v>94.2</v>
      </c>
      <c r="AD651" s="92">
        <v>96.6</v>
      </c>
      <c r="AE651" s="92">
        <v>97.2</v>
      </c>
      <c r="AF651" s="92">
        <v>97.7</v>
      </c>
      <c r="AG651" s="92">
        <v>97.6</v>
      </c>
      <c r="AH651" s="92">
        <v>97.4</v>
      </c>
      <c r="AI651" s="92">
        <v>97.4</v>
      </c>
      <c r="AJ651" s="92">
        <v>93.4</v>
      </c>
      <c r="AK651" s="92">
        <v>95.9</v>
      </c>
      <c r="AL651" s="92">
        <v>96.8</v>
      </c>
      <c r="AM651" s="92">
        <v>97.4</v>
      </c>
      <c r="AN651" s="92">
        <v>97.5</v>
      </c>
      <c r="AO651" s="92">
        <v>97.1</v>
      </c>
      <c r="AP651" s="92">
        <v>97.1</v>
      </c>
      <c r="AQ651" s="39"/>
      <c r="AR651" s="62">
        <v>43011</v>
      </c>
    </row>
    <row r="652" spans="1:44" s="105" customFormat="1">
      <c r="A652" s="66" t="s">
        <v>1747</v>
      </c>
      <c r="B652" s="66" t="s">
        <v>2357</v>
      </c>
      <c r="C652" s="37" t="s">
        <v>450</v>
      </c>
      <c r="D652" s="34">
        <v>4.6100000000000003</v>
      </c>
      <c r="E652" s="34">
        <v>208</v>
      </c>
      <c r="F652" s="34">
        <v>96.5</v>
      </c>
      <c r="G652" s="32" t="s">
        <v>388</v>
      </c>
      <c r="H652" s="32" t="s">
        <v>389</v>
      </c>
      <c r="I652" s="48"/>
      <c r="J652" s="34">
        <v>0.7</v>
      </c>
      <c r="K652" s="34"/>
      <c r="L652" s="34"/>
      <c r="M652" s="34">
        <v>100</v>
      </c>
      <c r="N652" s="34">
        <v>390</v>
      </c>
      <c r="O652" s="34">
        <v>470</v>
      </c>
      <c r="P652" s="92">
        <v>0.46</v>
      </c>
      <c r="Q652" s="92">
        <v>0.92</v>
      </c>
      <c r="R652" s="92">
        <v>1.38</v>
      </c>
      <c r="S652" s="92">
        <v>2.31</v>
      </c>
      <c r="T652" s="92">
        <v>3.46</v>
      </c>
      <c r="U652" s="92">
        <v>4.6100000000000003</v>
      </c>
      <c r="V652" s="92">
        <v>93</v>
      </c>
      <c r="W652" s="92">
        <v>95.3</v>
      </c>
      <c r="X652" s="92">
        <v>95.9</v>
      </c>
      <c r="Y652" s="92">
        <v>96.1</v>
      </c>
      <c r="Z652" s="92">
        <v>95.7</v>
      </c>
      <c r="AA652" s="92">
        <v>95</v>
      </c>
      <c r="AB652" s="92">
        <v>95.7</v>
      </c>
      <c r="AC652" s="92">
        <v>94.8</v>
      </c>
      <c r="AD652" s="92">
        <v>96.8</v>
      </c>
      <c r="AE652" s="92">
        <v>97.3</v>
      </c>
      <c r="AF652" s="92">
        <v>97.5</v>
      </c>
      <c r="AG652" s="92">
        <v>97.2</v>
      </c>
      <c r="AH652" s="92">
        <v>96.6</v>
      </c>
      <c r="AI652" s="92">
        <v>97.1</v>
      </c>
      <c r="AJ652" s="92">
        <v>94.6</v>
      </c>
      <c r="AK652" s="92">
        <v>96.6</v>
      </c>
      <c r="AL652" s="92">
        <v>97.1</v>
      </c>
      <c r="AM652" s="92">
        <v>97.3</v>
      </c>
      <c r="AN652" s="92">
        <v>97.1</v>
      </c>
      <c r="AO652" s="92">
        <v>96.5</v>
      </c>
      <c r="AP652" s="92">
        <v>97</v>
      </c>
      <c r="AQ652" s="39"/>
      <c r="AR652" s="62">
        <v>43011</v>
      </c>
    </row>
    <row r="653" spans="1:44" s="105" customFormat="1">
      <c r="A653" s="66" t="s">
        <v>1747</v>
      </c>
      <c r="B653" s="66" t="s">
        <v>2358</v>
      </c>
      <c r="C653" s="37" t="s">
        <v>450</v>
      </c>
      <c r="D653" s="34">
        <v>5</v>
      </c>
      <c r="E653" s="34">
        <v>240</v>
      </c>
      <c r="F653" s="34">
        <v>97</v>
      </c>
      <c r="G653" s="32" t="s">
        <v>388</v>
      </c>
      <c r="H653" s="32" t="s">
        <v>389</v>
      </c>
      <c r="I653" s="48"/>
      <c r="J653" s="34">
        <v>1</v>
      </c>
      <c r="K653" s="34"/>
      <c r="L653" s="34"/>
      <c r="M653" s="34">
        <v>100</v>
      </c>
      <c r="N653" s="34">
        <v>390</v>
      </c>
      <c r="O653" s="34">
        <v>470</v>
      </c>
      <c r="P653" s="92">
        <v>0.5</v>
      </c>
      <c r="Q653" s="92">
        <v>1</v>
      </c>
      <c r="R653" s="92">
        <v>1.5</v>
      </c>
      <c r="S653" s="92">
        <v>2.5</v>
      </c>
      <c r="T653" s="92">
        <v>3.75</v>
      </c>
      <c r="U653" s="92">
        <v>5</v>
      </c>
      <c r="V653" s="92">
        <v>93.6</v>
      </c>
      <c r="W653" s="92">
        <v>95.7</v>
      </c>
      <c r="X653" s="92">
        <v>96.1</v>
      </c>
      <c r="Y653" s="92">
        <v>96.5</v>
      </c>
      <c r="Z653" s="92">
        <v>96.1</v>
      </c>
      <c r="AA653" s="92">
        <v>95.4</v>
      </c>
      <c r="AB653" s="92">
        <v>96</v>
      </c>
      <c r="AC653" s="92">
        <v>95.4</v>
      </c>
      <c r="AD653" s="92">
        <v>97.1</v>
      </c>
      <c r="AE653" s="92">
        <v>97.6</v>
      </c>
      <c r="AF653" s="92">
        <v>97.8</v>
      </c>
      <c r="AG653" s="92">
        <v>97.6</v>
      </c>
      <c r="AH653" s="92">
        <v>97.1</v>
      </c>
      <c r="AI653" s="92">
        <v>97.5</v>
      </c>
      <c r="AJ653" s="92">
        <v>95</v>
      </c>
      <c r="AK653" s="92">
        <v>96.9</v>
      </c>
      <c r="AL653" s="92">
        <v>97.4</v>
      </c>
      <c r="AM653" s="92">
        <v>97.6</v>
      </c>
      <c r="AN653" s="92">
        <v>97.4</v>
      </c>
      <c r="AO653" s="92">
        <v>97.1</v>
      </c>
      <c r="AP653" s="92">
        <v>97.3</v>
      </c>
      <c r="AQ653" s="39"/>
      <c r="AR653" s="62">
        <v>43011</v>
      </c>
    </row>
    <row r="654" spans="1:44" s="105" customFormat="1" ht="30">
      <c r="A654" s="66" t="s">
        <v>1747</v>
      </c>
      <c r="B654" s="66" t="s">
        <v>2359</v>
      </c>
      <c r="C654" s="66" t="s">
        <v>806</v>
      </c>
      <c r="D654" s="34">
        <v>5.5</v>
      </c>
      <c r="E654" s="34">
        <v>208</v>
      </c>
      <c r="F654" s="34">
        <v>96.5</v>
      </c>
      <c r="G654" s="32" t="s">
        <v>388</v>
      </c>
      <c r="H654" s="32" t="s">
        <v>389</v>
      </c>
      <c r="I654" s="48"/>
      <c r="J654" s="34">
        <v>1</v>
      </c>
      <c r="K654" s="34"/>
      <c r="L654" s="34"/>
      <c r="M654" s="34">
        <v>100</v>
      </c>
      <c r="N654" s="34">
        <v>380</v>
      </c>
      <c r="O654" s="34">
        <v>470</v>
      </c>
      <c r="P654" s="92">
        <v>0.55000000000000004</v>
      </c>
      <c r="Q654" s="92">
        <v>1.1000000000000001</v>
      </c>
      <c r="R654" s="92">
        <v>1.65</v>
      </c>
      <c r="S654" s="92">
        <v>2.75</v>
      </c>
      <c r="T654" s="92">
        <v>4.125</v>
      </c>
      <c r="U654" s="92">
        <v>5.5</v>
      </c>
      <c r="V654" s="92">
        <v>92.1</v>
      </c>
      <c r="W654" s="92">
        <v>94.8</v>
      </c>
      <c r="X654" s="92">
        <v>95.5</v>
      </c>
      <c r="Y654" s="92">
        <v>96.1</v>
      </c>
      <c r="Z654" s="92">
        <v>96</v>
      </c>
      <c r="AA654" s="92">
        <v>95.5</v>
      </c>
      <c r="AB654" s="92">
        <v>95.7</v>
      </c>
      <c r="AC654" s="92">
        <v>93.6</v>
      </c>
      <c r="AD654" s="92">
        <v>96.1</v>
      </c>
      <c r="AE654" s="92">
        <v>96.8</v>
      </c>
      <c r="AF654" s="92">
        <v>97.3</v>
      </c>
      <c r="AG654" s="92">
        <v>97.2</v>
      </c>
      <c r="AH654" s="92">
        <v>96.8</v>
      </c>
      <c r="AI654" s="92">
        <v>97</v>
      </c>
      <c r="AJ654" s="92">
        <v>93</v>
      </c>
      <c r="AK654" s="92">
        <v>95.7</v>
      </c>
      <c r="AL654" s="92">
        <v>96.5</v>
      </c>
      <c r="AM654" s="92">
        <v>97</v>
      </c>
      <c r="AN654" s="92">
        <v>96.9</v>
      </c>
      <c r="AO654" s="92">
        <v>96.6</v>
      </c>
      <c r="AP654" s="92">
        <v>96.7</v>
      </c>
      <c r="AQ654" s="39"/>
      <c r="AR654" s="62">
        <v>43011</v>
      </c>
    </row>
    <row r="655" spans="1:44" s="105" customFormat="1" ht="30">
      <c r="A655" s="66" t="s">
        <v>1747</v>
      </c>
      <c r="B655" s="66" t="s">
        <v>2360</v>
      </c>
      <c r="C655" s="66" t="s">
        <v>1192</v>
      </c>
      <c r="D655" s="34">
        <v>6</v>
      </c>
      <c r="E655" s="34">
        <v>240</v>
      </c>
      <c r="F655" s="34">
        <v>97</v>
      </c>
      <c r="G655" s="32" t="s">
        <v>388</v>
      </c>
      <c r="H655" s="32" t="s">
        <v>389</v>
      </c>
      <c r="I655" s="48"/>
      <c r="J655" s="34">
        <v>1</v>
      </c>
      <c r="K655" s="34"/>
      <c r="L655" s="34"/>
      <c r="M655" s="34">
        <v>100</v>
      </c>
      <c r="N655" s="34">
        <v>380</v>
      </c>
      <c r="O655" s="34">
        <v>470</v>
      </c>
      <c r="P655" s="92">
        <v>0.6</v>
      </c>
      <c r="Q655" s="92">
        <v>1.2</v>
      </c>
      <c r="R655" s="92">
        <v>1.8</v>
      </c>
      <c r="S655" s="92">
        <v>3</v>
      </c>
      <c r="T655" s="92">
        <v>4.5</v>
      </c>
      <c r="U655" s="92">
        <v>6</v>
      </c>
      <c r="V655" s="92">
        <v>92.6</v>
      </c>
      <c r="W655" s="92">
        <v>95.3</v>
      </c>
      <c r="X655" s="92">
        <v>95.9</v>
      </c>
      <c r="Y655" s="92">
        <v>96.5</v>
      </c>
      <c r="Z655" s="92">
        <v>96.4</v>
      </c>
      <c r="AA655" s="92">
        <v>95.9</v>
      </c>
      <c r="AB655" s="92">
        <v>96.1</v>
      </c>
      <c r="AC655" s="92">
        <v>94.3</v>
      </c>
      <c r="AD655" s="92">
        <v>96.6</v>
      </c>
      <c r="AE655" s="92">
        <v>97.3</v>
      </c>
      <c r="AF655" s="92">
        <v>97.7</v>
      </c>
      <c r="AG655" s="92">
        <v>97.6</v>
      </c>
      <c r="AH655" s="92">
        <v>97.3</v>
      </c>
      <c r="AI655" s="92">
        <v>97.4</v>
      </c>
      <c r="AJ655" s="92">
        <v>93.7</v>
      </c>
      <c r="AK655" s="92">
        <v>96.1</v>
      </c>
      <c r="AL655" s="92">
        <v>96.9</v>
      </c>
      <c r="AM655" s="92">
        <v>97.4</v>
      </c>
      <c r="AN655" s="92">
        <v>97.4</v>
      </c>
      <c r="AO655" s="92">
        <v>97.2</v>
      </c>
      <c r="AP655" s="92">
        <v>97.1</v>
      </c>
      <c r="AQ655" s="39"/>
      <c r="AR655" s="62">
        <v>43011</v>
      </c>
    </row>
    <row r="656" spans="1:44" s="105" customFormat="1" ht="30">
      <c r="A656" s="66" t="s">
        <v>1747</v>
      </c>
      <c r="B656" s="66" t="s">
        <v>2361</v>
      </c>
      <c r="C656" s="37" t="s">
        <v>1193</v>
      </c>
      <c r="D656" s="34">
        <v>23</v>
      </c>
      <c r="E656" s="34">
        <v>480</v>
      </c>
      <c r="F656" s="34">
        <v>98</v>
      </c>
      <c r="G656" s="32" t="s">
        <v>388</v>
      </c>
      <c r="H656" s="32" t="s">
        <v>389</v>
      </c>
      <c r="I656" s="48"/>
      <c r="J656" s="34">
        <v>1</v>
      </c>
      <c r="K656" s="34"/>
      <c r="L656" s="34"/>
      <c r="M656" s="34">
        <v>480</v>
      </c>
      <c r="N656" s="34">
        <v>720</v>
      </c>
      <c r="O656" s="34">
        <v>800</v>
      </c>
      <c r="P656" s="92">
        <v>2.2999999999999998</v>
      </c>
      <c r="Q656" s="92">
        <v>4.5999999999999996</v>
      </c>
      <c r="R656" s="92">
        <v>6.9</v>
      </c>
      <c r="S656" s="92">
        <v>11.5</v>
      </c>
      <c r="T656" s="92">
        <v>17.25</v>
      </c>
      <c r="U656" s="92">
        <v>23</v>
      </c>
      <c r="V656" s="92">
        <v>95.8</v>
      </c>
      <c r="W656" s="92">
        <v>97</v>
      </c>
      <c r="X656" s="92">
        <v>97.2</v>
      </c>
      <c r="Y656" s="92">
        <v>97.4</v>
      </c>
      <c r="Z656" s="92">
        <v>97.4</v>
      </c>
      <c r="AA656" s="92">
        <v>97.3</v>
      </c>
      <c r="AB656" s="92">
        <v>97.3</v>
      </c>
      <c r="AC656" s="92">
        <v>97</v>
      </c>
      <c r="AD656" s="92">
        <v>98.2</v>
      </c>
      <c r="AE656" s="92">
        <v>98.4</v>
      </c>
      <c r="AF656" s="92">
        <v>98.6</v>
      </c>
      <c r="AG656" s="92">
        <v>98.5</v>
      </c>
      <c r="AH656" s="92">
        <v>98.4</v>
      </c>
      <c r="AI656" s="92">
        <v>98.4</v>
      </c>
      <c r="AJ656" s="92">
        <v>96.6</v>
      </c>
      <c r="AK656" s="92">
        <v>98</v>
      </c>
      <c r="AL656" s="92">
        <v>98.2</v>
      </c>
      <c r="AM656" s="92">
        <v>98.4</v>
      </c>
      <c r="AN656" s="92">
        <v>98.4</v>
      </c>
      <c r="AO656" s="92">
        <v>98.3</v>
      </c>
      <c r="AP656" s="92">
        <v>98.3</v>
      </c>
      <c r="AQ656" s="39"/>
      <c r="AR656" s="62">
        <v>43011</v>
      </c>
    </row>
    <row r="657" spans="1:44" s="105" customFormat="1" ht="30">
      <c r="A657" s="66" t="s">
        <v>1747</v>
      </c>
      <c r="B657" s="66" t="s">
        <v>2362</v>
      </c>
      <c r="C657" s="37" t="s">
        <v>1194</v>
      </c>
      <c r="D657" s="34">
        <v>28</v>
      </c>
      <c r="E657" s="34">
        <v>480</v>
      </c>
      <c r="F657" s="34">
        <v>98</v>
      </c>
      <c r="G657" s="32" t="s">
        <v>388</v>
      </c>
      <c r="H657" s="32" t="s">
        <v>389</v>
      </c>
      <c r="I657" s="48"/>
      <c r="J657" s="34">
        <v>0.9</v>
      </c>
      <c r="K657" s="34"/>
      <c r="L657" s="34"/>
      <c r="M657" s="34">
        <v>500</v>
      </c>
      <c r="N657" s="34">
        <v>725</v>
      </c>
      <c r="O657" s="34">
        <v>800</v>
      </c>
      <c r="P657" s="92">
        <v>2.8</v>
      </c>
      <c r="Q657" s="92">
        <v>5.6</v>
      </c>
      <c r="R657" s="92">
        <v>8.4</v>
      </c>
      <c r="S657" s="92">
        <v>14</v>
      </c>
      <c r="T657" s="92">
        <v>21</v>
      </c>
      <c r="U657" s="92">
        <v>28</v>
      </c>
      <c r="V657" s="92">
        <v>96.3</v>
      </c>
      <c r="W657" s="92">
        <v>97.2</v>
      </c>
      <c r="X657" s="92">
        <v>97.4</v>
      </c>
      <c r="Y657" s="92">
        <v>97.5</v>
      </c>
      <c r="Z657" s="92">
        <v>97.4</v>
      </c>
      <c r="AA657" s="92">
        <v>97.2</v>
      </c>
      <c r="AB657" s="92">
        <v>97.3</v>
      </c>
      <c r="AC657" s="92">
        <v>97.5</v>
      </c>
      <c r="AD657" s="92">
        <v>98.3</v>
      </c>
      <c r="AE657" s="92">
        <v>98.5</v>
      </c>
      <c r="AF657" s="92">
        <v>98.5</v>
      </c>
      <c r="AG657" s="92">
        <v>98.4</v>
      </c>
      <c r="AH657" s="92">
        <v>98.2</v>
      </c>
      <c r="AI657" s="92">
        <v>98.4</v>
      </c>
      <c r="AJ657" s="92">
        <v>97.2</v>
      </c>
      <c r="AK657" s="92">
        <v>98.1</v>
      </c>
      <c r="AL657" s="92">
        <v>98.4</v>
      </c>
      <c r="AM657" s="92">
        <v>98.4</v>
      </c>
      <c r="AN657" s="92">
        <v>98.3</v>
      </c>
      <c r="AO657" s="92">
        <v>98.1</v>
      </c>
      <c r="AP657" s="92">
        <v>98.3</v>
      </c>
      <c r="AQ657" s="39"/>
      <c r="AR657" s="39">
        <v>43405</v>
      </c>
    </row>
    <row r="658" spans="1:44" s="105" customFormat="1" ht="60">
      <c r="A658" s="66" t="s">
        <v>1747</v>
      </c>
      <c r="B658" s="66" t="s">
        <v>43</v>
      </c>
      <c r="C658" s="37" t="s">
        <v>1569</v>
      </c>
      <c r="D658" s="34">
        <v>36</v>
      </c>
      <c r="E658" s="34"/>
      <c r="F658" s="34">
        <v>98</v>
      </c>
      <c r="G658" s="32" t="s">
        <v>388</v>
      </c>
      <c r="H658" s="32" t="s">
        <v>389</v>
      </c>
      <c r="I658" s="52" t="s">
        <v>1753</v>
      </c>
      <c r="J658" s="34">
        <v>0</v>
      </c>
      <c r="K658" s="34"/>
      <c r="L658" s="34"/>
      <c r="M658" s="34">
        <v>540</v>
      </c>
      <c r="N658" s="34">
        <v>730</v>
      </c>
      <c r="O658" s="34">
        <v>800</v>
      </c>
      <c r="P658" s="92">
        <v>3.6</v>
      </c>
      <c r="Q658" s="92">
        <v>7.2</v>
      </c>
      <c r="R658" s="92">
        <v>10.8</v>
      </c>
      <c r="S658" s="92">
        <v>18</v>
      </c>
      <c r="T658" s="92">
        <v>27</v>
      </c>
      <c r="U658" s="92">
        <v>36</v>
      </c>
      <c r="V658" s="92">
        <v>95.5</v>
      </c>
      <c r="W658" s="92">
        <v>96.8</v>
      </c>
      <c r="X658" s="92">
        <v>97.2</v>
      </c>
      <c r="Y658" s="92">
        <v>97.5</v>
      </c>
      <c r="Z658" s="92">
        <v>97.5</v>
      </c>
      <c r="AA658" s="92">
        <v>97.3</v>
      </c>
      <c r="AB658" s="92">
        <v>97.3</v>
      </c>
      <c r="AC658" s="92">
        <v>97.4</v>
      </c>
      <c r="AD658" s="92">
        <v>98.3</v>
      </c>
      <c r="AE658" s="92">
        <v>98.5</v>
      </c>
      <c r="AF658" s="92">
        <v>98.5</v>
      </c>
      <c r="AG658" s="92">
        <v>98.5</v>
      </c>
      <c r="AH658" s="92">
        <v>98.3</v>
      </c>
      <c r="AI658" s="92">
        <v>98.4</v>
      </c>
      <c r="AJ658" s="92">
        <v>97.1</v>
      </c>
      <c r="AK658" s="92">
        <v>98</v>
      </c>
      <c r="AL658" s="92">
        <v>98.3</v>
      </c>
      <c r="AM658" s="92">
        <v>98.4</v>
      </c>
      <c r="AN658" s="92">
        <v>98.3</v>
      </c>
      <c r="AO658" s="92">
        <v>98.2</v>
      </c>
      <c r="AP658" s="92">
        <v>98.3</v>
      </c>
      <c r="AQ658" s="39"/>
      <c r="AR658" s="39">
        <v>43405</v>
      </c>
    </row>
    <row r="659" spans="1:44" s="105" customFormat="1" ht="46.9" customHeight="1">
      <c r="A659" s="66" t="s">
        <v>1747</v>
      </c>
      <c r="B659" s="59" t="s">
        <v>2363</v>
      </c>
      <c r="C659" s="66" t="s">
        <v>4451</v>
      </c>
      <c r="D659" s="48">
        <v>50</v>
      </c>
      <c r="E659" s="24">
        <v>480</v>
      </c>
      <c r="F659" s="25">
        <v>98.5</v>
      </c>
      <c r="G659" s="30" t="s">
        <v>389</v>
      </c>
      <c r="H659" s="30" t="s">
        <v>389</v>
      </c>
      <c r="I659" s="52" t="s">
        <v>1748</v>
      </c>
      <c r="J659" s="24">
        <v>0.88</v>
      </c>
      <c r="K659" s="24"/>
      <c r="L659" s="24"/>
      <c r="M659" s="24">
        <v>480</v>
      </c>
      <c r="N659" s="24">
        <v>730</v>
      </c>
      <c r="O659" s="24">
        <v>850</v>
      </c>
      <c r="P659" s="85">
        <v>5</v>
      </c>
      <c r="Q659" s="85">
        <v>10</v>
      </c>
      <c r="R659" s="85">
        <v>15</v>
      </c>
      <c r="S659" s="85">
        <v>25</v>
      </c>
      <c r="T659" s="85">
        <v>37.5</v>
      </c>
      <c r="U659" s="85">
        <v>50</v>
      </c>
      <c r="V659" s="85">
        <v>95.608866666666671</v>
      </c>
      <c r="W659" s="85">
        <v>96.843033333333338</v>
      </c>
      <c r="X659" s="85">
        <v>97.481599999999986</v>
      </c>
      <c r="Y659" s="85">
        <v>97.854866666666666</v>
      </c>
      <c r="Z659" s="85">
        <v>97.832722222222202</v>
      </c>
      <c r="AA659" s="85">
        <v>97.690433333333345</v>
      </c>
      <c r="AB659" s="85">
        <v>97.649684777777765</v>
      </c>
      <c r="AC659" s="85">
        <v>98.018411111111092</v>
      </c>
      <c r="AD659" s="85">
        <v>98.627466666666663</v>
      </c>
      <c r="AE659" s="85">
        <v>98.774899999999988</v>
      </c>
      <c r="AF659" s="85">
        <v>98.802266666666668</v>
      </c>
      <c r="AG659" s="85">
        <v>98.719577777777744</v>
      </c>
      <c r="AH659" s="85">
        <v>98.610844444444439</v>
      </c>
      <c r="AI659" s="85">
        <v>98.705492222222205</v>
      </c>
      <c r="AJ659" s="85">
        <v>97.733900000000006</v>
      </c>
      <c r="AK659" s="85">
        <v>98.458566666666655</v>
      </c>
      <c r="AL659" s="85">
        <v>98.622255555555569</v>
      </c>
      <c r="AM659" s="85">
        <v>98.659377777777792</v>
      </c>
      <c r="AN659" s="85">
        <v>98.586888888888865</v>
      </c>
      <c r="AO659" s="85">
        <v>98.469777777777765</v>
      </c>
      <c r="AP659" s="85">
        <v>98.559964333333326</v>
      </c>
      <c r="AQ659" s="39">
        <v>43009</v>
      </c>
      <c r="AR659" s="39">
        <v>43405</v>
      </c>
    </row>
    <row r="660" spans="1:44" s="105" customFormat="1" ht="46.9" customHeight="1">
      <c r="A660" s="66" t="s">
        <v>1747</v>
      </c>
      <c r="B660" s="59" t="s">
        <v>2364</v>
      </c>
      <c r="C660" s="66" t="s">
        <v>4452</v>
      </c>
      <c r="D660" s="48">
        <v>60</v>
      </c>
      <c r="E660" s="24">
        <v>480</v>
      </c>
      <c r="F660" s="25">
        <v>98.5</v>
      </c>
      <c r="G660" s="30" t="s">
        <v>389</v>
      </c>
      <c r="H660" s="30" t="s">
        <v>389</v>
      </c>
      <c r="I660" s="52" t="s">
        <v>1749</v>
      </c>
      <c r="J660" s="24">
        <v>0.88</v>
      </c>
      <c r="K660" s="24"/>
      <c r="L660" s="24"/>
      <c r="M660" s="24">
        <v>540</v>
      </c>
      <c r="N660" s="24">
        <v>730</v>
      </c>
      <c r="O660" s="24">
        <v>850</v>
      </c>
      <c r="P660" s="85">
        <v>6</v>
      </c>
      <c r="Q660" s="85">
        <v>12</v>
      </c>
      <c r="R660" s="85">
        <v>18</v>
      </c>
      <c r="S660" s="85">
        <v>30</v>
      </c>
      <c r="T660" s="85">
        <v>45</v>
      </c>
      <c r="U660" s="85">
        <v>60</v>
      </c>
      <c r="V660" s="85">
        <v>96.510377777777791</v>
      </c>
      <c r="W660" s="85">
        <v>97.476077777777775</v>
      </c>
      <c r="X660" s="85">
        <v>97.885233333333332</v>
      </c>
      <c r="Y660" s="85">
        <v>98.052477777777781</v>
      </c>
      <c r="Z660" s="85">
        <v>97.943411111111089</v>
      </c>
      <c r="AA660" s="85">
        <v>97.727133333333313</v>
      </c>
      <c r="AB660" s="85">
        <v>97.867831888888873</v>
      </c>
      <c r="AC660" s="85">
        <v>98.222722222222217</v>
      </c>
      <c r="AD660" s="85">
        <v>98.711588888888883</v>
      </c>
      <c r="AE660" s="85">
        <v>98.791055555555559</v>
      </c>
      <c r="AF660" s="85">
        <v>98.779022222222224</v>
      </c>
      <c r="AG660" s="85">
        <v>98.654766666666688</v>
      </c>
      <c r="AH660" s="85">
        <v>98.498144444444435</v>
      </c>
      <c r="AI660" s="85">
        <v>98.674943222222225</v>
      </c>
      <c r="AJ660" s="85">
        <v>98.000833333333347</v>
      </c>
      <c r="AK660" s="85">
        <v>98.550600000000003</v>
      </c>
      <c r="AL660" s="85">
        <v>98.663277777777779</v>
      </c>
      <c r="AM660" s="85">
        <v>98.658800000000014</v>
      </c>
      <c r="AN660" s="85">
        <v>98.522800000000018</v>
      </c>
      <c r="AO660" s="85">
        <v>98.354055555555547</v>
      </c>
      <c r="AP660" s="85">
        <v>98.540291444444463</v>
      </c>
      <c r="AQ660" s="39">
        <v>43009</v>
      </c>
      <c r="AR660" s="39">
        <v>43405</v>
      </c>
    </row>
    <row r="661" spans="1:44" s="105" customFormat="1" ht="46.9" customHeight="1">
      <c r="A661" s="66" t="s">
        <v>44</v>
      </c>
      <c r="B661" s="66" t="s">
        <v>2365</v>
      </c>
      <c r="C661" s="37" t="s">
        <v>791</v>
      </c>
      <c r="D661" s="34">
        <v>2.11</v>
      </c>
      <c r="E661" s="34">
        <v>240</v>
      </c>
      <c r="F661" s="34">
        <v>94.5</v>
      </c>
      <c r="G661" s="32" t="s">
        <v>388</v>
      </c>
      <c r="H661" s="32" t="s">
        <v>389</v>
      </c>
      <c r="I661" s="48"/>
      <c r="J661" s="34">
        <v>0.25</v>
      </c>
      <c r="K661" s="34"/>
      <c r="L661" s="34"/>
      <c r="M661" s="34">
        <v>100</v>
      </c>
      <c r="N661" s="34">
        <v>375</v>
      </c>
      <c r="O661" s="34">
        <v>400</v>
      </c>
      <c r="P661" s="92">
        <v>0.21</v>
      </c>
      <c r="Q661" s="92">
        <v>0.42</v>
      </c>
      <c r="R661" s="92">
        <v>0.63</v>
      </c>
      <c r="S661" s="92">
        <v>1.06</v>
      </c>
      <c r="T661" s="92">
        <v>1.58</v>
      </c>
      <c r="U661" s="92">
        <v>2.11</v>
      </c>
      <c r="V661" s="92">
        <v>85.3</v>
      </c>
      <c r="W661" s="92">
        <v>91.6</v>
      </c>
      <c r="X661" s="92">
        <v>92.9</v>
      </c>
      <c r="Y661" s="92">
        <v>94.3</v>
      </c>
      <c r="Z661" s="92">
        <v>94.6</v>
      </c>
      <c r="AA661" s="92">
        <v>94.5</v>
      </c>
      <c r="AB661" s="92">
        <v>93.8</v>
      </c>
      <c r="AC661" s="92">
        <v>82.1</v>
      </c>
      <c r="AD661" s="92">
        <v>91.9</v>
      </c>
      <c r="AE661" s="92">
        <v>94.2</v>
      </c>
      <c r="AF661" s="92">
        <v>95.6</v>
      </c>
      <c r="AG661" s="92">
        <v>96.1</v>
      </c>
      <c r="AH661" s="92">
        <v>96.4</v>
      </c>
      <c r="AI661" s="92">
        <v>95</v>
      </c>
      <c r="AJ661" s="92">
        <v>82.2</v>
      </c>
      <c r="AK661" s="92">
        <v>91.5</v>
      </c>
      <c r="AL661" s="92">
        <v>93.8</v>
      </c>
      <c r="AM661" s="92">
        <v>95.6</v>
      </c>
      <c r="AN661" s="92">
        <v>96.1</v>
      </c>
      <c r="AO661" s="92">
        <v>96.3</v>
      </c>
      <c r="AP661" s="92">
        <v>95</v>
      </c>
      <c r="AQ661" s="39"/>
      <c r="AR661" s="61"/>
    </row>
    <row r="662" spans="1:44" s="105" customFormat="1" ht="51.6" customHeight="1">
      <c r="A662" s="66" t="s">
        <v>44</v>
      </c>
      <c r="B662" s="66" t="s">
        <v>2366</v>
      </c>
      <c r="C662" s="37" t="s">
        <v>792</v>
      </c>
      <c r="D662" s="34">
        <v>3.18</v>
      </c>
      <c r="E662" s="34">
        <v>240</v>
      </c>
      <c r="F662" s="34">
        <v>95</v>
      </c>
      <c r="G662" s="32" t="s">
        <v>388</v>
      </c>
      <c r="H662" s="32" t="s">
        <v>389</v>
      </c>
      <c r="I662" s="48"/>
      <c r="J662" s="34">
        <v>0.25</v>
      </c>
      <c r="K662" s="34"/>
      <c r="L662" s="34"/>
      <c r="M662" s="34">
        <v>100</v>
      </c>
      <c r="N662" s="34">
        <v>375</v>
      </c>
      <c r="O662" s="34">
        <v>400</v>
      </c>
      <c r="P662" s="92">
        <v>0.32</v>
      </c>
      <c r="Q662" s="92">
        <v>0.64</v>
      </c>
      <c r="R662" s="92">
        <v>0.95</v>
      </c>
      <c r="S662" s="92">
        <v>1.59</v>
      </c>
      <c r="T662" s="92">
        <v>2.39</v>
      </c>
      <c r="U662" s="92">
        <v>3.18</v>
      </c>
      <c r="V662" s="92">
        <v>88.8</v>
      </c>
      <c r="W662" s="92">
        <v>92.9</v>
      </c>
      <c r="X662" s="92">
        <v>94.1</v>
      </c>
      <c r="Y662" s="92">
        <v>94.6</v>
      </c>
      <c r="Z662" s="92">
        <v>94.3</v>
      </c>
      <c r="AA662" s="92">
        <v>94</v>
      </c>
      <c r="AB662" s="92">
        <v>94</v>
      </c>
      <c r="AC662" s="92">
        <v>88.8</v>
      </c>
      <c r="AD662" s="92">
        <v>94.4</v>
      </c>
      <c r="AE662" s="92">
        <v>95.3</v>
      </c>
      <c r="AF662" s="92">
        <v>96.2</v>
      </c>
      <c r="AG662" s="92">
        <v>96.3</v>
      </c>
      <c r="AH662" s="92">
        <v>95.9</v>
      </c>
      <c r="AI662" s="92">
        <v>95.7</v>
      </c>
      <c r="AJ662" s="92">
        <v>89.5</v>
      </c>
      <c r="AK662" s="92">
        <v>93.7</v>
      </c>
      <c r="AL662" s="92">
        <v>95.3</v>
      </c>
      <c r="AM662" s="92">
        <v>96.2</v>
      </c>
      <c r="AN662" s="92">
        <v>96.3</v>
      </c>
      <c r="AO662" s="92">
        <v>96.1</v>
      </c>
      <c r="AP662" s="92">
        <v>95.7</v>
      </c>
      <c r="AQ662" s="39"/>
      <c r="AR662" s="61"/>
    </row>
    <row r="663" spans="1:44" s="105" customFormat="1" ht="51.6" customHeight="1">
      <c r="A663" s="66" t="s">
        <v>44</v>
      </c>
      <c r="B663" s="66" t="s">
        <v>2367</v>
      </c>
      <c r="C663" s="37" t="s">
        <v>793</v>
      </c>
      <c r="D663" s="34">
        <v>4.16</v>
      </c>
      <c r="E663" s="34">
        <v>240</v>
      </c>
      <c r="F663" s="34">
        <v>95.5</v>
      </c>
      <c r="G663" s="32" t="s">
        <v>388</v>
      </c>
      <c r="H663" s="32" t="s">
        <v>389</v>
      </c>
      <c r="I663" s="48"/>
      <c r="J663" s="34">
        <v>0.2</v>
      </c>
      <c r="K663" s="34"/>
      <c r="L663" s="34"/>
      <c r="M663" s="34">
        <v>100</v>
      </c>
      <c r="N663" s="34">
        <v>380</v>
      </c>
      <c r="O663" s="34">
        <v>400</v>
      </c>
      <c r="P663" s="92">
        <v>0.42</v>
      </c>
      <c r="Q663" s="92">
        <v>0.83</v>
      </c>
      <c r="R663" s="92">
        <v>1.25</v>
      </c>
      <c r="S663" s="92">
        <v>2.08</v>
      </c>
      <c r="T663" s="92">
        <v>3.12</v>
      </c>
      <c r="U663" s="92">
        <v>4.16</v>
      </c>
      <c r="V663" s="92">
        <v>90.6</v>
      </c>
      <c r="W663" s="92">
        <v>93.8</v>
      </c>
      <c r="X663" s="92">
        <v>94.5</v>
      </c>
      <c r="Y663" s="92">
        <v>94.8</v>
      </c>
      <c r="Z663" s="92">
        <v>94.6</v>
      </c>
      <c r="AA663" s="92">
        <v>94.2</v>
      </c>
      <c r="AB663" s="92">
        <v>94.4</v>
      </c>
      <c r="AC663" s="92">
        <v>91.4</v>
      </c>
      <c r="AD663" s="92">
        <v>95</v>
      </c>
      <c r="AE663" s="92">
        <v>95.7</v>
      </c>
      <c r="AF663" s="92">
        <v>96.1</v>
      </c>
      <c r="AG663" s="92">
        <v>96.2</v>
      </c>
      <c r="AH663" s="92">
        <v>95.9</v>
      </c>
      <c r="AI663" s="92">
        <v>95.9</v>
      </c>
      <c r="AJ663" s="92">
        <v>90.7</v>
      </c>
      <c r="AK663" s="92">
        <v>94.7</v>
      </c>
      <c r="AL663" s="92">
        <v>95.5</v>
      </c>
      <c r="AM663" s="92">
        <v>96.1</v>
      </c>
      <c r="AN663" s="92">
        <v>96.1</v>
      </c>
      <c r="AO663" s="92">
        <v>95.9</v>
      </c>
      <c r="AP663" s="92">
        <v>95.7</v>
      </c>
      <c r="AQ663" s="39"/>
      <c r="AR663" s="61"/>
    </row>
    <row r="664" spans="1:44" s="105" customFormat="1" ht="46.15" customHeight="1">
      <c r="A664" s="66" t="s">
        <v>44</v>
      </c>
      <c r="B664" s="66" t="s">
        <v>2368</v>
      </c>
      <c r="C664" s="37" t="s">
        <v>727</v>
      </c>
      <c r="D664" s="34">
        <v>5.24</v>
      </c>
      <c r="E664" s="34">
        <v>240</v>
      </c>
      <c r="F664" s="34">
        <v>95.5</v>
      </c>
      <c r="G664" s="32" t="s">
        <v>388</v>
      </c>
      <c r="H664" s="32" t="s">
        <v>389</v>
      </c>
      <c r="I664" s="48"/>
      <c r="J664" s="34">
        <v>0.2</v>
      </c>
      <c r="K664" s="34"/>
      <c r="L664" s="34"/>
      <c r="M664" s="34">
        <v>100</v>
      </c>
      <c r="N664" s="34">
        <v>380</v>
      </c>
      <c r="O664" s="34">
        <v>400</v>
      </c>
      <c r="P664" s="92">
        <v>0.52</v>
      </c>
      <c r="Q664" s="92">
        <v>1.05</v>
      </c>
      <c r="R664" s="92">
        <v>1.57</v>
      </c>
      <c r="S664" s="92">
        <v>2.62</v>
      </c>
      <c r="T664" s="92">
        <v>3.93</v>
      </c>
      <c r="U664" s="92">
        <v>5.24</v>
      </c>
      <c r="V664" s="92">
        <v>91.8</v>
      </c>
      <c r="W664" s="92">
        <v>94.1</v>
      </c>
      <c r="X664" s="92">
        <v>94.6</v>
      </c>
      <c r="Y664" s="92">
        <v>94.7</v>
      </c>
      <c r="Z664" s="92">
        <v>94.3</v>
      </c>
      <c r="AA664" s="92">
        <v>93.5</v>
      </c>
      <c r="AB664" s="92">
        <v>94.3</v>
      </c>
      <c r="AC664" s="92">
        <v>92.5</v>
      </c>
      <c r="AD664" s="92">
        <v>95.1</v>
      </c>
      <c r="AE664" s="92">
        <v>96.1</v>
      </c>
      <c r="AF664" s="92">
        <v>96.2</v>
      </c>
      <c r="AG664" s="92">
        <v>95.9</v>
      </c>
      <c r="AH664" s="92">
        <v>95.6</v>
      </c>
      <c r="AI664" s="92">
        <v>95.8</v>
      </c>
      <c r="AJ664" s="92">
        <v>92.3</v>
      </c>
      <c r="AK664" s="92">
        <v>95.3</v>
      </c>
      <c r="AL664" s="92">
        <v>95.8</v>
      </c>
      <c r="AM664" s="92">
        <v>96.1</v>
      </c>
      <c r="AN664" s="92">
        <v>95.9</v>
      </c>
      <c r="AO664" s="92">
        <v>95.5</v>
      </c>
      <c r="AP664" s="92">
        <v>95.8</v>
      </c>
      <c r="AQ664" s="39"/>
      <c r="AR664" s="61"/>
    </row>
    <row r="665" spans="1:44" s="105" customFormat="1" ht="30">
      <c r="A665" s="66" t="s">
        <v>45</v>
      </c>
      <c r="B665" s="66" t="s">
        <v>2369</v>
      </c>
      <c r="C665" s="37" t="s">
        <v>794</v>
      </c>
      <c r="D665" s="34">
        <v>1.1000000000000001</v>
      </c>
      <c r="E665" s="34">
        <v>120</v>
      </c>
      <c r="F665" s="34">
        <v>90.5</v>
      </c>
      <c r="G665" s="32" t="s">
        <v>388</v>
      </c>
      <c r="H665" s="32" t="s">
        <v>389</v>
      </c>
      <c r="I665" s="48"/>
      <c r="J665" s="34">
        <v>3.6</v>
      </c>
      <c r="K665" s="34"/>
      <c r="L665" s="34"/>
      <c r="M665" s="34">
        <v>100</v>
      </c>
      <c r="N665" s="34">
        <v>182</v>
      </c>
      <c r="O665" s="34">
        <v>380</v>
      </c>
      <c r="P665" s="92">
        <v>0.11</v>
      </c>
      <c r="Q665" s="92">
        <v>0.22</v>
      </c>
      <c r="R665" s="92">
        <v>0.33</v>
      </c>
      <c r="S665" s="92">
        <v>0.55000000000000004</v>
      </c>
      <c r="T665" s="92">
        <v>0.83</v>
      </c>
      <c r="U665" s="92">
        <v>1.1000000000000001</v>
      </c>
      <c r="V665" s="92">
        <v>81.8</v>
      </c>
      <c r="W665" s="92">
        <v>89</v>
      </c>
      <c r="X665" s="92">
        <v>90.9</v>
      </c>
      <c r="Y665" s="92">
        <v>92.1</v>
      </c>
      <c r="Z665" s="92">
        <v>92.4</v>
      </c>
      <c r="AA665" s="92">
        <v>92.5</v>
      </c>
      <c r="AB665" s="92">
        <v>91.6</v>
      </c>
      <c r="AC665" s="92">
        <v>79.900000000000006</v>
      </c>
      <c r="AD665" s="92">
        <v>88</v>
      </c>
      <c r="AE665" s="92">
        <v>90.1</v>
      </c>
      <c r="AF665" s="92">
        <v>91.7</v>
      </c>
      <c r="AG665" s="92">
        <v>92.2</v>
      </c>
      <c r="AH665" s="92">
        <v>92.3</v>
      </c>
      <c r="AI665" s="92">
        <v>91.1</v>
      </c>
      <c r="AJ665" s="92">
        <v>74.8</v>
      </c>
      <c r="AK665" s="92">
        <v>84.7</v>
      </c>
      <c r="AL665" s="92">
        <v>87.8</v>
      </c>
      <c r="AM665" s="92">
        <v>90</v>
      </c>
      <c r="AN665" s="92">
        <v>90.8</v>
      </c>
      <c r="AO665" s="92">
        <v>91.1</v>
      </c>
      <c r="AP665" s="92">
        <v>89.3</v>
      </c>
      <c r="AQ665" s="39"/>
      <c r="AR665" s="61"/>
    </row>
    <row r="666" spans="1:44" s="105" customFormat="1" ht="30">
      <c r="A666" s="66" t="s">
        <v>45</v>
      </c>
      <c r="B666" s="66" t="s">
        <v>2370</v>
      </c>
      <c r="C666" s="37" t="s">
        <v>745</v>
      </c>
      <c r="D666" s="34">
        <v>2</v>
      </c>
      <c r="E666" s="34">
        <v>240</v>
      </c>
      <c r="F666" s="34">
        <v>92</v>
      </c>
      <c r="G666" s="32" t="s">
        <v>388</v>
      </c>
      <c r="H666" s="32" t="s">
        <v>389</v>
      </c>
      <c r="I666" s="48"/>
      <c r="J666" s="34">
        <v>3.6</v>
      </c>
      <c r="K666" s="34"/>
      <c r="L666" s="34"/>
      <c r="M666" s="34">
        <v>100</v>
      </c>
      <c r="N666" s="34">
        <v>199</v>
      </c>
      <c r="O666" s="34">
        <v>380</v>
      </c>
      <c r="P666" s="92">
        <v>0.2</v>
      </c>
      <c r="Q666" s="92">
        <v>0.4</v>
      </c>
      <c r="R666" s="92">
        <v>0.6</v>
      </c>
      <c r="S666" s="92">
        <v>1</v>
      </c>
      <c r="T666" s="92">
        <v>1.5</v>
      </c>
      <c r="U666" s="92">
        <v>2</v>
      </c>
      <c r="V666" s="92">
        <v>87.3</v>
      </c>
      <c r="W666" s="92">
        <v>91.7</v>
      </c>
      <c r="X666" s="92">
        <v>92.6</v>
      </c>
      <c r="Y666" s="92">
        <v>93.5</v>
      </c>
      <c r="Z666" s="92">
        <v>93.2</v>
      </c>
      <c r="AA666" s="92">
        <v>93</v>
      </c>
      <c r="AB666" s="92">
        <v>92.9</v>
      </c>
      <c r="AC666" s="92">
        <v>85.7</v>
      </c>
      <c r="AD666" s="92">
        <v>90.8</v>
      </c>
      <c r="AE666" s="92">
        <v>92.1</v>
      </c>
      <c r="AF666" s="92">
        <v>92.9</v>
      </c>
      <c r="AG666" s="92">
        <v>92.9</v>
      </c>
      <c r="AH666" s="92">
        <v>92.6</v>
      </c>
      <c r="AI666" s="92">
        <v>92.4</v>
      </c>
      <c r="AJ666" s="92">
        <v>82.4</v>
      </c>
      <c r="AK666" s="92">
        <v>88.8</v>
      </c>
      <c r="AL666" s="92">
        <v>90.5</v>
      </c>
      <c r="AM666" s="92">
        <v>91.6</v>
      </c>
      <c r="AN666" s="92">
        <v>91.8</v>
      </c>
      <c r="AO666" s="92">
        <v>91.6</v>
      </c>
      <c r="AP666" s="92">
        <v>91.1</v>
      </c>
      <c r="AQ666" s="39"/>
      <c r="AR666" s="61"/>
    </row>
    <row r="667" spans="1:44" s="105" customFormat="1" ht="30">
      <c r="A667" s="66" t="s">
        <v>45</v>
      </c>
      <c r="B667" s="66" t="s">
        <v>2371</v>
      </c>
      <c r="C667" s="37" t="s">
        <v>743</v>
      </c>
      <c r="D667" s="34">
        <v>2.5</v>
      </c>
      <c r="E667" s="34">
        <v>240</v>
      </c>
      <c r="F667" s="34">
        <v>94.5</v>
      </c>
      <c r="G667" s="32" t="s">
        <v>388</v>
      </c>
      <c r="H667" s="32" t="s">
        <v>389</v>
      </c>
      <c r="I667" s="48"/>
      <c r="J667" s="34">
        <v>3.9</v>
      </c>
      <c r="K667" s="34"/>
      <c r="L667" s="34"/>
      <c r="M667" s="34">
        <v>100</v>
      </c>
      <c r="N667" s="34">
        <v>218</v>
      </c>
      <c r="O667" s="34">
        <v>400</v>
      </c>
      <c r="P667" s="92">
        <v>0.25</v>
      </c>
      <c r="Q667" s="92">
        <v>0.5</v>
      </c>
      <c r="R667" s="92">
        <v>0.75</v>
      </c>
      <c r="S667" s="92">
        <v>1.25</v>
      </c>
      <c r="T667" s="92">
        <v>1.88</v>
      </c>
      <c r="U667" s="92">
        <v>2.5</v>
      </c>
      <c r="V667" s="92">
        <v>87.1</v>
      </c>
      <c r="W667" s="92">
        <v>93.3</v>
      </c>
      <c r="X667" s="92">
        <v>94.9</v>
      </c>
      <c r="Y667" s="92">
        <v>95.8</v>
      </c>
      <c r="Z667" s="92">
        <v>95.8</v>
      </c>
      <c r="AA667" s="92">
        <v>95.6</v>
      </c>
      <c r="AB667" s="92">
        <v>95.2</v>
      </c>
      <c r="AC667" s="92">
        <v>85.2</v>
      </c>
      <c r="AD667" s="92">
        <v>92.4</v>
      </c>
      <c r="AE667" s="92">
        <v>93.8</v>
      </c>
      <c r="AF667" s="92">
        <v>95.2</v>
      </c>
      <c r="AG667" s="92">
        <v>95.4</v>
      </c>
      <c r="AH667" s="92">
        <v>95.1</v>
      </c>
      <c r="AI667" s="92">
        <v>94.6</v>
      </c>
      <c r="AJ667" s="92">
        <v>80.400000000000006</v>
      </c>
      <c r="AK667" s="92">
        <v>90</v>
      </c>
      <c r="AL667" s="92">
        <v>91.7</v>
      </c>
      <c r="AM667" s="92">
        <v>93.7</v>
      </c>
      <c r="AN667" s="92">
        <v>94.5</v>
      </c>
      <c r="AO667" s="92">
        <v>93.8</v>
      </c>
      <c r="AP667" s="92">
        <v>93.2</v>
      </c>
      <c r="AQ667" s="39"/>
      <c r="AR667" s="61"/>
    </row>
    <row r="668" spans="1:44" s="105" customFormat="1" ht="45" customHeight="1">
      <c r="A668" s="66" t="s">
        <v>45</v>
      </c>
      <c r="B668" s="66" t="s">
        <v>2372</v>
      </c>
      <c r="C668" s="37" t="s">
        <v>721</v>
      </c>
      <c r="D668" s="34">
        <v>3</v>
      </c>
      <c r="E668" s="34">
        <v>240</v>
      </c>
      <c r="F668" s="34">
        <v>93.5</v>
      </c>
      <c r="G668" s="32" t="s">
        <v>388</v>
      </c>
      <c r="H668" s="32" t="s">
        <v>389</v>
      </c>
      <c r="I668" s="48"/>
      <c r="J668" s="34">
        <v>3.63</v>
      </c>
      <c r="K668" s="34"/>
      <c r="L668" s="34"/>
      <c r="M668" s="34">
        <v>100</v>
      </c>
      <c r="N668" s="34">
        <v>222.5</v>
      </c>
      <c r="O668" s="34">
        <v>380</v>
      </c>
      <c r="P668" s="92">
        <v>0.3</v>
      </c>
      <c r="Q668" s="92">
        <v>0.6</v>
      </c>
      <c r="R668" s="92">
        <v>0.9</v>
      </c>
      <c r="S668" s="92">
        <v>1.5</v>
      </c>
      <c r="T668" s="92">
        <v>2.25</v>
      </c>
      <c r="U668" s="92">
        <v>3</v>
      </c>
      <c r="V668" s="92">
        <v>88.9</v>
      </c>
      <c r="W668" s="92">
        <v>92.9</v>
      </c>
      <c r="X668" s="92">
        <v>93.8</v>
      </c>
      <c r="Y668" s="92">
        <v>94.3</v>
      </c>
      <c r="Z668" s="92">
        <v>94.2</v>
      </c>
      <c r="AA668" s="92">
        <v>93.9</v>
      </c>
      <c r="AB668" s="92">
        <v>93.9</v>
      </c>
      <c r="AC668" s="92">
        <v>87.9</v>
      </c>
      <c r="AD668" s="92">
        <v>92.5</v>
      </c>
      <c r="AE668" s="92">
        <v>93.5</v>
      </c>
      <c r="AF668" s="92">
        <v>94.1</v>
      </c>
      <c r="AG668" s="92">
        <v>94</v>
      </c>
      <c r="AH668" s="92">
        <v>93.8</v>
      </c>
      <c r="AI668" s="92">
        <v>93.7</v>
      </c>
      <c r="AJ668" s="92">
        <v>84.9</v>
      </c>
      <c r="AK668" s="92">
        <v>90.9</v>
      </c>
      <c r="AL668" s="92">
        <v>92.4</v>
      </c>
      <c r="AM668" s="92">
        <v>93.3</v>
      </c>
      <c r="AN668" s="92">
        <v>93.2</v>
      </c>
      <c r="AO668" s="92">
        <v>93</v>
      </c>
      <c r="AP668" s="92">
        <v>92.7</v>
      </c>
      <c r="AQ668" s="39"/>
      <c r="AR668" s="61"/>
    </row>
    <row r="669" spans="1:44" s="105" customFormat="1" ht="75" customHeight="1">
      <c r="A669" s="66" t="s">
        <v>45</v>
      </c>
      <c r="B669" s="66" t="s">
        <v>2373</v>
      </c>
      <c r="C669" s="37" t="s">
        <v>795</v>
      </c>
      <c r="D669" s="34">
        <v>3.5</v>
      </c>
      <c r="E669" s="34">
        <v>240</v>
      </c>
      <c r="F669" s="34">
        <v>95.5</v>
      </c>
      <c r="G669" s="32" t="s">
        <v>388</v>
      </c>
      <c r="H669" s="32" t="s">
        <v>389</v>
      </c>
      <c r="I669" s="48"/>
      <c r="J669" s="34">
        <v>3.86</v>
      </c>
      <c r="K669" s="34"/>
      <c r="L669" s="34"/>
      <c r="M669" s="34">
        <v>100</v>
      </c>
      <c r="N669" s="34">
        <v>263</v>
      </c>
      <c r="O669" s="34">
        <v>400</v>
      </c>
      <c r="P669" s="92">
        <v>0.35</v>
      </c>
      <c r="Q669" s="92">
        <v>0.7</v>
      </c>
      <c r="R669" s="92">
        <v>1.05</v>
      </c>
      <c r="S669" s="92">
        <v>1.75</v>
      </c>
      <c r="T669" s="92">
        <v>2.63</v>
      </c>
      <c r="U669" s="92">
        <v>3.5</v>
      </c>
      <c r="V669" s="92">
        <v>87.2</v>
      </c>
      <c r="W669" s="92">
        <v>93.1</v>
      </c>
      <c r="X669" s="92">
        <v>95.4</v>
      </c>
      <c r="Y669" s="92">
        <v>96.5</v>
      </c>
      <c r="Z669" s="92">
        <v>96.7</v>
      </c>
      <c r="AA669" s="92">
        <v>96.6</v>
      </c>
      <c r="AB669" s="92">
        <v>95.9</v>
      </c>
      <c r="AC669" s="92">
        <v>85.7</v>
      </c>
      <c r="AD669" s="92">
        <v>92.2</v>
      </c>
      <c r="AE669" s="92">
        <v>94.9</v>
      </c>
      <c r="AF669" s="92">
        <v>96.2</v>
      </c>
      <c r="AG669" s="92">
        <v>96.4</v>
      </c>
      <c r="AH669" s="92">
        <v>96.3</v>
      </c>
      <c r="AI669" s="92">
        <v>95.5</v>
      </c>
      <c r="AJ669" s="92">
        <v>82.1</v>
      </c>
      <c r="AK669" s="92">
        <v>90.2</v>
      </c>
      <c r="AL669" s="92">
        <v>93.6</v>
      </c>
      <c r="AM669" s="92">
        <v>95.4</v>
      </c>
      <c r="AN669" s="92">
        <v>95.7</v>
      </c>
      <c r="AO669" s="92">
        <v>95.6</v>
      </c>
      <c r="AP669" s="92">
        <v>94.5</v>
      </c>
      <c r="AQ669" s="39"/>
      <c r="AR669" s="61"/>
    </row>
    <row r="670" spans="1:44" s="105" customFormat="1" ht="75" customHeight="1">
      <c r="A670" s="66" t="s">
        <v>45</v>
      </c>
      <c r="B670" s="66" t="s">
        <v>2374</v>
      </c>
      <c r="C670" s="37" t="s">
        <v>758</v>
      </c>
      <c r="D670" s="34">
        <v>4.5999999999999996</v>
      </c>
      <c r="E670" s="34">
        <v>208</v>
      </c>
      <c r="F670" s="34">
        <v>95.5</v>
      </c>
      <c r="G670" s="32" t="s">
        <v>388</v>
      </c>
      <c r="H670" s="32" t="s">
        <v>389</v>
      </c>
      <c r="I670" s="48"/>
      <c r="J670" s="34">
        <v>4</v>
      </c>
      <c r="K670" s="34"/>
      <c r="L670" s="34"/>
      <c r="M670" s="34">
        <v>100</v>
      </c>
      <c r="N670" s="34">
        <v>254</v>
      </c>
      <c r="O670" s="34">
        <v>400</v>
      </c>
      <c r="P670" s="92">
        <v>0.46</v>
      </c>
      <c r="Q670" s="92">
        <v>0.92</v>
      </c>
      <c r="R670" s="92">
        <v>1.38</v>
      </c>
      <c r="S670" s="92">
        <v>2.2999999999999998</v>
      </c>
      <c r="T670" s="92">
        <v>3.45</v>
      </c>
      <c r="U670" s="92">
        <v>4.5999999999999996</v>
      </c>
      <c r="V670" s="92">
        <v>90.3</v>
      </c>
      <c r="W670" s="92">
        <v>94.8</v>
      </c>
      <c r="X670" s="92">
        <v>95.9</v>
      </c>
      <c r="Y670" s="92">
        <v>96.5</v>
      </c>
      <c r="Z670" s="92">
        <v>96.5</v>
      </c>
      <c r="AA670" s="92">
        <v>96.2</v>
      </c>
      <c r="AB670" s="92">
        <v>96.1</v>
      </c>
      <c r="AC670" s="92">
        <v>89.2</v>
      </c>
      <c r="AD670" s="92">
        <v>94.3</v>
      </c>
      <c r="AE670" s="92">
        <v>95.6</v>
      </c>
      <c r="AF670" s="92">
        <v>96.3</v>
      </c>
      <c r="AG670" s="92">
        <v>96.4</v>
      </c>
      <c r="AH670" s="92">
        <v>96.1</v>
      </c>
      <c r="AI670" s="92">
        <v>95.9</v>
      </c>
      <c r="AJ670" s="92">
        <v>86.5</v>
      </c>
      <c r="AK670" s="92">
        <v>92.9</v>
      </c>
      <c r="AL670" s="92">
        <v>94.7</v>
      </c>
      <c r="AM670" s="92">
        <v>95.6</v>
      </c>
      <c r="AN670" s="92">
        <v>95.7</v>
      </c>
      <c r="AO670" s="92">
        <v>95.4</v>
      </c>
      <c r="AP670" s="92">
        <v>95</v>
      </c>
      <c r="AQ670" s="39"/>
      <c r="AR670" s="61"/>
    </row>
    <row r="671" spans="1:44" s="105" customFormat="1" ht="75" customHeight="1">
      <c r="A671" s="66" t="s">
        <v>45</v>
      </c>
      <c r="B671" s="66" t="s">
        <v>2375</v>
      </c>
      <c r="C671" s="37" t="s">
        <v>797</v>
      </c>
      <c r="D671" s="34">
        <v>4.8</v>
      </c>
      <c r="E671" s="34">
        <v>240</v>
      </c>
      <c r="F671" s="34">
        <v>96</v>
      </c>
      <c r="G671" s="32" t="s">
        <v>388</v>
      </c>
      <c r="H671" s="32" t="s">
        <v>389</v>
      </c>
      <c r="I671" s="48"/>
      <c r="J671" s="34">
        <v>4.0999999999999996</v>
      </c>
      <c r="K671" s="34"/>
      <c r="L671" s="34"/>
      <c r="M671" s="34">
        <v>100</v>
      </c>
      <c r="N671" s="34">
        <v>263</v>
      </c>
      <c r="O671" s="34">
        <v>400</v>
      </c>
      <c r="P671" s="92">
        <v>0.48</v>
      </c>
      <c r="Q671" s="92">
        <v>0.96</v>
      </c>
      <c r="R671" s="92">
        <v>1.44</v>
      </c>
      <c r="S671" s="92">
        <v>2.4</v>
      </c>
      <c r="T671" s="92">
        <v>3.6</v>
      </c>
      <c r="U671" s="92">
        <v>4.8</v>
      </c>
      <c r="V671" s="92">
        <v>86.8</v>
      </c>
      <c r="W671" s="92">
        <v>93.5</v>
      </c>
      <c r="X671" s="92">
        <v>95.5</v>
      </c>
      <c r="Y671" s="92">
        <v>97</v>
      </c>
      <c r="Z671" s="92">
        <v>97.2</v>
      </c>
      <c r="AA671" s="92">
        <v>97.1</v>
      </c>
      <c r="AB671" s="92">
        <v>96.4</v>
      </c>
      <c r="AC671" s="92">
        <v>85.5</v>
      </c>
      <c r="AD671" s="92">
        <v>92.9</v>
      </c>
      <c r="AE671" s="92">
        <v>95</v>
      </c>
      <c r="AF671" s="92">
        <v>96.7</v>
      </c>
      <c r="AG671" s="92">
        <v>96.9</v>
      </c>
      <c r="AH671" s="92">
        <v>96.8</v>
      </c>
      <c r="AI671" s="92">
        <v>96</v>
      </c>
      <c r="AJ671" s="92">
        <v>84.5</v>
      </c>
      <c r="AK671" s="92">
        <v>91.5</v>
      </c>
      <c r="AL671" s="92">
        <v>93.9</v>
      </c>
      <c r="AM671" s="92">
        <v>95.9</v>
      </c>
      <c r="AN671" s="92">
        <v>96.2</v>
      </c>
      <c r="AO671" s="92">
        <v>96.1</v>
      </c>
      <c r="AP671" s="92">
        <v>95.1</v>
      </c>
      <c r="AQ671" s="39"/>
      <c r="AR671" s="61"/>
    </row>
    <row r="672" spans="1:44" s="105" customFormat="1" ht="75" customHeight="1">
      <c r="A672" s="66" t="s">
        <v>45</v>
      </c>
      <c r="B672" s="66" t="s">
        <v>2376</v>
      </c>
      <c r="C672" s="37" t="s">
        <v>799</v>
      </c>
      <c r="D672" s="34">
        <v>5.2</v>
      </c>
      <c r="E672" s="34">
        <v>240</v>
      </c>
      <c r="F672" s="34">
        <v>96</v>
      </c>
      <c r="G672" s="32" t="s">
        <v>388</v>
      </c>
      <c r="H672" s="32" t="s">
        <v>389</v>
      </c>
      <c r="I672" s="48"/>
      <c r="J672" s="34">
        <v>4</v>
      </c>
      <c r="K672" s="34"/>
      <c r="L672" s="34"/>
      <c r="M672" s="34">
        <v>100</v>
      </c>
      <c r="N672" s="34">
        <v>280</v>
      </c>
      <c r="O672" s="34">
        <v>400</v>
      </c>
      <c r="P672" s="92">
        <v>0.52</v>
      </c>
      <c r="Q672" s="92">
        <v>1.04</v>
      </c>
      <c r="R672" s="92">
        <v>1.56</v>
      </c>
      <c r="S672" s="92">
        <v>2.6</v>
      </c>
      <c r="T672" s="92">
        <v>3.9</v>
      </c>
      <c r="U672" s="92">
        <v>5.2</v>
      </c>
      <c r="V672" s="92">
        <v>89.4</v>
      </c>
      <c r="W672" s="92">
        <v>94.8</v>
      </c>
      <c r="X672" s="92">
        <v>96</v>
      </c>
      <c r="Y672" s="92">
        <v>96.8</v>
      </c>
      <c r="Z672" s="92">
        <v>97</v>
      </c>
      <c r="AA672" s="92">
        <v>96.8</v>
      </c>
      <c r="AB672" s="92">
        <v>96.4</v>
      </c>
      <c r="AC672" s="92">
        <v>88.6</v>
      </c>
      <c r="AD672" s="92">
        <v>94.4</v>
      </c>
      <c r="AE672" s="92">
        <v>95.7</v>
      </c>
      <c r="AF672" s="92">
        <v>96.7</v>
      </c>
      <c r="AG672" s="92">
        <v>96.8</v>
      </c>
      <c r="AH672" s="92">
        <v>96.6</v>
      </c>
      <c r="AI672" s="92">
        <v>96.2</v>
      </c>
      <c r="AJ672" s="92">
        <v>87.7</v>
      </c>
      <c r="AK672" s="92">
        <v>93.1</v>
      </c>
      <c r="AL672" s="92">
        <v>94.8</v>
      </c>
      <c r="AM672" s="92">
        <v>96.1</v>
      </c>
      <c r="AN672" s="92">
        <v>96.3</v>
      </c>
      <c r="AO672" s="92">
        <v>96.1</v>
      </c>
      <c r="AP672" s="92">
        <v>95.5</v>
      </c>
      <c r="AQ672" s="39"/>
      <c r="AR672" s="61"/>
    </row>
    <row r="673" spans="1:44" s="105" customFormat="1" ht="75" customHeight="1">
      <c r="A673" s="66" t="s">
        <v>442</v>
      </c>
      <c r="B673" s="66" t="s">
        <v>2377</v>
      </c>
      <c r="C673" s="66" t="s">
        <v>520</v>
      </c>
      <c r="D673" s="48">
        <v>0.22500000000000001</v>
      </c>
      <c r="E673" s="34">
        <v>240</v>
      </c>
      <c r="F673" s="48">
        <v>94.5</v>
      </c>
      <c r="G673" s="32" t="s">
        <v>389</v>
      </c>
      <c r="H673" s="32" t="s">
        <v>388</v>
      </c>
      <c r="I673" s="57" t="s">
        <v>493</v>
      </c>
      <c r="J673" s="34"/>
      <c r="K673" s="34"/>
      <c r="L673" s="34"/>
      <c r="M673" s="34"/>
      <c r="N673" s="34"/>
      <c r="O673" s="34"/>
      <c r="P673" s="92"/>
      <c r="Q673" s="92"/>
      <c r="R673" s="92"/>
      <c r="S673" s="92"/>
      <c r="T673" s="92"/>
      <c r="U673" s="92"/>
      <c r="V673" s="92"/>
      <c r="W673" s="92"/>
      <c r="X673" s="92"/>
      <c r="Y673" s="92"/>
      <c r="Z673" s="92"/>
      <c r="AA673" s="92"/>
      <c r="AB673" s="92"/>
      <c r="AC673" s="92"/>
      <c r="AD673" s="92"/>
      <c r="AE673" s="92"/>
      <c r="AF673" s="92"/>
      <c r="AG673" s="92"/>
      <c r="AH673" s="92"/>
      <c r="AI673" s="92"/>
      <c r="AJ673" s="92"/>
      <c r="AK673" s="92"/>
      <c r="AL673" s="92"/>
      <c r="AM673" s="92"/>
      <c r="AN673" s="92"/>
      <c r="AO673" s="92"/>
      <c r="AP673" s="92"/>
      <c r="AQ673" s="39"/>
      <c r="AR673" s="23"/>
    </row>
    <row r="674" spans="1:44" s="105" customFormat="1" ht="75" customHeight="1">
      <c r="A674" s="66" t="s">
        <v>442</v>
      </c>
      <c r="B674" s="66" t="s">
        <v>2378</v>
      </c>
      <c r="C674" s="66" t="s">
        <v>520</v>
      </c>
      <c r="D674" s="48">
        <v>0.22500000000000001</v>
      </c>
      <c r="E674" s="34">
        <v>240</v>
      </c>
      <c r="F674" s="48">
        <v>94.5</v>
      </c>
      <c r="G674" s="32" t="s">
        <v>389</v>
      </c>
      <c r="H674" s="32" t="s">
        <v>388</v>
      </c>
      <c r="I674" s="57" t="s">
        <v>493</v>
      </c>
      <c r="J674" s="34"/>
      <c r="K674" s="34"/>
      <c r="L674" s="34"/>
      <c r="M674" s="34"/>
      <c r="N674" s="34"/>
      <c r="O674" s="34"/>
      <c r="P674" s="92"/>
      <c r="Q674" s="92"/>
      <c r="R674" s="92"/>
      <c r="S674" s="92"/>
      <c r="T674" s="92"/>
      <c r="U674" s="92"/>
      <c r="V674" s="92"/>
      <c r="W674" s="92"/>
      <c r="X674" s="92"/>
      <c r="Y674" s="92"/>
      <c r="Z674" s="92"/>
      <c r="AA674" s="92"/>
      <c r="AB674" s="92"/>
      <c r="AC674" s="92"/>
      <c r="AD674" s="92"/>
      <c r="AE674" s="92"/>
      <c r="AF674" s="92"/>
      <c r="AG674" s="92"/>
      <c r="AH674" s="92"/>
      <c r="AI674" s="92"/>
      <c r="AJ674" s="92"/>
      <c r="AK674" s="92"/>
      <c r="AL674" s="92"/>
      <c r="AM674" s="92"/>
      <c r="AN674" s="92"/>
      <c r="AO674" s="92"/>
      <c r="AP674" s="92"/>
      <c r="AQ674" s="39"/>
      <c r="AR674" s="23"/>
    </row>
    <row r="675" spans="1:44" s="105" customFormat="1" ht="75" customHeight="1">
      <c r="A675" s="66" t="s">
        <v>442</v>
      </c>
      <c r="B675" s="66" t="s">
        <v>2379</v>
      </c>
      <c r="C675" s="66" t="s">
        <v>520</v>
      </c>
      <c r="D675" s="48">
        <v>0.22500000000000001</v>
      </c>
      <c r="E675" s="34">
        <v>240</v>
      </c>
      <c r="F675" s="48">
        <v>94.5</v>
      </c>
      <c r="G675" s="32" t="s">
        <v>389</v>
      </c>
      <c r="H675" s="32" t="s">
        <v>388</v>
      </c>
      <c r="I675" s="57" t="s">
        <v>493</v>
      </c>
      <c r="J675" s="34"/>
      <c r="K675" s="34"/>
      <c r="L675" s="34"/>
      <c r="M675" s="34"/>
      <c r="N675" s="34"/>
      <c r="O675" s="34"/>
      <c r="P675" s="92"/>
      <c r="Q675" s="92"/>
      <c r="R675" s="92"/>
      <c r="S675" s="92"/>
      <c r="T675" s="92"/>
      <c r="U675" s="92"/>
      <c r="V675" s="92"/>
      <c r="W675" s="92"/>
      <c r="X675" s="92"/>
      <c r="Y675" s="92"/>
      <c r="Z675" s="92"/>
      <c r="AA675" s="92"/>
      <c r="AB675" s="92"/>
      <c r="AC675" s="92"/>
      <c r="AD675" s="92"/>
      <c r="AE675" s="92"/>
      <c r="AF675" s="92"/>
      <c r="AG675" s="92"/>
      <c r="AH675" s="92"/>
      <c r="AI675" s="92"/>
      <c r="AJ675" s="92"/>
      <c r="AK675" s="92"/>
      <c r="AL675" s="92"/>
      <c r="AM675" s="92"/>
      <c r="AN675" s="92"/>
      <c r="AO675" s="92"/>
      <c r="AP675" s="92"/>
      <c r="AQ675" s="39"/>
      <c r="AR675" s="23"/>
    </row>
    <row r="676" spans="1:44" s="105" customFormat="1" ht="88.9" customHeight="1">
      <c r="A676" s="66" t="s">
        <v>442</v>
      </c>
      <c r="B676" s="66" t="s">
        <v>2380</v>
      </c>
      <c r="C676" s="66" t="s">
        <v>520</v>
      </c>
      <c r="D676" s="48">
        <v>0.22500000000000001</v>
      </c>
      <c r="E676" s="34">
        <v>240</v>
      </c>
      <c r="F676" s="48">
        <v>94.5</v>
      </c>
      <c r="G676" s="32" t="s">
        <v>389</v>
      </c>
      <c r="H676" s="32" t="s">
        <v>388</v>
      </c>
      <c r="I676" s="57" t="s">
        <v>493</v>
      </c>
      <c r="J676" s="34"/>
      <c r="K676" s="34"/>
      <c r="L676" s="34"/>
      <c r="M676" s="34"/>
      <c r="N676" s="34"/>
      <c r="O676" s="34"/>
      <c r="P676" s="92"/>
      <c r="Q676" s="92"/>
      <c r="R676" s="92"/>
      <c r="S676" s="92"/>
      <c r="T676" s="92"/>
      <c r="U676" s="92"/>
      <c r="V676" s="92"/>
      <c r="W676" s="92"/>
      <c r="X676" s="92"/>
      <c r="Y676" s="92"/>
      <c r="Z676" s="92"/>
      <c r="AA676" s="92"/>
      <c r="AB676" s="92"/>
      <c r="AC676" s="92"/>
      <c r="AD676" s="92"/>
      <c r="AE676" s="92"/>
      <c r="AF676" s="92"/>
      <c r="AG676" s="92"/>
      <c r="AH676" s="92"/>
      <c r="AI676" s="92"/>
      <c r="AJ676" s="92"/>
      <c r="AK676" s="92"/>
      <c r="AL676" s="92"/>
      <c r="AM676" s="92"/>
      <c r="AN676" s="92"/>
      <c r="AO676" s="92"/>
      <c r="AP676" s="92"/>
      <c r="AQ676" s="39"/>
      <c r="AR676" s="23"/>
    </row>
    <row r="677" spans="1:44" s="105" customFormat="1" ht="88.9" customHeight="1">
      <c r="A677" s="66" t="s">
        <v>442</v>
      </c>
      <c r="B677" s="66" t="s">
        <v>2381</v>
      </c>
      <c r="C677" s="66" t="s">
        <v>520</v>
      </c>
      <c r="D677" s="34">
        <v>0.22500000000000001</v>
      </c>
      <c r="E677" s="34">
        <v>240</v>
      </c>
      <c r="F677" s="34">
        <v>94.5</v>
      </c>
      <c r="G677" s="32" t="s">
        <v>389</v>
      </c>
      <c r="H677" s="32" t="s">
        <v>388</v>
      </c>
      <c r="I677" s="57" t="s">
        <v>493</v>
      </c>
      <c r="J677" s="34"/>
      <c r="K677" s="34"/>
      <c r="L677" s="34"/>
      <c r="M677" s="34"/>
      <c r="N677" s="34"/>
      <c r="O677" s="34"/>
      <c r="P677" s="92"/>
      <c r="Q677" s="92"/>
      <c r="R677" s="92"/>
      <c r="S677" s="92"/>
      <c r="T677" s="92"/>
      <c r="U677" s="92"/>
      <c r="V677" s="92"/>
      <c r="W677" s="92"/>
      <c r="X677" s="92"/>
      <c r="Y677" s="92"/>
      <c r="Z677" s="92"/>
      <c r="AA677" s="92"/>
      <c r="AB677" s="92"/>
      <c r="AC677" s="92"/>
      <c r="AD677" s="92"/>
      <c r="AE677" s="92"/>
      <c r="AF677" s="92"/>
      <c r="AG677" s="92"/>
      <c r="AH677" s="92"/>
      <c r="AI677" s="92"/>
      <c r="AJ677" s="92"/>
      <c r="AK677" s="92"/>
      <c r="AL677" s="92"/>
      <c r="AM677" s="92"/>
      <c r="AN677" s="92"/>
      <c r="AO677" s="92"/>
      <c r="AP677" s="92"/>
      <c r="AQ677" s="39"/>
      <c r="AR677" s="62"/>
    </row>
    <row r="678" spans="1:44" s="105" customFormat="1" ht="88.9" customHeight="1">
      <c r="A678" s="66" t="s">
        <v>442</v>
      </c>
      <c r="B678" s="66" t="s">
        <v>2382</v>
      </c>
      <c r="C678" s="66" t="s">
        <v>520</v>
      </c>
      <c r="D678" s="34">
        <v>0.22500000000000001</v>
      </c>
      <c r="E678" s="34">
        <v>240</v>
      </c>
      <c r="F678" s="34">
        <v>94.5</v>
      </c>
      <c r="G678" s="32" t="s">
        <v>389</v>
      </c>
      <c r="H678" s="32" t="s">
        <v>388</v>
      </c>
      <c r="I678" s="57" t="s">
        <v>493</v>
      </c>
      <c r="J678" s="34"/>
      <c r="K678" s="34"/>
      <c r="L678" s="34"/>
      <c r="M678" s="34"/>
      <c r="N678" s="34"/>
      <c r="O678" s="34"/>
      <c r="P678" s="92"/>
      <c r="Q678" s="92"/>
      <c r="R678" s="92"/>
      <c r="S678" s="92"/>
      <c r="T678" s="92"/>
      <c r="U678" s="92"/>
      <c r="V678" s="92"/>
      <c r="W678" s="92"/>
      <c r="X678" s="92"/>
      <c r="Y678" s="92"/>
      <c r="Z678" s="92"/>
      <c r="AA678" s="92"/>
      <c r="AB678" s="92"/>
      <c r="AC678" s="92"/>
      <c r="AD678" s="92"/>
      <c r="AE678" s="92"/>
      <c r="AF678" s="92"/>
      <c r="AG678" s="92"/>
      <c r="AH678" s="92"/>
      <c r="AI678" s="92"/>
      <c r="AJ678" s="92"/>
      <c r="AK678" s="92"/>
      <c r="AL678" s="92"/>
      <c r="AM678" s="92"/>
      <c r="AN678" s="92"/>
      <c r="AO678" s="92"/>
      <c r="AP678" s="92"/>
      <c r="AQ678" s="39"/>
      <c r="AR678" s="62"/>
    </row>
    <row r="679" spans="1:44" s="105" customFormat="1" ht="88.9" customHeight="1">
      <c r="A679" s="66" t="s">
        <v>442</v>
      </c>
      <c r="B679" s="66" t="s">
        <v>2383</v>
      </c>
      <c r="C679" s="66" t="s">
        <v>520</v>
      </c>
      <c r="D679" s="34">
        <v>0.22500000000000001</v>
      </c>
      <c r="E679" s="34">
        <v>240</v>
      </c>
      <c r="F679" s="34">
        <v>94.5</v>
      </c>
      <c r="G679" s="32" t="s">
        <v>389</v>
      </c>
      <c r="H679" s="32"/>
      <c r="I679" s="57" t="s">
        <v>493</v>
      </c>
      <c r="J679" s="34"/>
      <c r="K679" s="34"/>
      <c r="L679" s="34"/>
      <c r="M679" s="34"/>
      <c r="N679" s="34"/>
      <c r="O679" s="34"/>
      <c r="P679" s="92"/>
      <c r="Q679" s="92"/>
      <c r="R679" s="92"/>
      <c r="S679" s="92"/>
      <c r="T679" s="92"/>
      <c r="U679" s="92"/>
      <c r="V679" s="92"/>
      <c r="W679" s="92"/>
      <c r="X679" s="92"/>
      <c r="Y679" s="92"/>
      <c r="Z679" s="92"/>
      <c r="AA679" s="92"/>
      <c r="AB679" s="92"/>
      <c r="AC679" s="92"/>
      <c r="AD679" s="92"/>
      <c r="AE679" s="92"/>
      <c r="AF679" s="92"/>
      <c r="AG679" s="92"/>
      <c r="AH679" s="92"/>
      <c r="AI679" s="92"/>
      <c r="AJ679" s="92"/>
      <c r="AK679" s="92"/>
      <c r="AL679" s="92"/>
      <c r="AM679" s="92"/>
      <c r="AN679" s="92"/>
      <c r="AO679" s="92"/>
      <c r="AP679" s="92"/>
      <c r="AQ679" s="39"/>
      <c r="AR679" s="62"/>
    </row>
    <row r="680" spans="1:44" s="105" customFormat="1" ht="88.9" customHeight="1">
      <c r="A680" s="66" t="s">
        <v>46</v>
      </c>
      <c r="B680" s="66" t="s">
        <v>2384</v>
      </c>
      <c r="C680" s="37" t="s">
        <v>516</v>
      </c>
      <c r="D680" s="34">
        <v>0.28999999999999998</v>
      </c>
      <c r="E680" s="34">
        <v>240</v>
      </c>
      <c r="F680" s="34">
        <v>96</v>
      </c>
      <c r="G680" s="32" t="s">
        <v>389</v>
      </c>
      <c r="H680" s="32" t="s">
        <v>388</v>
      </c>
      <c r="I680" s="48"/>
      <c r="J680" s="34">
        <v>0.1</v>
      </c>
      <c r="K680" s="34"/>
      <c r="L680" s="34"/>
      <c r="M680" s="34">
        <v>26</v>
      </c>
      <c r="N680" s="34">
        <v>31</v>
      </c>
      <c r="O680" s="34">
        <v>43</v>
      </c>
      <c r="P680" s="92">
        <v>0.03</v>
      </c>
      <c r="Q680" s="92">
        <v>0.06</v>
      </c>
      <c r="R680" s="92">
        <v>0.09</v>
      </c>
      <c r="S680" s="92">
        <v>0.14000000000000001</v>
      </c>
      <c r="T680" s="92">
        <v>0.22</v>
      </c>
      <c r="U680" s="92">
        <v>0.28999999999999998</v>
      </c>
      <c r="V680" s="92">
        <v>92.1</v>
      </c>
      <c r="W680" s="92">
        <v>94.4</v>
      </c>
      <c r="X680" s="92">
        <v>95</v>
      </c>
      <c r="Y680" s="92">
        <v>95.7</v>
      </c>
      <c r="Z680" s="92">
        <v>96.3</v>
      </c>
      <c r="AA680" s="92">
        <v>95.9</v>
      </c>
      <c r="AB680" s="92">
        <v>95.7</v>
      </c>
      <c r="AC680" s="92">
        <v>91.6</v>
      </c>
      <c r="AD680" s="92">
        <v>95.1</v>
      </c>
      <c r="AE680" s="92">
        <v>94.8</v>
      </c>
      <c r="AF680" s="92">
        <v>96.5</v>
      </c>
      <c r="AG680" s="92">
        <v>96.5</v>
      </c>
      <c r="AH680" s="92">
        <v>96.5</v>
      </c>
      <c r="AI680" s="92">
        <v>96.1</v>
      </c>
      <c r="AJ680" s="92">
        <v>89.9</v>
      </c>
      <c r="AK680" s="92">
        <v>94.3</v>
      </c>
      <c r="AL680" s="92">
        <v>95.3</v>
      </c>
      <c r="AM680" s="92">
        <v>96.3</v>
      </c>
      <c r="AN680" s="92">
        <v>96.2</v>
      </c>
      <c r="AO680" s="92">
        <v>96.2</v>
      </c>
      <c r="AP680" s="92">
        <v>95.8</v>
      </c>
      <c r="AQ680" s="39"/>
      <c r="AR680" s="61"/>
    </row>
    <row r="681" spans="1:44" s="105" customFormat="1" ht="88.9" customHeight="1">
      <c r="A681" s="66" t="s">
        <v>1776</v>
      </c>
      <c r="B681" s="66" t="s">
        <v>2385</v>
      </c>
      <c r="C681" s="66" t="s">
        <v>526</v>
      </c>
      <c r="D681" s="34">
        <v>0.22</v>
      </c>
      <c r="E681" s="34">
        <v>208</v>
      </c>
      <c r="F681" s="34">
        <v>96</v>
      </c>
      <c r="G681" s="32" t="s">
        <v>389</v>
      </c>
      <c r="H681" s="32" t="s">
        <v>388</v>
      </c>
      <c r="I681" s="48"/>
      <c r="J681" s="34">
        <v>0.04</v>
      </c>
      <c r="K681" s="34"/>
      <c r="L681" s="34"/>
      <c r="M681" s="34">
        <v>24</v>
      </c>
      <c r="N681" s="34">
        <v>28</v>
      </c>
      <c r="O681" s="34">
        <v>35</v>
      </c>
      <c r="P681" s="92">
        <v>0.22</v>
      </c>
      <c r="Q681" s="92">
        <v>0.44</v>
      </c>
      <c r="R681" s="92">
        <v>0.66</v>
      </c>
      <c r="S681" s="92">
        <v>1.1000000000000001</v>
      </c>
      <c r="T681" s="92">
        <v>1.65</v>
      </c>
      <c r="U681" s="92">
        <v>2.2000000000000002</v>
      </c>
      <c r="V681" s="92">
        <v>93</v>
      </c>
      <c r="W681" s="92">
        <v>95.7</v>
      </c>
      <c r="X681" s="92">
        <v>96.2</v>
      </c>
      <c r="Y681" s="92">
        <v>96.3</v>
      </c>
      <c r="Z681" s="92">
        <v>96</v>
      </c>
      <c r="AA681" s="92">
        <v>95.3</v>
      </c>
      <c r="AB681" s="92">
        <v>95.9</v>
      </c>
      <c r="AC681" s="92">
        <v>91.7</v>
      </c>
      <c r="AD681" s="92">
        <v>95.2</v>
      </c>
      <c r="AE681" s="92">
        <v>96.1</v>
      </c>
      <c r="AF681" s="92">
        <v>96.4</v>
      </c>
      <c r="AG681" s="92">
        <v>96.2</v>
      </c>
      <c r="AH681" s="92">
        <v>95.7</v>
      </c>
      <c r="AI681" s="92">
        <v>95.9</v>
      </c>
      <c r="AJ681" s="92">
        <v>89</v>
      </c>
      <c r="AK681" s="92">
        <v>93.8</v>
      </c>
      <c r="AL681" s="92">
        <v>95.2</v>
      </c>
      <c r="AM681" s="92">
        <v>96.2</v>
      </c>
      <c r="AN681" s="92">
        <v>96.2</v>
      </c>
      <c r="AO681" s="92">
        <v>95.9</v>
      </c>
      <c r="AP681" s="92">
        <v>95.7</v>
      </c>
      <c r="AQ681" s="39"/>
      <c r="AR681" s="62">
        <v>43084</v>
      </c>
    </row>
    <row r="682" spans="1:44" s="105" customFormat="1" ht="88.9" customHeight="1">
      <c r="A682" s="66" t="s">
        <v>1776</v>
      </c>
      <c r="B682" s="66" t="s">
        <v>2386</v>
      </c>
      <c r="C682" s="66" t="s">
        <v>527</v>
      </c>
      <c r="D682" s="34">
        <v>0.22</v>
      </c>
      <c r="E682" s="34">
        <v>240</v>
      </c>
      <c r="F682" s="34">
        <v>96</v>
      </c>
      <c r="G682" s="32" t="s">
        <v>389</v>
      </c>
      <c r="H682" s="32" t="s">
        <v>388</v>
      </c>
      <c r="I682" s="48"/>
      <c r="J682" s="34">
        <v>0.08</v>
      </c>
      <c r="K682" s="34"/>
      <c r="L682" s="34"/>
      <c r="M682" s="34">
        <v>24</v>
      </c>
      <c r="N682" s="34">
        <v>28</v>
      </c>
      <c r="O682" s="34">
        <v>35</v>
      </c>
      <c r="P682" s="92">
        <v>0.22</v>
      </c>
      <c r="Q682" s="92">
        <v>0.44</v>
      </c>
      <c r="R682" s="92">
        <v>0.66</v>
      </c>
      <c r="S682" s="92">
        <v>1.1000000000000001</v>
      </c>
      <c r="T682" s="92">
        <v>1.65</v>
      </c>
      <c r="U682" s="92">
        <v>2.2000000000000002</v>
      </c>
      <c r="V682" s="92">
        <v>93.1</v>
      </c>
      <c r="W682" s="92">
        <v>95.6</v>
      </c>
      <c r="X682" s="92">
        <v>96.3</v>
      </c>
      <c r="Y682" s="92">
        <v>96.5</v>
      </c>
      <c r="Z682" s="92">
        <v>96.2</v>
      </c>
      <c r="AA682" s="92">
        <v>95.6</v>
      </c>
      <c r="AB682" s="92">
        <v>96.1</v>
      </c>
      <c r="AC682" s="92">
        <v>92</v>
      </c>
      <c r="AD682" s="92">
        <v>95.4</v>
      </c>
      <c r="AE682" s="92">
        <v>96.3</v>
      </c>
      <c r="AF682" s="92">
        <v>96.6</v>
      </c>
      <c r="AG682" s="92">
        <v>96.5</v>
      </c>
      <c r="AH682" s="92">
        <v>96.1</v>
      </c>
      <c r="AI682" s="92">
        <v>96.2</v>
      </c>
      <c r="AJ682" s="92">
        <v>89.2</v>
      </c>
      <c r="AK682" s="92">
        <v>94</v>
      </c>
      <c r="AL682" s="92">
        <v>95.4</v>
      </c>
      <c r="AM682" s="92">
        <v>96.5</v>
      </c>
      <c r="AN682" s="92">
        <v>96.6</v>
      </c>
      <c r="AO682" s="92">
        <v>96.3</v>
      </c>
      <c r="AP682" s="92">
        <v>96</v>
      </c>
      <c r="AQ682" s="39"/>
      <c r="AR682" s="62">
        <v>43084</v>
      </c>
    </row>
    <row r="683" spans="1:44" s="105" customFormat="1" ht="88.9" customHeight="1">
      <c r="A683" s="66" t="s">
        <v>1776</v>
      </c>
      <c r="B683" s="66" t="s">
        <v>4174</v>
      </c>
      <c r="C683" s="66" t="s">
        <v>4453</v>
      </c>
      <c r="D683" s="53">
        <v>0.27700000000000002</v>
      </c>
      <c r="E683" s="54">
        <v>208</v>
      </c>
      <c r="F683" s="53">
        <v>95.5</v>
      </c>
      <c r="G683" s="50" t="s">
        <v>389</v>
      </c>
      <c r="H683" s="50" t="s">
        <v>388</v>
      </c>
      <c r="I683" s="63"/>
      <c r="J683" s="53">
        <v>0.02</v>
      </c>
      <c r="K683" s="51"/>
      <c r="L683" s="51"/>
      <c r="M683" s="51">
        <v>28</v>
      </c>
      <c r="N683" s="51">
        <v>30</v>
      </c>
      <c r="O683" s="51">
        <v>32</v>
      </c>
      <c r="P683" s="88">
        <v>0.03</v>
      </c>
      <c r="Q683" s="88">
        <v>0.06</v>
      </c>
      <c r="R683" s="88">
        <v>0.08</v>
      </c>
      <c r="S683" s="88">
        <v>0.14000000000000001</v>
      </c>
      <c r="T683" s="88">
        <v>0.21</v>
      </c>
      <c r="U683" s="88">
        <v>0.28000000000000003</v>
      </c>
      <c r="V683" s="88">
        <v>92</v>
      </c>
      <c r="W683" s="88">
        <v>95.1</v>
      </c>
      <c r="X683" s="88">
        <v>95.9</v>
      </c>
      <c r="Y683" s="88">
        <v>96</v>
      </c>
      <c r="Z683" s="88">
        <v>95.6</v>
      </c>
      <c r="AA683" s="88">
        <v>94.9</v>
      </c>
      <c r="AB683" s="88">
        <v>95.5</v>
      </c>
      <c r="AC683" s="88">
        <v>91.2</v>
      </c>
      <c r="AD683" s="88">
        <v>94.8</v>
      </c>
      <c r="AE683" s="88">
        <v>95.7</v>
      </c>
      <c r="AF683" s="88">
        <v>96</v>
      </c>
      <c r="AG683" s="88">
        <v>95.6</v>
      </c>
      <c r="AH683" s="88">
        <v>95.1</v>
      </c>
      <c r="AI683" s="88">
        <v>95.5</v>
      </c>
      <c r="AJ683" s="88">
        <v>90.6</v>
      </c>
      <c r="AK683" s="88">
        <v>94.5</v>
      </c>
      <c r="AL683" s="88">
        <v>95.6</v>
      </c>
      <c r="AM683" s="88">
        <v>96</v>
      </c>
      <c r="AN683" s="88">
        <v>95.7</v>
      </c>
      <c r="AO683" s="88">
        <v>95.2</v>
      </c>
      <c r="AP683" s="88">
        <v>95.4</v>
      </c>
      <c r="AQ683" s="39">
        <v>43084</v>
      </c>
      <c r="AR683" s="39">
        <v>43388</v>
      </c>
    </row>
    <row r="684" spans="1:44" s="105" customFormat="1" ht="88.9" customHeight="1">
      <c r="A684" s="66" t="s">
        <v>1776</v>
      </c>
      <c r="B684" s="66" t="s">
        <v>4175</v>
      </c>
      <c r="C684" s="66" t="s">
        <v>1393</v>
      </c>
      <c r="D684" s="53">
        <v>0.28899999999999998</v>
      </c>
      <c r="E684" s="54">
        <v>240</v>
      </c>
      <c r="F684" s="53">
        <v>96</v>
      </c>
      <c r="G684" s="50" t="s">
        <v>389</v>
      </c>
      <c r="H684" s="50" t="s">
        <v>388</v>
      </c>
      <c r="I684" s="63"/>
      <c r="J684" s="53">
        <v>0.06</v>
      </c>
      <c r="K684" s="51"/>
      <c r="L684" s="51"/>
      <c r="M684" s="51">
        <v>28</v>
      </c>
      <c r="N684" s="51">
        <v>30</v>
      </c>
      <c r="O684" s="51">
        <v>32</v>
      </c>
      <c r="P684" s="88">
        <v>0.03</v>
      </c>
      <c r="Q684" s="88">
        <v>0.06</v>
      </c>
      <c r="R684" s="88">
        <v>0.09</v>
      </c>
      <c r="S684" s="88">
        <v>0.14000000000000001</v>
      </c>
      <c r="T684" s="88">
        <v>0.22</v>
      </c>
      <c r="U684" s="88">
        <v>0.28999999999999998</v>
      </c>
      <c r="V684" s="88">
        <v>92.3</v>
      </c>
      <c r="W684" s="88">
        <v>95.4</v>
      </c>
      <c r="X684" s="88">
        <v>96.1</v>
      </c>
      <c r="Y684" s="88">
        <v>96.2</v>
      </c>
      <c r="Z684" s="88">
        <v>95.9</v>
      </c>
      <c r="AA684" s="88">
        <v>95.2</v>
      </c>
      <c r="AB684" s="88">
        <v>95.8</v>
      </c>
      <c r="AC684" s="88">
        <v>91.6</v>
      </c>
      <c r="AD684" s="88">
        <v>95.2</v>
      </c>
      <c r="AE684" s="88">
        <v>96</v>
      </c>
      <c r="AF684" s="88">
        <v>96.3</v>
      </c>
      <c r="AG684" s="88">
        <v>96</v>
      </c>
      <c r="AH684" s="88">
        <v>95.4</v>
      </c>
      <c r="AI684" s="88">
        <v>95.8</v>
      </c>
      <c r="AJ684" s="88">
        <v>91</v>
      </c>
      <c r="AK684" s="88">
        <v>95.1</v>
      </c>
      <c r="AL684" s="88">
        <v>95.9</v>
      </c>
      <c r="AM684" s="88">
        <v>96.3</v>
      </c>
      <c r="AN684" s="88">
        <v>96.1</v>
      </c>
      <c r="AO684" s="88">
        <v>95.6</v>
      </c>
      <c r="AP684" s="88">
        <v>95.8</v>
      </c>
      <c r="AQ684" s="39">
        <v>43084</v>
      </c>
      <c r="AR684" s="39">
        <v>43388</v>
      </c>
    </row>
    <row r="685" spans="1:44" s="105" customFormat="1" ht="88.9" customHeight="1">
      <c r="A685" s="66" t="s">
        <v>47</v>
      </c>
      <c r="B685" s="66" t="s">
        <v>2387</v>
      </c>
      <c r="C685" s="37" t="s">
        <v>450</v>
      </c>
      <c r="D685" s="34">
        <v>2.86</v>
      </c>
      <c r="E685" s="34">
        <v>208</v>
      </c>
      <c r="F685" s="34">
        <v>96</v>
      </c>
      <c r="G685" s="32" t="s">
        <v>388</v>
      </c>
      <c r="H685" s="32" t="s">
        <v>389</v>
      </c>
      <c r="I685" s="48"/>
      <c r="J685" s="34">
        <v>1</v>
      </c>
      <c r="K685" s="34"/>
      <c r="L685" s="34"/>
      <c r="M685" s="34">
        <v>100</v>
      </c>
      <c r="N685" s="34">
        <v>390</v>
      </c>
      <c r="O685" s="34">
        <v>470</v>
      </c>
      <c r="P685" s="92">
        <v>0.28999999999999998</v>
      </c>
      <c r="Q685" s="92">
        <v>0.56999999999999995</v>
      </c>
      <c r="R685" s="92">
        <v>0.86</v>
      </c>
      <c r="S685" s="92">
        <v>1.43</v>
      </c>
      <c r="T685" s="92">
        <v>2.15</v>
      </c>
      <c r="U685" s="92">
        <v>2.86</v>
      </c>
      <c r="V685" s="92">
        <v>91.1</v>
      </c>
      <c r="W685" s="92">
        <v>94.1</v>
      </c>
      <c r="X685" s="92">
        <v>95.1</v>
      </c>
      <c r="Y685" s="92">
        <v>95.6</v>
      </c>
      <c r="Z685" s="92">
        <v>95.6</v>
      </c>
      <c r="AA685" s="92">
        <v>95</v>
      </c>
      <c r="AB685" s="92">
        <v>95.3</v>
      </c>
      <c r="AC685" s="92">
        <v>93.4</v>
      </c>
      <c r="AD685" s="92">
        <v>95.7</v>
      </c>
      <c r="AE685" s="92">
        <v>96.7</v>
      </c>
      <c r="AF685" s="92">
        <v>97.1</v>
      </c>
      <c r="AG685" s="92">
        <v>97</v>
      </c>
      <c r="AH685" s="92">
        <v>96.6</v>
      </c>
      <c r="AI685" s="92">
        <v>96.8</v>
      </c>
      <c r="AJ685" s="92">
        <v>93</v>
      </c>
      <c r="AK685" s="92">
        <v>95.4</v>
      </c>
      <c r="AL685" s="92">
        <v>96.4</v>
      </c>
      <c r="AM685" s="92">
        <v>96.9</v>
      </c>
      <c r="AN685" s="92">
        <v>96.8</v>
      </c>
      <c r="AO685" s="92">
        <v>96.4</v>
      </c>
      <c r="AP685" s="92">
        <v>96.6</v>
      </c>
      <c r="AQ685" s="39"/>
      <c r="AR685" s="61"/>
    </row>
    <row r="686" spans="1:44" s="105" customFormat="1" ht="88.9" customHeight="1">
      <c r="A686" s="66" t="s">
        <v>47</v>
      </c>
      <c r="B686" s="66" t="s">
        <v>2388</v>
      </c>
      <c r="C686" s="37" t="s">
        <v>450</v>
      </c>
      <c r="D686" s="34">
        <v>3</v>
      </c>
      <c r="E686" s="34">
        <v>240</v>
      </c>
      <c r="F686" s="34">
        <v>96.5</v>
      </c>
      <c r="G686" s="32" t="s">
        <v>388</v>
      </c>
      <c r="H686" s="32" t="s">
        <v>389</v>
      </c>
      <c r="I686" s="48"/>
      <c r="J686" s="34">
        <v>1</v>
      </c>
      <c r="K686" s="34"/>
      <c r="L686" s="34"/>
      <c r="M686" s="34">
        <v>100</v>
      </c>
      <c r="N686" s="34">
        <v>390</v>
      </c>
      <c r="O686" s="34">
        <v>470</v>
      </c>
      <c r="P686" s="92">
        <v>0.3</v>
      </c>
      <c r="Q686" s="92">
        <v>0.6</v>
      </c>
      <c r="R686" s="92">
        <v>0.9</v>
      </c>
      <c r="S686" s="92">
        <v>1.5</v>
      </c>
      <c r="T686" s="92">
        <v>2.2999999999999998</v>
      </c>
      <c r="U686" s="92">
        <v>3</v>
      </c>
      <c r="V686" s="92">
        <v>91.5</v>
      </c>
      <c r="W686" s="92">
        <v>94.5</v>
      </c>
      <c r="X686" s="92">
        <v>95.5</v>
      </c>
      <c r="Y686" s="92">
        <v>96</v>
      </c>
      <c r="Z686" s="92">
        <v>96</v>
      </c>
      <c r="AA686" s="92">
        <v>95.6</v>
      </c>
      <c r="AB686" s="92">
        <v>95.7</v>
      </c>
      <c r="AC686" s="92">
        <v>94.1</v>
      </c>
      <c r="AD686" s="92">
        <v>96.2</v>
      </c>
      <c r="AE686" s="92">
        <v>97.1</v>
      </c>
      <c r="AF686" s="92">
        <v>97.5</v>
      </c>
      <c r="AG686" s="92">
        <v>97.4</v>
      </c>
      <c r="AH686" s="92">
        <v>97.1</v>
      </c>
      <c r="AI686" s="92">
        <v>97.2</v>
      </c>
      <c r="AJ686" s="92">
        <v>93.8</v>
      </c>
      <c r="AK686" s="92">
        <v>95.8</v>
      </c>
      <c r="AL686" s="92">
        <v>96.8</v>
      </c>
      <c r="AM686" s="92">
        <v>97.3</v>
      </c>
      <c r="AN686" s="92">
        <v>97.3</v>
      </c>
      <c r="AO686" s="92">
        <v>97</v>
      </c>
      <c r="AP686" s="92">
        <v>97</v>
      </c>
      <c r="AQ686" s="39"/>
      <c r="AR686" s="61"/>
    </row>
    <row r="687" spans="1:44" s="105" customFormat="1" ht="88.9" customHeight="1">
      <c r="A687" s="66" t="s">
        <v>47</v>
      </c>
      <c r="B687" s="66" t="s">
        <v>2389</v>
      </c>
      <c r="C687" s="37" t="s">
        <v>710</v>
      </c>
      <c r="D687" s="34">
        <v>3.69</v>
      </c>
      <c r="E687" s="34">
        <v>208</v>
      </c>
      <c r="F687" s="34">
        <v>97</v>
      </c>
      <c r="G687" s="32" t="s">
        <v>388</v>
      </c>
      <c r="H687" s="32" t="s">
        <v>389</v>
      </c>
      <c r="I687" s="48"/>
      <c r="J687" s="34">
        <v>0.21</v>
      </c>
      <c r="K687" s="34"/>
      <c r="L687" s="34"/>
      <c r="M687" s="34">
        <v>100</v>
      </c>
      <c r="N687" s="34">
        <v>360</v>
      </c>
      <c r="O687" s="34">
        <v>470</v>
      </c>
      <c r="P687" s="92">
        <v>0.37</v>
      </c>
      <c r="Q687" s="92">
        <v>0.74</v>
      </c>
      <c r="R687" s="92">
        <v>1.1100000000000001</v>
      </c>
      <c r="S687" s="92">
        <v>1.85</v>
      </c>
      <c r="T687" s="92">
        <v>2.77</v>
      </c>
      <c r="U687" s="92">
        <v>3.69</v>
      </c>
      <c r="V687" s="92">
        <v>94.7</v>
      </c>
      <c r="W687" s="92">
        <v>96.6</v>
      </c>
      <c r="X687" s="92">
        <v>97.3</v>
      </c>
      <c r="Y687" s="92">
        <v>97.7</v>
      </c>
      <c r="Z687" s="92">
        <v>97.6</v>
      </c>
      <c r="AA687" s="92">
        <v>97.4</v>
      </c>
      <c r="AB687" s="92">
        <v>97.4</v>
      </c>
      <c r="AC687" s="92">
        <v>94.1</v>
      </c>
      <c r="AD687" s="92">
        <v>96.4</v>
      </c>
      <c r="AE687" s="92">
        <v>97.2</v>
      </c>
      <c r="AF687" s="92">
        <v>97.6</v>
      </c>
      <c r="AG687" s="92">
        <v>97.5</v>
      </c>
      <c r="AH687" s="92">
        <v>97.4</v>
      </c>
      <c r="AI687" s="92">
        <v>97.3</v>
      </c>
      <c r="AJ687" s="92">
        <v>92.5</v>
      </c>
      <c r="AK687" s="92">
        <v>95.5</v>
      </c>
      <c r="AL687" s="92">
        <v>96.6</v>
      </c>
      <c r="AM687" s="92">
        <v>97.2</v>
      </c>
      <c r="AN687" s="92">
        <v>97.2</v>
      </c>
      <c r="AO687" s="92">
        <v>97.2</v>
      </c>
      <c r="AP687" s="92">
        <v>96.9</v>
      </c>
      <c r="AQ687" s="39"/>
      <c r="AR687" s="61"/>
    </row>
    <row r="688" spans="1:44" s="105" customFormat="1" ht="88.9" customHeight="1">
      <c r="A688" s="66" t="s">
        <v>47</v>
      </c>
      <c r="B688" s="66" t="s">
        <v>2390</v>
      </c>
      <c r="C688" s="37" t="s">
        <v>450</v>
      </c>
      <c r="D688" s="34">
        <v>3.81</v>
      </c>
      <c r="E688" s="34">
        <v>208</v>
      </c>
      <c r="F688" s="34">
        <v>96.5</v>
      </c>
      <c r="G688" s="32" t="s">
        <v>388</v>
      </c>
      <c r="H688" s="32" t="s">
        <v>389</v>
      </c>
      <c r="I688" s="48"/>
      <c r="J688" s="34">
        <v>1</v>
      </c>
      <c r="K688" s="34"/>
      <c r="L688" s="34"/>
      <c r="M688" s="34">
        <v>100</v>
      </c>
      <c r="N688" s="34">
        <v>390</v>
      </c>
      <c r="O688" s="34">
        <v>470</v>
      </c>
      <c r="P688" s="92">
        <v>0.38100000000000001</v>
      </c>
      <c r="Q688" s="92">
        <v>0.76200000000000001</v>
      </c>
      <c r="R688" s="92">
        <v>1.143</v>
      </c>
      <c r="S688" s="92">
        <v>1.905</v>
      </c>
      <c r="T688" s="92">
        <v>2.8580000000000001</v>
      </c>
      <c r="U688" s="92">
        <v>3.81</v>
      </c>
      <c r="V688" s="92">
        <v>91.4</v>
      </c>
      <c r="W688" s="92">
        <v>94.6</v>
      </c>
      <c r="X688" s="92">
        <v>95.4</v>
      </c>
      <c r="Y688" s="92">
        <v>96</v>
      </c>
      <c r="Z688" s="92">
        <v>95.8</v>
      </c>
      <c r="AA688" s="92">
        <v>95.2</v>
      </c>
      <c r="AB688" s="92">
        <v>95.5</v>
      </c>
      <c r="AC688" s="92">
        <v>93.7</v>
      </c>
      <c r="AD688" s="92">
        <v>96.2</v>
      </c>
      <c r="AE688" s="92">
        <v>97</v>
      </c>
      <c r="AF688" s="92">
        <v>97.3</v>
      </c>
      <c r="AG688" s="92">
        <v>97.2</v>
      </c>
      <c r="AH688" s="92">
        <v>96.8</v>
      </c>
      <c r="AI688" s="92">
        <v>97</v>
      </c>
      <c r="AJ688" s="92">
        <v>93.1</v>
      </c>
      <c r="AK688" s="92">
        <v>95.6</v>
      </c>
      <c r="AL688" s="92">
        <v>96.5</v>
      </c>
      <c r="AM688" s="92">
        <v>97.1</v>
      </c>
      <c r="AN688" s="92">
        <v>97</v>
      </c>
      <c r="AO688" s="92">
        <v>96.6</v>
      </c>
      <c r="AP688" s="92">
        <v>96.7</v>
      </c>
      <c r="AQ688" s="39"/>
      <c r="AR688" s="61"/>
    </row>
    <row r="689" spans="1:44" s="105" customFormat="1" ht="88.9" customHeight="1">
      <c r="A689" s="66" t="s">
        <v>47</v>
      </c>
      <c r="B689" s="66" t="s">
        <v>2391</v>
      </c>
      <c r="C689" s="37" t="s">
        <v>711</v>
      </c>
      <c r="D689" s="34">
        <v>3.98</v>
      </c>
      <c r="E689" s="34">
        <v>240</v>
      </c>
      <c r="F689" s="34">
        <v>97</v>
      </c>
      <c r="G689" s="32" t="s">
        <v>388</v>
      </c>
      <c r="H689" s="32" t="s">
        <v>389</v>
      </c>
      <c r="I689" s="48"/>
      <c r="J689" s="34">
        <v>0.16</v>
      </c>
      <c r="K689" s="34"/>
      <c r="L689" s="34"/>
      <c r="M689" s="34">
        <v>100</v>
      </c>
      <c r="N689" s="34">
        <v>360</v>
      </c>
      <c r="O689" s="34">
        <v>450</v>
      </c>
      <c r="P689" s="92">
        <v>0.4</v>
      </c>
      <c r="Q689" s="92">
        <v>0.8</v>
      </c>
      <c r="R689" s="92">
        <v>1.19</v>
      </c>
      <c r="S689" s="92">
        <v>1.99</v>
      </c>
      <c r="T689" s="92">
        <v>2.99</v>
      </c>
      <c r="U689" s="92">
        <v>3.98</v>
      </c>
      <c r="V689" s="92">
        <v>92</v>
      </c>
      <c r="W689" s="92">
        <v>95.1</v>
      </c>
      <c r="X689" s="92">
        <v>96.3</v>
      </c>
      <c r="Y689" s="92">
        <v>97</v>
      </c>
      <c r="Z689" s="92">
        <v>97</v>
      </c>
      <c r="AA689" s="92">
        <v>96.9</v>
      </c>
      <c r="AB689" s="92">
        <v>96.6</v>
      </c>
      <c r="AC689" s="92">
        <v>94.1</v>
      </c>
      <c r="AD689" s="92">
        <v>96.5</v>
      </c>
      <c r="AE689" s="92">
        <v>97.4</v>
      </c>
      <c r="AF689" s="92">
        <v>97.3</v>
      </c>
      <c r="AG689" s="92">
        <v>97.1</v>
      </c>
      <c r="AH689" s="92">
        <v>97.7</v>
      </c>
      <c r="AI689" s="92">
        <v>97.1</v>
      </c>
      <c r="AJ689" s="92">
        <v>92.3</v>
      </c>
      <c r="AK689" s="92">
        <v>95.8</v>
      </c>
      <c r="AL689" s="92">
        <v>96.9</v>
      </c>
      <c r="AM689" s="92">
        <v>97.5</v>
      </c>
      <c r="AN689" s="92">
        <v>97.6</v>
      </c>
      <c r="AO689" s="92">
        <v>97.6</v>
      </c>
      <c r="AP689" s="92">
        <v>97.2</v>
      </c>
      <c r="AQ689" s="39"/>
      <c r="AR689" s="61"/>
    </row>
    <row r="690" spans="1:44" s="105" customFormat="1" ht="88.9" customHeight="1">
      <c r="A690" s="66" t="s">
        <v>47</v>
      </c>
      <c r="B690" s="66" t="s">
        <v>2392</v>
      </c>
      <c r="C690" s="37" t="s">
        <v>712</v>
      </c>
      <c r="D690" s="34">
        <v>3.98</v>
      </c>
      <c r="E690" s="34">
        <v>277</v>
      </c>
      <c r="F690" s="34">
        <v>97</v>
      </c>
      <c r="G690" s="32" t="s">
        <v>388</v>
      </c>
      <c r="H690" s="32" t="s">
        <v>389</v>
      </c>
      <c r="I690" s="48"/>
      <c r="J690" s="34">
        <v>0.11</v>
      </c>
      <c r="K690" s="34"/>
      <c r="L690" s="34"/>
      <c r="M690" s="34">
        <v>100</v>
      </c>
      <c r="N690" s="34">
        <v>360</v>
      </c>
      <c r="O690" s="34">
        <v>450</v>
      </c>
      <c r="P690" s="92">
        <v>0.4</v>
      </c>
      <c r="Q690" s="92">
        <v>0.8</v>
      </c>
      <c r="R690" s="92">
        <v>1.19</v>
      </c>
      <c r="S690" s="92">
        <v>1.99</v>
      </c>
      <c r="T690" s="92">
        <v>2.99</v>
      </c>
      <c r="U690" s="92">
        <v>3.98</v>
      </c>
      <c r="V690" s="92">
        <v>90.7</v>
      </c>
      <c r="W690" s="92">
        <v>94.5</v>
      </c>
      <c r="X690" s="92">
        <v>96</v>
      </c>
      <c r="Y690" s="92">
        <v>96.9</v>
      </c>
      <c r="Z690" s="92">
        <v>97</v>
      </c>
      <c r="AA690" s="92">
        <v>97</v>
      </c>
      <c r="AB690" s="92">
        <v>96.5</v>
      </c>
      <c r="AC690" s="92">
        <v>92.8</v>
      </c>
      <c r="AD690" s="92">
        <v>95.9</v>
      </c>
      <c r="AE690" s="92">
        <v>96.9</v>
      </c>
      <c r="AF690" s="92">
        <v>97.5</v>
      </c>
      <c r="AG690" s="92">
        <v>97.7</v>
      </c>
      <c r="AH690" s="92">
        <v>97.6</v>
      </c>
      <c r="AI690" s="92">
        <v>97.2</v>
      </c>
      <c r="AJ690" s="92">
        <v>93</v>
      </c>
      <c r="AK690" s="92">
        <v>96</v>
      </c>
      <c r="AL690" s="92">
        <v>97.2</v>
      </c>
      <c r="AM690" s="92">
        <v>97.9</v>
      </c>
      <c r="AN690" s="92">
        <v>98</v>
      </c>
      <c r="AO690" s="92">
        <v>97.9</v>
      </c>
      <c r="AP690" s="92">
        <v>97.6</v>
      </c>
      <c r="AQ690" s="39"/>
      <c r="AR690" s="61"/>
    </row>
    <row r="691" spans="1:44" s="105" customFormat="1" ht="88.9" customHeight="1">
      <c r="A691" s="66" t="s">
        <v>47</v>
      </c>
      <c r="B691" s="66" t="s">
        <v>2393</v>
      </c>
      <c r="C691" s="37" t="s">
        <v>450</v>
      </c>
      <c r="D691" s="34">
        <v>4.0199999999999996</v>
      </c>
      <c r="E691" s="34">
        <v>240</v>
      </c>
      <c r="F691" s="34">
        <v>97</v>
      </c>
      <c r="G691" s="32" t="s">
        <v>388</v>
      </c>
      <c r="H691" s="32" t="s">
        <v>389</v>
      </c>
      <c r="I691" s="48"/>
      <c r="J691" s="34">
        <v>1</v>
      </c>
      <c r="K691" s="34"/>
      <c r="L691" s="34"/>
      <c r="M691" s="34">
        <v>100</v>
      </c>
      <c r="N691" s="34">
        <v>390</v>
      </c>
      <c r="O691" s="34">
        <v>470</v>
      </c>
      <c r="P691" s="92">
        <v>0.40200000000000002</v>
      </c>
      <c r="Q691" s="92">
        <v>0.80400000000000005</v>
      </c>
      <c r="R691" s="92">
        <v>1.206</v>
      </c>
      <c r="S691" s="92">
        <v>2.0099999999999998</v>
      </c>
      <c r="T691" s="92">
        <v>3.0150000000000001</v>
      </c>
      <c r="U691" s="92">
        <v>4.0199999999999996</v>
      </c>
      <c r="V691" s="92">
        <v>92.1</v>
      </c>
      <c r="W691" s="92">
        <v>94.9</v>
      </c>
      <c r="X691" s="92">
        <v>95.8</v>
      </c>
      <c r="Y691" s="92">
        <v>96.3</v>
      </c>
      <c r="Z691" s="92">
        <v>96.2</v>
      </c>
      <c r="AA691" s="92">
        <v>95.8</v>
      </c>
      <c r="AB691" s="92">
        <v>95.9</v>
      </c>
      <c r="AC691" s="92">
        <v>94.2</v>
      </c>
      <c r="AD691" s="92">
        <v>96.6</v>
      </c>
      <c r="AE691" s="92">
        <v>97.2</v>
      </c>
      <c r="AF691" s="92">
        <v>97.7</v>
      </c>
      <c r="AG691" s="92">
        <v>97.6</v>
      </c>
      <c r="AH691" s="92">
        <v>97.4</v>
      </c>
      <c r="AI691" s="92">
        <v>97.4</v>
      </c>
      <c r="AJ691" s="92">
        <v>93.4</v>
      </c>
      <c r="AK691" s="92">
        <v>95.9</v>
      </c>
      <c r="AL691" s="92">
        <v>96.8</v>
      </c>
      <c r="AM691" s="92">
        <v>97.4</v>
      </c>
      <c r="AN691" s="92">
        <v>97.5</v>
      </c>
      <c r="AO691" s="92">
        <v>97.1</v>
      </c>
      <c r="AP691" s="92">
        <v>97.1</v>
      </c>
      <c r="AQ691" s="39"/>
      <c r="AR691" s="61"/>
    </row>
    <row r="692" spans="1:44" s="105" customFormat="1" ht="88.9" customHeight="1">
      <c r="A692" s="66" t="s">
        <v>47</v>
      </c>
      <c r="B692" s="66" t="s">
        <v>2394</v>
      </c>
      <c r="C692" s="37" t="s">
        <v>713</v>
      </c>
      <c r="D692" s="34">
        <v>4.47</v>
      </c>
      <c r="E692" s="34">
        <v>208</v>
      </c>
      <c r="F692" s="34">
        <v>97</v>
      </c>
      <c r="G692" s="32" t="s">
        <v>388</v>
      </c>
      <c r="H692" s="32" t="s">
        <v>389</v>
      </c>
      <c r="I692" s="48"/>
      <c r="J692" s="34">
        <v>7.0000000000000007E-2</v>
      </c>
      <c r="K692" s="34"/>
      <c r="L692" s="34"/>
      <c r="M692" s="34">
        <v>100</v>
      </c>
      <c r="N692" s="34">
        <v>360</v>
      </c>
      <c r="O692" s="34">
        <v>470</v>
      </c>
      <c r="P692" s="92">
        <v>0.45</v>
      </c>
      <c r="Q692" s="92">
        <v>0.89</v>
      </c>
      <c r="R692" s="92">
        <v>1.34</v>
      </c>
      <c r="S692" s="92">
        <v>2.2400000000000002</v>
      </c>
      <c r="T692" s="92">
        <v>3.35</v>
      </c>
      <c r="U692" s="92">
        <v>4.47</v>
      </c>
      <c r="V692" s="92">
        <v>94.5</v>
      </c>
      <c r="W692" s="92">
        <v>96.9</v>
      </c>
      <c r="X692" s="92">
        <v>97.5</v>
      </c>
      <c r="Y692" s="92">
        <v>97.7</v>
      </c>
      <c r="Z692" s="92">
        <v>97.6</v>
      </c>
      <c r="AA692" s="92">
        <v>97.4</v>
      </c>
      <c r="AB692" s="92">
        <v>97.4</v>
      </c>
      <c r="AC692" s="92">
        <v>94</v>
      </c>
      <c r="AD692" s="92">
        <v>96.6</v>
      </c>
      <c r="AE692" s="92">
        <v>97.2</v>
      </c>
      <c r="AF692" s="92">
        <v>97.5</v>
      </c>
      <c r="AG692" s="92">
        <v>97.5</v>
      </c>
      <c r="AH692" s="92">
        <v>97.3</v>
      </c>
      <c r="AI692" s="92">
        <v>97.2</v>
      </c>
      <c r="AJ692" s="92">
        <v>92.6</v>
      </c>
      <c r="AK692" s="92">
        <v>95.4</v>
      </c>
      <c r="AL692" s="92">
        <v>96.3</v>
      </c>
      <c r="AM692" s="92">
        <v>97.1</v>
      </c>
      <c r="AN692" s="92">
        <v>97.2</v>
      </c>
      <c r="AO692" s="92">
        <v>97.1</v>
      </c>
      <c r="AP692" s="92">
        <v>96.8</v>
      </c>
      <c r="AQ692" s="39"/>
      <c r="AR692" s="61"/>
    </row>
    <row r="693" spans="1:44" s="105" customFormat="1" ht="88.9" customHeight="1">
      <c r="A693" s="66" t="s">
        <v>47</v>
      </c>
      <c r="B693" s="66" t="s">
        <v>2395</v>
      </c>
      <c r="C693" s="37" t="s">
        <v>801</v>
      </c>
      <c r="D693" s="34">
        <v>4.6100000000000003</v>
      </c>
      <c r="E693" s="34">
        <v>208</v>
      </c>
      <c r="F693" s="34">
        <v>96.5</v>
      </c>
      <c r="G693" s="32" t="s">
        <v>388</v>
      </c>
      <c r="H693" s="32" t="s">
        <v>389</v>
      </c>
      <c r="I693" s="48"/>
      <c r="J693" s="34">
        <v>0.7</v>
      </c>
      <c r="K693" s="34"/>
      <c r="L693" s="34"/>
      <c r="M693" s="34">
        <v>100</v>
      </c>
      <c r="N693" s="34">
        <v>390</v>
      </c>
      <c r="O693" s="34">
        <v>470</v>
      </c>
      <c r="P693" s="92">
        <v>0.46</v>
      </c>
      <c r="Q693" s="92">
        <v>0.92</v>
      </c>
      <c r="R693" s="92">
        <v>1.38</v>
      </c>
      <c r="S693" s="92">
        <v>2.31</v>
      </c>
      <c r="T693" s="92">
        <v>3.46</v>
      </c>
      <c r="U693" s="92">
        <v>4.6100000000000003</v>
      </c>
      <c r="V693" s="92">
        <v>93</v>
      </c>
      <c r="W693" s="92">
        <v>95.3</v>
      </c>
      <c r="X693" s="92">
        <v>95.9</v>
      </c>
      <c r="Y693" s="92">
        <v>96.1</v>
      </c>
      <c r="Z693" s="92">
        <v>95.7</v>
      </c>
      <c r="AA693" s="92">
        <v>95</v>
      </c>
      <c r="AB693" s="92">
        <v>95.7</v>
      </c>
      <c r="AC693" s="92">
        <v>94.8</v>
      </c>
      <c r="AD693" s="92">
        <v>96.8</v>
      </c>
      <c r="AE693" s="92">
        <v>97.3</v>
      </c>
      <c r="AF693" s="92">
        <v>97.5</v>
      </c>
      <c r="AG693" s="92">
        <v>97.2</v>
      </c>
      <c r="AH693" s="92">
        <v>96.6</v>
      </c>
      <c r="AI693" s="92">
        <v>97.1</v>
      </c>
      <c r="AJ693" s="92">
        <v>94.6</v>
      </c>
      <c r="AK693" s="92">
        <v>96.6</v>
      </c>
      <c r="AL693" s="92">
        <v>97.1</v>
      </c>
      <c r="AM693" s="92">
        <v>97.3</v>
      </c>
      <c r="AN693" s="92">
        <v>97.1</v>
      </c>
      <c r="AO693" s="92">
        <v>96.5</v>
      </c>
      <c r="AP693" s="92">
        <v>97</v>
      </c>
      <c r="AQ693" s="39"/>
      <c r="AR693" s="61"/>
    </row>
    <row r="694" spans="1:44" s="105" customFormat="1" ht="88.9" customHeight="1">
      <c r="A694" s="66" t="s">
        <v>47</v>
      </c>
      <c r="B694" s="66" t="s">
        <v>2396</v>
      </c>
      <c r="C694" s="37" t="s">
        <v>714</v>
      </c>
      <c r="D694" s="34">
        <v>4.83</v>
      </c>
      <c r="E694" s="34">
        <v>240</v>
      </c>
      <c r="F694" s="34">
        <v>97</v>
      </c>
      <c r="G694" s="32" t="s">
        <v>388</v>
      </c>
      <c r="H694" s="32" t="s">
        <v>389</v>
      </c>
      <c r="I694" s="48"/>
      <c r="J694" s="34">
        <v>0.12</v>
      </c>
      <c r="K694" s="34"/>
      <c r="L694" s="34"/>
      <c r="M694" s="34">
        <v>100</v>
      </c>
      <c r="N694" s="34">
        <v>360</v>
      </c>
      <c r="O694" s="34">
        <v>450</v>
      </c>
      <c r="P694" s="92">
        <v>0.48</v>
      </c>
      <c r="Q694" s="92">
        <v>0.97</v>
      </c>
      <c r="R694" s="92">
        <v>1.45</v>
      </c>
      <c r="S694" s="92">
        <v>2.42</v>
      </c>
      <c r="T694" s="92">
        <v>3.62</v>
      </c>
      <c r="U694" s="92">
        <v>4.83</v>
      </c>
      <c r="V694" s="92">
        <v>92.8</v>
      </c>
      <c r="W694" s="92">
        <v>95.8</v>
      </c>
      <c r="X694" s="92">
        <v>96.6</v>
      </c>
      <c r="Y694" s="92">
        <v>96.9</v>
      </c>
      <c r="Z694" s="92">
        <v>96.9</v>
      </c>
      <c r="AA694" s="92">
        <v>96.8</v>
      </c>
      <c r="AB694" s="92">
        <v>96.6</v>
      </c>
      <c r="AC694" s="92">
        <v>94.7</v>
      </c>
      <c r="AD694" s="92">
        <v>96.8</v>
      </c>
      <c r="AE694" s="92">
        <v>97.2</v>
      </c>
      <c r="AF694" s="92">
        <v>97.7</v>
      </c>
      <c r="AG694" s="92">
        <v>97.5</v>
      </c>
      <c r="AH694" s="92">
        <v>97.6</v>
      </c>
      <c r="AI694" s="92">
        <v>97.4</v>
      </c>
      <c r="AJ694" s="92">
        <v>93.2</v>
      </c>
      <c r="AK694" s="92">
        <v>96.3</v>
      </c>
      <c r="AL694" s="92">
        <v>97</v>
      </c>
      <c r="AM694" s="92">
        <v>97.5</v>
      </c>
      <c r="AN694" s="92">
        <v>97.5</v>
      </c>
      <c r="AO694" s="92">
        <v>97.5</v>
      </c>
      <c r="AP694" s="92">
        <v>97.2</v>
      </c>
      <c r="AQ694" s="39"/>
      <c r="AR694" s="61"/>
    </row>
    <row r="695" spans="1:44" s="105" customFormat="1" ht="88.9" customHeight="1">
      <c r="A695" s="66" t="s">
        <v>47</v>
      </c>
      <c r="B695" s="66" t="s">
        <v>2397</v>
      </c>
      <c r="C695" s="37" t="s">
        <v>715</v>
      </c>
      <c r="D695" s="34">
        <v>4.83</v>
      </c>
      <c r="E695" s="34">
        <v>277</v>
      </c>
      <c r="F695" s="34">
        <v>97</v>
      </c>
      <c r="G695" s="32" t="s">
        <v>388</v>
      </c>
      <c r="H695" s="32" t="s">
        <v>389</v>
      </c>
      <c r="I695" s="48"/>
      <c r="J695" s="34">
        <v>0.09</v>
      </c>
      <c r="K695" s="34"/>
      <c r="L695" s="34"/>
      <c r="M695" s="34">
        <v>100</v>
      </c>
      <c r="N695" s="34">
        <v>360</v>
      </c>
      <c r="O695" s="34">
        <v>450</v>
      </c>
      <c r="P695" s="92">
        <v>0.48</v>
      </c>
      <c r="Q695" s="92">
        <v>0.97</v>
      </c>
      <c r="R695" s="92">
        <v>1.45</v>
      </c>
      <c r="S695" s="92">
        <v>2.42</v>
      </c>
      <c r="T695" s="92">
        <v>3.62</v>
      </c>
      <c r="U695" s="92">
        <v>4.83</v>
      </c>
      <c r="V695" s="92">
        <v>91</v>
      </c>
      <c r="W695" s="92">
        <v>94.4</v>
      </c>
      <c r="X695" s="92">
        <v>95.7</v>
      </c>
      <c r="Y695" s="92">
        <v>96.6</v>
      </c>
      <c r="Z695" s="92">
        <v>96.9</v>
      </c>
      <c r="AA695" s="92">
        <v>96.9</v>
      </c>
      <c r="AB695" s="92">
        <v>96.3</v>
      </c>
      <c r="AC695" s="92">
        <v>93.3</v>
      </c>
      <c r="AD695" s="92">
        <v>96.3</v>
      </c>
      <c r="AE695" s="92">
        <v>97</v>
      </c>
      <c r="AF695" s="92">
        <v>97.5</v>
      </c>
      <c r="AG695" s="92">
        <v>97.6</v>
      </c>
      <c r="AH695" s="92">
        <v>97.6</v>
      </c>
      <c r="AI695" s="92">
        <v>97.3</v>
      </c>
      <c r="AJ695" s="92">
        <v>94</v>
      </c>
      <c r="AK695" s="92">
        <v>96.7</v>
      </c>
      <c r="AL695" s="92">
        <v>97.3</v>
      </c>
      <c r="AM695" s="92">
        <v>97.8</v>
      </c>
      <c r="AN695" s="92">
        <v>97.9</v>
      </c>
      <c r="AO695" s="92">
        <v>97.9</v>
      </c>
      <c r="AP695" s="92">
        <v>97.6</v>
      </c>
      <c r="AQ695" s="39"/>
      <c r="AR695" s="61"/>
    </row>
    <row r="696" spans="1:44" s="105" customFormat="1" ht="88.9" customHeight="1">
      <c r="A696" s="66" t="s">
        <v>47</v>
      </c>
      <c r="B696" s="66" t="s">
        <v>2398</v>
      </c>
      <c r="C696" s="66" t="s">
        <v>450</v>
      </c>
      <c r="D696" s="34">
        <v>5</v>
      </c>
      <c r="E696" s="34">
        <v>240</v>
      </c>
      <c r="F696" s="34">
        <v>97</v>
      </c>
      <c r="G696" s="32" t="s">
        <v>388</v>
      </c>
      <c r="H696" s="32" t="s">
        <v>389</v>
      </c>
      <c r="I696" s="48"/>
      <c r="J696" s="34">
        <v>1</v>
      </c>
      <c r="K696" s="34"/>
      <c r="L696" s="34"/>
      <c r="M696" s="34">
        <v>100</v>
      </c>
      <c r="N696" s="34">
        <v>390</v>
      </c>
      <c r="O696" s="34">
        <v>470</v>
      </c>
      <c r="P696" s="92">
        <v>0.5</v>
      </c>
      <c r="Q696" s="92">
        <v>1</v>
      </c>
      <c r="R696" s="92">
        <v>1.5</v>
      </c>
      <c r="S696" s="92">
        <v>2.5</v>
      </c>
      <c r="T696" s="92">
        <v>3.75</v>
      </c>
      <c r="U696" s="92">
        <v>5</v>
      </c>
      <c r="V696" s="92">
        <v>93.6</v>
      </c>
      <c r="W696" s="92">
        <v>95.7</v>
      </c>
      <c r="X696" s="92">
        <v>96.1</v>
      </c>
      <c r="Y696" s="92">
        <v>96.5</v>
      </c>
      <c r="Z696" s="92">
        <v>96.1</v>
      </c>
      <c r="AA696" s="92">
        <v>95.4</v>
      </c>
      <c r="AB696" s="92">
        <v>96</v>
      </c>
      <c r="AC696" s="92">
        <v>95.4</v>
      </c>
      <c r="AD696" s="92">
        <v>97.1</v>
      </c>
      <c r="AE696" s="92">
        <v>97.6</v>
      </c>
      <c r="AF696" s="92">
        <v>97.8</v>
      </c>
      <c r="AG696" s="92">
        <v>97.6</v>
      </c>
      <c r="AH696" s="92">
        <v>97.1</v>
      </c>
      <c r="AI696" s="92">
        <v>97.5</v>
      </c>
      <c r="AJ696" s="92">
        <v>95</v>
      </c>
      <c r="AK696" s="92">
        <v>96.9</v>
      </c>
      <c r="AL696" s="92">
        <v>97.4</v>
      </c>
      <c r="AM696" s="92">
        <v>97.6</v>
      </c>
      <c r="AN696" s="92">
        <v>97.4</v>
      </c>
      <c r="AO696" s="92">
        <v>97.1</v>
      </c>
      <c r="AP696" s="92">
        <v>97.3</v>
      </c>
      <c r="AQ696" s="39"/>
      <c r="AR696" s="61"/>
    </row>
    <row r="697" spans="1:44" s="105" customFormat="1" ht="88.9" customHeight="1">
      <c r="A697" s="66" t="s">
        <v>47</v>
      </c>
      <c r="B697" s="66" t="s">
        <v>2399</v>
      </c>
      <c r="C697" s="66" t="s">
        <v>802</v>
      </c>
      <c r="D697" s="34">
        <v>5.5</v>
      </c>
      <c r="E697" s="34">
        <v>208</v>
      </c>
      <c r="F697" s="34">
        <v>96.5</v>
      </c>
      <c r="G697" s="32" t="s">
        <v>388</v>
      </c>
      <c r="H697" s="32" t="s">
        <v>389</v>
      </c>
      <c r="I697" s="48"/>
      <c r="J697" s="34">
        <v>1</v>
      </c>
      <c r="K697" s="34"/>
      <c r="L697" s="34"/>
      <c r="M697" s="34">
        <v>100</v>
      </c>
      <c r="N697" s="34">
        <v>380</v>
      </c>
      <c r="O697" s="34">
        <v>470</v>
      </c>
      <c r="P697" s="92">
        <v>0.55000000000000004</v>
      </c>
      <c r="Q697" s="92">
        <v>1.1000000000000001</v>
      </c>
      <c r="R697" s="92">
        <v>1.65</v>
      </c>
      <c r="S697" s="92">
        <v>2.75</v>
      </c>
      <c r="T697" s="92">
        <v>4.125</v>
      </c>
      <c r="U697" s="92">
        <v>5.5</v>
      </c>
      <c r="V697" s="92">
        <v>92.1</v>
      </c>
      <c r="W697" s="92">
        <v>94.8</v>
      </c>
      <c r="X697" s="92">
        <v>95.5</v>
      </c>
      <c r="Y697" s="92">
        <v>96.1</v>
      </c>
      <c r="Z697" s="92">
        <v>96</v>
      </c>
      <c r="AA697" s="92">
        <v>95.5</v>
      </c>
      <c r="AB697" s="92">
        <v>95.7</v>
      </c>
      <c r="AC697" s="92">
        <v>93.6</v>
      </c>
      <c r="AD697" s="92">
        <v>96.1</v>
      </c>
      <c r="AE697" s="92">
        <v>96.8</v>
      </c>
      <c r="AF697" s="92">
        <v>97.3</v>
      </c>
      <c r="AG697" s="92">
        <v>97.2</v>
      </c>
      <c r="AH697" s="92">
        <v>96.8</v>
      </c>
      <c r="AI697" s="92">
        <v>97</v>
      </c>
      <c r="AJ697" s="92">
        <v>93</v>
      </c>
      <c r="AK697" s="92">
        <v>95.7</v>
      </c>
      <c r="AL697" s="92">
        <v>96.5</v>
      </c>
      <c r="AM697" s="92">
        <v>97</v>
      </c>
      <c r="AN697" s="92">
        <v>96.9</v>
      </c>
      <c r="AO697" s="92">
        <v>96.6</v>
      </c>
      <c r="AP697" s="92">
        <v>96.7</v>
      </c>
      <c r="AQ697" s="39"/>
      <c r="AR697" s="61"/>
    </row>
    <row r="698" spans="1:44" s="105" customFormat="1" ht="88.9" customHeight="1">
      <c r="A698" s="66" t="s">
        <v>47</v>
      </c>
      <c r="B698" s="66" t="s">
        <v>2400</v>
      </c>
      <c r="C698" s="37" t="s">
        <v>621</v>
      </c>
      <c r="D698" s="34">
        <v>5.68</v>
      </c>
      <c r="E698" s="34">
        <v>208</v>
      </c>
      <c r="F698" s="34">
        <v>97</v>
      </c>
      <c r="G698" s="32" t="s">
        <v>388</v>
      </c>
      <c r="H698" s="32" t="s">
        <v>389</v>
      </c>
      <c r="I698" s="48"/>
      <c r="J698" s="34">
        <v>0.11</v>
      </c>
      <c r="K698" s="34"/>
      <c r="L698" s="34"/>
      <c r="M698" s="34">
        <v>100</v>
      </c>
      <c r="N698" s="34">
        <v>360</v>
      </c>
      <c r="O698" s="34">
        <v>470</v>
      </c>
      <c r="P698" s="92">
        <v>0.6</v>
      </c>
      <c r="Q698" s="92">
        <v>1.2</v>
      </c>
      <c r="R698" s="92">
        <v>1.79</v>
      </c>
      <c r="S698" s="92">
        <v>2.99</v>
      </c>
      <c r="T698" s="92">
        <v>4.49</v>
      </c>
      <c r="U698" s="92">
        <v>5.98</v>
      </c>
      <c r="V698" s="92">
        <v>95.9</v>
      </c>
      <c r="W698" s="92">
        <v>97.2</v>
      </c>
      <c r="X698" s="92">
        <v>97.5</v>
      </c>
      <c r="Y698" s="92">
        <v>97.5</v>
      </c>
      <c r="Z698" s="92">
        <v>97.3</v>
      </c>
      <c r="AA698" s="92">
        <v>97</v>
      </c>
      <c r="AB698" s="92">
        <v>97.3</v>
      </c>
      <c r="AC698" s="92">
        <v>94.9</v>
      </c>
      <c r="AD698" s="92">
        <v>96.9</v>
      </c>
      <c r="AE698" s="92">
        <v>97.4</v>
      </c>
      <c r="AF698" s="92">
        <v>97.4</v>
      </c>
      <c r="AG698" s="92">
        <v>97.3</v>
      </c>
      <c r="AH698" s="92">
        <v>97</v>
      </c>
      <c r="AI698" s="92">
        <v>97.2</v>
      </c>
      <c r="AJ698" s="92">
        <v>93</v>
      </c>
      <c r="AK698" s="92">
        <v>96</v>
      </c>
      <c r="AL698" s="92">
        <v>96.6</v>
      </c>
      <c r="AM698" s="92">
        <v>97.1</v>
      </c>
      <c r="AN698" s="92">
        <v>97</v>
      </c>
      <c r="AO698" s="92">
        <v>96.8</v>
      </c>
      <c r="AP698" s="92">
        <v>96.7</v>
      </c>
      <c r="AQ698" s="39"/>
      <c r="AR698" s="61"/>
    </row>
    <row r="699" spans="1:44" s="105" customFormat="1" ht="88.9" customHeight="1">
      <c r="A699" s="66" t="s">
        <v>47</v>
      </c>
      <c r="B699" s="66" t="s">
        <v>2401</v>
      </c>
      <c r="C699" s="66" t="s">
        <v>803</v>
      </c>
      <c r="D699" s="34">
        <v>6</v>
      </c>
      <c r="E699" s="34">
        <v>240</v>
      </c>
      <c r="F699" s="34">
        <v>97</v>
      </c>
      <c r="G699" s="32" t="s">
        <v>388</v>
      </c>
      <c r="H699" s="32" t="s">
        <v>389</v>
      </c>
      <c r="I699" s="48"/>
      <c r="J699" s="34">
        <v>1</v>
      </c>
      <c r="K699" s="34"/>
      <c r="L699" s="34"/>
      <c r="M699" s="34">
        <v>100</v>
      </c>
      <c r="N699" s="34">
        <v>380</v>
      </c>
      <c r="O699" s="34">
        <v>470</v>
      </c>
      <c r="P699" s="92">
        <v>0.6</v>
      </c>
      <c r="Q699" s="92">
        <v>1.2</v>
      </c>
      <c r="R699" s="92">
        <v>1.8</v>
      </c>
      <c r="S699" s="92">
        <v>3</v>
      </c>
      <c r="T699" s="92">
        <v>4.5</v>
      </c>
      <c r="U699" s="92">
        <v>6</v>
      </c>
      <c r="V699" s="92">
        <v>92.6</v>
      </c>
      <c r="W699" s="92">
        <v>95.3</v>
      </c>
      <c r="X699" s="92">
        <v>95.9</v>
      </c>
      <c r="Y699" s="92">
        <v>96.5</v>
      </c>
      <c r="Z699" s="92">
        <v>96.4</v>
      </c>
      <c r="AA699" s="92">
        <v>95.9</v>
      </c>
      <c r="AB699" s="92">
        <v>96.1</v>
      </c>
      <c r="AC699" s="92">
        <v>94.3</v>
      </c>
      <c r="AD699" s="92">
        <v>96.6</v>
      </c>
      <c r="AE699" s="92">
        <v>97.3</v>
      </c>
      <c r="AF699" s="92">
        <v>97.7</v>
      </c>
      <c r="AG699" s="92">
        <v>97.6</v>
      </c>
      <c r="AH699" s="92">
        <v>97.3</v>
      </c>
      <c r="AI699" s="92">
        <v>97.4</v>
      </c>
      <c r="AJ699" s="92">
        <v>93.7</v>
      </c>
      <c r="AK699" s="92">
        <v>96.1</v>
      </c>
      <c r="AL699" s="92">
        <v>96.9</v>
      </c>
      <c r="AM699" s="92">
        <v>97.4</v>
      </c>
      <c r="AN699" s="92">
        <v>97.4</v>
      </c>
      <c r="AO699" s="92">
        <v>97.2</v>
      </c>
      <c r="AP699" s="92">
        <v>97.1</v>
      </c>
      <c r="AQ699" s="39"/>
      <c r="AR699" s="61"/>
    </row>
    <row r="700" spans="1:44" s="105" customFormat="1" ht="88.9" customHeight="1">
      <c r="A700" s="66" t="s">
        <v>47</v>
      </c>
      <c r="B700" s="66" t="s">
        <v>2402</v>
      </c>
      <c r="C700" s="37" t="s">
        <v>622</v>
      </c>
      <c r="D700" s="34">
        <v>6</v>
      </c>
      <c r="E700" s="34">
        <v>240</v>
      </c>
      <c r="F700" s="34">
        <v>97</v>
      </c>
      <c r="G700" s="32" t="s">
        <v>388</v>
      </c>
      <c r="H700" s="32" t="s">
        <v>389</v>
      </c>
      <c r="I700" s="48"/>
      <c r="J700" s="34">
        <v>7.0000000000000007E-2</v>
      </c>
      <c r="K700" s="34"/>
      <c r="L700" s="34"/>
      <c r="M700" s="34">
        <v>100</v>
      </c>
      <c r="N700" s="34">
        <v>360</v>
      </c>
      <c r="O700" s="34">
        <v>450</v>
      </c>
      <c r="P700" s="92">
        <v>0.6</v>
      </c>
      <c r="Q700" s="92">
        <v>1.2</v>
      </c>
      <c r="R700" s="92">
        <v>1.8</v>
      </c>
      <c r="S700" s="92">
        <v>3</v>
      </c>
      <c r="T700" s="92">
        <v>4.5</v>
      </c>
      <c r="U700" s="92">
        <v>6</v>
      </c>
      <c r="V700" s="92">
        <v>91.5</v>
      </c>
      <c r="W700" s="92">
        <v>94.7</v>
      </c>
      <c r="X700" s="92">
        <v>95.9</v>
      </c>
      <c r="Y700" s="92">
        <v>96.6</v>
      </c>
      <c r="Z700" s="92">
        <v>96.8</v>
      </c>
      <c r="AA700" s="92">
        <v>96.8</v>
      </c>
      <c r="AB700" s="92">
        <v>96.3</v>
      </c>
      <c r="AC700" s="92">
        <v>93.3</v>
      </c>
      <c r="AD700" s="92">
        <v>96.2</v>
      </c>
      <c r="AE700" s="92">
        <v>96.9</v>
      </c>
      <c r="AF700" s="92">
        <v>97.4</v>
      </c>
      <c r="AG700" s="92">
        <v>97.4</v>
      </c>
      <c r="AH700" s="92">
        <v>97.4</v>
      </c>
      <c r="AI700" s="92">
        <v>97.1</v>
      </c>
      <c r="AJ700" s="92">
        <v>94.3</v>
      </c>
      <c r="AK700" s="92">
        <v>96.7</v>
      </c>
      <c r="AL700" s="92">
        <v>97.3</v>
      </c>
      <c r="AM700" s="92">
        <v>97.9</v>
      </c>
      <c r="AN700" s="92">
        <v>97.8</v>
      </c>
      <c r="AO700" s="92">
        <v>97.7</v>
      </c>
      <c r="AP700" s="92">
        <v>97.6</v>
      </c>
      <c r="AQ700" s="39"/>
      <c r="AR700" s="61"/>
    </row>
    <row r="701" spans="1:44" s="105" customFormat="1" ht="88.9" customHeight="1">
      <c r="A701" s="66" t="s">
        <v>47</v>
      </c>
      <c r="B701" s="66" t="s">
        <v>2403</v>
      </c>
      <c r="C701" s="37" t="s">
        <v>623</v>
      </c>
      <c r="D701" s="34">
        <v>6.01</v>
      </c>
      <c r="E701" s="34">
        <v>277</v>
      </c>
      <c r="F701" s="34">
        <v>97</v>
      </c>
      <c r="G701" s="32" t="s">
        <v>388</v>
      </c>
      <c r="H701" s="32" t="s">
        <v>389</v>
      </c>
      <c r="I701" s="48"/>
      <c r="J701" s="34">
        <v>0.08</v>
      </c>
      <c r="K701" s="34"/>
      <c r="L701" s="34"/>
      <c r="M701" s="34">
        <v>100</v>
      </c>
      <c r="N701" s="34">
        <v>360</v>
      </c>
      <c r="O701" s="34">
        <v>450</v>
      </c>
      <c r="P701" s="92">
        <v>0.6</v>
      </c>
      <c r="Q701" s="92">
        <v>1.2</v>
      </c>
      <c r="R701" s="92">
        <v>1.8</v>
      </c>
      <c r="S701" s="92">
        <v>3.01</v>
      </c>
      <c r="T701" s="92">
        <v>4.51</v>
      </c>
      <c r="U701" s="92">
        <v>6.01</v>
      </c>
      <c r="V701" s="92">
        <v>93.8</v>
      </c>
      <c r="W701" s="92">
        <v>96.1</v>
      </c>
      <c r="X701" s="92">
        <v>96.4</v>
      </c>
      <c r="Y701" s="92">
        <v>96.8</v>
      </c>
      <c r="Z701" s="92">
        <v>96.8</v>
      </c>
      <c r="AA701" s="92">
        <v>96.6</v>
      </c>
      <c r="AB701" s="92">
        <v>96.6</v>
      </c>
      <c r="AC701" s="92">
        <v>95.5</v>
      </c>
      <c r="AD701" s="92">
        <v>97.1</v>
      </c>
      <c r="AE701" s="92">
        <v>97.7</v>
      </c>
      <c r="AF701" s="92">
        <v>97.7</v>
      </c>
      <c r="AG701" s="92">
        <v>97.7</v>
      </c>
      <c r="AH701" s="92">
        <v>97.4</v>
      </c>
      <c r="AI701" s="92">
        <v>97.5</v>
      </c>
      <c r="AJ701" s="92">
        <v>93.9</v>
      </c>
      <c r="AK701" s="92">
        <v>96.2</v>
      </c>
      <c r="AL701" s="92">
        <v>97.1</v>
      </c>
      <c r="AM701" s="92">
        <v>97.4</v>
      </c>
      <c r="AN701" s="92">
        <v>97.4</v>
      </c>
      <c r="AO701" s="92">
        <v>97.2</v>
      </c>
      <c r="AP701" s="92">
        <v>97.2</v>
      </c>
      <c r="AQ701" s="39"/>
      <c r="AR701" s="61"/>
    </row>
    <row r="702" spans="1:44" s="105" customFormat="1" ht="88.9" customHeight="1">
      <c r="A702" s="66" t="s">
        <v>47</v>
      </c>
      <c r="B702" s="66" t="s">
        <v>2404</v>
      </c>
      <c r="C702" s="37" t="s">
        <v>716</v>
      </c>
      <c r="D702" s="34">
        <v>6.92</v>
      </c>
      <c r="E702" s="34">
        <v>240</v>
      </c>
      <c r="F702" s="34">
        <v>97</v>
      </c>
      <c r="G702" s="32" t="s">
        <v>388</v>
      </c>
      <c r="H702" s="32" t="s">
        <v>389</v>
      </c>
      <c r="I702" s="48"/>
      <c r="J702" s="34">
        <v>0.17</v>
      </c>
      <c r="K702" s="34"/>
      <c r="L702" s="34"/>
      <c r="M702" s="34">
        <v>100</v>
      </c>
      <c r="N702" s="34">
        <v>360</v>
      </c>
      <c r="O702" s="34">
        <v>450</v>
      </c>
      <c r="P702" s="92">
        <v>0.69</v>
      </c>
      <c r="Q702" s="92">
        <v>1.38</v>
      </c>
      <c r="R702" s="92">
        <v>2.08</v>
      </c>
      <c r="S702" s="92">
        <v>3.46</v>
      </c>
      <c r="T702" s="92">
        <v>5.19</v>
      </c>
      <c r="U702" s="92">
        <v>6.92</v>
      </c>
      <c r="V702" s="92">
        <v>94.3</v>
      </c>
      <c r="W702" s="92">
        <v>96.2</v>
      </c>
      <c r="X702" s="92">
        <v>96.7</v>
      </c>
      <c r="Y702" s="92">
        <v>96.8</v>
      </c>
      <c r="Z702" s="92">
        <v>96.7</v>
      </c>
      <c r="AA702" s="92">
        <v>96.4</v>
      </c>
      <c r="AB702" s="92">
        <v>96.6</v>
      </c>
      <c r="AC702" s="92">
        <v>95.5</v>
      </c>
      <c r="AD702" s="92">
        <v>97</v>
      </c>
      <c r="AE702" s="92">
        <v>97.5</v>
      </c>
      <c r="AF702" s="92">
        <v>97.6</v>
      </c>
      <c r="AG702" s="92">
        <v>97.5</v>
      </c>
      <c r="AH702" s="92">
        <v>97.3</v>
      </c>
      <c r="AI702" s="92">
        <v>97.4</v>
      </c>
      <c r="AJ702" s="92">
        <v>94</v>
      </c>
      <c r="AK702" s="92">
        <v>96.2</v>
      </c>
      <c r="AL702" s="92">
        <v>96.9</v>
      </c>
      <c r="AM702" s="92">
        <v>97.3</v>
      </c>
      <c r="AN702" s="92">
        <v>97.3</v>
      </c>
      <c r="AO702" s="92">
        <v>97.2</v>
      </c>
      <c r="AP702" s="92">
        <v>97.1</v>
      </c>
      <c r="AQ702" s="39"/>
      <c r="AR702" s="61"/>
    </row>
    <row r="703" spans="1:44" s="105" customFormat="1" ht="88.9" customHeight="1">
      <c r="A703" s="66" t="s">
        <v>47</v>
      </c>
      <c r="B703" s="66" t="s">
        <v>2405</v>
      </c>
      <c r="C703" s="37" t="s">
        <v>720</v>
      </c>
      <c r="D703" s="34">
        <v>6.95</v>
      </c>
      <c r="E703" s="34">
        <v>208</v>
      </c>
      <c r="F703" s="34">
        <v>97</v>
      </c>
      <c r="G703" s="32" t="s">
        <v>388</v>
      </c>
      <c r="H703" s="32" t="s">
        <v>389</v>
      </c>
      <c r="I703" s="48"/>
      <c r="J703" s="34">
        <v>0.09</v>
      </c>
      <c r="K703" s="34"/>
      <c r="L703" s="34"/>
      <c r="M703" s="34">
        <v>100</v>
      </c>
      <c r="N703" s="34">
        <v>360</v>
      </c>
      <c r="O703" s="34">
        <v>470</v>
      </c>
      <c r="P703" s="92">
        <v>0.7</v>
      </c>
      <c r="Q703" s="92">
        <v>1.39</v>
      </c>
      <c r="R703" s="92">
        <v>2.09</v>
      </c>
      <c r="S703" s="92">
        <v>3.48</v>
      </c>
      <c r="T703" s="92">
        <v>5.21</v>
      </c>
      <c r="U703" s="92">
        <v>6.95</v>
      </c>
      <c r="V703" s="92">
        <v>96.1</v>
      </c>
      <c r="W703" s="92">
        <v>97.3</v>
      </c>
      <c r="X703" s="92">
        <v>97.5</v>
      </c>
      <c r="Y703" s="92">
        <v>97.3</v>
      </c>
      <c r="Z703" s="92">
        <v>97</v>
      </c>
      <c r="AA703" s="92">
        <v>96.5</v>
      </c>
      <c r="AB703" s="92">
        <v>97.1</v>
      </c>
      <c r="AC703" s="92">
        <v>95.6</v>
      </c>
      <c r="AD703" s="92">
        <v>97</v>
      </c>
      <c r="AE703" s="92">
        <v>97.4</v>
      </c>
      <c r="AF703" s="92">
        <v>97.1</v>
      </c>
      <c r="AG703" s="92">
        <v>96.9</v>
      </c>
      <c r="AH703" s="92">
        <v>96.6</v>
      </c>
      <c r="AI703" s="92">
        <v>97</v>
      </c>
      <c r="AJ703" s="92">
        <v>93.8</v>
      </c>
      <c r="AK703" s="92">
        <v>96</v>
      </c>
      <c r="AL703" s="92">
        <v>96.6</v>
      </c>
      <c r="AM703" s="92">
        <v>96.9</v>
      </c>
      <c r="AN703" s="92">
        <v>96.7</v>
      </c>
      <c r="AO703" s="92">
        <v>96.4</v>
      </c>
      <c r="AP703" s="92">
        <v>96.6</v>
      </c>
      <c r="AQ703" s="39"/>
      <c r="AR703" s="61"/>
    </row>
    <row r="704" spans="1:44" s="105" customFormat="1" ht="88.9" customHeight="1">
      <c r="A704" s="66" t="s">
        <v>47</v>
      </c>
      <c r="B704" s="66" t="s">
        <v>2406</v>
      </c>
      <c r="C704" s="37" t="s">
        <v>717</v>
      </c>
      <c r="D704" s="34">
        <v>7.01</v>
      </c>
      <c r="E704" s="34">
        <v>277</v>
      </c>
      <c r="F704" s="34">
        <v>97</v>
      </c>
      <c r="G704" s="32" t="s">
        <v>388</v>
      </c>
      <c r="H704" s="32" t="s">
        <v>389</v>
      </c>
      <c r="I704" s="48"/>
      <c r="J704" s="34">
        <v>0.02</v>
      </c>
      <c r="K704" s="34"/>
      <c r="L704" s="34"/>
      <c r="M704" s="34">
        <v>100</v>
      </c>
      <c r="N704" s="34">
        <v>360</v>
      </c>
      <c r="O704" s="34">
        <v>450</v>
      </c>
      <c r="P704" s="92">
        <v>0.7</v>
      </c>
      <c r="Q704" s="92">
        <v>1.4</v>
      </c>
      <c r="R704" s="92">
        <v>2.1</v>
      </c>
      <c r="S704" s="92">
        <v>3.51</v>
      </c>
      <c r="T704" s="92">
        <v>5.26</v>
      </c>
      <c r="U704" s="92">
        <v>7.01</v>
      </c>
      <c r="V704" s="92">
        <v>93.4</v>
      </c>
      <c r="W704" s="92">
        <v>95.9</v>
      </c>
      <c r="X704" s="92">
        <v>96.5</v>
      </c>
      <c r="Y704" s="92">
        <v>96.8</v>
      </c>
      <c r="Z704" s="92">
        <v>96.6</v>
      </c>
      <c r="AA704" s="92">
        <v>96.4</v>
      </c>
      <c r="AB704" s="92">
        <v>96.5</v>
      </c>
      <c r="AC704" s="92">
        <v>94.8</v>
      </c>
      <c r="AD704" s="92">
        <v>96.6</v>
      </c>
      <c r="AE704" s="92">
        <v>97.2</v>
      </c>
      <c r="AF704" s="92">
        <v>97.5</v>
      </c>
      <c r="AG704" s="92">
        <v>97.1</v>
      </c>
      <c r="AH704" s="92">
        <v>97.1</v>
      </c>
      <c r="AI704" s="92">
        <v>97.1</v>
      </c>
      <c r="AJ704" s="92">
        <v>94.9</v>
      </c>
      <c r="AK704" s="92">
        <v>96.9</v>
      </c>
      <c r="AL704" s="92">
        <v>97.4</v>
      </c>
      <c r="AM704" s="92">
        <v>97.7</v>
      </c>
      <c r="AN704" s="92">
        <v>97.6</v>
      </c>
      <c r="AO704" s="92">
        <v>97.4</v>
      </c>
      <c r="AP704" s="92">
        <v>97.5</v>
      </c>
      <c r="AQ704" s="39"/>
      <c r="AR704" s="61"/>
    </row>
    <row r="705" spans="1:44" s="105" customFormat="1" ht="88.9" customHeight="1">
      <c r="A705" s="66" t="s">
        <v>47</v>
      </c>
      <c r="B705" s="66" t="s">
        <v>2407</v>
      </c>
      <c r="C705" s="37" t="s">
        <v>804</v>
      </c>
      <c r="D705" s="34">
        <v>14</v>
      </c>
      <c r="E705" s="34">
        <v>208</v>
      </c>
      <c r="F705" s="34">
        <v>96</v>
      </c>
      <c r="G705" s="32" t="s">
        <v>388</v>
      </c>
      <c r="H705" s="32" t="s">
        <v>389</v>
      </c>
      <c r="I705" s="48"/>
      <c r="J705" s="34">
        <v>4</v>
      </c>
      <c r="K705" s="34"/>
      <c r="L705" s="34"/>
      <c r="M705" s="34">
        <v>300</v>
      </c>
      <c r="N705" s="34">
        <v>385</v>
      </c>
      <c r="O705" s="34">
        <v>540</v>
      </c>
      <c r="P705" s="92">
        <v>1.4</v>
      </c>
      <c r="Q705" s="92">
        <v>2.8</v>
      </c>
      <c r="R705" s="92">
        <v>4.2</v>
      </c>
      <c r="S705" s="92">
        <v>7</v>
      </c>
      <c r="T705" s="92">
        <v>10.5</v>
      </c>
      <c r="U705" s="92">
        <v>14</v>
      </c>
      <c r="V705" s="92">
        <v>94.9</v>
      </c>
      <c r="W705" s="92">
        <v>95.4</v>
      </c>
      <c r="X705" s="92">
        <v>95.6</v>
      </c>
      <c r="Y705" s="92">
        <v>95.6</v>
      </c>
      <c r="Z705" s="92">
        <v>95.2</v>
      </c>
      <c r="AA705" s="92">
        <v>94.7</v>
      </c>
      <c r="AB705" s="92">
        <v>95.3</v>
      </c>
      <c r="AC705" s="92">
        <v>95.7</v>
      </c>
      <c r="AD705" s="92">
        <v>96.5</v>
      </c>
      <c r="AE705" s="92">
        <v>96.9</v>
      </c>
      <c r="AF705" s="92">
        <v>96.8</v>
      </c>
      <c r="AG705" s="92">
        <v>96.5</v>
      </c>
      <c r="AH705" s="92">
        <v>96.1</v>
      </c>
      <c r="AI705" s="92">
        <v>96.6</v>
      </c>
      <c r="AJ705" s="92">
        <v>93.7</v>
      </c>
      <c r="AK705" s="92">
        <v>96.8</v>
      </c>
      <c r="AL705" s="92">
        <v>95.9</v>
      </c>
      <c r="AM705" s="92">
        <v>96.2</v>
      </c>
      <c r="AN705" s="92">
        <v>96</v>
      </c>
      <c r="AO705" s="92">
        <v>95.6</v>
      </c>
      <c r="AP705" s="92">
        <v>96</v>
      </c>
      <c r="AQ705" s="39"/>
      <c r="AR705" s="61"/>
    </row>
    <row r="706" spans="1:44" s="105" customFormat="1" ht="88.9" customHeight="1">
      <c r="A706" s="66" t="s">
        <v>47</v>
      </c>
      <c r="B706" s="66" t="s">
        <v>2408</v>
      </c>
      <c r="C706" s="37" t="s">
        <v>805</v>
      </c>
      <c r="D706" s="34">
        <v>20</v>
      </c>
      <c r="E706" s="34">
        <v>480</v>
      </c>
      <c r="F706" s="34">
        <v>97</v>
      </c>
      <c r="G706" s="32" t="s">
        <v>388</v>
      </c>
      <c r="H706" s="32" t="s">
        <v>389</v>
      </c>
      <c r="I706" s="48"/>
      <c r="J706" s="34">
        <v>2</v>
      </c>
      <c r="K706" s="34"/>
      <c r="L706" s="34"/>
      <c r="M706" s="34">
        <v>300</v>
      </c>
      <c r="N706" s="34">
        <v>480</v>
      </c>
      <c r="O706" s="34">
        <v>550</v>
      </c>
      <c r="P706" s="92">
        <v>2</v>
      </c>
      <c r="Q706" s="92">
        <v>4</v>
      </c>
      <c r="R706" s="92">
        <v>6</v>
      </c>
      <c r="S706" s="92">
        <v>10</v>
      </c>
      <c r="T706" s="92">
        <v>15</v>
      </c>
      <c r="U706" s="92">
        <v>20</v>
      </c>
      <c r="V706" s="92">
        <v>94.9</v>
      </c>
      <c r="W706" s="92">
        <v>96.2</v>
      </c>
      <c r="X706" s="92">
        <v>96.4</v>
      </c>
      <c r="Y706" s="92">
        <v>96.6</v>
      </c>
      <c r="Z706" s="92">
        <v>96.2</v>
      </c>
      <c r="AA706" s="92">
        <v>95.7</v>
      </c>
      <c r="AB706" s="92">
        <v>96.2</v>
      </c>
      <c r="AC706" s="92">
        <v>95.2</v>
      </c>
      <c r="AD706" s="92">
        <v>96.7</v>
      </c>
      <c r="AE706" s="92">
        <v>97.1</v>
      </c>
      <c r="AF706" s="92">
        <v>97.2</v>
      </c>
      <c r="AG706" s="92">
        <v>97.1</v>
      </c>
      <c r="AH706" s="92">
        <v>96.9</v>
      </c>
      <c r="AI706" s="92">
        <v>97</v>
      </c>
      <c r="AJ706" s="92">
        <v>95.3</v>
      </c>
      <c r="AK706" s="92">
        <v>96.8</v>
      </c>
      <c r="AL706" s="92">
        <v>97.2</v>
      </c>
      <c r="AM706" s="92">
        <v>97.4</v>
      </c>
      <c r="AN706" s="92">
        <v>97.3</v>
      </c>
      <c r="AO706" s="92">
        <v>97.2</v>
      </c>
      <c r="AP706" s="92">
        <v>97.2</v>
      </c>
      <c r="AQ706" s="39"/>
      <c r="AR706" s="61"/>
    </row>
    <row r="707" spans="1:44" s="105" customFormat="1" ht="88.9" customHeight="1">
      <c r="A707" s="66" t="s">
        <v>47</v>
      </c>
      <c r="B707" s="66" t="s">
        <v>2409</v>
      </c>
      <c r="C707" s="37" t="s">
        <v>1076</v>
      </c>
      <c r="D707" s="34">
        <v>23</v>
      </c>
      <c r="E707" s="34">
        <v>480</v>
      </c>
      <c r="F707" s="34">
        <v>98</v>
      </c>
      <c r="G707" s="32" t="s">
        <v>388</v>
      </c>
      <c r="H707" s="32" t="s">
        <v>389</v>
      </c>
      <c r="I707" s="48"/>
      <c r="J707" s="34">
        <v>1</v>
      </c>
      <c r="K707" s="34"/>
      <c r="L707" s="34"/>
      <c r="M707" s="34">
        <v>480</v>
      </c>
      <c r="N707" s="34">
        <v>720</v>
      </c>
      <c r="O707" s="34">
        <v>800</v>
      </c>
      <c r="P707" s="92">
        <v>2.2999999999999998</v>
      </c>
      <c r="Q707" s="92">
        <v>4.5999999999999996</v>
      </c>
      <c r="R707" s="92">
        <v>6.9</v>
      </c>
      <c r="S707" s="92">
        <v>11.5</v>
      </c>
      <c r="T707" s="92">
        <v>17.25</v>
      </c>
      <c r="U707" s="92">
        <v>23</v>
      </c>
      <c r="V707" s="92">
        <v>95.8</v>
      </c>
      <c r="W707" s="92">
        <v>97</v>
      </c>
      <c r="X707" s="92">
        <v>97.2</v>
      </c>
      <c r="Y707" s="92">
        <v>97.4</v>
      </c>
      <c r="Z707" s="92">
        <v>97.4</v>
      </c>
      <c r="AA707" s="92">
        <v>97.3</v>
      </c>
      <c r="AB707" s="92">
        <v>97.3</v>
      </c>
      <c r="AC707" s="92">
        <v>97</v>
      </c>
      <c r="AD707" s="92">
        <v>98.2</v>
      </c>
      <c r="AE707" s="92">
        <v>98.4</v>
      </c>
      <c r="AF707" s="92">
        <v>98.6</v>
      </c>
      <c r="AG707" s="92">
        <v>98.5</v>
      </c>
      <c r="AH707" s="92">
        <v>98.4</v>
      </c>
      <c r="AI707" s="92">
        <v>98.4</v>
      </c>
      <c r="AJ707" s="92">
        <v>96.6</v>
      </c>
      <c r="AK707" s="92">
        <v>98</v>
      </c>
      <c r="AL707" s="92">
        <v>98.2</v>
      </c>
      <c r="AM707" s="92">
        <v>98.4</v>
      </c>
      <c r="AN707" s="92">
        <v>98.4</v>
      </c>
      <c r="AO707" s="92">
        <v>98.3</v>
      </c>
      <c r="AP707" s="92">
        <v>98.3</v>
      </c>
      <c r="AQ707" s="39"/>
      <c r="AR707" s="61"/>
    </row>
    <row r="708" spans="1:44" s="105" customFormat="1" ht="88.9" customHeight="1">
      <c r="A708" s="66" t="s">
        <v>47</v>
      </c>
      <c r="B708" s="66" t="s">
        <v>2410</v>
      </c>
      <c r="C708" s="37" t="s">
        <v>1077</v>
      </c>
      <c r="D708" s="34">
        <v>28</v>
      </c>
      <c r="E708" s="34">
        <v>480</v>
      </c>
      <c r="F708" s="34">
        <v>98</v>
      </c>
      <c r="G708" s="32" t="s">
        <v>388</v>
      </c>
      <c r="H708" s="32" t="s">
        <v>389</v>
      </c>
      <c r="I708" s="48"/>
      <c r="J708" s="34">
        <v>0.9</v>
      </c>
      <c r="K708" s="34"/>
      <c r="L708" s="34"/>
      <c r="M708" s="34">
        <v>500</v>
      </c>
      <c r="N708" s="34">
        <v>725</v>
      </c>
      <c r="O708" s="34">
        <v>800</v>
      </c>
      <c r="P708" s="92">
        <v>2.8</v>
      </c>
      <c r="Q708" s="92">
        <v>5.6</v>
      </c>
      <c r="R708" s="92">
        <v>8.4</v>
      </c>
      <c r="S708" s="92">
        <v>14</v>
      </c>
      <c r="T708" s="92">
        <v>21</v>
      </c>
      <c r="U708" s="92">
        <v>28</v>
      </c>
      <c r="V708" s="92">
        <v>96.3</v>
      </c>
      <c r="W708" s="92">
        <v>97.2</v>
      </c>
      <c r="X708" s="92">
        <v>97.4</v>
      </c>
      <c r="Y708" s="92">
        <v>97.5</v>
      </c>
      <c r="Z708" s="92">
        <v>97.4</v>
      </c>
      <c r="AA708" s="92">
        <v>97.2</v>
      </c>
      <c r="AB708" s="92">
        <v>97.3</v>
      </c>
      <c r="AC708" s="92">
        <v>97.5</v>
      </c>
      <c r="AD708" s="92">
        <v>98.3</v>
      </c>
      <c r="AE708" s="92">
        <v>98.5</v>
      </c>
      <c r="AF708" s="92">
        <v>98.5</v>
      </c>
      <c r="AG708" s="92">
        <v>98.4</v>
      </c>
      <c r="AH708" s="92">
        <v>98.2</v>
      </c>
      <c r="AI708" s="92">
        <v>98.4</v>
      </c>
      <c r="AJ708" s="92">
        <v>97.2</v>
      </c>
      <c r="AK708" s="92">
        <v>98.1</v>
      </c>
      <c r="AL708" s="92">
        <v>98.4</v>
      </c>
      <c r="AM708" s="92">
        <v>98.4</v>
      </c>
      <c r="AN708" s="92">
        <v>98.3</v>
      </c>
      <c r="AO708" s="92">
        <v>98.1</v>
      </c>
      <c r="AP708" s="92">
        <v>98.3</v>
      </c>
      <c r="AQ708" s="39"/>
      <c r="AR708" s="61"/>
    </row>
    <row r="709" spans="1:44" s="105" customFormat="1" ht="88.9" customHeight="1">
      <c r="A709" s="66" t="s">
        <v>47</v>
      </c>
      <c r="B709" s="66" t="s">
        <v>2411</v>
      </c>
      <c r="C709" s="66" t="s">
        <v>4454</v>
      </c>
      <c r="D709" s="34">
        <v>36</v>
      </c>
      <c r="E709" s="34">
        <v>480</v>
      </c>
      <c r="F709" s="34">
        <v>98</v>
      </c>
      <c r="G709" s="32" t="s">
        <v>388</v>
      </c>
      <c r="H709" s="32" t="s">
        <v>389</v>
      </c>
      <c r="I709" s="52" t="s">
        <v>1751</v>
      </c>
      <c r="J709" s="34">
        <v>0</v>
      </c>
      <c r="K709" s="34"/>
      <c r="L709" s="34"/>
      <c r="M709" s="34">
        <v>540</v>
      </c>
      <c r="N709" s="34">
        <v>730</v>
      </c>
      <c r="O709" s="34">
        <v>800</v>
      </c>
      <c r="P709" s="92">
        <v>3.6</v>
      </c>
      <c r="Q709" s="92">
        <v>7.2</v>
      </c>
      <c r="R709" s="92">
        <v>10.8</v>
      </c>
      <c r="S709" s="92">
        <v>18</v>
      </c>
      <c r="T709" s="92">
        <v>27</v>
      </c>
      <c r="U709" s="92">
        <v>36</v>
      </c>
      <c r="V709" s="92">
        <v>95.5</v>
      </c>
      <c r="W709" s="92">
        <v>96.8</v>
      </c>
      <c r="X709" s="92">
        <v>97.2</v>
      </c>
      <c r="Y709" s="92">
        <v>97.5</v>
      </c>
      <c r="Z709" s="92">
        <v>97.5</v>
      </c>
      <c r="AA709" s="92">
        <v>97.3</v>
      </c>
      <c r="AB709" s="92">
        <v>97.3</v>
      </c>
      <c r="AC709" s="92">
        <v>97.4</v>
      </c>
      <c r="AD709" s="92">
        <v>98.3</v>
      </c>
      <c r="AE709" s="92">
        <v>98.5</v>
      </c>
      <c r="AF709" s="92">
        <v>98.5</v>
      </c>
      <c r="AG709" s="92">
        <v>98.5</v>
      </c>
      <c r="AH709" s="92">
        <v>98.3</v>
      </c>
      <c r="AI709" s="92">
        <v>98.4</v>
      </c>
      <c r="AJ709" s="92">
        <v>97.1</v>
      </c>
      <c r="AK709" s="92">
        <v>98</v>
      </c>
      <c r="AL709" s="92">
        <v>98.3</v>
      </c>
      <c r="AM709" s="92">
        <v>98.4</v>
      </c>
      <c r="AN709" s="92">
        <v>98.3</v>
      </c>
      <c r="AO709" s="92">
        <v>98.2</v>
      </c>
      <c r="AP709" s="92">
        <v>98.3</v>
      </c>
      <c r="AQ709" s="39">
        <v>42979</v>
      </c>
      <c r="AR709" s="39">
        <v>43388</v>
      </c>
    </row>
    <row r="710" spans="1:44" s="105" customFormat="1" ht="88.9" customHeight="1">
      <c r="A710" s="66" t="s">
        <v>47</v>
      </c>
      <c r="B710" s="67" t="s">
        <v>2412</v>
      </c>
      <c r="C710" s="35" t="s">
        <v>4455</v>
      </c>
      <c r="D710" s="52">
        <v>50</v>
      </c>
      <c r="E710" s="53">
        <v>480</v>
      </c>
      <c r="F710" s="52">
        <v>98.5</v>
      </c>
      <c r="G710" s="31" t="s">
        <v>388</v>
      </c>
      <c r="H710" s="31" t="s">
        <v>389</v>
      </c>
      <c r="I710" s="52" t="s">
        <v>1750</v>
      </c>
      <c r="J710" s="53">
        <v>0.88</v>
      </c>
      <c r="K710" s="53"/>
      <c r="L710" s="53"/>
      <c r="M710" s="53">
        <v>480</v>
      </c>
      <c r="N710" s="53">
        <v>730</v>
      </c>
      <c r="O710" s="53">
        <v>850</v>
      </c>
      <c r="P710" s="88">
        <v>5</v>
      </c>
      <c r="Q710" s="88">
        <v>10</v>
      </c>
      <c r="R710" s="88">
        <v>15</v>
      </c>
      <c r="S710" s="88">
        <v>25</v>
      </c>
      <c r="T710" s="88">
        <v>37.5</v>
      </c>
      <c r="U710" s="88">
        <v>50</v>
      </c>
      <c r="V710" s="88">
        <v>95.6</v>
      </c>
      <c r="W710" s="88">
        <v>96.8</v>
      </c>
      <c r="X710" s="88">
        <v>97.5</v>
      </c>
      <c r="Y710" s="88">
        <v>97.9</v>
      </c>
      <c r="Z710" s="88">
        <v>97.8</v>
      </c>
      <c r="AA710" s="88">
        <v>97.7</v>
      </c>
      <c r="AB710" s="88">
        <v>97.6</v>
      </c>
      <c r="AC710" s="88">
        <v>98</v>
      </c>
      <c r="AD710" s="88">
        <v>98.6</v>
      </c>
      <c r="AE710" s="88">
        <v>98.8</v>
      </c>
      <c r="AF710" s="88">
        <v>98.8</v>
      </c>
      <c r="AG710" s="88">
        <v>98.7</v>
      </c>
      <c r="AH710" s="88">
        <v>98.6</v>
      </c>
      <c r="AI710" s="88">
        <v>98.7</v>
      </c>
      <c r="AJ710" s="88">
        <v>97.7</v>
      </c>
      <c r="AK710" s="88">
        <v>98.5</v>
      </c>
      <c r="AL710" s="88">
        <v>98.6</v>
      </c>
      <c r="AM710" s="88">
        <v>98.7</v>
      </c>
      <c r="AN710" s="88">
        <v>98.6</v>
      </c>
      <c r="AO710" s="88">
        <v>98.5</v>
      </c>
      <c r="AP710" s="88">
        <v>98.6</v>
      </c>
      <c r="AQ710" s="39">
        <v>42948</v>
      </c>
      <c r="AR710" s="39">
        <v>43388</v>
      </c>
    </row>
    <row r="711" spans="1:44" s="105" customFormat="1" ht="88.9" customHeight="1">
      <c r="A711" s="66" t="s">
        <v>47</v>
      </c>
      <c r="B711" s="67" t="s">
        <v>2413</v>
      </c>
      <c r="C711" s="35" t="s">
        <v>4456</v>
      </c>
      <c r="D711" s="52">
        <v>60</v>
      </c>
      <c r="E711" s="53">
        <v>480</v>
      </c>
      <c r="F711" s="52">
        <v>98.5</v>
      </c>
      <c r="G711" s="31" t="s">
        <v>388</v>
      </c>
      <c r="H711" s="31" t="s">
        <v>389</v>
      </c>
      <c r="I711" s="52" t="s">
        <v>1752</v>
      </c>
      <c r="J711" s="53">
        <v>0.88</v>
      </c>
      <c r="K711" s="53"/>
      <c r="L711" s="53"/>
      <c r="M711" s="53">
        <v>540</v>
      </c>
      <c r="N711" s="53">
        <v>730</v>
      </c>
      <c r="O711" s="53">
        <v>850</v>
      </c>
      <c r="P711" s="88">
        <v>6</v>
      </c>
      <c r="Q711" s="88">
        <v>12</v>
      </c>
      <c r="R711" s="88">
        <v>18</v>
      </c>
      <c r="S711" s="88">
        <v>30</v>
      </c>
      <c r="T711" s="88">
        <v>45</v>
      </c>
      <c r="U711" s="88">
        <v>60</v>
      </c>
      <c r="V711" s="88">
        <v>96.5</v>
      </c>
      <c r="W711" s="88">
        <v>97.5</v>
      </c>
      <c r="X711" s="88">
        <v>97.9</v>
      </c>
      <c r="Y711" s="88">
        <v>98.1</v>
      </c>
      <c r="Z711" s="88">
        <v>97.9</v>
      </c>
      <c r="AA711" s="88">
        <v>97.7</v>
      </c>
      <c r="AB711" s="88">
        <v>97.9</v>
      </c>
      <c r="AC711" s="88">
        <v>98.2</v>
      </c>
      <c r="AD711" s="88">
        <v>98.7</v>
      </c>
      <c r="AE711" s="88">
        <v>98.8</v>
      </c>
      <c r="AF711" s="88">
        <v>98.8</v>
      </c>
      <c r="AG711" s="88">
        <v>98.7</v>
      </c>
      <c r="AH711" s="88">
        <v>98.5</v>
      </c>
      <c r="AI711" s="88">
        <v>98.7</v>
      </c>
      <c r="AJ711" s="88">
        <v>98</v>
      </c>
      <c r="AK711" s="88">
        <v>98.6</v>
      </c>
      <c r="AL711" s="88">
        <v>98.7</v>
      </c>
      <c r="AM711" s="88">
        <v>98.7</v>
      </c>
      <c r="AN711" s="88">
        <v>98.5</v>
      </c>
      <c r="AO711" s="88">
        <v>98.4</v>
      </c>
      <c r="AP711" s="88">
        <v>98.5</v>
      </c>
      <c r="AQ711" s="39">
        <v>42948</v>
      </c>
      <c r="AR711" s="39">
        <v>43388</v>
      </c>
    </row>
    <row r="712" spans="1:44" s="105" customFormat="1" ht="88.9" customHeight="1">
      <c r="A712" s="66" t="s">
        <v>47</v>
      </c>
      <c r="B712" s="66" t="s">
        <v>2414</v>
      </c>
      <c r="C712" s="37" t="s">
        <v>1705</v>
      </c>
      <c r="D712" s="34">
        <v>100</v>
      </c>
      <c r="E712" s="34">
        <v>480</v>
      </c>
      <c r="F712" s="34">
        <v>96</v>
      </c>
      <c r="G712" s="32" t="s">
        <v>388</v>
      </c>
      <c r="H712" s="32" t="s">
        <v>389</v>
      </c>
      <c r="I712" s="48"/>
      <c r="J712" s="34">
        <v>34</v>
      </c>
      <c r="K712" s="34"/>
      <c r="L712" s="34"/>
      <c r="M712" s="34">
        <v>330</v>
      </c>
      <c r="N712" s="34">
        <v>430</v>
      </c>
      <c r="O712" s="34">
        <v>500</v>
      </c>
      <c r="P712" s="92">
        <v>10</v>
      </c>
      <c r="Q712" s="92">
        <v>20</v>
      </c>
      <c r="R712" s="92">
        <v>30</v>
      </c>
      <c r="S712" s="92">
        <v>50</v>
      </c>
      <c r="T712" s="92">
        <v>75</v>
      </c>
      <c r="U712" s="92">
        <v>100</v>
      </c>
      <c r="V712" s="92">
        <v>94</v>
      </c>
      <c r="W712" s="92">
        <v>96.2</v>
      </c>
      <c r="X712" s="92">
        <v>96.6</v>
      </c>
      <c r="Y712" s="92">
        <v>96.8</v>
      </c>
      <c r="Z712" s="92">
        <v>96.6</v>
      </c>
      <c r="AA712" s="92">
        <v>96.2</v>
      </c>
      <c r="AB712" s="92">
        <v>96.5</v>
      </c>
      <c r="AC712" s="92">
        <v>92.7</v>
      </c>
      <c r="AD712" s="92">
        <v>95.7</v>
      </c>
      <c r="AE712" s="92">
        <v>96.1</v>
      </c>
      <c r="AF712" s="92">
        <v>96.5</v>
      </c>
      <c r="AG712" s="92">
        <v>96.3</v>
      </c>
      <c r="AH712" s="92">
        <v>95.9</v>
      </c>
      <c r="AI712" s="92">
        <v>96.1</v>
      </c>
      <c r="AJ712" s="92">
        <v>92.2</v>
      </c>
      <c r="AK712" s="92">
        <v>95.2</v>
      </c>
      <c r="AL712" s="92">
        <v>95.8</v>
      </c>
      <c r="AM712" s="92">
        <v>96.3</v>
      </c>
      <c r="AN712" s="92">
        <v>96.1</v>
      </c>
      <c r="AO712" s="92">
        <v>95.7</v>
      </c>
      <c r="AP712" s="92">
        <v>95.9</v>
      </c>
      <c r="AQ712" s="39"/>
      <c r="AR712" s="61"/>
    </row>
    <row r="713" spans="1:44" s="105" customFormat="1" ht="88.9" customHeight="1">
      <c r="A713" s="40" t="s">
        <v>47</v>
      </c>
      <c r="B713" s="40" t="s">
        <v>4176</v>
      </c>
      <c r="C713" s="40" t="s">
        <v>4457</v>
      </c>
      <c r="D713" s="26">
        <v>100</v>
      </c>
      <c r="E713" s="96">
        <v>600</v>
      </c>
      <c r="F713" s="26">
        <v>98.5</v>
      </c>
      <c r="G713" s="97" t="s">
        <v>389</v>
      </c>
      <c r="H713" s="97" t="s">
        <v>389</v>
      </c>
      <c r="I713" s="98"/>
      <c r="J713" s="99">
        <v>4.5</v>
      </c>
      <c r="K713" s="99"/>
      <c r="L713" s="99"/>
      <c r="M713" s="99">
        <v>870</v>
      </c>
      <c r="N713" s="99">
        <v>1000</v>
      </c>
      <c r="O713" s="99">
        <v>1300</v>
      </c>
      <c r="P713" s="100">
        <v>10</v>
      </c>
      <c r="Q713" s="100">
        <v>20</v>
      </c>
      <c r="R713" s="100">
        <v>30</v>
      </c>
      <c r="S713" s="100">
        <v>50</v>
      </c>
      <c r="T713" s="100">
        <v>75</v>
      </c>
      <c r="U713" s="100">
        <v>100</v>
      </c>
      <c r="V713" s="100">
        <v>98.551913170550606</v>
      </c>
      <c r="W713" s="100">
        <v>98.997154065699576</v>
      </c>
      <c r="X713" s="100">
        <v>99.061972328956216</v>
      </c>
      <c r="Y713" s="100">
        <v>99.00078048409739</v>
      </c>
      <c r="Z713" s="100">
        <v>98.873762893254693</v>
      </c>
      <c r="AA713" s="100">
        <v>98.745242502108027</v>
      </c>
      <c r="AB713" s="100">
        <v>98.909891269772601</v>
      </c>
      <c r="AC713" s="100">
        <v>97.902550474383133</v>
      </c>
      <c r="AD713" s="100">
        <v>98.484857507533135</v>
      </c>
      <c r="AE713" s="100">
        <v>98.532225912684183</v>
      </c>
      <c r="AF713" s="100">
        <v>98.567385583558817</v>
      </c>
      <c r="AG713" s="100">
        <v>98.447013080233702</v>
      </c>
      <c r="AH713" s="100">
        <v>98.281050897108159</v>
      </c>
      <c r="AI713" s="100">
        <v>98.454332453800717</v>
      </c>
      <c r="AJ713" s="100">
        <v>97.097950071451592</v>
      </c>
      <c r="AK713" s="100">
        <v>97.901048246755153</v>
      </c>
      <c r="AL713" s="100">
        <v>98.071044058010003</v>
      </c>
      <c r="AM713" s="100">
        <v>98.105298659618327</v>
      </c>
      <c r="AN713" s="100">
        <v>98.080044777547087</v>
      </c>
      <c r="AO713" s="100">
        <v>97.905368682202621</v>
      </c>
      <c r="AP713" s="100">
        <v>98.027300586886966</v>
      </c>
      <c r="AQ713" s="39">
        <v>43313</v>
      </c>
      <c r="AR713" s="39">
        <v>43388</v>
      </c>
    </row>
    <row r="714" spans="1:44" s="105" customFormat="1" ht="88.9" customHeight="1">
      <c r="A714" s="40" t="s">
        <v>47</v>
      </c>
      <c r="B714" s="40" t="s">
        <v>4177</v>
      </c>
      <c r="C714" s="40" t="s">
        <v>4458</v>
      </c>
      <c r="D714" s="26">
        <v>125</v>
      </c>
      <c r="E714" s="96">
        <v>600</v>
      </c>
      <c r="F714" s="26">
        <v>98.5</v>
      </c>
      <c r="G714" s="97" t="s">
        <v>389</v>
      </c>
      <c r="H714" s="97" t="s">
        <v>389</v>
      </c>
      <c r="I714" s="98"/>
      <c r="J714" s="99">
        <v>4.9000000000000004</v>
      </c>
      <c r="K714" s="99"/>
      <c r="L714" s="99"/>
      <c r="M714" s="99">
        <v>870</v>
      </c>
      <c r="N714" s="99">
        <v>1000</v>
      </c>
      <c r="O714" s="99">
        <v>1300</v>
      </c>
      <c r="P714" s="100">
        <v>12.5</v>
      </c>
      <c r="Q714" s="100">
        <v>25</v>
      </c>
      <c r="R714" s="100">
        <v>37.5</v>
      </c>
      <c r="S714" s="100">
        <v>62.5</v>
      </c>
      <c r="T714" s="100">
        <v>93.75</v>
      </c>
      <c r="U714" s="100">
        <v>125</v>
      </c>
      <c r="V714" s="100">
        <v>98.707684820160623</v>
      </c>
      <c r="W714" s="100">
        <v>99.032876683015886</v>
      </c>
      <c r="X714" s="100">
        <v>99.06907867202689</v>
      </c>
      <c r="Y714" s="100">
        <v>98.952307926326014</v>
      </c>
      <c r="Z714" s="100">
        <v>98.789908624320944</v>
      </c>
      <c r="AA714" s="100">
        <v>98.561327097315782</v>
      </c>
      <c r="AB714" s="100">
        <v>98.854943257884798</v>
      </c>
      <c r="AC714" s="100">
        <v>98.100765115696163</v>
      </c>
      <c r="AD714" s="100">
        <v>98.562967124892893</v>
      </c>
      <c r="AE714" s="100">
        <v>98.584147101616665</v>
      </c>
      <c r="AF714" s="100">
        <v>98.538352052196359</v>
      </c>
      <c r="AG714" s="100">
        <v>98.35202881328668</v>
      </c>
      <c r="AH714" s="100">
        <v>98.051253876208165</v>
      </c>
      <c r="AI714" s="100">
        <v>98.404468508880086</v>
      </c>
      <c r="AJ714" s="100">
        <v>97.417075240097319</v>
      </c>
      <c r="AK714" s="100">
        <v>98.038277017220338</v>
      </c>
      <c r="AL714" s="100">
        <v>98.140012382549841</v>
      </c>
      <c r="AM714" s="100">
        <v>98.141131689216635</v>
      </c>
      <c r="AN714" s="100">
        <v>97.978233161124621</v>
      </c>
      <c r="AO714" s="100">
        <v>97.699223726568917</v>
      </c>
      <c r="AP714" s="100">
        <v>97.998460762830888</v>
      </c>
      <c r="AQ714" s="39">
        <v>43313</v>
      </c>
      <c r="AR714" s="39">
        <v>43388</v>
      </c>
    </row>
    <row r="715" spans="1:44" s="105" customFormat="1" ht="30">
      <c r="A715" s="66" t="s">
        <v>48</v>
      </c>
      <c r="B715" s="66" t="s">
        <v>2415</v>
      </c>
      <c r="C715" s="37" t="s">
        <v>450</v>
      </c>
      <c r="D715" s="34">
        <v>2.86</v>
      </c>
      <c r="E715" s="34">
        <v>208</v>
      </c>
      <c r="F715" s="34">
        <v>96</v>
      </c>
      <c r="G715" s="32" t="s">
        <v>388</v>
      </c>
      <c r="H715" s="32" t="s">
        <v>389</v>
      </c>
      <c r="I715" s="48"/>
      <c r="J715" s="34">
        <v>1</v>
      </c>
      <c r="K715" s="34"/>
      <c r="L715" s="34"/>
      <c r="M715" s="34">
        <v>100</v>
      </c>
      <c r="N715" s="34">
        <v>390</v>
      </c>
      <c r="O715" s="34">
        <v>470</v>
      </c>
      <c r="P715" s="92">
        <v>0.28999999999999998</v>
      </c>
      <c r="Q715" s="92">
        <v>0.56999999999999995</v>
      </c>
      <c r="R715" s="92">
        <v>0.86</v>
      </c>
      <c r="S715" s="92">
        <v>1.43</v>
      </c>
      <c r="T715" s="92">
        <v>2.15</v>
      </c>
      <c r="U715" s="92">
        <v>2.86</v>
      </c>
      <c r="V715" s="92">
        <v>91.1</v>
      </c>
      <c r="W715" s="92">
        <v>94.1</v>
      </c>
      <c r="X715" s="92">
        <v>95.1</v>
      </c>
      <c r="Y715" s="92">
        <v>95.6</v>
      </c>
      <c r="Z715" s="92">
        <v>95.6</v>
      </c>
      <c r="AA715" s="92">
        <v>95</v>
      </c>
      <c r="AB715" s="92">
        <v>95.3</v>
      </c>
      <c r="AC715" s="92">
        <v>93.4</v>
      </c>
      <c r="AD715" s="92">
        <v>95.7</v>
      </c>
      <c r="AE715" s="92">
        <v>96.7</v>
      </c>
      <c r="AF715" s="92">
        <v>97.1</v>
      </c>
      <c r="AG715" s="92">
        <v>97</v>
      </c>
      <c r="AH715" s="92">
        <v>96.6</v>
      </c>
      <c r="AI715" s="92">
        <v>96.8</v>
      </c>
      <c r="AJ715" s="92">
        <v>93</v>
      </c>
      <c r="AK715" s="92">
        <v>95.4</v>
      </c>
      <c r="AL715" s="92">
        <v>96.4</v>
      </c>
      <c r="AM715" s="92">
        <v>96.9</v>
      </c>
      <c r="AN715" s="92">
        <v>96.8</v>
      </c>
      <c r="AO715" s="92">
        <v>96.4</v>
      </c>
      <c r="AP715" s="92">
        <v>96.6</v>
      </c>
      <c r="AQ715" s="39"/>
      <c r="AR715" s="61"/>
    </row>
    <row r="716" spans="1:44" s="105" customFormat="1" ht="30">
      <c r="A716" s="66" t="s">
        <v>48</v>
      </c>
      <c r="B716" s="66" t="s">
        <v>2416</v>
      </c>
      <c r="C716" s="37" t="s">
        <v>450</v>
      </c>
      <c r="D716" s="34">
        <v>3</v>
      </c>
      <c r="E716" s="34">
        <v>240</v>
      </c>
      <c r="F716" s="34">
        <v>96.5</v>
      </c>
      <c r="G716" s="32" t="s">
        <v>388</v>
      </c>
      <c r="H716" s="32" t="s">
        <v>389</v>
      </c>
      <c r="I716" s="48"/>
      <c r="J716" s="34">
        <v>1</v>
      </c>
      <c r="K716" s="34"/>
      <c r="L716" s="34"/>
      <c r="M716" s="34">
        <v>100</v>
      </c>
      <c r="N716" s="34">
        <v>390</v>
      </c>
      <c r="O716" s="34">
        <v>470</v>
      </c>
      <c r="P716" s="92">
        <v>0.3</v>
      </c>
      <c r="Q716" s="92">
        <v>0.6</v>
      </c>
      <c r="R716" s="92">
        <v>0.9</v>
      </c>
      <c r="S716" s="92">
        <v>1.5</v>
      </c>
      <c r="T716" s="92">
        <v>2.2999999999999998</v>
      </c>
      <c r="U716" s="92">
        <v>3</v>
      </c>
      <c r="V716" s="92">
        <v>91.5</v>
      </c>
      <c r="W716" s="92">
        <v>94.5</v>
      </c>
      <c r="X716" s="92">
        <v>95.5</v>
      </c>
      <c r="Y716" s="92">
        <v>96</v>
      </c>
      <c r="Z716" s="92">
        <v>96</v>
      </c>
      <c r="AA716" s="92">
        <v>95.6</v>
      </c>
      <c r="AB716" s="92">
        <v>95.7</v>
      </c>
      <c r="AC716" s="92">
        <v>94.1</v>
      </c>
      <c r="AD716" s="92">
        <v>96.2</v>
      </c>
      <c r="AE716" s="92">
        <v>97.1</v>
      </c>
      <c r="AF716" s="92">
        <v>97.5</v>
      </c>
      <c r="AG716" s="92">
        <v>97.4</v>
      </c>
      <c r="AH716" s="92">
        <v>97.1</v>
      </c>
      <c r="AI716" s="92">
        <v>97.2</v>
      </c>
      <c r="AJ716" s="92">
        <v>93.8</v>
      </c>
      <c r="AK716" s="92">
        <v>95.8</v>
      </c>
      <c r="AL716" s="92">
        <v>96.8</v>
      </c>
      <c r="AM716" s="92">
        <v>97.3</v>
      </c>
      <c r="AN716" s="92">
        <v>97.3</v>
      </c>
      <c r="AO716" s="92">
        <v>97</v>
      </c>
      <c r="AP716" s="92">
        <v>97</v>
      </c>
      <c r="AQ716" s="39"/>
      <c r="AR716" s="61"/>
    </row>
    <row r="717" spans="1:44" s="105" customFormat="1" ht="30">
      <c r="A717" s="66" t="s">
        <v>48</v>
      </c>
      <c r="B717" s="66" t="s">
        <v>2417</v>
      </c>
      <c r="C717" s="37" t="s">
        <v>450</v>
      </c>
      <c r="D717" s="34">
        <v>3.81</v>
      </c>
      <c r="E717" s="34">
        <v>208</v>
      </c>
      <c r="F717" s="34">
        <v>96.5</v>
      </c>
      <c r="G717" s="32" t="s">
        <v>388</v>
      </c>
      <c r="H717" s="32" t="s">
        <v>389</v>
      </c>
      <c r="I717" s="48"/>
      <c r="J717" s="34">
        <v>1</v>
      </c>
      <c r="K717" s="34"/>
      <c r="L717" s="34"/>
      <c r="M717" s="34">
        <v>100</v>
      </c>
      <c r="N717" s="34">
        <v>390</v>
      </c>
      <c r="O717" s="34">
        <v>470</v>
      </c>
      <c r="P717" s="92">
        <v>0.38100000000000001</v>
      </c>
      <c r="Q717" s="92">
        <v>0.76200000000000001</v>
      </c>
      <c r="R717" s="92">
        <v>1.143</v>
      </c>
      <c r="S717" s="92">
        <v>1.905</v>
      </c>
      <c r="T717" s="92">
        <v>2.8580000000000001</v>
      </c>
      <c r="U717" s="92">
        <v>3.81</v>
      </c>
      <c r="V717" s="92">
        <v>91.4</v>
      </c>
      <c r="W717" s="92">
        <v>94.6</v>
      </c>
      <c r="X717" s="92">
        <v>95.4</v>
      </c>
      <c r="Y717" s="92">
        <v>96</v>
      </c>
      <c r="Z717" s="92">
        <v>95.8</v>
      </c>
      <c r="AA717" s="92">
        <v>95.2</v>
      </c>
      <c r="AB717" s="92">
        <v>95.5</v>
      </c>
      <c r="AC717" s="92">
        <v>93.7</v>
      </c>
      <c r="AD717" s="92">
        <v>96.2</v>
      </c>
      <c r="AE717" s="92">
        <v>97</v>
      </c>
      <c r="AF717" s="92">
        <v>97.3</v>
      </c>
      <c r="AG717" s="92">
        <v>97.2</v>
      </c>
      <c r="AH717" s="92">
        <v>96.8</v>
      </c>
      <c r="AI717" s="92">
        <v>97</v>
      </c>
      <c r="AJ717" s="92">
        <v>93.1</v>
      </c>
      <c r="AK717" s="92">
        <v>95.6</v>
      </c>
      <c r="AL717" s="92">
        <v>96.5</v>
      </c>
      <c r="AM717" s="92">
        <v>97.1</v>
      </c>
      <c r="AN717" s="92">
        <v>97</v>
      </c>
      <c r="AO717" s="92">
        <v>96.6</v>
      </c>
      <c r="AP717" s="92">
        <v>96.7</v>
      </c>
      <c r="AQ717" s="39"/>
      <c r="AR717" s="61"/>
    </row>
    <row r="718" spans="1:44" s="105" customFormat="1" ht="30">
      <c r="A718" s="66" t="s">
        <v>48</v>
      </c>
      <c r="B718" s="66" t="s">
        <v>2418</v>
      </c>
      <c r="C718" s="37" t="s">
        <v>450</v>
      </c>
      <c r="D718" s="34">
        <v>4.0199999999999996</v>
      </c>
      <c r="E718" s="34">
        <v>240</v>
      </c>
      <c r="F718" s="34">
        <v>97</v>
      </c>
      <c r="G718" s="32" t="s">
        <v>388</v>
      </c>
      <c r="H718" s="32" t="s">
        <v>389</v>
      </c>
      <c r="I718" s="48"/>
      <c r="J718" s="34">
        <v>1</v>
      </c>
      <c r="K718" s="34"/>
      <c r="L718" s="34"/>
      <c r="M718" s="34">
        <v>100</v>
      </c>
      <c r="N718" s="34">
        <v>390</v>
      </c>
      <c r="O718" s="34">
        <v>470</v>
      </c>
      <c r="P718" s="92">
        <v>0.40200000000000002</v>
      </c>
      <c r="Q718" s="92">
        <v>0.80400000000000005</v>
      </c>
      <c r="R718" s="92">
        <v>1.206</v>
      </c>
      <c r="S718" s="92">
        <v>2.0099999999999998</v>
      </c>
      <c r="T718" s="92">
        <v>3.0150000000000001</v>
      </c>
      <c r="U718" s="92">
        <v>4.0199999999999996</v>
      </c>
      <c r="V718" s="92">
        <v>92.1</v>
      </c>
      <c r="W718" s="92">
        <v>94.9</v>
      </c>
      <c r="X718" s="92">
        <v>95.8</v>
      </c>
      <c r="Y718" s="92">
        <v>96.3</v>
      </c>
      <c r="Z718" s="92">
        <v>96.2</v>
      </c>
      <c r="AA718" s="92">
        <v>95.8</v>
      </c>
      <c r="AB718" s="92">
        <v>95.9</v>
      </c>
      <c r="AC718" s="92">
        <v>94.2</v>
      </c>
      <c r="AD718" s="92">
        <v>96.6</v>
      </c>
      <c r="AE718" s="92">
        <v>97.2</v>
      </c>
      <c r="AF718" s="92">
        <v>97.7</v>
      </c>
      <c r="AG718" s="92">
        <v>97.6</v>
      </c>
      <c r="AH718" s="92">
        <v>97.4</v>
      </c>
      <c r="AI718" s="92">
        <v>97.4</v>
      </c>
      <c r="AJ718" s="92">
        <v>93.4</v>
      </c>
      <c r="AK718" s="92">
        <v>95.9</v>
      </c>
      <c r="AL718" s="92">
        <v>96.8</v>
      </c>
      <c r="AM718" s="92">
        <v>97.4</v>
      </c>
      <c r="AN718" s="92">
        <v>97.5</v>
      </c>
      <c r="AO718" s="92">
        <v>97.1</v>
      </c>
      <c r="AP718" s="92">
        <v>97.1</v>
      </c>
      <c r="AQ718" s="39"/>
      <c r="AR718" s="61"/>
    </row>
    <row r="719" spans="1:44" s="105" customFormat="1" ht="30">
      <c r="A719" s="66" t="s">
        <v>48</v>
      </c>
      <c r="B719" s="66" t="s">
        <v>2419</v>
      </c>
      <c r="C719" s="37" t="s">
        <v>450</v>
      </c>
      <c r="D719" s="34">
        <v>4.6100000000000003</v>
      </c>
      <c r="E719" s="34">
        <v>208</v>
      </c>
      <c r="F719" s="34">
        <v>96.5</v>
      </c>
      <c r="G719" s="32" t="s">
        <v>388</v>
      </c>
      <c r="H719" s="32" t="s">
        <v>389</v>
      </c>
      <c r="I719" s="48"/>
      <c r="J719" s="34">
        <v>0.7</v>
      </c>
      <c r="K719" s="34"/>
      <c r="L719" s="34"/>
      <c r="M719" s="34">
        <v>100</v>
      </c>
      <c r="N719" s="34">
        <v>390</v>
      </c>
      <c r="O719" s="34">
        <v>470</v>
      </c>
      <c r="P719" s="92">
        <v>0.46100000000000002</v>
      </c>
      <c r="Q719" s="92">
        <v>0.92200000000000004</v>
      </c>
      <c r="R719" s="92">
        <v>1.383</v>
      </c>
      <c r="S719" s="92">
        <v>2.3050000000000002</v>
      </c>
      <c r="T719" s="92">
        <v>3.4580000000000002</v>
      </c>
      <c r="U719" s="92">
        <v>4.6100000000000003</v>
      </c>
      <c r="V719" s="92">
        <v>93</v>
      </c>
      <c r="W719" s="92">
        <v>95.3</v>
      </c>
      <c r="X719" s="92">
        <v>95.9</v>
      </c>
      <c r="Y719" s="92">
        <v>96.1</v>
      </c>
      <c r="Z719" s="92">
        <v>95.7</v>
      </c>
      <c r="AA719" s="92">
        <v>95</v>
      </c>
      <c r="AB719" s="92">
        <v>95.7</v>
      </c>
      <c r="AC719" s="92">
        <v>94.8</v>
      </c>
      <c r="AD719" s="92">
        <v>96.8</v>
      </c>
      <c r="AE719" s="92">
        <v>97.3</v>
      </c>
      <c r="AF719" s="92">
        <v>97.5</v>
      </c>
      <c r="AG719" s="92">
        <v>97.2</v>
      </c>
      <c r="AH719" s="92">
        <v>96.6</v>
      </c>
      <c r="AI719" s="92">
        <v>97.1</v>
      </c>
      <c r="AJ719" s="92">
        <v>94.6</v>
      </c>
      <c r="AK719" s="92">
        <v>96.6</v>
      </c>
      <c r="AL719" s="92">
        <v>97.1</v>
      </c>
      <c r="AM719" s="92">
        <v>97.3</v>
      </c>
      <c r="AN719" s="92">
        <v>97.1</v>
      </c>
      <c r="AO719" s="92">
        <v>96.5</v>
      </c>
      <c r="AP719" s="92">
        <v>97</v>
      </c>
      <c r="AQ719" s="39"/>
      <c r="AR719" s="61"/>
    </row>
    <row r="720" spans="1:44" s="105" customFormat="1" ht="75" customHeight="1">
      <c r="A720" s="66" t="s">
        <v>48</v>
      </c>
      <c r="B720" s="66" t="s">
        <v>2420</v>
      </c>
      <c r="C720" s="37" t="s">
        <v>450</v>
      </c>
      <c r="D720" s="34">
        <v>5</v>
      </c>
      <c r="E720" s="34">
        <v>240</v>
      </c>
      <c r="F720" s="34">
        <v>97</v>
      </c>
      <c r="G720" s="32" t="s">
        <v>388</v>
      </c>
      <c r="H720" s="32" t="s">
        <v>389</v>
      </c>
      <c r="I720" s="48"/>
      <c r="J720" s="34">
        <v>1</v>
      </c>
      <c r="K720" s="34"/>
      <c r="L720" s="34"/>
      <c r="M720" s="34">
        <v>100</v>
      </c>
      <c r="N720" s="34">
        <v>390</v>
      </c>
      <c r="O720" s="34">
        <v>470</v>
      </c>
      <c r="P720" s="92">
        <v>0.5</v>
      </c>
      <c r="Q720" s="92">
        <v>1</v>
      </c>
      <c r="R720" s="92">
        <v>1.5</v>
      </c>
      <c r="S720" s="92">
        <v>2.5</v>
      </c>
      <c r="T720" s="92">
        <v>3.75</v>
      </c>
      <c r="U720" s="92">
        <v>5</v>
      </c>
      <c r="V720" s="92">
        <v>93.6</v>
      </c>
      <c r="W720" s="92">
        <v>95.7</v>
      </c>
      <c r="X720" s="92">
        <v>96.1</v>
      </c>
      <c r="Y720" s="92">
        <v>96.5</v>
      </c>
      <c r="Z720" s="92">
        <v>96.1</v>
      </c>
      <c r="AA720" s="92">
        <v>95.4</v>
      </c>
      <c r="AB720" s="92">
        <v>96</v>
      </c>
      <c r="AC720" s="92">
        <v>95.4</v>
      </c>
      <c r="AD720" s="92">
        <v>97.1</v>
      </c>
      <c r="AE720" s="92">
        <v>97.6</v>
      </c>
      <c r="AF720" s="92">
        <v>97.8</v>
      </c>
      <c r="AG720" s="92">
        <v>97.6</v>
      </c>
      <c r="AH720" s="92">
        <v>97.1</v>
      </c>
      <c r="AI720" s="92">
        <v>97.5</v>
      </c>
      <c r="AJ720" s="92">
        <v>95</v>
      </c>
      <c r="AK720" s="92">
        <v>96.9</v>
      </c>
      <c r="AL720" s="92">
        <v>97.4</v>
      </c>
      <c r="AM720" s="92">
        <v>97.6</v>
      </c>
      <c r="AN720" s="92">
        <v>97.4</v>
      </c>
      <c r="AO720" s="92">
        <v>97.1</v>
      </c>
      <c r="AP720" s="92">
        <v>97.3</v>
      </c>
      <c r="AQ720" s="39"/>
      <c r="AR720" s="61"/>
    </row>
    <row r="721" spans="1:44" s="105" customFormat="1" ht="30">
      <c r="A721" s="66" t="s">
        <v>48</v>
      </c>
      <c r="B721" s="66" t="s">
        <v>2421</v>
      </c>
      <c r="C721" s="37" t="s">
        <v>806</v>
      </c>
      <c r="D721" s="34">
        <v>5.5</v>
      </c>
      <c r="E721" s="34">
        <v>208</v>
      </c>
      <c r="F721" s="34">
        <v>96.5</v>
      </c>
      <c r="G721" s="32" t="s">
        <v>388</v>
      </c>
      <c r="H721" s="32" t="s">
        <v>389</v>
      </c>
      <c r="I721" s="48"/>
      <c r="J721" s="34">
        <v>1</v>
      </c>
      <c r="K721" s="34"/>
      <c r="L721" s="34"/>
      <c r="M721" s="34">
        <v>100</v>
      </c>
      <c r="N721" s="34">
        <v>380</v>
      </c>
      <c r="O721" s="34">
        <v>470</v>
      </c>
      <c r="P721" s="92">
        <v>0.55000000000000004</v>
      </c>
      <c r="Q721" s="92">
        <v>1.1000000000000001</v>
      </c>
      <c r="R721" s="92">
        <v>1.65</v>
      </c>
      <c r="S721" s="92">
        <v>2.75</v>
      </c>
      <c r="T721" s="92">
        <v>4.125</v>
      </c>
      <c r="U721" s="92">
        <v>5.5</v>
      </c>
      <c r="V721" s="92">
        <v>92.1</v>
      </c>
      <c r="W721" s="92">
        <v>94.8</v>
      </c>
      <c r="X721" s="92">
        <v>95.5</v>
      </c>
      <c r="Y721" s="92">
        <v>96.1</v>
      </c>
      <c r="Z721" s="92">
        <v>96</v>
      </c>
      <c r="AA721" s="92">
        <v>95.5</v>
      </c>
      <c r="AB721" s="92">
        <v>95.7</v>
      </c>
      <c r="AC721" s="92">
        <v>93.6</v>
      </c>
      <c r="AD721" s="92">
        <v>96.1</v>
      </c>
      <c r="AE721" s="92">
        <v>96.8</v>
      </c>
      <c r="AF721" s="92">
        <v>97.3</v>
      </c>
      <c r="AG721" s="92">
        <v>97.2</v>
      </c>
      <c r="AH721" s="92">
        <v>96.8</v>
      </c>
      <c r="AI721" s="92">
        <v>97</v>
      </c>
      <c r="AJ721" s="92">
        <v>93</v>
      </c>
      <c r="AK721" s="92">
        <v>95.7</v>
      </c>
      <c r="AL721" s="92">
        <v>96.5</v>
      </c>
      <c r="AM721" s="92">
        <v>97</v>
      </c>
      <c r="AN721" s="92">
        <v>96.9</v>
      </c>
      <c r="AO721" s="92">
        <v>96.6</v>
      </c>
      <c r="AP721" s="92">
        <v>96.7</v>
      </c>
      <c r="AQ721" s="39"/>
      <c r="AR721" s="61"/>
    </row>
    <row r="722" spans="1:44" s="105" customFormat="1" ht="30">
      <c r="A722" s="66" t="s">
        <v>48</v>
      </c>
      <c r="B722" s="66" t="s">
        <v>2422</v>
      </c>
      <c r="C722" s="37" t="s">
        <v>807</v>
      </c>
      <c r="D722" s="34">
        <v>6</v>
      </c>
      <c r="E722" s="34">
        <v>240</v>
      </c>
      <c r="F722" s="34">
        <v>97</v>
      </c>
      <c r="G722" s="32" t="s">
        <v>388</v>
      </c>
      <c r="H722" s="32" t="s">
        <v>389</v>
      </c>
      <c r="I722" s="48"/>
      <c r="J722" s="34">
        <v>1</v>
      </c>
      <c r="K722" s="34"/>
      <c r="L722" s="34"/>
      <c r="M722" s="34">
        <v>100</v>
      </c>
      <c r="N722" s="34">
        <v>380</v>
      </c>
      <c r="O722" s="34">
        <v>470</v>
      </c>
      <c r="P722" s="92">
        <v>0.6</v>
      </c>
      <c r="Q722" s="92">
        <v>1.2</v>
      </c>
      <c r="R722" s="92">
        <v>1.8</v>
      </c>
      <c r="S722" s="92">
        <v>3</v>
      </c>
      <c r="T722" s="92">
        <v>4.5</v>
      </c>
      <c r="U722" s="92">
        <v>6</v>
      </c>
      <c r="V722" s="92">
        <v>92.6</v>
      </c>
      <c r="W722" s="92">
        <v>95.3</v>
      </c>
      <c r="X722" s="92">
        <v>95.9</v>
      </c>
      <c r="Y722" s="92">
        <v>96.5</v>
      </c>
      <c r="Z722" s="92">
        <v>96.4</v>
      </c>
      <c r="AA722" s="92">
        <v>95.9</v>
      </c>
      <c r="AB722" s="92">
        <v>96.1</v>
      </c>
      <c r="AC722" s="92">
        <v>94.3</v>
      </c>
      <c r="AD722" s="92">
        <v>96.6</v>
      </c>
      <c r="AE722" s="92">
        <v>97.3</v>
      </c>
      <c r="AF722" s="92">
        <v>97.7</v>
      </c>
      <c r="AG722" s="92">
        <v>97.6</v>
      </c>
      <c r="AH722" s="92">
        <v>97.3</v>
      </c>
      <c r="AI722" s="92">
        <v>97.4</v>
      </c>
      <c r="AJ722" s="92">
        <v>93.7</v>
      </c>
      <c r="AK722" s="92">
        <v>96.1</v>
      </c>
      <c r="AL722" s="92">
        <v>96.9</v>
      </c>
      <c r="AM722" s="92">
        <v>97.4</v>
      </c>
      <c r="AN722" s="92">
        <v>97.4</v>
      </c>
      <c r="AO722" s="92">
        <v>97.2</v>
      </c>
      <c r="AP722" s="92">
        <v>97.1</v>
      </c>
      <c r="AQ722" s="39"/>
      <c r="AR722" s="61"/>
    </row>
    <row r="723" spans="1:44" s="105" customFormat="1" ht="30">
      <c r="A723" s="66" t="s">
        <v>48</v>
      </c>
      <c r="B723" s="66" t="s">
        <v>49</v>
      </c>
      <c r="C723" s="37" t="s">
        <v>450</v>
      </c>
      <c r="D723" s="34">
        <v>14</v>
      </c>
      <c r="E723" s="34"/>
      <c r="F723" s="34">
        <v>96</v>
      </c>
      <c r="G723" s="32" t="s">
        <v>388</v>
      </c>
      <c r="H723" s="32" t="s">
        <v>389</v>
      </c>
      <c r="I723" s="48"/>
      <c r="J723" s="34">
        <v>4</v>
      </c>
      <c r="K723" s="34"/>
      <c r="L723" s="34"/>
      <c r="M723" s="34">
        <v>300</v>
      </c>
      <c r="N723" s="34">
        <v>385</v>
      </c>
      <c r="O723" s="34">
        <v>540</v>
      </c>
      <c r="P723" s="92">
        <v>1.4</v>
      </c>
      <c r="Q723" s="92">
        <v>2.8</v>
      </c>
      <c r="R723" s="92">
        <v>4.2</v>
      </c>
      <c r="S723" s="92">
        <v>7</v>
      </c>
      <c r="T723" s="92">
        <v>10.5</v>
      </c>
      <c r="U723" s="92">
        <v>14</v>
      </c>
      <c r="V723" s="92">
        <v>94.9</v>
      </c>
      <c r="W723" s="92">
        <v>95.4</v>
      </c>
      <c r="X723" s="92">
        <v>95.6</v>
      </c>
      <c r="Y723" s="92">
        <v>95.6</v>
      </c>
      <c r="Z723" s="92">
        <v>95.2</v>
      </c>
      <c r="AA723" s="92">
        <v>94.7</v>
      </c>
      <c r="AB723" s="92">
        <v>95.3</v>
      </c>
      <c r="AC723" s="92">
        <v>95.7</v>
      </c>
      <c r="AD723" s="92">
        <v>96.5</v>
      </c>
      <c r="AE723" s="92">
        <v>96.9</v>
      </c>
      <c r="AF723" s="92">
        <v>96.8</v>
      </c>
      <c r="AG723" s="92">
        <v>96.5</v>
      </c>
      <c r="AH723" s="92">
        <v>96.1</v>
      </c>
      <c r="AI723" s="92">
        <v>96.6</v>
      </c>
      <c r="AJ723" s="92">
        <v>93.7</v>
      </c>
      <c r="AK723" s="92">
        <v>96.8</v>
      </c>
      <c r="AL723" s="92">
        <v>95.9</v>
      </c>
      <c r="AM723" s="92">
        <v>96.2</v>
      </c>
      <c r="AN723" s="92">
        <v>96</v>
      </c>
      <c r="AO723" s="92">
        <v>95.6</v>
      </c>
      <c r="AP723" s="92">
        <v>96</v>
      </c>
      <c r="AQ723" s="39"/>
      <c r="AR723" s="61"/>
    </row>
    <row r="724" spans="1:44" s="105" customFormat="1" ht="30">
      <c r="A724" s="66" t="s">
        <v>48</v>
      </c>
      <c r="B724" s="66" t="s">
        <v>50</v>
      </c>
      <c r="C724" s="37" t="s">
        <v>450</v>
      </c>
      <c r="D724" s="34">
        <v>20</v>
      </c>
      <c r="E724" s="34"/>
      <c r="F724" s="34">
        <v>97</v>
      </c>
      <c r="G724" s="32" t="s">
        <v>388</v>
      </c>
      <c r="H724" s="32" t="s">
        <v>389</v>
      </c>
      <c r="I724" s="48"/>
      <c r="J724" s="34">
        <v>2</v>
      </c>
      <c r="K724" s="34"/>
      <c r="L724" s="34"/>
      <c r="M724" s="34">
        <v>300</v>
      </c>
      <c r="N724" s="34">
        <v>480</v>
      </c>
      <c r="O724" s="34">
        <v>550</v>
      </c>
      <c r="P724" s="92">
        <v>2</v>
      </c>
      <c r="Q724" s="92">
        <v>4</v>
      </c>
      <c r="R724" s="92">
        <v>6</v>
      </c>
      <c r="S724" s="92">
        <v>10</v>
      </c>
      <c r="T724" s="92">
        <v>15</v>
      </c>
      <c r="U724" s="92">
        <v>20</v>
      </c>
      <c r="V724" s="92">
        <v>94.9</v>
      </c>
      <c r="W724" s="92">
        <v>96.2</v>
      </c>
      <c r="X724" s="92">
        <v>96.4</v>
      </c>
      <c r="Y724" s="92">
        <v>96.6</v>
      </c>
      <c r="Z724" s="92">
        <v>96.2</v>
      </c>
      <c r="AA724" s="92">
        <v>95.7</v>
      </c>
      <c r="AB724" s="92">
        <v>96.2</v>
      </c>
      <c r="AC724" s="92">
        <v>95.2</v>
      </c>
      <c r="AD724" s="92">
        <v>96.7</v>
      </c>
      <c r="AE724" s="92">
        <v>97.1</v>
      </c>
      <c r="AF724" s="92">
        <v>97.2</v>
      </c>
      <c r="AG724" s="92">
        <v>97.1</v>
      </c>
      <c r="AH724" s="92">
        <v>96.9</v>
      </c>
      <c r="AI724" s="92">
        <v>97</v>
      </c>
      <c r="AJ724" s="92">
        <v>95.3</v>
      </c>
      <c r="AK724" s="92">
        <v>96.8</v>
      </c>
      <c r="AL724" s="92">
        <v>97.2</v>
      </c>
      <c r="AM724" s="92">
        <v>97.4</v>
      </c>
      <c r="AN724" s="92">
        <v>97.3</v>
      </c>
      <c r="AO724" s="92">
        <v>97.2</v>
      </c>
      <c r="AP724" s="92">
        <v>97.2</v>
      </c>
      <c r="AQ724" s="39"/>
      <c r="AR724" s="61"/>
    </row>
    <row r="725" spans="1:44" s="105" customFormat="1" ht="30">
      <c r="A725" s="66" t="s">
        <v>48</v>
      </c>
      <c r="B725" s="66" t="s">
        <v>51</v>
      </c>
      <c r="C725" s="37" t="s">
        <v>1076</v>
      </c>
      <c r="D725" s="34">
        <v>23</v>
      </c>
      <c r="E725" s="34"/>
      <c r="F725" s="34">
        <v>98</v>
      </c>
      <c r="G725" s="32" t="s">
        <v>388</v>
      </c>
      <c r="H725" s="32" t="s">
        <v>389</v>
      </c>
      <c r="I725" s="48"/>
      <c r="J725" s="34">
        <v>1</v>
      </c>
      <c r="K725" s="34"/>
      <c r="L725" s="34"/>
      <c r="M725" s="34">
        <v>480</v>
      </c>
      <c r="N725" s="34">
        <v>720</v>
      </c>
      <c r="O725" s="34">
        <v>800</v>
      </c>
      <c r="P725" s="92">
        <v>2.2999999999999998</v>
      </c>
      <c r="Q725" s="92">
        <v>4.5999999999999996</v>
      </c>
      <c r="R725" s="92">
        <v>6.9</v>
      </c>
      <c r="S725" s="92">
        <v>11.5</v>
      </c>
      <c r="T725" s="92">
        <v>17.25</v>
      </c>
      <c r="U725" s="92">
        <v>23</v>
      </c>
      <c r="V725" s="92">
        <v>95.8</v>
      </c>
      <c r="W725" s="92">
        <v>97</v>
      </c>
      <c r="X725" s="92">
        <v>97.2</v>
      </c>
      <c r="Y725" s="92">
        <v>97.4</v>
      </c>
      <c r="Z725" s="92">
        <v>97.4</v>
      </c>
      <c r="AA725" s="92">
        <v>97.3</v>
      </c>
      <c r="AB725" s="92">
        <v>97.3</v>
      </c>
      <c r="AC725" s="92">
        <v>97</v>
      </c>
      <c r="AD725" s="92">
        <v>98.2</v>
      </c>
      <c r="AE725" s="92">
        <v>98.4</v>
      </c>
      <c r="AF725" s="92">
        <v>98.6</v>
      </c>
      <c r="AG725" s="92">
        <v>98.5</v>
      </c>
      <c r="AH725" s="92">
        <v>98.4</v>
      </c>
      <c r="AI725" s="92">
        <v>98.4</v>
      </c>
      <c r="AJ725" s="92">
        <v>96.6</v>
      </c>
      <c r="AK725" s="92">
        <v>98</v>
      </c>
      <c r="AL725" s="92">
        <v>98.2</v>
      </c>
      <c r="AM725" s="92">
        <v>98.4</v>
      </c>
      <c r="AN725" s="92">
        <v>98.4</v>
      </c>
      <c r="AO725" s="92">
        <v>98.3</v>
      </c>
      <c r="AP725" s="92">
        <v>98.3</v>
      </c>
      <c r="AQ725" s="39"/>
      <c r="AR725" s="61"/>
    </row>
    <row r="726" spans="1:44" s="105" customFormat="1" ht="30">
      <c r="A726" s="66" t="s">
        <v>48</v>
      </c>
      <c r="B726" s="66" t="s">
        <v>52</v>
      </c>
      <c r="C726" s="37" t="s">
        <v>1078</v>
      </c>
      <c r="D726" s="34">
        <v>28</v>
      </c>
      <c r="E726" s="34"/>
      <c r="F726" s="34">
        <v>98</v>
      </c>
      <c r="G726" s="32" t="s">
        <v>388</v>
      </c>
      <c r="H726" s="32" t="s">
        <v>389</v>
      </c>
      <c r="I726" s="48"/>
      <c r="J726" s="34">
        <v>0.9</v>
      </c>
      <c r="K726" s="34"/>
      <c r="L726" s="34"/>
      <c r="M726" s="34">
        <v>500</v>
      </c>
      <c r="N726" s="34">
        <v>725</v>
      </c>
      <c r="O726" s="34">
        <v>800</v>
      </c>
      <c r="P726" s="92">
        <v>2.8</v>
      </c>
      <c r="Q726" s="92">
        <v>5.6</v>
      </c>
      <c r="R726" s="92">
        <v>8.4</v>
      </c>
      <c r="S726" s="92">
        <v>14</v>
      </c>
      <c r="T726" s="92">
        <v>21</v>
      </c>
      <c r="U726" s="92">
        <v>28</v>
      </c>
      <c r="V726" s="92">
        <v>96.3</v>
      </c>
      <c r="W726" s="92">
        <v>97.2</v>
      </c>
      <c r="X726" s="92">
        <v>97.4</v>
      </c>
      <c r="Y726" s="92">
        <v>97.5</v>
      </c>
      <c r="Z726" s="92">
        <v>97.4</v>
      </c>
      <c r="AA726" s="92">
        <v>97.2</v>
      </c>
      <c r="AB726" s="92">
        <v>97.3</v>
      </c>
      <c r="AC726" s="92">
        <v>97.5</v>
      </c>
      <c r="AD726" s="92">
        <v>98.3</v>
      </c>
      <c r="AE726" s="92">
        <v>98.5</v>
      </c>
      <c r="AF726" s="92">
        <v>98.5</v>
      </c>
      <c r="AG726" s="92">
        <v>98.4</v>
      </c>
      <c r="AH726" s="92">
        <v>98.2</v>
      </c>
      <c r="AI726" s="92">
        <v>98.4</v>
      </c>
      <c r="AJ726" s="92">
        <v>97.2</v>
      </c>
      <c r="AK726" s="92">
        <v>98.1</v>
      </c>
      <c r="AL726" s="92">
        <v>98.4</v>
      </c>
      <c r="AM726" s="92">
        <v>98.4</v>
      </c>
      <c r="AN726" s="92">
        <v>98.3</v>
      </c>
      <c r="AO726" s="92">
        <v>98.1</v>
      </c>
      <c r="AP726" s="92">
        <v>98.3</v>
      </c>
      <c r="AQ726" s="39"/>
      <c r="AR726" s="61"/>
    </row>
    <row r="727" spans="1:44" s="105" customFormat="1" ht="30">
      <c r="A727" s="66" t="s">
        <v>381</v>
      </c>
      <c r="B727" s="66" t="s">
        <v>2423</v>
      </c>
      <c r="C727" s="37" t="s">
        <v>808</v>
      </c>
      <c r="D727" s="34">
        <v>5.0199999999999996</v>
      </c>
      <c r="E727" s="34">
        <v>120</v>
      </c>
      <c r="F727" s="34">
        <v>94</v>
      </c>
      <c r="G727" s="32" t="s">
        <v>388</v>
      </c>
      <c r="H727" s="32" t="s">
        <v>389</v>
      </c>
      <c r="I727" s="48"/>
      <c r="J727" s="34">
        <v>0</v>
      </c>
      <c r="K727" s="34"/>
      <c r="L727" s="34"/>
      <c r="M727" s="34">
        <v>210</v>
      </c>
      <c r="N727" s="34">
        <v>310</v>
      </c>
      <c r="O727" s="34">
        <v>420</v>
      </c>
      <c r="P727" s="92">
        <v>0.502</v>
      </c>
      <c r="Q727" s="92">
        <v>1.004</v>
      </c>
      <c r="R727" s="92">
        <v>1.5059999999999998</v>
      </c>
      <c r="S727" s="92">
        <v>2.5099999999999998</v>
      </c>
      <c r="T727" s="92">
        <v>3.7649999999999997</v>
      </c>
      <c r="U727" s="92">
        <v>5.0199999999999996</v>
      </c>
      <c r="V727" s="92">
        <v>96.541916323010312</v>
      </c>
      <c r="W727" s="92">
        <v>94.68762465324572</v>
      </c>
      <c r="X727" s="92">
        <v>93.466488991662544</v>
      </c>
      <c r="Y727" s="92">
        <v>92.956326415751477</v>
      </c>
      <c r="Z727" s="92">
        <v>93.325778051524594</v>
      </c>
      <c r="AA727" s="92">
        <v>92.485061913781678</v>
      </c>
      <c r="AB727" s="92">
        <v>93.419780574887142</v>
      </c>
      <c r="AC727" s="92">
        <v>96.063657820364142</v>
      </c>
      <c r="AD727" s="92">
        <v>96.781964329832505</v>
      </c>
      <c r="AE727" s="92">
        <v>96.702278682493628</v>
      </c>
      <c r="AF727" s="92">
        <v>93.71181892025281</v>
      </c>
      <c r="AG727" s="92">
        <v>94.615867337846012</v>
      </c>
      <c r="AH727" s="92">
        <v>92.34830576206005</v>
      </c>
      <c r="AI727" s="92">
        <v>94.729224921619902</v>
      </c>
      <c r="AJ727" s="92">
        <v>95.128122342950604</v>
      </c>
      <c r="AK727" s="92">
        <v>93.438173329735989</v>
      </c>
      <c r="AL727" s="92">
        <v>95.579718480932598</v>
      </c>
      <c r="AM727" s="92">
        <v>94.489730440014341</v>
      </c>
      <c r="AN727" s="92">
        <v>94.295888809782781</v>
      </c>
      <c r="AO727" s="92">
        <v>92.982674987047588</v>
      </c>
      <c r="AP727" s="92">
        <v>94.415397988856995</v>
      </c>
      <c r="AQ727" s="39"/>
      <c r="AR727" s="61"/>
    </row>
    <row r="728" spans="1:44" s="105" customFormat="1" ht="89.45" customHeight="1">
      <c r="A728" s="66" t="s">
        <v>381</v>
      </c>
      <c r="B728" s="66" t="s">
        <v>2424</v>
      </c>
      <c r="C728" s="37" t="s">
        <v>809</v>
      </c>
      <c r="D728" s="34">
        <v>10.08</v>
      </c>
      <c r="E728" s="34">
        <v>120</v>
      </c>
      <c r="F728" s="34">
        <v>94</v>
      </c>
      <c r="G728" s="32" t="s">
        <v>388</v>
      </c>
      <c r="H728" s="32" t="s">
        <v>389</v>
      </c>
      <c r="I728" s="48"/>
      <c r="J728" s="34">
        <v>0</v>
      </c>
      <c r="K728" s="34"/>
      <c r="L728" s="34"/>
      <c r="M728" s="34">
        <v>210</v>
      </c>
      <c r="N728" s="34">
        <v>310</v>
      </c>
      <c r="O728" s="34">
        <v>420</v>
      </c>
      <c r="P728" s="92">
        <v>1.01</v>
      </c>
      <c r="Q728" s="92">
        <v>2.02</v>
      </c>
      <c r="R728" s="92">
        <v>3.02</v>
      </c>
      <c r="S728" s="92">
        <v>5.04</v>
      </c>
      <c r="T728" s="92">
        <v>7.56</v>
      </c>
      <c r="U728" s="92">
        <v>10.08</v>
      </c>
      <c r="V728" s="92">
        <v>96.9</v>
      </c>
      <c r="W728" s="92">
        <v>94.3</v>
      </c>
      <c r="X728" s="92">
        <v>93.9</v>
      </c>
      <c r="Y728" s="92">
        <v>93.1</v>
      </c>
      <c r="Z728" s="92">
        <v>92.3</v>
      </c>
      <c r="AA728" s="92">
        <v>91.4</v>
      </c>
      <c r="AB728" s="92">
        <v>92.9</v>
      </c>
      <c r="AC728" s="92">
        <v>97.2</v>
      </c>
      <c r="AD728" s="92">
        <v>96.1</v>
      </c>
      <c r="AE728" s="92">
        <v>95.4</v>
      </c>
      <c r="AF728" s="92">
        <v>93.8</v>
      </c>
      <c r="AG728" s="92">
        <v>94.9</v>
      </c>
      <c r="AH728" s="92">
        <v>92.6</v>
      </c>
      <c r="AI728" s="92">
        <v>94.8</v>
      </c>
      <c r="AJ728" s="92">
        <v>96.4</v>
      </c>
      <c r="AK728" s="92">
        <v>94</v>
      </c>
      <c r="AL728" s="92">
        <v>93.9</v>
      </c>
      <c r="AM728" s="92">
        <v>95.2</v>
      </c>
      <c r="AN728" s="92">
        <v>93.7</v>
      </c>
      <c r="AO728" s="92">
        <v>93</v>
      </c>
      <c r="AP728" s="92">
        <v>94.1</v>
      </c>
      <c r="AQ728" s="39"/>
      <c r="AR728" s="61"/>
    </row>
    <row r="729" spans="1:44" s="105" customFormat="1" ht="30">
      <c r="A729" s="66" t="s">
        <v>381</v>
      </c>
      <c r="B729" s="66" t="s">
        <v>2425</v>
      </c>
      <c r="C729" s="37" t="s">
        <v>810</v>
      </c>
      <c r="D729" s="34">
        <v>15.16</v>
      </c>
      <c r="E729" s="34">
        <v>120</v>
      </c>
      <c r="F729" s="34">
        <v>94</v>
      </c>
      <c r="G729" s="32" t="s">
        <v>388</v>
      </c>
      <c r="H729" s="32" t="s">
        <v>389</v>
      </c>
      <c r="I729" s="48"/>
      <c r="J729" s="34">
        <v>0</v>
      </c>
      <c r="K729" s="34"/>
      <c r="L729" s="34"/>
      <c r="M729" s="34">
        <v>210</v>
      </c>
      <c r="N729" s="34">
        <v>310</v>
      </c>
      <c r="O729" s="34">
        <v>420</v>
      </c>
      <c r="P729" s="92">
        <v>1.52</v>
      </c>
      <c r="Q729" s="92">
        <v>3.03</v>
      </c>
      <c r="R729" s="92">
        <v>4.55</v>
      </c>
      <c r="S729" s="92">
        <v>7.58</v>
      </c>
      <c r="T729" s="92">
        <v>11.37</v>
      </c>
      <c r="U729" s="92">
        <v>15.16</v>
      </c>
      <c r="V729" s="92">
        <v>95.4</v>
      </c>
      <c r="W729" s="92">
        <v>94.3</v>
      </c>
      <c r="X729" s="92">
        <v>94.4</v>
      </c>
      <c r="Y729" s="92">
        <v>93.2</v>
      </c>
      <c r="Z729" s="92">
        <v>92.4</v>
      </c>
      <c r="AA729" s="92">
        <v>92.1</v>
      </c>
      <c r="AB729" s="92">
        <v>93</v>
      </c>
      <c r="AC729" s="92">
        <v>96.9</v>
      </c>
      <c r="AD729" s="92">
        <v>96</v>
      </c>
      <c r="AE729" s="92">
        <v>95.8</v>
      </c>
      <c r="AF729" s="92">
        <v>94.2</v>
      </c>
      <c r="AG729" s="92">
        <v>94.8</v>
      </c>
      <c r="AH729" s="92">
        <v>93</v>
      </c>
      <c r="AI729" s="92">
        <v>94.8</v>
      </c>
      <c r="AJ729" s="92">
        <v>96.4</v>
      </c>
      <c r="AK729" s="92">
        <v>95.4</v>
      </c>
      <c r="AL729" s="92">
        <v>94</v>
      </c>
      <c r="AM729" s="92">
        <v>94.7</v>
      </c>
      <c r="AN729" s="92">
        <v>93.9</v>
      </c>
      <c r="AO729" s="92">
        <v>93.7</v>
      </c>
      <c r="AP729" s="92">
        <v>94.2</v>
      </c>
      <c r="AQ729" s="39"/>
      <c r="AR729" s="61"/>
    </row>
    <row r="730" spans="1:44" s="105" customFormat="1" ht="30">
      <c r="A730" s="66" t="s">
        <v>53</v>
      </c>
      <c r="B730" s="66" t="s">
        <v>2426</v>
      </c>
      <c r="C730" s="37" t="s">
        <v>848</v>
      </c>
      <c r="D730" s="34">
        <v>3</v>
      </c>
      <c r="E730" s="34">
        <v>240</v>
      </c>
      <c r="F730" s="34">
        <v>93</v>
      </c>
      <c r="G730" s="32" t="s">
        <v>388</v>
      </c>
      <c r="H730" s="32" t="s">
        <v>389</v>
      </c>
      <c r="I730" s="48"/>
      <c r="J730" s="34">
        <v>7</v>
      </c>
      <c r="K730" s="34">
        <v>3</v>
      </c>
      <c r="L730" s="34">
        <v>7</v>
      </c>
      <c r="M730" s="34">
        <v>54</v>
      </c>
      <c r="N730" s="34">
        <v>62</v>
      </c>
      <c r="O730" s="34">
        <v>77</v>
      </c>
      <c r="P730" s="92">
        <v>0.3</v>
      </c>
      <c r="Q730" s="92">
        <v>0.6</v>
      </c>
      <c r="R730" s="92">
        <v>0.9</v>
      </c>
      <c r="S730" s="92">
        <v>1.5</v>
      </c>
      <c r="T730" s="92">
        <v>2.25</v>
      </c>
      <c r="U730" s="92">
        <v>3</v>
      </c>
      <c r="V730" s="92">
        <v>85.3</v>
      </c>
      <c r="W730" s="92">
        <v>92.8</v>
      </c>
      <c r="X730" s="92">
        <v>93.8</v>
      </c>
      <c r="Y730" s="92">
        <v>94.4</v>
      </c>
      <c r="Z730" s="92">
        <v>94.3</v>
      </c>
      <c r="AA730" s="92">
        <v>93.4</v>
      </c>
      <c r="AB730" s="92">
        <v>93.8</v>
      </c>
      <c r="AC730" s="92">
        <v>85.6</v>
      </c>
      <c r="AD730" s="92">
        <v>91.7</v>
      </c>
      <c r="AE730" s="92">
        <v>93.1</v>
      </c>
      <c r="AF730" s="92">
        <v>94.4</v>
      </c>
      <c r="AG730" s="92">
        <v>93.6</v>
      </c>
      <c r="AH730" s="92">
        <v>92.6</v>
      </c>
      <c r="AI730" s="92">
        <v>93.3</v>
      </c>
      <c r="AJ730" s="92">
        <v>82.8</v>
      </c>
      <c r="AK730" s="92">
        <v>89.3</v>
      </c>
      <c r="AL730" s="92">
        <v>91.1</v>
      </c>
      <c r="AM730" s="92">
        <v>93.8</v>
      </c>
      <c r="AN730" s="92">
        <v>93.3</v>
      </c>
      <c r="AO730" s="92">
        <v>93.2</v>
      </c>
      <c r="AP730" s="92">
        <v>92.5</v>
      </c>
      <c r="AQ730" s="39"/>
      <c r="AR730" s="61"/>
    </row>
    <row r="731" spans="1:44" s="105" customFormat="1" ht="30">
      <c r="A731" s="66" t="s">
        <v>55</v>
      </c>
      <c r="B731" s="66" t="s">
        <v>2427</v>
      </c>
      <c r="C731" s="37" t="s">
        <v>1019</v>
      </c>
      <c r="D731" s="34">
        <v>60</v>
      </c>
      <c r="E731" s="34">
        <v>480</v>
      </c>
      <c r="F731" s="34">
        <v>98.5</v>
      </c>
      <c r="G731" s="32" t="s">
        <v>389</v>
      </c>
      <c r="H731" s="32" t="s">
        <v>389</v>
      </c>
      <c r="I731" s="48"/>
      <c r="J731" s="34">
        <v>8.16</v>
      </c>
      <c r="K731" s="34"/>
      <c r="L731" s="34"/>
      <c r="M731" s="34">
        <v>685</v>
      </c>
      <c r="N731" s="34">
        <v>710</v>
      </c>
      <c r="O731" s="34">
        <v>800</v>
      </c>
      <c r="P731" s="92">
        <v>6</v>
      </c>
      <c r="Q731" s="92">
        <v>12</v>
      </c>
      <c r="R731" s="92">
        <v>18</v>
      </c>
      <c r="S731" s="92">
        <v>30</v>
      </c>
      <c r="T731" s="92">
        <v>45</v>
      </c>
      <c r="U731" s="92">
        <v>60</v>
      </c>
      <c r="V731" s="92">
        <v>97.7</v>
      </c>
      <c r="W731" s="92">
        <v>98.5</v>
      </c>
      <c r="X731" s="92">
        <v>98.7</v>
      </c>
      <c r="Y731" s="92">
        <v>98.8</v>
      </c>
      <c r="Z731" s="92">
        <v>98.6</v>
      </c>
      <c r="AA731" s="92">
        <v>98.5</v>
      </c>
      <c r="AB731" s="92">
        <v>98.6</v>
      </c>
      <c r="AC731" s="92">
        <v>97.5</v>
      </c>
      <c r="AD731" s="92">
        <v>98.4</v>
      </c>
      <c r="AE731" s="92">
        <v>98.7</v>
      </c>
      <c r="AF731" s="92">
        <v>98.7</v>
      </c>
      <c r="AG731" s="92">
        <v>98.6</v>
      </c>
      <c r="AH731" s="92">
        <v>98.4</v>
      </c>
      <c r="AI731" s="92">
        <v>98.6</v>
      </c>
      <c r="AJ731" s="92">
        <v>96.9</v>
      </c>
      <c r="AK731" s="92">
        <v>98.1</v>
      </c>
      <c r="AL731" s="92">
        <v>98.4</v>
      </c>
      <c r="AM731" s="92">
        <v>98.4</v>
      </c>
      <c r="AN731" s="92">
        <v>98.3</v>
      </c>
      <c r="AO731" s="92">
        <v>98.1</v>
      </c>
      <c r="AP731" s="92">
        <v>98.3</v>
      </c>
      <c r="AQ731" s="39"/>
      <c r="AR731" s="61"/>
    </row>
    <row r="732" spans="1:44" s="105" customFormat="1" ht="30">
      <c r="A732" s="66" t="s">
        <v>54</v>
      </c>
      <c r="B732" s="66" t="s">
        <v>2428</v>
      </c>
      <c r="C732" s="37" t="s">
        <v>548</v>
      </c>
      <c r="D732" s="34">
        <v>2.0099999999999998</v>
      </c>
      <c r="E732" s="34">
        <v>208</v>
      </c>
      <c r="F732" s="34">
        <v>96.5</v>
      </c>
      <c r="G732" s="32" t="s">
        <v>388</v>
      </c>
      <c r="H732" s="32" t="s">
        <v>389</v>
      </c>
      <c r="I732" s="48"/>
      <c r="J732" s="34">
        <v>0.9</v>
      </c>
      <c r="K732" s="34"/>
      <c r="L732" s="34"/>
      <c r="M732" s="34">
        <v>100</v>
      </c>
      <c r="N732" s="34">
        <v>365</v>
      </c>
      <c r="O732" s="34">
        <v>490</v>
      </c>
      <c r="P732" s="92">
        <v>0.2</v>
      </c>
      <c r="Q732" s="92">
        <v>0.4</v>
      </c>
      <c r="R732" s="92">
        <v>0.6</v>
      </c>
      <c r="S732" s="92">
        <v>1</v>
      </c>
      <c r="T732" s="92">
        <v>1.51</v>
      </c>
      <c r="U732" s="92">
        <v>2.0099999999999998</v>
      </c>
      <c r="V732" s="92">
        <v>91.7</v>
      </c>
      <c r="W732" s="92">
        <v>95.1</v>
      </c>
      <c r="X732" s="92">
        <v>95.6</v>
      </c>
      <c r="Y732" s="92">
        <v>96.5</v>
      </c>
      <c r="Z732" s="92">
        <v>96.6</v>
      </c>
      <c r="AA732" s="92">
        <v>96.3</v>
      </c>
      <c r="AB732" s="92">
        <v>96.2</v>
      </c>
      <c r="AC732" s="92">
        <v>92.9</v>
      </c>
      <c r="AD732" s="92">
        <v>95.4</v>
      </c>
      <c r="AE732" s="92">
        <v>96.2</v>
      </c>
      <c r="AF732" s="92">
        <v>96.8</v>
      </c>
      <c r="AG732" s="92">
        <v>96.9</v>
      </c>
      <c r="AH732" s="92">
        <v>96.7</v>
      </c>
      <c r="AI732" s="92">
        <v>96.6</v>
      </c>
      <c r="AJ732" s="92">
        <v>91</v>
      </c>
      <c r="AK732" s="92">
        <v>94</v>
      </c>
      <c r="AL732" s="92">
        <v>95.3</v>
      </c>
      <c r="AM732" s="92">
        <v>96.3</v>
      </c>
      <c r="AN732" s="92">
        <v>96.6</v>
      </c>
      <c r="AO732" s="92">
        <v>96.6</v>
      </c>
      <c r="AP732" s="92">
        <v>96</v>
      </c>
      <c r="AQ732" s="39"/>
      <c r="AR732" s="61"/>
    </row>
    <row r="733" spans="1:44" s="105" customFormat="1" ht="30">
      <c r="A733" s="66" t="s">
        <v>54</v>
      </c>
      <c r="B733" s="66" t="s">
        <v>2429</v>
      </c>
      <c r="C733" s="37" t="s">
        <v>549</v>
      </c>
      <c r="D733" s="34">
        <v>2.0099999999999998</v>
      </c>
      <c r="E733" s="34">
        <v>240</v>
      </c>
      <c r="F733" s="34">
        <v>96.5</v>
      </c>
      <c r="G733" s="32" t="s">
        <v>388</v>
      </c>
      <c r="H733" s="32" t="s">
        <v>389</v>
      </c>
      <c r="I733" s="48"/>
      <c r="J733" s="34">
        <v>0.97</v>
      </c>
      <c r="K733" s="34"/>
      <c r="L733" s="34"/>
      <c r="M733" s="34">
        <v>100</v>
      </c>
      <c r="N733" s="34">
        <v>375</v>
      </c>
      <c r="O733" s="34">
        <v>490</v>
      </c>
      <c r="P733" s="92">
        <v>0.2</v>
      </c>
      <c r="Q733" s="92">
        <v>0.4</v>
      </c>
      <c r="R733" s="92">
        <v>0.6</v>
      </c>
      <c r="S733" s="92">
        <v>1.01</v>
      </c>
      <c r="T733" s="92">
        <v>1.51</v>
      </c>
      <c r="U733" s="92">
        <v>2.0099999999999998</v>
      </c>
      <c r="V733" s="92">
        <v>91.9</v>
      </c>
      <c r="W733" s="92">
        <v>95.3</v>
      </c>
      <c r="X733" s="92">
        <v>96.1</v>
      </c>
      <c r="Y733" s="92">
        <v>96.7</v>
      </c>
      <c r="Z733" s="92">
        <v>96.8</v>
      </c>
      <c r="AA733" s="92">
        <v>96.7</v>
      </c>
      <c r="AB733" s="92">
        <v>96.4</v>
      </c>
      <c r="AC733" s="92">
        <v>91.2</v>
      </c>
      <c r="AD733" s="92">
        <v>95.2</v>
      </c>
      <c r="AE733" s="92">
        <v>96.1</v>
      </c>
      <c r="AF733" s="92">
        <v>96.9</v>
      </c>
      <c r="AG733" s="92">
        <v>97.1</v>
      </c>
      <c r="AH733" s="92">
        <v>97.1</v>
      </c>
      <c r="AI733" s="92">
        <v>96.6</v>
      </c>
      <c r="AJ733" s="92">
        <v>91</v>
      </c>
      <c r="AK733" s="92">
        <v>94.5</v>
      </c>
      <c r="AL733" s="92">
        <v>95.6</v>
      </c>
      <c r="AM733" s="92">
        <v>96.6</v>
      </c>
      <c r="AN733" s="92">
        <v>97</v>
      </c>
      <c r="AO733" s="92">
        <v>97.1</v>
      </c>
      <c r="AP733" s="92">
        <v>96.4</v>
      </c>
      <c r="AQ733" s="39"/>
      <c r="AR733" s="61"/>
    </row>
    <row r="734" spans="1:44" s="105" customFormat="1" ht="30">
      <c r="A734" s="66" t="s">
        <v>54</v>
      </c>
      <c r="B734" s="66" t="s">
        <v>2430</v>
      </c>
      <c r="C734" s="37" t="s">
        <v>811</v>
      </c>
      <c r="D734" s="34">
        <v>2.9</v>
      </c>
      <c r="E734" s="34">
        <v>240</v>
      </c>
      <c r="F734" s="34">
        <v>96.5</v>
      </c>
      <c r="G734" s="32" t="s">
        <v>388</v>
      </c>
      <c r="H734" s="32" t="s">
        <v>389</v>
      </c>
      <c r="I734" s="48"/>
      <c r="J734" s="34">
        <v>0.98</v>
      </c>
      <c r="K734" s="34"/>
      <c r="L734" s="34"/>
      <c r="M734" s="34">
        <v>100</v>
      </c>
      <c r="N734" s="34">
        <v>375</v>
      </c>
      <c r="O734" s="34">
        <v>490</v>
      </c>
      <c r="P734" s="92">
        <v>0.28999999999999998</v>
      </c>
      <c r="Q734" s="92">
        <v>0.57999999999999996</v>
      </c>
      <c r="R734" s="92">
        <v>0.87</v>
      </c>
      <c r="S734" s="92">
        <v>1.45</v>
      </c>
      <c r="T734" s="92">
        <v>2.1800000000000002</v>
      </c>
      <c r="U734" s="92">
        <v>2.9</v>
      </c>
      <c r="V734" s="92">
        <v>93.4</v>
      </c>
      <c r="W734" s="92">
        <v>95.9</v>
      </c>
      <c r="X734" s="92">
        <v>96.5</v>
      </c>
      <c r="Y734" s="92">
        <v>96.8</v>
      </c>
      <c r="Z734" s="92">
        <v>96.5</v>
      </c>
      <c r="AA734" s="92">
        <v>96.1</v>
      </c>
      <c r="AB734" s="92">
        <v>96.4</v>
      </c>
      <c r="AC734" s="92">
        <v>93.3</v>
      </c>
      <c r="AD734" s="92">
        <v>96.1</v>
      </c>
      <c r="AE734" s="92">
        <v>96.8</v>
      </c>
      <c r="AF734" s="92">
        <v>97.2</v>
      </c>
      <c r="AG734" s="92">
        <v>97.1</v>
      </c>
      <c r="AH734" s="92">
        <v>97</v>
      </c>
      <c r="AI734" s="92">
        <v>96.9</v>
      </c>
      <c r="AJ734" s="92">
        <v>92.2</v>
      </c>
      <c r="AK734" s="92">
        <v>95.5</v>
      </c>
      <c r="AL734" s="92">
        <v>96.3</v>
      </c>
      <c r="AM734" s="92">
        <v>96.9</v>
      </c>
      <c r="AN734" s="92">
        <v>97</v>
      </c>
      <c r="AO734" s="92">
        <v>96.9</v>
      </c>
      <c r="AP734" s="92">
        <v>96.6</v>
      </c>
      <c r="AQ734" s="39"/>
      <c r="AR734" s="61"/>
    </row>
    <row r="735" spans="1:44" s="105" customFormat="1" ht="30">
      <c r="A735" s="66" t="s">
        <v>54</v>
      </c>
      <c r="B735" s="66" t="s">
        <v>2431</v>
      </c>
      <c r="C735" s="37" t="s">
        <v>812</v>
      </c>
      <c r="D735" s="34">
        <v>2.91</v>
      </c>
      <c r="E735" s="34">
        <v>208</v>
      </c>
      <c r="F735" s="34">
        <v>96.5</v>
      </c>
      <c r="G735" s="32" t="s">
        <v>388</v>
      </c>
      <c r="H735" s="32" t="s">
        <v>389</v>
      </c>
      <c r="I735" s="48"/>
      <c r="J735" s="34">
        <v>0.92</v>
      </c>
      <c r="K735" s="34"/>
      <c r="L735" s="34"/>
      <c r="M735" s="34">
        <v>100</v>
      </c>
      <c r="N735" s="34">
        <v>365</v>
      </c>
      <c r="O735" s="34">
        <v>490</v>
      </c>
      <c r="P735" s="92">
        <v>0.28999999999999998</v>
      </c>
      <c r="Q735" s="92">
        <v>0.57999999999999996</v>
      </c>
      <c r="R735" s="92">
        <v>0.87</v>
      </c>
      <c r="S735" s="92">
        <v>1.45</v>
      </c>
      <c r="T735" s="92">
        <v>2.1800000000000002</v>
      </c>
      <c r="U735" s="92">
        <v>2.91</v>
      </c>
      <c r="V735" s="92">
        <v>93.7</v>
      </c>
      <c r="W735" s="92">
        <v>95.9</v>
      </c>
      <c r="X735" s="92">
        <v>96.2</v>
      </c>
      <c r="Y735" s="92">
        <v>96.5</v>
      </c>
      <c r="Z735" s="92">
        <v>96.3</v>
      </c>
      <c r="AA735" s="92">
        <v>95.6</v>
      </c>
      <c r="AB735" s="92">
        <v>96.2</v>
      </c>
      <c r="AC735" s="92">
        <v>93.9</v>
      </c>
      <c r="AD735" s="92">
        <v>96.1</v>
      </c>
      <c r="AE735" s="92">
        <v>96.6</v>
      </c>
      <c r="AF735" s="92">
        <v>96.8</v>
      </c>
      <c r="AG735" s="92">
        <v>96.6</v>
      </c>
      <c r="AH735" s="92">
        <v>96.3</v>
      </c>
      <c r="AI735" s="92">
        <v>96.5</v>
      </c>
      <c r="AJ735" s="92">
        <v>91.9</v>
      </c>
      <c r="AK735" s="92">
        <v>95.1</v>
      </c>
      <c r="AL735" s="92">
        <v>96</v>
      </c>
      <c r="AM735" s="92">
        <v>96.5</v>
      </c>
      <c r="AN735" s="92">
        <v>96.5</v>
      </c>
      <c r="AO735" s="92">
        <v>96.3</v>
      </c>
      <c r="AP735" s="92">
        <v>96.2</v>
      </c>
      <c r="AQ735" s="39"/>
      <c r="AR735" s="61"/>
    </row>
    <row r="736" spans="1:44" s="105" customFormat="1" ht="30">
      <c r="A736" s="66" t="s">
        <v>54</v>
      </c>
      <c r="B736" s="66" t="s">
        <v>2432</v>
      </c>
      <c r="C736" s="37" t="s">
        <v>813</v>
      </c>
      <c r="D736" s="34">
        <v>3.81</v>
      </c>
      <c r="E736" s="34">
        <v>208</v>
      </c>
      <c r="F736" s="34">
        <v>96.5</v>
      </c>
      <c r="G736" s="32" t="s">
        <v>388</v>
      </c>
      <c r="H736" s="32" t="s">
        <v>389</v>
      </c>
      <c r="I736" s="48"/>
      <c r="J736" s="34">
        <v>0.77</v>
      </c>
      <c r="K736" s="34"/>
      <c r="L736" s="34"/>
      <c r="M736" s="34">
        <v>100</v>
      </c>
      <c r="N736" s="34">
        <v>360</v>
      </c>
      <c r="O736" s="34">
        <v>500</v>
      </c>
      <c r="P736" s="92">
        <v>0.38</v>
      </c>
      <c r="Q736" s="92">
        <v>0.76</v>
      </c>
      <c r="R736" s="92">
        <v>1.1399999999999999</v>
      </c>
      <c r="S736" s="92">
        <v>1.91</v>
      </c>
      <c r="T736" s="92">
        <v>2.86</v>
      </c>
      <c r="U736" s="92">
        <v>3.81</v>
      </c>
      <c r="V736" s="92">
        <v>94.6</v>
      </c>
      <c r="W736" s="92">
        <v>96.3</v>
      </c>
      <c r="X736" s="92">
        <v>96.7</v>
      </c>
      <c r="Y736" s="92">
        <v>96.7</v>
      </c>
      <c r="Z736" s="92">
        <v>96.2</v>
      </c>
      <c r="AA736" s="92">
        <v>95.6</v>
      </c>
      <c r="AB736" s="92">
        <v>96.3</v>
      </c>
      <c r="AC736" s="92">
        <v>94.8</v>
      </c>
      <c r="AD736" s="92">
        <v>96.5</v>
      </c>
      <c r="AE736" s="92">
        <v>96.9</v>
      </c>
      <c r="AF736" s="92">
        <v>97</v>
      </c>
      <c r="AG736" s="92">
        <v>96.8</v>
      </c>
      <c r="AH736" s="92">
        <v>96.5</v>
      </c>
      <c r="AI736" s="92">
        <v>96.7</v>
      </c>
      <c r="AJ736" s="92">
        <v>93.1</v>
      </c>
      <c r="AK736" s="92">
        <v>95.6</v>
      </c>
      <c r="AL736" s="92">
        <v>96.4</v>
      </c>
      <c r="AM736" s="92">
        <v>96.8</v>
      </c>
      <c r="AN736" s="92">
        <v>96.7</v>
      </c>
      <c r="AO736" s="92">
        <v>96.5</v>
      </c>
      <c r="AP736" s="92">
        <v>96.5</v>
      </c>
      <c r="AQ736" s="39"/>
      <c r="AR736" s="61"/>
    </row>
    <row r="737" spans="1:44" s="105" customFormat="1" ht="30">
      <c r="A737" s="66" t="s">
        <v>54</v>
      </c>
      <c r="B737" s="66" t="s">
        <v>2433</v>
      </c>
      <c r="C737" s="37" t="s">
        <v>600</v>
      </c>
      <c r="D737" s="34">
        <v>3.81</v>
      </c>
      <c r="E737" s="34">
        <v>240</v>
      </c>
      <c r="F737" s="34">
        <v>97</v>
      </c>
      <c r="G737" s="32" t="s">
        <v>388</v>
      </c>
      <c r="H737" s="32" t="s">
        <v>389</v>
      </c>
      <c r="I737" s="48"/>
      <c r="J737" s="34">
        <v>0.9</v>
      </c>
      <c r="K737" s="34"/>
      <c r="L737" s="34"/>
      <c r="M737" s="34">
        <v>100</v>
      </c>
      <c r="N737" s="34">
        <v>370</v>
      </c>
      <c r="O737" s="34">
        <v>500</v>
      </c>
      <c r="P737" s="92">
        <v>0.38</v>
      </c>
      <c r="Q737" s="92">
        <v>0.76</v>
      </c>
      <c r="R737" s="92">
        <v>1.1399999999999999</v>
      </c>
      <c r="S737" s="92">
        <v>1.91</v>
      </c>
      <c r="T737" s="92">
        <v>2.86</v>
      </c>
      <c r="U737" s="92">
        <v>3.81</v>
      </c>
      <c r="V737" s="92">
        <v>94.8</v>
      </c>
      <c r="W737" s="92">
        <v>96.6</v>
      </c>
      <c r="X737" s="92">
        <v>96.9</v>
      </c>
      <c r="Y737" s="92">
        <v>96.9</v>
      </c>
      <c r="Z737" s="92">
        <v>96.5</v>
      </c>
      <c r="AA737" s="92">
        <v>96</v>
      </c>
      <c r="AB737" s="92">
        <v>96.6</v>
      </c>
      <c r="AC737" s="92">
        <v>94.6</v>
      </c>
      <c r="AD737" s="92">
        <v>96.6</v>
      </c>
      <c r="AE737" s="92">
        <v>97.1</v>
      </c>
      <c r="AF737" s="92">
        <v>97.3</v>
      </c>
      <c r="AG737" s="92">
        <v>97.2</v>
      </c>
      <c r="AH737" s="92">
        <v>96.8</v>
      </c>
      <c r="AI737" s="92">
        <v>97</v>
      </c>
      <c r="AJ737" s="92">
        <v>93.3</v>
      </c>
      <c r="AK737" s="92">
        <v>95.8</v>
      </c>
      <c r="AL737" s="92">
        <v>96.6</v>
      </c>
      <c r="AM737" s="92">
        <v>97</v>
      </c>
      <c r="AN737" s="92">
        <v>97.1</v>
      </c>
      <c r="AO737" s="92">
        <v>96.9</v>
      </c>
      <c r="AP737" s="92">
        <v>96.8</v>
      </c>
      <c r="AQ737" s="39"/>
      <c r="AR737" s="61"/>
    </row>
    <row r="738" spans="1:44" s="105" customFormat="1" ht="30">
      <c r="A738" s="66" t="s">
        <v>54</v>
      </c>
      <c r="B738" s="66" t="s">
        <v>2434</v>
      </c>
      <c r="C738" s="37" t="s">
        <v>814</v>
      </c>
      <c r="D738" s="34">
        <v>4.4000000000000004</v>
      </c>
      <c r="E738" s="34">
        <v>208</v>
      </c>
      <c r="F738" s="34">
        <v>96.5</v>
      </c>
      <c r="G738" s="32" t="s">
        <v>388</v>
      </c>
      <c r="H738" s="32" t="s">
        <v>389</v>
      </c>
      <c r="I738" s="48"/>
      <c r="J738" s="34">
        <v>0.8</v>
      </c>
      <c r="K738" s="34"/>
      <c r="L738" s="34"/>
      <c r="M738" s="34">
        <v>100</v>
      </c>
      <c r="N738" s="34">
        <v>360</v>
      </c>
      <c r="O738" s="34">
        <v>500</v>
      </c>
      <c r="P738" s="92">
        <v>0.44</v>
      </c>
      <c r="Q738" s="92">
        <v>0.88</v>
      </c>
      <c r="R738" s="92">
        <v>1.32</v>
      </c>
      <c r="S738" s="92">
        <v>2.2000000000000002</v>
      </c>
      <c r="T738" s="92">
        <v>3.3</v>
      </c>
      <c r="U738" s="92">
        <v>4.4000000000000004</v>
      </c>
      <c r="V738" s="92">
        <v>95.1</v>
      </c>
      <c r="W738" s="92">
        <v>96.5</v>
      </c>
      <c r="X738" s="92">
        <v>96.7</v>
      </c>
      <c r="Y738" s="92">
        <v>96.4</v>
      </c>
      <c r="Z738" s="92">
        <v>95.9</v>
      </c>
      <c r="AA738" s="92">
        <v>95.1</v>
      </c>
      <c r="AB738" s="92">
        <v>96</v>
      </c>
      <c r="AC738" s="92">
        <v>95.2</v>
      </c>
      <c r="AD738" s="92">
        <v>96.6</v>
      </c>
      <c r="AE738" s="92">
        <v>97</v>
      </c>
      <c r="AF738" s="92">
        <v>97</v>
      </c>
      <c r="AG738" s="92">
        <v>96.7</v>
      </c>
      <c r="AH738" s="92">
        <v>96.3</v>
      </c>
      <c r="AI738" s="92">
        <v>96.7</v>
      </c>
      <c r="AJ738" s="92">
        <v>93.6</v>
      </c>
      <c r="AK738" s="92">
        <v>95.9</v>
      </c>
      <c r="AL738" s="92">
        <v>96.4</v>
      </c>
      <c r="AM738" s="92">
        <v>96.7</v>
      </c>
      <c r="AN738" s="92">
        <v>96.5</v>
      </c>
      <c r="AO738" s="92">
        <v>96.2</v>
      </c>
      <c r="AP738" s="92">
        <v>96.4</v>
      </c>
      <c r="AQ738" s="39"/>
      <c r="AR738" s="61"/>
    </row>
    <row r="739" spans="1:44" s="105" customFormat="1" ht="30">
      <c r="A739" s="66" t="s">
        <v>54</v>
      </c>
      <c r="B739" s="66" t="s">
        <v>2435</v>
      </c>
      <c r="C739" s="37" t="s">
        <v>815</v>
      </c>
      <c r="D739" s="34">
        <v>4.4000000000000004</v>
      </c>
      <c r="E739" s="34">
        <v>240</v>
      </c>
      <c r="F739" s="34">
        <v>97</v>
      </c>
      <c r="G739" s="32" t="s">
        <v>388</v>
      </c>
      <c r="H739" s="32" t="s">
        <v>389</v>
      </c>
      <c r="I739" s="48"/>
      <c r="J739" s="34">
        <v>0.97</v>
      </c>
      <c r="K739" s="34"/>
      <c r="L739" s="34"/>
      <c r="M739" s="34">
        <v>100</v>
      </c>
      <c r="N739" s="34">
        <v>370</v>
      </c>
      <c r="O739" s="34">
        <v>500</v>
      </c>
      <c r="P739" s="92">
        <v>0.44</v>
      </c>
      <c r="Q739" s="92">
        <v>0.88</v>
      </c>
      <c r="R739" s="92">
        <v>1.32</v>
      </c>
      <c r="S739" s="92">
        <v>2.2000000000000002</v>
      </c>
      <c r="T739" s="92">
        <v>3.3</v>
      </c>
      <c r="U739" s="92">
        <v>4.4000000000000004</v>
      </c>
      <c r="V739" s="92">
        <v>95.3</v>
      </c>
      <c r="W739" s="92">
        <v>96.8</v>
      </c>
      <c r="X739" s="92">
        <v>96.9</v>
      </c>
      <c r="Y739" s="92">
        <v>96.8</v>
      </c>
      <c r="Z739" s="92">
        <v>96.4</v>
      </c>
      <c r="AA739" s="92">
        <v>95.6</v>
      </c>
      <c r="AB739" s="92">
        <v>96.5</v>
      </c>
      <c r="AC739" s="92">
        <v>95.2</v>
      </c>
      <c r="AD739" s="92">
        <v>96.8</v>
      </c>
      <c r="AE739" s="92">
        <v>97.2</v>
      </c>
      <c r="AF739" s="92">
        <v>97.2</v>
      </c>
      <c r="AG739" s="92">
        <v>97.1</v>
      </c>
      <c r="AH739" s="92">
        <v>96.7</v>
      </c>
      <c r="AI739" s="92">
        <v>97</v>
      </c>
      <c r="AJ739" s="92">
        <v>93.9</v>
      </c>
      <c r="AK739" s="92">
        <v>96.2</v>
      </c>
      <c r="AL739" s="92">
        <v>96.7</v>
      </c>
      <c r="AM739" s="92">
        <v>97</v>
      </c>
      <c r="AN739" s="92">
        <v>97</v>
      </c>
      <c r="AO739" s="92">
        <v>96.7</v>
      </c>
      <c r="AP739" s="92">
        <v>96.8</v>
      </c>
      <c r="AQ739" s="39"/>
      <c r="AR739" s="61"/>
    </row>
    <row r="740" spans="1:44" s="105" customFormat="1" ht="30">
      <c r="A740" s="66" t="s">
        <v>54</v>
      </c>
      <c r="B740" s="66" t="s">
        <v>2436</v>
      </c>
      <c r="C740" s="37" t="s">
        <v>528</v>
      </c>
      <c r="D740" s="34">
        <v>59.86</v>
      </c>
      <c r="E740" s="34">
        <v>400</v>
      </c>
      <c r="F740" s="34">
        <v>98</v>
      </c>
      <c r="G740" s="32" t="s">
        <v>389</v>
      </c>
      <c r="H740" s="32" t="s">
        <v>389</v>
      </c>
      <c r="I740" s="48"/>
      <c r="J740" s="34">
        <v>7.1</v>
      </c>
      <c r="K740" s="34"/>
      <c r="L740" s="34"/>
      <c r="M740" s="34">
        <v>570</v>
      </c>
      <c r="N740" s="34">
        <v>630</v>
      </c>
      <c r="O740" s="34">
        <v>800</v>
      </c>
      <c r="P740" s="92">
        <v>5.99</v>
      </c>
      <c r="Q740" s="92">
        <v>11.97</v>
      </c>
      <c r="R740" s="92">
        <v>17.96</v>
      </c>
      <c r="S740" s="92">
        <v>29.93</v>
      </c>
      <c r="T740" s="92">
        <v>44.89</v>
      </c>
      <c r="U740" s="92">
        <v>59.86</v>
      </c>
      <c r="V740" s="92">
        <v>97.9</v>
      </c>
      <c r="W740" s="92">
        <v>98.6</v>
      </c>
      <c r="X740" s="92">
        <v>98.7</v>
      </c>
      <c r="Y740" s="92">
        <v>98.6</v>
      </c>
      <c r="Z740" s="92">
        <v>98.4</v>
      </c>
      <c r="AA740" s="92">
        <v>98.1</v>
      </c>
      <c r="AB740" s="92">
        <v>98.4</v>
      </c>
      <c r="AC740" s="92">
        <v>97.5</v>
      </c>
      <c r="AD740" s="92">
        <v>98.3</v>
      </c>
      <c r="AE740" s="92">
        <v>98.4</v>
      </c>
      <c r="AF740" s="92">
        <v>98.3</v>
      </c>
      <c r="AG740" s="92">
        <v>98.1</v>
      </c>
      <c r="AH740" s="92">
        <v>97.9</v>
      </c>
      <c r="AI740" s="92">
        <v>98.2</v>
      </c>
      <c r="AJ740" s="92">
        <v>96.5</v>
      </c>
      <c r="AK740" s="92">
        <v>97.7</v>
      </c>
      <c r="AL740" s="92">
        <v>98</v>
      </c>
      <c r="AM740" s="92">
        <v>98</v>
      </c>
      <c r="AN740" s="92">
        <v>97.7</v>
      </c>
      <c r="AO740" s="92">
        <v>97.5</v>
      </c>
      <c r="AP740" s="92">
        <v>97.8</v>
      </c>
      <c r="AQ740" s="39"/>
      <c r="AR740" s="61"/>
    </row>
    <row r="741" spans="1:44" s="105" customFormat="1" ht="30">
      <c r="A741" s="66" t="s">
        <v>4039</v>
      </c>
      <c r="B741" s="66" t="s">
        <v>2437</v>
      </c>
      <c r="C741" s="37" t="s">
        <v>816</v>
      </c>
      <c r="D741" s="34">
        <v>0.23</v>
      </c>
      <c r="E741" s="34">
        <v>240</v>
      </c>
      <c r="F741" s="34">
        <v>95</v>
      </c>
      <c r="G741" s="32" t="s">
        <v>389</v>
      </c>
      <c r="H741" s="32" t="s">
        <v>389</v>
      </c>
      <c r="I741" s="48"/>
      <c r="J741" s="34">
        <v>4.7E-2</v>
      </c>
      <c r="K741" s="34"/>
      <c r="L741" s="34"/>
      <c r="M741" s="34">
        <v>27</v>
      </c>
      <c r="N741" s="34">
        <v>35</v>
      </c>
      <c r="O741" s="34">
        <v>40</v>
      </c>
      <c r="P741" s="92">
        <v>0.02</v>
      </c>
      <c r="Q741" s="92">
        <v>0.05</v>
      </c>
      <c r="R741" s="92">
        <v>7.0000000000000007E-2</v>
      </c>
      <c r="S741" s="92">
        <v>0.11</v>
      </c>
      <c r="T741" s="92">
        <v>0.17</v>
      </c>
      <c r="U741" s="92">
        <v>0.23</v>
      </c>
      <c r="V741" s="92">
        <v>88.9</v>
      </c>
      <c r="W741" s="92">
        <v>93.3</v>
      </c>
      <c r="X741" s="92">
        <v>94.6</v>
      </c>
      <c r="Y741" s="92">
        <v>94.9</v>
      </c>
      <c r="Z741" s="92">
        <v>95.2</v>
      </c>
      <c r="AA741" s="92">
        <v>95.1</v>
      </c>
      <c r="AB741" s="92">
        <v>94.7</v>
      </c>
      <c r="AC741" s="92">
        <v>89</v>
      </c>
      <c r="AD741" s="92">
        <v>93</v>
      </c>
      <c r="AE741" s="92">
        <v>94.6</v>
      </c>
      <c r="AF741" s="92">
        <v>95.3</v>
      </c>
      <c r="AG741" s="92">
        <v>95.5</v>
      </c>
      <c r="AH741" s="92">
        <v>95.6</v>
      </c>
      <c r="AI741" s="92">
        <v>95</v>
      </c>
      <c r="AJ741" s="92">
        <v>88.2</v>
      </c>
      <c r="AK741" s="92">
        <v>92.7</v>
      </c>
      <c r="AL741" s="92">
        <v>94.3</v>
      </c>
      <c r="AM741" s="92">
        <v>95.3</v>
      </c>
      <c r="AN741" s="92">
        <v>95.5</v>
      </c>
      <c r="AO741" s="92">
        <v>95.7</v>
      </c>
      <c r="AP741" s="92">
        <v>94.9</v>
      </c>
      <c r="AQ741" s="39"/>
      <c r="AR741" s="61"/>
    </row>
    <row r="742" spans="1:44" s="105" customFormat="1" ht="30">
      <c r="A742" s="66" t="s">
        <v>4039</v>
      </c>
      <c r="B742" s="66" t="s">
        <v>2438</v>
      </c>
      <c r="C742" s="37" t="s">
        <v>450</v>
      </c>
      <c r="D742" s="34">
        <v>0.25</v>
      </c>
      <c r="E742" s="34">
        <v>240</v>
      </c>
      <c r="F742" s="34">
        <v>95</v>
      </c>
      <c r="G742" s="32" t="s">
        <v>389</v>
      </c>
      <c r="H742" s="32" t="s">
        <v>389</v>
      </c>
      <c r="I742" s="48"/>
      <c r="J742" s="34">
        <v>8.8999999999999996E-2</v>
      </c>
      <c r="K742" s="34"/>
      <c r="L742" s="34"/>
      <c r="M742" s="34">
        <v>30</v>
      </c>
      <c r="N742" s="34">
        <v>36</v>
      </c>
      <c r="O742" s="34">
        <v>40</v>
      </c>
      <c r="P742" s="92">
        <v>2.5000000000000001E-2</v>
      </c>
      <c r="Q742" s="92">
        <v>5.0999999999999997E-2</v>
      </c>
      <c r="R742" s="92">
        <v>7.5999999999999998E-2</v>
      </c>
      <c r="S742" s="92">
        <v>0.127</v>
      </c>
      <c r="T742" s="92">
        <v>0.19</v>
      </c>
      <c r="U742" s="92">
        <v>0.254</v>
      </c>
      <c r="V742" s="92">
        <v>90.3</v>
      </c>
      <c r="W742" s="92">
        <v>93.7</v>
      </c>
      <c r="X742" s="92">
        <v>95</v>
      </c>
      <c r="Y742" s="92">
        <v>95.3</v>
      </c>
      <c r="Z742" s="92">
        <v>95.5</v>
      </c>
      <c r="AA742" s="92">
        <v>95.4</v>
      </c>
      <c r="AB742" s="92">
        <v>95.1</v>
      </c>
      <c r="AC742" s="92">
        <v>89.9</v>
      </c>
      <c r="AD742" s="92">
        <v>93.5</v>
      </c>
      <c r="AE742" s="92">
        <v>94.9</v>
      </c>
      <c r="AF742" s="92">
        <v>95.2</v>
      </c>
      <c r="AG742" s="92">
        <v>95.7</v>
      </c>
      <c r="AH742" s="92">
        <v>95.7</v>
      </c>
      <c r="AI742" s="92">
        <v>95.1</v>
      </c>
      <c r="AJ742" s="92">
        <v>89.8</v>
      </c>
      <c r="AK742" s="92">
        <v>93.3</v>
      </c>
      <c r="AL742" s="92">
        <v>94.7</v>
      </c>
      <c r="AM742" s="92">
        <v>95.2</v>
      </c>
      <c r="AN742" s="92">
        <v>95.7</v>
      </c>
      <c r="AO742" s="92">
        <v>95.8</v>
      </c>
      <c r="AP742" s="92">
        <v>95.1</v>
      </c>
      <c r="AQ742" s="39"/>
      <c r="AR742" s="61"/>
    </row>
    <row r="743" spans="1:44" s="105" customFormat="1" ht="30">
      <c r="A743" s="66" t="s">
        <v>4039</v>
      </c>
      <c r="B743" s="66" t="s">
        <v>2439</v>
      </c>
      <c r="C743" s="66" t="s">
        <v>818</v>
      </c>
      <c r="D743" s="34">
        <v>0.30299999999999999</v>
      </c>
      <c r="E743" s="34">
        <v>208</v>
      </c>
      <c r="F743" s="34">
        <v>95.5</v>
      </c>
      <c r="G743" s="32" t="s">
        <v>389</v>
      </c>
      <c r="H743" s="32" t="s">
        <v>388</v>
      </c>
      <c r="I743" s="48"/>
      <c r="J743" s="34">
        <v>1.4E-2</v>
      </c>
      <c r="K743" s="34"/>
      <c r="L743" s="34"/>
      <c r="M743" s="34">
        <v>24</v>
      </c>
      <c r="N743" s="34">
        <v>27.5</v>
      </c>
      <c r="O743" s="34">
        <v>37</v>
      </c>
      <c r="P743" s="92">
        <v>0.03</v>
      </c>
      <c r="Q743" s="92">
        <v>0.06</v>
      </c>
      <c r="R743" s="92">
        <v>0.09</v>
      </c>
      <c r="S743" s="92">
        <v>0.15</v>
      </c>
      <c r="T743" s="92">
        <v>0.23</v>
      </c>
      <c r="U743" s="92">
        <v>0.3</v>
      </c>
      <c r="V743" s="92">
        <v>92.3</v>
      </c>
      <c r="W743" s="92">
        <v>95.5</v>
      </c>
      <c r="X743" s="92">
        <v>96</v>
      </c>
      <c r="Y743" s="92">
        <v>96.1</v>
      </c>
      <c r="Z743" s="92">
        <v>95.6</v>
      </c>
      <c r="AA743" s="92">
        <v>94.7</v>
      </c>
      <c r="AB743" s="92">
        <v>95.6</v>
      </c>
      <c r="AC743" s="92">
        <v>91.9</v>
      </c>
      <c r="AD743" s="92">
        <v>95.3</v>
      </c>
      <c r="AE743" s="92">
        <v>95.9</v>
      </c>
      <c r="AF743" s="92">
        <v>96</v>
      </c>
      <c r="AG743" s="92">
        <v>95.5</v>
      </c>
      <c r="AH743" s="92">
        <v>94.7</v>
      </c>
      <c r="AI743" s="92">
        <v>95.5</v>
      </c>
      <c r="AJ743" s="92">
        <v>90.6</v>
      </c>
      <c r="AK743" s="92">
        <v>94.7</v>
      </c>
      <c r="AL743" s="92">
        <v>95.4</v>
      </c>
      <c r="AM743" s="92">
        <v>95.6</v>
      </c>
      <c r="AN743" s="92">
        <v>95.3</v>
      </c>
      <c r="AO743" s="92">
        <v>94.5</v>
      </c>
      <c r="AP743" s="92">
        <v>95.1</v>
      </c>
      <c r="AQ743" s="39" t="s">
        <v>1744</v>
      </c>
      <c r="AR743" s="23"/>
    </row>
    <row r="744" spans="1:44" s="105" customFormat="1" ht="30">
      <c r="A744" s="3" t="s">
        <v>4039</v>
      </c>
      <c r="B744" s="3" t="s">
        <v>2440</v>
      </c>
      <c r="C744" s="66" t="s">
        <v>819</v>
      </c>
      <c r="D744" s="34">
        <v>0.30499999999999999</v>
      </c>
      <c r="E744" s="34">
        <v>240</v>
      </c>
      <c r="F744" s="34">
        <v>96.3</v>
      </c>
      <c r="G744" s="32" t="s">
        <v>389</v>
      </c>
      <c r="H744" s="32" t="s">
        <v>388</v>
      </c>
      <c r="I744" s="48"/>
      <c r="J744" s="34">
        <v>6.5000000000000002E-2</v>
      </c>
      <c r="K744" s="34"/>
      <c r="L744" s="34"/>
      <c r="M744" s="34">
        <v>24</v>
      </c>
      <c r="N744" s="34">
        <v>27.5</v>
      </c>
      <c r="O744" s="34">
        <v>37</v>
      </c>
      <c r="P744" s="92">
        <v>0.03</v>
      </c>
      <c r="Q744" s="92">
        <v>0.06</v>
      </c>
      <c r="R744" s="92">
        <v>0.09</v>
      </c>
      <c r="S744" s="92">
        <v>0.15</v>
      </c>
      <c r="T744" s="92">
        <v>0.23</v>
      </c>
      <c r="U744" s="92">
        <v>0.31</v>
      </c>
      <c r="V744" s="92">
        <v>91.981900599999989</v>
      </c>
      <c r="W744" s="92">
        <v>95.743555799999996</v>
      </c>
      <c r="X744" s="92">
        <v>96.481910800000009</v>
      </c>
      <c r="Y744" s="92">
        <v>96.70754740000001</v>
      </c>
      <c r="Z744" s="92">
        <v>96.492486600000007</v>
      </c>
      <c r="AA744" s="92">
        <v>95.991427599999994</v>
      </c>
      <c r="AB744" s="92">
        <v>96.293457341999996</v>
      </c>
      <c r="AC744" s="92">
        <v>91.510138200000014</v>
      </c>
      <c r="AD744" s="92">
        <v>95.388844799999987</v>
      </c>
      <c r="AE744" s="92">
        <v>96.255713</v>
      </c>
      <c r="AF744" s="92">
        <v>96.529220800000004</v>
      </c>
      <c r="AG744" s="92">
        <v>96.344282399999997</v>
      </c>
      <c r="AH744" s="92">
        <v>95.872901399999989</v>
      </c>
      <c r="AI744" s="92">
        <v>96.107784437999996</v>
      </c>
      <c r="AJ744" s="92">
        <v>89.994191200000003</v>
      </c>
      <c r="AK744" s="92">
        <v>94.742229199999997</v>
      </c>
      <c r="AL744" s="92">
        <v>95.764933800000009</v>
      </c>
      <c r="AM744" s="92">
        <v>96.157840199999995</v>
      </c>
      <c r="AN744" s="92">
        <v>96.043638200000004</v>
      </c>
      <c r="AO744" s="92">
        <v>95.631121799999988</v>
      </c>
      <c r="AP744" s="92">
        <v>95.706501942000003</v>
      </c>
      <c r="AQ744" s="39"/>
      <c r="AR744" s="61"/>
    </row>
    <row r="745" spans="1:44" s="105" customFormat="1" ht="30">
      <c r="A745" s="3" t="s">
        <v>4039</v>
      </c>
      <c r="B745" s="3" t="s">
        <v>2441</v>
      </c>
      <c r="C745" s="66" t="s">
        <v>817</v>
      </c>
      <c r="D745" s="34">
        <v>0.30499999999999999</v>
      </c>
      <c r="E745" s="34">
        <v>277</v>
      </c>
      <c r="F745" s="34">
        <v>96</v>
      </c>
      <c r="G745" s="32" t="s">
        <v>389</v>
      </c>
      <c r="H745" s="32" t="s">
        <v>388</v>
      </c>
      <c r="I745" s="48"/>
      <c r="J745" s="34">
        <v>6.5000000000000002E-2</v>
      </c>
      <c r="K745" s="34"/>
      <c r="L745" s="34"/>
      <c r="M745" s="34">
        <v>24</v>
      </c>
      <c r="N745" s="34">
        <v>27.5</v>
      </c>
      <c r="O745" s="34">
        <v>37</v>
      </c>
      <c r="P745" s="92">
        <v>0.03</v>
      </c>
      <c r="Q745" s="92">
        <v>0.06</v>
      </c>
      <c r="R745" s="92">
        <v>0.09</v>
      </c>
      <c r="S745" s="92">
        <v>0.15</v>
      </c>
      <c r="T745" s="92">
        <v>0.23</v>
      </c>
      <c r="U745" s="92">
        <v>0.31</v>
      </c>
      <c r="V745" s="92">
        <v>92</v>
      </c>
      <c r="W745" s="92">
        <v>95.7</v>
      </c>
      <c r="X745" s="92">
        <v>96.5</v>
      </c>
      <c r="Y745" s="92">
        <v>96.7</v>
      </c>
      <c r="Z745" s="92">
        <v>96.5</v>
      </c>
      <c r="AA745" s="92">
        <v>96</v>
      </c>
      <c r="AB745" s="92">
        <v>96.3</v>
      </c>
      <c r="AC745" s="92">
        <v>91.510138200000014</v>
      </c>
      <c r="AD745" s="92">
        <v>95.388844799999987</v>
      </c>
      <c r="AE745" s="92">
        <v>96.255713</v>
      </c>
      <c r="AF745" s="92">
        <v>96.529220800000004</v>
      </c>
      <c r="AG745" s="92">
        <v>96.344282399999997</v>
      </c>
      <c r="AH745" s="92">
        <v>95.872901399999989</v>
      </c>
      <c r="AI745" s="92">
        <v>96.107784437999996</v>
      </c>
      <c r="AJ745" s="92">
        <v>89.994191200000003</v>
      </c>
      <c r="AK745" s="92">
        <v>94.742229199999997</v>
      </c>
      <c r="AL745" s="92">
        <v>95.764933800000009</v>
      </c>
      <c r="AM745" s="92">
        <v>96.157840199999995</v>
      </c>
      <c r="AN745" s="92">
        <v>96.043638200000004</v>
      </c>
      <c r="AO745" s="92">
        <v>95.631121799999988</v>
      </c>
      <c r="AP745" s="92">
        <v>95.706501942000003</v>
      </c>
      <c r="AQ745" s="39"/>
      <c r="AR745" s="61"/>
    </row>
    <row r="746" spans="1:44" s="105" customFormat="1" ht="45">
      <c r="A746" s="68" t="s">
        <v>4039</v>
      </c>
      <c r="B746" s="68" t="s">
        <v>4412</v>
      </c>
      <c r="C746" s="68" t="s">
        <v>4418</v>
      </c>
      <c r="D746" s="117">
        <v>0.60097999999999996</v>
      </c>
      <c r="E746" s="69">
        <v>240</v>
      </c>
      <c r="F746" s="70">
        <v>95.5</v>
      </c>
      <c r="G746" s="71" t="s">
        <v>389</v>
      </c>
      <c r="H746" s="71" t="s">
        <v>388</v>
      </c>
      <c r="I746" s="72"/>
      <c r="J746" s="73">
        <v>5.7000000000000002E-2</v>
      </c>
      <c r="K746" s="74"/>
      <c r="L746" s="74"/>
      <c r="M746" s="74">
        <v>26</v>
      </c>
      <c r="N746" s="74">
        <v>30</v>
      </c>
      <c r="O746" s="74">
        <v>35</v>
      </c>
      <c r="P746" s="73">
        <v>6.0098100000000002E-2</v>
      </c>
      <c r="Q746" s="73">
        <v>0.1201962</v>
      </c>
      <c r="R746" s="73">
        <v>0.18029429999999999</v>
      </c>
      <c r="S746" s="73">
        <v>0.30049049999999999</v>
      </c>
      <c r="T746" s="73">
        <v>0.45073574999999999</v>
      </c>
      <c r="U746" s="73">
        <v>0.60098099999999999</v>
      </c>
      <c r="V746" s="118">
        <v>90.414408000000009</v>
      </c>
      <c r="W746" s="118">
        <v>94.859288599999999</v>
      </c>
      <c r="X746" s="118">
        <v>95.739644999999996</v>
      </c>
      <c r="Y746" s="118">
        <v>96.025703399999998</v>
      </c>
      <c r="Z746" s="118">
        <v>95.800199199999994</v>
      </c>
      <c r="AA746" s="118">
        <v>95.186733799999999</v>
      </c>
      <c r="AB746" s="118">
        <v>95.547138129999993</v>
      </c>
      <c r="AC746" s="118">
        <v>89.975876200000002</v>
      </c>
      <c r="AD746" s="118">
        <v>94.641924199999991</v>
      </c>
      <c r="AE746" s="118">
        <v>95.597033800000005</v>
      </c>
      <c r="AF746" s="118">
        <v>95.948151800000005</v>
      </c>
      <c r="AG746" s="118">
        <v>95.554503799999992</v>
      </c>
      <c r="AH746" s="118">
        <v>95.208904799999999</v>
      </c>
      <c r="AI746" s="118">
        <v>95.356219445999997</v>
      </c>
      <c r="AJ746" s="118">
        <v>89.179876199999995</v>
      </c>
      <c r="AK746" s="118">
        <v>94.306466400000005</v>
      </c>
      <c r="AL746" s="118">
        <v>95.316410399999995</v>
      </c>
      <c r="AM746" s="118">
        <v>95.764040199999997</v>
      </c>
      <c r="AN746" s="118">
        <v>95.646884999999997</v>
      </c>
      <c r="AO746" s="118">
        <v>95.126969399999993</v>
      </c>
      <c r="AP746" s="118">
        <v>95.280133578000004</v>
      </c>
      <c r="AQ746" s="75">
        <v>43467</v>
      </c>
      <c r="AR746" s="76"/>
    </row>
    <row r="747" spans="1:44" s="105" customFormat="1" ht="45">
      <c r="A747" s="40" t="s">
        <v>4039</v>
      </c>
      <c r="B747" s="40" t="s">
        <v>4178</v>
      </c>
      <c r="C747" s="40" t="s">
        <v>4459</v>
      </c>
      <c r="D747" s="26">
        <v>5.0739999999999998</v>
      </c>
      <c r="E747" s="96">
        <v>240</v>
      </c>
      <c r="F747" s="26">
        <v>95.5</v>
      </c>
      <c r="G747" s="97" t="s">
        <v>389</v>
      </c>
      <c r="H747" s="97" t="s">
        <v>389</v>
      </c>
      <c r="I747" s="98"/>
      <c r="J747" s="99">
        <v>0.43</v>
      </c>
      <c r="K747" s="99"/>
      <c r="L747" s="99"/>
      <c r="M747" s="99">
        <v>300</v>
      </c>
      <c r="N747" s="99">
        <v>360</v>
      </c>
      <c r="O747" s="99">
        <v>380</v>
      </c>
      <c r="P747" s="100">
        <v>0.50800000000000001</v>
      </c>
      <c r="Q747" s="100">
        <v>1.016</v>
      </c>
      <c r="R747" s="100">
        <v>1.524</v>
      </c>
      <c r="S747" s="100">
        <v>2.54</v>
      </c>
      <c r="T747" s="100">
        <v>3.81</v>
      </c>
      <c r="U747" s="100">
        <v>5.0759999999999996</v>
      </c>
      <c r="V747" s="100">
        <v>89.228338400000013</v>
      </c>
      <c r="W747" s="100">
        <v>93.736259799999999</v>
      </c>
      <c r="X747" s="100">
        <v>94.907423600000001</v>
      </c>
      <c r="Y747" s="100">
        <v>95.751822599999997</v>
      </c>
      <c r="Z747" s="100">
        <v>95.886322399999997</v>
      </c>
      <c r="AA747" s="100">
        <v>95.612956999999994</v>
      </c>
      <c r="AB747" s="100">
        <v>95.353118825999999</v>
      </c>
      <c r="AC747" s="100">
        <v>89.489125199999989</v>
      </c>
      <c r="AD747" s="100">
        <v>93.948561799999993</v>
      </c>
      <c r="AE747" s="100">
        <v>95.256629000000004</v>
      </c>
      <c r="AF747" s="100">
        <v>95.913850999999994</v>
      </c>
      <c r="AG747" s="100">
        <v>96.033797399999997</v>
      </c>
      <c r="AH747" s="100">
        <v>95.885842800000006</v>
      </c>
      <c r="AI747" s="100">
        <v>95.54190204999999</v>
      </c>
      <c r="AJ747" s="100">
        <v>89.3176694</v>
      </c>
      <c r="AK747" s="100">
        <v>94.004821399999997</v>
      </c>
      <c r="AL747" s="100">
        <v>95.202498000000006</v>
      </c>
      <c r="AM747" s="100">
        <v>95.947675400000008</v>
      </c>
      <c r="AN747" s="100">
        <v>96.0160956</v>
      </c>
      <c r="AO747" s="100">
        <v>95.91960379999999</v>
      </c>
      <c r="AP747" s="100">
        <v>95.530770297999993</v>
      </c>
      <c r="AQ747" s="39">
        <v>43174</v>
      </c>
      <c r="AR747" s="39">
        <v>43388</v>
      </c>
    </row>
    <row r="748" spans="1:44" s="105" customFormat="1">
      <c r="A748" s="66" t="s">
        <v>56</v>
      </c>
      <c r="B748" s="66" t="s">
        <v>57</v>
      </c>
      <c r="C748" s="37" t="s">
        <v>450</v>
      </c>
      <c r="D748" s="34">
        <v>250</v>
      </c>
      <c r="E748" s="34"/>
      <c r="F748" s="34">
        <v>95</v>
      </c>
      <c r="G748" s="32" t="s">
        <v>388</v>
      </c>
      <c r="H748" s="32" t="s">
        <v>389</v>
      </c>
      <c r="I748" s="48"/>
      <c r="J748" s="34">
        <v>107.7</v>
      </c>
      <c r="K748" s="34"/>
      <c r="L748" s="34"/>
      <c r="M748" s="34">
        <v>330</v>
      </c>
      <c r="N748" s="34">
        <v>378</v>
      </c>
      <c r="O748" s="34">
        <v>480</v>
      </c>
      <c r="P748" s="92">
        <v>25</v>
      </c>
      <c r="Q748" s="92">
        <v>50</v>
      </c>
      <c r="R748" s="92">
        <v>75</v>
      </c>
      <c r="S748" s="92">
        <v>125</v>
      </c>
      <c r="T748" s="92">
        <v>187.5</v>
      </c>
      <c r="U748" s="92">
        <v>250</v>
      </c>
      <c r="V748" s="92">
        <v>91.5</v>
      </c>
      <c r="W748" s="92">
        <v>94.7</v>
      </c>
      <c r="X748" s="92">
        <v>95.5</v>
      </c>
      <c r="Y748" s="92">
        <v>95.2</v>
      </c>
      <c r="Z748" s="92">
        <v>95.1</v>
      </c>
      <c r="AA748" s="92">
        <v>94.5</v>
      </c>
      <c r="AB748" s="92">
        <v>95</v>
      </c>
      <c r="AC748" s="92">
        <v>91.5</v>
      </c>
      <c r="AD748" s="92">
        <v>94.5</v>
      </c>
      <c r="AE748" s="92">
        <v>95.2</v>
      </c>
      <c r="AF748" s="92">
        <v>95.1</v>
      </c>
      <c r="AG748" s="92">
        <v>94.9</v>
      </c>
      <c r="AH748" s="92">
        <v>94.6</v>
      </c>
      <c r="AI748" s="92">
        <v>94.8</v>
      </c>
      <c r="AJ748" s="92">
        <v>91.1</v>
      </c>
      <c r="AK748" s="92">
        <v>94.2</v>
      </c>
      <c r="AL748" s="92">
        <v>94.9</v>
      </c>
      <c r="AM748" s="92">
        <v>95</v>
      </c>
      <c r="AN748" s="92">
        <v>94.8</v>
      </c>
      <c r="AO748" s="92">
        <v>94.5</v>
      </c>
      <c r="AP748" s="92">
        <v>94.7</v>
      </c>
      <c r="AQ748" s="39"/>
      <c r="AR748" s="61"/>
    </row>
    <row r="749" spans="1:44" s="105" customFormat="1" ht="30">
      <c r="A749" s="66" t="s">
        <v>58</v>
      </c>
      <c r="B749" s="66" t="s">
        <v>59</v>
      </c>
      <c r="C749" s="37" t="s">
        <v>497</v>
      </c>
      <c r="D749" s="34">
        <v>0.26</v>
      </c>
      <c r="E749" s="34"/>
      <c r="F749" s="34">
        <v>95</v>
      </c>
      <c r="G749" s="32" t="s">
        <v>389</v>
      </c>
      <c r="H749" s="32" t="s">
        <v>388</v>
      </c>
      <c r="I749" s="48"/>
      <c r="J749" s="34">
        <v>0.2</v>
      </c>
      <c r="K749" s="34"/>
      <c r="L749" s="34"/>
      <c r="M749" s="34">
        <v>27.5</v>
      </c>
      <c r="N749" s="34">
        <v>33.799999999999997</v>
      </c>
      <c r="O749" s="34">
        <v>36</v>
      </c>
      <c r="P749" s="92">
        <v>0.03</v>
      </c>
      <c r="Q749" s="92">
        <v>0.05</v>
      </c>
      <c r="R749" s="92">
        <v>0.08</v>
      </c>
      <c r="S749" s="92">
        <v>0.13</v>
      </c>
      <c r="T749" s="92">
        <v>0.2</v>
      </c>
      <c r="U749" s="92">
        <v>0.26</v>
      </c>
      <c r="V749" s="92">
        <v>91.1</v>
      </c>
      <c r="W749" s="92">
        <v>93.7</v>
      </c>
      <c r="X749" s="92">
        <v>95</v>
      </c>
      <c r="Y749" s="92">
        <v>95.3</v>
      </c>
      <c r="Z749" s="92">
        <v>94.8</v>
      </c>
      <c r="AA749" s="92">
        <v>93.6</v>
      </c>
      <c r="AB749" s="92">
        <v>94.6</v>
      </c>
      <c r="AC749" s="92">
        <v>90.6</v>
      </c>
      <c r="AD749" s="92">
        <v>94.3</v>
      </c>
      <c r="AE749" s="92">
        <v>94.5</v>
      </c>
      <c r="AF749" s="92">
        <v>95.4</v>
      </c>
      <c r="AG749" s="92">
        <v>95.6</v>
      </c>
      <c r="AH749" s="92">
        <v>95</v>
      </c>
      <c r="AI749" s="92">
        <v>95.1</v>
      </c>
      <c r="AJ749" s="92">
        <v>90.6</v>
      </c>
      <c r="AK749" s="92">
        <v>93.8</v>
      </c>
      <c r="AL749" s="92">
        <v>94.5</v>
      </c>
      <c r="AM749" s="92">
        <v>95.6</v>
      </c>
      <c r="AN749" s="92">
        <v>95.5</v>
      </c>
      <c r="AO749" s="92">
        <v>94.9</v>
      </c>
      <c r="AP749" s="92">
        <v>95.1</v>
      </c>
      <c r="AQ749" s="39"/>
      <c r="AR749" s="61"/>
    </row>
    <row r="750" spans="1:44" s="105" customFormat="1" ht="60">
      <c r="A750" s="68" t="s">
        <v>58</v>
      </c>
      <c r="B750" s="68" t="s">
        <v>4179</v>
      </c>
      <c r="C750" s="68" t="s">
        <v>4460</v>
      </c>
      <c r="D750" s="34">
        <v>3.32</v>
      </c>
      <c r="E750" s="34">
        <v>208</v>
      </c>
      <c r="F750" s="34">
        <v>97.5</v>
      </c>
      <c r="G750" s="32" t="s">
        <v>388</v>
      </c>
      <c r="H750" s="32" t="s">
        <v>389</v>
      </c>
      <c r="I750" s="48"/>
      <c r="J750" s="34">
        <v>1.1399999999999999</v>
      </c>
      <c r="K750" s="74"/>
      <c r="L750" s="74"/>
      <c r="M750" s="74">
        <v>100</v>
      </c>
      <c r="N750" s="74">
        <v>380</v>
      </c>
      <c r="O750" s="74">
        <v>500</v>
      </c>
      <c r="P750" s="89">
        <v>0.33</v>
      </c>
      <c r="Q750" s="89">
        <v>0.66</v>
      </c>
      <c r="R750" s="89">
        <v>1</v>
      </c>
      <c r="S750" s="89">
        <v>1.66</v>
      </c>
      <c r="T750" s="89">
        <v>2.4900000000000002</v>
      </c>
      <c r="U750" s="89">
        <v>3.32</v>
      </c>
      <c r="V750" s="89">
        <v>94.6</v>
      </c>
      <c r="W750" s="89">
        <v>96.1</v>
      </c>
      <c r="X750" s="89">
        <v>97</v>
      </c>
      <c r="Y750" s="89">
        <v>97.3</v>
      </c>
      <c r="Z750" s="89">
        <v>97.1</v>
      </c>
      <c r="AA750" s="89">
        <v>96.8</v>
      </c>
      <c r="AB750" s="89">
        <v>97</v>
      </c>
      <c r="AC750" s="89">
        <v>96.3</v>
      </c>
      <c r="AD750" s="89">
        <v>96.9</v>
      </c>
      <c r="AE750" s="89">
        <v>97.8</v>
      </c>
      <c r="AF750" s="89">
        <v>97.9</v>
      </c>
      <c r="AG750" s="89">
        <v>98.1</v>
      </c>
      <c r="AH750" s="89">
        <v>97.5</v>
      </c>
      <c r="AI750" s="89">
        <v>97.8</v>
      </c>
      <c r="AJ750" s="89">
        <v>95.9</v>
      </c>
      <c r="AK750" s="89">
        <v>95.8</v>
      </c>
      <c r="AL750" s="89">
        <v>96.9</v>
      </c>
      <c r="AM750" s="89">
        <v>97.4</v>
      </c>
      <c r="AN750" s="89">
        <v>97.4</v>
      </c>
      <c r="AO750" s="89">
        <v>97.1</v>
      </c>
      <c r="AP750" s="89">
        <v>97.2</v>
      </c>
      <c r="AQ750" s="39">
        <v>43024</v>
      </c>
      <c r="AR750" s="39">
        <v>43388</v>
      </c>
    </row>
    <row r="751" spans="1:44" s="105" customFormat="1" ht="75">
      <c r="A751" s="68" t="s">
        <v>58</v>
      </c>
      <c r="B751" s="68" t="s">
        <v>4180</v>
      </c>
      <c r="C751" s="68" t="s">
        <v>4461</v>
      </c>
      <c r="D751" s="80">
        <v>3.81</v>
      </c>
      <c r="E751" s="69">
        <v>240</v>
      </c>
      <c r="F751" s="70">
        <v>97.5</v>
      </c>
      <c r="G751" s="71" t="s">
        <v>388</v>
      </c>
      <c r="H751" s="71" t="s">
        <v>389</v>
      </c>
      <c r="I751" s="72"/>
      <c r="J751" s="73">
        <v>1.19</v>
      </c>
      <c r="K751" s="74"/>
      <c r="L751" s="74"/>
      <c r="M751" s="74">
        <v>100</v>
      </c>
      <c r="N751" s="74">
        <v>380</v>
      </c>
      <c r="O751" s="74">
        <v>500</v>
      </c>
      <c r="P751" s="89">
        <v>0.38</v>
      </c>
      <c r="Q751" s="89">
        <v>0.76</v>
      </c>
      <c r="R751" s="89">
        <v>1.1399999999999999</v>
      </c>
      <c r="S751" s="89">
        <v>1.91</v>
      </c>
      <c r="T751" s="89">
        <v>2.86</v>
      </c>
      <c r="U751" s="89">
        <v>3.81</v>
      </c>
      <c r="V751" s="89">
        <v>94.1</v>
      </c>
      <c r="W751" s="89">
        <v>95.9</v>
      </c>
      <c r="X751" s="89">
        <v>96.9</v>
      </c>
      <c r="Y751" s="89">
        <v>97.3</v>
      </c>
      <c r="Z751" s="89">
        <v>97.2</v>
      </c>
      <c r="AA751" s="89">
        <v>96.8</v>
      </c>
      <c r="AB751" s="89">
        <v>97</v>
      </c>
      <c r="AC751" s="89">
        <v>95.5</v>
      </c>
      <c r="AD751" s="89">
        <v>96.9</v>
      </c>
      <c r="AE751" s="89">
        <v>98</v>
      </c>
      <c r="AF751" s="89">
        <v>98.3</v>
      </c>
      <c r="AG751" s="89">
        <v>98.1</v>
      </c>
      <c r="AH751" s="89">
        <v>98</v>
      </c>
      <c r="AI751" s="89">
        <v>98</v>
      </c>
      <c r="AJ751" s="89">
        <v>94.6</v>
      </c>
      <c r="AK751" s="89">
        <v>95.6</v>
      </c>
      <c r="AL751" s="89">
        <v>97.3</v>
      </c>
      <c r="AM751" s="89">
        <v>97.8</v>
      </c>
      <c r="AN751" s="89">
        <v>97.8</v>
      </c>
      <c r="AO751" s="89">
        <v>97.6</v>
      </c>
      <c r="AP751" s="89">
        <v>97.5</v>
      </c>
      <c r="AQ751" s="39">
        <v>43024</v>
      </c>
      <c r="AR751" s="39">
        <v>43388</v>
      </c>
    </row>
    <row r="752" spans="1:44" s="105" customFormat="1" ht="60">
      <c r="A752" s="68" t="s">
        <v>58</v>
      </c>
      <c r="B752" s="68" t="s">
        <v>4181</v>
      </c>
      <c r="C752" s="68" t="s">
        <v>4462</v>
      </c>
      <c r="D752" s="80">
        <v>5.2</v>
      </c>
      <c r="E752" s="69">
        <v>208</v>
      </c>
      <c r="F752" s="70">
        <v>97.5</v>
      </c>
      <c r="G752" s="71" t="s">
        <v>388</v>
      </c>
      <c r="H752" s="71" t="s">
        <v>389</v>
      </c>
      <c r="I752" s="72"/>
      <c r="J752" s="73">
        <v>1.31</v>
      </c>
      <c r="K752" s="74"/>
      <c r="L752" s="74"/>
      <c r="M752" s="74">
        <v>100</v>
      </c>
      <c r="N752" s="74">
        <v>380</v>
      </c>
      <c r="O752" s="74">
        <v>500</v>
      </c>
      <c r="P752" s="89">
        <v>0.52</v>
      </c>
      <c r="Q752" s="89">
        <v>1.04</v>
      </c>
      <c r="R752" s="89">
        <v>1.56</v>
      </c>
      <c r="S752" s="89">
        <v>2.6</v>
      </c>
      <c r="T752" s="89">
        <v>3.9</v>
      </c>
      <c r="U752" s="89">
        <v>5.2</v>
      </c>
      <c r="V752" s="89">
        <v>93.6</v>
      </c>
      <c r="W752" s="89">
        <v>95.6</v>
      </c>
      <c r="X752" s="89">
        <v>96.3</v>
      </c>
      <c r="Y752" s="89">
        <v>97.2</v>
      </c>
      <c r="Z752" s="89">
        <v>97.1</v>
      </c>
      <c r="AA752" s="89">
        <v>96.8</v>
      </c>
      <c r="AB752" s="89">
        <v>96.8</v>
      </c>
      <c r="AC752" s="89">
        <v>95.2</v>
      </c>
      <c r="AD752" s="89">
        <v>96.6</v>
      </c>
      <c r="AE752" s="89">
        <v>97.5</v>
      </c>
      <c r="AF752" s="89">
        <v>98</v>
      </c>
      <c r="AG752" s="89">
        <v>98</v>
      </c>
      <c r="AH752" s="89">
        <v>97.7</v>
      </c>
      <c r="AI752" s="89">
        <v>97.7</v>
      </c>
      <c r="AJ752" s="89">
        <v>93.6</v>
      </c>
      <c r="AK752" s="89">
        <v>96.3</v>
      </c>
      <c r="AL752" s="89">
        <v>97</v>
      </c>
      <c r="AM752" s="89">
        <v>97.7</v>
      </c>
      <c r="AN752" s="89">
        <v>97.7</v>
      </c>
      <c r="AO752" s="89">
        <v>97.5</v>
      </c>
      <c r="AP752" s="89">
        <v>97.4</v>
      </c>
      <c r="AQ752" s="39">
        <v>43024</v>
      </c>
      <c r="AR752" s="39">
        <v>43388</v>
      </c>
    </row>
    <row r="753" spans="1:44" s="105" customFormat="1" ht="60">
      <c r="A753" s="68" t="s">
        <v>58</v>
      </c>
      <c r="B753" s="68" t="s">
        <v>4182</v>
      </c>
      <c r="C753" s="68" t="s">
        <v>4463</v>
      </c>
      <c r="D753" s="80">
        <v>5.2</v>
      </c>
      <c r="E753" s="69">
        <v>240</v>
      </c>
      <c r="F753" s="70">
        <v>97.5</v>
      </c>
      <c r="G753" s="71" t="s">
        <v>388</v>
      </c>
      <c r="H753" s="71" t="s">
        <v>389</v>
      </c>
      <c r="I753" s="72"/>
      <c r="J753" s="73">
        <v>1.42</v>
      </c>
      <c r="K753" s="74"/>
      <c r="L753" s="74"/>
      <c r="M753" s="74">
        <v>100</v>
      </c>
      <c r="N753" s="74">
        <v>380</v>
      </c>
      <c r="O753" s="74">
        <v>500</v>
      </c>
      <c r="P753" s="89">
        <v>0.52</v>
      </c>
      <c r="Q753" s="89">
        <v>1.04</v>
      </c>
      <c r="R753" s="89">
        <v>1.56</v>
      </c>
      <c r="S753" s="89">
        <v>2.6</v>
      </c>
      <c r="T753" s="89">
        <v>3.9</v>
      </c>
      <c r="U753" s="89">
        <v>5.2</v>
      </c>
      <c r="V753" s="89">
        <v>94</v>
      </c>
      <c r="W753" s="89">
        <v>95.8</v>
      </c>
      <c r="X753" s="89">
        <v>96.4</v>
      </c>
      <c r="Y753" s="89">
        <v>97.3</v>
      </c>
      <c r="Z753" s="89">
        <v>97.4</v>
      </c>
      <c r="AA753" s="89">
        <v>97.1</v>
      </c>
      <c r="AB753" s="89">
        <v>97</v>
      </c>
      <c r="AC753" s="89">
        <v>95.2</v>
      </c>
      <c r="AD753" s="89">
        <v>97</v>
      </c>
      <c r="AE753" s="89">
        <v>97.5</v>
      </c>
      <c r="AF753" s="89">
        <v>98.2</v>
      </c>
      <c r="AG753" s="89">
        <v>98.3</v>
      </c>
      <c r="AH753" s="89">
        <v>98.1</v>
      </c>
      <c r="AI753" s="89">
        <v>98</v>
      </c>
      <c r="AJ753" s="89">
        <v>93.8</v>
      </c>
      <c r="AK753" s="89">
        <v>96.6</v>
      </c>
      <c r="AL753" s="89">
        <v>97.2</v>
      </c>
      <c r="AM753" s="89">
        <v>97.9</v>
      </c>
      <c r="AN753" s="89">
        <v>98</v>
      </c>
      <c r="AO753" s="89">
        <v>98</v>
      </c>
      <c r="AP753" s="89">
        <v>97.7</v>
      </c>
      <c r="AQ753" s="39">
        <v>43024</v>
      </c>
      <c r="AR753" s="39">
        <v>43388</v>
      </c>
    </row>
    <row r="754" spans="1:44" s="105" customFormat="1" ht="30">
      <c r="A754" s="66" t="s">
        <v>58</v>
      </c>
      <c r="B754" s="66" t="s">
        <v>2442</v>
      </c>
      <c r="C754" s="37" t="s">
        <v>820</v>
      </c>
      <c r="D754" s="34">
        <v>5.99</v>
      </c>
      <c r="E754" s="34">
        <v>208</v>
      </c>
      <c r="F754" s="34">
        <v>97</v>
      </c>
      <c r="G754" s="32" t="s">
        <v>388</v>
      </c>
      <c r="H754" s="32" t="s">
        <v>389</v>
      </c>
      <c r="I754" s="48"/>
      <c r="J754" s="34">
        <v>1.087</v>
      </c>
      <c r="K754" s="34"/>
      <c r="L754" s="34"/>
      <c r="M754" s="34">
        <v>280</v>
      </c>
      <c r="N754" s="34">
        <v>370</v>
      </c>
      <c r="O754" s="34">
        <v>400</v>
      </c>
      <c r="P754" s="92">
        <v>0.6</v>
      </c>
      <c r="Q754" s="92">
        <v>1.2</v>
      </c>
      <c r="R754" s="92">
        <v>1.8</v>
      </c>
      <c r="S754" s="92">
        <v>3</v>
      </c>
      <c r="T754" s="92">
        <v>4.49</v>
      </c>
      <c r="U754" s="92">
        <v>5.99</v>
      </c>
      <c r="V754" s="92">
        <v>96.1</v>
      </c>
      <c r="W754" s="92">
        <v>96.8</v>
      </c>
      <c r="X754" s="92">
        <v>97</v>
      </c>
      <c r="Y754" s="92">
        <v>97</v>
      </c>
      <c r="Z754" s="92">
        <v>96.7</v>
      </c>
      <c r="AA754" s="92">
        <v>96.3</v>
      </c>
      <c r="AB754" s="92">
        <v>96.8</v>
      </c>
      <c r="AC754" s="92">
        <v>95.8</v>
      </c>
      <c r="AD754" s="92">
        <v>97.4</v>
      </c>
      <c r="AE754" s="92">
        <v>97.6</v>
      </c>
      <c r="AF754" s="92">
        <v>97.5</v>
      </c>
      <c r="AG754" s="92">
        <v>97.3</v>
      </c>
      <c r="AH754" s="92">
        <v>96.9</v>
      </c>
      <c r="AI754" s="92">
        <v>97.3</v>
      </c>
      <c r="AJ754" s="92">
        <v>95.7</v>
      </c>
      <c r="AK754" s="92">
        <v>97.3</v>
      </c>
      <c r="AL754" s="92">
        <v>97.5</v>
      </c>
      <c r="AM754" s="92">
        <v>97.5</v>
      </c>
      <c r="AN754" s="92">
        <v>97.3</v>
      </c>
      <c r="AO754" s="92">
        <v>96.9</v>
      </c>
      <c r="AP754" s="92">
        <v>97.3</v>
      </c>
      <c r="AQ754" s="39"/>
      <c r="AR754" s="61"/>
    </row>
    <row r="755" spans="1:44" s="105" customFormat="1" ht="30">
      <c r="A755" s="66" t="s">
        <v>58</v>
      </c>
      <c r="B755" s="66" t="s">
        <v>4031</v>
      </c>
      <c r="C755" s="37" t="s">
        <v>821</v>
      </c>
      <c r="D755" s="34">
        <v>6.06</v>
      </c>
      <c r="E755" s="34">
        <v>240</v>
      </c>
      <c r="F755" s="34">
        <v>97.5</v>
      </c>
      <c r="G755" s="32" t="s">
        <v>388</v>
      </c>
      <c r="H755" s="32" t="s">
        <v>389</v>
      </c>
      <c r="I755" s="48"/>
      <c r="J755" s="34">
        <v>1.181</v>
      </c>
      <c r="K755" s="34"/>
      <c r="L755" s="34"/>
      <c r="M755" s="34">
        <v>280</v>
      </c>
      <c r="N755" s="34">
        <v>370</v>
      </c>
      <c r="O755" s="34">
        <v>400</v>
      </c>
      <c r="P755" s="92">
        <v>0.61</v>
      </c>
      <c r="Q755" s="92">
        <v>1.21</v>
      </c>
      <c r="R755" s="92">
        <v>1.82</v>
      </c>
      <c r="S755" s="92">
        <v>3.03</v>
      </c>
      <c r="T755" s="92">
        <v>4.55</v>
      </c>
      <c r="U755" s="92">
        <v>6.06</v>
      </c>
      <c r="V755" s="92">
        <v>96</v>
      </c>
      <c r="W755" s="92">
        <v>96.1</v>
      </c>
      <c r="X755" s="92">
        <v>96.6</v>
      </c>
      <c r="Y755" s="92">
        <v>96.7</v>
      </c>
      <c r="Z755" s="92">
        <v>96.7</v>
      </c>
      <c r="AA755" s="92">
        <v>96.4</v>
      </c>
      <c r="AB755" s="92">
        <v>96.6</v>
      </c>
      <c r="AC755" s="92">
        <v>96</v>
      </c>
      <c r="AD755" s="92">
        <v>97.7</v>
      </c>
      <c r="AE755" s="92">
        <v>97.9</v>
      </c>
      <c r="AF755" s="92">
        <v>97.9</v>
      </c>
      <c r="AG755" s="92">
        <v>97.7</v>
      </c>
      <c r="AH755" s="92">
        <v>97.5</v>
      </c>
      <c r="AI755" s="92">
        <v>97.7</v>
      </c>
      <c r="AJ755" s="92">
        <v>95.8</v>
      </c>
      <c r="AK755" s="92">
        <v>97.6</v>
      </c>
      <c r="AL755" s="92">
        <v>97.8</v>
      </c>
      <c r="AM755" s="92">
        <v>97.9</v>
      </c>
      <c r="AN755" s="92">
        <v>97.7</v>
      </c>
      <c r="AO755" s="92">
        <v>97.5</v>
      </c>
      <c r="AP755" s="92">
        <v>97.6</v>
      </c>
      <c r="AQ755" s="39"/>
      <c r="AR755" s="61"/>
    </row>
    <row r="756" spans="1:44" s="105" customFormat="1" ht="60">
      <c r="A756" s="68" t="s">
        <v>58</v>
      </c>
      <c r="B756" s="68" t="s">
        <v>4183</v>
      </c>
      <c r="C756" s="68" t="s">
        <v>4464</v>
      </c>
      <c r="D756" s="80">
        <v>6.6</v>
      </c>
      <c r="E756" s="69">
        <v>208</v>
      </c>
      <c r="F756" s="70">
        <v>97.5</v>
      </c>
      <c r="G756" s="71" t="s">
        <v>388</v>
      </c>
      <c r="H756" s="71" t="s">
        <v>389</v>
      </c>
      <c r="I756" s="72"/>
      <c r="J756" s="73">
        <v>1.23</v>
      </c>
      <c r="K756" s="74"/>
      <c r="L756" s="74"/>
      <c r="M756" s="74">
        <v>100</v>
      </c>
      <c r="N756" s="74">
        <v>380</v>
      </c>
      <c r="O756" s="74">
        <v>500</v>
      </c>
      <c r="P756" s="89">
        <v>0.66</v>
      </c>
      <c r="Q756" s="89">
        <v>1.32</v>
      </c>
      <c r="R756" s="89">
        <v>1.98</v>
      </c>
      <c r="S756" s="89">
        <v>3.3</v>
      </c>
      <c r="T756" s="89">
        <v>4.95</v>
      </c>
      <c r="U756" s="89">
        <v>6.6</v>
      </c>
      <c r="V756" s="89">
        <v>94.4</v>
      </c>
      <c r="W756" s="89">
        <v>96.1</v>
      </c>
      <c r="X756" s="89">
        <v>97</v>
      </c>
      <c r="Y756" s="89">
        <v>97.2</v>
      </c>
      <c r="Z756" s="89">
        <v>96.9</v>
      </c>
      <c r="AA756" s="89">
        <v>96.2</v>
      </c>
      <c r="AB756" s="89">
        <v>96.8</v>
      </c>
      <c r="AC756" s="89">
        <v>95.9</v>
      </c>
      <c r="AD756" s="89">
        <v>96.9</v>
      </c>
      <c r="AE756" s="89">
        <v>97.8</v>
      </c>
      <c r="AF756" s="89">
        <v>98</v>
      </c>
      <c r="AG756" s="89">
        <v>97.7</v>
      </c>
      <c r="AH756" s="89">
        <v>97.3</v>
      </c>
      <c r="AI756" s="89">
        <v>97.7</v>
      </c>
      <c r="AJ756" s="89">
        <v>95</v>
      </c>
      <c r="AK756" s="89">
        <v>96.4</v>
      </c>
      <c r="AL756" s="89">
        <v>97.4</v>
      </c>
      <c r="AM756" s="89">
        <v>97.7</v>
      </c>
      <c r="AN756" s="89">
        <v>97.6</v>
      </c>
      <c r="AO756" s="89">
        <v>97.1</v>
      </c>
      <c r="AP756" s="89">
        <v>97.4</v>
      </c>
      <c r="AQ756" s="39">
        <v>43024</v>
      </c>
      <c r="AR756" s="39">
        <v>43388</v>
      </c>
    </row>
    <row r="757" spans="1:44" s="105" customFormat="1" ht="60">
      <c r="A757" s="68" t="s">
        <v>58</v>
      </c>
      <c r="B757" s="68" t="s">
        <v>4184</v>
      </c>
      <c r="C757" s="68" t="s">
        <v>4464</v>
      </c>
      <c r="D757" s="80">
        <v>6.6</v>
      </c>
      <c r="E757" s="34">
        <v>240</v>
      </c>
      <c r="F757" s="34">
        <v>97.5</v>
      </c>
      <c r="G757" s="32" t="s">
        <v>388</v>
      </c>
      <c r="H757" s="32" t="s">
        <v>389</v>
      </c>
      <c r="I757" s="48"/>
      <c r="J757" s="34">
        <v>1.45</v>
      </c>
      <c r="K757" s="74"/>
      <c r="L757" s="74"/>
      <c r="M757" s="74">
        <v>100</v>
      </c>
      <c r="N757" s="74">
        <v>380</v>
      </c>
      <c r="O757" s="74">
        <v>500</v>
      </c>
      <c r="P757" s="89">
        <v>0.66</v>
      </c>
      <c r="Q757" s="89">
        <v>1.32</v>
      </c>
      <c r="R757" s="89">
        <v>1.98</v>
      </c>
      <c r="S757" s="89">
        <v>3.3</v>
      </c>
      <c r="T757" s="89">
        <v>4.95</v>
      </c>
      <c r="U757" s="89">
        <v>6.6</v>
      </c>
      <c r="V757" s="89">
        <v>94.3</v>
      </c>
      <c r="W757" s="89">
        <v>96.2</v>
      </c>
      <c r="X757" s="89">
        <v>96.9</v>
      </c>
      <c r="Y757" s="89">
        <v>97.4</v>
      </c>
      <c r="Z757" s="89">
        <v>97.2</v>
      </c>
      <c r="AA757" s="89">
        <v>96.8</v>
      </c>
      <c r="AB757" s="89">
        <v>97</v>
      </c>
      <c r="AC757" s="89">
        <v>96</v>
      </c>
      <c r="AD757" s="89">
        <v>97.3</v>
      </c>
      <c r="AE757" s="89">
        <v>97.9</v>
      </c>
      <c r="AF757" s="89">
        <v>98.3</v>
      </c>
      <c r="AG757" s="89">
        <v>98.2</v>
      </c>
      <c r="AH757" s="89">
        <v>97.9</v>
      </c>
      <c r="AI757" s="89">
        <v>98</v>
      </c>
      <c r="AJ757" s="89">
        <v>95</v>
      </c>
      <c r="AK757" s="89">
        <v>96.8</v>
      </c>
      <c r="AL757" s="89">
        <v>97.6</v>
      </c>
      <c r="AM757" s="89">
        <v>98</v>
      </c>
      <c r="AN757" s="89">
        <v>98</v>
      </c>
      <c r="AO757" s="89">
        <v>97.7</v>
      </c>
      <c r="AP757" s="89">
        <v>97.7</v>
      </c>
      <c r="AQ757" s="39">
        <v>43024</v>
      </c>
      <c r="AR757" s="39">
        <v>43388</v>
      </c>
    </row>
    <row r="758" spans="1:44" s="105" customFormat="1" ht="60">
      <c r="A758" s="68" t="s">
        <v>58</v>
      </c>
      <c r="B758" s="68" t="s">
        <v>4185</v>
      </c>
      <c r="C758" s="68" t="s">
        <v>4465</v>
      </c>
      <c r="D758" s="80">
        <v>6.6</v>
      </c>
      <c r="E758" s="69">
        <v>208</v>
      </c>
      <c r="F758" s="70">
        <v>97.5</v>
      </c>
      <c r="G758" s="71" t="s">
        <v>388</v>
      </c>
      <c r="H758" s="71" t="s">
        <v>389</v>
      </c>
      <c r="I758" s="72"/>
      <c r="J758" s="73">
        <v>1.23</v>
      </c>
      <c r="K758" s="74"/>
      <c r="L758" s="74"/>
      <c r="M758" s="74">
        <v>100</v>
      </c>
      <c r="N758" s="74">
        <v>380</v>
      </c>
      <c r="O758" s="74">
        <v>500</v>
      </c>
      <c r="P758" s="89">
        <v>0.66</v>
      </c>
      <c r="Q758" s="89">
        <v>1.32</v>
      </c>
      <c r="R758" s="89">
        <v>1.98</v>
      </c>
      <c r="S758" s="89">
        <v>3.3</v>
      </c>
      <c r="T758" s="89">
        <v>4.95</v>
      </c>
      <c r="U758" s="89">
        <v>6.6</v>
      </c>
      <c r="V758" s="89">
        <v>94.4</v>
      </c>
      <c r="W758" s="89">
        <v>96.1</v>
      </c>
      <c r="X758" s="89">
        <v>97</v>
      </c>
      <c r="Y758" s="89">
        <v>97.2</v>
      </c>
      <c r="Z758" s="89">
        <v>96.9</v>
      </c>
      <c r="AA758" s="89">
        <v>96.2</v>
      </c>
      <c r="AB758" s="89">
        <v>96.8</v>
      </c>
      <c r="AC758" s="89">
        <v>95.9</v>
      </c>
      <c r="AD758" s="89">
        <v>96.9</v>
      </c>
      <c r="AE758" s="89">
        <v>97.8</v>
      </c>
      <c r="AF758" s="89">
        <v>98</v>
      </c>
      <c r="AG758" s="89">
        <v>97.7</v>
      </c>
      <c r="AH758" s="89">
        <v>97.3</v>
      </c>
      <c r="AI758" s="89">
        <v>97.7</v>
      </c>
      <c r="AJ758" s="89">
        <v>95</v>
      </c>
      <c r="AK758" s="89">
        <v>96.4</v>
      </c>
      <c r="AL758" s="89">
        <v>97.4</v>
      </c>
      <c r="AM758" s="89">
        <v>97.7</v>
      </c>
      <c r="AN758" s="89">
        <v>97.6</v>
      </c>
      <c r="AO758" s="89">
        <v>97.1</v>
      </c>
      <c r="AP758" s="89">
        <v>97.4</v>
      </c>
      <c r="AQ758" s="39">
        <v>43024</v>
      </c>
      <c r="AR758" s="39">
        <v>43388</v>
      </c>
    </row>
    <row r="759" spans="1:44" s="105" customFormat="1" ht="30">
      <c r="A759" s="66" t="s">
        <v>58</v>
      </c>
      <c r="B759" s="66" t="s">
        <v>4032</v>
      </c>
      <c r="C759" s="37" t="s">
        <v>822</v>
      </c>
      <c r="D759" s="34">
        <v>7.0140000000000002</v>
      </c>
      <c r="E759" s="34">
        <v>240</v>
      </c>
      <c r="F759" s="34">
        <v>97.5</v>
      </c>
      <c r="G759" s="32" t="s">
        <v>388</v>
      </c>
      <c r="H759" s="32" t="s">
        <v>389</v>
      </c>
      <c r="I759" s="48"/>
      <c r="J759" s="34">
        <v>1.169</v>
      </c>
      <c r="K759" s="34"/>
      <c r="L759" s="34"/>
      <c r="M759" s="34">
        <v>280</v>
      </c>
      <c r="N759" s="34">
        <v>370</v>
      </c>
      <c r="O759" s="34">
        <v>400</v>
      </c>
      <c r="P759" s="92">
        <v>0.7</v>
      </c>
      <c r="Q759" s="92">
        <v>1.4</v>
      </c>
      <c r="R759" s="92">
        <v>2.1</v>
      </c>
      <c r="S759" s="92">
        <v>3.51</v>
      </c>
      <c r="T759" s="92">
        <v>5.26</v>
      </c>
      <c r="U759" s="92">
        <v>7.01</v>
      </c>
      <c r="V759" s="92">
        <v>96.3</v>
      </c>
      <c r="W759" s="92">
        <v>96.3</v>
      </c>
      <c r="X759" s="92">
        <v>96.7</v>
      </c>
      <c r="Y759" s="92">
        <v>96.8</v>
      </c>
      <c r="Z759" s="92">
        <v>96.6</v>
      </c>
      <c r="AA759" s="92">
        <v>96.2</v>
      </c>
      <c r="AB759" s="92">
        <v>96.6</v>
      </c>
      <c r="AC759" s="92">
        <v>96.9</v>
      </c>
      <c r="AD759" s="92">
        <v>97.8</v>
      </c>
      <c r="AE759" s="92">
        <v>97.9</v>
      </c>
      <c r="AF759" s="92">
        <v>97.9</v>
      </c>
      <c r="AG759" s="92">
        <v>97.6</v>
      </c>
      <c r="AH759" s="92">
        <v>97.3</v>
      </c>
      <c r="AI759" s="92">
        <v>97.7</v>
      </c>
      <c r="AJ759" s="92">
        <v>96.7</v>
      </c>
      <c r="AK759" s="92">
        <v>97.7</v>
      </c>
      <c r="AL759" s="92">
        <v>97.9</v>
      </c>
      <c r="AM759" s="92">
        <v>97.9</v>
      </c>
      <c r="AN759" s="92">
        <v>97.6</v>
      </c>
      <c r="AO759" s="92">
        <v>97.4</v>
      </c>
      <c r="AP759" s="92">
        <v>97.7</v>
      </c>
      <c r="AQ759" s="39"/>
      <c r="AR759" s="61"/>
    </row>
    <row r="760" spans="1:44" s="105" customFormat="1" ht="60">
      <c r="A760" s="68" t="s">
        <v>58</v>
      </c>
      <c r="B760" s="68" t="s">
        <v>4186</v>
      </c>
      <c r="C760" s="68" t="s">
        <v>4466</v>
      </c>
      <c r="D760" s="80">
        <v>7.6</v>
      </c>
      <c r="E760" s="69">
        <v>240</v>
      </c>
      <c r="F760" s="70">
        <v>97.5</v>
      </c>
      <c r="G760" s="71" t="s">
        <v>388</v>
      </c>
      <c r="H760" s="71" t="s">
        <v>389</v>
      </c>
      <c r="I760" s="72"/>
      <c r="J760" s="73">
        <v>1.43</v>
      </c>
      <c r="K760" s="74"/>
      <c r="L760" s="74"/>
      <c r="M760" s="74">
        <v>100</v>
      </c>
      <c r="N760" s="74">
        <v>380</v>
      </c>
      <c r="O760" s="74">
        <v>500</v>
      </c>
      <c r="P760" s="89">
        <v>0.76</v>
      </c>
      <c r="Q760" s="89">
        <v>1.52</v>
      </c>
      <c r="R760" s="89">
        <v>2.2799999999999998</v>
      </c>
      <c r="S760" s="89">
        <v>3.8</v>
      </c>
      <c r="T760" s="89">
        <v>5.7</v>
      </c>
      <c r="U760" s="89">
        <v>7.6</v>
      </c>
      <c r="V760" s="89">
        <v>95</v>
      </c>
      <c r="W760" s="89">
        <v>96.4</v>
      </c>
      <c r="X760" s="89">
        <v>97.3</v>
      </c>
      <c r="Y760" s="89">
        <v>97.4</v>
      </c>
      <c r="Z760" s="89">
        <v>97</v>
      </c>
      <c r="AA760" s="89">
        <v>96.4</v>
      </c>
      <c r="AB760" s="89">
        <v>97</v>
      </c>
      <c r="AC760" s="89">
        <v>96.3</v>
      </c>
      <c r="AD760" s="89">
        <v>97.4</v>
      </c>
      <c r="AE760" s="89">
        <v>98.1</v>
      </c>
      <c r="AF760" s="89">
        <v>98.3</v>
      </c>
      <c r="AG760" s="89">
        <v>98</v>
      </c>
      <c r="AH760" s="89">
        <v>97.7</v>
      </c>
      <c r="AI760" s="89">
        <v>98</v>
      </c>
      <c r="AJ760" s="89">
        <v>95.5</v>
      </c>
      <c r="AK760" s="89">
        <v>97.2</v>
      </c>
      <c r="AL760" s="89">
        <v>97.7</v>
      </c>
      <c r="AM760" s="89">
        <v>98</v>
      </c>
      <c r="AN760" s="89">
        <v>97.9</v>
      </c>
      <c r="AO760" s="89">
        <v>97.5</v>
      </c>
      <c r="AP760" s="89">
        <v>97.7</v>
      </c>
      <c r="AQ760" s="39">
        <v>43024</v>
      </c>
      <c r="AR760" s="39">
        <v>43388</v>
      </c>
    </row>
    <row r="761" spans="1:44" s="105" customFormat="1" ht="30">
      <c r="A761" s="66" t="s">
        <v>58</v>
      </c>
      <c r="B761" s="66" t="s">
        <v>60</v>
      </c>
      <c r="C761" s="37" t="s">
        <v>1570</v>
      </c>
      <c r="D761" s="34">
        <v>15.13</v>
      </c>
      <c r="E761" s="34"/>
      <c r="F761" s="34">
        <v>98</v>
      </c>
      <c r="G761" s="32" t="s">
        <v>388</v>
      </c>
      <c r="H761" s="32" t="s">
        <v>389</v>
      </c>
      <c r="I761" s="48"/>
      <c r="J761" s="34">
        <v>0.82</v>
      </c>
      <c r="K761" s="34"/>
      <c r="L761" s="34"/>
      <c r="M761" s="34">
        <v>420</v>
      </c>
      <c r="N761" s="34">
        <v>700</v>
      </c>
      <c r="O761" s="34">
        <v>800</v>
      </c>
      <c r="P761" s="92">
        <v>1.51</v>
      </c>
      <c r="Q761" s="92">
        <v>3.03</v>
      </c>
      <c r="R761" s="92">
        <v>4.54</v>
      </c>
      <c r="S761" s="92">
        <v>7.56</v>
      </c>
      <c r="T761" s="92">
        <v>11.34</v>
      </c>
      <c r="U761" s="92">
        <v>15.13</v>
      </c>
      <c r="V761" s="92">
        <v>94.7</v>
      </c>
      <c r="W761" s="92">
        <v>96.5</v>
      </c>
      <c r="X761" s="92">
        <v>97</v>
      </c>
      <c r="Y761" s="92">
        <v>97.4</v>
      </c>
      <c r="Z761" s="92">
        <v>97.5</v>
      </c>
      <c r="AA761" s="92">
        <v>97.4</v>
      </c>
      <c r="AB761" s="92">
        <v>97.2</v>
      </c>
      <c r="AC761" s="92">
        <v>95.6</v>
      </c>
      <c r="AD761" s="92">
        <v>97.2</v>
      </c>
      <c r="AE761" s="92">
        <v>97.7</v>
      </c>
      <c r="AF761" s="92">
        <v>98.1</v>
      </c>
      <c r="AG761" s="92">
        <v>98.2</v>
      </c>
      <c r="AH761" s="92">
        <v>98.1</v>
      </c>
      <c r="AI761" s="92">
        <v>97.9</v>
      </c>
      <c r="AJ761" s="92">
        <v>96.2</v>
      </c>
      <c r="AK761" s="92">
        <v>97.6</v>
      </c>
      <c r="AL761" s="92">
        <v>98.1</v>
      </c>
      <c r="AM761" s="92">
        <v>98.4</v>
      </c>
      <c r="AN761" s="92">
        <v>98.4</v>
      </c>
      <c r="AO761" s="92">
        <v>98.4</v>
      </c>
      <c r="AP761" s="92">
        <v>98.3</v>
      </c>
      <c r="AQ761" s="39"/>
      <c r="AR761" s="61"/>
    </row>
    <row r="762" spans="1:44" s="105" customFormat="1" ht="30">
      <c r="A762" s="66" t="s">
        <v>58</v>
      </c>
      <c r="B762" s="66" t="s">
        <v>61</v>
      </c>
      <c r="C762" s="37" t="s">
        <v>1571</v>
      </c>
      <c r="D762" s="34">
        <v>20.2</v>
      </c>
      <c r="E762" s="34"/>
      <c r="F762" s="34">
        <v>98</v>
      </c>
      <c r="G762" s="32" t="s">
        <v>388</v>
      </c>
      <c r="H762" s="32" t="s">
        <v>389</v>
      </c>
      <c r="I762" s="48"/>
      <c r="J762" s="34">
        <v>0.82</v>
      </c>
      <c r="K762" s="34"/>
      <c r="L762" s="34"/>
      <c r="M762" s="34">
        <v>500</v>
      </c>
      <c r="N762" s="34">
        <v>720</v>
      </c>
      <c r="O762" s="34">
        <v>800</v>
      </c>
      <c r="P762" s="92">
        <v>2.02</v>
      </c>
      <c r="Q762" s="92">
        <v>4.04</v>
      </c>
      <c r="R762" s="92">
        <v>6.06</v>
      </c>
      <c r="S762" s="92">
        <v>10.1</v>
      </c>
      <c r="T762" s="92">
        <v>15.15</v>
      </c>
      <c r="U762" s="92">
        <v>20.2</v>
      </c>
      <c r="V762" s="92">
        <v>95.5</v>
      </c>
      <c r="W762" s="92">
        <v>96.8</v>
      </c>
      <c r="X762" s="92">
        <v>97.3</v>
      </c>
      <c r="Y762" s="92">
        <v>97.6</v>
      </c>
      <c r="Z762" s="92">
        <v>97.7</v>
      </c>
      <c r="AA762" s="92">
        <v>97.6</v>
      </c>
      <c r="AB762" s="92">
        <v>97.5</v>
      </c>
      <c r="AC762" s="92">
        <v>97.3</v>
      </c>
      <c r="AD762" s="92">
        <v>98.2</v>
      </c>
      <c r="AE762" s="92">
        <v>98.5</v>
      </c>
      <c r="AF762" s="92">
        <v>98.6</v>
      </c>
      <c r="AG762" s="92">
        <v>98.6</v>
      </c>
      <c r="AH762" s="92">
        <v>98.5</v>
      </c>
      <c r="AI762" s="92">
        <v>98.5</v>
      </c>
      <c r="AJ762" s="92">
        <v>96.9</v>
      </c>
      <c r="AK762" s="92">
        <v>97.9</v>
      </c>
      <c r="AL762" s="92">
        <v>98.3</v>
      </c>
      <c r="AM762" s="92">
        <v>98.4</v>
      </c>
      <c r="AN762" s="92">
        <v>98.4</v>
      </c>
      <c r="AO762" s="92">
        <v>98.4</v>
      </c>
      <c r="AP762" s="92">
        <v>98.3</v>
      </c>
      <c r="AQ762" s="39"/>
      <c r="AR762" s="61"/>
    </row>
    <row r="763" spans="1:44" s="105" customFormat="1" ht="30">
      <c r="A763" s="66" t="s">
        <v>58</v>
      </c>
      <c r="B763" s="66" t="s">
        <v>4187</v>
      </c>
      <c r="C763" s="66" t="s">
        <v>4467</v>
      </c>
      <c r="D763" s="53">
        <v>26.402999999999999</v>
      </c>
      <c r="E763" s="54">
        <v>480</v>
      </c>
      <c r="F763" s="53">
        <v>98</v>
      </c>
      <c r="G763" s="50" t="s">
        <v>389</v>
      </c>
      <c r="H763" s="50" t="s">
        <v>389</v>
      </c>
      <c r="I763" s="63"/>
      <c r="J763" s="53">
        <v>2.6</v>
      </c>
      <c r="K763" s="51"/>
      <c r="L763" s="51"/>
      <c r="M763" s="51">
        <v>415</v>
      </c>
      <c r="N763" s="51">
        <v>710</v>
      </c>
      <c r="O763" s="51">
        <v>830</v>
      </c>
      <c r="P763" s="88">
        <v>2.64</v>
      </c>
      <c r="Q763" s="88">
        <v>5.28</v>
      </c>
      <c r="R763" s="88">
        <v>7.92</v>
      </c>
      <c r="S763" s="88">
        <v>13.2</v>
      </c>
      <c r="T763" s="88">
        <v>19.8</v>
      </c>
      <c r="U763" s="88">
        <v>26.4</v>
      </c>
      <c r="V763" s="88">
        <v>95.28</v>
      </c>
      <c r="W763" s="88">
        <v>96.42</v>
      </c>
      <c r="X763" s="88">
        <v>97.03</v>
      </c>
      <c r="Y763" s="88">
        <v>97.41</v>
      </c>
      <c r="Z763" s="88">
        <v>97.46</v>
      </c>
      <c r="AA763" s="88">
        <v>97.3</v>
      </c>
      <c r="AB763" s="88">
        <v>97.25</v>
      </c>
      <c r="AC763" s="88">
        <v>97.39</v>
      </c>
      <c r="AD763" s="88">
        <v>98.27</v>
      </c>
      <c r="AE763" s="88">
        <v>98.56</v>
      </c>
      <c r="AF763" s="88">
        <v>98.65</v>
      </c>
      <c r="AG763" s="88">
        <v>98.65</v>
      </c>
      <c r="AH763" s="88">
        <v>98.57</v>
      </c>
      <c r="AI763" s="88">
        <v>98.57</v>
      </c>
      <c r="AJ763" s="88">
        <v>96.51</v>
      </c>
      <c r="AK763" s="88">
        <v>97.77</v>
      </c>
      <c r="AL763" s="88">
        <v>98.06</v>
      </c>
      <c r="AM763" s="88">
        <v>98.35</v>
      </c>
      <c r="AN763" s="88">
        <v>98.36</v>
      </c>
      <c r="AO763" s="88">
        <v>98.27</v>
      </c>
      <c r="AP763" s="88">
        <v>98.21</v>
      </c>
      <c r="AQ763" s="39">
        <v>43084</v>
      </c>
      <c r="AR763" s="39">
        <v>43388</v>
      </c>
    </row>
    <row r="764" spans="1:44" s="105" customFormat="1" ht="30">
      <c r="A764" s="66" t="s">
        <v>58</v>
      </c>
      <c r="B764" s="66" t="s">
        <v>4188</v>
      </c>
      <c r="C764" s="66" t="s">
        <v>4468</v>
      </c>
      <c r="D764" s="53">
        <v>30.709</v>
      </c>
      <c r="E764" s="54">
        <v>480</v>
      </c>
      <c r="F764" s="53">
        <v>98</v>
      </c>
      <c r="G764" s="50" t="s">
        <v>389</v>
      </c>
      <c r="H764" s="50" t="s">
        <v>389</v>
      </c>
      <c r="I764" s="63"/>
      <c r="J764" s="53">
        <v>2.4</v>
      </c>
      <c r="K764" s="51"/>
      <c r="L764" s="51"/>
      <c r="M764" s="51">
        <v>485</v>
      </c>
      <c r="N764" s="51">
        <v>710</v>
      </c>
      <c r="O764" s="51">
        <v>830</v>
      </c>
      <c r="P764" s="88">
        <v>3.07</v>
      </c>
      <c r="Q764" s="88">
        <v>6.14</v>
      </c>
      <c r="R764" s="88">
        <v>9.2100000000000009</v>
      </c>
      <c r="S764" s="88">
        <v>15.35</v>
      </c>
      <c r="T764" s="88">
        <v>23.03</v>
      </c>
      <c r="U764" s="88">
        <v>30.71</v>
      </c>
      <c r="V764" s="88">
        <v>95.98</v>
      </c>
      <c r="W764" s="88">
        <v>97.06</v>
      </c>
      <c r="X764" s="88">
        <v>97.64</v>
      </c>
      <c r="Y764" s="88">
        <v>97.78</v>
      </c>
      <c r="Z764" s="88">
        <v>97.74</v>
      </c>
      <c r="AA764" s="88">
        <v>97.52</v>
      </c>
      <c r="AB764" s="88">
        <v>97.62</v>
      </c>
      <c r="AC764" s="88">
        <v>97.67</v>
      </c>
      <c r="AD764" s="88">
        <v>98.38</v>
      </c>
      <c r="AE764" s="88">
        <v>98.6</v>
      </c>
      <c r="AF764" s="88">
        <v>98.65</v>
      </c>
      <c r="AG764" s="88">
        <v>98.6</v>
      </c>
      <c r="AH764" s="88">
        <v>98.49</v>
      </c>
      <c r="AI764" s="88">
        <v>98.56</v>
      </c>
      <c r="AJ764" s="88">
        <v>96.9</v>
      </c>
      <c r="AK764" s="88">
        <v>97.95</v>
      </c>
      <c r="AL764" s="88">
        <v>98.21</v>
      </c>
      <c r="AM764" s="88">
        <v>98.35</v>
      </c>
      <c r="AN764" s="88">
        <v>98.32</v>
      </c>
      <c r="AO764" s="88">
        <v>98.18</v>
      </c>
      <c r="AP764" s="88">
        <v>98.23</v>
      </c>
      <c r="AQ764" s="39">
        <v>43084</v>
      </c>
      <c r="AR764" s="39">
        <v>43388</v>
      </c>
    </row>
    <row r="765" spans="1:44" s="105" customFormat="1" ht="30">
      <c r="A765" s="66" t="s">
        <v>58</v>
      </c>
      <c r="B765" s="66" t="s">
        <v>4189</v>
      </c>
      <c r="C765" s="37" t="s">
        <v>4469</v>
      </c>
      <c r="D765" s="53">
        <v>39.737000000000002</v>
      </c>
      <c r="E765" s="54">
        <v>480</v>
      </c>
      <c r="F765" s="53">
        <v>98</v>
      </c>
      <c r="G765" s="50" t="s">
        <v>389</v>
      </c>
      <c r="H765" s="50" t="s">
        <v>389</v>
      </c>
      <c r="I765" s="63"/>
      <c r="J765" s="53">
        <v>2.9</v>
      </c>
      <c r="K765" s="51"/>
      <c r="L765" s="51"/>
      <c r="M765" s="51">
        <v>520</v>
      </c>
      <c r="N765" s="51">
        <v>710</v>
      </c>
      <c r="O765" s="51">
        <v>830</v>
      </c>
      <c r="P765" s="88">
        <v>3.97</v>
      </c>
      <c r="Q765" s="88">
        <v>7.95</v>
      </c>
      <c r="R765" s="88">
        <v>11.92</v>
      </c>
      <c r="S765" s="88">
        <v>19.87</v>
      </c>
      <c r="T765" s="88">
        <v>29.8</v>
      </c>
      <c r="U765" s="88">
        <v>39.74</v>
      </c>
      <c r="V765" s="88">
        <v>96.36</v>
      </c>
      <c r="W765" s="88">
        <v>97.47</v>
      </c>
      <c r="X765" s="88">
        <v>97.83</v>
      </c>
      <c r="Y765" s="88">
        <v>97.97</v>
      </c>
      <c r="Z765" s="88">
        <v>97.81</v>
      </c>
      <c r="AA765" s="88">
        <v>97.59</v>
      </c>
      <c r="AB765" s="88">
        <v>97.76</v>
      </c>
      <c r="AC765" s="88">
        <v>97.75</v>
      </c>
      <c r="AD765" s="88">
        <v>98.45</v>
      </c>
      <c r="AE765" s="88">
        <v>98.6</v>
      </c>
      <c r="AF765" s="88">
        <v>98.6</v>
      </c>
      <c r="AG765" s="88">
        <v>98.43</v>
      </c>
      <c r="AH765" s="88">
        <v>98.28</v>
      </c>
      <c r="AI765" s="88">
        <v>98.45</v>
      </c>
      <c r="AJ765" s="88">
        <v>96.89</v>
      </c>
      <c r="AK765" s="88">
        <v>97.92</v>
      </c>
      <c r="AL765" s="88">
        <v>98.22</v>
      </c>
      <c r="AM765" s="88">
        <v>98.3</v>
      </c>
      <c r="AN765" s="88">
        <v>98.16</v>
      </c>
      <c r="AO765" s="88">
        <v>97.95</v>
      </c>
      <c r="AP765" s="88">
        <v>98.12</v>
      </c>
      <c r="AQ765" s="39">
        <v>43084</v>
      </c>
      <c r="AR765" s="39">
        <v>43388</v>
      </c>
    </row>
    <row r="766" spans="1:44" s="105" customFormat="1" ht="30">
      <c r="A766" s="66" t="s">
        <v>58</v>
      </c>
      <c r="B766" s="66" t="s">
        <v>4190</v>
      </c>
      <c r="C766" s="37" t="s">
        <v>4470</v>
      </c>
      <c r="D766" s="53">
        <v>45.972000000000001</v>
      </c>
      <c r="E766" s="54">
        <v>480</v>
      </c>
      <c r="F766" s="53">
        <v>98</v>
      </c>
      <c r="G766" s="50" t="s">
        <v>389</v>
      </c>
      <c r="H766" s="50" t="s">
        <v>389</v>
      </c>
      <c r="I766" s="63"/>
      <c r="J766" s="53">
        <v>2.9</v>
      </c>
      <c r="K766" s="51"/>
      <c r="L766" s="51"/>
      <c r="M766" s="51">
        <v>545</v>
      </c>
      <c r="N766" s="51">
        <v>710</v>
      </c>
      <c r="O766" s="51">
        <v>830</v>
      </c>
      <c r="P766" s="88">
        <v>4.5999999999999996</v>
      </c>
      <c r="Q766" s="88">
        <v>9.19</v>
      </c>
      <c r="R766" s="88">
        <v>13.79</v>
      </c>
      <c r="S766" s="88">
        <v>22.99</v>
      </c>
      <c r="T766" s="88">
        <v>34.479999999999997</v>
      </c>
      <c r="U766" s="88">
        <v>45.97</v>
      </c>
      <c r="V766" s="88">
        <v>96.83</v>
      </c>
      <c r="W766" s="88">
        <v>97.76</v>
      </c>
      <c r="X766" s="88">
        <v>97.97</v>
      </c>
      <c r="Y766" s="88">
        <v>98.02</v>
      </c>
      <c r="Z766" s="88">
        <v>97.8</v>
      </c>
      <c r="AA766" s="88">
        <v>97.54</v>
      </c>
      <c r="AB766" s="88">
        <v>97.81</v>
      </c>
      <c r="AC766" s="88">
        <v>97.98</v>
      </c>
      <c r="AD766" s="88">
        <v>98.53</v>
      </c>
      <c r="AE766" s="88">
        <v>98.6</v>
      </c>
      <c r="AF766" s="88">
        <v>98.55</v>
      </c>
      <c r="AG766" s="88">
        <v>98.35</v>
      </c>
      <c r="AH766" s="88">
        <v>98.16</v>
      </c>
      <c r="AI766" s="88">
        <v>98.41</v>
      </c>
      <c r="AJ766" s="88">
        <v>97.21</v>
      </c>
      <c r="AK766" s="88">
        <v>98.04</v>
      </c>
      <c r="AL766" s="88">
        <v>98.26</v>
      </c>
      <c r="AM766" s="88">
        <v>98.26</v>
      </c>
      <c r="AN766" s="88">
        <v>98.07</v>
      </c>
      <c r="AO766" s="88">
        <v>97.86</v>
      </c>
      <c r="AP766" s="88">
        <v>98.09</v>
      </c>
      <c r="AQ766" s="39">
        <v>43084</v>
      </c>
      <c r="AR766" s="39">
        <v>43388</v>
      </c>
    </row>
    <row r="767" spans="1:44" s="105" customFormat="1" ht="30">
      <c r="A767" s="66" t="s">
        <v>58</v>
      </c>
      <c r="B767" s="66" t="s">
        <v>4191</v>
      </c>
      <c r="C767" s="66" t="s">
        <v>4471</v>
      </c>
      <c r="D767" s="53">
        <v>65.47</v>
      </c>
      <c r="E767" s="54">
        <v>480</v>
      </c>
      <c r="F767" s="53">
        <v>98.5</v>
      </c>
      <c r="G767" s="50" t="s">
        <v>389</v>
      </c>
      <c r="H767" s="50" t="s">
        <v>389</v>
      </c>
      <c r="I767" s="63"/>
      <c r="J767" s="53">
        <v>2.8630300000000002</v>
      </c>
      <c r="K767" s="51"/>
      <c r="L767" s="51"/>
      <c r="M767" s="51">
        <v>540</v>
      </c>
      <c r="N767" s="51">
        <v>710</v>
      </c>
      <c r="O767" s="51">
        <v>800</v>
      </c>
      <c r="P767" s="88">
        <v>6.55</v>
      </c>
      <c r="Q767" s="88">
        <v>13.09</v>
      </c>
      <c r="R767" s="88">
        <v>19.64</v>
      </c>
      <c r="S767" s="88">
        <v>32.74</v>
      </c>
      <c r="T767" s="88">
        <v>49.1</v>
      </c>
      <c r="U767" s="88">
        <v>65.47</v>
      </c>
      <c r="V767" s="88">
        <v>96.77</v>
      </c>
      <c r="W767" s="88">
        <v>97.69</v>
      </c>
      <c r="X767" s="88">
        <v>97.62</v>
      </c>
      <c r="Y767" s="88">
        <v>98.1</v>
      </c>
      <c r="Z767" s="88">
        <v>98.02</v>
      </c>
      <c r="AA767" s="88">
        <v>97.46</v>
      </c>
      <c r="AB767" s="88">
        <v>97.89</v>
      </c>
      <c r="AC767" s="88">
        <v>98.52</v>
      </c>
      <c r="AD767" s="88">
        <v>98.59</v>
      </c>
      <c r="AE767" s="88">
        <v>98.63</v>
      </c>
      <c r="AF767" s="88">
        <v>98.71</v>
      </c>
      <c r="AG767" s="88">
        <v>98.46</v>
      </c>
      <c r="AH767" s="88">
        <v>98.29</v>
      </c>
      <c r="AI767" s="88">
        <v>98.54</v>
      </c>
      <c r="AJ767" s="88">
        <v>97.76</v>
      </c>
      <c r="AK767" s="88">
        <v>98.59</v>
      </c>
      <c r="AL767" s="88">
        <v>98.41</v>
      </c>
      <c r="AM767" s="88">
        <v>98.51</v>
      </c>
      <c r="AN767" s="88">
        <v>98.32</v>
      </c>
      <c r="AO767" s="88">
        <v>98.14</v>
      </c>
      <c r="AP767" s="88">
        <v>98.35</v>
      </c>
      <c r="AQ767" s="39">
        <v>43084</v>
      </c>
      <c r="AR767" s="39">
        <v>43388</v>
      </c>
    </row>
    <row r="768" spans="1:44" s="105" customFormat="1" ht="30">
      <c r="A768" s="66" t="s">
        <v>58</v>
      </c>
      <c r="B768" s="66" t="s">
        <v>4192</v>
      </c>
      <c r="C768" s="66" t="s">
        <v>4472</v>
      </c>
      <c r="D768" s="53">
        <v>82.763999999999996</v>
      </c>
      <c r="E768" s="54">
        <v>480</v>
      </c>
      <c r="F768" s="53">
        <v>98.5</v>
      </c>
      <c r="G768" s="50" t="s">
        <v>389</v>
      </c>
      <c r="H768" s="50" t="s">
        <v>389</v>
      </c>
      <c r="I768" s="63"/>
      <c r="J768" s="53">
        <v>2.6</v>
      </c>
      <c r="K768" s="51"/>
      <c r="L768" s="51"/>
      <c r="M768" s="51">
        <v>600</v>
      </c>
      <c r="N768" s="51">
        <v>710</v>
      </c>
      <c r="O768" s="51">
        <v>800</v>
      </c>
      <c r="P768" s="88">
        <v>8.2799999999999994</v>
      </c>
      <c r="Q768" s="88">
        <v>16.55</v>
      </c>
      <c r="R768" s="88">
        <v>24.83</v>
      </c>
      <c r="S768" s="88">
        <v>41.38</v>
      </c>
      <c r="T768" s="88">
        <v>62.07</v>
      </c>
      <c r="U768" s="88">
        <v>82.76</v>
      </c>
      <c r="V768" s="88">
        <v>97.48</v>
      </c>
      <c r="W768" s="88">
        <v>98.39</v>
      </c>
      <c r="X768" s="88">
        <v>98.4</v>
      </c>
      <c r="Y768" s="88">
        <v>98.22</v>
      </c>
      <c r="Z768" s="88">
        <v>97.97</v>
      </c>
      <c r="AA768" s="88">
        <v>97.79</v>
      </c>
      <c r="AB768" s="88">
        <v>98.06</v>
      </c>
      <c r="AC768" s="88">
        <v>98.31</v>
      </c>
      <c r="AD768" s="88">
        <v>98.79</v>
      </c>
      <c r="AE768" s="88">
        <v>98.85</v>
      </c>
      <c r="AF768" s="88">
        <v>98.69</v>
      </c>
      <c r="AG768" s="88">
        <v>98.54</v>
      </c>
      <c r="AH768" s="88">
        <v>98.18</v>
      </c>
      <c r="AI768" s="88">
        <v>98.59</v>
      </c>
      <c r="AJ768" s="88">
        <v>98.37</v>
      </c>
      <c r="AK768" s="88">
        <v>98.68</v>
      </c>
      <c r="AL768" s="88">
        <v>98.69</v>
      </c>
      <c r="AM768" s="88">
        <v>98.49</v>
      </c>
      <c r="AN768" s="88">
        <v>98.23</v>
      </c>
      <c r="AO768" s="88">
        <v>98.09</v>
      </c>
      <c r="AP768" s="88">
        <v>98.36</v>
      </c>
      <c r="AQ768" s="39">
        <v>43084</v>
      </c>
      <c r="AR768" s="39">
        <v>43388</v>
      </c>
    </row>
    <row r="769" spans="1:44" s="105" customFormat="1" ht="30">
      <c r="A769" s="66" t="s">
        <v>62</v>
      </c>
      <c r="B769" s="66" t="s">
        <v>2443</v>
      </c>
      <c r="C769" s="37" t="s">
        <v>823</v>
      </c>
      <c r="D769" s="34">
        <v>1.8</v>
      </c>
      <c r="E769" s="34">
        <v>208</v>
      </c>
      <c r="F769" s="34">
        <v>92.5</v>
      </c>
      <c r="G769" s="32" t="s">
        <v>388</v>
      </c>
      <c r="H769" s="32" t="s">
        <v>389</v>
      </c>
      <c r="I769" s="48"/>
      <c r="J769" s="34">
        <v>0.26</v>
      </c>
      <c r="K769" s="34"/>
      <c r="L769" s="34"/>
      <c r="M769" s="34">
        <v>100</v>
      </c>
      <c r="N769" s="34">
        <v>290</v>
      </c>
      <c r="O769" s="34">
        <v>320</v>
      </c>
      <c r="P769" s="92">
        <v>0.18</v>
      </c>
      <c r="Q769" s="92">
        <v>0.36</v>
      </c>
      <c r="R769" s="92">
        <v>0.54</v>
      </c>
      <c r="S769" s="92">
        <v>0.9</v>
      </c>
      <c r="T769" s="92">
        <v>1.35</v>
      </c>
      <c r="U769" s="92">
        <v>1.8</v>
      </c>
      <c r="V769" s="92">
        <v>83.5</v>
      </c>
      <c r="W769" s="92">
        <v>90</v>
      </c>
      <c r="X769" s="92">
        <v>91.6</v>
      </c>
      <c r="Y769" s="92">
        <v>92.5</v>
      </c>
      <c r="Z769" s="92">
        <v>92.8</v>
      </c>
      <c r="AA769" s="92">
        <v>92.4</v>
      </c>
      <c r="AB769" s="92">
        <v>92</v>
      </c>
      <c r="AC769" s="92">
        <v>84</v>
      </c>
      <c r="AD769" s="92">
        <v>91.4</v>
      </c>
      <c r="AE769" s="92">
        <v>91.6</v>
      </c>
      <c r="AF769" s="92">
        <v>93.1</v>
      </c>
      <c r="AG769" s="92">
        <v>93.4</v>
      </c>
      <c r="AH769" s="92">
        <v>93.5</v>
      </c>
      <c r="AI769" s="92">
        <v>92.6</v>
      </c>
      <c r="AJ769" s="92">
        <v>84.8</v>
      </c>
      <c r="AK769" s="92">
        <v>90.4</v>
      </c>
      <c r="AL769" s="92">
        <v>92.1</v>
      </c>
      <c r="AM769" s="92">
        <v>93.4</v>
      </c>
      <c r="AN769" s="92">
        <v>93.6</v>
      </c>
      <c r="AO769" s="92">
        <v>93.5</v>
      </c>
      <c r="AP769" s="92">
        <v>92.8</v>
      </c>
      <c r="AQ769" s="39"/>
      <c r="AR769" s="61"/>
    </row>
    <row r="770" spans="1:44" s="105" customFormat="1" ht="30">
      <c r="A770" s="66" t="s">
        <v>62</v>
      </c>
      <c r="B770" s="66" t="s">
        <v>2444</v>
      </c>
      <c r="C770" s="37" t="s">
        <v>824</v>
      </c>
      <c r="D770" s="34">
        <v>1.8</v>
      </c>
      <c r="E770" s="34">
        <v>240</v>
      </c>
      <c r="F770" s="34">
        <v>92.5</v>
      </c>
      <c r="G770" s="32" t="s">
        <v>388</v>
      </c>
      <c r="H770" s="32" t="s">
        <v>389</v>
      </c>
      <c r="I770" s="48"/>
      <c r="J770" s="34">
        <v>0.14000000000000001</v>
      </c>
      <c r="K770" s="34"/>
      <c r="L770" s="34"/>
      <c r="M770" s="34">
        <v>100</v>
      </c>
      <c r="N770" s="34">
        <v>290</v>
      </c>
      <c r="O770" s="34">
        <v>320</v>
      </c>
      <c r="P770" s="92">
        <v>0.18</v>
      </c>
      <c r="Q770" s="92">
        <v>0.36</v>
      </c>
      <c r="R770" s="92">
        <v>0.54</v>
      </c>
      <c r="S770" s="92">
        <v>0.9</v>
      </c>
      <c r="T770" s="92">
        <v>1.35</v>
      </c>
      <c r="U770" s="92">
        <v>1.8</v>
      </c>
      <c r="V770" s="92">
        <v>83.6</v>
      </c>
      <c r="W770" s="92">
        <v>89.6</v>
      </c>
      <c r="X770" s="92">
        <v>91.2</v>
      </c>
      <c r="Y770" s="92">
        <v>92.3</v>
      </c>
      <c r="Z770" s="92">
        <v>92.6</v>
      </c>
      <c r="AA770" s="92">
        <v>92.3</v>
      </c>
      <c r="AB770" s="92">
        <v>91.8</v>
      </c>
      <c r="AC770" s="92">
        <v>84.1</v>
      </c>
      <c r="AD770" s="92">
        <v>90.1</v>
      </c>
      <c r="AE770" s="92">
        <v>91.8</v>
      </c>
      <c r="AF770" s="92">
        <v>93.2</v>
      </c>
      <c r="AG770" s="92">
        <v>93.4</v>
      </c>
      <c r="AH770" s="92">
        <v>93.2</v>
      </c>
      <c r="AI770" s="92">
        <v>92.6</v>
      </c>
      <c r="AJ770" s="92">
        <v>85</v>
      </c>
      <c r="AK770" s="92">
        <v>90.1</v>
      </c>
      <c r="AL770" s="92">
        <v>92.2</v>
      </c>
      <c r="AM770" s="92">
        <v>93.3</v>
      </c>
      <c r="AN770" s="92">
        <v>93.5</v>
      </c>
      <c r="AO770" s="92">
        <v>93.3</v>
      </c>
      <c r="AP770" s="92">
        <v>92.8</v>
      </c>
      <c r="AQ770" s="39"/>
      <c r="AR770" s="61"/>
    </row>
    <row r="771" spans="1:44" s="105" customFormat="1" ht="30">
      <c r="A771" s="66" t="s">
        <v>62</v>
      </c>
      <c r="B771" s="66" t="s">
        <v>2445</v>
      </c>
      <c r="C771" s="37" t="s">
        <v>825</v>
      </c>
      <c r="D771" s="34">
        <v>2.5</v>
      </c>
      <c r="E771" s="34">
        <v>208</v>
      </c>
      <c r="F771" s="34">
        <v>92</v>
      </c>
      <c r="G771" s="32" t="s">
        <v>388</v>
      </c>
      <c r="H771" s="32" t="s">
        <v>389</v>
      </c>
      <c r="I771" s="48"/>
      <c r="J771" s="34">
        <v>0.32</v>
      </c>
      <c r="K771" s="34"/>
      <c r="L771" s="34"/>
      <c r="M771" s="34">
        <v>100</v>
      </c>
      <c r="N771" s="34">
        <v>290</v>
      </c>
      <c r="O771" s="34">
        <v>320</v>
      </c>
      <c r="P771" s="92">
        <v>0.25</v>
      </c>
      <c r="Q771" s="92">
        <v>0.5</v>
      </c>
      <c r="R771" s="92">
        <v>0.75</v>
      </c>
      <c r="S771" s="92">
        <v>1.25</v>
      </c>
      <c r="T771" s="92">
        <v>1.88</v>
      </c>
      <c r="U771" s="92">
        <v>2.5</v>
      </c>
      <c r="V771" s="92">
        <v>85.3</v>
      </c>
      <c r="W771" s="92">
        <v>90.2</v>
      </c>
      <c r="X771" s="92">
        <v>91.6</v>
      </c>
      <c r="Y771" s="92">
        <v>92.1</v>
      </c>
      <c r="Z771" s="92">
        <v>91.8</v>
      </c>
      <c r="AA771" s="92">
        <v>90.8</v>
      </c>
      <c r="AB771" s="92">
        <v>91.4</v>
      </c>
      <c r="AC771" s="92">
        <v>86.7</v>
      </c>
      <c r="AD771" s="92">
        <v>90.7</v>
      </c>
      <c r="AE771" s="92">
        <v>92.3</v>
      </c>
      <c r="AF771" s="92">
        <v>92.7</v>
      </c>
      <c r="AG771" s="92">
        <v>92.6</v>
      </c>
      <c r="AH771" s="92">
        <v>92.1</v>
      </c>
      <c r="AI771" s="92">
        <v>92.2</v>
      </c>
      <c r="AJ771" s="92">
        <v>86.6</v>
      </c>
      <c r="AK771" s="92">
        <v>91</v>
      </c>
      <c r="AL771" s="92">
        <v>92.4</v>
      </c>
      <c r="AM771" s="92">
        <v>93</v>
      </c>
      <c r="AN771" s="92">
        <v>92.5</v>
      </c>
      <c r="AO771" s="92">
        <v>92</v>
      </c>
      <c r="AP771" s="92">
        <v>92.3</v>
      </c>
      <c r="AQ771" s="39"/>
      <c r="AR771" s="61"/>
    </row>
    <row r="772" spans="1:44" s="105" customFormat="1" ht="30">
      <c r="A772" s="66" t="s">
        <v>62</v>
      </c>
      <c r="B772" s="66" t="s">
        <v>2446</v>
      </c>
      <c r="C772" s="37" t="s">
        <v>874</v>
      </c>
      <c r="D772" s="34">
        <v>2.5</v>
      </c>
      <c r="E772" s="34">
        <v>240</v>
      </c>
      <c r="F772" s="34">
        <v>93</v>
      </c>
      <c r="G772" s="32" t="s">
        <v>388</v>
      </c>
      <c r="H772" s="32" t="s">
        <v>389</v>
      </c>
      <c r="I772" s="48"/>
      <c r="J772" s="34">
        <v>0.32</v>
      </c>
      <c r="K772" s="34"/>
      <c r="L772" s="34"/>
      <c r="M772" s="34">
        <v>100</v>
      </c>
      <c r="N772" s="34">
        <v>290</v>
      </c>
      <c r="O772" s="34">
        <v>320</v>
      </c>
      <c r="P772" s="92">
        <v>0.25</v>
      </c>
      <c r="Q772" s="92">
        <v>0.5</v>
      </c>
      <c r="R772" s="92">
        <v>0.75</v>
      </c>
      <c r="S772" s="92">
        <v>1.25</v>
      </c>
      <c r="T772" s="92">
        <v>1.88</v>
      </c>
      <c r="U772" s="92">
        <v>2.5</v>
      </c>
      <c r="V772" s="92">
        <v>86.5</v>
      </c>
      <c r="W772" s="92">
        <v>91.2</v>
      </c>
      <c r="X772" s="92">
        <v>92.7</v>
      </c>
      <c r="Y772" s="92">
        <v>93.1</v>
      </c>
      <c r="Z772" s="92">
        <v>92.6</v>
      </c>
      <c r="AA772" s="92">
        <v>91.7</v>
      </c>
      <c r="AB772" s="92">
        <v>92.4</v>
      </c>
      <c r="AC772" s="92">
        <v>86.8</v>
      </c>
      <c r="AD772" s="92">
        <v>91.7</v>
      </c>
      <c r="AE772" s="92">
        <v>93.1</v>
      </c>
      <c r="AF772" s="92">
        <v>93.7</v>
      </c>
      <c r="AG772" s="92">
        <v>93.6</v>
      </c>
      <c r="AH772" s="92">
        <v>92.9</v>
      </c>
      <c r="AI772" s="92">
        <v>93.2</v>
      </c>
      <c r="AJ772" s="92">
        <v>87.6</v>
      </c>
      <c r="AK772" s="92">
        <v>92.1</v>
      </c>
      <c r="AL772" s="92">
        <v>93.3</v>
      </c>
      <c r="AM772" s="92">
        <v>93.8</v>
      </c>
      <c r="AN772" s="92">
        <v>93.6</v>
      </c>
      <c r="AO772" s="92">
        <v>93</v>
      </c>
      <c r="AP772" s="92">
        <v>93.3</v>
      </c>
      <c r="AQ772" s="39"/>
      <c r="AR772" s="61"/>
    </row>
    <row r="773" spans="1:44" s="105" customFormat="1" ht="30">
      <c r="A773" s="66" t="s">
        <v>62</v>
      </c>
      <c r="B773" s="66" t="s">
        <v>2447</v>
      </c>
      <c r="C773" s="37" t="s">
        <v>874</v>
      </c>
      <c r="D773" s="34">
        <v>2.5299999999999998</v>
      </c>
      <c r="E773" s="34">
        <v>240</v>
      </c>
      <c r="F773" s="34">
        <v>95</v>
      </c>
      <c r="G773" s="32" t="s">
        <v>388</v>
      </c>
      <c r="H773" s="32" t="s">
        <v>389</v>
      </c>
      <c r="I773" s="48"/>
      <c r="J773" s="34">
        <v>0.44</v>
      </c>
      <c r="K773" s="34"/>
      <c r="L773" s="34"/>
      <c r="M773" s="34">
        <v>100</v>
      </c>
      <c r="N773" s="34">
        <v>350</v>
      </c>
      <c r="O773" s="34">
        <v>500</v>
      </c>
      <c r="P773" s="92">
        <v>0.2525</v>
      </c>
      <c r="Q773" s="92">
        <v>0.505</v>
      </c>
      <c r="R773" s="92">
        <v>0.75749999999999995</v>
      </c>
      <c r="S773" s="92">
        <v>1.2629999999999999</v>
      </c>
      <c r="T773" s="92">
        <v>1.8939999999999999</v>
      </c>
      <c r="U773" s="92">
        <v>2.5249999999999999</v>
      </c>
      <c r="V773" s="92">
        <v>87.88</v>
      </c>
      <c r="W773" s="92">
        <v>92.81</v>
      </c>
      <c r="X773" s="92">
        <v>94.3</v>
      </c>
      <c r="Y773" s="92">
        <v>95.16</v>
      </c>
      <c r="Z773" s="92">
        <v>95.39</v>
      </c>
      <c r="AA773" s="92">
        <v>95.43</v>
      </c>
      <c r="AB773" s="92">
        <v>94.78</v>
      </c>
      <c r="AC773" s="92">
        <v>88.06</v>
      </c>
      <c r="AD773" s="92">
        <v>92.94</v>
      </c>
      <c r="AE773" s="92">
        <v>94.4</v>
      </c>
      <c r="AF773" s="92">
        <v>95.57</v>
      </c>
      <c r="AG773" s="92">
        <v>95.81</v>
      </c>
      <c r="AH773" s="92">
        <v>96.07</v>
      </c>
      <c r="AI773" s="92">
        <v>95.15</v>
      </c>
      <c r="AJ773" s="92">
        <v>87.32</v>
      </c>
      <c r="AK773" s="92">
        <v>93.18</v>
      </c>
      <c r="AL773" s="92">
        <v>94.41</v>
      </c>
      <c r="AM773" s="92">
        <v>95.57</v>
      </c>
      <c r="AN773" s="92">
        <v>96.11</v>
      </c>
      <c r="AO773" s="92">
        <v>96.19</v>
      </c>
      <c r="AP773" s="92">
        <v>95.3</v>
      </c>
      <c r="AQ773" s="39"/>
      <c r="AR773" s="61"/>
    </row>
    <row r="774" spans="1:44" s="105" customFormat="1" ht="30">
      <c r="A774" s="66" t="s">
        <v>62</v>
      </c>
      <c r="B774" s="66" t="s">
        <v>2448</v>
      </c>
      <c r="C774" s="37" t="s">
        <v>825</v>
      </c>
      <c r="D774" s="34">
        <v>2.5499999999999998</v>
      </c>
      <c r="E774" s="34">
        <v>208</v>
      </c>
      <c r="F774" s="34">
        <v>94.5</v>
      </c>
      <c r="G774" s="32" t="s">
        <v>388</v>
      </c>
      <c r="H774" s="32" t="s">
        <v>389</v>
      </c>
      <c r="I774" s="48"/>
      <c r="J774" s="34">
        <v>0.33</v>
      </c>
      <c r="K774" s="34"/>
      <c r="L774" s="34"/>
      <c r="M774" s="34">
        <v>100</v>
      </c>
      <c r="N774" s="34">
        <v>350</v>
      </c>
      <c r="O774" s="34">
        <v>500</v>
      </c>
      <c r="P774" s="92">
        <v>0.25540000000000002</v>
      </c>
      <c r="Q774" s="92">
        <v>0.51080000000000003</v>
      </c>
      <c r="R774" s="92">
        <v>0.76619999999999999</v>
      </c>
      <c r="S774" s="92">
        <v>1.2769999999999999</v>
      </c>
      <c r="T774" s="92">
        <v>1.9159999999999999</v>
      </c>
      <c r="U774" s="92">
        <v>2.5539999999999998</v>
      </c>
      <c r="V774" s="92">
        <v>87.8</v>
      </c>
      <c r="W774" s="92">
        <v>92.51</v>
      </c>
      <c r="X774" s="92">
        <v>93.67</v>
      </c>
      <c r="Y774" s="92">
        <v>94.83</v>
      </c>
      <c r="Z774" s="92">
        <v>95.11</v>
      </c>
      <c r="AA774" s="92">
        <v>95.18</v>
      </c>
      <c r="AB774" s="92">
        <v>94.46</v>
      </c>
      <c r="AC774" s="92">
        <v>87.84</v>
      </c>
      <c r="AD774" s="92">
        <v>92.59</v>
      </c>
      <c r="AE774" s="92">
        <v>93.98</v>
      </c>
      <c r="AF774" s="92">
        <v>95.14</v>
      </c>
      <c r="AG774" s="92">
        <v>95.44</v>
      </c>
      <c r="AH774" s="92">
        <v>95.71</v>
      </c>
      <c r="AI774" s="92">
        <v>94.77</v>
      </c>
      <c r="AJ774" s="92">
        <v>87.07</v>
      </c>
      <c r="AK774" s="92">
        <v>92.88</v>
      </c>
      <c r="AL774" s="92">
        <v>94.1</v>
      </c>
      <c r="AM774" s="92">
        <v>95.22</v>
      </c>
      <c r="AN774" s="92">
        <v>95.67</v>
      </c>
      <c r="AO774" s="92">
        <v>95.82</v>
      </c>
      <c r="AP774" s="92">
        <v>94.91</v>
      </c>
      <c r="AQ774" s="39"/>
      <c r="AR774" s="61"/>
    </row>
    <row r="775" spans="1:44" s="105" customFormat="1" ht="30">
      <c r="A775" s="66" t="s">
        <v>62</v>
      </c>
      <c r="B775" s="66" t="s">
        <v>2449</v>
      </c>
      <c r="C775" s="37" t="s">
        <v>879</v>
      </c>
      <c r="D775" s="34">
        <v>3.33</v>
      </c>
      <c r="E775" s="34">
        <v>208</v>
      </c>
      <c r="F775" s="34">
        <v>95</v>
      </c>
      <c r="G775" s="32" t="s">
        <v>388</v>
      </c>
      <c r="H775" s="32" t="s">
        <v>389</v>
      </c>
      <c r="I775" s="48"/>
      <c r="J775" s="34">
        <v>0.33</v>
      </c>
      <c r="K775" s="34"/>
      <c r="L775" s="34"/>
      <c r="M775" s="34">
        <v>100</v>
      </c>
      <c r="N775" s="34">
        <v>350</v>
      </c>
      <c r="O775" s="34">
        <v>500</v>
      </c>
      <c r="P775" s="92">
        <v>0.33250000000000002</v>
      </c>
      <c r="Q775" s="92">
        <v>0.66500000000000004</v>
      </c>
      <c r="R775" s="92">
        <v>0.99750000000000005</v>
      </c>
      <c r="S775" s="92">
        <v>1.663</v>
      </c>
      <c r="T775" s="92">
        <v>2.4940000000000002</v>
      </c>
      <c r="U775" s="92">
        <v>3.3250000000000002</v>
      </c>
      <c r="V775" s="92">
        <v>89.6</v>
      </c>
      <c r="W775" s="92">
        <v>93.39</v>
      </c>
      <c r="X775" s="92">
        <v>94.38</v>
      </c>
      <c r="Y775" s="92">
        <v>95.06</v>
      </c>
      <c r="Z775" s="92">
        <v>95.1</v>
      </c>
      <c r="AA775" s="92">
        <v>94.9</v>
      </c>
      <c r="AB775" s="92">
        <v>94.69</v>
      </c>
      <c r="AC775" s="92">
        <v>89.95</v>
      </c>
      <c r="AD775" s="92">
        <v>93.65</v>
      </c>
      <c r="AE775" s="92">
        <v>94.73</v>
      </c>
      <c r="AF775" s="92">
        <v>95.42</v>
      </c>
      <c r="AG775" s="92">
        <v>95.74</v>
      </c>
      <c r="AH775" s="92">
        <v>95.36</v>
      </c>
      <c r="AI775" s="92">
        <v>95.19</v>
      </c>
      <c r="AJ775" s="92">
        <v>89.44</v>
      </c>
      <c r="AK775" s="92">
        <v>93.75</v>
      </c>
      <c r="AL775" s="92">
        <v>94.91</v>
      </c>
      <c r="AM775" s="92">
        <v>95.65</v>
      </c>
      <c r="AN775" s="92">
        <v>95.82</v>
      </c>
      <c r="AO775" s="92">
        <v>95.59</v>
      </c>
      <c r="AP775" s="92">
        <v>95.3</v>
      </c>
      <c r="AQ775" s="39"/>
      <c r="AR775" s="61"/>
    </row>
    <row r="776" spans="1:44" s="105" customFormat="1" ht="30">
      <c r="A776" s="66" t="s">
        <v>62</v>
      </c>
      <c r="B776" s="66" t="s">
        <v>2450</v>
      </c>
      <c r="C776" s="37" t="s">
        <v>880</v>
      </c>
      <c r="D776" s="34">
        <v>3.34</v>
      </c>
      <c r="E776" s="34">
        <v>240</v>
      </c>
      <c r="F776" s="34">
        <v>95.5</v>
      </c>
      <c r="G776" s="32" t="s">
        <v>388</v>
      </c>
      <c r="H776" s="32" t="s">
        <v>389</v>
      </c>
      <c r="I776" s="48"/>
      <c r="J776" s="34">
        <v>0.44</v>
      </c>
      <c r="K776" s="34"/>
      <c r="L776" s="34"/>
      <c r="M776" s="34">
        <v>100</v>
      </c>
      <c r="N776" s="34">
        <v>350</v>
      </c>
      <c r="O776" s="34">
        <v>500</v>
      </c>
      <c r="P776" s="92">
        <v>0.33350000000000002</v>
      </c>
      <c r="Q776" s="92">
        <v>0.66700000000000004</v>
      </c>
      <c r="R776" s="92">
        <v>1.0009999999999999</v>
      </c>
      <c r="S776" s="92">
        <v>1.6679999999999999</v>
      </c>
      <c r="T776" s="92">
        <v>2.5009999999999999</v>
      </c>
      <c r="U776" s="92">
        <v>3.335</v>
      </c>
      <c r="V776" s="92">
        <v>89.99</v>
      </c>
      <c r="W776" s="92">
        <v>93.76</v>
      </c>
      <c r="X776" s="92">
        <v>94.76</v>
      </c>
      <c r="Y776" s="92">
        <v>95.34</v>
      </c>
      <c r="Z776" s="92">
        <v>95.57</v>
      </c>
      <c r="AA776" s="92">
        <v>95.28</v>
      </c>
      <c r="AB776" s="92">
        <v>95.09</v>
      </c>
      <c r="AC776" s="92">
        <v>89.85</v>
      </c>
      <c r="AD776" s="92">
        <v>94.05</v>
      </c>
      <c r="AE776" s="92">
        <v>95</v>
      </c>
      <c r="AF776" s="92">
        <v>95.8</v>
      </c>
      <c r="AG776" s="92">
        <v>96.07</v>
      </c>
      <c r="AH776" s="92">
        <v>95.85</v>
      </c>
      <c r="AI776" s="92">
        <v>95.52</v>
      </c>
      <c r="AJ776" s="92">
        <v>89.59</v>
      </c>
      <c r="AK776" s="92">
        <v>94.12</v>
      </c>
      <c r="AL776" s="92">
        <v>95.09</v>
      </c>
      <c r="AM776" s="92">
        <v>95.98</v>
      </c>
      <c r="AN776" s="92">
        <v>96.15</v>
      </c>
      <c r="AO776" s="92">
        <v>96</v>
      </c>
      <c r="AP776" s="92">
        <v>95.62</v>
      </c>
      <c r="AQ776" s="39"/>
      <c r="AR776" s="61"/>
    </row>
    <row r="777" spans="1:44" s="105" customFormat="1" ht="30">
      <c r="A777" s="66" t="s">
        <v>62</v>
      </c>
      <c r="B777" s="66" t="s">
        <v>2451</v>
      </c>
      <c r="C777" s="37" t="s">
        <v>881</v>
      </c>
      <c r="D777" s="34">
        <v>4.5279999999999996</v>
      </c>
      <c r="E777" s="34">
        <v>208</v>
      </c>
      <c r="F777" s="34">
        <v>95</v>
      </c>
      <c r="G777" s="32" t="s">
        <v>388</v>
      </c>
      <c r="H777" s="32" t="s">
        <v>389</v>
      </c>
      <c r="I777" s="48"/>
      <c r="J777" s="34">
        <v>0.39</v>
      </c>
      <c r="K777" s="34"/>
      <c r="L777" s="34"/>
      <c r="M777" s="34">
        <v>100</v>
      </c>
      <c r="N777" s="34">
        <v>350</v>
      </c>
      <c r="O777" s="34">
        <v>500</v>
      </c>
      <c r="P777" s="92">
        <v>0.45</v>
      </c>
      <c r="Q777" s="92">
        <v>0.91</v>
      </c>
      <c r="R777" s="92">
        <v>1.36</v>
      </c>
      <c r="S777" s="92">
        <v>2.2599999999999998</v>
      </c>
      <c r="T777" s="92">
        <v>3.4</v>
      </c>
      <c r="U777" s="92">
        <v>4.53</v>
      </c>
      <c r="V777" s="92">
        <v>89.29</v>
      </c>
      <c r="W777" s="92">
        <v>93.12</v>
      </c>
      <c r="X777" s="92">
        <v>93.99</v>
      </c>
      <c r="Y777" s="92">
        <v>94.56</v>
      </c>
      <c r="Z777" s="92">
        <v>94.41</v>
      </c>
      <c r="AA777" s="92">
        <v>94.04</v>
      </c>
      <c r="AB777" s="92">
        <v>94.1</v>
      </c>
      <c r="AC777" s="92">
        <v>89.82</v>
      </c>
      <c r="AD777" s="92">
        <v>93.26</v>
      </c>
      <c r="AE777" s="92">
        <v>94.33</v>
      </c>
      <c r="AF777" s="92">
        <v>95.08</v>
      </c>
      <c r="AG777" s="92">
        <v>94.86</v>
      </c>
      <c r="AH777" s="92">
        <v>94.47</v>
      </c>
      <c r="AI777" s="92">
        <v>94.54</v>
      </c>
      <c r="AJ777" s="92">
        <v>89.76</v>
      </c>
      <c r="AK777" s="92">
        <v>94.05</v>
      </c>
      <c r="AL777" s="92">
        <v>95</v>
      </c>
      <c r="AM777" s="92">
        <v>95.49</v>
      </c>
      <c r="AN777" s="92">
        <v>95.38</v>
      </c>
      <c r="AO777" s="92">
        <v>94.87</v>
      </c>
      <c r="AP777" s="92">
        <v>95.04</v>
      </c>
      <c r="AQ777" s="39"/>
      <c r="AR777" s="61"/>
    </row>
    <row r="778" spans="1:44" s="105" customFormat="1" ht="30">
      <c r="A778" s="66" t="s">
        <v>62</v>
      </c>
      <c r="B778" s="66" t="s">
        <v>2452</v>
      </c>
      <c r="C778" s="37" t="s">
        <v>882</v>
      </c>
      <c r="D778" s="34">
        <v>4.5640000000000001</v>
      </c>
      <c r="E778" s="34">
        <v>240</v>
      </c>
      <c r="F778" s="34">
        <v>95</v>
      </c>
      <c r="G778" s="32" t="s">
        <v>388</v>
      </c>
      <c r="H778" s="32" t="s">
        <v>389</v>
      </c>
      <c r="I778" s="48"/>
      <c r="J778" s="34">
        <v>0.49</v>
      </c>
      <c r="K778" s="34"/>
      <c r="L778" s="34"/>
      <c r="M778" s="34">
        <v>100</v>
      </c>
      <c r="N778" s="34">
        <v>350</v>
      </c>
      <c r="O778" s="34">
        <v>500</v>
      </c>
      <c r="P778" s="92">
        <v>0.46</v>
      </c>
      <c r="Q778" s="92">
        <v>0.91</v>
      </c>
      <c r="R778" s="92">
        <v>1.37</v>
      </c>
      <c r="S778" s="92">
        <v>2.2799999999999998</v>
      </c>
      <c r="T778" s="92">
        <v>3.42</v>
      </c>
      <c r="U778" s="92">
        <v>4.5599999999999996</v>
      </c>
      <c r="V778" s="92">
        <v>90</v>
      </c>
      <c r="W778" s="92">
        <v>93.32</v>
      </c>
      <c r="X778" s="92">
        <v>94.39</v>
      </c>
      <c r="Y778" s="92">
        <v>94.88</v>
      </c>
      <c r="Z778" s="92">
        <v>94.89</v>
      </c>
      <c r="AA778" s="92">
        <v>94.61</v>
      </c>
      <c r="AB778" s="92">
        <v>94.54</v>
      </c>
      <c r="AC778" s="92">
        <v>89.54</v>
      </c>
      <c r="AD778" s="92">
        <v>93.68</v>
      </c>
      <c r="AE778" s="92">
        <v>94.86</v>
      </c>
      <c r="AF778" s="92">
        <v>95.49</v>
      </c>
      <c r="AG778" s="92">
        <v>95.33</v>
      </c>
      <c r="AH778" s="92">
        <v>95.01</v>
      </c>
      <c r="AI778" s="92">
        <v>94.98</v>
      </c>
      <c r="AJ778" s="92">
        <v>89.56</v>
      </c>
      <c r="AK778" s="92">
        <v>93.58</v>
      </c>
      <c r="AL778" s="92">
        <v>95.11</v>
      </c>
      <c r="AM778" s="92">
        <v>95.82</v>
      </c>
      <c r="AN778" s="92">
        <v>95.84</v>
      </c>
      <c r="AO778" s="92">
        <v>95.44</v>
      </c>
      <c r="AP778" s="92">
        <v>95.37</v>
      </c>
      <c r="AQ778" s="39"/>
      <c r="AR778" s="61"/>
    </row>
    <row r="779" spans="1:44" s="105" customFormat="1" ht="30">
      <c r="A779" s="66" t="s">
        <v>62</v>
      </c>
      <c r="B779" s="66" t="s">
        <v>2453</v>
      </c>
      <c r="C779" s="37" t="s">
        <v>875</v>
      </c>
      <c r="D779" s="34">
        <v>5.0839999999999996</v>
      </c>
      <c r="E779" s="34">
        <v>208</v>
      </c>
      <c r="F779" s="34">
        <v>95</v>
      </c>
      <c r="G779" s="32" t="s">
        <v>388</v>
      </c>
      <c r="H779" s="32" t="s">
        <v>389</v>
      </c>
      <c r="I779" s="48"/>
      <c r="J779" s="34">
        <v>0.39</v>
      </c>
      <c r="K779" s="34"/>
      <c r="L779" s="34"/>
      <c r="M779" s="34">
        <v>100</v>
      </c>
      <c r="N779" s="34">
        <v>350</v>
      </c>
      <c r="O779" s="34">
        <v>500</v>
      </c>
      <c r="P779" s="92">
        <v>0.51</v>
      </c>
      <c r="Q779" s="92">
        <v>1.02</v>
      </c>
      <c r="R779" s="92">
        <v>1.53</v>
      </c>
      <c r="S779" s="92">
        <v>2.54</v>
      </c>
      <c r="T779" s="92">
        <v>3.81</v>
      </c>
      <c r="U779" s="92">
        <v>5.08</v>
      </c>
      <c r="V779" s="92">
        <v>90.37</v>
      </c>
      <c r="W779" s="92">
        <v>93.22</v>
      </c>
      <c r="X779" s="92">
        <v>94.25</v>
      </c>
      <c r="Y779" s="92">
        <v>94.49</v>
      </c>
      <c r="Z779" s="92">
        <v>94.27</v>
      </c>
      <c r="AA779" s="92">
        <v>93.72</v>
      </c>
      <c r="AB779" s="92">
        <v>94.08</v>
      </c>
      <c r="AC779" s="92">
        <v>90.53</v>
      </c>
      <c r="AD779" s="92">
        <v>93.49</v>
      </c>
      <c r="AE779" s="92">
        <v>94.69</v>
      </c>
      <c r="AF779" s="92">
        <v>94.97</v>
      </c>
      <c r="AG779" s="92">
        <v>94.66</v>
      </c>
      <c r="AH779" s="92">
        <v>93.96</v>
      </c>
      <c r="AI779" s="92">
        <v>94.47</v>
      </c>
      <c r="AJ779" s="92">
        <v>90.64</v>
      </c>
      <c r="AK779" s="92">
        <v>93.95</v>
      </c>
      <c r="AL779" s="92">
        <v>94.83</v>
      </c>
      <c r="AM779" s="92">
        <v>95.49</v>
      </c>
      <c r="AN779" s="92">
        <v>95.16</v>
      </c>
      <c r="AO779" s="92">
        <v>94.56</v>
      </c>
      <c r="AP779" s="92">
        <v>94.92</v>
      </c>
      <c r="AQ779" s="39"/>
      <c r="AR779" s="61"/>
    </row>
    <row r="780" spans="1:44" s="105" customFormat="1" ht="30">
      <c r="A780" s="66" t="s">
        <v>62</v>
      </c>
      <c r="B780" s="66" t="s">
        <v>2454</v>
      </c>
      <c r="C780" s="37" t="s">
        <v>876</v>
      </c>
      <c r="D780" s="34">
        <v>5.14</v>
      </c>
      <c r="E780" s="34">
        <v>240</v>
      </c>
      <c r="F780" s="34">
        <v>95</v>
      </c>
      <c r="G780" s="32" t="s">
        <v>388</v>
      </c>
      <c r="H780" s="32" t="s">
        <v>389</v>
      </c>
      <c r="I780" s="48"/>
      <c r="J780" s="34">
        <v>0.51</v>
      </c>
      <c r="K780" s="34"/>
      <c r="L780" s="34"/>
      <c r="M780" s="34">
        <v>100</v>
      </c>
      <c r="N780" s="34">
        <v>350</v>
      </c>
      <c r="O780" s="34">
        <v>500</v>
      </c>
      <c r="P780" s="92">
        <v>0.51</v>
      </c>
      <c r="Q780" s="92">
        <v>1.03</v>
      </c>
      <c r="R780" s="92">
        <v>1.54</v>
      </c>
      <c r="S780" s="92">
        <v>2.57</v>
      </c>
      <c r="T780" s="92">
        <v>3.86</v>
      </c>
      <c r="U780" s="92">
        <v>5.14</v>
      </c>
      <c r="V780" s="92">
        <v>90.13</v>
      </c>
      <c r="W780" s="92">
        <v>93.58</v>
      </c>
      <c r="X780" s="92">
        <v>94.64</v>
      </c>
      <c r="Y780" s="92">
        <v>94.84</v>
      </c>
      <c r="Z780" s="92">
        <v>94.8</v>
      </c>
      <c r="AA780" s="92">
        <v>94.46</v>
      </c>
      <c r="AB780" s="92">
        <v>94.53</v>
      </c>
      <c r="AC780" s="92">
        <v>90.59</v>
      </c>
      <c r="AD780" s="92">
        <v>93.73</v>
      </c>
      <c r="AE780" s="92">
        <v>94.91</v>
      </c>
      <c r="AF780" s="92">
        <v>95.4</v>
      </c>
      <c r="AG780" s="92">
        <v>95.15</v>
      </c>
      <c r="AH780" s="92">
        <v>94.87</v>
      </c>
      <c r="AI780" s="92">
        <v>94.9</v>
      </c>
      <c r="AJ780" s="92">
        <v>91.18</v>
      </c>
      <c r="AK780" s="92">
        <v>94.19</v>
      </c>
      <c r="AL780" s="92">
        <v>95.12</v>
      </c>
      <c r="AM780" s="92">
        <v>95.68</v>
      </c>
      <c r="AN780" s="92">
        <v>95.61</v>
      </c>
      <c r="AO780" s="92">
        <v>95.13</v>
      </c>
      <c r="AP780" s="92">
        <v>95.29</v>
      </c>
      <c r="AQ780" s="39"/>
      <c r="AR780" s="61"/>
    </row>
    <row r="781" spans="1:44" s="105" customFormat="1" ht="45">
      <c r="A781" s="68" t="s">
        <v>4374</v>
      </c>
      <c r="B781" s="68" t="s">
        <v>4375</v>
      </c>
      <c r="C781" s="68" t="s">
        <v>4473</v>
      </c>
      <c r="D781" s="117">
        <v>1000</v>
      </c>
      <c r="E781" s="69">
        <v>440</v>
      </c>
      <c r="F781" s="70">
        <v>98</v>
      </c>
      <c r="G781" s="71" t="s">
        <v>389</v>
      </c>
      <c r="H781" s="71" t="s">
        <v>389</v>
      </c>
      <c r="I781" s="72" t="s">
        <v>4376</v>
      </c>
      <c r="J781" s="73">
        <v>149.25</v>
      </c>
      <c r="K781" s="74"/>
      <c r="L781" s="74"/>
      <c r="M781" s="74">
        <v>740</v>
      </c>
      <c r="N781" s="74">
        <v>830</v>
      </c>
      <c r="O781" s="74">
        <v>900</v>
      </c>
      <c r="P781" s="73">
        <v>100</v>
      </c>
      <c r="Q781" s="73">
        <v>200</v>
      </c>
      <c r="R781" s="73">
        <v>300</v>
      </c>
      <c r="S781" s="73">
        <v>500</v>
      </c>
      <c r="T781" s="73">
        <v>750</v>
      </c>
      <c r="U781" s="73">
        <v>1000</v>
      </c>
      <c r="V781" s="118">
        <v>94.976199999999992</v>
      </c>
      <c r="W781" s="118">
        <v>97.210200000000015</v>
      </c>
      <c r="X781" s="118">
        <v>97.951599999999999</v>
      </c>
      <c r="Y781" s="118">
        <v>98.4084</v>
      </c>
      <c r="Z781" s="118">
        <v>98.506999999999991</v>
      </c>
      <c r="AA781" s="118">
        <v>98.421000000000006</v>
      </c>
      <c r="AB781" s="118">
        <v>98.209273999999994</v>
      </c>
      <c r="AC781" s="118">
        <v>94.25200000000001</v>
      </c>
      <c r="AD781" s="118">
        <v>96.764399999999995</v>
      </c>
      <c r="AE781" s="118">
        <v>97.581600000000009</v>
      </c>
      <c r="AF781" s="118">
        <v>98.185599999999994</v>
      </c>
      <c r="AG781" s="118">
        <v>98.325400000000002</v>
      </c>
      <c r="AH781" s="118">
        <v>98.260799999999989</v>
      </c>
      <c r="AI781" s="118">
        <v>97.962569999999999</v>
      </c>
      <c r="AJ781" s="118">
        <v>93.58720000000001</v>
      </c>
      <c r="AK781" s="118">
        <v>96.477400000000003</v>
      </c>
      <c r="AL781" s="118">
        <v>97.383799999999994</v>
      </c>
      <c r="AM781" s="118">
        <v>98.005799999999994</v>
      </c>
      <c r="AN781" s="118">
        <v>98.208799999999997</v>
      </c>
      <c r="AO781" s="118">
        <v>98.169399999999996</v>
      </c>
      <c r="AP781" s="118">
        <v>97.793765999999991</v>
      </c>
      <c r="AQ781" s="75">
        <v>43405</v>
      </c>
      <c r="AR781" s="76"/>
    </row>
    <row r="782" spans="1:44" s="105" customFormat="1" ht="30">
      <c r="A782" s="66" t="s">
        <v>63</v>
      </c>
      <c r="B782" s="66" t="s">
        <v>2455</v>
      </c>
      <c r="C782" s="37" t="s">
        <v>883</v>
      </c>
      <c r="D782" s="34">
        <v>3.19</v>
      </c>
      <c r="E782" s="34">
        <v>208</v>
      </c>
      <c r="F782" s="34">
        <v>94</v>
      </c>
      <c r="G782" s="32" t="s">
        <v>388</v>
      </c>
      <c r="H782" s="32" t="s">
        <v>389</v>
      </c>
      <c r="I782" s="48"/>
      <c r="J782" s="34">
        <v>2.0499999999999998</v>
      </c>
      <c r="K782" s="34">
        <v>3.19</v>
      </c>
      <c r="L782" s="34">
        <v>2.0499999999999998</v>
      </c>
      <c r="M782" s="34">
        <v>100</v>
      </c>
      <c r="N782" s="34">
        <v>273</v>
      </c>
      <c r="O782" s="34">
        <v>440</v>
      </c>
      <c r="P782" s="92">
        <v>0.31900000000000001</v>
      </c>
      <c r="Q782" s="92">
        <v>0.63800000000000001</v>
      </c>
      <c r="R782" s="92">
        <v>0.95699999999999996</v>
      </c>
      <c r="S782" s="92">
        <v>1.595</v>
      </c>
      <c r="T782" s="92">
        <v>2.3929999999999998</v>
      </c>
      <c r="U782" s="92">
        <v>3.19</v>
      </c>
      <c r="V782" s="92">
        <v>92.1</v>
      </c>
      <c r="W782" s="92">
        <v>94.8</v>
      </c>
      <c r="X782" s="92">
        <v>95.03</v>
      </c>
      <c r="Y782" s="92">
        <v>94.95</v>
      </c>
      <c r="Z782" s="92">
        <v>94.36</v>
      </c>
      <c r="AA782" s="92">
        <v>93.53</v>
      </c>
      <c r="AB782" s="92">
        <v>94.46</v>
      </c>
      <c r="AC782" s="92">
        <v>91.6</v>
      </c>
      <c r="AD782" s="92">
        <v>94.52</v>
      </c>
      <c r="AE782" s="92">
        <v>94.83</v>
      </c>
      <c r="AF782" s="92">
        <v>94.81</v>
      </c>
      <c r="AG782" s="92">
        <v>94.27</v>
      </c>
      <c r="AH782" s="92">
        <v>93.52</v>
      </c>
      <c r="AI782" s="92">
        <v>94.32</v>
      </c>
      <c r="AJ782" s="92">
        <v>89.49</v>
      </c>
      <c r="AK782" s="92">
        <v>93.56</v>
      </c>
      <c r="AL782" s="92">
        <v>94.25</v>
      </c>
      <c r="AM782" s="92">
        <v>94.31</v>
      </c>
      <c r="AN782" s="92">
        <v>93.85</v>
      </c>
      <c r="AO782" s="92">
        <v>93.26</v>
      </c>
      <c r="AP782" s="92">
        <v>93.78</v>
      </c>
      <c r="AQ782" s="39"/>
      <c r="AR782" s="61"/>
    </row>
    <row r="783" spans="1:44" s="105" customFormat="1" ht="30">
      <c r="A783" s="66" t="s">
        <v>63</v>
      </c>
      <c r="B783" s="66" t="s">
        <v>2456</v>
      </c>
      <c r="C783" s="37" t="s">
        <v>884</v>
      </c>
      <c r="D783" s="34">
        <v>3.68</v>
      </c>
      <c r="E783" s="34">
        <v>240</v>
      </c>
      <c r="F783" s="34">
        <v>94.5</v>
      </c>
      <c r="G783" s="32" t="s">
        <v>388</v>
      </c>
      <c r="H783" s="32" t="s">
        <v>389</v>
      </c>
      <c r="I783" s="48"/>
      <c r="J783" s="34">
        <v>2.2200000000000002</v>
      </c>
      <c r="K783" s="34">
        <v>3.68</v>
      </c>
      <c r="L783" s="34">
        <v>2.2200000000000002</v>
      </c>
      <c r="M783" s="34">
        <v>100</v>
      </c>
      <c r="N783" s="34">
        <v>298</v>
      </c>
      <c r="O783" s="34">
        <v>440</v>
      </c>
      <c r="P783" s="92">
        <v>0.36799999999999999</v>
      </c>
      <c r="Q783" s="92">
        <v>0.73599999999999999</v>
      </c>
      <c r="R783" s="92">
        <v>1.1040000000000001</v>
      </c>
      <c r="S783" s="92">
        <v>1.84</v>
      </c>
      <c r="T783" s="92">
        <v>2.76</v>
      </c>
      <c r="U783" s="92">
        <v>3.68</v>
      </c>
      <c r="V783" s="92">
        <v>91.69</v>
      </c>
      <c r="W783" s="92">
        <v>94.79</v>
      </c>
      <c r="X783" s="92">
        <v>95.17</v>
      </c>
      <c r="Y783" s="92">
        <v>95.3</v>
      </c>
      <c r="Z783" s="92">
        <v>94.92</v>
      </c>
      <c r="AA783" s="92">
        <v>94.17</v>
      </c>
      <c r="AB783" s="92">
        <v>94.86</v>
      </c>
      <c r="AC783" s="92">
        <v>91.29</v>
      </c>
      <c r="AD783" s="92">
        <v>94.51</v>
      </c>
      <c r="AE783" s="92">
        <v>94.98</v>
      </c>
      <c r="AF783" s="92">
        <v>95.1</v>
      </c>
      <c r="AG783" s="92">
        <v>94.98</v>
      </c>
      <c r="AH783" s="92">
        <v>94.13</v>
      </c>
      <c r="AI783" s="92">
        <v>94.79</v>
      </c>
      <c r="AJ783" s="92">
        <v>89.47</v>
      </c>
      <c r="AK783" s="92">
        <v>93.58</v>
      </c>
      <c r="AL783" s="92">
        <v>94.4</v>
      </c>
      <c r="AM783" s="92">
        <v>94.69</v>
      </c>
      <c r="AN783" s="92">
        <v>94.42</v>
      </c>
      <c r="AO783" s="92">
        <v>93.91</v>
      </c>
      <c r="AP783" s="92">
        <v>94.21</v>
      </c>
      <c r="AQ783" s="39"/>
      <c r="AR783" s="61"/>
    </row>
    <row r="784" spans="1:44" s="105" customFormat="1" ht="30">
      <c r="A784" s="66" t="s">
        <v>63</v>
      </c>
      <c r="B784" s="66" t="s">
        <v>2457</v>
      </c>
      <c r="C784" s="66" t="s">
        <v>1079</v>
      </c>
      <c r="D784" s="34">
        <v>100</v>
      </c>
      <c r="E784" s="34">
        <v>208</v>
      </c>
      <c r="F784" s="34">
        <v>94.5</v>
      </c>
      <c r="G784" s="32" t="s">
        <v>388</v>
      </c>
      <c r="H784" s="32" t="s">
        <v>389</v>
      </c>
      <c r="I784" s="48"/>
      <c r="J784" s="34">
        <v>1</v>
      </c>
      <c r="K784" s="34"/>
      <c r="L784" s="34"/>
      <c r="M784" s="34">
        <v>300</v>
      </c>
      <c r="N784" s="34">
        <v>350</v>
      </c>
      <c r="O784" s="34">
        <v>480</v>
      </c>
      <c r="P784" s="92">
        <v>10</v>
      </c>
      <c r="Q784" s="92">
        <v>20</v>
      </c>
      <c r="R784" s="92">
        <v>30</v>
      </c>
      <c r="S784" s="92">
        <v>50</v>
      </c>
      <c r="T784" s="92">
        <v>75</v>
      </c>
      <c r="U784" s="92">
        <v>100</v>
      </c>
      <c r="V784" s="92">
        <v>90.82</v>
      </c>
      <c r="W784" s="92">
        <v>94.01</v>
      </c>
      <c r="X784" s="92">
        <v>94.82</v>
      </c>
      <c r="Y784" s="92">
        <v>95.34</v>
      </c>
      <c r="Z784" s="92">
        <v>95.08</v>
      </c>
      <c r="AA784" s="92">
        <v>93.88</v>
      </c>
      <c r="AB784" s="92">
        <v>94.82</v>
      </c>
      <c r="AC784" s="92">
        <v>90.27</v>
      </c>
      <c r="AD784" s="92">
        <v>93.75</v>
      </c>
      <c r="AE784" s="92">
        <v>94.58</v>
      </c>
      <c r="AF784" s="92">
        <v>95.15</v>
      </c>
      <c r="AG784" s="92">
        <v>95.04</v>
      </c>
      <c r="AH784" s="92">
        <v>93.75</v>
      </c>
      <c r="AI784" s="92">
        <v>94.69</v>
      </c>
      <c r="AJ784" s="92">
        <v>89.04</v>
      </c>
      <c r="AK784" s="92">
        <v>92.9</v>
      </c>
      <c r="AL784" s="92">
        <v>93.9</v>
      </c>
      <c r="AM784" s="92">
        <v>94.75</v>
      </c>
      <c r="AN784" s="92">
        <v>94.31</v>
      </c>
      <c r="AO784" s="92">
        <v>93.33</v>
      </c>
      <c r="AP784" s="92">
        <v>94.02</v>
      </c>
      <c r="AQ784" s="39"/>
      <c r="AR784" s="61"/>
    </row>
    <row r="785" spans="1:44" s="105" customFormat="1" ht="30">
      <c r="A785" s="66" t="s">
        <v>63</v>
      </c>
      <c r="B785" s="66" t="s">
        <v>2458</v>
      </c>
      <c r="C785" s="66" t="s">
        <v>1080</v>
      </c>
      <c r="D785" s="34">
        <v>100</v>
      </c>
      <c r="E785" s="34">
        <v>480</v>
      </c>
      <c r="F785" s="34">
        <v>94.5</v>
      </c>
      <c r="G785" s="32" t="s">
        <v>388</v>
      </c>
      <c r="H785" s="32" t="s">
        <v>389</v>
      </c>
      <c r="I785" s="48"/>
      <c r="J785" s="34">
        <v>3</v>
      </c>
      <c r="K785" s="34"/>
      <c r="L785" s="34"/>
      <c r="M785" s="34">
        <v>300</v>
      </c>
      <c r="N785" s="34">
        <v>350</v>
      </c>
      <c r="O785" s="34">
        <v>480</v>
      </c>
      <c r="P785" s="92">
        <v>10</v>
      </c>
      <c r="Q785" s="92">
        <v>20</v>
      </c>
      <c r="R785" s="92">
        <v>30</v>
      </c>
      <c r="S785" s="92">
        <v>50</v>
      </c>
      <c r="T785" s="92">
        <v>75</v>
      </c>
      <c r="U785" s="92">
        <v>100</v>
      </c>
      <c r="V785" s="92">
        <v>90.85</v>
      </c>
      <c r="W785" s="92">
        <v>94.14</v>
      </c>
      <c r="X785" s="92">
        <v>94.86</v>
      </c>
      <c r="Y785" s="92">
        <v>95.17</v>
      </c>
      <c r="Z785" s="92">
        <v>95.09</v>
      </c>
      <c r="AA785" s="92">
        <v>93.98</v>
      </c>
      <c r="AB785" s="92">
        <v>94.81</v>
      </c>
      <c r="AC785" s="92">
        <v>90.33</v>
      </c>
      <c r="AD785" s="92">
        <v>93.83</v>
      </c>
      <c r="AE785" s="92">
        <v>94.68</v>
      </c>
      <c r="AF785" s="92">
        <v>95.05</v>
      </c>
      <c r="AG785" s="92">
        <v>94.99</v>
      </c>
      <c r="AH785" s="92">
        <v>93.86</v>
      </c>
      <c r="AI785" s="92">
        <v>94.66</v>
      </c>
      <c r="AJ785" s="92">
        <v>88.99</v>
      </c>
      <c r="AK785" s="92">
        <v>92.99</v>
      </c>
      <c r="AL785" s="92">
        <v>93.99</v>
      </c>
      <c r="AM785" s="92">
        <v>94.61</v>
      </c>
      <c r="AN785" s="92">
        <v>94.41</v>
      </c>
      <c r="AO785" s="92">
        <v>93.54</v>
      </c>
      <c r="AP785" s="92">
        <v>94.07</v>
      </c>
      <c r="AQ785" s="39"/>
      <c r="AR785" s="61"/>
    </row>
    <row r="786" spans="1:44" s="105" customFormat="1" ht="30">
      <c r="A786" s="66" t="s">
        <v>63</v>
      </c>
      <c r="B786" s="66" t="s">
        <v>2459</v>
      </c>
      <c r="C786" s="66" t="s">
        <v>1079</v>
      </c>
      <c r="D786" s="34">
        <v>100</v>
      </c>
      <c r="E786" s="34">
        <v>208</v>
      </c>
      <c r="F786" s="34">
        <v>95</v>
      </c>
      <c r="G786" s="32" t="s">
        <v>388</v>
      </c>
      <c r="H786" s="32" t="s">
        <v>389</v>
      </c>
      <c r="I786" s="48"/>
      <c r="J786" s="34">
        <v>1</v>
      </c>
      <c r="K786" s="34">
        <v>100</v>
      </c>
      <c r="L786" s="34">
        <v>1</v>
      </c>
      <c r="M786" s="34">
        <v>300</v>
      </c>
      <c r="N786" s="34">
        <v>350</v>
      </c>
      <c r="O786" s="34">
        <v>480</v>
      </c>
      <c r="P786" s="92">
        <v>10</v>
      </c>
      <c r="Q786" s="92">
        <v>20</v>
      </c>
      <c r="R786" s="92">
        <v>30</v>
      </c>
      <c r="S786" s="92">
        <v>50</v>
      </c>
      <c r="T786" s="92">
        <v>75</v>
      </c>
      <c r="U786" s="92">
        <v>100</v>
      </c>
      <c r="V786" s="92">
        <v>91.53</v>
      </c>
      <c r="W786" s="92">
        <v>94.8</v>
      </c>
      <c r="X786" s="92">
        <v>95.45</v>
      </c>
      <c r="Y786" s="92">
        <v>95.79</v>
      </c>
      <c r="Z786" s="92">
        <v>95.69</v>
      </c>
      <c r="AA786" s="92">
        <v>94.57</v>
      </c>
      <c r="AB786" s="92">
        <v>95.41</v>
      </c>
      <c r="AC786" s="92">
        <v>91.06</v>
      </c>
      <c r="AD786" s="92">
        <v>94.55</v>
      </c>
      <c r="AE786" s="92">
        <v>95.25</v>
      </c>
      <c r="AF786" s="92">
        <v>95.65</v>
      </c>
      <c r="AG786" s="92">
        <v>95.55</v>
      </c>
      <c r="AH786" s="92">
        <v>94.67</v>
      </c>
      <c r="AI786" s="92">
        <v>95.26</v>
      </c>
      <c r="AJ786" s="92">
        <v>89.83</v>
      </c>
      <c r="AK786" s="92">
        <v>93.76</v>
      </c>
      <c r="AL786" s="92">
        <v>94.6</v>
      </c>
      <c r="AM786" s="92">
        <v>95.2</v>
      </c>
      <c r="AN786" s="92">
        <v>95.16</v>
      </c>
      <c r="AO786" s="92">
        <v>94.4</v>
      </c>
      <c r="AP786" s="92">
        <v>94.78</v>
      </c>
      <c r="AQ786" s="39"/>
      <c r="AR786" s="61"/>
    </row>
    <row r="787" spans="1:44" s="105" customFormat="1" ht="30">
      <c r="A787" s="66" t="s">
        <v>63</v>
      </c>
      <c r="B787" s="66" t="s">
        <v>2460</v>
      </c>
      <c r="C787" s="66" t="s">
        <v>1080</v>
      </c>
      <c r="D787" s="34">
        <v>100</v>
      </c>
      <c r="E787" s="34">
        <v>480</v>
      </c>
      <c r="F787" s="34">
        <v>95.5</v>
      </c>
      <c r="G787" s="32" t="s">
        <v>388</v>
      </c>
      <c r="H787" s="32" t="s">
        <v>389</v>
      </c>
      <c r="I787" s="48"/>
      <c r="J787" s="34">
        <v>2</v>
      </c>
      <c r="K787" s="34">
        <v>100</v>
      </c>
      <c r="L787" s="34">
        <v>2</v>
      </c>
      <c r="M787" s="34">
        <v>300</v>
      </c>
      <c r="N787" s="34">
        <v>350</v>
      </c>
      <c r="O787" s="34">
        <v>480</v>
      </c>
      <c r="P787" s="92">
        <v>10</v>
      </c>
      <c r="Q787" s="92">
        <v>20</v>
      </c>
      <c r="R787" s="92">
        <v>30</v>
      </c>
      <c r="S787" s="92">
        <v>50</v>
      </c>
      <c r="T787" s="92">
        <v>75</v>
      </c>
      <c r="U787" s="92">
        <v>100</v>
      </c>
      <c r="V787" s="92">
        <v>91.91</v>
      </c>
      <c r="W787" s="92">
        <v>95.03</v>
      </c>
      <c r="X787" s="92">
        <v>95.69</v>
      </c>
      <c r="Y787" s="92">
        <v>95.95</v>
      </c>
      <c r="Z787" s="92">
        <v>95.84</v>
      </c>
      <c r="AA787" s="92">
        <v>94.83</v>
      </c>
      <c r="AB787" s="92">
        <v>95.6</v>
      </c>
      <c r="AC787" s="92">
        <v>91.44</v>
      </c>
      <c r="AD787" s="92">
        <v>94.7</v>
      </c>
      <c r="AE787" s="92">
        <v>95.5</v>
      </c>
      <c r="AF787" s="92">
        <v>95.81</v>
      </c>
      <c r="AG787" s="92">
        <v>95.71</v>
      </c>
      <c r="AH787" s="92">
        <v>94.7</v>
      </c>
      <c r="AI787" s="92">
        <v>95.43</v>
      </c>
      <c r="AJ787" s="92">
        <v>90.22</v>
      </c>
      <c r="AK787" s="92">
        <v>94</v>
      </c>
      <c r="AL787" s="92">
        <v>94.91</v>
      </c>
      <c r="AM787" s="92">
        <v>95.38</v>
      </c>
      <c r="AN787" s="92">
        <v>95.33</v>
      </c>
      <c r="AO787" s="92">
        <v>94.33</v>
      </c>
      <c r="AP787" s="92">
        <v>94.97</v>
      </c>
      <c r="AQ787" s="39"/>
      <c r="AR787" s="61"/>
    </row>
    <row r="788" spans="1:44" s="105" customFormat="1" ht="30">
      <c r="A788" s="66" t="s">
        <v>64</v>
      </c>
      <c r="B788" s="66" t="s">
        <v>2461</v>
      </c>
      <c r="C788" s="37" t="s">
        <v>877</v>
      </c>
      <c r="D788" s="34">
        <v>0.41499999999999998</v>
      </c>
      <c r="E788" s="34">
        <v>208</v>
      </c>
      <c r="F788" s="34">
        <v>92</v>
      </c>
      <c r="G788" s="32" t="s">
        <v>389</v>
      </c>
      <c r="H788" s="32" t="s">
        <v>389</v>
      </c>
      <c r="I788" s="48"/>
      <c r="J788" s="34">
        <v>0.27</v>
      </c>
      <c r="K788" s="34"/>
      <c r="L788" s="34"/>
      <c r="M788" s="34">
        <v>55</v>
      </c>
      <c r="N788" s="34">
        <v>60</v>
      </c>
      <c r="O788" s="34">
        <v>65</v>
      </c>
      <c r="P788" s="92">
        <v>4.1500000000000002E-2</v>
      </c>
      <c r="Q788" s="92">
        <v>8.3000000000000004E-2</v>
      </c>
      <c r="R788" s="92">
        <v>0.1245</v>
      </c>
      <c r="S788" s="92">
        <v>0.20749999999999999</v>
      </c>
      <c r="T788" s="92">
        <v>0.31130000000000002</v>
      </c>
      <c r="U788" s="92">
        <v>0.41499999999999998</v>
      </c>
      <c r="V788" s="92">
        <v>82.9</v>
      </c>
      <c r="W788" s="92">
        <v>89.6</v>
      </c>
      <c r="X788" s="92">
        <v>91.4</v>
      </c>
      <c r="Y788" s="92">
        <v>92.9</v>
      </c>
      <c r="Z788" s="92">
        <v>93.3</v>
      </c>
      <c r="AA788" s="92">
        <v>93.1</v>
      </c>
      <c r="AB788" s="92">
        <v>92.4</v>
      </c>
      <c r="AC788" s="92">
        <v>82.5</v>
      </c>
      <c r="AD788" s="92">
        <v>89.3</v>
      </c>
      <c r="AE788" s="92">
        <v>91</v>
      </c>
      <c r="AF788" s="92">
        <v>92.6</v>
      </c>
      <c r="AG788" s="92">
        <v>93.1</v>
      </c>
      <c r="AH788" s="92">
        <v>93.1</v>
      </c>
      <c r="AI788" s="92">
        <v>92.2</v>
      </c>
      <c r="AJ788" s="92">
        <v>82.3</v>
      </c>
      <c r="AK788" s="92">
        <v>88.8</v>
      </c>
      <c r="AL788" s="92">
        <v>90.7</v>
      </c>
      <c r="AM788" s="92">
        <v>92.3</v>
      </c>
      <c r="AN788" s="92">
        <v>92.9</v>
      </c>
      <c r="AO788" s="92">
        <v>92.9</v>
      </c>
      <c r="AP788" s="92">
        <v>91.9</v>
      </c>
      <c r="AQ788" s="39"/>
      <c r="AR788" s="61"/>
    </row>
    <row r="789" spans="1:44" s="105" customFormat="1" ht="30">
      <c r="A789" s="66" t="s">
        <v>64</v>
      </c>
      <c r="B789" s="66" t="s">
        <v>2462</v>
      </c>
      <c r="C789" s="37" t="s">
        <v>878</v>
      </c>
      <c r="D789" s="34">
        <v>0.47899999999999998</v>
      </c>
      <c r="E789" s="34">
        <v>240</v>
      </c>
      <c r="F789" s="34">
        <v>92.5</v>
      </c>
      <c r="G789" s="32" t="s">
        <v>389</v>
      </c>
      <c r="H789" s="32" t="s">
        <v>389</v>
      </c>
      <c r="I789" s="48"/>
      <c r="J789" s="34">
        <v>0.38</v>
      </c>
      <c r="K789" s="34"/>
      <c r="L789" s="34"/>
      <c r="M789" s="34">
        <v>55</v>
      </c>
      <c r="N789" s="34">
        <v>60</v>
      </c>
      <c r="O789" s="34">
        <v>65</v>
      </c>
      <c r="P789" s="92">
        <v>4.7899999999999998E-2</v>
      </c>
      <c r="Q789" s="92">
        <v>9.5799999999999996E-2</v>
      </c>
      <c r="R789" s="92">
        <v>0.14369999999999999</v>
      </c>
      <c r="S789" s="92">
        <v>0.23949999999999999</v>
      </c>
      <c r="T789" s="92">
        <v>0.35930000000000001</v>
      </c>
      <c r="U789" s="92">
        <v>0.47899999999999998</v>
      </c>
      <c r="V789" s="92">
        <v>84.3</v>
      </c>
      <c r="W789" s="92">
        <v>91.1</v>
      </c>
      <c r="X789" s="92">
        <v>92.4</v>
      </c>
      <c r="Y789" s="92">
        <v>93.4</v>
      </c>
      <c r="Z789" s="92">
        <v>93.7</v>
      </c>
      <c r="AA789" s="92">
        <v>93.5</v>
      </c>
      <c r="AB789" s="92">
        <v>93</v>
      </c>
      <c r="AC789" s="92">
        <v>83.9</v>
      </c>
      <c r="AD789" s="92">
        <v>90.8</v>
      </c>
      <c r="AE789" s="92">
        <v>92.1</v>
      </c>
      <c r="AF789" s="92">
        <v>93.1</v>
      </c>
      <c r="AG789" s="92">
        <v>93.5</v>
      </c>
      <c r="AH789" s="92">
        <v>93.5</v>
      </c>
      <c r="AI789" s="92">
        <v>92.7</v>
      </c>
      <c r="AJ789" s="92">
        <v>83.6</v>
      </c>
      <c r="AK789" s="92">
        <v>90.7</v>
      </c>
      <c r="AL789" s="92">
        <v>91.8</v>
      </c>
      <c r="AM789" s="92">
        <v>92.9</v>
      </c>
      <c r="AN789" s="92">
        <v>93.3</v>
      </c>
      <c r="AO789" s="92">
        <v>93.3</v>
      </c>
      <c r="AP789" s="92">
        <v>92.5</v>
      </c>
      <c r="AQ789" s="39"/>
      <c r="AR789" s="61"/>
    </row>
    <row r="790" spans="1:44" s="105" customFormat="1" ht="30">
      <c r="A790" s="66" t="s">
        <v>65</v>
      </c>
      <c r="B790" s="66" t="s">
        <v>2463</v>
      </c>
      <c r="C790" s="66" t="s">
        <v>885</v>
      </c>
      <c r="D790" s="34">
        <v>3.504</v>
      </c>
      <c r="E790" s="34">
        <v>240</v>
      </c>
      <c r="F790" s="34">
        <v>94.5</v>
      </c>
      <c r="G790" s="32" t="s">
        <v>389</v>
      </c>
      <c r="H790" s="32" t="s">
        <v>389</v>
      </c>
      <c r="I790" s="48"/>
      <c r="J790" s="34">
        <v>1.39</v>
      </c>
      <c r="K790" s="34"/>
      <c r="L790" s="34"/>
      <c r="M790" s="34">
        <v>100</v>
      </c>
      <c r="N790" s="34">
        <v>300</v>
      </c>
      <c r="O790" s="34">
        <v>420</v>
      </c>
      <c r="P790" s="92">
        <v>0.35</v>
      </c>
      <c r="Q790" s="92">
        <v>0.7</v>
      </c>
      <c r="R790" s="92">
        <v>1.05</v>
      </c>
      <c r="S790" s="92">
        <v>1.75</v>
      </c>
      <c r="T790" s="92">
        <v>2.63</v>
      </c>
      <c r="U790" s="92">
        <v>3.5</v>
      </c>
      <c r="V790" s="92">
        <v>86.8</v>
      </c>
      <c r="W790" s="92">
        <v>91.5</v>
      </c>
      <c r="X790" s="92">
        <v>93.5</v>
      </c>
      <c r="Y790" s="92">
        <v>94.1</v>
      </c>
      <c r="Z790" s="92">
        <v>95</v>
      </c>
      <c r="AA790" s="92">
        <v>94.7</v>
      </c>
      <c r="AB790" s="92">
        <v>94.1</v>
      </c>
      <c r="AC790" s="92">
        <v>87.2</v>
      </c>
      <c r="AD790" s="92">
        <v>92.3</v>
      </c>
      <c r="AE790" s="92">
        <v>93.9</v>
      </c>
      <c r="AF790" s="92">
        <v>95.1</v>
      </c>
      <c r="AG790" s="92">
        <v>95.4</v>
      </c>
      <c r="AH790" s="92">
        <v>95.3</v>
      </c>
      <c r="AI790" s="92">
        <v>94.7</v>
      </c>
      <c r="AJ790" s="92">
        <v>86.1</v>
      </c>
      <c r="AK790" s="92">
        <v>90.6</v>
      </c>
      <c r="AL790" s="92">
        <v>94</v>
      </c>
      <c r="AM790" s="92">
        <v>95.3</v>
      </c>
      <c r="AN790" s="92">
        <v>95.6</v>
      </c>
      <c r="AO790" s="92">
        <v>95.6</v>
      </c>
      <c r="AP790" s="92">
        <v>94.7</v>
      </c>
      <c r="AQ790" s="39"/>
      <c r="AR790" s="61"/>
    </row>
    <row r="791" spans="1:44" s="105" customFormat="1" ht="30">
      <c r="A791" s="66" t="s">
        <v>65</v>
      </c>
      <c r="B791" s="66" t="s">
        <v>2464</v>
      </c>
      <c r="C791" s="66" t="s">
        <v>886</v>
      </c>
      <c r="D791" s="34">
        <v>3.53</v>
      </c>
      <c r="E791" s="34">
        <v>240</v>
      </c>
      <c r="F791" s="34">
        <v>94</v>
      </c>
      <c r="G791" s="32" t="s">
        <v>389</v>
      </c>
      <c r="H791" s="32" t="s">
        <v>389</v>
      </c>
      <c r="I791" s="48"/>
      <c r="J791" s="34">
        <v>1.42</v>
      </c>
      <c r="K791" s="34"/>
      <c r="L791" s="34"/>
      <c r="M791" s="34">
        <v>100</v>
      </c>
      <c r="N791" s="34">
        <v>300</v>
      </c>
      <c r="O791" s="34">
        <v>420</v>
      </c>
      <c r="P791" s="92">
        <v>0.35</v>
      </c>
      <c r="Q791" s="92">
        <v>0.71</v>
      </c>
      <c r="R791" s="92">
        <v>1.06</v>
      </c>
      <c r="S791" s="92">
        <v>1.77</v>
      </c>
      <c r="T791" s="92">
        <v>2.65</v>
      </c>
      <c r="U791" s="92">
        <v>3.53</v>
      </c>
      <c r="V791" s="92">
        <v>85.6</v>
      </c>
      <c r="W791" s="92">
        <v>90.8</v>
      </c>
      <c r="X791" s="92">
        <v>92.7</v>
      </c>
      <c r="Y791" s="92">
        <v>94.1</v>
      </c>
      <c r="Z791" s="92">
        <v>94.2</v>
      </c>
      <c r="AA791" s="92">
        <v>94</v>
      </c>
      <c r="AB791" s="92">
        <v>93.5</v>
      </c>
      <c r="AC791" s="92">
        <v>86.3</v>
      </c>
      <c r="AD791" s="92">
        <v>91.6</v>
      </c>
      <c r="AE791" s="92">
        <v>93.3</v>
      </c>
      <c r="AF791" s="92">
        <v>94.7</v>
      </c>
      <c r="AG791" s="92">
        <v>95.1</v>
      </c>
      <c r="AH791" s="92">
        <v>95.1</v>
      </c>
      <c r="AI791" s="92">
        <v>94.3</v>
      </c>
      <c r="AJ791" s="92">
        <v>87</v>
      </c>
      <c r="AK791" s="92">
        <v>91.9</v>
      </c>
      <c r="AL791" s="92">
        <v>93.6</v>
      </c>
      <c r="AM791" s="92">
        <v>95</v>
      </c>
      <c r="AN791" s="92">
        <v>95.6</v>
      </c>
      <c r="AO791" s="92">
        <v>95.7</v>
      </c>
      <c r="AP791" s="92">
        <v>94.7</v>
      </c>
      <c r="AQ791" s="39"/>
      <c r="AR791" s="61"/>
    </row>
    <row r="792" spans="1:44" s="105" customFormat="1" ht="30">
      <c r="A792" s="66" t="s">
        <v>65</v>
      </c>
      <c r="B792" s="66" t="s">
        <v>2465</v>
      </c>
      <c r="C792" s="66" t="s">
        <v>887</v>
      </c>
      <c r="D792" s="34">
        <v>3.54</v>
      </c>
      <c r="E792" s="34">
        <v>240</v>
      </c>
      <c r="F792" s="34">
        <v>94</v>
      </c>
      <c r="G792" s="32" t="s">
        <v>389</v>
      </c>
      <c r="H792" s="32" t="s">
        <v>389</v>
      </c>
      <c r="I792" s="48"/>
      <c r="J792" s="34">
        <v>1.1399999999999999</v>
      </c>
      <c r="K792" s="34"/>
      <c r="L792" s="34"/>
      <c r="M792" s="34">
        <v>100</v>
      </c>
      <c r="N792" s="34">
        <v>300</v>
      </c>
      <c r="O792" s="34">
        <v>420</v>
      </c>
      <c r="P792" s="92">
        <v>0.35</v>
      </c>
      <c r="Q792" s="92">
        <v>0.71</v>
      </c>
      <c r="R792" s="92">
        <v>1.06</v>
      </c>
      <c r="S792" s="92">
        <v>1.77</v>
      </c>
      <c r="T792" s="92">
        <v>2.65</v>
      </c>
      <c r="U792" s="92">
        <v>3.54</v>
      </c>
      <c r="V792" s="92">
        <v>84.1</v>
      </c>
      <c r="W792" s="92">
        <v>90.3</v>
      </c>
      <c r="X792" s="92">
        <v>92.2</v>
      </c>
      <c r="Y792" s="92">
        <v>93.8</v>
      </c>
      <c r="Z792" s="92">
        <v>94.2</v>
      </c>
      <c r="AA792" s="92">
        <v>94.1</v>
      </c>
      <c r="AB792" s="92">
        <v>93.3</v>
      </c>
      <c r="AC792" s="92">
        <v>86.9</v>
      </c>
      <c r="AD792" s="92">
        <v>91.7</v>
      </c>
      <c r="AE792" s="92">
        <v>93.2</v>
      </c>
      <c r="AF792" s="92">
        <v>94.5</v>
      </c>
      <c r="AG792" s="92">
        <v>95</v>
      </c>
      <c r="AH792" s="92">
        <v>95</v>
      </c>
      <c r="AI792" s="92">
        <v>94.2</v>
      </c>
      <c r="AJ792" s="92">
        <v>86.6</v>
      </c>
      <c r="AK792" s="92">
        <v>91.5</v>
      </c>
      <c r="AL792" s="92">
        <v>93.3</v>
      </c>
      <c r="AM792" s="92">
        <v>94.8</v>
      </c>
      <c r="AN792" s="92">
        <v>95.2</v>
      </c>
      <c r="AO792" s="92">
        <v>95.3</v>
      </c>
      <c r="AP792" s="92">
        <v>94.4</v>
      </c>
      <c r="AQ792" s="39"/>
      <c r="AR792" s="61"/>
    </row>
    <row r="793" spans="1:44" s="105" customFormat="1" ht="30">
      <c r="A793" s="66" t="s">
        <v>65</v>
      </c>
      <c r="B793" s="66" t="s">
        <v>2466</v>
      </c>
      <c r="C793" s="66" t="s">
        <v>890</v>
      </c>
      <c r="D793" s="34">
        <v>4.95</v>
      </c>
      <c r="E793" s="34">
        <v>240</v>
      </c>
      <c r="F793" s="34">
        <v>95</v>
      </c>
      <c r="G793" s="32" t="s">
        <v>389</v>
      </c>
      <c r="H793" s="32" t="s">
        <v>389</v>
      </c>
      <c r="I793" s="48"/>
      <c r="J793" s="34">
        <v>1.26</v>
      </c>
      <c r="K793" s="34"/>
      <c r="L793" s="34"/>
      <c r="M793" s="34">
        <v>100</v>
      </c>
      <c r="N793" s="34">
        <v>360</v>
      </c>
      <c r="O793" s="34">
        <v>475</v>
      </c>
      <c r="P793" s="92">
        <v>0.5</v>
      </c>
      <c r="Q793" s="92">
        <v>0.99</v>
      </c>
      <c r="R793" s="92">
        <v>1.49</v>
      </c>
      <c r="S793" s="92">
        <v>2.48</v>
      </c>
      <c r="T793" s="92">
        <v>3.72</v>
      </c>
      <c r="U793" s="92">
        <v>4.95</v>
      </c>
      <c r="V793" s="92">
        <v>89.17</v>
      </c>
      <c r="W793" s="92">
        <v>93.99</v>
      </c>
      <c r="X793" s="92">
        <v>94.92</v>
      </c>
      <c r="Y793" s="92">
        <v>95.31</v>
      </c>
      <c r="Z793" s="92">
        <v>94.86</v>
      </c>
      <c r="AA793" s="92">
        <v>94.24</v>
      </c>
      <c r="AB793" s="92">
        <v>94.7</v>
      </c>
      <c r="AC793" s="92">
        <v>90.43</v>
      </c>
      <c r="AD793" s="92">
        <v>94.42</v>
      </c>
      <c r="AE793" s="92">
        <v>95.25</v>
      </c>
      <c r="AF793" s="92">
        <v>95.69</v>
      </c>
      <c r="AG793" s="92">
        <v>95.46</v>
      </c>
      <c r="AH793" s="92">
        <v>94.24</v>
      </c>
      <c r="AI793" s="92">
        <v>95.2</v>
      </c>
      <c r="AJ793" s="92">
        <v>89.11</v>
      </c>
      <c r="AK793" s="92">
        <v>93.51</v>
      </c>
      <c r="AL793" s="92">
        <v>94.69</v>
      </c>
      <c r="AM793" s="92">
        <v>95.31</v>
      </c>
      <c r="AN793" s="92">
        <v>95.15</v>
      </c>
      <c r="AO793" s="92">
        <v>94.67</v>
      </c>
      <c r="AP793" s="92">
        <v>94.8</v>
      </c>
      <c r="AQ793" s="39"/>
      <c r="AR793" s="61"/>
    </row>
    <row r="794" spans="1:44" s="105" customFormat="1" ht="30">
      <c r="A794" s="66" t="s">
        <v>66</v>
      </c>
      <c r="B794" s="66" t="s">
        <v>2467</v>
      </c>
      <c r="C794" s="37" t="s">
        <v>710</v>
      </c>
      <c r="D794" s="34">
        <v>3.69</v>
      </c>
      <c r="E794" s="34">
        <v>208</v>
      </c>
      <c r="F794" s="34">
        <v>97</v>
      </c>
      <c r="G794" s="32" t="s">
        <v>388</v>
      </c>
      <c r="H794" s="32" t="s">
        <v>389</v>
      </c>
      <c r="I794" s="48"/>
      <c r="J794" s="34">
        <v>0.21</v>
      </c>
      <c r="K794" s="34"/>
      <c r="L794" s="34"/>
      <c r="M794" s="34">
        <v>100</v>
      </c>
      <c r="N794" s="34">
        <v>360</v>
      </c>
      <c r="O794" s="34">
        <v>470</v>
      </c>
      <c r="P794" s="92">
        <v>0.37</v>
      </c>
      <c r="Q794" s="92">
        <v>0.74</v>
      </c>
      <c r="R794" s="92">
        <v>1.1100000000000001</v>
      </c>
      <c r="S794" s="92">
        <v>1.85</v>
      </c>
      <c r="T794" s="92">
        <v>2.77</v>
      </c>
      <c r="U794" s="92">
        <v>3.69</v>
      </c>
      <c r="V794" s="92">
        <v>94.7</v>
      </c>
      <c r="W794" s="92">
        <v>96.6</v>
      </c>
      <c r="X794" s="92">
        <v>97.3</v>
      </c>
      <c r="Y794" s="92">
        <v>97.7</v>
      </c>
      <c r="Z794" s="92">
        <v>97.6</v>
      </c>
      <c r="AA794" s="92">
        <v>97.4</v>
      </c>
      <c r="AB794" s="92">
        <v>97.4</v>
      </c>
      <c r="AC794" s="92">
        <v>94.1</v>
      </c>
      <c r="AD794" s="92">
        <v>96.4</v>
      </c>
      <c r="AE794" s="92">
        <v>97.2</v>
      </c>
      <c r="AF794" s="92">
        <v>97.6</v>
      </c>
      <c r="AG794" s="92">
        <v>97.5</v>
      </c>
      <c r="AH794" s="92">
        <v>97.4</v>
      </c>
      <c r="AI794" s="92">
        <v>97.3</v>
      </c>
      <c r="AJ794" s="92">
        <v>92.5</v>
      </c>
      <c r="AK794" s="92">
        <v>95.5</v>
      </c>
      <c r="AL794" s="92">
        <v>96.6</v>
      </c>
      <c r="AM794" s="92">
        <v>97.2</v>
      </c>
      <c r="AN794" s="92">
        <v>97.2</v>
      </c>
      <c r="AO794" s="92">
        <v>97.2</v>
      </c>
      <c r="AP794" s="92">
        <v>96.9</v>
      </c>
      <c r="AQ794" s="39"/>
      <c r="AR794" s="61"/>
    </row>
    <row r="795" spans="1:44" s="105" customFormat="1" ht="30">
      <c r="A795" s="66" t="s">
        <v>66</v>
      </c>
      <c r="B795" s="66" t="s">
        <v>2076</v>
      </c>
      <c r="C795" s="37" t="s">
        <v>710</v>
      </c>
      <c r="D795" s="34">
        <v>3.69</v>
      </c>
      <c r="E795" s="34">
        <v>208</v>
      </c>
      <c r="F795" s="34">
        <v>97</v>
      </c>
      <c r="G795" s="32" t="s">
        <v>388</v>
      </c>
      <c r="H795" s="32" t="s">
        <v>389</v>
      </c>
      <c r="I795" s="48"/>
      <c r="J795" s="34">
        <v>0.21</v>
      </c>
      <c r="K795" s="34"/>
      <c r="L795" s="34"/>
      <c r="M795" s="34">
        <v>100</v>
      </c>
      <c r="N795" s="34">
        <v>360</v>
      </c>
      <c r="O795" s="34">
        <v>470</v>
      </c>
      <c r="P795" s="92">
        <v>0.37</v>
      </c>
      <c r="Q795" s="92">
        <v>0.74</v>
      </c>
      <c r="R795" s="92">
        <v>1.1100000000000001</v>
      </c>
      <c r="S795" s="92">
        <v>1.85</v>
      </c>
      <c r="T795" s="92">
        <v>2.77</v>
      </c>
      <c r="U795" s="92">
        <v>3.69</v>
      </c>
      <c r="V795" s="92">
        <v>94.7</v>
      </c>
      <c r="W795" s="92">
        <v>96.6</v>
      </c>
      <c r="X795" s="92">
        <v>97.3</v>
      </c>
      <c r="Y795" s="92">
        <v>97.7</v>
      </c>
      <c r="Z795" s="92">
        <v>97.6</v>
      </c>
      <c r="AA795" s="92">
        <v>97.4</v>
      </c>
      <c r="AB795" s="92">
        <v>97.4</v>
      </c>
      <c r="AC795" s="92">
        <v>94.1</v>
      </c>
      <c r="AD795" s="92">
        <v>96.4</v>
      </c>
      <c r="AE795" s="92">
        <v>97.2</v>
      </c>
      <c r="AF795" s="92">
        <v>97.6</v>
      </c>
      <c r="AG795" s="92">
        <v>97.5</v>
      </c>
      <c r="AH795" s="92">
        <v>97.4</v>
      </c>
      <c r="AI795" s="92">
        <v>97.3</v>
      </c>
      <c r="AJ795" s="92">
        <v>92.5</v>
      </c>
      <c r="AK795" s="92">
        <v>95.5</v>
      </c>
      <c r="AL795" s="92">
        <v>96.6</v>
      </c>
      <c r="AM795" s="92">
        <v>97.2</v>
      </c>
      <c r="AN795" s="92">
        <v>97.2</v>
      </c>
      <c r="AO795" s="92">
        <v>97.2</v>
      </c>
      <c r="AP795" s="92">
        <v>96.9</v>
      </c>
      <c r="AQ795" s="39"/>
      <c r="AR795" s="61"/>
    </row>
    <row r="796" spans="1:44" s="105" customFormat="1" ht="30">
      <c r="A796" s="66" t="s">
        <v>66</v>
      </c>
      <c r="B796" s="66" t="s">
        <v>2468</v>
      </c>
      <c r="C796" s="37" t="s">
        <v>718</v>
      </c>
      <c r="D796" s="34">
        <v>3.71</v>
      </c>
      <c r="E796" s="34">
        <v>240</v>
      </c>
      <c r="F796" s="34">
        <v>97</v>
      </c>
      <c r="G796" s="32" t="s">
        <v>388</v>
      </c>
      <c r="H796" s="32" t="s">
        <v>389</v>
      </c>
      <c r="I796" s="48"/>
      <c r="J796" s="34">
        <v>0.06</v>
      </c>
      <c r="K796" s="34"/>
      <c r="L796" s="34"/>
      <c r="M796" s="34">
        <v>100</v>
      </c>
      <c r="N796" s="34">
        <v>360</v>
      </c>
      <c r="O796" s="34">
        <v>450</v>
      </c>
      <c r="P796" s="92">
        <v>0.37</v>
      </c>
      <c r="Q796" s="92">
        <v>0.74</v>
      </c>
      <c r="R796" s="92">
        <v>1.1100000000000001</v>
      </c>
      <c r="S796" s="92">
        <v>1.86</v>
      </c>
      <c r="T796" s="92">
        <v>2.78</v>
      </c>
      <c r="U796" s="92">
        <v>3.71</v>
      </c>
      <c r="V796" s="92">
        <v>92</v>
      </c>
      <c r="W796" s="92">
        <v>95.1</v>
      </c>
      <c r="X796" s="92">
        <v>96.3</v>
      </c>
      <c r="Y796" s="92">
        <v>97</v>
      </c>
      <c r="Z796" s="92">
        <v>97</v>
      </c>
      <c r="AA796" s="92">
        <v>96.9</v>
      </c>
      <c r="AB796" s="92">
        <v>96.6</v>
      </c>
      <c r="AC796" s="92">
        <v>94.1</v>
      </c>
      <c r="AD796" s="92">
        <v>96.5</v>
      </c>
      <c r="AE796" s="92">
        <v>97.4</v>
      </c>
      <c r="AF796" s="92">
        <v>97.3</v>
      </c>
      <c r="AG796" s="92">
        <v>97.1</v>
      </c>
      <c r="AH796" s="92">
        <v>97.7</v>
      </c>
      <c r="AI796" s="92">
        <v>97.1</v>
      </c>
      <c r="AJ796" s="92">
        <v>92.3</v>
      </c>
      <c r="AK796" s="92">
        <v>95.8</v>
      </c>
      <c r="AL796" s="92">
        <v>96.9</v>
      </c>
      <c r="AM796" s="92">
        <v>97.5</v>
      </c>
      <c r="AN796" s="92">
        <v>97.6</v>
      </c>
      <c r="AO796" s="92">
        <v>97.6</v>
      </c>
      <c r="AP796" s="92">
        <v>97.2</v>
      </c>
      <c r="AQ796" s="39"/>
      <c r="AR796" s="61"/>
    </row>
    <row r="797" spans="1:44" s="105" customFormat="1" ht="30">
      <c r="A797" s="66" t="s">
        <v>66</v>
      </c>
      <c r="B797" s="66" t="s">
        <v>2469</v>
      </c>
      <c r="C797" s="37" t="s">
        <v>719</v>
      </c>
      <c r="D797" s="34">
        <v>3.71</v>
      </c>
      <c r="E797" s="34">
        <v>277</v>
      </c>
      <c r="F797" s="34">
        <v>97</v>
      </c>
      <c r="G797" s="32" t="s">
        <v>388</v>
      </c>
      <c r="H797" s="32" t="s">
        <v>389</v>
      </c>
      <c r="I797" s="48"/>
      <c r="J797" s="34">
        <v>0.14000000000000001</v>
      </c>
      <c r="K797" s="34"/>
      <c r="L797" s="34"/>
      <c r="M797" s="34">
        <v>100</v>
      </c>
      <c r="N797" s="34">
        <v>360</v>
      </c>
      <c r="O797" s="34">
        <v>450</v>
      </c>
      <c r="P797" s="92">
        <v>0.37</v>
      </c>
      <c r="Q797" s="92">
        <v>0.74</v>
      </c>
      <c r="R797" s="92">
        <v>1.1100000000000001</v>
      </c>
      <c r="S797" s="92">
        <v>1.86</v>
      </c>
      <c r="T797" s="92">
        <v>2.78</v>
      </c>
      <c r="U797" s="92">
        <v>3.71</v>
      </c>
      <c r="V797" s="92">
        <v>90.8</v>
      </c>
      <c r="W797" s="92">
        <v>94.6</v>
      </c>
      <c r="X797" s="92">
        <v>95.9</v>
      </c>
      <c r="Y797" s="92">
        <v>96.8</v>
      </c>
      <c r="Z797" s="92">
        <v>97</v>
      </c>
      <c r="AA797" s="92">
        <v>97</v>
      </c>
      <c r="AB797" s="92">
        <v>96.5</v>
      </c>
      <c r="AC797" s="92">
        <v>92.9</v>
      </c>
      <c r="AD797" s="92">
        <v>95.9</v>
      </c>
      <c r="AE797" s="92">
        <v>96.8</v>
      </c>
      <c r="AF797" s="92">
        <v>97.6</v>
      </c>
      <c r="AG797" s="92">
        <v>97.6</v>
      </c>
      <c r="AH797" s="92">
        <v>97.6</v>
      </c>
      <c r="AI797" s="92">
        <v>97.2</v>
      </c>
      <c r="AJ797" s="92">
        <v>93.4</v>
      </c>
      <c r="AK797" s="92">
        <v>96.3</v>
      </c>
      <c r="AL797" s="92">
        <v>97.2</v>
      </c>
      <c r="AM797" s="92">
        <v>97.8</v>
      </c>
      <c r="AN797" s="92">
        <v>97.9</v>
      </c>
      <c r="AO797" s="92">
        <v>97.9</v>
      </c>
      <c r="AP797" s="92">
        <v>97.5</v>
      </c>
      <c r="AQ797" s="39"/>
      <c r="AR797" s="61"/>
    </row>
    <row r="798" spans="1:44" s="105" customFormat="1" ht="30">
      <c r="A798" s="66" t="s">
        <v>66</v>
      </c>
      <c r="B798" s="66" t="s">
        <v>2077</v>
      </c>
      <c r="C798" s="37" t="s">
        <v>711</v>
      </c>
      <c r="D798" s="34">
        <v>3.98</v>
      </c>
      <c r="E798" s="34">
        <v>240</v>
      </c>
      <c r="F798" s="34">
        <v>97</v>
      </c>
      <c r="G798" s="32" t="s">
        <v>388</v>
      </c>
      <c r="H798" s="32" t="s">
        <v>389</v>
      </c>
      <c r="I798" s="48"/>
      <c r="J798" s="34">
        <v>0.16</v>
      </c>
      <c r="K798" s="34"/>
      <c r="L798" s="34"/>
      <c r="M798" s="34">
        <v>100</v>
      </c>
      <c r="N798" s="34">
        <v>360</v>
      </c>
      <c r="O798" s="34">
        <v>450</v>
      </c>
      <c r="P798" s="92">
        <v>0.4</v>
      </c>
      <c r="Q798" s="92">
        <v>0.8</v>
      </c>
      <c r="R798" s="92">
        <v>1.19</v>
      </c>
      <c r="S798" s="92">
        <v>1.99</v>
      </c>
      <c r="T798" s="92">
        <v>2.99</v>
      </c>
      <c r="U798" s="92">
        <v>3.98</v>
      </c>
      <c r="V798" s="92">
        <v>92</v>
      </c>
      <c r="W798" s="92">
        <v>95.1</v>
      </c>
      <c r="X798" s="92">
        <v>96.3</v>
      </c>
      <c r="Y798" s="92">
        <v>97</v>
      </c>
      <c r="Z798" s="92">
        <v>97</v>
      </c>
      <c r="AA798" s="92">
        <v>96.9</v>
      </c>
      <c r="AB798" s="92">
        <v>96.6</v>
      </c>
      <c r="AC798" s="92">
        <v>94.1</v>
      </c>
      <c r="AD798" s="92">
        <v>96.5</v>
      </c>
      <c r="AE798" s="92">
        <v>97.4</v>
      </c>
      <c r="AF798" s="92">
        <v>97.3</v>
      </c>
      <c r="AG798" s="92">
        <v>97.1</v>
      </c>
      <c r="AH798" s="92">
        <v>97.7</v>
      </c>
      <c r="AI798" s="92">
        <v>97.1</v>
      </c>
      <c r="AJ798" s="92">
        <v>92.3</v>
      </c>
      <c r="AK798" s="92">
        <v>95.8</v>
      </c>
      <c r="AL798" s="92">
        <v>96.9</v>
      </c>
      <c r="AM798" s="92">
        <v>97.5</v>
      </c>
      <c r="AN798" s="92">
        <v>97.6</v>
      </c>
      <c r="AO798" s="92">
        <v>97.6</v>
      </c>
      <c r="AP798" s="92">
        <v>97.2</v>
      </c>
      <c r="AQ798" s="39"/>
      <c r="AR798" s="61"/>
    </row>
    <row r="799" spans="1:44" s="105" customFormat="1" ht="30">
      <c r="A799" s="66" t="s">
        <v>66</v>
      </c>
      <c r="B799" s="66" t="s">
        <v>2078</v>
      </c>
      <c r="C799" s="37" t="s">
        <v>712</v>
      </c>
      <c r="D799" s="34">
        <v>3.98</v>
      </c>
      <c r="E799" s="34">
        <v>277</v>
      </c>
      <c r="F799" s="34">
        <v>97</v>
      </c>
      <c r="G799" s="32" t="s">
        <v>388</v>
      </c>
      <c r="H799" s="32" t="s">
        <v>389</v>
      </c>
      <c r="I799" s="48"/>
      <c r="J799" s="34">
        <v>0.11</v>
      </c>
      <c r="K799" s="34"/>
      <c r="L799" s="34"/>
      <c r="M799" s="34">
        <v>100</v>
      </c>
      <c r="N799" s="34">
        <v>360</v>
      </c>
      <c r="O799" s="34">
        <v>450</v>
      </c>
      <c r="P799" s="92">
        <v>0.4</v>
      </c>
      <c r="Q799" s="92">
        <v>0.8</v>
      </c>
      <c r="R799" s="92">
        <v>1.19</v>
      </c>
      <c r="S799" s="92">
        <v>1.99</v>
      </c>
      <c r="T799" s="92">
        <v>2.99</v>
      </c>
      <c r="U799" s="92">
        <v>3.98</v>
      </c>
      <c r="V799" s="92">
        <v>90.7</v>
      </c>
      <c r="W799" s="92">
        <v>94.5</v>
      </c>
      <c r="X799" s="92">
        <v>96</v>
      </c>
      <c r="Y799" s="92">
        <v>96.9</v>
      </c>
      <c r="Z799" s="92">
        <v>97</v>
      </c>
      <c r="AA799" s="92">
        <v>97</v>
      </c>
      <c r="AB799" s="92">
        <v>96.5</v>
      </c>
      <c r="AC799" s="92">
        <v>92.8</v>
      </c>
      <c r="AD799" s="92">
        <v>95.9</v>
      </c>
      <c r="AE799" s="92">
        <v>96.9</v>
      </c>
      <c r="AF799" s="92">
        <v>97.5</v>
      </c>
      <c r="AG799" s="92">
        <v>97.7</v>
      </c>
      <c r="AH799" s="92">
        <v>97.6</v>
      </c>
      <c r="AI799" s="92">
        <v>97.2</v>
      </c>
      <c r="AJ799" s="92">
        <v>93</v>
      </c>
      <c r="AK799" s="92">
        <v>96</v>
      </c>
      <c r="AL799" s="92">
        <v>97.2</v>
      </c>
      <c r="AM799" s="92">
        <v>97.9</v>
      </c>
      <c r="AN799" s="92">
        <v>98</v>
      </c>
      <c r="AO799" s="92">
        <v>97.9</v>
      </c>
      <c r="AP799" s="92">
        <v>97.6</v>
      </c>
      <c r="AQ799" s="39"/>
      <c r="AR799" s="61"/>
    </row>
    <row r="800" spans="1:44" s="105" customFormat="1" ht="30">
      <c r="A800" s="66" t="s">
        <v>66</v>
      </c>
      <c r="B800" s="66" t="s">
        <v>2079</v>
      </c>
      <c r="C800" s="37" t="s">
        <v>713</v>
      </c>
      <c r="D800" s="34">
        <v>4.47</v>
      </c>
      <c r="E800" s="34">
        <v>208</v>
      </c>
      <c r="F800" s="34">
        <v>97</v>
      </c>
      <c r="G800" s="32" t="s">
        <v>388</v>
      </c>
      <c r="H800" s="32" t="s">
        <v>389</v>
      </c>
      <c r="I800" s="48"/>
      <c r="J800" s="34">
        <v>7.0000000000000007E-2</v>
      </c>
      <c r="K800" s="34"/>
      <c r="L800" s="34"/>
      <c r="M800" s="34">
        <v>100</v>
      </c>
      <c r="N800" s="34">
        <v>360</v>
      </c>
      <c r="O800" s="34">
        <v>470</v>
      </c>
      <c r="P800" s="92">
        <v>0.45</v>
      </c>
      <c r="Q800" s="92">
        <v>0.89</v>
      </c>
      <c r="R800" s="92">
        <v>1.34</v>
      </c>
      <c r="S800" s="92">
        <v>2.2400000000000002</v>
      </c>
      <c r="T800" s="92">
        <v>3.35</v>
      </c>
      <c r="U800" s="92">
        <v>4.47</v>
      </c>
      <c r="V800" s="92">
        <v>94.5</v>
      </c>
      <c r="W800" s="92">
        <v>96.9</v>
      </c>
      <c r="X800" s="92">
        <v>97.5</v>
      </c>
      <c r="Y800" s="92">
        <v>97.7</v>
      </c>
      <c r="Z800" s="92">
        <v>97.6</v>
      </c>
      <c r="AA800" s="92">
        <v>97.4</v>
      </c>
      <c r="AB800" s="92">
        <v>97.4</v>
      </c>
      <c r="AC800" s="92">
        <v>94</v>
      </c>
      <c r="AD800" s="92">
        <v>96.6</v>
      </c>
      <c r="AE800" s="92">
        <v>97.2</v>
      </c>
      <c r="AF800" s="92">
        <v>97.5</v>
      </c>
      <c r="AG800" s="92">
        <v>97.5</v>
      </c>
      <c r="AH800" s="92">
        <v>97.3</v>
      </c>
      <c r="AI800" s="92">
        <v>97.2</v>
      </c>
      <c r="AJ800" s="92">
        <v>92.6</v>
      </c>
      <c r="AK800" s="92">
        <v>95.4</v>
      </c>
      <c r="AL800" s="92">
        <v>96.3</v>
      </c>
      <c r="AM800" s="92">
        <v>97.1</v>
      </c>
      <c r="AN800" s="92">
        <v>97.2</v>
      </c>
      <c r="AO800" s="92">
        <v>97.1</v>
      </c>
      <c r="AP800" s="92">
        <v>96.8</v>
      </c>
      <c r="AQ800" s="39"/>
      <c r="AR800" s="61"/>
    </row>
    <row r="801" spans="1:44" s="105" customFormat="1" ht="30">
      <c r="A801" s="66" t="s">
        <v>66</v>
      </c>
      <c r="B801" s="66" t="s">
        <v>2080</v>
      </c>
      <c r="C801" s="37" t="s">
        <v>714</v>
      </c>
      <c r="D801" s="34">
        <v>4.83</v>
      </c>
      <c r="E801" s="34">
        <v>240</v>
      </c>
      <c r="F801" s="34">
        <v>97</v>
      </c>
      <c r="G801" s="32" t="s">
        <v>388</v>
      </c>
      <c r="H801" s="32" t="s">
        <v>389</v>
      </c>
      <c r="I801" s="48"/>
      <c r="J801" s="34">
        <v>0.12</v>
      </c>
      <c r="K801" s="34"/>
      <c r="L801" s="34"/>
      <c r="M801" s="34">
        <v>100</v>
      </c>
      <c r="N801" s="34">
        <v>360</v>
      </c>
      <c r="O801" s="34">
        <v>450</v>
      </c>
      <c r="P801" s="92">
        <v>0.48</v>
      </c>
      <c r="Q801" s="92">
        <v>0.97</v>
      </c>
      <c r="R801" s="92">
        <v>1.45</v>
      </c>
      <c r="S801" s="92">
        <v>2.42</v>
      </c>
      <c r="T801" s="92">
        <v>3.62</v>
      </c>
      <c r="U801" s="92">
        <v>4.83</v>
      </c>
      <c r="V801" s="92">
        <v>92.8</v>
      </c>
      <c r="W801" s="92">
        <v>95.8</v>
      </c>
      <c r="X801" s="92">
        <v>96.6</v>
      </c>
      <c r="Y801" s="92">
        <v>96.9</v>
      </c>
      <c r="Z801" s="92">
        <v>96.9</v>
      </c>
      <c r="AA801" s="92">
        <v>96.8</v>
      </c>
      <c r="AB801" s="92">
        <v>96.6</v>
      </c>
      <c r="AC801" s="92">
        <v>94.7</v>
      </c>
      <c r="AD801" s="92">
        <v>96.8</v>
      </c>
      <c r="AE801" s="92">
        <v>97.2</v>
      </c>
      <c r="AF801" s="92">
        <v>97.7</v>
      </c>
      <c r="AG801" s="92">
        <v>97.5</v>
      </c>
      <c r="AH801" s="92">
        <v>97.6</v>
      </c>
      <c r="AI801" s="92">
        <v>97.4</v>
      </c>
      <c r="AJ801" s="92">
        <v>93.2</v>
      </c>
      <c r="AK801" s="92">
        <v>96.3</v>
      </c>
      <c r="AL801" s="92">
        <v>97</v>
      </c>
      <c r="AM801" s="92">
        <v>97.5</v>
      </c>
      <c r="AN801" s="92">
        <v>97.5</v>
      </c>
      <c r="AO801" s="92">
        <v>97.5</v>
      </c>
      <c r="AP801" s="92">
        <v>97.2</v>
      </c>
      <c r="AQ801" s="39"/>
      <c r="AR801" s="61"/>
    </row>
    <row r="802" spans="1:44" s="105" customFormat="1" ht="30">
      <c r="A802" s="66" t="s">
        <v>66</v>
      </c>
      <c r="B802" s="66" t="s">
        <v>2081</v>
      </c>
      <c r="C802" s="37" t="s">
        <v>715</v>
      </c>
      <c r="D802" s="34">
        <v>4.83</v>
      </c>
      <c r="E802" s="34">
        <v>277</v>
      </c>
      <c r="F802" s="34">
        <v>97</v>
      </c>
      <c r="G802" s="32" t="s">
        <v>388</v>
      </c>
      <c r="H802" s="32" t="s">
        <v>389</v>
      </c>
      <c r="I802" s="48"/>
      <c r="J802" s="34">
        <v>0.09</v>
      </c>
      <c r="K802" s="34"/>
      <c r="L802" s="34"/>
      <c r="M802" s="34">
        <v>100</v>
      </c>
      <c r="N802" s="34">
        <v>360</v>
      </c>
      <c r="O802" s="34">
        <v>450</v>
      </c>
      <c r="P802" s="92">
        <v>0.48</v>
      </c>
      <c r="Q802" s="92">
        <v>0.97</v>
      </c>
      <c r="R802" s="92">
        <v>1.45</v>
      </c>
      <c r="S802" s="92">
        <v>2.42</v>
      </c>
      <c r="T802" s="92">
        <v>3.62</v>
      </c>
      <c r="U802" s="92">
        <v>4.83</v>
      </c>
      <c r="V802" s="92">
        <v>91</v>
      </c>
      <c r="W802" s="92">
        <v>94.4</v>
      </c>
      <c r="X802" s="92">
        <v>95.7</v>
      </c>
      <c r="Y802" s="92">
        <v>96.6</v>
      </c>
      <c r="Z802" s="92">
        <v>96.9</v>
      </c>
      <c r="AA802" s="92">
        <v>96.9</v>
      </c>
      <c r="AB802" s="92">
        <v>96.3</v>
      </c>
      <c r="AC802" s="92">
        <v>93.3</v>
      </c>
      <c r="AD802" s="92">
        <v>96.3</v>
      </c>
      <c r="AE802" s="92">
        <v>97</v>
      </c>
      <c r="AF802" s="92">
        <v>97.5</v>
      </c>
      <c r="AG802" s="92">
        <v>97.6</v>
      </c>
      <c r="AH802" s="92">
        <v>97.6</v>
      </c>
      <c r="AI802" s="92">
        <v>97.3</v>
      </c>
      <c r="AJ802" s="92">
        <v>94</v>
      </c>
      <c r="AK802" s="92">
        <v>96.7</v>
      </c>
      <c r="AL802" s="92">
        <v>97.3</v>
      </c>
      <c r="AM802" s="92">
        <v>97.8</v>
      </c>
      <c r="AN802" s="92">
        <v>97.9</v>
      </c>
      <c r="AO802" s="92">
        <v>97.9</v>
      </c>
      <c r="AP802" s="92">
        <v>97.6</v>
      </c>
      <c r="AQ802" s="39"/>
      <c r="AR802" s="61"/>
    </row>
    <row r="803" spans="1:44" s="105" customFormat="1" ht="30">
      <c r="A803" s="66" t="s">
        <v>66</v>
      </c>
      <c r="B803" s="66" t="s">
        <v>2082</v>
      </c>
      <c r="C803" s="37" t="s">
        <v>621</v>
      </c>
      <c r="D803" s="34">
        <v>5.98</v>
      </c>
      <c r="E803" s="34">
        <v>208</v>
      </c>
      <c r="F803" s="34">
        <v>97</v>
      </c>
      <c r="G803" s="32" t="s">
        <v>388</v>
      </c>
      <c r="H803" s="32" t="s">
        <v>389</v>
      </c>
      <c r="I803" s="48"/>
      <c r="J803" s="34">
        <v>0.11</v>
      </c>
      <c r="K803" s="34"/>
      <c r="L803" s="34"/>
      <c r="M803" s="34">
        <v>100</v>
      </c>
      <c r="N803" s="34">
        <v>360</v>
      </c>
      <c r="O803" s="34">
        <v>470</v>
      </c>
      <c r="P803" s="92">
        <v>0.6</v>
      </c>
      <c r="Q803" s="92">
        <v>1.2</v>
      </c>
      <c r="R803" s="92">
        <v>1.79</v>
      </c>
      <c r="S803" s="92">
        <v>2.99</v>
      </c>
      <c r="T803" s="92">
        <v>4.49</v>
      </c>
      <c r="U803" s="92">
        <v>5.98</v>
      </c>
      <c r="V803" s="92">
        <v>95.9</v>
      </c>
      <c r="W803" s="92">
        <v>97.2</v>
      </c>
      <c r="X803" s="92">
        <v>97.5</v>
      </c>
      <c r="Y803" s="92">
        <v>97.5</v>
      </c>
      <c r="Z803" s="92">
        <v>97.3</v>
      </c>
      <c r="AA803" s="92">
        <v>97</v>
      </c>
      <c r="AB803" s="92">
        <v>97.3</v>
      </c>
      <c r="AC803" s="92">
        <v>94.9</v>
      </c>
      <c r="AD803" s="92">
        <v>96.9</v>
      </c>
      <c r="AE803" s="92">
        <v>97.4</v>
      </c>
      <c r="AF803" s="92">
        <v>97.4</v>
      </c>
      <c r="AG803" s="92">
        <v>97.3</v>
      </c>
      <c r="AH803" s="92">
        <v>97</v>
      </c>
      <c r="AI803" s="92">
        <v>97.2</v>
      </c>
      <c r="AJ803" s="92">
        <v>93</v>
      </c>
      <c r="AK803" s="92">
        <v>96</v>
      </c>
      <c r="AL803" s="92">
        <v>96.6</v>
      </c>
      <c r="AM803" s="92">
        <v>97.1</v>
      </c>
      <c r="AN803" s="92">
        <v>97</v>
      </c>
      <c r="AO803" s="92">
        <v>96.8</v>
      </c>
      <c r="AP803" s="92">
        <v>96.7</v>
      </c>
      <c r="AQ803" s="39"/>
      <c r="AR803" s="61"/>
    </row>
    <row r="804" spans="1:44" s="105" customFormat="1" ht="30">
      <c r="A804" s="66" t="s">
        <v>66</v>
      </c>
      <c r="B804" s="66" t="s">
        <v>2083</v>
      </c>
      <c r="C804" s="37" t="s">
        <v>623</v>
      </c>
      <c r="D804" s="34">
        <v>6</v>
      </c>
      <c r="E804" s="34">
        <v>277</v>
      </c>
      <c r="F804" s="34">
        <v>97</v>
      </c>
      <c r="G804" s="32" t="s">
        <v>388</v>
      </c>
      <c r="H804" s="32" t="s">
        <v>389</v>
      </c>
      <c r="I804" s="48"/>
      <c r="J804" s="34">
        <v>7.0000000000000007E-2</v>
      </c>
      <c r="K804" s="34"/>
      <c r="L804" s="34"/>
      <c r="M804" s="34">
        <v>100</v>
      </c>
      <c r="N804" s="34">
        <v>360</v>
      </c>
      <c r="O804" s="34">
        <v>450</v>
      </c>
      <c r="P804" s="92">
        <v>0.6</v>
      </c>
      <c r="Q804" s="92">
        <v>1.2</v>
      </c>
      <c r="R804" s="92">
        <v>1.8</v>
      </c>
      <c r="S804" s="92">
        <v>3</v>
      </c>
      <c r="T804" s="92">
        <v>4.5</v>
      </c>
      <c r="U804" s="92">
        <v>6</v>
      </c>
      <c r="V804" s="92">
        <v>91.5</v>
      </c>
      <c r="W804" s="92">
        <v>94.7</v>
      </c>
      <c r="X804" s="92">
        <v>95.9</v>
      </c>
      <c r="Y804" s="92">
        <v>96.6</v>
      </c>
      <c r="Z804" s="92">
        <v>96.8</v>
      </c>
      <c r="AA804" s="92">
        <v>96.8</v>
      </c>
      <c r="AB804" s="92">
        <v>96.3</v>
      </c>
      <c r="AC804" s="92">
        <v>93.3</v>
      </c>
      <c r="AD804" s="92">
        <v>96.2</v>
      </c>
      <c r="AE804" s="92">
        <v>96.9</v>
      </c>
      <c r="AF804" s="92">
        <v>97.4</v>
      </c>
      <c r="AG804" s="92">
        <v>97.4</v>
      </c>
      <c r="AH804" s="92">
        <v>97.4</v>
      </c>
      <c r="AI804" s="92">
        <v>97.1</v>
      </c>
      <c r="AJ804" s="92">
        <v>94.3</v>
      </c>
      <c r="AK804" s="92">
        <v>96.7</v>
      </c>
      <c r="AL804" s="92">
        <v>97.3</v>
      </c>
      <c r="AM804" s="92">
        <v>97.9</v>
      </c>
      <c r="AN804" s="92">
        <v>97.8</v>
      </c>
      <c r="AO804" s="92">
        <v>97.7</v>
      </c>
      <c r="AP804" s="92">
        <v>97.6</v>
      </c>
      <c r="AQ804" s="39"/>
      <c r="AR804" s="61"/>
    </row>
    <row r="805" spans="1:44" s="105" customFormat="1" ht="30">
      <c r="A805" s="66" t="s">
        <v>66</v>
      </c>
      <c r="B805" s="66" t="s">
        <v>2084</v>
      </c>
      <c r="C805" s="37" t="s">
        <v>622</v>
      </c>
      <c r="D805" s="34">
        <v>6.01</v>
      </c>
      <c r="E805" s="34">
        <v>240</v>
      </c>
      <c r="F805" s="34">
        <v>97</v>
      </c>
      <c r="G805" s="32" t="s">
        <v>388</v>
      </c>
      <c r="H805" s="32" t="s">
        <v>389</v>
      </c>
      <c r="I805" s="48"/>
      <c r="J805" s="34">
        <v>0.08</v>
      </c>
      <c r="K805" s="34"/>
      <c r="L805" s="34"/>
      <c r="M805" s="34">
        <v>100</v>
      </c>
      <c r="N805" s="34">
        <v>360</v>
      </c>
      <c r="O805" s="34">
        <v>450</v>
      </c>
      <c r="P805" s="92">
        <v>0.6</v>
      </c>
      <c r="Q805" s="92">
        <v>1.2</v>
      </c>
      <c r="R805" s="92">
        <v>1.8</v>
      </c>
      <c r="S805" s="92">
        <v>3.01</v>
      </c>
      <c r="T805" s="92">
        <v>4.51</v>
      </c>
      <c r="U805" s="92">
        <v>6.01</v>
      </c>
      <c r="V805" s="92">
        <v>93.8</v>
      </c>
      <c r="W805" s="92">
        <v>96.1</v>
      </c>
      <c r="X805" s="92">
        <v>96.4</v>
      </c>
      <c r="Y805" s="92">
        <v>96.8</v>
      </c>
      <c r="Z805" s="92">
        <v>96.8</v>
      </c>
      <c r="AA805" s="92">
        <v>96.6</v>
      </c>
      <c r="AB805" s="92">
        <v>96.6</v>
      </c>
      <c r="AC805" s="92">
        <v>95.5</v>
      </c>
      <c r="AD805" s="92">
        <v>97.1</v>
      </c>
      <c r="AE805" s="92">
        <v>97.7</v>
      </c>
      <c r="AF805" s="92">
        <v>97.7</v>
      </c>
      <c r="AG805" s="92">
        <v>97.7</v>
      </c>
      <c r="AH805" s="92">
        <v>97.4</v>
      </c>
      <c r="AI805" s="92">
        <v>97.5</v>
      </c>
      <c r="AJ805" s="92">
        <v>93.9</v>
      </c>
      <c r="AK805" s="92">
        <v>96.2</v>
      </c>
      <c r="AL805" s="92">
        <v>97.1</v>
      </c>
      <c r="AM805" s="92">
        <v>97.4</v>
      </c>
      <c r="AN805" s="92">
        <v>97.4</v>
      </c>
      <c r="AO805" s="92">
        <v>97.2</v>
      </c>
      <c r="AP805" s="92">
        <v>97.2</v>
      </c>
      <c r="AQ805" s="39"/>
      <c r="AR805" s="61"/>
    </row>
    <row r="806" spans="1:44" s="105" customFormat="1" ht="30">
      <c r="A806" s="66" t="s">
        <v>66</v>
      </c>
      <c r="B806" s="66" t="s">
        <v>2086</v>
      </c>
      <c r="C806" s="37" t="s">
        <v>720</v>
      </c>
      <c r="D806" s="34">
        <v>6.92</v>
      </c>
      <c r="E806" s="34">
        <v>240</v>
      </c>
      <c r="F806" s="34">
        <v>97</v>
      </c>
      <c r="G806" s="32" t="s">
        <v>388</v>
      </c>
      <c r="H806" s="32" t="s">
        <v>389</v>
      </c>
      <c r="I806" s="48"/>
      <c r="J806" s="34">
        <v>0.17</v>
      </c>
      <c r="K806" s="34"/>
      <c r="L806" s="34"/>
      <c r="M806" s="34">
        <v>100</v>
      </c>
      <c r="N806" s="34">
        <v>360</v>
      </c>
      <c r="O806" s="34">
        <v>450</v>
      </c>
      <c r="P806" s="92">
        <v>0.69</v>
      </c>
      <c r="Q806" s="92">
        <v>1.38</v>
      </c>
      <c r="R806" s="92">
        <v>2.08</v>
      </c>
      <c r="S806" s="92">
        <v>3.46</v>
      </c>
      <c r="T806" s="92">
        <v>5.19</v>
      </c>
      <c r="U806" s="92">
        <v>6.92</v>
      </c>
      <c r="V806" s="92">
        <v>94.3</v>
      </c>
      <c r="W806" s="92">
        <v>96.2</v>
      </c>
      <c r="X806" s="92">
        <v>96.7</v>
      </c>
      <c r="Y806" s="92">
        <v>96.8</v>
      </c>
      <c r="Z806" s="92">
        <v>96.7</v>
      </c>
      <c r="AA806" s="92">
        <v>96.4</v>
      </c>
      <c r="AB806" s="92">
        <v>96.6</v>
      </c>
      <c r="AC806" s="92">
        <v>95.5</v>
      </c>
      <c r="AD806" s="92">
        <v>97</v>
      </c>
      <c r="AE806" s="92">
        <v>97.5</v>
      </c>
      <c r="AF806" s="92">
        <v>97.6</v>
      </c>
      <c r="AG806" s="92">
        <v>97.5</v>
      </c>
      <c r="AH806" s="92">
        <v>97.3</v>
      </c>
      <c r="AI806" s="92">
        <v>97.4</v>
      </c>
      <c r="AJ806" s="92">
        <v>94</v>
      </c>
      <c r="AK806" s="92">
        <v>96.2</v>
      </c>
      <c r="AL806" s="92">
        <v>96.9</v>
      </c>
      <c r="AM806" s="92">
        <v>97.3</v>
      </c>
      <c r="AN806" s="92">
        <v>97.3</v>
      </c>
      <c r="AO806" s="92">
        <v>97.2</v>
      </c>
      <c r="AP806" s="92">
        <v>97.1</v>
      </c>
      <c r="AQ806" s="39"/>
      <c r="AR806" s="61"/>
    </row>
    <row r="807" spans="1:44" s="105" customFormat="1" ht="30">
      <c r="A807" s="66" t="s">
        <v>66</v>
      </c>
      <c r="B807" s="66" t="s">
        <v>2085</v>
      </c>
      <c r="C807" s="37" t="s">
        <v>716</v>
      </c>
      <c r="D807" s="34">
        <v>6.95</v>
      </c>
      <c r="E807" s="34">
        <v>208</v>
      </c>
      <c r="F807" s="34">
        <v>97</v>
      </c>
      <c r="G807" s="32" t="s">
        <v>388</v>
      </c>
      <c r="H807" s="32" t="s">
        <v>389</v>
      </c>
      <c r="I807" s="48"/>
      <c r="J807" s="34">
        <v>0.09</v>
      </c>
      <c r="K807" s="34"/>
      <c r="L807" s="34"/>
      <c r="M807" s="34">
        <v>100</v>
      </c>
      <c r="N807" s="34">
        <v>360</v>
      </c>
      <c r="O807" s="34">
        <v>470</v>
      </c>
      <c r="P807" s="92">
        <v>0.7</v>
      </c>
      <c r="Q807" s="92">
        <v>1.39</v>
      </c>
      <c r="R807" s="92">
        <v>2.09</v>
      </c>
      <c r="S807" s="92">
        <v>3.48</v>
      </c>
      <c r="T807" s="92">
        <v>5.21</v>
      </c>
      <c r="U807" s="92">
        <v>6.95</v>
      </c>
      <c r="V807" s="92">
        <v>96.1</v>
      </c>
      <c r="W807" s="92">
        <v>97.3</v>
      </c>
      <c r="X807" s="92">
        <v>97.5</v>
      </c>
      <c r="Y807" s="92">
        <v>97.3</v>
      </c>
      <c r="Z807" s="92">
        <v>97</v>
      </c>
      <c r="AA807" s="92">
        <v>96.5</v>
      </c>
      <c r="AB807" s="92">
        <v>97.1</v>
      </c>
      <c r="AC807" s="92">
        <v>95.6</v>
      </c>
      <c r="AD807" s="92">
        <v>97</v>
      </c>
      <c r="AE807" s="92">
        <v>97.4</v>
      </c>
      <c r="AF807" s="92">
        <v>97.1</v>
      </c>
      <c r="AG807" s="92">
        <v>96.9</v>
      </c>
      <c r="AH807" s="92">
        <v>96.6</v>
      </c>
      <c r="AI807" s="92">
        <v>97</v>
      </c>
      <c r="AJ807" s="92">
        <v>93.8</v>
      </c>
      <c r="AK807" s="92">
        <v>96</v>
      </c>
      <c r="AL807" s="92">
        <v>96.6</v>
      </c>
      <c r="AM807" s="92">
        <v>96.9</v>
      </c>
      <c r="AN807" s="92">
        <v>96.7</v>
      </c>
      <c r="AO807" s="92">
        <v>96.4</v>
      </c>
      <c r="AP807" s="92">
        <v>96.6</v>
      </c>
      <c r="AQ807" s="39"/>
      <c r="AR807" s="61"/>
    </row>
    <row r="808" spans="1:44" s="105" customFormat="1" ht="30">
      <c r="A808" s="66" t="s">
        <v>66</v>
      </c>
      <c r="B808" s="66" t="s">
        <v>2087</v>
      </c>
      <c r="C808" s="37" t="s">
        <v>717</v>
      </c>
      <c r="D808" s="34">
        <v>7.01</v>
      </c>
      <c r="E808" s="34">
        <v>277</v>
      </c>
      <c r="F808" s="34">
        <v>97</v>
      </c>
      <c r="G808" s="32" t="s">
        <v>388</v>
      </c>
      <c r="H808" s="32" t="s">
        <v>389</v>
      </c>
      <c r="I808" s="48"/>
      <c r="J808" s="34">
        <v>0.02</v>
      </c>
      <c r="K808" s="34"/>
      <c r="L808" s="34"/>
      <c r="M808" s="34">
        <v>100</v>
      </c>
      <c r="N808" s="34">
        <v>360</v>
      </c>
      <c r="O808" s="34">
        <v>450</v>
      </c>
      <c r="P808" s="92">
        <v>0.7</v>
      </c>
      <c r="Q808" s="92">
        <v>1.4</v>
      </c>
      <c r="R808" s="92">
        <v>2.1</v>
      </c>
      <c r="S808" s="92">
        <v>3.51</v>
      </c>
      <c r="T808" s="92">
        <v>5.26</v>
      </c>
      <c r="U808" s="92">
        <v>7.01</v>
      </c>
      <c r="V808" s="92">
        <v>93.4</v>
      </c>
      <c r="W808" s="92">
        <v>95.9</v>
      </c>
      <c r="X808" s="92">
        <v>96.5</v>
      </c>
      <c r="Y808" s="92">
        <v>96.8</v>
      </c>
      <c r="Z808" s="92">
        <v>96.6</v>
      </c>
      <c r="AA808" s="92">
        <v>96.4</v>
      </c>
      <c r="AB808" s="92">
        <v>96.5</v>
      </c>
      <c r="AC808" s="92">
        <v>94.8</v>
      </c>
      <c r="AD808" s="92">
        <v>96.6</v>
      </c>
      <c r="AE808" s="92">
        <v>97.2</v>
      </c>
      <c r="AF808" s="92">
        <v>97.5</v>
      </c>
      <c r="AG808" s="92">
        <v>97.1</v>
      </c>
      <c r="AH808" s="92">
        <v>97.1</v>
      </c>
      <c r="AI808" s="92">
        <v>97.1</v>
      </c>
      <c r="AJ808" s="92">
        <v>94.9</v>
      </c>
      <c r="AK808" s="92">
        <v>96.9</v>
      </c>
      <c r="AL808" s="92">
        <v>97.4</v>
      </c>
      <c r="AM808" s="92">
        <v>97.7</v>
      </c>
      <c r="AN808" s="92">
        <v>97.6</v>
      </c>
      <c r="AO808" s="92">
        <v>97.4</v>
      </c>
      <c r="AP808" s="92">
        <v>97.5</v>
      </c>
      <c r="AQ808" s="39"/>
      <c r="AR808" s="61"/>
    </row>
    <row r="809" spans="1:44" s="105" customFormat="1" ht="45">
      <c r="A809" s="66" t="s">
        <v>66</v>
      </c>
      <c r="B809" s="66" t="s">
        <v>2470</v>
      </c>
      <c r="C809" s="37" t="s">
        <v>891</v>
      </c>
      <c r="D809" s="34">
        <v>250</v>
      </c>
      <c r="E809" s="34">
        <v>480</v>
      </c>
      <c r="F809" s="34">
        <v>96</v>
      </c>
      <c r="G809" s="32" t="s">
        <v>388</v>
      </c>
      <c r="H809" s="32" t="s">
        <v>389</v>
      </c>
      <c r="I809" s="48"/>
      <c r="J809" s="34">
        <v>69.319999999999993</v>
      </c>
      <c r="K809" s="34"/>
      <c r="L809" s="34"/>
      <c r="M809" s="34">
        <v>300</v>
      </c>
      <c r="N809" s="34">
        <v>345</v>
      </c>
      <c r="O809" s="34">
        <v>480</v>
      </c>
      <c r="P809" s="92">
        <v>25</v>
      </c>
      <c r="Q809" s="92">
        <v>50</v>
      </c>
      <c r="R809" s="92">
        <v>75</v>
      </c>
      <c r="S809" s="92">
        <v>125</v>
      </c>
      <c r="T809" s="92">
        <v>187.5</v>
      </c>
      <c r="U809" s="92">
        <v>250</v>
      </c>
      <c r="V809" s="92">
        <v>93.2</v>
      </c>
      <c r="W809" s="92">
        <v>95.7</v>
      </c>
      <c r="X809" s="92">
        <v>96.3</v>
      </c>
      <c r="Y809" s="92">
        <v>96.5</v>
      </c>
      <c r="Z809" s="92">
        <v>96.7</v>
      </c>
      <c r="AA809" s="92">
        <v>96.5</v>
      </c>
      <c r="AB809" s="92">
        <v>96.4</v>
      </c>
      <c r="AC809" s="92">
        <v>92.7</v>
      </c>
      <c r="AD809" s="92">
        <v>95.3</v>
      </c>
      <c r="AE809" s="92">
        <v>96</v>
      </c>
      <c r="AF809" s="92">
        <v>96.1</v>
      </c>
      <c r="AG809" s="92">
        <v>96.3</v>
      </c>
      <c r="AH809" s="92">
        <v>96.1</v>
      </c>
      <c r="AI809" s="92">
        <v>96</v>
      </c>
      <c r="AJ809" s="92">
        <v>91.4</v>
      </c>
      <c r="AK809" s="92">
        <v>94.6</v>
      </c>
      <c r="AL809" s="92">
        <v>95.4</v>
      </c>
      <c r="AM809" s="92">
        <v>95.5</v>
      </c>
      <c r="AN809" s="92">
        <v>95.7</v>
      </c>
      <c r="AO809" s="92">
        <v>95.6</v>
      </c>
      <c r="AP809" s="92">
        <v>95.4</v>
      </c>
      <c r="AQ809" s="39"/>
      <c r="AR809" s="61"/>
    </row>
    <row r="810" spans="1:44" s="105" customFormat="1">
      <c r="A810" s="66" t="s">
        <v>66</v>
      </c>
      <c r="B810" s="66" t="s">
        <v>67</v>
      </c>
      <c r="C810" s="37" t="s">
        <v>503</v>
      </c>
      <c r="D810" s="34">
        <v>1501</v>
      </c>
      <c r="E810" s="34"/>
      <c r="F810" s="34">
        <v>98</v>
      </c>
      <c r="G810" s="32" t="s">
        <v>388</v>
      </c>
      <c r="H810" s="32" t="s">
        <v>389</v>
      </c>
      <c r="I810" s="48"/>
      <c r="J810" s="34">
        <v>332.5</v>
      </c>
      <c r="K810" s="34"/>
      <c r="L810" s="34"/>
      <c r="M810" s="34">
        <v>500</v>
      </c>
      <c r="N810" s="34">
        <v>575</v>
      </c>
      <c r="O810" s="34">
        <v>800</v>
      </c>
      <c r="P810" s="92">
        <v>150.1</v>
      </c>
      <c r="Q810" s="92">
        <v>300.2</v>
      </c>
      <c r="R810" s="92">
        <v>450.3</v>
      </c>
      <c r="S810" s="92">
        <v>750.5</v>
      </c>
      <c r="T810" s="92">
        <v>1126</v>
      </c>
      <c r="U810" s="92">
        <v>1501</v>
      </c>
      <c r="V810" s="92">
        <v>96.7</v>
      </c>
      <c r="W810" s="92">
        <v>98.2</v>
      </c>
      <c r="X810" s="92">
        <v>98.5</v>
      </c>
      <c r="Y810" s="92">
        <v>98.6</v>
      </c>
      <c r="Z810" s="92">
        <v>98.5</v>
      </c>
      <c r="AA810" s="92">
        <v>98.5</v>
      </c>
      <c r="AB810" s="92">
        <v>98.4</v>
      </c>
      <c r="AC810" s="92">
        <v>96.3</v>
      </c>
      <c r="AD810" s="92">
        <v>98</v>
      </c>
      <c r="AE810" s="92">
        <v>98.3</v>
      </c>
      <c r="AF810" s="92">
        <v>98.5</v>
      </c>
      <c r="AG810" s="92">
        <v>98.3</v>
      </c>
      <c r="AH810" s="92">
        <v>98.4</v>
      </c>
      <c r="AI810" s="92">
        <v>98.3</v>
      </c>
      <c r="AJ810" s="92">
        <v>95.1</v>
      </c>
      <c r="AK810" s="92">
        <v>97.4</v>
      </c>
      <c r="AL810" s="92">
        <v>97.9</v>
      </c>
      <c r="AM810" s="92">
        <v>98.2</v>
      </c>
      <c r="AN810" s="92">
        <v>98</v>
      </c>
      <c r="AO810" s="92">
        <v>98.2</v>
      </c>
      <c r="AP810" s="92">
        <v>97.9</v>
      </c>
      <c r="AQ810" s="39"/>
      <c r="AR810" s="61"/>
    </row>
    <row r="811" spans="1:44" s="105" customFormat="1">
      <c r="A811" s="66" t="s">
        <v>66</v>
      </c>
      <c r="B811" s="66" t="s">
        <v>68</v>
      </c>
      <c r="C811" s="37" t="s">
        <v>503</v>
      </c>
      <c r="D811" s="34">
        <v>1671</v>
      </c>
      <c r="E811" s="34"/>
      <c r="F811" s="34">
        <v>98.5</v>
      </c>
      <c r="G811" s="32" t="s">
        <v>388</v>
      </c>
      <c r="H811" s="32" t="s">
        <v>389</v>
      </c>
      <c r="I811" s="48"/>
      <c r="J811" s="34">
        <v>334.4</v>
      </c>
      <c r="K811" s="34"/>
      <c r="L811" s="34"/>
      <c r="M811" s="34">
        <v>550</v>
      </c>
      <c r="N811" s="34">
        <v>613</v>
      </c>
      <c r="O811" s="34">
        <v>800</v>
      </c>
      <c r="P811" s="92">
        <v>167.2</v>
      </c>
      <c r="Q811" s="92">
        <v>334.3</v>
      </c>
      <c r="R811" s="92">
        <v>501.4</v>
      </c>
      <c r="S811" s="92">
        <v>835.7</v>
      </c>
      <c r="T811" s="92">
        <v>1254</v>
      </c>
      <c r="U811" s="92">
        <v>1671</v>
      </c>
      <c r="V811" s="92">
        <v>96.8</v>
      </c>
      <c r="W811" s="92">
        <v>98.2</v>
      </c>
      <c r="X811" s="92">
        <v>98.5</v>
      </c>
      <c r="Y811" s="92">
        <v>98.7</v>
      </c>
      <c r="Z811" s="92">
        <v>98.5</v>
      </c>
      <c r="AA811" s="92">
        <v>98.6</v>
      </c>
      <c r="AB811" s="92">
        <v>98.5</v>
      </c>
      <c r="AC811" s="92">
        <v>96.4</v>
      </c>
      <c r="AD811" s="92">
        <v>98</v>
      </c>
      <c r="AE811" s="92">
        <v>98.4</v>
      </c>
      <c r="AF811" s="92">
        <v>98.6</v>
      </c>
      <c r="AG811" s="92">
        <v>98.5</v>
      </c>
      <c r="AH811" s="92">
        <v>98.6</v>
      </c>
      <c r="AI811" s="92">
        <v>98.4</v>
      </c>
      <c r="AJ811" s="92">
        <v>95.4</v>
      </c>
      <c r="AK811" s="92">
        <v>97.6</v>
      </c>
      <c r="AL811" s="92">
        <v>98.1</v>
      </c>
      <c r="AM811" s="92">
        <v>98.3</v>
      </c>
      <c r="AN811" s="92">
        <v>98.2</v>
      </c>
      <c r="AO811" s="92">
        <v>98.4</v>
      </c>
      <c r="AP811" s="92">
        <v>98.1</v>
      </c>
      <c r="AQ811" s="39"/>
      <c r="AR811" s="61"/>
    </row>
    <row r="812" spans="1:44" s="105" customFormat="1" ht="30">
      <c r="A812" s="66" t="s">
        <v>69</v>
      </c>
      <c r="B812" s="66" t="s">
        <v>2471</v>
      </c>
      <c r="C812" s="37" t="s">
        <v>666</v>
      </c>
      <c r="D812" s="34">
        <v>100</v>
      </c>
      <c r="E812" s="34">
        <v>208</v>
      </c>
      <c r="F812" s="34">
        <v>96</v>
      </c>
      <c r="G812" s="32" t="s">
        <v>389</v>
      </c>
      <c r="H812" s="32" t="s">
        <v>389</v>
      </c>
      <c r="I812" s="48"/>
      <c r="J812" s="34">
        <v>27.4</v>
      </c>
      <c r="K812" s="34"/>
      <c r="L812" s="34"/>
      <c r="M812" s="34">
        <v>300</v>
      </c>
      <c r="N812" s="34">
        <v>345</v>
      </c>
      <c r="O812" s="34">
        <v>480</v>
      </c>
      <c r="P812" s="92">
        <v>10</v>
      </c>
      <c r="Q812" s="92">
        <v>20</v>
      </c>
      <c r="R812" s="92">
        <v>30</v>
      </c>
      <c r="S812" s="92">
        <v>50</v>
      </c>
      <c r="T812" s="92">
        <v>75</v>
      </c>
      <c r="U812" s="92">
        <v>100</v>
      </c>
      <c r="V812" s="92">
        <v>90.1</v>
      </c>
      <c r="W812" s="92">
        <v>94.5</v>
      </c>
      <c r="X812" s="92">
        <v>95.8</v>
      </c>
      <c r="Y812" s="92">
        <v>96.5</v>
      </c>
      <c r="Z812" s="92">
        <v>96.5</v>
      </c>
      <c r="AA812" s="92">
        <v>96.5</v>
      </c>
      <c r="AB812" s="92">
        <v>96.1</v>
      </c>
      <c r="AC812" s="92">
        <v>89.5</v>
      </c>
      <c r="AD812" s="92">
        <v>94.3</v>
      </c>
      <c r="AE812" s="92">
        <v>95.7</v>
      </c>
      <c r="AF812" s="92">
        <v>96.4</v>
      </c>
      <c r="AG812" s="92">
        <v>96.5</v>
      </c>
      <c r="AH812" s="92">
        <v>96.4</v>
      </c>
      <c r="AI812" s="92">
        <v>96</v>
      </c>
      <c r="AJ812" s="92">
        <v>88.6</v>
      </c>
      <c r="AK812" s="92">
        <v>93.5</v>
      </c>
      <c r="AL812" s="92">
        <v>95.2</v>
      </c>
      <c r="AM812" s="92">
        <v>96.1</v>
      </c>
      <c r="AN812" s="92">
        <v>96.2</v>
      </c>
      <c r="AO812" s="92">
        <v>96.2</v>
      </c>
      <c r="AP812" s="92">
        <v>95.6</v>
      </c>
      <c r="AQ812" s="39"/>
      <c r="AR812" s="61"/>
    </row>
    <row r="813" spans="1:44" s="105" customFormat="1" ht="30">
      <c r="A813" s="66" t="s">
        <v>69</v>
      </c>
      <c r="B813" s="66" t="s">
        <v>2472</v>
      </c>
      <c r="C813" s="37" t="s">
        <v>667</v>
      </c>
      <c r="D813" s="34">
        <v>100</v>
      </c>
      <c r="E813" s="34">
        <v>480</v>
      </c>
      <c r="F813" s="34">
        <v>96</v>
      </c>
      <c r="G813" s="32" t="s">
        <v>389</v>
      </c>
      <c r="H813" s="32" t="s">
        <v>389</v>
      </c>
      <c r="I813" s="48"/>
      <c r="J813" s="34">
        <v>25.3</v>
      </c>
      <c r="K813" s="34"/>
      <c r="L813" s="34"/>
      <c r="M813" s="34">
        <v>300</v>
      </c>
      <c r="N813" s="34">
        <v>345</v>
      </c>
      <c r="O813" s="34">
        <v>480</v>
      </c>
      <c r="P813" s="92">
        <v>10</v>
      </c>
      <c r="Q813" s="92">
        <v>20</v>
      </c>
      <c r="R813" s="92">
        <v>30</v>
      </c>
      <c r="S813" s="92">
        <v>50</v>
      </c>
      <c r="T813" s="92">
        <v>75</v>
      </c>
      <c r="U813" s="92">
        <v>100</v>
      </c>
      <c r="V813" s="92">
        <v>90.9</v>
      </c>
      <c r="W813" s="92">
        <v>95</v>
      </c>
      <c r="X813" s="92">
        <v>96</v>
      </c>
      <c r="Y813" s="92">
        <v>96.6</v>
      </c>
      <c r="Z813" s="92">
        <v>96.7</v>
      </c>
      <c r="AA813" s="92">
        <v>96.5</v>
      </c>
      <c r="AB813" s="92">
        <v>96.3</v>
      </c>
      <c r="AC813" s="92">
        <v>90.5</v>
      </c>
      <c r="AD813" s="92">
        <v>94.8</v>
      </c>
      <c r="AE813" s="92">
        <v>95.9</v>
      </c>
      <c r="AF813" s="92">
        <v>96.5</v>
      </c>
      <c r="AG813" s="92">
        <v>96.6</v>
      </c>
      <c r="AH813" s="92">
        <v>96.5</v>
      </c>
      <c r="AI813" s="92">
        <v>96.1</v>
      </c>
      <c r="AJ813" s="92">
        <v>89.3</v>
      </c>
      <c r="AK813" s="92">
        <v>94</v>
      </c>
      <c r="AL813" s="92">
        <v>95.4</v>
      </c>
      <c r="AM813" s="92">
        <v>96.2</v>
      </c>
      <c r="AN813" s="92">
        <v>96.3</v>
      </c>
      <c r="AO813" s="92">
        <v>96.2</v>
      </c>
      <c r="AP813" s="92">
        <v>95.8</v>
      </c>
      <c r="AQ813" s="39"/>
      <c r="AR813" s="61"/>
    </row>
    <row r="814" spans="1:44" s="105" customFormat="1" ht="30">
      <c r="A814" s="66" t="s">
        <v>69</v>
      </c>
      <c r="B814" s="66" t="s">
        <v>2473</v>
      </c>
      <c r="C814" s="37" t="s">
        <v>668</v>
      </c>
      <c r="D814" s="34">
        <v>125</v>
      </c>
      <c r="E814" s="34">
        <v>208</v>
      </c>
      <c r="F814" s="34">
        <v>96</v>
      </c>
      <c r="G814" s="32" t="s">
        <v>388</v>
      </c>
      <c r="H814" s="32" t="s">
        <v>389</v>
      </c>
      <c r="I814" s="48"/>
      <c r="J814" s="34">
        <v>26.9</v>
      </c>
      <c r="K814" s="34"/>
      <c r="L814" s="34"/>
      <c r="M814" s="34">
        <v>315</v>
      </c>
      <c r="N814" s="34">
        <v>365</v>
      </c>
      <c r="O814" s="34">
        <v>480</v>
      </c>
      <c r="P814" s="92">
        <v>12.5</v>
      </c>
      <c r="Q814" s="92">
        <v>25</v>
      </c>
      <c r="R814" s="92">
        <v>37.5</v>
      </c>
      <c r="S814" s="92">
        <v>62.5</v>
      </c>
      <c r="T814" s="92">
        <v>93.75</v>
      </c>
      <c r="U814" s="92">
        <v>125</v>
      </c>
      <c r="V814" s="92">
        <v>91.7</v>
      </c>
      <c r="W814" s="92">
        <v>95.2</v>
      </c>
      <c r="X814" s="92">
        <v>96.1</v>
      </c>
      <c r="Y814" s="92">
        <v>96.7</v>
      </c>
      <c r="Z814" s="92">
        <v>96.7</v>
      </c>
      <c r="AA814" s="92">
        <v>96.5</v>
      </c>
      <c r="AB814" s="92">
        <v>96.3</v>
      </c>
      <c r="AC814" s="92">
        <v>91.5</v>
      </c>
      <c r="AD814" s="92">
        <v>95</v>
      </c>
      <c r="AE814" s="92">
        <v>95.9</v>
      </c>
      <c r="AF814" s="92">
        <v>96.6</v>
      </c>
      <c r="AG814" s="92">
        <v>96.6</v>
      </c>
      <c r="AH814" s="92">
        <v>96.4</v>
      </c>
      <c r="AI814" s="92">
        <v>96.2</v>
      </c>
      <c r="AJ814" s="92">
        <v>90.6</v>
      </c>
      <c r="AK814" s="92">
        <v>94.5</v>
      </c>
      <c r="AL814" s="92">
        <v>95.6</v>
      </c>
      <c r="AM814" s="92">
        <v>96.3</v>
      </c>
      <c r="AN814" s="92">
        <v>96.4</v>
      </c>
      <c r="AO814" s="92">
        <v>96.4</v>
      </c>
      <c r="AP814" s="92">
        <v>95.9</v>
      </c>
      <c r="AQ814" s="39"/>
      <c r="AR814" s="61"/>
    </row>
    <row r="815" spans="1:44" s="105" customFormat="1" ht="30">
      <c r="A815" s="66" t="s">
        <v>69</v>
      </c>
      <c r="B815" s="66" t="s">
        <v>2474</v>
      </c>
      <c r="C815" s="37" t="s">
        <v>667</v>
      </c>
      <c r="D815" s="34">
        <v>125</v>
      </c>
      <c r="E815" s="34">
        <v>480</v>
      </c>
      <c r="F815" s="34">
        <v>96.5</v>
      </c>
      <c r="G815" s="32" t="s">
        <v>389</v>
      </c>
      <c r="H815" s="32" t="s">
        <v>389</v>
      </c>
      <c r="I815" s="48"/>
      <c r="J815" s="34">
        <v>17</v>
      </c>
      <c r="K815" s="34"/>
      <c r="L815" s="34"/>
      <c r="M815" s="34">
        <v>315</v>
      </c>
      <c r="N815" s="34">
        <v>365</v>
      </c>
      <c r="O815" s="34">
        <v>480</v>
      </c>
      <c r="P815" s="92">
        <v>12.5</v>
      </c>
      <c r="Q815" s="92">
        <v>25</v>
      </c>
      <c r="R815" s="92">
        <v>37.5</v>
      </c>
      <c r="S815" s="92">
        <v>62.5</v>
      </c>
      <c r="T815" s="92">
        <v>93.75</v>
      </c>
      <c r="U815" s="92">
        <v>125</v>
      </c>
      <c r="V815" s="92">
        <v>92.1</v>
      </c>
      <c r="W815" s="92">
        <v>95.6</v>
      </c>
      <c r="X815" s="92">
        <v>96.4</v>
      </c>
      <c r="Y815" s="92">
        <v>96.7</v>
      </c>
      <c r="Z815" s="92">
        <v>96.9</v>
      </c>
      <c r="AA815" s="92">
        <v>96.7</v>
      </c>
      <c r="AB815" s="92">
        <v>96.5</v>
      </c>
      <c r="AC815" s="92">
        <v>91.7</v>
      </c>
      <c r="AD815" s="92">
        <v>95.3</v>
      </c>
      <c r="AE815" s="92">
        <v>96.2</v>
      </c>
      <c r="AF815" s="92">
        <v>96.8</v>
      </c>
      <c r="AG815" s="92">
        <v>96.8</v>
      </c>
      <c r="AH815" s="92">
        <v>96.6</v>
      </c>
      <c r="AI815" s="92">
        <v>96.4</v>
      </c>
      <c r="AJ815" s="92">
        <v>90.5</v>
      </c>
      <c r="AK815" s="92">
        <v>94.7</v>
      </c>
      <c r="AL815" s="92">
        <v>95.8</v>
      </c>
      <c r="AM815" s="92">
        <v>96.5</v>
      </c>
      <c r="AN815" s="92">
        <v>96.6</v>
      </c>
      <c r="AO815" s="92">
        <v>96.4</v>
      </c>
      <c r="AP815" s="92">
        <v>96.1</v>
      </c>
      <c r="AQ815" s="39"/>
      <c r="AR815" s="61"/>
    </row>
    <row r="816" spans="1:44" s="105" customFormat="1" ht="30">
      <c r="A816" s="66" t="s">
        <v>70</v>
      </c>
      <c r="B816" s="66" t="s">
        <v>2475</v>
      </c>
      <c r="C816" s="37" t="s">
        <v>548</v>
      </c>
      <c r="D816" s="34">
        <v>2.0099999999999998</v>
      </c>
      <c r="E816" s="34">
        <v>208</v>
      </c>
      <c r="F816" s="34">
        <v>96.5</v>
      </c>
      <c r="G816" s="32" t="s">
        <v>388</v>
      </c>
      <c r="H816" s="32" t="s">
        <v>389</v>
      </c>
      <c r="I816" s="48"/>
      <c r="J816" s="34">
        <v>0.9</v>
      </c>
      <c r="K816" s="34"/>
      <c r="L816" s="34"/>
      <c r="M816" s="34">
        <v>100</v>
      </c>
      <c r="N816" s="34">
        <v>365</v>
      </c>
      <c r="O816" s="34">
        <v>490</v>
      </c>
      <c r="P816" s="92">
        <v>0.2</v>
      </c>
      <c r="Q816" s="92">
        <v>0.4</v>
      </c>
      <c r="R816" s="92">
        <v>0.6</v>
      </c>
      <c r="S816" s="92">
        <v>1</v>
      </c>
      <c r="T816" s="92">
        <v>1.51</v>
      </c>
      <c r="U816" s="92">
        <v>2.0099999999999998</v>
      </c>
      <c r="V816" s="92">
        <v>91.7</v>
      </c>
      <c r="W816" s="92">
        <v>95.1</v>
      </c>
      <c r="X816" s="92">
        <v>95.6</v>
      </c>
      <c r="Y816" s="92">
        <v>96.5</v>
      </c>
      <c r="Z816" s="92">
        <v>96.6</v>
      </c>
      <c r="AA816" s="92">
        <v>96.3</v>
      </c>
      <c r="AB816" s="92">
        <v>96.2</v>
      </c>
      <c r="AC816" s="92">
        <v>92.9</v>
      </c>
      <c r="AD816" s="92">
        <v>95.4</v>
      </c>
      <c r="AE816" s="92">
        <v>96.2</v>
      </c>
      <c r="AF816" s="92">
        <v>96.8</v>
      </c>
      <c r="AG816" s="92">
        <v>96.9</v>
      </c>
      <c r="AH816" s="92">
        <v>96.7</v>
      </c>
      <c r="AI816" s="92">
        <v>96.6</v>
      </c>
      <c r="AJ816" s="92">
        <v>91</v>
      </c>
      <c r="AK816" s="92">
        <v>94</v>
      </c>
      <c r="AL816" s="92">
        <v>95.3</v>
      </c>
      <c r="AM816" s="92">
        <v>96.3</v>
      </c>
      <c r="AN816" s="92">
        <v>96.6</v>
      </c>
      <c r="AO816" s="92">
        <v>96.6</v>
      </c>
      <c r="AP816" s="92">
        <v>96</v>
      </c>
      <c r="AQ816" s="39"/>
      <c r="AR816" s="61"/>
    </row>
    <row r="817" spans="1:44" s="105" customFormat="1" ht="30">
      <c r="A817" s="66" t="s">
        <v>70</v>
      </c>
      <c r="B817" s="66" t="s">
        <v>2476</v>
      </c>
      <c r="C817" s="37" t="s">
        <v>549</v>
      </c>
      <c r="D817" s="34">
        <v>2.0099999999999998</v>
      </c>
      <c r="E817" s="34">
        <v>240</v>
      </c>
      <c r="F817" s="34">
        <v>96.5</v>
      </c>
      <c r="G817" s="32" t="s">
        <v>388</v>
      </c>
      <c r="H817" s="32" t="s">
        <v>389</v>
      </c>
      <c r="I817" s="48"/>
      <c r="J817" s="34">
        <v>0.97</v>
      </c>
      <c r="K817" s="34"/>
      <c r="L817" s="34"/>
      <c r="M817" s="34">
        <v>100</v>
      </c>
      <c r="N817" s="34">
        <v>375</v>
      </c>
      <c r="O817" s="34">
        <v>490</v>
      </c>
      <c r="P817" s="92">
        <v>0.2</v>
      </c>
      <c r="Q817" s="92">
        <v>0.4</v>
      </c>
      <c r="R817" s="92">
        <v>0.6</v>
      </c>
      <c r="S817" s="92">
        <v>1.01</v>
      </c>
      <c r="T817" s="92">
        <v>1.51</v>
      </c>
      <c r="U817" s="92">
        <v>2.0099999999999998</v>
      </c>
      <c r="V817" s="92">
        <v>91.9</v>
      </c>
      <c r="W817" s="92">
        <v>95.3</v>
      </c>
      <c r="X817" s="92">
        <v>96.1</v>
      </c>
      <c r="Y817" s="92">
        <v>96.7</v>
      </c>
      <c r="Z817" s="92">
        <v>96.8</v>
      </c>
      <c r="AA817" s="92">
        <v>96.7</v>
      </c>
      <c r="AB817" s="92">
        <v>96.4</v>
      </c>
      <c r="AC817" s="92">
        <v>91.2</v>
      </c>
      <c r="AD817" s="92">
        <v>95.2</v>
      </c>
      <c r="AE817" s="92">
        <v>96.1</v>
      </c>
      <c r="AF817" s="92">
        <v>96.9</v>
      </c>
      <c r="AG817" s="92">
        <v>97.1</v>
      </c>
      <c r="AH817" s="92">
        <v>97.1</v>
      </c>
      <c r="AI817" s="92">
        <v>96.6</v>
      </c>
      <c r="AJ817" s="92">
        <v>91</v>
      </c>
      <c r="AK817" s="92">
        <v>94.5</v>
      </c>
      <c r="AL817" s="92">
        <v>95.6</v>
      </c>
      <c r="AM817" s="92">
        <v>96.6</v>
      </c>
      <c r="AN817" s="92">
        <v>97</v>
      </c>
      <c r="AO817" s="92">
        <v>97.1</v>
      </c>
      <c r="AP817" s="92">
        <v>96.4</v>
      </c>
      <c r="AQ817" s="39"/>
      <c r="AR817" s="61"/>
    </row>
    <row r="818" spans="1:44" s="105" customFormat="1" ht="30">
      <c r="A818" s="66" t="s">
        <v>70</v>
      </c>
      <c r="B818" s="66" t="s">
        <v>2477</v>
      </c>
      <c r="C818" s="37" t="s">
        <v>811</v>
      </c>
      <c r="D818" s="34">
        <v>2.9</v>
      </c>
      <c r="E818" s="34">
        <v>240</v>
      </c>
      <c r="F818" s="34">
        <v>96.5</v>
      </c>
      <c r="G818" s="32" t="s">
        <v>388</v>
      </c>
      <c r="H818" s="32" t="s">
        <v>389</v>
      </c>
      <c r="I818" s="48"/>
      <c r="J818" s="34">
        <v>0.98</v>
      </c>
      <c r="K818" s="34"/>
      <c r="L818" s="34"/>
      <c r="M818" s="34">
        <v>100</v>
      </c>
      <c r="N818" s="34">
        <v>375</v>
      </c>
      <c r="O818" s="34">
        <v>490</v>
      </c>
      <c r="P818" s="92">
        <v>0.28999999999999998</v>
      </c>
      <c r="Q818" s="92">
        <v>0.57999999999999996</v>
      </c>
      <c r="R818" s="92">
        <v>0.87</v>
      </c>
      <c r="S818" s="92">
        <v>1.45</v>
      </c>
      <c r="T818" s="92">
        <v>2.1800000000000002</v>
      </c>
      <c r="U818" s="92">
        <v>2.9</v>
      </c>
      <c r="V818" s="92">
        <v>93.4</v>
      </c>
      <c r="W818" s="92">
        <v>95.9</v>
      </c>
      <c r="X818" s="92">
        <v>96.5</v>
      </c>
      <c r="Y818" s="92">
        <v>96.8</v>
      </c>
      <c r="Z818" s="92">
        <v>96.5</v>
      </c>
      <c r="AA818" s="92">
        <v>96.1</v>
      </c>
      <c r="AB818" s="92">
        <v>96.4</v>
      </c>
      <c r="AC818" s="92">
        <v>93.3</v>
      </c>
      <c r="AD818" s="92">
        <v>96.1</v>
      </c>
      <c r="AE818" s="92">
        <v>96.8</v>
      </c>
      <c r="AF818" s="92">
        <v>97.2</v>
      </c>
      <c r="AG818" s="92">
        <v>97.1</v>
      </c>
      <c r="AH818" s="92">
        <v>97</v>
      </c>
      <c r="AI818" s="92">
        <v>96.9</v>
      </c>
      <c r="AJ818" s="92">
        <v>92.2</v>
      </c>
      <c r="AK818" s="92">
        <v>95.5</v>
      </c>
      <c r="AL818" s="92">
        <v>96.3</v>
      </c>
      <c r="AM818" s="92">
        <v>96.9</v>
      </c>
      <c r="AN818" s="92">
        <v>97</v>
      </c>
      <c r="AO818" s="92">
        <v>96.9</v>
      </c>
      <c r="AP818" s="92">
        <v>96.6</v>
      </c>
      <c r="AQ818" s="39"/>
      <c r="AR818" s="61"/>
    </row>
    <row r="819" spans="1:44" s="105" customFormat="1" ht="30">
      <c r="A819" s="66" t="s">
        <v>70</v>
      </c>
      <c r="B819" s="66" t="s">
        <v>2478</v>
      </c>
      <c r="C819" s="37" t="s">
        <v>812</v>
      </c>
      <c r="D819" s="34">
        <v>2.91</v>
      </c>
      <c r="E819" s="34">
        <v>208</v>
      </c>
      <c r="F819" s="34">
        <v>96.5</v>
      </c>
      <c r="G819" s="32" t="s">
        <v>388</v>
      </c>
      <c r="H819" s="32" t="s">
        <v>389</v>
      </c>
      <c r="I819" s="48"/>
      <c r="J819" s="34">
        <v>0.92</v>
      </c>
      <c r="K819" s="34"/>
      <c r="L819" s="34"/>
      <c r="M819" s="34">
        <v>100</v>
      </c>
      <c r="N819" s="34">
        <v>365</v>
      </c>
      <c r="O819" s="34">
        <v>490</v>
      </c>
      <c r="P819" s="92">
        <v>0.28999999999999998</v>
      </c>
      <c r="Q819" s="92">
        <v>0.57999999999999996</v>
      </c>
      <c r="R819" s="92">
        <v>0.87</v>
      </c>
      <c r="S819" s="92">
        <v>1.45</v>
      </c>
      <c r="T819" s="92">
        <v>2.1800000000000002</v>
      </c>
      <c r="U819" s="92">
        <v>2.91</v>
      </c>
      <c r="V819" s="92">
        <v>93.7</v>
      </c>
      <c r="W819" s="92">
        <v>95.9</v>
      </c>
      <c r="X819" s="92">
        <v>96.2</v>
      </c>
      <c r="Y819" s="92">
        <v>96.5</v>
      </c>
      <c r="Z819" s="92">
        <v>96.3</v>
      </c>
      <c r="AA819" s="92">
        <v>95.6</v>
      </c>
      <c r="AB819" s="92">
        <v>96.2</v>
      </c>
      <c r="AC819" s="92">
        <v>93.9</v>
      </c>
      <c r="AD819" s="92">
        <v>96.1</v>
      </c>
      <c r="AE819" s="92">
        <v>96.6</v>
      </c>
      <c r="AF819" s="92">
        <v>96.8</v>
      </c>
      <c r="AG819" s="92">
        <v>96.6</v>
      </c>
      <c r="AH819" s="92">
        <v>96.3</v>
      </c>
      <c r="AI819" s="92">
        <v>96.5</v>
      </c>
      <c r="AJ819" s="92">
        <v>91.9</v>
      </c>
      <c r="AK819" s="92">
        <v>95.1</v>
      </c>
      <c r="AL819" s="92">
        <v>96</v>
      </c>
      <c r="AM819" s="92">
        <v>96.5</v>
      </c>
      <c r="AN819" s="92">
        <v>96.5</v>
      </c>
      <c r="AO819" s="92">
        <v>96.3</v>
      </c>
      <c r="AP819" s="92">
        <v>96.2</v>
      </c>
      <c r="AQ819" s="39"/>
      <c r="AR819" s="61"/>
    </row>
    <row r="820" spans="1:44" s="105" customFormat="1" ht="30">
      <c r="A820" s="66" t="s">
        <v>70</v>
      </c>
      <c r="B820" s="66" t="s">
        <v>2479</v>
      </c>
      <c r="C820" s="37" t="s">
        <v>813</v>
      </c>
      <c r="D820" s="34">
        <v>3.81</v>
      </c>
      <c r="E820" s="34">
        <v>208</v>
      </c>
      <c r="F820" s="34">
        <v>96.5</v>
      </c>
      <c r="G820" s="32" t="s">
        <v>388</v>
      </c>
      <c r="H820" s="32" t="s">
        <v>389</v>
      </c>
      <c r="I820" s="48"/>
      <c r="J820" s="34">
        <v>0.77</v>
      </c>
      <c r="K820" s="34"/>
      <c r="L820" s="34"/>
      <c r="M820" s="34">
        <v>100</v>
      </c>
      <c r="N820" s="34">
        <v>360</v>
      </c>
      <c r="O820" s="34">
        <v>500</v>
      </c>
      <c r="P820" s="92">
        <v>0.38100000000000001</v>
      </c>
      <c r="Q820" s="92">
        <v>0.76200000000000001</v>
      </c>
      <c r="R820" s="92">
        <v>1.143</v>
      </c>
      <c r="S820" s="92">
        <v>1.905</v>
      </c>
      <c r="T820" s="92">
        <v>2.8580000000000001</v>
      </c>
      <c r="U820" s="92">
        <v>3.81</v>
      </c>
      <c r="V820" s="92">
        <v>94.62</v>
      </c>
      <c r="W820" s="92">
        <v>96.34</v>
      </c>
      <c r="X820" s="92">
        <v>96.7</v>
      </c>
      <c r="Y820" s="92">
        <v>96.68</v>
      </c>
      <c r="Z820" s="92">
        <v>96.21</v>
      </c>
      <c r="AA820" s="92">
        <v>95.57</v>
      </c>
      <c r="AB820" s="92">
        <v>96.28</v>
      </c>
      <c r="AC820" s="92">
        <v>94.76</v>
      </c>
      <c r="AD820" s="92">
        <v>96.49</v>
      </c>
      <c r="AE820" s="92">
        <v>96.91</v>
      </c>
      <c r="AF820" s="92">
        <v>97.03</v>
      </c>
      <c r="AG820" s="92">
        <v>96.77</v>
      </c>
      <c r="AH820" s="92">
        <v>96.53</v>
      </c>
      <c r="AI820" s="92">
        <v>96.74</v>
      </c>
      <c r="AJ820" s="92">
        <v>93.09</v>
      </c>
      <c r="AK820" s="92">
        <v>95.63</v>
      </c>
      <c r="AL820" s="92">
        <v>96.36</v>
      </c>
      <c r="AM820" s="92">
        <v>96.79</v>
      </c>
      <c r="AN820" s="92">
        <v>96.73</v>
      </c>
      <c r="AO820" s="92">
        <v>96.51</v>
      </c>
      <c r="AP820" s="92">
        <v>96.49</v>
      </c>
      <c r="AQ820" s="39"/>
      <c r="AR820" s="61"/>
    </row>
    <row r="821" spans="1:44" s="105" customFormat="1" ht="30">
      <c r="A821" s="66" t="s">
        <v>70</v>
      </c>
      <c r="B821" s="66" t="s">
        <v>2480</v>
      </c>
      <c r="C821" s="37" t="s">
        <v>600</v>
      </c>
      <c r="D821" s="34">
        <v>3.81</v>
      </c>
      <c r="E821" s="34">
        <v>240</v>
      </c>
      <c r="F821" s="34">
        <v>97</v>
      </c>
      <c r="G821" s="32" t="s">
        <v>388</v>
      </c>
      <c r="H821" s="32" t="s">
        <v>389</v>
      </c>
      <c r="I821" s="48"/>
      <c r="J821" s="34">
        <v>0.9</v>
      </c>
      <c r="K821" s="34"/>
      <c r="L821" s="34"/>
      <c r="M821" s="34">
        <v>100</v>
      </c>
      <c r="N821" s="34">
        <v>370</v>
      </c>
      <c r="O821" s="34">
        <v>500</v>
      </c>
      <c r="P821" s="92">
        <v>0.38100000000000001</v>
      </c>
      <c r="Q821" s="92">
        <v>0.76200000000000001</v>
      </c>
      <c r="R821" s="92">
        <v>1.143</v>
      </c>
      <c r="S821" s="92">
        <v>1.905</v>
      </c>
      <c r="T821" s="92">
        <v>2.8580000000000001</v>
      </c>
      <c r="U821" s="92">
        <v>3.81</v>
      </c>
      <c r="V821" s="92">
        <v>94.77</v>
      </c>
      <c r="W821" s="92">
        <v>96.6</v>
      </c>
      <c r="X821" s="92">
        <v>96.9</v>
      </c>
      <c r="Y821" s="92">
        <v>96.88</v>
      </c>
      <c r="Z821" s="92">
        <v>96.53</v>
      </c>
      <c r="AA821" s="92">
        <v>95.99</v>
      </c>
      <c r="AB821" s="92">
        <v>96.55</v>
      </c>
      <c r="AC821" s="92">
        <v>94.57</v>
      </c>
      <c r="AD821" s="92">
        <v>96.59</v>
      </c>
      <c r="AE821" s="92">
        <v>97.08</v>
      </c>
      <c r="AF821" s="92">
        <v>97.27</v>
      </c>
      <c r="AG821" s="92">
        <v>97.17</v>
      </c>
      <c r="AH821" s="92">
        <v>96.84</v>
      </c>
      <c r="AI821" s="92">
        <v>97.03</v>
      </c>
      <c r="AJ821" s="92">
        <v>93.25</v>
      </c>
      <c r="AK821" s="92">
        <v>95.84</v>
      </c>
      <c r="AL821" s="92">
        <v>96.59</v>
      </c>
      <c r="AM821" s="92">
        <v>97.02</v>
      </c>
      <c r="AN821" s="92">
        <v>97.06</v>
      </c>
      <c r="AO821" s="92">
        <v>96.92</v>
      </c>
      <c r="AP821" s="92">
        <v>96.78</v>
      </c>
      <c r="AQ821" s="39"/>
      <c r="AR821" s="61"/>
    </row>
    <row r="822" spans="1:44" s="105" customFormat="1" ht="30">
      <c r="A822" s="66" t="s">
        <v>70</v>
      </c>
      <c r="B822" s="66" t="s">
        <v>2481</v>
      </c>
      <c r="C822" s="37" t="s">
        <v>814</v>
      </c>
      <c r="D822" s="34">
        <v>4.4000000000000004</v>
      </c>
      <c r="E822" s="34">
        <v>208</v>
      </c>
      <c r="F822" s="34">
        <v>96.5</v>
      </c>
      <c r="G822" s="32" t="s">
        <v>388</v>
      </c>
      <c r="H822" s="32" t="s">
        <v>389</v>
      </c>
      <c r="I822" s="48"/>
      <c r="J822" s="34">
        <v>0.8</v>
      </c>
      <c r="K822" s="34"/>
      <c r="L822" s="34"/>
      <c r="M822" s="34">
        <v>100</v>
      </c>
      <c r="N822" s="34">
        <v>360</v>
      </c>
      <c r="O822" s="34">
        <v>500</v>
      </c>
      <c r="P822" s="92">
        <v>0.44019999999999998</v>
      </c>
      <c r="Q822" s="92">
        <v>0.88039999999999996</v>
      </c>
      <c r="R822" s="92">
        <v>1.321</v>
      </c>
      <c r="S822" s="92">
        <v>2.2010000000000001</v>
      </c>
      <c r="T822" s="92">
        <v>3.302</v>
      </c>
      <c r="U822" s="92">
        <v>4.4020000000000001</v>
      </c>
      <c r="V822" s="92">
        <v>95.08</v>
      </c>
      <c r="W822" s="92">
        <v>96.51</v>
      </c>
      <c r="X822" s="92">
        <v>96.69</v>
      </c>
      <c r="Y822" s="92">
        <v>96.45</v>
      </c>
      <c r="Z822" s="92">
        <v>95.87</v>
      </c>
      <c r="AA822" s="92">
        <v>95.09</v>
      </c>
      <c r="AB822" s="92">
        <v>96.05</v>
      </c>
      <c r="AC822" s="92">
        <v>95.24</v>
      </c>
      <c r="AD822" s="92">
        <v>96.64</v>
      </c>
      <c r="AE822" s="92">
        <v>96.98</v>
      </c>
      <c r="AF822" s="92">
        <v>96.99</v>
      </c>
      <c r="AG822" s="92">
        <v>96.71</v>
      </c>
      <c r="AH822" s="92">
        <v>96.25</v>
      </c>
      <c r="AI822" s="92">
        <v>96.71</v>
      </c>
      <c r="AJ822" s="92">
        <v>93.55</v>
      </c>
      <c r="AK822" s="92">
        <v>95.89</v>
      </c>
      <c r="AL822" s="92">
        <v>96.43</v>
      </c>
      <c r="AM822" s="92">
        <v>96.74</v>
      </c>
      <c r="AN822" s="92">
        <v>96.52</v>
      </c>
      <c r="AO822" s="92">
        <v>96.17</v>
      </c>
      <c r="AP822" s="92">
        <v>96.38</v>
      </c>
      <c r="AQ822" s="39"/>
      <c r="AR822" s="61"/>
    </row>
    <row r="823" spans="1:44" s="105" customFormat="1" ht="30">
      <c r="A823" s="66" t="s">
        <v>70</v>
      </c>
      <c r="B823" s="66" t="s">
        <v>2482</v>
      </c>
      <c r="C823" s="37" t="s">
        <v>815</v>
      </c>
      <c r="D823" s="34">
        <v>4.4000000000000004</v>
      </c>
      <c r="E823" s="34">
        <v>240</v>
      </c>
      <c r="F823" s="34">
        <v>97</v>
      </c>
      <c r="G823" s="32" t="s">
        <v>388</v>
      </c>
      <c r="H823" s="32" t="s">
        <v>389</v>
      </c>
      <c r="I823" s="48"/>
      <c r="J823" s="34">
        <v>0.97</v>
      </c>
      <c r="K823" s="34"/>
      <c r="L823" s="34"/>
      <c r="M823" s="34">
        <v>100</v>
      </c>
      <c r="N823" s="34">
        <v>370</v>
      </c>
      <c r="O823" s="34">
        <v>500</v>
      </c>
      <c r="P823" s="92">
        <v>0.44</v>
      </c>
      <c r="Q823" s="92">
        <v>0.88</v>
      </c>
      <c r="R823" s="92">
        <v>1.32</v>
      </c>
      <c r="S823" s="92">
        <v>2.2000000000000002</v>
      </c>
      <c r="T823" s="92">
        <v>3.3</v>
      </c>
      <c r="U823" s="92">
        <v>4.4000000000000004</v>
      </c>
      <c r="V823" s="92">
        <v>95.3</v>
      </c>
      <c r="W823" s="92">
        <v>96.75</v>
      </c>
      <c r="X823" s="92">
        <v>96.95</v>
      </c>
      <c r="Y823" s="92">
        <v>96.75</v>
      </c>
      <c r="Z823" s="92">
        <v>96.4</v>
      </c>
      <c r="AA823" s="92">
        <v>95.59</v>
      </c>
      <c r="AB823" s="92">
        <v>96.47</v>
      </c>
      <c r="AC823" s="92">
        <v>95.22</v>
      </c>
      <c r="AD823" s="92">
        <v>96.8</v>
      </c>
      <c r="AE823" s="92">
        <v>97.18</v>
      </c>
      <c r="AF823" s="92">
        <v>97.24</v>
      </c>
      <c r="AG823" s="92">
        <v>97.09</v>
      </c>
      <c r="AH823" s="92">
        <v>96.74</v>
      </c>
      <c r="AI823" s="92">
        <v>97.02</v>
      </c>
      <c r="AJ823" s="92">
        <v>93.92</v>
      </c>
      <c r="AK823" s="92">
        <v>96.15</v>
      </c>
      <c r="AL823" s="92">
        <v>96.69</v>
      </c>
      <c r="AM823" s="92">
        <v>97.02</v>
      </c>
      <c r="AN823" s="92">
        <v>96.98</v>
      </c>
      <c r="AO823" s="92">
        <v>96.73</v>
      </c>
      <c r="AP823" s="92">
        <v>96.78</v>
      </c>
      <c r="AQ823" s="39"/>
      <c r="AR823" s="61"/>
    </row>
    <row r="824" spans="1:44" s="105" customFormat="1" ht="30">
      <c r="A824" s="66" t="s">
        <v>71</v>
      </c>
      <c r="B824" s="66" t="s">
        <v>2483</v>
      </c>
      <c r="C824" s="66" t="s">
        <v>892</v>
      </c>
      <c r="D824" s="34">
        <v>4</v>
      </c>
      <c r="E824" s="34">
        <v>240</v>
      </c>
      <c r="F824" s="34">
        <v>95</v>
      </c>
      <c r="G824" s="32" t="s">
        <v>389</v>
      </c>
      <c r="H824" s="32" t="s">
        <v>389</v>
      </c>
      <c r="I824" s="48"/>
      <c r="J824" s="34">
        <v>1.26</v>
      </c>
      <c r="K824" s="34"/>
      <c r="L824" s="34"/>
      <c r="M824" s="34">
        <v>100</v>
      </c>
      <c r="N824" s="34">
        <v>360</v>
      </c>
      <c r="O824" s="34">
        <v>475</v>
      </c>
      <c r="P824" s="92">
        <v>0.4</v>
      </c>
      <c r="Q824" s="92">
        <v>0.8</v>
      </c>
      <c r="R824" s="92">
        <v>1.2</v>
      </c>
      <c r="S824" s="92">
        <v>2</v>
      </c>
      <c r="T824" s="92">
        <v>3</v>
      </c>
      <c r="U824" s="92">
        <v>4</v>
      </c>
      <c r="V824" s="92">
        <v>88.5</v>
      </c>
      <c r="W824" s="92">
        <v>93.2</v>
      </c>
      <c r="X824" s="92">
        <v>94.5</v>
      </c>
      <c r="Y824" s="92">
        <v>95.2</v>
      </c>
      <c r="Z824" s="92">
        <v>95.2</v>
      </c>
      <c r="AA824" s="92">
        <v>94.8</v>
      </c>
      <c r="AB824" s="92">
        <v>94.7</v>
      </c>
      <c r="AC824" s="92">
        <v>88.7</v>
      </c>
      <c r="AD824" s="92">
        <v>93.7</v>
      </c>
      <c r="AE824" s="92">
        <v>94.8</v>
      </c>
      <c r="AF824" s="92">
        <v>95.6</v>
      </c>
      <c r="AG824" s="92">
        <v>95.6</v>
      </c>
      <c r="AH824" s="92">
        <v>94.8</v>
      </c>
      <c r="AI824" s="92">
        <v>95.1</v>
      </c>
      <c r="AJ824" s="92">
        <v>87.3</v>
      </c>
      <c r="AK824" s="92">
        <v>92.6</v>
      </c>
      <c r="AL824" s="92">
        <v>94.1</v>
      </c>
      <c r="AM824" s="92">
        <v>95.2</v>
      </c>
      <c r="AN824" s="92">
        <v>95.3</v>
      </c>
      <c r="AO824" s="92">
        <v>95.1</v>
      </c>
      <c r="AP824" s="92">
        <v>94.7</v>
      </c>
      <c r="AQ824" s="39"/>
      <c r="AR824" s="61"/>
    </row>
    <row r="825" spans="1:44" s="105" customFormat="1" ht="30">
      <c r="A825" s="66" t="s">
        <v>71</v>
      </c>
      <c r="B825" s="66" t="s">
        <v>2484</v>
      </c>
      <c r="C825" s="66" t="s">
        <v>893</v>
      </c>
      <c r="D825" s="34">
        <v>4.49</v>
      </c>
      <c r="E825" s="34">
        <v>240</v>
      </c>
      <c r="F825" s="34">
        <v>95</v>
      </c>
      <c r="G825" s="32" t="s">
        <v>389</v>
      </c>
      <c r="H825" s="32" t="s">
        <v>389</v>
      </c>
      <c r="I825" s="48"/>
      <c r="J825" s="34">
        <v>1.26</v>
      </c>
      <c r="K825" s="34"/>
      <c r="L825" s="34"/>
      <c r="M825" s="34">
        <v>100</v>
      </c>
      <c r="N825" s="34">
        <v>360</v>
      </c>
      <c r="O825" s="34">
        <v>475</v>
      </c>
      <c r="P825" s="92">
        <v>0.45</v>
      </c>
      <c r="Q825" s="92">
        <v>0.9</v>
      </c>
      <c r="R825" s="92">
        <v>1.35</v>
      </c>
      <c r="S825" s="92">
        <v>2.2400000000000002</v>
      </c>
      <c r="T825" s="92">
        <v>3.36</v>
      </c>
      <c r="U825" s="92">
        <v>4.49</v>
      </c>
      <c r="V825" s="92">
        <v>88.88</v>
      </c>
      <c r="W825" s="92">
        <v>93.68</v>
      </c>
      <c r="X825" s="92">
        <v>94.71</v>
      </c>
      <c r="Y825" s="92">
        <v>95.29</v>
      </c>
      <c r="Z825" s="92">
        <v>95.06</v>
      </c>
      <c r="AA825" s="92">
        <v>94.49</v>
      </c>
      <c r="AB825" s="92">
        <v>94.7</v>
      </c>
      <c r="AC825" s="92">
        <v>89.9</v>
      </c>
      <c r="AD825" s="92">
        <v>94.07</v>
      </c>
      <c r="AE825" s="92">
        <v>95.07</v>
      </c>
      <c r="AF825" s="92">
        <v>95.66</v>
      </c>
      <c r="AG825" s="92">
        <v>95.57</v>
      </c>
      <c r="AH825" s="92">
        <v>94.49</v>
      </c>
      <c r="AI825" s="92">
        <v>95.2</v>
      </c>
      <c r="AJ825" s="92">
        <v>88.73</v>
      </c>
      <c r="AK825" s="92">
        <v>93.09</v>
      </c>
      <c r="AL825" s="92">
        <v>94.42</v>
      </c>
      <c r="AM825" s="92">
        <v>95.25</v>
      </c>
      <c r="AN825" s="92">
        <v>95.27</v>
      </c>
      <c r="AO825" s="92">
        <v>94.89</v>
      </c>
      <c r="AP825" s="92">
        <v>94.8</v>
      </c>
      <c r="AQ825" s="39"/>
      <c r="AR825" s="61"/>
    </row>
    <row r="826" spans="1:44" s="105" customFormat="1" ht="30">
      <c r="A826" s="66" t="s">
        <v>71</v>
      </c>
      <c r="B826" s="66" t="s">
        <v>2485</v>
      </c>
      <c r="C826" s="66" t="s">
        <v>894</v>
      </c>
      <c r="D826" s="34">
        <v>4.95</v>
      </c>
      <c r="E826" s="34">
        <v>240</v>
      </c>
      <c r="F826" s="34">
        <v>95</v>
      </c>
      <c r="G826" s="32" t="s">
        <v>389</v>
      </c>
      <c r="H826" s="32" t="s">
        <v>389</v>
      </c>
      <c r="I826" s="48"/>
      <c r="J826" s="34">
        <v>1.26</v>
      </c>
      <c r="K826" s="34"/>
      <c r="L826" s="34"/>
      <c r="M826" s="34">
        <v>100</v>
      </c>
      <c r="N826" s="34">
        <v>360</v>
      </c>
      <c r="O826" s="34">
        <v>475</v>
      </c>
      <c r="P826" s="92">
        <v>0.5</v>
      </c>
      <c r="Q826" s="92">
        <v>0.99</v>
      </c>
      <c r="R826" s="92">
        <v>1.49</v>
      </c>
      <c r="S826" s="92">
        <v>2.48</v>
      </c>
      <c r="T826" s="92">
        <v>3.72</v>
      </c>
      <c r="U826" s="92">
        <v>4.95</v>
      </c>
      <c r="V826" s="92">
        <v>89.17</v>
      </c>
      <c r="W826" s="92">
        <v>93.99</v>
      </c>
      <c r="X826" s="92">
        <v>94.92</v>
      </c>
      <c r="Y826" s="92">
        <v>95.31</v>
      </c>
      <c r="Z826" s="92">
        <v>94.86</v>
      </c>
      <c r="AA826" s="92">
        <v>94.24</v>
      </c>
      <c r="AB826" s="92">
        <v>94.7</v>
      </c>
      <c r="AC826" s="92">
        <v>90.43</v>
      </c>
      <c r="AD826" s="92">
        <v>94.42</v>
      </c>
      <c r="AE826" s="92">
        <v>95.25</v>
      </c>
      <c r="AF826" s="92">
        <v>95.69</v>
      </c>
      <c r="AG826" s="92">
        <v>95.46</v>
      </c>
      <c r="AH826" s="92">
        <v>94.24</v>
      </c>
      <c r="AI826" s="92">
        <v>95.2</v>
      </c>
      <c r="AJ826" s="92">
        <v>89.11</v>
      </c>
      <c r="AK826" s="92">
        <v>93.51</v>
      </c>
      <c r="AL826" s="92">
        <v>94.69</v>
      </c>
      <c r="AM826" s="92">
        <v>95.31</v>
      </c>
      <c r="AN826" s="92">
        <v>95.15</v>
      </c>
      <c r="AO826" s="92">
        <v>94.67</v>
      </c>
      <c r="AP826" s="92">
        <v>94.8</v>
      </c>
      <c r="AQ826" s="39"/>
      <c r="AR826" s="61"/>
    </row>
    <row r="827" spans="1:44" s="105" customFormat="1" ht="30">
      <c r="A827" s="66" t="s">
        <v>72</v>
      </c>
      <c r="B827" s="66" t="s">
        <v>74</v>
      </c>
      <c r="C827" s="37" t="s">
        <v>699</v>
      </c>
      <c r="D827" s="34">
        <v>0.22</v>
      </c>
      <c r="E827" s="34"/>
      <c r="F827" s="34">
        <v>93</v>
      </c>
      <c r="G827" s="32" t="s">
        <v>389</v>
      </c>
      <c r="H827" s="32" t="s">
        <v>388</v>
      </c>
      <c r="I827" s="48"/>
      <c r="J827" s="34">
        <v>0.06</v>
      </c>
      <c r="K827" s="34"/>
      <c r="L827" s="34"/>
      <c r="M827" s="34">
        <v>30</v>
      </c>
      <c r="N827" s="34">
        <v>34</v>
      </c>
      <c r="O827" s="34">
        <v>42</v>
      </c>
      <c r="P827" s="92">
        <v>2.1999999999999999E-2</v>
      </c>
      <c r="Q827" s="92">
        <v>4.3999999999999997E-2</v>
      </c>
      <c r="R827" s="92">
        <v>6.6000000000000003E-2</v>
      </c>
      <c r="S827" s="92">
        <v>0.11</v>
      </c>
      <c r="T827" s="92">
        <v>0.16500000000000001</v>
      </c>
      <c r="U827" s="92">
        <v>0.22</v>
      </c>
      <c r="V827" s="92">
        <v>84.9</v>
      </c>
      <c r="W827" s="92">
        <v>91.38</v>
      </c>
      <c r="X827" s="92">
        <v>93.21</v>
      </c>
      <c r="Y827" s="92">
        <v>94.16</v>
      </c>
      <c r="Z827" s="92">
        <v>94.17</v>
      </c>
      <c r="AA827" s="92">
        <v>93.59</v>
      </c>
      <c r="AB827" s="92">
        <v>93.51</v>
      </c>
      <c r="AC827" s="92">
        <v>82.55</v>
      </c>
      <c r="AD827" s="92">
        <v>90.46</v>
      </c>
      <c r="AE827" s="92">
        <v>92.55</v>
      </c>
      <c r="AF827" s="92">
        <v>93.97</v>
      </c>
      <c r="AG827" s="92">
        <v>94.18</v>
      </c>
      <c r="AH827" s="92">
        <v>93.75</v>
      </c>
      <c r="AI827" s="92">
        <v>93.27</v>
      </c>
      <c r="AJ827" s="92">
        <v>78.52</v>
      </c>
      <c r="AK827" s="92">
        <v>88.13</v>
      </c>
      <c r="AL827" s="92">
        <v>90.82</v>
      </c>
      <c r="AM827" s="92">
        <v>92.99</v>
      </c>
      <c r="AN827" s="92">
        <v>93.85</v>
      </c>
      <c r="AO827" s="92">
        <v>93.93</v>
      </c>
      <c r="AP827" s="92">
        <v>92.41</v>
      </c>
      <c r="AQ827" s="39"/>
      <c r="AR827" s="61"/>
    </row>
    <row r="828" spans="1:44" s="105" customFormat="1" ht="30">
      <c r="A828" s="66" t="s">
        <v>72</v>
      </c>
      <c r="B828" s="66" t="s">
        <v>75</v>
      </c>
      <c r="C828" s="37" t="s">
        <v>699</v>
      </c>
      <c r="D828" s="34">
        <v>0.22500000000000001</v>
      </c>
      <c r="E828" s="34"/>
      <c r="F828" s="34">
        <v>93.5</v>
      </c>
      <c r="G828" s="32" t="s">
        <v>389</v>
      </c>
      <c r="H828" s="32" t="s">
        <v>388</v>
      </c>
      <c r="I828" s="48"/>
      <c r="J828" s="34">
        <v>0.03</v>
      </c>
      <c r="K828" s="34"/>
      <c r="L828" s="34"/>
      <c r="M828" s="34">
        <v>23</v>
      </c>
      <c r="N828" s="34">
        <v>29</v>
      </c>
      <c r="O828" s="34">
        <v>35</v>
      </c>
      <c r="P828" s="92">
        <v>2.2499999999999999E-2</v>
      </c>
      <c r="Q828" s="92">
        <v>4.4999999999999998E-2</v>
      </c>
      <c r="R828" s="92">
        <v>6.7500000000000004E-2</v>
      </c>
      <c r="S828" s="92">
        <v>0.1125</v>
      </c>
      <c r="T828" s="92">
        <v>0.16880000000000001</v>
      </c>
      <c r="U828" s="92">
        <v>0.22500000000000001</v>
      </c>
      <c r="V828" s="92">
        <v>84.63</v>
      </c>
      <c r="W828" s="92">
        <v>90.56</v>
      </c>
      <c r="X828" s="92">
        <v>93.22</v>
      </c>
      <c r="Y828" s="92">
        <v>94.73</v>
      </c>
      <c r="Z828" s="92">
        <v>94.78</v>
      </c>
      <c r="AA828" s="92">
        <v>94.36</v>
      </c>
      <c r="AB828" s="92">
        <v>93.94</v>
      </c>
      <c r="AC828" s="92">
        <v>80.739999999999995</v>
      </c>
      <c r="AD828" s="92">
        <v>88.03</v>
      </c>
      <c r="AE828" s="92">
        <v>91.68</v>
      </c>
      <c r="AF828" s="92">
        <v>94.05</v>
      </c>
      <c r="AG828" s="92">
        <v>94.82</v>
      </c>
      <c r="AH828" s="92">
        <v>94.68</v>
      </c>
      <c r="AI828" s="92">
        <v>93.37</v>
      </c>
      <c r="AJ828" s="92">
        <v>77.8</v>
      </c>
      <c r="AK828" s="92">
        <v>86.84</v>
      </c>
      <c r="AL828" s="92">
        <v>89.61</v>
      </c>
      <c r="AM828" s="92">
        <v>92.98</v>
      </c>
      <c r="AN828" s="92">
        <v>94.34</v>
      </c>
      <c r="AO828" s="92">
        <v>94.56</v>
      </c>
      <c r="AP828" s="92">
        <v>92.46</v>
      </c>
      <c r="AQ828" s="39"/>
      <c r="AR828" s="61"/>
    </row>
    <row r="829" spans="1:44" s="105" customFormat="1" ht="30">
      <c r="A829" s="66" t="s">
        <v>72</v>
      </c>
      <c r="B829" s="66" t="s">
        <v>496</v>
      </c>
      <c r="C829" s="37" t="s">
        <v>700</v>
      </c>
      <c r="D829" s="34">
        <v>0.24</v>
      </c>
      <c r="E829" s="34"/>
      <c r="F829" s="34">
        <v>96</v>
      </c>
      <c r="G829" s="32" t="s">
        <v>389</v>
      </c>
      <c r="H829" s="32" t="s">
        <v>388</v>
      </c>
      <c r="I829" s="48"/>
      <c r="J829" s="34">
        <v>0.03</v>
      </c>
      <c r="K829" s="34"/>
      <c r="L829" s="34"/>
      <c r="M829" s="34">
        <v>24</v>
      </c>
      <c r="N829" s="34">
        <v>29</v>
      </c>
      <c r="O829" s="34">
        <v>35</v>
      </c>
      <c r="P829" s="92">
        <v>0.02</v>
      </c>
      <c r="Q829" s="92">
        <v>0.05</v>
      </c>
      <c r="R829" s="92">
        <v>7.0000000000000007E-2</v>
      </c>
      <c r="S829" s="92">
        <v>0.12</v>
      </c>
      <c r="T829" s="92">
        <v>0.18</v>
      </c>
      <c r="U829" s="92">
        <v>0.24</v>
      </c>
      <c r="V829" s="92">
        <v>92.6</v>
      </c>
      <c r="W829" s="92">
        <v>95</v>
      </c>
      <c r="X829" s="92">
        <v>95.6</v>
      </c>
      <c r="Y829" s="92">
        <v>96.4</v>
      </c>
      <c r="Z829" s="92">
        <v>96.3</v>
      </c>
      <c r="AA829" s="92">
        <v>95.9</v>
      </c>
      <c r="AB829" s="92">
        <v>96</v>
      </c>
      <c r="AC829" s="92">
        <v>90.7</v>
      </c>
      <c r="AD829" s="92">
        <v>94.3</v>
      </c>
      <c r="AE829" s="92">
        <v>95.3</v>
      </c>
      <c r="AF829" s="92">
        <v>96.1</v>
      </c>
      <c r="AG829" s="92">
        <v>96.4</v>
      </c>
      <c r="AH829" s="92">
        <v>96.2</v>
      </c>
      <c r="AI829" s="92">
        <v>95.8</v>
      </c>
      <c r="AJ829" s="92">
        <v>89.6</v>
      </c>
      <c r="AK829" s="92">
        <v>93.5</v>
      </c>
      <c r="AL829" s="92">
        <v>94.7</v>
      </c>
      <c r="AM829" s="92">
        <v>95.6</v>
      </c>
      <c r="AN829" s="92">
        <v>96.2</v>
      </c>
      <c r="AO829" s="92">
        <v>96.2</v>
      </c>
      <c r="AP829" s="92">
        <v>95.5</v>
      </c>
      <c r="AQ829" s="39"/>
      <c r="AR829" s="61"/>
    </row>
    <row r="830" spans="1:44" s="105" customFormat="1" ht="30">
      <c r="A830" s="66" t="s">
        <v>72</v>
      </c>
      <c r="B830" s="66" t="s">
        <v>73</v>
      </c>
      <c r="C830" s="37" t="s">
        <v>701</v>
      </c>
      <c r="D830" s="34">
        <v>0.25</v>
      </c>
      <c r="E830" s="34"/>
      <c r="F830" s="34">
        <v>95.5</v>
      </c>
      <c r="G830" s="32" t="s">
        <v>389</v>
      </c>
      <c r="H830" s="32" t="s">
        <v>388</v>
      </c>
      <c r="I830" s="48"/>
      <c r="J830" s="34">
        <v>0.08</v>
      </c>
      <c r="K830" s="34"/>
      <c r="L830" s="34"/>
      <c r="M830" s="34">
        <v>24</v>
      </c>
      <c r="N830" s="34">
        <v>29</v>
      </c>
      <c r="O830" s="34">
        <v>35</v>
      </c>
      <c r="P830" s="92">
        <v>0.03</v>
      </c>
      <c r="Q830" s="92">
        <v>0.05</v>
      </c>
      <c r="R830" s="92">
        <v>0.08</v>
      </c>
      <c r="S830" s="92">
        <v>0.13</v>
      </c>
      <c r="T830" s="92">
        <v>0.19</v>
      </c>
      <c r="U830" s="92">
        <v>0.25</v>
      </c>
      <c r="V830" s="92">
        <v>92.4</v>
      </c>
      <c r="W830" s="92">
        <v>95.2</v>
      </c>
      <c r="X830" s="92">
        <v>96</v>
      </c>
      <c r="Y830" s="92">
        <v>96</v>
      </c>
      <c r="Z830" s="92">
        <v>95.4</v>
      </c>
      <c r="AA830" s="92">
        <v>94.5</v>
      </c>
      <c r="AB830" s="92">
        <v>95.4</v>
      </c>
      <c r="AC830" s="92">
        <v>90.5</v>
      </c>
      <c r="AD830" s="92">
        <v>94.1</v>
      </c>
      <c r="AE830" s="92">
        <v>95.4</v>
      </c>
      <c r="AF830" s="92">
        <v>96</v>
      </c>
      <c r="AG830" s="92">
        <v>95.7</v>
      </c>
      <c r="AH830" s="92">
        <v>95.2</v>
      </c>
      <c r="AI830" s="92">
        <v>95.4</v>
      </c>
      <c r="AJ830" s="92">
        <v>89.4</v>
      </c>
      <c r="AK830" s="92">
        <v>93.4</v>
      </c>
      <c r="AL830" s="92">
        <v>94.8</v>
      </c>
      <c r="AM830" s="92">
        <v>95.7</v>
      </c>
      <c r="AN830" s="92">
        <v>95.8</v>
      </c>
      <c r="AO830" s="92">
        <v>95.4</v>
      </c>
      <c r="AP830" s="92">
        <v>95.3</v>
      </c>
      <c r="AQ830" s="39"/>
      <c r="AR830" s="61"/>
    </row>
    <row r="831" spans="1:44" s="105" customFormat="1" ht="30">
      <c r="A831" s="66" t="s">
        <v>72</v>
      </c>
      <c r="B831" s="66" t="s">
        <v>504</v>
      </c>
      <c r="C831" s="37" t="s">
        <v>700</v>
      </c>
      <c r="D831" s="34">
        <v>0.26</v>
      </c>
      <c r="E831" s="34"/>
      <c r="F831" s="34">
        <v>96</v>
      </c>
      <c r="G831" s="32" t="s">
        <v>389</v>
      </c>
      <c r="H831" s="32" t="s">
        <v>388</v>
      </c>
      <c r="I831" s="48"/>
      <c r="J831" s="34">
        <v>0.03</v>
      </c>
      <c r="K831" s="34"/>
      <c r="L831" s="34"/>
      <c r="M831" s="34">
        <v>24</v>
      </c>
      <c r="N831" s="34">
        <v>29</v>
      </c>
      <c r="O831" s="34">
        <v>35</v>
      </c>
      <c r="P831" s="92">
        <v>0.03</v>
      </c>
      <c r="Q831" s="92">
        <v>0.05</v>
      </c>
      <c r="R831" s="92">
        <v>0.08</v>
      </c>
      <c r="S831" s="92">
        <v>0.13</v>
      </c>
      <c r="T831" s="92">
        <v>0.2</v>
      </c>
      <c r="U831" s="92">
        <v>0.26</v>
      </c>
      <c r="V831" s="92">
        <v>93</v>
      </c>
      <c r="W831" s="92">
        <v>95.2</v>
      </c>
      <c r="X831" s="92">
        <v>95.6</v>
      </c>
      <c r="Y831" s="92">
        <v>96.4</v>
      </c>
      <c r="Z831" s="92">
        <v>96.2</v>
      </c>
      <c r="AA831" s="92">
        <v>95.7</v>
      </c>
      <c r="AB831" s="92">
        <v>96</v>
      </c>
      <c r="AC831" s="92">
        <v>91.2</v>
      </c>
      <c r="AD831" s="92">
        <v>94.6</v>
      </c>
      <c r="AE831" s="92">
        <v>95.3</v>
      </c>
      <c r="AF831" s="92">
        <v>96.2</v>
      </c>
      <c r="AG831" s="92">
        <v>96.3</v>
      </c>
      <c r="AH831" s="92">
        <v>96</v>
      </c>
      <c r="AI831" s="92">
        <v>95.9</v>
      </c>
      <c r="AJ831" s="92">
        <v>90.2</v>
      </c>
      <c r="AK831" s="92">
        <v>93.6</v>
      </c>
      <c r="AL831" s="92">
        <v>94.8</v>
      </c>
      <c r="AM831" s="92">
        <v>95.7</v>
      </c>
      <c r="AN831" s="92">
        <v>96.2</v>
      </c>
      <c r="AO831" s="92">
        <v>96.1</v>
      </c>
      <c r="AP831" s="92">
        <v>95.5</v>
      </c>
      <c r="AQ831" s="39"/>
      <c r="AR831" s="61"/>
    </row>
    <row r="832" spans="1:44" s="105" customFormat="1" ht="30">
      <c r="A832" s="66" t="s">
        <v>72</v>
      </c>
      <c r="B832" s="66" t="s">
        <v>76</v>
      </c>
      <c r="C832" s="37" t="s">
        <v>699</v>
      </c>
      <c r="D832" s="34">
        <v>0.26500000000000001</v>
      </c>
      <c r="E832" s="34"/>
      <c r="F832" s="34">
        <v>94.5</v>
      </c>
      <c r="G832" s="32" t="s">
        <v>389</v>
      </c>
      <c r="H832" s="32" t="s">
        <v>388</v>
      </c>
      <c r="I832" s="48"/>
      <c r="J832" s="34">
        <v>0.03</v>
      </c>
      <c r="K832" s="34"/>
      <c r="L832" s="34"/>
      <c r="M832" s="34">
        <v>30</v>
      </c>
      <c r="N832" s="34">
        <v>34</v>
      </c>
      <c r="O832" s="34">
        <v>42</v>
      </c>
      <c r="P832" s="92">
        <v>2.6499999999999999E-2</v>
      </c>
      <c r="Q832" s="92">
        <v>5.2999999999999999E-2</v>
      </c>
      <c r="R832" s="92">
        <v>7.9500000000000001E-2</v>
      </c>
      <c r="S832" s="92">
        <v>0.13250000000000001</v>
      </c>
      <c r="T832" s="92">
        <v>0.1988</v>
      </c>
      <c r="U832" s="92">
        <v>0.26500000000000001</v>
      </c>
      <c r="V832" s="92">
        <v>85.57</v>
      </c>
      <c r="W832" s="92">
        <v>92.75</v>
      </c>
      <c r="X832" s="92">
        <v>94.36</v>
      </c>
      <c r="Y832" s="92">
        <v>95.41</v>
      </c>
      <c r="Z832" s="92">
        <v>95.29</v>
      </c>
      <c r="AA832" s="92">
        <v>94.87</v>
      </c>
      <c r="AB832" s="92">
        <v>94.67</v>
      </c>
      <c r="AC832" s="92">
        <v>82.99</v>
      </c>
      <c r="AD832" s="92">
        <v>91.53</v>
      </c>
      <c r="AE832" s="92">
        <v>93.74</v>
      </c>
      <c r="AF832" s="92">
        <v>95.17</v>
      </c>
      <c r="AG832" s="92">
        <v>95.35</v>
      </c>
      <c r="AH832" s="92">
        <v>95.08</v>
      </c>
      <c r="AI832" s="92">
        <v>94.42</v>
      </c>
      <c r="AJ832" s="92">
        <v>80.03</v>
      </c>
      <c r="AK832" s="92">
        <v>89.45</v>
      </c>
      <c r="AL832" s="92">
        <v>92.28</v>
      </c>
      <c r="AM832" s="92">
        <v>94.42</v>
      </c>
      <c r="AN832" s="92">
        <v>95.1</v>
      </c>
      <c r="AO832" s="92">
        <v>95.12</v>
      </c>
      <c r="AP832" s="92">
        <v>93.73</v>
      </c>
      <c r="AQ832" s="39"/>
      <c r="AR832" s="61"/>
    </row>
    <row r="833" spans="1:44" s="105" customFormat="1" ht="30">
      <c r="A833" s="66" t="s">
        <v>72</v>
      </c>
      <c r="B833" s="66" t="s">
        <v>505</v>
      </c>
      <c r="C833" s="37" t="s">
        <v>700</v>
      </c>
      <c r="D833" s="34">
        <v>0.28000000000000003</v>
      </c>
      <c r="E833" s="34"/>
      <c r="F833" s="34">
        <v>96</v>
      </c>
      <c r="G833" s="32" t="s">
        <v>389</v>
      </c>
      <c r="H833" s="32" t="s">
        <v>388</v>
      </c>
      <c r="I833" s="48"/>
      <c r="J833" s="34">
        <v>0.03</v>
      </c>
      <c r="K833" s="34"/>
      <c r="L833" s="34"/>
      <c r="M833" s="34">
        <v>24</v>
      </c>
      <c r="N833" s="34">
        <v>29</v>
      </c>
      <c r="O833" s="34">
        <v>35</v>
      </c>
      <c r="P833" s="92">
        <v>0.03</v>
      </c>
      <c r="Q833" s="92">
        <v>0.06</v>
      </c>
      <c r="R833" s="92">
        <v>0.08</v>
      </c>
      <c r="S833" s="92">
        <v>0.14000000000000001</v>
      </c>
      <c r="T833" s="92">
        <v>0.21</v>
      </c>
      <c r="U833" s="92">
        <v>0.28000000000000003</v>
      </c>
      <c r="V833" s="92">
        <v>93.3</v>
      </c>
      <c r="W833" s="92">
        <v>95.3</v>
      </c>
      <c r="X833" s="92">
        <v>95.6</v>
      </c>
      <c r="Y833" s="92">
        <v>96.4</v>
      </c>
      <c r="Z833" s="92">
        <v>96.1</v>
      </c>
      <c r="AA833" s="92">
        <v>95.5</v>
      </c>
      <c r="AB833" s="92">
        <v>95.9</v>
      </c>
      <c r="AC833" s="92">
        <v>91.4</v>
      </c>
      <c r="AD833" s="92">
        <v>94.7</v>
      </c>
      <c r="AE833" s="92">
        <v>95.4</v>
      </c>
      <c r="AF833" s="92">
        <v>96.4</v>
      </c>
      <c r="AG833" s="92">
        <v>96.3</v>
      </c>
      <c r="AH833" s="92">
        <v>95.9</v>
      </c>
      <c r="AI833" s="92">
        <v>95.9</v>
      </c>
      <c r="AJ833" s="92">
        <v>90.5</v>
      </c>
      <c r="AK833" s="92">
        <v>93.9</v>
      </c>
      <c r="AL833" s="92">
        <v>94.8</v>
      </c>
      <c r="AM833" s="92">
        <v>95.8</v>
      </c>
      <c r="AN833" s="92">
        <v>96.1</v>
      </c>
      <c r="AO833" s="92">
        <v>96</v>
      </c>
      <c r="AP833" s="92">
        <v>95.6</v>
      </c>
      <c r="AQ833" s="39"/>
      <c r="AR833" s="61"/>
    </row>
    <row r="834" spans="1:44" s="105" customFormat="1" ht="30">
      <c r="A834" s="66" t="s">
        <v>72</v>
      </c>
      <c r="B834" s="66" t="s">
        <v>506</v>
      </c>
      <c r="C834" s="37" t="s">
        <v>700</v>
      </c>
      <c r="D834" s="34">
        <v>0.3</v>
      </c>
      <c r="E834" s="34"/>
      <c r="F834" s="34">
        <v>96</v>
      </c>
      <c r="G834" s="32" t="s">
        <v>389</v>
      </c>
      <c r="H834" s="32" t="s">
        <v>388</v>
      </c>
      <c r="I834" s="48"/>
      <c r="J834" s="34">
        <v>0.03</v>
      </c>
      <c r="K834" s="34"/>
      <c r="L834" s="34"/>
      <c r="M834" s="34">
        <v>24</v>
      </c>
      <c r="N834" s="34">
        <v>29</v>
      </c>
      <c r="O834" s="34">
        <v>35</v>
      </c>
      <c r="P834" s="92">
        <v>0.03</v>
      </c>
      <c r="Q834" s="92">
        <v>0.06</v>
      </c>
      <c r="R834" s="92">
        <v>0.09</v>
      </c>
      <c r="S834" s="92">
        <v>0.15</v>
      </c>
      <c r="T834" s="92">
        <v>0.23</v>
      </c>
      <c r="U834" s="92">
        <v>0.3</v>
      </c>
      <c r="V834" s="92">
        <v>93.6</v>
      </c>
      <c r="W834" s="92">
        <v>95.4</v>
      </c>
      <c r="X834" s="92">
        <v>95.7</v>
      </c>
      <c r="Y834" s="92">
        <v>96.4</v>
      </c>
      <c r="Z834" s="92">
        <v>95.9</v>
      </c>
      <c r="AA834" s="92">
        <v>95.3</v>
      </c>
      <c r="AB834" s="92">
        <v>95.9</v>
      </c>
      <c r="AC834" s="92">
        <v>91.9</v>
      </c>
      <c r="AD834" s="92">
        <v>94.8</v>
      </c>
      <c r="AE834" s="92">
        <v>95.4</v>
      </c>
      <c r="AF834" s="92">
        <v>96.4</v>
      </c>
      <c r="AG834" s="92">
        <v>96.2</v>
      </c>
      <c r="AH834" s="92">
        <v>95.8</v>
      </c>
      <c r="AI834" s="92">
        <v>95.9</v>
      </c>
      <c r="AJ834" s="92">
        <v>91.1</v>
      </c>
      <c r="AK834" s="92">
        <v>94.1</v>
      </c>
      <c r="AL834" s="92">
        <v>95</v>
      </c>
      <c r="AM834" s="92">
        <v>96</v>
      </c>
      <c r="AN834" s="92">
        <v>96.1</v>
      </c>
      <c r="AO834" s="92">
        <v>96</v>
      </c>
      <c r="AP834" s="92">
        <v>95.7</v>
      </c>
      <c r="AQ834" s="39"/>
      <c r="AR834" s="61"/>
    </row>
    <row r="835" spans="1:44" s="105" customFormat="1" ht="30">
      <c r="A835" s="66" t="s">
        <v>72</v>
      </c>
      <c r="B835" s="66" t="s">
        <v>77</v>
      </c>
      <c r="C835" s="37" t="s">
        <v>699</v>
      </c>
      <c r="D835" s="34">
        <v>0.34</v>
      </c>
      <c r="E835" s="34"/>
      <c r="F835" s="34">
        <v>94.5</v>
      </c>
      <c r="G835" s="32" t="s">
        <v>389</v>
      </c>
      <c r="H835" s="32" t="s">
        <v>388</v>
      </c>
      <c r="I835" s="48"/>
      <c r="J835" s="34">
        <v>0.03</v>
      </c>
      <c r="K835" s="34"/>
      <c r="L835" s="34"/>
      <c r="M835" s="34">
        <v>30</v>
      </c>
      <c r="N835" s="34">
        <v>34</v>
      </c>
      <c r="O835" s="34">
        <v>42</v>
      </c>
      <c r="P835" s="92">
        <v>3.4000000000000002E-2</v>
      </c>
      <c r="Q835" s="92">
        <v>6.8000000000000005E-2</v>
      </c>
      <c r="R835" s="92">
        <v>0.10199999999999999</v>
      </c>
      <c r="S835" s="92">
        <v>0.17</v>
      </c>
      <c r="T835" s="92">
        <v>0.255</v>
      </c>
      <c r="U835" s="92">
        <v>0.34</v>
      </c>
      <c r="V835" s="92">
        <v>89.15</v>
      </c>
      <c r="W835" s="92">
        <v>93.97</v>
      </c>
      <c r="X835" s="92">
        <v>94.95</v>
      </c>
      <c r="Y835" s="92">
        <v>95.41</v>
      </c>
      <c r="Z835" s="92">
        <v>95</v>
      </c>
      <c r="AA835" s="92">
        <v>94.49</v>
      </c>
      <c r="AB835" s="92">
        <v>94.77</v>
      </c>
      <c r="AC835" s="92">
        <v>87.1</v>
      </c>
      <c r="AD835" s="92">
        <v>93.07</v>
      </c>
      <c r="AE835" s="92">
        <v>94.48</v>
      </c>
      <c r="AF835" s="92">
        <v>95.4</v>
      </c>
      <c r="AG835" s="92">
        <v>95.14</v>
      </c>
      <c r="AH835" s="92">
        <v>94.58</v>
      </c>
      <c r="AI835" s="92">
        <v>94.66</v>
      </c>
      <c r="AJ835" s="92">
        <v>83.7</v>
      </c>
      <c r="AK835" s="92">
        <v>91.1</v>
      </c>
      <c r="AL835" s="92">
        <v>93.35</v>
      </c>
      <c r="AM835" s="92">
        <v>94.94</v>
      </c>
      <c r="AN835" s="92">
        <v>95.13</v>
      </c>
      <c r="AO835" s="92">
        <v>94.95</v>
      </c>
      <c r="AP835" s="92">
        <v>94.21</v>
      </c>
      <c r="AQ835" s="39"/>
      <c r="AR835" s="61"/>
    </row>
    <row r="836" spans="1:44" s="105" customFormat="1" ht="30">
      <c r="A836" s="66" t="s">
        <v>72</v>
      </c>
      <c r="B836" s="66" t="s">
        <v>78</v>
      </c>
      <c r="C836" s="37" t="s">
        <v>699</v>
      </c>
      <c r="D836" s="34">
        <v>0.45500000000000002</v>
      </c>
      <c r="E836" s="34"/>
      <c r="F836" s="34">
        <v>94.5</v>
      </c>
      <c r="G836" s="32" t="s">
        <v>389</v>
      </c>
      <c r="H836" s="32" t="s">
        <v>388</v>
      </c>
      <c r="I836" s="48"/>
      <c r="J836" s="34">
        <v>0.05</v>
      </c>
      <c r="K836" s="34"/>
      <c r="L836" s="34"/>
      <c r="M836" s="34">
        <v>24</v>
      </c>
      <c r="N836" s="34">
        <v>29</v>
      </c>
      <c r="O836" s="34">
        <v>35</v>
      </c>
      <c r="P836" s="92">
        <v>4.5499999999999999E-2</v>
      </c>
      <c r="Q836" s="92">
        <v>9.0999999999999998E-2</v>
      </c>
      <c r="R836" s="92">
        <v>0.13650000000000001</v>
      </c>
      <c r="S836" s="92">
        <v>0.22750000000000001</v>
      </c>
      <c r="T836" s="92">
        <v>0.34129999999999999</v>
      </c>
      <c r="U836" s="92">
        <v>0.45500000000000002</v>
      </c>
      <c r="V836" s="92">
        <v>91.9</v>
      </c>
      <c r="W836" s="92">
        <v>94.3</v>
      </c>
      <c r="X836" s="92">
        <v>95.1</v>
      </c>
      <c r="Y836" s="92">
        <v>95</v>
      </c>
      <c r="Z836" s="92">
        <v>94.4</v>
      </c>
      <c r="AA836" s="92">
        <v>93.8</v>
      </c>
      <c r="AB836" s="92">
        <v>94.5</v>
      </c>
      <c r="AC836" s="92">
        <v>90.5</v>
      </c>
      <c r="AD836" s="92">
        <v>93</v>
      </c>
      <c r="AE836" s="92">
        <v>94.3</v>
      </c>
      <c r="AF836" s="92">
        <v>95.1</v>
      </c>
      <c r="AG836" s="92">
        <v>95</v>
      </c>
      <c r="AH836" s="92">
        <v>94.4</v>
      </c>
      <c r="AI836" s="92">
        <v>94.6</v>
      </c>
      <c r="AJ836" s="92">
        <v>89.2</v>
      </c>
      <c r="AK836" s="92">
        <v>91.3</v>
      </c>
      <c r="AL836" s="92">
        <v>93.1</v>
      </c>
      <c r="AM836" s="92">
        <v>94</v>
      </c>
      <c r="AN836" s="92">
        <v>94.6</v>
      </c>
      <c r="AO836" s="92">
        <v>94.4</v>
      </c>
      <c r="AP836" s="92">
        <v>93.9</v>
      </c>
      <c r="AQ836" s="39"/>
      <c r="AR836" s="61"/>
    </row>
    <row r="837" spans="1:44" s="105" customFormat="1" ht="75" customHeight="1">
      <c r="A837" s="66" t="s">
        <v>399</v>
      </c>
      <c r="B837" s="66" t="s">
        <v>400</v>
      </c>
      <c r="C837" s="66" t="s">
        <v>517</v>
      </c>
      <c r="D837" s="34">
        <v>0.3</v>
      </c>
      <c r="E837" s="34"/>
      <c r="F837" s="34">
        <v>96</v>
      </c>
      <c r="G837" s="32" t="s">
        <v>389</v>
      </c>
      <c r="H837" s="32" t="s">
        <v>389</v>
      </c>
      <c r="I837" s="48"/>
      <c r="J837" s="34">
        <v>6.4000000000000001E-2</v>
      </c>
      <c r="K837" s="34"/>
      <c r="L837" s="34"/>
      <c r="M837" s="34">
        <v>25</v>
      </c>
      <c r="N837" s="34">
        <v>30</v>
      </c>
      <c r="O837" s="34">
        <v>35</v>
      </c>
      <c r="P837" s="92">
        <v>3.0499999999999999E-2</v>
      </c>
      <c r="Q837" s="92">
        <v>6.0999999999999999E-2</v>
      </c>
      <c r="R837" s="92">
        <v>9.1499999999999998E-2</v>
      </c>
      <c r="S837" s="92">
        <v>0.1525</v>
      </c>
      <c r="T837" s="92">
        <v>0.2288</v>
      </c>
      <c r="U837" s="92">
        <v>0.30499999999999999</v>
      </c>
      <c r="V837" s="92">
        <v>92.8</v>
      </c>
      <c r="W837" s="92">
        <v>95.8</v>
      </c>
      <c r="X837" s="92">
        <v>96.5</v>
      </c>
      <c r="Y837" s="92">
        <v>96.6</v>
      </c>
      <c r="Z837" s="92">
        <v>96.1</v>
      </c>
      <c r="AA837" s="92">
        <v>95.5</v>
      </c>
      <c r="AB837" s="92">
        <v>96.1</v>
      </c>
      <c r="AC837" s="92">
        <v>92.4</v>
      </c>
      <c r="AD837" s="92">
        <v>95.6</v>
      </c>
      <c r="AE837" s="92">
        <v>96.4</v>
      </c>
      <c r="AF837" s="92">
        <v>96.6</v>
      </c>
      <c r="AG837" s="92">
        <v>96.2</v>
      </c>
      <c r="AH837" s="92">
        <v>95.5</v>
      </c>
      <c r="AI837" s="92">
        <v>96.1</v>
      </c>
      <c r="AJ837" s="92">
        <v>92</v>
      </c>
      <c r="AK837" s="92">
        <v>95.5</v>
      </c>
      <c r="AL837" s="92">
        <v>96.3</v>
      </c>
      <c r="AM837" s="92">
        <v>96.5</v>
      </c>
      <c r="AN837" s="92">
        <v>96.2</v>
      </c>
      <c r="AO837" s="92">
        <v>95.6</v>
      </c>
      <c r="AP837" s="92">
        <v>96</v>
      </c>
      <c r="AQ837" s="39" t="s">
        <v>1744</v>
      </c>
      <c r="AR837" s="23"/>
    </row>
    <row r="838" spans="1:44" s="105" customFormat="1" ht="75" customHeight="1">
      <c r="A838" s="66" t="s">
        <v>385</v>
      </c>
      <c r="B838" s="66" t="s">
        <v>2486</v>
      </c>
      <c r="C838" s="37" t="s">
        <v>1081</v>
      </c>
      <c r="D838" s="34">
        <v>0.17499999999999999</v>
      </c>
      <c r="E838" s="34">
        <v>208</v>
      </c>
      <c r="F838" s="34">
        <v>94.5</v>
      </c>
      <c r="G838" s="32" t="s">
        <v>389</v>
      </c>
      <c r="H838" s="32" t="s">
        <v>388</v>
      </c>
      <c r="I838" s="48"/>
      <c r="J838" s="34">
        <v>0.56000000000000005</v>
      </c>
      <c r="K838" s="34">
        <v>0.17499999999999999</v>
      </c>
      <c r="L838" s="34">
        <v>0.56000000000000005</v>
      </c>
      <c r="M838" s="34">
        <v>25</v>
      </c>
      <c r="N838" s="34">
        <v>32.5</v>
      </c>
      <c r="O838" s="34">
        <v>40</v>
      </c>
      <c r="P838" s="92">
        <v>1.7500000000000002E-2</v>
      </c>
      <c r="Q838" s="92">
        <v>3.5000000000000003E-2</v>
      </c>
      <c r="R838" s="92">
        <v>5.2499999999999998E-2</v>
      </c>
      <c r="S838" s="92">
        <v>8.7499999999999994E-2</v>
      </c>
      <c r="T838" s="92">
        <v>0.1313</v>
      </c>
      <c r="U838" s="92">
        <v>0.17499999999999999</v>
      </c>
      <c r="V838" s="92">
        <v>91.9</v>
      </c>
      <c r="W838" s="92">
        <v>93.5</v>
      </c>
      <c r="X838" s="92">
        <v>94.2</v>
      </c>
      <c r="Y838" s="92">
        <v>94.6</v>
      </c>
      <c r="Z838" s="92">
        <v>94.5</v>
      </c>
      <c r="AA838" s="92">
        <v>94.1</v>
      </c>
      <c r="AB838" s="92">
        <v>94.3</v>
      </c>
      <c r="AC838" s="92">
        <v>91.6</v>
      </c>
      <c r="AD838" s="92">
        <v>92.9</v>
      </c>
      <c r="AE838" s="92">
        <v>94</v>
      </c>
      <c r="AF838" s="92">
        <v>94.6</v>
      </c>
      <c r="AG838" s="92">
        <v>94.9</v>
      </c>
      <c r="AH838" s="92">
        <v>94.7</v>
      </c>
      <c r="AI838" s="92">
        <v>94.5</v>
      </c>
      <c r="AJ838" s="92">
        <v>91.3</v>
      </c>
      <c r="AK838" s="92">
        <v>92.3</v>
      </c>
      <c r="AL838" s="92">
        <v>93.3</v>
      </c>
      <c r="AM838" s="92">
        <v>94.3</v>
      </c>
      <c r="AN838" s="92">
        <v>94.9</v>
      </c>
      <c r="AO838" s="92">
        <v>94.9</v>
      </c>
      <c r="AP838" s="92">
        <v>94.3</v>
      </c>
      <c r="AQ838" s="39"/>
      <c r="AR838" s="61"/>
    </row>
    <row r="839" spans="1:44" s="105" customFormat="1" ht="45">
      <c r="A839" s="66" t="s">
        <v>385</v>
      </c>
      <c r="B839" s="66" t="s">
        <v>2487</v>
      </c>
      <c r="C839" s="66" t="s">
        <v>1082</v>
      </c>
      <c r="D839" s="34">
        <v>0.17499999999999999</v>
      </c>
      <c r="E839" s="34">
        <v>208</v>
      </c>
      <c r="F839" s="34">
        <v>94.5</v>
      </c>
      <c r="G839" s="32" t="s">
        <v>389</v>
      </c>
      <c r="H839" s="32" t="s">
        <v>388</v>
      </c>
      <c r="I839" s="48"/>
      <c r="J839" s="34">
        <v>0.56000000000000005</v>
      </c>
      <c r="K839" s="34">
        <v>0.17499999999999999</v>
      </c>
      <c r="L839" s="34">
        <v>0.56000000000000005</v>
      </c>
      <c r="M839" s="34">
        <v>25</v>
      </c>
      <c r="N839" s="34">
        <v>32.5</v>
      </c>
      <c r="O839" s="34">
        <v>40</v>
      </c>
      <c r="P839" s="92">
        <v>1.7500000000000002E-2</v>
      </c>
      <c r="Q839" s="92">
        <v>3.5000000000000003E-2</v>
      </c>
      <c r="R839" s="92">
        <v>5.2499999999999998E-2</v>
      </c>
      <c r="S839" s="92">
        <v>8.7499999999999994E-2</v>
      </c>
      <c r="T839" s="92">
        <v>0.1313</v>
      </c>
      <c r="U839" s="92">
        <v>0.17499999999999999</v>
      </c>
      <c r="V839" s="92">
        <v>91.9</v>
      </c>
      <c r="W839" s="92">
        <v>93.5</v>
      </c>
      <c r="X839" s="92">
        <v>94.2</v>
      </c>
      <c r="Y839" s="92">
        <v>94.6</v>
      </c>
      <c r="Z839" s="92">
        <v>94.5</v>
      </c>
      <c r="AA839" s="92">
        <v>94.1</v>
      </c>
      <c r="AB839" s="92">
        <v>94.3</v>
      </c>
      <c r="AC839" s="92">
        <v>91.6</v>
      </c>
      <c r="AD839" s="92">
        <v>92.9</v>
      </c>
      <c r="AE839" s="92">
        <v>94</v>
      </c>
      <c r="AF839" s="92">
        <v>94.6</v>
      </c>
      <c r="AG839" s="92">
        <v>94.9</v>
      </c>
      <c r="AH839" s="92">
        <v>94.7</v>
      </c>
      <c r="AI839" s="92">
        <v>94.5</v>
      </c>
      <c r="AJ839" s="92">
        <v>91.3</v>
      </c>
      <c r="AK839" s="92">
        <v>92.3</v>
      </c>
      <c r="AL839" s="92">
        <v>93.3</v>
      </c>
      <c r="AM839" s="92">
        <v>94.3</v>
      </c>
      <c r="AN839" s="92">
        <v>94.9</v>
      </c>
      <c r="AO839" s="92">
        <v>94.9</v>
      </c>
      <c r="AP839" s="92">
        <v>94.3</v>
      </c>
      <c r="AQ839" s="39"/>
      <c r="AR839" s="61"/>
    </row>
    <row r="840" spans="1:44" s="105" customFormat="1" ht="45">
      <c r="A840" s="66" t="s">
        <v>385</v>
      </c>
      <c r="B840" s="66" t="s">
        <v>2488</v>
      </c>
      <c r="C840" s="37" t="s">
        <v>1083</v>
      </c>
      <c r="D840" s="34">
        <v>0.17499999999999999</v>
      </c>
      <c r="E840" s="34">
        <v>240</v>
      </c>
      <c r="F840" s="34">
        <v>94.5</v>
      </c>
      <c r="G840" s="32" t="s">
        <v>389</v>
      </c>
      <c r="H840" s="32" t="s">
        <v>388</v>
      </c>
      <c r="I840" s="48"/>
      <c r="J840" s="34">
        <v>0.57999999999999996</v>
      </c>
      <c r="K840" s="34">
        <v>0.17499999999999999</v>
      </c>
      <c r="L840" s="34">
        <v>0.57999999999999996</v>
      </c>
      <c r="M840" s="34">
        <v>25</v>
      </c>
      <c r="N840" s="34">
        <v>32.5</v>
      </c>
      <c r="O840" s="34">
        <v>40</v>
      </c>
      <c r="P840" s="92">
        <v>1.7500000000000002E-2</v>
      </c>
      <c r="Q840" s="92">
        <v>3.5000000000000003E-2</v>
      </c>
      <c r="R840" s="92">
        <v>5.2499999999999998E-2</v>
      </c>
      <c r="S840" s="92">
        <v>8.7499999999999994E-2</v>
      </c>
      <c r="T840" s="92">
        <v>0.1313</v>
      </c>
      <c r="U840" s="92">
        <v>0.17499999999999999</v>
      </c>
      <c r="V840" s="92">
        <v>91.2</v>
      </c>
      <c r="W840" s="92">
        <v>93</v>
      </c>
      <c r="X840" s="92">
        <v>94.1</v>
      </c>
      <c r="Y840" s="92">
        <v>94.6</v>
      </c>
      <c r="Z840" s="92">
        <v>94.6</v>
      </c>
      <c r="AA840" s="92">
        <v>94.3</v>
      </c>
      <c r="AB840" s="92">
        <v>94.3</v>
      </c>
      <c r="AC840" s="92">
        <v>90.7</v>
      </c>
      <c r="AD840" s="92">
        <v>92.6</v>
      </c>
      <c r="AE840" s="92">
        <v>93.8</v>
      </c>
      <c r="AF840" s="92">
        <v>94.4</v>
      </c>
      <c r="AG840" s="92">
        <v>94.9</v>
      </c>
      <c r="AH840" s="92">
        <v>94.9</v>
      </c>
      <c r="AI840" s="92">
        <v>94.4</v>
      </c>
      <c r="AJ840" s="92">
        <v>90.2</v>
      </c>
      <c r="AK840" s="92">
        <v>91.9</v>
      </c>
      <c r="AL840" s="92">
        <v>93.1</v>
      </c>
      <c r="AM840" s="92">
        <v>94</v>
      </c>
      <c r="AN840" s="92">
        <v>94.7</v>
      </c>
      <c r="AO840" s="92">
        <v>94.9</v>
      </c>
      <c r="AP840" s="92">
        <v>94.1</v>
      </c>
      <c r="AQ840" s="39"/>
      <c r="AR840" s="61"/>
    </row>
    <row r="841" spans="1:44" s="105" customFormat="1" ht="45">
      <c r="A841" s="66" t="s">
        <v>385</v>
      </c>
      <c r="B841" s="66" t="s">
        <v>2489</v>
      </c>
      <c r="C841" s="66" t="s">
        <v>1084</v>
      </c>
      <c r="D841" s="34">
        <v>0.17499999999999999</v>
      </c>
      <c r="E841" s="34">
        <v>240</v>
      </c>
      <c r="F841" s="34">
        <v>94.5</v>
      </c>
      <c r="G841" s="32" t="s">
        <v>389</v>
      </c>
      <c r="H841" s="32" t="s">
        <v>388</v>
      </c>
      <c r="I841" s="48"/>
      <c r="J841" s="34">
        <v>0.57999999999999996</v>
      </c>
      <c r="K841" s="34">
        <v>0.17499999999999999</v>
      </c>
      <c r="L841" s="34">
        <v>0.57999999999999996</v>
      </c>
      <c r="M841" s="34">
        <v>25</v>
      </c>
      <c r="N841" s="34">
        <v>32.5</v>
      </c>
      <c r="O841" s="34">
        <v>40</v>
      </c>
      <c r="P841" s="92">
        <v>1.7500000000000002E-2</v>
      </c>
      <c r="Q841" s="92">
        <v>3.5000000000000003E-2</v>
      </c>
      <c r="R841" s="92">
        <v>5.2499999999999998E-2</v>
      </c>
      <c r="S841" s="92">
        <v>8.7499999999999994E-2</v>
      </c>
      <c r="T841" s="92">
        <v>0.1313</v>
      </c>
      <c r="U841" s="92">
        <v>0.17499999999999999</v>
      </c>
      <c r="V841" s="92">
        <v>91.2</v>
      </c>
      <c r="W841" s="92">
        <v>93</v>
      </c>
      <c r="X841" s="92">
        <v>94.1</v>
      </c>
      <c r="Y841" s="92">
        <v>94.6</v>
      </c>
      <c r="Z841" s="92">
        <v>94.6</v>
      </c>
      <c r="AA841" s="92">
        <v>94.3</v>
      </c>
      <c r="AB841" s="92">
        <v>94.3</v>
      </c>
      <c r="AC841" s="92">
        <v>90.7</v>
      </c>
      <c r="AD841" s="92">
        <v>92.6</v>
      </c>
      <c r="AE841" s="92">
        <v>93.8</v>
      </c>
      <c r="AF841" s="92">
        <v>94.4</v>
      </c>
      <c r="AG841" s="92">
        <v>94.9</v>
      </c>
      <c r="AH841" s="92">
        <v>94.9</v>
      </c>
      <c r="AI841" s="92">
        <v>94.4</v>
      </c>
      <c r="AJ841" s="92">
        <v>90.2</v>
      </c>
      <c r="AK841" s="92">
        <v>91.9</v>
      </c>
      <c r="AL841" s="92">
        <v>93.1</v>
      </c>
      <c r="AM841" s="92">
        <v>94</v>
      </c>
      <c r="AN841" s="92">
        <v>94.7</v>
      </c>
      <c r="AO841" s="92">
        <v>94.9</v>
      </c>
      <c r="AP841" s="92">
        <v>94.1</v>
      </c>
      <c r="AQ841" s="39"/>
      <c r="AR841" s="61"/>
    </row>
    <row r="842" spans="1:44" s="105" customFormat="1" ht="45">
      <c r="A842" s="66" t="s">
        <v>385</v>
      </c>
      <c r="B842" s="66" t="s">
        <v>2490</v>
      </c>
      <c r="C842" s="37" t="s">
        <v>1085</v>
      </c>
      <c r="D842" s="34">
        <v>0.19</v>
      </c>
      <c r="E842" s="34">
        <v>208</v>
      </c>
      <c r="F842" s="34">
        <v>95</v>
      </c>
      <c r="G842" s="32" t="s">
        <v>389</v>
      </c>
      <c r="H842" s="32" t="s">
        <v>388</v>
      </c>
      <c r="I842" s="48"/>
      <c r="J842" s="34">
        <v>0.01</v>
      </c>
      <c r="K842" s="34">
        <v>0.19</v>
      </c>
      <c r="L842" s="34">
        <v>0.01</v>
      </c>
      <c r="M842" s="34">
        <v>22</v>
      </c>
      <c r="N842" s="34">
        <v>32</v>
      </c>
      <c r="O842" s="34">
        <v>40</v>
      </c>
      <c r="P842" s="92">
        <v>1.9E-2</v>
      </c>
      <c r="Q842" s="92">
        <v>3.7999999999999999E-2</v>
      </c>
      <c r="R842" s="92">
        <v>5.7000000000000002E-2</v>
      </c>
      <c r="S842" s="92">
        <v>9.5000000000000001E-2</v>
      </c>
      <c r="T842" s="92">
        <v>0.14249999999999999</v>
      </c>
      <c r="U842" s="92">
        <v>0.19</v>
      </c>
      <c r="V842" s="92">
        <v>93.6</v>
      </c>
      <c r="W842" s="92">
        <v>94.6</v>
      </c>
      <c r="X842" s="92">
        <v>94.9</v>
      </c>
      <c r="Y842" s="92">
        <v>95</v>
      </c>
      <c r="Z842" s="92">
        <v>94.6</v>
      </c>
      <c r="AA842" s="92">
        <v>93.7</v>
      </c>
      <c r="AB842" s="92">
        <v>94.6</v>
      </c>
      <c r="AC842" s="92">
        <v>93.4</v>
      </c>
      <c r="AD842" s="92">
        <v>94.6</v>
      </c>
      <c r="AE842" s="92">
        <v>94.7</v>
      </c>
      <c r="AF842" s="92">
        <v>95.2</v>
      </c>
      <c r="AG842" s="92">
        <v>95.2</v>
      </c>
      <c r="AH842" s="92">
        <v>94.8</v>
      </c>
      <c r="AI842" s="92">
        <v>95</v>
      </c>
      <c r="AJ842" s="92">
        <v>93.4</v>
      </c>
      <c r="AK842" s="92">
        <v>94.4</v>
      </c>
      <c r="AL842" s="92">
        <v>94.8</v>
      </c>
      <c r="AM842" s="92">
        <v>95.1</v>
      </c>
      <c r="AN842" s="92">
        <v>95.3</v>
      </c>
      <c r="AO842" s="92">
        <v>95.1</v>
      </c>
      <c r="AP842" s="92">
        <v>95.1</v>
      </c>
      <c r="AQ842" s="39"/>
      <c r="AR842" s="61"/>
    </row>
    <row r="843" spans="1:44" s="105" customFormat="1" ht="45">
      <c r="A843" s="66" t="s">
        <v>385</v>
      </c>
      <c r="B843" s="66" t="s">
        <v>2491</v>
      </c>
      <c r="C843" s="66" t="s">
        <v>1086</v>
      </c>
      <c r="D843" s="34">
        <v>0.19</v>
      </c>
      <c r="E843" s="34">
        <v>208</v>
      </c>
      <c r="F843" s="34">
        <v>95</v>
      </c>
      <c r="G843" s="32" t="s">
        <v>389</v>
      </c>
      <c r="H843" s="32" t="s">
        <v>388</v>
      </c>
      <c r="I843" s="48"/>
      <c r="J843" s="34">
        <v>0.01</v>
      </c>
      <c r="K843" s="34">
        <v>0.19</v>
      </c>
      <c r="L843" s="34">
        <v>0.01</v>
      </c>
      <c r="M843" s="34">
        <v>22</v>
      </c>
      <c r="N843" s="34">
        <v>32</v>
      </c>
      <c r="O843" s="34">
        <v>40</v>
      </c>
      <c r="P843" s="92">
        <v>1.9E-2</v>
      </c>
      <c r="Q843" s="92">
        <v>3.7999999999999999E-2</v>
      </c>
      <c r="R843" s="92">
        <v>5.7000000000000002E-2</v>
      </c>
      <c r="S843" s="92">
        <v>9.5000000000000001E-2</v>
      </c>
      <c r="T843" s="92">
        <v>0.14249999999999999</v>
      </c>
      <c r="U843" s="92">
        <v>0.19</v>
      </c>
      <c r="V843" s="92">
        <v>93.6</v>
      </c>
      <c r="W843" s="92">
        <v>94.6</v>
      </c>
      <c r="X843" s="92">
        <v>94.9</v>
      </c>
      <c r="Y843" s="92">
        <v>95</v>
      </c>
      <c r="Z843" s="92">
        <v>94.6</v>
      </c>
      <c r="AA843" s="92">
        <v>93.7</v>
      </c>
      <c r="AB843" s="92">
        <v>94.6</v>
      </c>
      <c r="AC843" s="92">
        <v>93.4</v>
      </c>
      <c r="AD843" s="92">
        <v>94.6</v>
      </c>
      <c r="AE843" s="92">
        <v>94.7</v>
      </c>
      <c r="AF843" s="92">
        <v>95.2</v>
      </c>
      <c r="AG843" s="92">
        <v>95.2</v>
      </c>
      <c r="AH843" s="92">
        <v>94.8</v>
      </c>
      <c r="AI843" s="92">
        <v>95</v>
      </c>
      <c r="AJ843" s="92">
        <v>93.4</v>
      </c>
      <c r="AK843" s="92">
        <v>94.4</v>
      </c>
      <c r="AL843" s="92">
        <v>94.8</v>
      </c>
      <c r="AM843" s="92">
        <v>95.1</v>
      </c>
      <c r="AN843" s="92">
        <v>95.3</v>
      </c>
      <c r="AO843" s="92">
        <v>95.1</v>
      </c>
      <c r="AP843" s="92">
        <v>95.1</v>
      </c>
      <c r="AQ843" s="39"/>
      <c r="AR843" s="61"/>
    </row>
    <row r="844" spans="1:44" s="105" customFormat="1" ht="45">
      <c r="A844" s="66" t="s">
        <v>385</v>
      </c>
      <c r="B844" s="66" t="s">
        <v>2492</v>
      </c>
      <c r="C844" s="66" t="s">
        <v>1087</v>
      </c>
      <c r="D844" s="34">
        <v>0.19</v>
      </c>
      <c r="E844" s="34">
        <v>240</v>
      </c>
      <c r="F844" s="34">
        <v>95</v>
      </c>
      <c r="G844" s="32" t="s">
        <v>389</v>
      </c>
      <c r="H844" s="32" t="s">
        <v>388</v>
      </c>
      <c r="I844" s="48"/>
      <c r="J844" s="34">
        <v>0.03</v>
      </c>
      <c r="K844" s="34">
        <v>0.19</v>
      </c>
      <c r="L844" s="34">
        <v>0.03</v>
      </c>
      <c r="M844" s="34">
        <v>22</v>
      </c>
      <c r="N844" s="34">
        <v>32.5</v>
      </c>
      <c r="O844" s="34">
        <v>40</v>
      </c>
      <c r="P844" s="92">
        <v>1.9E-2</v>
      </c>
      <c r="Q844" s="92">
        <v>3.7999999999999999E-2</v>
      </c>
      <c r="R844" s="92">
        <v>5.7000000000000002E-2</v>
      </c>
      <c r="S844" s="92">
        <v>9.5000000000000001E-2</v>
      </c>
      <c r="T844" s="92">
        <v>0.14249999999999999</v>
      </c>
      <c r="U844" s="92">
        <v>0.19</v>
      </c>
      <c r="V844" s="92">
        <v>93.3</v>
      </c>
      <c r="W844" s="92">
        <v>94.4</v>
      </c>
      <c r="X844" s="92">
        <v>94.7</v>
      </c>
      <c r="Y844" s="92">
        <v>95.1</v>
      </c>
      <c r="Z844" s="92">
        <v>94.9</v>
      </c>
      <c r="AA844" s="92">
        <v>94.2</v>
      </c>
      <c r="AB844" s="92">
        <v>94.8</v>
      </c>
      <c r="AC844" s="92">
        <v>93.3</v>
      </c>
      <c r="AD844" s="92">
        <v>94.4</v>
      </c>
      <c r="AE844" s="92">
        <v>94.6</v>
      </c>
      <c r="AF844" s="92">
        <v>95.2</v>
      </c>
      <c r="AG844" s="92">
        <v>95.4</v>
      </c>
      <c r="AH844" s="92">
        <v>95.1</v>
      </c>
      <c r="AI844" s="92">
        <v>95.1</v>
      </c>
      <c r="AJ844" s="92">
        <v>93.5</v>
      </c>
      <c r="AK844" s="92">
        <v>94.4</v>
      </c>
      <c r="AL844" s="92">
        <v>94.6</v>
      </c>
      <c r="AM844" s="92">
        <v>94.9</v>
      </c>
      <c r="AN844" s="92">
        <v>95.4</v>
      </c>
      <c r="AO844" s="92">
        <v>95.4</v>
      </c>
      <c r="AP844" s="92">
        <v>95.1</v>
      </c>
      <c r="AQ844" s="39"/>
      <c r="AR844" s="61"/>
    </row>
    <row r="845" spans="1:44" s="105" customFormat="1" ht="45">
      <c r="A845" s="66" t="s">
        <v>385</v>
      </c>
      <c r="B845" s="66" t="s">
        <v>2493</v>
      </c>
      <c r="C845" s="66" t="s">
        <v>1088</v>
      </c>
      <c r="D845" s="34">
        <v>0.19</v>
      </c>
      <c r="E845" s="34">
        <v>240</v>
      </c>
      <c r="F845" s="34">
        <v>95</v>
      </c>
      <c r="G845" s="32" t="s">
        <v>389</v>
      </c>
      <c r="H845" s="32" t="s">
        <v>388</v>
      </c>
      <c r="I845" s="48"/>
      <c r="J845" s="34">
        <v>0.03</v>
      </c>
      <c r="K845" s="34">
        <v>0.19</v>
      </c>
      <c r="L845" s="34">
        <v>0.03</v>
      </c>
      <c r="M845" s="34">
        <v>22</v>
      </c>
      <c r="N845" s="34">
        <v>32.5</v>
      </c>
      <c r="O845" s="34">
        <v>40</v>
      </c>
      <c r="P845" s="92">
        <v>1.9E-2</v>
      </c>
      <c r="Q845" s="92">
        <v>3.7999999999999999E-2</v>
      </c>
      <c r="R845" s="92">
        <v>5.7000000000000002E-2</v>
      </c>
      <c r="S845" s="92">
        <v>9.5000000000000001E-2</v>
      </c>
      <c r="T845" s="92">
        <v>0.14249999999999999</v>
      </c>
      <c r="U845" s="92">
        <v>0.19</v>
      </c>
      <c r="V845" s="92">
        <v>93.3</v>
      </c>
      <c r="W845" s="92">
        <v>94.4</v>
      </c>
      <c r="X845" s="92">
        <v>94.7</v>
      </c>
      <c r="Y845" s="92">
        <v>95.1</v>
      </c>
      <c r="Z845" s="92">
        <v>94.9</v>
      </c>
      <c r="AA845" s="92">
        <v>94.2</v>
      </c>
      <c r="AB845" s="92">
        <v>94.8</v>
      </c>
      <c r="AC845" s="92">
        <v>93.3</v>
      </c>
      <c r="AD845" s="92">
        <v>94.4</v>
      </c>
      <c r="AE845" s="92">
        <v>94.6</v>
      </c>
      <c r="AF845" s="92">
        <v>95.2</v>
      </c>
      <c r="AG845" s="92">
        <v>95.4</v>
      </c>
      <c r="AH845" s="92">
        <v>95.1</v>
      </c>
      <c r="AI845" s="92">
        <v>95.1</v>
      </c>
      <c r="AJ845" s="92">
        <v>93.5</v>
      </c>
      <c r="AK845" s="92">
        <v>94.4</v>
      </c>
      <c r="AL845" s="92">
        <v>94.6</v>
      </c>
      <c r="AM845" s="92">
        <v>94.9</v>
      </c>
      <c r="AN845" s="92">
        <v>95.4</v>
      </c>
      <c r="AO845" s="92">
        <v>95.4</v>
      </c>
      <c r="AP845" s="92">
        <v>95.1</v>
      </c>
      <c r="AQ845" s="39"/>
      <c r="AR845" s="61"/>
    </row>
    <row r="846" spans="1:44" s="105" customFormat="1" ht="45">
      <c r="A846" s="66" t="s">
        <v>385</v>
      </c>
      <c r="B846" s="66" t="s">
        <v>2494</v>
      </c>
      <c r="C846" s="66" t="s">
        <v>1087</v>
      </c>
      <c r="D846" s="34">
        <v>0.2</v>
      </c>
      <c r="E846" s="34">
        <v>240</v>
      </c>
      <c r="F846" s="34">
        <v>95</v>
      </c>
      <c r="G846" s="32" t="s">
        <v>389</v>
      </c>
      <c r="H846" s="32" t="s">
        <v>388</v>
      </c>
      <c r="I846" s="48"/>
      <c r="J846" s="34">
        <v>0.56000000000000005</v>
      </c>
      <c r="K846" s="34">
        <v>0.2</v>
      </c>
      <c r="L846" s="34">
        <v>0.56000000000000005</v>
      </c>
      <c r="M846" s="34">
        <v>44</v>
      </c>
      <c r="N846" s="34">
        <v>54.5</v>
      </c>
      <c r="O846" s="34">
        <v>65</v>
      </c>
      <c r="P846" s="92">
        <v>0.02</v>
      </c>
      <c r="Q846" s="92">
        <v>0.04</v>
      </c>
      <c r="R846" s="92">
        <v>0.06</v>
      </c>
      <c r="S846" s="92">
        <v>0.1</v>
      </c>
      <c r="T846" s="92">
        <v>0.15</v>
      </c>
      <c r="U846" s="92">
        <v>0.2</v>
      </c>
      <c r="V846" s="92">
        <v>92.5</v>
      </c>
      <c r="W846" s="92">
        <v>94.2</v>
      </c>
      <c r="X846" s="92">
        <v>94.6</v>
      </c>
      <c r="Y846" s="92">
        <v>95.2</v>
      </c>
      <c r="Z846" s="92">
        <v>95.3</v>
      </c>
      <c r="AA846" s="92">
        <v>95.1</v>
      </c>
      <c r="AB846" s="92">
        <v>95</v>
      </c>
      <c r="AC846" s="92">
        <v>92.4</v>
      </c>
      <c r="AD846" s="92">
        <v>94.3</v>
      </c>
      <c r="AE846" s="92">
        <v>94.5</v>
      </c>
      <c r="AF846" s="92">
        <v>95</v>
      </c>
      <c r="AG846" s="92">
        <v>95.4</v>
      </c>
      <c r="AH846" s="92">
        <v>95.3</v>
      </c>
      <c r="AI846" s="92">
        <v>95</v>
      </c>
      <c r="AJ846" s="92">
        <v>91.9</v>
      </c>
      <c r="AK846" s="92">
        <v>94.1</v>
      </c>
      <c r="AL846" s="92">
        <v>94.2</v>
      </c>
      <c r="AM846" s="92">
        <v>94.6</v>
      </c>
      <c r="AN846" s="92">
        <v>95.2</v>
      </c>
      <c r="AO846" s="92">
        <v>95.3</v>
      </c>
      <c r="AP846" s="92">
        <v>94.8</v>
      </c>
      <c r="AQ846" s="39"/>
      <c r="AR846" s="61"/>
    </row>
    <row r="847" spans="1:44" s="105" customFormat="1" ht="45">
      <c r="A847" s="66" t="s">
        <v>385</v>
      </c>
      <c r="B847" s="66" t="s">
        <v>2495</v>
      </c>
      <c r="C847" s="66" t="s">
        <v>895</v>
      </c>
      <c r="D847" s="34">
        <v>0.2</v>
      </c>
      <c r="E847" s="34">
        <v>208</v>
      </c>
      <c r="F847" s="34">
        <v>95</v>
      </c>
      <c r="G847" s="32" t="s">
        <v>389</v>
      </c>
      <c r="H847" s="32" t="s">
        <v>388</v>
      </c>
      <c r="I847" s="48"/>
      <c r="J847" s="34">
        <v>0.56000000000000005</v>
      </c>
      <c r="K847" s="34">
        <v>0.2</v>
      </c>
      <c r="L847" s="34">
        <v>0.56000000000000005</v>
      </c>
      <c r="M847" s="34">
        <v>44</v>
      </c>
      <c r="N847" s="34">
        <v>54.5</v>
      </c>
      <c r="O847" s="34">
        <v>65</v>
      </c>
      <c r="P847" s="92">
        <v>0.02</v>
      </c>
      <c r="Q847" s="92">
        <v>0.04</v>
      </c>
      <c r="R847" s="92">
        <v>0.06</v>
      </c>
      <c r="S847" s="92">
        <v>0.1</v>
      </c>
      <c r="T847" s="92">
        <v>0.15</v>
      </c>
      <c r="U847" s="92">
        <v>0.2</v>
      </c>
      <c r="V847" s="92">
        <v>92.5</v>
      </c>
      <c r="W847" s="92">
        <v>94.2</v>
      </c>
      <c r="X847" s="92">
        <v>94.6</v>
      </c>
      <c r="Y847" s="92">
        <v>95.2</v>
      </c>
      <c r="Z847" s="92">
        <v>95.3</v>
      </c>
      <c r="AA847" s="92">
        <v>95.1</v>
      </c>
      <c r="AB847" s="92">
        <v>95</v>
      </c>
      <c r="AC847" s="92">
        <v>92.4</v>
      </c>
      <c r="AD847" s="92">
        <v>94.3</v>
      </c>
      <c r="AE847" s="92">
        <v>94.5</v>
      </c>
      <c r="AF847" s="92">
        <v>95</v>
      </c>
      <c r="AG847" s="92">
        <v>95.4</v>
      </c>
      <c r="AH847" s="92">
        <v>95.3</v>
      </c>
      <c r="AI847" s="92">
        <v>95</v>
      </c>
      <c r="AJ847" s="92">
        <v>91.9</v>
      </c>
      <c r="AK847" s="92">
        <v>94.1</v>
      </c>
      <c r="AL847" s="92">
        <v>94.2</v>
      </c>
      <c r="AM847" s="92">
        <v>94.6</v>
      </c>
      <c r="AN847" s="92">
        <v>95.2</v>
      </c>
      <c r="AO847" s="92">
        <v>95.3</v>
      </c>
      <c r="AP847" s="92">
        <v>94.8</v>
      </c>
      <c r="AQ847" s="39"/>
      <c r="AR847" s="61"/>
    </row>
    <row r="848" spans="1:44" s="105" customFormat="1" ht="45">
      <c r="A848" s="66" t="s">
        <v>385</v>
      </c>
      <c r="B848" s="66" t="s">
        <v>2496</v>
      </c>
      <c r="C848" s="37" t="s">
        <v>1089</v>
      </c>
      <c r="D848" s="34">
        <v>0.2</v>
      </c>
      <c r="E848" s="34">
        <v>240</v>
      </c>
      <c r="F848" s="34">
        <v>95</v>
      </c>
      <c r="G848" s="32" t="s">
        <v>389</v>
      </c>
      <c r="H848" s="32" t="s">
        <v>388</v>
      </c>
      <c r="I848" s="48"/>
      <c r="J848" s="34">
        <v>0.48</v>
      </c>
      <c r="K848" s="34">
        <v>0.2</v>
      </c>
      <c r="L848" s="34">
        <v>0.48</v>
      </c>
      <c r="M848" s="34">
        <v>44</v>
      </c>
      <c r="N848" s="34">
        <v>54.5</v>
      </c>
      <c r="O848" s="34">
        <v>65</v>
      </c>
      <c r="P848" s="92">
        <v>0.02</v>
      </c>
      <c r="Q848" s="92">
        <v>0.04</v>
      </c>
      <c r="R848" s="92">
        <v>0.06</v>
      </c>
      <c r="S848" s="92">
        <v>0.1</v>
      </c>
      <c r="T848" s="92">
        <v>0.15</v>
      </c>
      <c r="U848" s="92">
        <v>0.2</v>
      </c>
      <c r="V848" s="92">
        <v>92.5</v>
      </c>
      <c r="W848" s="92">
        <v>94.2</v>
      </c>
      <c r="X848" s="92">
        <v>94.6</v>
      </c>
      <c r="Y848" s="92">
        <v>95.2</v>
      </c>
      <c r="Z848" s="92">
        <v>95.3</v>
      </c>
      <c r="AA848" s="92">
        <v>95.1</v>
      </c>
      <c r="AB848" s="92">
        <v>95</v>
      </c>
      <c r="AC848" s="92">
        <v>92.4</v>
      </c>
      <c r="AD848" s="92">
        <v>94.3</v>
      </c>
      <c r="AE848" s="92">
        <v>94.5</v>
      </c>
      <c r="AF848" s="92">
        <v>95</v>
      </c>
      <c r="AG848" s="92">
        <v>95.4</v>
      </c>
      <c r="AH848" s="92">
        <v>95.3</v>
      </c>
      <c r="AI848" s="92">
        <v>95</v>
      </c>
      <c r="AJ848" s="92">
        <v>91.9</v>
      </c>
      <c r="AK848" s="92">
        <v>94.1</v>
      </c>
      <c r="AL848" s="92">
        <v>94.2</v>
      </c>
      <c r="AM848" s="92">
        <v>94.6</v>
      </c>
      <c r="AN848" s="92">
        <v>95.2</v>
      </c>
      <c r="AO848" s="92">
        <v>95.3</v>
      </c>
      <c r="AP848" s="92">
        <v>94.8</v>
      </c>
      <c r="AQ848" s="39"/>
      <c r="AR848" s="61"/>
    </row>
    <row r="849" spans="1:44" s="105" customFormat="1" ht="45">
      <c r="A849" s="66" t="s">
        <v>385</v>
      </c>
      <c r="B849" s="66" t="s">
        <v>2497</v>
      </c>
      <c r="C849" s="66" t="s">
        <v>896</v>
      </c>
      <c r="D849" s="34">
        <v>0.2</v>
      </c>
      <c r="E849" s="34">
        <v>240</v>
      </c>
      <c r="F849" s="34">
        <v>95</v>
      </c>
      <c r="G849" s="32" t="s">
        <v>389</v>
      </c>
      <c r="H849" s="32" t="s">
        <v>388</v>
      </c>
      <c r="I849" s="48"/>
      <c r="J849" s="34">
        <v>0.48</v>
      </c>
      <c r="K849" s="34">
        <v>0.2</v>
      </c>
      <c r="L849" s="34">
        <v>0.48</v>
      </c>
      <c r="M849" s="34">
        <v>44</v>
      </c>
      <c r="N849" s="34">
        <v>54.5</v>
      </c>
      <c r="O849" s="34">
        <v>65</v>
      </c>
      <c r="P849" s="92">
        <v>0.02</v>
      </c>
      <c r="Q849" s="92">
        <v>0.04</v>
      </c>
      <c r="R849" s="92">
        <v>0.06</v>
      </c>
      <c r="S849" s="92">
        <v>0.1</v>
      </c>
      <c r="T849" s="92">
        <v>0.15</v>
      </c>
      <c r="U849" s="92">
        <v>0.2</v>
      </c>
      <c r="V849" s="92">
        <v>92.5</v>
      </c>
      <c r="W849" s="92">
        <v>94.2</v>
      </c>
      <c r="X849" s="92">
        <v>94.6</v>
      </c>
      <c r="Y849" s="92">
        <v>95.2</v>
      </c>
      <c r="Z849" s="92">
        <v>95.3</v>
      </c>
      <c r="AA849" s="92">
        <v>95.1</v>
      </c>
      <c r="AB849" s="92">
        <v>95</v>
      </c>
      <c r="AC849" s="92">
        <v>92.4</v>
      </c>
      <c r="AD849" s="92">
        <v>94.3</v>
      </c>
      <c r="AE849" s="92">
        <v>94.5</v>
      </c>
      <c r="AF849" s="92">
        <v>95</v>
      </c>
      <c r="AG849" s="92">
        <v>95.4</v>
      </c>
      <c r="AH849" s="92">
        <v>95.3</v>
      </c>
      <c r="AI849" s="92">
        <v>95</v>
      </c>
      <c r="AJ849" s="92">
        <v>91.9</v>
      </c>
      <c r="AK849" s="92">
        <v>94.1</v>
      </c>
      <c r="AL849" s="92">
        <v>94.2</v>
      </c>
      <c r="AM849" s="92">
        <v>94.6</v>
      </c>
      <c r="AN849" s="92">
        <v>95.2</v>
      </c>
      <c r="AO849" s="92">
        <v>95.3</v>
      </c>
      <c r="AP849" s="92">
        <v>94.8</v>
      </c>
      <c r="AQ849" s="39"/>
      <c r="AR849" s="61"/>
    </row>
    <row r="850" spans="1:44" s="105" customFormat="1" ht="45">
      <c r="A850" s="66" t="s">
        <v>385</v>
      </c>
      <c r="B850" s="66" t="s">
        <v>2498</v>
      </c>
      <c r="C850" s="37" t="s">
        <v>1090</v>
      </c>
      <c r="D850" s="34">
        <v>0.21</v>
      </c>
      <c r="E850" s="34">
        <v>208</v>
      </c>
      <c r="F850" s="34">
        <v>95.5</v>
      </c>
      <c r="G850" s="32" t="s">
        <v>389</v>
      </c>
      <c r="H850" s="32" t="s">
        <v>388</v>
      </c>
      <c r="I850" s="48"/>
      <c r="J850" s="34">
        <v>0</v>
      </c>
      <c r="K850" s="34">
        <v>0.21</v>
      </c>
      <c r="L850" s="34">
        <v>0</v>
      </c>
      <c r="M850" s="34">
        <v>31</v>
      </c>
      <c r="N850" s="34">
        <v>40.5</v>
      </c>
      <c r="O850" s="34">
        <v>50</v>
      </c>
      <c r="P850" s="92">
        <v>2.1000000000000001E-2</v>
      </c>
      <c r="Q850" s="92">
        <v>4.2000000000000003E-2</v>
      </c>
      <c r="R850" s="92">
        <v>6.3E-2</v>
      </c>
      <c r="S850" s="92">
        <v>0.105</v>
      </c>
      <c r="T850" s="92">
        <v>0.1575</v>
      </c>
      <c r="U850" s="92">
        <v>0.21</v>
      </c>
      <c r="V850" s="92">
        <v>94</v>
      </c>
      <c r="W850" s="92">
        <v>95.3</v>
      </c>
      <c r="X850" s="92">
        <v>95.5</v>
      </c>
      <c r="Y850" s="92">
        <v>95.8</v>
      </c>
      <c r="Z850" s="92">
        <v>95.3</v>
      </c>
      <c r="AA850" s="92">
        <v>94.6</v>
      </c>
      <c r="AB850" s="92">
        <v>95.3</v>
      </c>
      <c r="AC850" s="92">
        <v>94.1</v>
      </c>
      <c r="AD850" s="92">
        <v>95.3</v>
      </c>
      <c r="AE850" s="92">
        <v>95.5</v>
      </c>
      <c r="AF850" s="92">
        <v>95.9</v>
      </c>
      <c r="AG850" s="92">
        <v>95.8</v>
      </c>
      <c r="AH850" s="92">
        <v>95.3</v>
      </c>
      <c r="AI850" s="92">
        <v>95.6</v>
      </c>
      <c r="AJ850" s="92">
        <v>94</v>
      </c>
      <c r="AK850" s="92">
        <v>95</v>
      </c>
      <c r="AL850" s="92">
        <v>95.5</v>
      </c>
      <c r="AM850" s="92">
        <v>95.8</v>
      </c>
      <c r="AN850" s="92">
        <v>95.9</v>
      </c>
      <c r="AO850" s="92">
        <v>95.6</v>
      </c>
      <c r="AP850" s="92">
        <v>95.7</v>
      </c>
      <c r="AQ850" s="39"/>
      <c r="AR850" s="61"/>
    </row>
    <row r="851" spans="1:44" s="105" customFormat="1" ht="45">
      <c r="A851" s="66" t="s">
        <v>385</v>
      </c>
      <c r="B851" s="66" t="s">
        <v>2499</v>
      </c>
      <c r="C851" s="66" t="s">
        <v>1091</v>
      </c>
      <c r="D851" s="34">
        <v>0.21</v>
      </c>
      <c r="E851" s="34">
        <v>208</v>
      </c>
      <c r="F851" s="34">
        <v>95.5</v>
      </c>
      <c r="G851" s="32" t="s">
        <v>389</v>
      </c>
      <c r="H851" s="32" t="s">
        <v>388</v>
      </c>
      <c r="I851" s="48"/>
      <c r="J851" s="34">
        <v>0</v>
      </c>
      <c r="K851" s="34">
        <v>0.21</v>
      </c>
      <c r="L851" s="34">
        <v>0</v>
      </c>
      <c r="M851" s="34">
        <v>31</v>
      </c>
      <c r="N851" s="34">
        <v>40.5</v>
      </c>
      <c r="O851" s="34">
        <v>50</v>
      </c>
      <c r="P851" s="92">
        <v>2.1000000000000001E-2</v>
      </c>
      <c r="Q851" s="92">
        <v>4.2000000000000003E-2</v>
      </c>
      <c r="R851" s="92">
        <v>6.3E-2</v>
      </c>
      <c r="S851" s="92">
        <v>0.105</v>
      </c>
      <c r="T851" s="92">
        <v>0.1575</v>
      </c>
      <c r="U851" s="92">
        <v>0.21</v>
      </c>
      <c r="V851" s="92">
        <v>94</v>
      </c>
      <c r="W851" s="92">
        <v>95.3</v>
      </c>
      <c r="X851" s="92">
        <v>95.5</v>
      </c>
      <c r="Y851" s="92">
        <v>95.8</v>
      </c>
      <c r="Z851" s="92">
        <v>95.3</v>
      </c>
      <c r="AA851" s="92">
        <v>94.6</v>
      </c>
      <c r="AB851" s="92">
        <v>95.3</v>
      </c>
      <c r="AC851" s="92">
        <v>94.1</v>
      </c>
      <c r="AD851" s="92">
        <v>95.3</v>
      </c>
      <c r="AE851" s="92">
        <v>95.5</v>
      </c>
      <c r="AF851" s="92">
        <v>95.9</v>
      </c>
      <c r="AG851" s="92">
        <v>95.8</v>
      </c>
      <c r="AH851" s="92">
        <v>95.3</v>
      </c>
      <c r="AI851" s="92">
        <v>95.6</v>
      </c>
      <c r="AJ851" s="92">
        <v>94</v>
      </c>
      <c r="AK851" s="92">
        <v>95</v>
      </c>
      <c r="AL851" s="92">
        <v>95.5</v>
      </c>
      <c r="AM851" s="92">
        <v>95.8</v>
      </c>
      <c r="AN851" s="92">
        <v>95.9</v>
      </c>
      <c r="AO851" s="92">
        <v>95.6</v>
      </c>
      <c r="AP851" s="92">
        <v>95.7</v>
      </c>
      <c r="AQ851" s="39"/>
      <c r="AR851" s="61"/>
    </row>
    <row r="852" spans="1:44" s="105" customFormat="1" ht="45">
      <c r="A852" s="66" t="s">
        <v>385</v>
      </c>
      <c r="B852" s="66" t="s">
        <v>2500</v>
      </c>
      <c r="C852" s="37" t="s">
        <v>1092</v>
      </c>
      <c r="D852" s="34">
        <v>0.21</v>
      </c>
      <c r="E852" s="34">
        <v>240</v>
      </c>
      <c r="F852" s="34">
        <v>95.5</v>
      </c>
      <c r="G852" s="32" t="s">
        <v>389</v>
      </c>
      <c r="H852" s="32" t="s">
        <v>388</v>
      </c>
      <c r="I852" s="48"/>
      <c r="J852" s="34">
        <v>0.01</v>
      </c>
      <c r="K852" s="34">
        <v>0.21</v>
      </c>
      <c r="L852" s="34">
        <v>0.01</v>
      </c>
      <c r="M852" s="34">
        <v>31</v>
      </c>
      <c r="N852" s="34">
        <v>40.5</v>
      </c>
      <c r="O852" s="34">
        <v>50</v>
      </c>
      <c r="P852" s="92">
        <v>2.1000000000000001E-2</v>
      </c>
      <c r="Q852" s="92">
        <v>4.2000000000000003E-2</v>
      </c>
      <c r="R852" s="92">
        <v>6.3E-2</v>
      </c>
      <c r="S852" s="92">
        <v>0.105</v>
      </c>
      <c r="T852" s="92">
        <v>0.1575</v>
      </c>
      <c r="U852" s="92">
        <v>0.21</v>
      </c>
      <c r="V852" s="92">
        <v>94</v>
      </c>
      <c r="W852" s="92">
        <v>95.3</v>
      </c>
      <c r="X852" s="92">
        <v>95.4</v>
      </c>
      <c r="Y852" s="92">
        <v>95.8</v>
      </c>
      <c r="Z852" s="92">
        <v>95.5</v>
      </c>
      <c r="AA852" s="92">
        <v>94.8</v>
      </c>
      <c r="AB852" s="92">
        <v>95.4</v>
      </c>
      <c r="AC852" s="92">
        <v>94.2</v>
      </c>
      <c r="AD852" s="92">
        <v>95.3</v>
      </c>
      <c r="AE852" s="92">
        <v>95.6</v>
      </c>
      <c r="AF852" s="92">
        <v>95.9</v>
      </c>
      <c r="AG852" s="92">
        <v>95.8</v>
      </c>
      <c r="AH852" s="92">
        <v>95.4</v>
      </c>
      <c r="AI852" s="92">
        <v>95.7</v>
      </c>
      <c r="AJ852" s="92">
        <v>94.2</v>
      </c>
      <c r="AK852" s="92">
        <v>95.2</v>
      </c>
      <c r="AL852" s="92">
        <v>95.5</v>
      </c>
      <c r="AM852" s="92">
        <v>95.8</v>
      </c>
      <c r="AN852" s="92">
        <v>95.9</v>
      </c>
      <c r="AO852" s="92">
        <v>95.7</v>
      </c>
      <c r="AP852" s="92">
        <v>95.7</v>
      </c>
      <c r="AQ852" s="39"/>
      <c r="AR852" s="61"/>
    </row>
    <row r="853" spans="1:44" s="105" customFormat="1" ht="45">
      <c r="A853" s="66" t="s">
        <v>385</v>
      </c>
      <c r="B853" s="66" t="s">
        <v>2501</v>
      </c>
      <c r="C853" s="66" t="s">
        <v>1093</v>
      </c>
      <c r="D853" s="34">
        <v>0.21</v>
      </c>
      <c r="E853" s="34">
        <v>240</v>
      </c>
      <c r="F853" s="34">
        <v>95.5</v>
      </c>
      <c r="G853" s="32" t="s">
        <v>389</v>
      </c>
      <c r="H853" s="32" t="s">
        <v>388</v>
      </c>
      <c r="I853" s="48"/>
      <c r="J853" s="34">
        <v>0.01</v>
      </c>
      <c r="K853" s="34">
        <v>0.21</v>
      </c>
      <c r="L853" s="34">
        <v>0.01</v>
      </c>
      <c r="M853" s="34">
        <v>31</v>
      </c>
      <c r="N853" s="34">
        <v>40.5</v>
      </c>
      <c r="O853" s="34">
        <v>50</v>
      </c>
      <c r="P853" s="92">
        <v>2.1000000000000001E-2</v>
      </c>
      <c r="Q853" s="92">
        <v>4.2000000000000003E-2</v>
      </c>
      <c r="R853" s="92">
        <v>6.3E-2</v>
      </c>
      <c r="S853" s="92">
        <v>0.105</v>
      </c>
      <c r="T853" s="92">
        <v>0.1575</v>
      </c>
      <c r="U853" s="92">
        <v>0.21</v>
      </c>
      <c r="V853" s="92">
        <v>94</v>
      </c>
      <c r="W853" s="92">
        <v>95.3</v>
      </c>
      <c r="X853" s="92">
        <v>95.4</v>
      </c>
      <c r="Y853" s="92">
        <v>95.8</v>
      </c>
      <c r="Z853" s="92">
        <v>95.5</v>
      </c>
      <c r="AA853" s="92">
        <v>94.8</v>
      </c>
      <c r="AB853" s="92">
        <v>95.4</v>
      </c>
      <c r="AC853" s="92">
        <v>94.2</v>
      </c>
      <c r="AD853" s="92">
        <v>95.3</v>
      </c>
      <c r="AE853" s="92">
        <v>95.6</v>
      </c>
      <c r="AF853" s="92">
        <v>95.9</v>
      </c>
      <c r="AG853" s="92">
        <v>95.8</v>
      </c>
      <c r="AH853" s="92">
        <v>95.4</v>
      </c>
      <c r="AI853" s="92">
        <v>95.7</v>
      </c>
      <c r="AJ853" s="92">
        <v>94.2</v>
      </c>
      <c r="AK853" s="92">
        <v>95.2</v>
      </c>
      <c r="AL853" s="92">
        <v>95.5</v>
      </c>
      <c r="AM853" s="92">
        <v>95.8</v>
      </c>
      <c r="AN853" s="92">
        <v>95.9</v>
      </c>
      <c r="AO853" s="92">
        <v>95.7</v>
      </c>
      <c r="AP853" s="92">
        <v>95.7</v>
      </c>
      <c r="AQ853" s="39"/>
      <c r="AR853" s="61"/>
    </row>
    <row r="854" spans="1:44" s="105" customFormat="1" ht="30">
      <c r="A854" s="66" t="s">
        <v>385</v>
      </c>
      <c r="B854" s="66" t="s">
        <v>2502</v>
      </c>
      <c r="C854" s="37" t="s">
        <v>1094</v>
      </c>
      <c r="D854" s="34">
        <v>0.215</v>
      </c>
      <c r="E854" s="34">
        <v>208</v>
      </c>
      <c r="F854" s="34">
        <v>96</v>
      </c>
      <c r="G854" s="32" t="s">
        <v>389</v>
      </c>
      <c r="H854" s="32" t="s">
        <v>388</v>
      </c>
      <c r="I854" s="48"/>
      <c r="J854" s="34">
        <v>0.04</v>
      </c>
      <c r="K854" s="34">
        <v>0.215</v>
      </c>
      <c r="L854" s="34">
        <v>0.04</v>
      </c>
      <c r="M854" s="34">
        <v>22</v>
      </c>
      <c r="N854" s="34">
        <v>29</v>
      </c>
      <c r="O854" s="34">
        <v>36</v>
      </c>
      <c r="P854" s="92">
        <v>0.02</v>
      </c>
      <c r="Q854" s="92">
        <v>0.04</v>
      </c>
      <c r="R854" s="92">
        <v>0.06</v>
      </c>
      <c r="S854" s="92">
        <v>0.11</v>
      </c>
      <c r="T854" s="92">
        <v>0.16</v>
      </c>
      <c r="U854" s="92">
        <v>0.22</v>
      </c>
      <c r="V854" s="92">
        <v>94.5</v>
      </c>
      <c r="W854" s="92">
        <v>95.5</v>
      </c>
      <c r="X854" s="92">
        <v>95.9</v>
      </c>
      <c r="Y854" s="92">
        <v>96</v>
      </c>
      <c r="Z854" s="92">
        <v>95.5</v>
      </c>
      <c r="AA854" s="92">
        <v>94.7</v>
      </c>
      <c r="AB854" s="92">
        <v>95.6</v>
      </c>
      <c r="AC854" s="92">
        <v>94.5</v>
      </c>
      <c r="AD854" s="92">
        <v>95.5</v>
      </c>
      <c r="AE854" s="92">
        <v>95.9</v>
      </c>
      <c r="AF854" s="92">
        <v>96.1</v>
      </c>
      <c r="AG854" s="92">
        <v>96</v>
      </c>
      <c r="AH854" s="92">
        <v>95.5</v>
      </c>
      <c r="AI854" s="92">
        <v>95.9</v>
      </c>
      <c r="AJ854" s="92">
        <v>94.4</v>
      </c>
      <c r="AK854" s="92">
        <v>95.4</v>
      </c>
      <c r="AL854" s="92">
        <v>95.7</v>
      </c>
      <c r="AM854" s="92">
        <v>96.1</v>
      </c>
      <c r="AN854" s="92">
        <v>96.1</v>
      </c>
      <c r="AO854" s="92">
        <v>95.8</v>
      </c>
      <c r="AP854" s="92">
        <v>95.9</v>
      </c>
      <c r="AQ854" s="39"/>
      <c r="AR854" s="61"/>
    </row>
    <row r="855" spans="1:44" s="105" customFormat="1" ht="30">
      <c r="A855" s="66" t="s">
        <v>385</v>
      </c>
      <c r="B855" s="66" t="s">
        <v>2503</v>
      </c>
      <c r="C855" s="37" t="s">
        <v>1095</v>
      </c>
      <c r="D855" s="34">
        <v>0.215</v>
      </c>
      <c r="E855" s="34">
        <v>240</v>
      </c>
      <c r="F855" s="34">
        <v>96</v>
      </c>
      <c r="G855" s="32" t="s">
        <v>389</v>
      </c>
      <c r="H855" s="32" t="s">
        <v>388</v>
      </c>
      <c r="I855" s="48"/>
      <c r="J855" s="34">
        <v>0.04</v>
      </c>
      <c r="K855" s="34">
        <v>0.215</v>
      </c>
      <c r="L855" s="34">
        <v>0.04</v>
      </c>
      <c r="M855" s="34">
        <v>22</v>
      </c>
      <c r="N855" s="34">
        <v>29</v>
      </c>
      <c r="O855" s="34">
        <v>36</v>
      </c>
      <c r="P855" s="92">
        <v>0.02</v>
      </c>
      <c r="Q855" s="92">
        <v>0.04</v>
      </c>
      <c r="R855" s="92">
        <v>0.06</v>
      </c>
      <c r="S855" s="92">
        <v>0.11</v>
      </c>
      <c r="T855" s="92">
        <v>0.16</v>
      </c>
      <c r="U855" s="92">
        <v>0.22</v>
      </c>
      <c r="V855" s="92">
        <v>94.5</v>
      </c>
      <c r="W855" s="92">
        <v>95.5</v>
      </c>
      <c r="X855" s="92">
        <v>95.9</v>
      </c>
      <c r="Y855" s="92">
        <v>96</v>
      </c>
      <c r="Z855" s="92">
        <v>95.5</v>
      </c>
      <c r="AA855" s="92">
        <v>94.7</v>
      </c>
      <c r="AB855" s="92">
        <v>95.6</v>
      </c>
      <c r="AC855" s="92">
        <v>94.5</v>
      </c>
      <c r="AD855" s="92">
        <v>95.5</v>
      </c>
      <c r="AE855" s="92">
        <v>95.9</v>
      </c>
      <c r="AF855" s="92">
        <v>96.1</v>
      </c>
      <c r="AG855" s="92">
        <v>96</v>
      </c>
      <c r="AH855" s="92">
        <v>95.5</v>
      </c>
      <c r="AI855" s="92">
        <v>95.9</v>
      </c>
      <c r="AJ855" s="92">
        <v>94.4</v>
      </c>
      <c r="AK855" s="92">
        <v>95.4</v>
      </c>
      <c r="AL855" s="92">
        <v>95.7</v>
      </c>
      <c r="AM855" s="92">
        <v>96.1</v>
      </c>
      <c r="AN855" s="92">
        <v>96.1</v>
      </c>
      <c r="AO855" s="92">
        <v>95.8</v>
      </c>
      <c r="AP855" s="92">
        <v>95.9</v>
      </c>
      <c r="AQ855" s="39"/>
      <c r="AR855" s="61"/>
    </row>
    <row r="856" spans="1:44" s="105" customFormat="1" ht="45">
      <c r="A856" s="66" t="s">
        <v>385</v>
      </c>
      <c r="B856" s="66" t="s">
        <v>2504</v>
      </c>
      <c r="C856" s="66" t="s">
        <v>1244</v>
      </c>
      <c r="D856" s="34">
        <v>0.215</v>
      </c>
      <c r="E856" s="34">
        <v>208</v>
      </c>
      <c r="F856" s="34">
        <v>96</v>
      </c>
      <c r="G856" s="32" t="s">
        <v>389</v>
      </c>
      <c r="H856" s="32" t="s">
        <v>388</v>
      </c>
      <c r="I856" s="48"/>
      <c r="J856" s="34">
        <v>0.05</v>
      </c>
      <c r="K856" s="34">
        <v>0.215</v>
      </c>
      <c r="L856" s="34">
        <v>0.05</v>
      </c>
      <c r="M856" s="34">
        <v>22</v>
      </c>
      <c r="N856" s="34">
        <v>29</v>
      </c>
      <c r="O856" s="34">
        <v>36</v>
      </c>
      <c r="P856" s="92">
        <v>2.1499999999999998E-2</v>
      </c>
      <c r="Q856" s="92">
        <v>4.2999999999999997E-2</v>
      </c>
      <c r="R856" s="92">
        <v>6.4500000000000002E-2</v>
      </c>
      <c r="S856" s="92">
        <v>0.1075</v>
      </c>
      <c r="T856" s="92">
        <v>0.1613</v>
      </c>
      <c r="U856" s="92">
        <v>0.215</v>
      </c>
      <c r="V856" s="92">
        <v>94.64</v>
      </c>
      <c r="W856" s="92">
        <v>95.53</v>
      </c>
      <c r="X856" s="92">
        <v>95.86</v>
      </c>
      <c r="Y856" s="92">
        <v>95.92</v>
      </c>
      <c r="Z856" s="92">
        <v>95.53</v>
      </c>
      <c r="AA856" s="92">
        <v>94.79</v>
      </c>
      <c r="AB856" s="92">
        <v>95.58</v>
      </c>
      <c r="AC856" s="92">
        <v>94.64</v>
      </c>
      <c r="AD856" s="92">
        <v>95.62</v>
      </c>
      <c r="AE856" s="92">
        <v>95.92</v>
      </c>
      <c r="AF856" s="92">
        <v>96.11</v>
      </c>
      <c r="AG856" s="92">
        <v>96.01</v>
      </c>
      <c r="AH856" s="92">
        <v>95.61</v>
      </c>
      <c r="AI856" s="92">
        <v>95.93</v>
      </c>
      <c r="AJ856" s="92">
        <v>94.6</v>
      </c>
      <c r="AK856" s="92">
        <v>95.53</v>
      </c>
      <c r="AL856" s="92">
        <v>95.83</v>
      </c>
      <c r="AM856" s="92">
        <v>96.1</v>
      </c>
      <c r="AN856" s="92">
        <v>96.15</v>
      </c>
      <c r="AO856" s="92">
        <v>95.94</v>
      </c>
      <c r="AP856" s="92">
        <v>96</v>
      </c>
      <c r="AQ856" s="39"/>
      <c r="AR856" s="61"/>
    </row>
    <row r="857" spans="1:44" s="105" customFormat="1" ht="45">
      <c r="A857" s="66" t="s">
        <v>385</v>
      </c>
      <c r="B857" s="66" t="s">
        <v>2505</v>
      </c>
      <c r="C857" s="66" t="s">
        <v>1245</v>
      </c>
      <c r="D857" s="34">
        <v>0.215</v>
      </c>
      <c r="E857" s="34">
        <v>240</v>
      </c>
      <c r="F857" s="34">
        <v>96</v>
      </c>
      <c r="G857" s="32" t="s">
        <v>389</v>
      </c>
      <c r="H857" s="32" t="s">
        <v>388</v>
      </c>
      <c r="I857" s="48"/>
      <c r="J857" s="34">
        <v>0.05</v>
      </c>
      <c r="K857" s="34">
        <v>0.215</v>
      </c>
      <c r="L857" s="34">
        <v>0.05</v>
      </c>
      <c r="M857" s="34">
        <v>22</v>
      </c>
      <c r="N857" s="34">
        <v>29</v>
      </c>
      <c r="O857" s="34">
        <v>36</v>
      </c>
      <c r="P857" s="92">
        <v>2.1499999999999998E-2</v>
      </c>
      <c r="Q857" s="92">
        <v>4.2999999999999997E-2</v>
      </c>
      <c r="R857" s="92">
        <v>6.4500000000000002E-2</v>
      </c>
      <c r="S857" s="92">
        <v>0.1075</v>
      </c>
      <c r="T857" s="92">
        <v>0.1613</v>
      </c>
      <c r="U857" s="92">
        <v>0.215</v>
      </c>
      <c r="V857" s="92">
        <v>94.66</v>
      </c>
      <c r="W857" s="92">
        <v>95.6</v>
      </c>
      <c r="X857" s="92">
        <v>95.99</v>
      </c>
      <c r="Y857" s="92">
        <v>96.13</v>
      </c>
      <c r="Z857" s="92">
        <v>95.89</v>
      </c>
      <c r="AA857" s="92">
        <v>95.3</v>
      </c>
      <c r="AB857" s="92">
        <v>95.86</v>
      </c>
      <c r="AC857" s="92">
        <v>94.69</v>
      </c>
      <c r="AD857" s="92">
        <v>95.68</v>
      </c>
      <c r="AE857" s="92">
        <v>96.05</v>
      </c>
      <c r="AF857" s="92">
        <v>96.26</v>
      </c>
      <c r="AG857" s="92">
        <v>96.27</v>
      </c>
      <c r="AH857" s="92">
        <v>96</v>
      </c>
      <c r="AI857" s="92">
        <v>96.13</v>
      </c>
      <c r="AJ857" s="92">
        <v>94.62</v>
      </c>
      <c r="AK857" s="92">
        <v>95.6</v>
      </c>
      <c r="AL857" s="92">
        <v>95.97</v>
      </c>
      <c r="AM857" s="92">
        <v>96.27</v>
      </c>
      <c r="AN857" s="92">
        <v>96.34</v>
      </c>
      <c r="AO857" s="92">
        <v>96.24</v>
      </c>
      <c r="AP857" s="92">
        <v>96.17</v>
      </c>
      <c r="AQ857" s="39"/>
      <c r="AR857" s="61"/>
    </row>
    <row r="858" spans="1:44" s="105" customFormat="1" ht="30">
      <c r="A858" s="66" t="s">
        <v>385</v>
      </c>
      <c r="B858" s="66" t="s">
        <v>2506</v>
      </c>
      <c r="C858" s="66" t="s">
        <v>1096</v>
      </c>
      <c r="D858" s="34">
        <v>0.215</v>
      </c>
      <c r="E858" s="34">
        <v>208</v>
      </c>
      <c r="F858" s="34">
        <v>96</v>
      </c>
      <c r="G858" s="32" t="s">
        <v>389</v>
      </c>
      <c r="H858" s="32" t="s">
        <v>388</v>
      </c>
      <c r="I858" s="48"/>
      <c r="J858" s="34">
        <v>0.05</v>
      </c>
      <c r="K858" s="34">
        <v>0.215</v>
      </c>
      <c r="L858" s="34">
        <v>0.05</v>
      </c>
      <c r="M858" s="34">
        <v>22</v>
      </c>
      <c r="N858" s="34">
        <v>29</v>
      </c>
      <c r="O858" s="34">
        <v>36</v>
      </c>
      <c r="P858" s="92">
        <v>2.1499999999999998E-2</v>
      </c>
      <c r="Q858" s="92">
        <v>4.2999999999999997E-2</v>
      </c>
      <c r="R858" s="92">
        <v>6.4500000000000002E-2</v>
      </c>
      <c r="S858" s="92">
        <v>0.1075</v>
      </c>
      <c r="T858" s="92">
        <v>0.1613</v>
      </c>
      <c r="U858" s="92">
        <v>0.215</v>
      </c>
      <c r="V858" s="92">
        <v>94.64</v>
      </c>
      <c r="W858" s="92">
        <v>95.53</v>
      </c>
      <c r="X858" s="92">
        <v>95.86</v>
      </c>
      <c r="Y858" s="92">
        <v>95.92</v>
      </c>
      <c r="Z858" s="92">
        <v>95.53</v>
      </c>
      <c r="AA858" s="92">
        <v>94.79</v>
      </c>
      <c r="AB858" s="92">
        <v>95.58</v>
      </c>
      <c r="AC858" s="92">
        <v>94.64</v>
      </c>
      <c r="AD858" s="92">
        <v>95.62</v>
      </c>
      <c r="AE858" s="92">
        <v>95.92</v>
      </c>
      <c r="AF858" s="92">
        <v>96.11</v>
      </c>
      <c r="AG858" s="92">
        <v>96.01</v>
      </c>
      <c r="AH858" s="92">
        <v>95.61</v>
      </c>
      <c r="AI858" s="92">
        <v>95.93</v>
      </c>
      <c r="AJ858" s="92">
        <v>94.6</v>
      </c>
      <c r="AK858" s="92">
        <v>95.53</v>
      </c>
      <c r="AL858" s="92">
        <v>95.83</v>
      </c>
      <c r="AM858" s="92">
        <v>96.1</v>
      </c>
      <c r="AN858" s="92">
        <v>96.15</v>
      </c>
      <c r="AO858" s="92">
        <v>95.94</v>
      </c>
      <c r="AP858" s="92">
        <v>96</v>
      </c>
      <c r="AQ858" s="39"/>
      <c r="AR858" s="61"/>
    </row>
    <row r="859" spans="1:44" s="105" customFormat="1" ht="30">
      <c r="A859" s="66" t="s">
        <v>385</v>
      </c>
      <c r="B859" s="66" t="s">
        <v>2507</v>
      </c>
      <c r="C859" s="66" t="s">
        <v>1097</v>
      </c>
      <c r="D859" s="34">
        <v>0.215</v>
      </c>
      <c r="E859" s="34">
        <v>240</v>
      </c>
      <c r="F859" s="34">
        <v>96</v>
      </c>
      <c r="G859" s="32" t="s">
        <v>389</v>
      </c>
      <c r="H859" s="32" t="s">
        <v>388</v>
      </c>
      <c r="I859" s="48"/>
      <c r="J859" s="34">
        <v>0.05</v>
      </c>
      <c r="K859" s="34">
        <v>0.215</v>
      </c>
      <c r="L859" s="34">
        <v>0.05</v>
      </c>
      <c r="M859" s="34">
        <v>22</v>
      </c>
      <c r="N859" s="34">
        <v>29</v>
      </c>
      <c r="O859" s="34">
        <v>36</v>
      </c>
      <c r="P859" s="92">
        <v>2.1499999999999998E-2</v>
      </c>
      <c r="Q859" s="92">
        <v>4.2999999999999997E-2</v>
      </c>
      <c r="R859" s="92">
        <v>6.4500000000000002E-2</v>
      </c>
      <c r="S859" s="92">
        <v>0.1075</v>
      </c>
      <c r="T859" s="92">
        <v>0.1613</v>
      </c>
      <c r="U859" s="92">
        <v>0.215</v>
      </c>
      <c r="V859" s="92">
        <v>94.66</v>
      </c>
      <c r="W859" s="92">
        <v>95.6</v>
      </c>
      <c r="X859" s="92">
        <v>95.99</v>
      </c>
      <c r="Y859" s="92">
        <v>96.13</v>
      </c>
      <c r="Z859" s="92">
        <v>95.89</v>
      </c>
      <c r="AA859" s="92">
        <v>95.3</v>
      </c>
      <c r="AB859" s="92">
        <v>95.86</v>
      </c>
      <c r="AC859" s="92">
        <v>94.69</v>
      </c>
      <c r="AD859" s="92">
        <v>95.68</v>
      </c>
      <c r="AE859" s="92">
        <v>96.05</v>
      </c>
      <c r="AF859" s="92">
        <v>96.26</v>
      </c>
      <c r="AG859" s="92">
        <v>96.27</v>
      </c>
      <c r="AH859" s="92">
        <v>96</v>
      </c>
      <c r="AI859" s="92">
        <v>96.13</v>
      </c>
      <c r="AJ859" s="92">
        <v>94.62</v>
      </c>
      <c r="AK859" s="92">
        <v>95.6</v>
      </c>
      <c r="AL859" s="92">
        <v>95.97</v>
      </c>
      <c r="AM859" s="92">
        <v>96.27</v>
      </c>
      <c r="AN859" s="92">
        <v>96.34</v>
      </c>
      <c r="AO859" s="92">
        <v>96.24</v>
      </c>
      <c r="AP859" s="92">
        <v>96.17</v>
      </c>
      <c r="AQ859" s="39"/>
      <c r="AR859" s="61"/>
    </row>
    <row r="860" spans="1:44" s="105" customFormat="1" ht="30">
      <c r="A860" s="66" t="s">
        <v>385</v>
      </c>
      <c r="B860" s="66" t="s">
        <v>2508</v>
      </c>
      <c r="C860" s="66" t="s">
        <v>1098</v>
      </c>
      <c r="D860" s="34">
        <v>0.215</v>
      </c>
      <c r="E860" s="34">
        <v>208</v>
      </c>
      <c r="F860" s="34">
        <v>96</v>
      </c>
      <c r="G860" s="32" t="s">
        <v>389</v>
      </c>
      <c r="H860" s="32" t="s">
        <v>388</v>
      </c>
      <c r="I860" s="48"/>
      <c r="J860" s="34">
        <v>0.05</v>
      </c>
      <c r="K860" s="34">
        <v>0.215</v>
      </c>
      <c r="L860" s="34">
        <v>0.05</v>
      </c>
      <c r="M860" s="34">
        <v>22</v>
      </c>
      <c r="N860" s="34">
        <v>29</v>
      </c>
      <c r="O860" s="34">
        <v>36</v>
      </c>
      <c r="P860" s="92">
        <v>2.1499999999999998E-2</v>
      </c>
      <c r="Q860" s="92">
        <v>4.2999999999999997E-2</v>
      </c>
      <c r="R860" s="92">
        <v>6.4500000000000002E-2</v>
      </c>
      <c r="S860" s="92">
        <v>0.1075</v>
      </c>
      <c r="T860" s="92">
        <v>0.1613</v>
      </c>
      <c r="U860" s="92">
        <v>0.215</v>
      </c>
      <c r="V860" s="92">
        <v>94.64</v>
      </c>
      <c r="W860" s="92">
        <v>95.53</v>
      </c>
      <c r="X860" s="92">
        <v>95.86</v>
      </c>
      <c r="Y860" s="92">
        <v>95.92</v>
      </c>
      <c r="Z860" s="92">
        <v>95.53</v>
      </c>
      <c r="AA860" s="92">
        <v>94.79</v>
      </c>
      <c r="AB860" s="92">
        <v>95.58</v>
      </c>
      <c r="AC860" s="92">
        <v>94.64</v>
      </c>
      <c r="AD860" s="92">
        <v>95.62</v>
      </c>
      <c r="AE860" s="92">
        <v>95.92</v>
      </c>
      <c r="AF860" s="92">
        <v>96.11</v>
      </c>
      <c r="AG860" s="92">
        <v>96.01</v>
      </c>
      <c r="AH860" s="92">
        <v>95.61</v>
      </c>
      <c r="AI860" s="92">
        <v>95.93</v>
      </c>
      <c r="AJ860" s="92">
        <v>94.6</v>
      </c>
      <c r="AK860" s="92">
        <v>95.53</v>
      </c>
      <c r="AL860" s="92">
        <v>95.83</v>
      </c>
      <c r="AM860" s="92">
        <v>96.1</v>
      </c>
      <c r="AN860" s="92">
        <v>96.15</v>
      </c>
      <c r="AO860" s="92">
        <v>95.94</v>
      </c>
      <c r="AP860" s="92">
        <v>96</v>
      </c>
      <c r="AQ860" s="39"/>
      <c r="AR860" s="61"/>
    </row>
    <row r="861" spans="1:44" s="105" customFormat="1" ht="30">
      <c r="A861" s="66" t="s">
        <v>385</v>
      </c>
      <c r="B861" s="66" t="s">
        <v>2509</v>
      </c>
      <c r="C861" s="66" t="s">
        <v>1099</v>
      </c>
      <c r="D861" s="34">
        <v>0.215</v>
      </c>
      <c r="E861" s="34">
        <v>240</v>
      </c>
      <c r="F861" s="34">
        <v>96</v>
      </c>
      <c r="G861" s="32" t="s">
        <v>389</v>
      </c>
      <c r="H861" s="32" t="s">
        <v>388</v>
      </c>
      <c r="I861" s="48"/>
      <c r="J861" s="34">
        <v>0.05</v>
      </c>
      <c r="K861" s="34">
        <v>0.215</v>
      </c>
      <c r="L861" s="34">
        <v>0.05</v>
      </c>
      <c r="M861" s="34">
        <v>22</v>
      </c>
      <c r="N861" s="34">
        <v>29</v>
      </c>
      <c r="O861" s="34">
        <v>36</v>
      </c>
      <c r="P861" s="92">
        <v>2.1499999999999998E-2</v>
      </c>
      <c r="Q861" s="92">
        <v>4.2999999999999997E-2</v>
      </c>
      <c r="R861" s="92">
        <v>6.4500000000000002E-2</v>
      </c>
      <c r="S861" s="92">
        <v>0.1075</v>
      </c>
      <c r="T861" s="92">
        <v>0.1613</v>
      </c>
      <c r="U861" s="92">
        <v>0.215</v>
      </c>
      <c r="V861" s="92">
        <v>94.66</v>
      </c>
      <c r="W861" s="92">
        <v>95.6</v>
      </c>
      <c r="X861" s="92">
        <v>95.99</v>
      </c>
      <c r="Y861" s="92">
        <v>96.13</v>
      </c>
      <c r="Z861" s="92">
        <v>95.89</v>
      </c>
      <c r="AA861" s="92">
        <v>95.3</v>
      </c>
      <c r="AB861" s="92">
        <v>95.86</v>
      </c>
      <c r="AC861" s="92">
        <v>94.69</v>
      </c>
      <c r="AD861" s="92">
        <v>95.68</v>
      </c>
      <c r="AE861" s="92">
        <v>96.05</v>
      </c>
      <c r="AF861" s="92">
        <v>96.26</v>
      </c>
      <c r="AG861" s="92">
        <v>96.27</v>
      </c>
      <c r="AH861" s="92">
        <v>96</v>
      </c>
      <c r="AI861" s="92">
        <v>96.13</v>
      </c>
      <c r="AJ861" s="92">
        <v>94.62</v>
      </c>
      <c r="AK861" s="92">
        <v>95.6</v>
      </c>
      <c r="AL861" s="92">
        <v>95.97</v>
      </c>
      <c r="AM861" s="92">
        <v>96.27</v>
      </c>
      <c r="AN861" s="92">
        <v>96.34</v>
      </c>
      <c r="AO861" s="92">
        <v>96.24</v>
      </c>
      <c r="AP861" s="92">
        <v>96.17</v>
      </c>
      <c r="AQ861" s="39"/>
      <c r="AR861" s="61"/>
    </row>
    <row r="862" spans="1:44" s="105" customFormat="1" ht="30">
      <c r="A862" s="66" t="s">
        <v>385</v>
      </c>
      <c r="B862" s="66" t="s">
        <v>2510</v>
      </c>
      <c r="C862" s="66" t="s">
        <v>1098</v>
      </c>
      <c r="D862" s="34">
        <v>0.215</v>
      </c>
      <c r="E862" s="34">
        <v>208</v>
      </c>
      <c r="F862" s="34">
        <v>96</v>
      </c>
      <c r="G862" s="32" t="s">
        <v>389</v>
      </c>
      <c r="H862" s="32" t="s">
        <v>388</v>
      </c>
      <c r="I862" s="48"/>
      <c r="J862" s="34">
        <v>0.05</v>
      </c>
      <c r="K862" s="34">
        <v>0.215</v>
      </c>
      <c r="L862" s="34">
        <v>0.05</v>
      </c>
      <c r="M862" s="34">
        <v>22</v>
      </c>
      <c r="N862" s="34">
        <v>29</v>
      </c>
      <c r="O862" s="34">
        <v>36</v>
      </c>
      <c r="P862" s="92">
        <v>2.1499999999999998E-2</v>
      </c>
      <c r="Q862" s="92">
        <v>4.2999999999999997E-2</v>
      </c>
      <c r="R862" s="92">
        <v>6.4500000000000002E-2</v>
      </c>
      <c r="S862" s="92">
        <v>0.1075</v>
      </c>
      <c r="T862" s="92">
        <v>0.1613</v>
      </c>
      <c r="U862" s="92">
        <v>0.215</v>
      </c>
      <c r="V862" s="92">
        <v>94.64</v>
      </c>
      <c r="W862" s="92">
        <v>95.53</v>
      </c>
      <c r="X862" s="92">
        <v>95.86</v>
      </c>
      <c r="Y862" s="92">
        <v>95.92</v>
      </c>
      <c r="Z862" s="92">
        <v>95.53</v>
      </c>
      <c r="AA862" s="92">
        <v>94.79</v>
      </c>
      <c r="AB862" s="92">
        <v>95.58</v>
      </c>
      <c r="AC862" s="92">
        <v>94.64</v>
      </c>
      <c r="AD862" s="92">
        <v>95.62</v>
      </c>
      <c r="AE862" s="92">
        <v>95.92</v>
      </c>
      <c r="AF862" s="92">
        <v>96.11</v>
      </c>
      <c r="AG862" s="92">
        <v>96.01</v>
      </c>
      <c r="AH862" s="92">
        <v>95.61</v>
      </c>
      <c r="AI862" s="92">
        <v>95.93</v>
      </c>
      <c r="AJ862" s="92">
        <v>94.6</v>
      </c>
      <c r="AK862" s="92">
        <v>95.53</v>
      </c>
      <c r="AL862" s="92">
        <v>95.83</v>
      </c>
      <c r="AM862" s="92">
        <v>96.1</v>
      </c>
      <c r="AN862" s="92">
        <v>96.15</v>
      </c>
      <c r="AO862" s="92">
        <v>95.94</v>
      </c>
      <c r="AP862" s="92">
        <v>96</v>
      </c>
      <c r="AQ862" s="39"/>
      <c r="AR862" s="61"/>
    </row>
    <row r="863" spans="1:44" s="105" customFormat="1" ht="30">
      <c r="A863" s="66" t="s">
        <v>385</v>
      </c>
      <c r="B863" s="66" t="s">
        <v>2511</v>
      </c>
      <c r="C863" s="66" t="s">
        <v>1099</v>
      </c>
      <c r="D863" s="34">
        <v>0.215</v>
      </c>
      <c r="E863" s="34">
        <v>240</v>
      </c>
      <c r="F863" s="34">
        <v>96</v>
      </c>
      <c r="G863" s="32" t="s">
        <v>389</v>
      </c>
      <c r="H863" s="32" t="s">
        <v>388</v>
      </c>
      <c r="I863" s="48"/>
      <c r="J863" s="34">
        <v>0.05</v>
      </c>
      <c r="K863" s="34">
        <v>0.215</v>
      </c>
      <c r="L863" s="34">
        <v>0.05</v>
      </c>
      <c r="M863" s="34">
        <v>22</v>
      </c>
      <c r="N863" s="34">
        <v>29</v>
      </c>
      <c r="O863" s="34">
        <v>36</v>
      </c>
      <c r="P863" s="92">
        <v>2.1499999999999998E-2</v>
      </c>
      <c r="Q863" s="92">
        <v>4.2999999999999997E-2</v>
      </c>
      <c r="R863" s="92">
        <v>6.4500000000000002E-2</v>
      </c>
      <c r="S863" s="92">
        <v>0.1075</v>
      </c>
      <c r="T863" s="92">
        <v>0.1613</v>
      </c>
      <c r="U863" s="92">
        <v>0.215</v>
      </c>
      <c r="V863" s="92">
        <v>94.66</v>
      </c>
      <c r="W863" s="92">
        <v>95.6</v>
      </c>
      <c r="X863" s="92">
        <v>95.99</v>
      </c>
      <c r="Y863" s="92">
        <v>96.13</v>
      </c>
      <c r="Z863" s="92">
        <v>95.89</v>
      </c>
      <c r="AA863" s="92">
        <v>95.3</v>
      </c>
      <c r="AB863" s="92">
        <v>95.86</v>
      </c>
      <c r="AC863" s="92">
        <v>94.69</v>
      </c>
      <c r="AD863" s="92">
        <v>95.68</v>
      </c>
      <c r="AE863" s="92">
        <v>96.05</v>
      </c>
      <c r="AF863" s="92">
        <v>96.26</v>
      </c>
      <c r="AG863" s="92">
        <v>96.27</v>
      </c>
      <c r="AH863" s="92">
        <v>96</v>
      </c>
      <c r="AI863" s="92">
        <v>96.13</v>
      </c>
      <c r="AJ863" s="92">
        <v>94.62</v>
      </c>
      <c r="AK863" s="92">
        <v>95.6</v>
      </c>
      <c r="AL863" s="92">
        <v>95.97</v>
      </c>
      <c r="AM863" s="92">
        <v>96.27</v>
      </c>
      <c r="AN863" s="92">
        <v>96.34</v>
      </c>
      <c r="AO863" s="92">
        <v>96.24</v>
      </c>
      <c r="AP863" s="92">
        <v>96.17</v>
      </c>
      <c r="AQ863" s="39"/>
      <c r="AR863" s="61"/>
    </row>
    <row r="864" spans="1:44" s="105" customFormat="1" ht="30">
      <c r="A864" s="66" t="s">
        <v>385</v>
      </c>
      <c r="B864" s="66" t="s">
        <v>2512</v>
      </c>
      <c r="C864" s="66" t="s">
        <v>1096</v>
      </c>
      <c r="D864" s="34">
        <v>0.215</v>
      </c>
      <c r="E864" s="34">
        <v>208</v>
      </c>
      <c r="F864" s="34">
        <v>96</v>
      </c>
      <c r="G864" s="32" t="s">
        <v>389</v>
      </c>
      <c r="H864" s="32" t="s">
        <v>388</v>
      </c>
      <c r="I864" s="48"/>
      <c r="J864" s="34">
        <v>0.04</v>
      </c>
      <c r="K864" s="34">
        <v>0.215</v>
      </c>
      <c r="L864" s="34">
        <v>0.04</v>
      </c>
      <c r="M864" s="34">
        <v>22</v>
      </c>
      <c r="N864" s="34">
        <v>29</v>
      </c>
      <c r="O864" s="34">
        <v>36</v>
      </c>
      <c r="P864" s="92">
        <v>0.02</v>
      </c>
      <c r="Q864" s="92">
        <v>0.04</v>
      </c>
      <c r="R864" s="92">
        <v>0.06</v>
      </c>
      <c r="S864" s="92">
        <v>0.11</v>
      </c>
      <c r="T864" s="92">
        <v>0.16</v>
      </c>
      <c r="U864" s="92">
        <v>0.22</v>
      </c>
      <c r="V864" s="92">
        <v>94.5</v>
      </c>
      <c r="W864" s="92">
        <v>95.5</v>
      </c>
      <c r="X864" s="92">
        <v>95.9</v>
      </c>
      <c r="Y864" s="92">
        <v>96</v>
      </c>
      <c r="Z864" s="92">
        <v>95.5</v>
      </c>
      <c r="AA864" s="92">
        <v>94.7</v>
      </c>
      <c r="AB864" s="92">
        <v>95.6</v>
      </c>
      <c r="AC864" s="92">
        <v>94.5</v>
      </c>
      <c r="AD864" s="92">
        <v>95.5</v>
      </c>
      <c r="AE864" s="92">
        <v>95.9</v>
      </c>
      <c r="AF864" s="92">
        <v>96.1</v>
      </c>
      <c r="AG864" s="92">
        <v>96</v>
      </c>
      <c r="AH864" s="92">
        <v>95.5</v>
      </c>
      <c r="AI864" s="92">
        <v>95.9</v>
      </c>
      <c r="AJ864" s="92">
        <v>94.4</v>
      </c>
      <c r="AK864" s="92">
        <v>95.4</v>
      </c>
      <c r="AL864" s="92">
        <v>95.7</v>
      </c>
      <c r="AM864" s="92">
        <v>96.1</v>
      </c>
      <c r="AN864" s="92">
        <v>96.1</v>
      </c>
      <c r="AO864" s="92">
        <v>95.8</v>
      </c>
      <c r="AP864" s="92">
        <v>95.9</v>
      </c>
      <c r="AQ864" s="39"/>
      <c r="AR864" s="61"/>
    </row>
    <row r="865" spans="1:44" s="105" customFormat="1" ht="30">
      <c r="A865" s="66" t="s">
        <v>385</v>
      </c>
      <c r="B865" s="66" t="s">
        <v>2513</v>
      </c>
      <c r="C865" s="66" t="s">
        <v>1097</v>
      </c>
      <c r="D865" s="34">
        <v>0.215</v>
      </c>
      <c r="E865" s="34">
        <v>240</v>
      </c>
      <c r="F865" s="34">
        <v>96</v>
      </c>
      <c r="G865" s="32" t="s">
        <v>389</v>
      </c>
      <c r="H865" s="32" t="s">
        <v>388</v>
      </c>
      <c r="I865" s="48"/>
      <c r="J865" s="34"/>
      <c r="K865" s="34"/>
      <c r="L865" s="34"/>
      <c r="M865" s="34"/>
      <c r="N865" s="34"/>
      <c r="O865" s="34"/>
      <c r="P865" s="92"/>
      <c r="Q865" s="92"/>
      <c r="R865" s="92"/>
      <c r="S865" s="92"/>
      <c r="T865" s="92"/>
      <c r="U865" s="92"/>
      <c r="V865" s="92"/>
      <c r="W865" s="92"/>
      <c r="X865" s="92"/>
      <c r="Y865" s="92"/>
      <c r="Z865" s="92"/>
      <c r="AA865" s="92"/>
      <c r="AB865" s="92"/>
      <c r="AC865" s="92"/>
      <c r="AD865" s="92"/>
      <c r="AE865" s="92"/>
      <c r="AF865" s="92"/>
      <c r="AG865" s="92"/>
      <c r="AH865" s="92"/>
      <c r="AI865" s="92"/>
      <c r="AJ865" s="92"/>
      <c r="AK865" s="92"/>
      <c r="AL865" s="92"/>
      <c r="AM865" s="92"/>
      <c r="AN865" s="92"/>
      <c r="AO865" s="92"/>
      <c r="AP865" s="92"/>
      <c r="AQ865" s="39"/>
      <c r="AR865" s="61"/>
    </row>
    <row r="866" spans="1:44" s="105" customFormat="1" ht="30">
      <c r="A866" s="66" t="s">
        <v>385</v>
      </c>
      <c r="B866" s="66" t="s">
        <v>2514</v>
      </c>
      <c r="C866" s="66" t="s">
        <v>1097</v>
      </c>
      <c r="D866" s="34">
        <v>0.215</v>
      </c>
      <c r="E866" s="34">
        <v>240</v>
      </c>
      <c r="F866" s="34">
        <v>96</v>
      </c>
      <c r="G866" s="32" t="s">
        <v>389</v>
      </c>
      <c r="H866" s="32" t="s">
        <v>388</v>
      </c>
      <c r="I866" s="48"/>
      <c r="J866" s="34">
        <v>0.04</v>
      </c>
      <c r="K866" s="34">
        <v>0.215</v>
      </c>
      <c r="L866" s="34">
        <v>0.04</v>
      </c>
      <c r="M866" s="34">
        <v>22</v>
      </c>
      <c r="N866" s="34">
        <v>29</v>
      </c>
      <c r="O866" s="34">
        <v>36</v>
      </c>
      <c r="P866" s="92">
        <v>0.02</v>
      </c>
      <c r="Q866" s="92">
        <v>0.04</v>
      </c>
      <c r="R866" s="92">
        <v>0.06</v>
      </c>
      <c r="S866" s="92">
        <v>0.11</v>
      </c>
      <c r="T866" s="92">
        <v>0.16</v>
      </c>
      <c r="U866" s="92">
        <v>0.22</v>
      </c>
      <c r="V866" s="92">
        <v>94.5</v>
      </c>
      <c r="W866" s="92">
        <v>95.5</v>
      </c>
      <c r="X866" s="92">
        <v>95.9</v>
      </c>
      <c r="Y866" s="92">
        <v>96</v>
      </c>
      <c r="Z866" s="92">
        <v>95.5</v>
      </c>
      <c r="AA866" s="92">
        <v>94.7</v>
      </c>
      <c r="AB866" s="92">
        <v>95.6</v>
      </c>
      <c r="AC866" s="92">
        <v>94.5</v>
      </c>
      <c r="AD866" s="92">
        <v>95.5</v>
      </c>
      <c r="AE866" s="92">
        <v>95.9</v>
      </c>
      <c r="AF866" s="92">
        <v>96.1</v>
      </c>
      <c r="AG866" s="92">
        <v>96</v>
      </c>
      <c r="AH866" s="92">
        <v>95.5</v>
      </c>
      <c r="AI866" s="92">
        <v>95.9</v>
      </c>
      <c r="AJ866" s="92">
        <v>94.4</v>
      </c>
      <c r="AK866" s="92">
        <v>95.4</v>
      </c>
      <c r="AL866" s="92">
        <v>95.7</v>
      </c>
      <c r="AM866" s="92">
        <v>96.1</v>
      </c>
      <c r="AN866" s="92">
        <v>96.1</v>
      </c>
      <c r="AO866" s="92">
        <v>95.8</v>
      </c>
      <c r="AP866" s="92">
        <v>95.9</v>
      </c>
      <c r="AQ866" s="39"/>
      <c r="AR866" s="61"/>
    </row>
    <row r="867" spans="1:44" s="105" customFormat="1" ht="30">
      <c r="A867" s="66" t="s">
        <v>385</v>
      </c>
      <c r="B867" s="66" t="s">
        <v>2515</v>
      </c>
      <c r="C867" s="37" t="s">
        <v>1098</v>
      </c>
      <c r="D867" s="34">
        <v>0.215</v>
      </c>
      <c r="E867" s="34">
        <v>208</v>
      </c>
      <c r="F867" s="34">
        <v>96</v>
      </c>
      <c r="G867" s="32" t="s">
        <v>389</v>
      </c>
      <c r="H867" s="32" t="s">
        <v>388</v>
      </c>
      <c r="I867" s="48"/>
      <c r="J867" s="34">
        <v>0.04</v>
      </c>
      <c r="K867" s="34">
        <v>0.215</v>
      </c>
      <c r="L867" s="34">
        <v>0.04</v>
      </c>
      <c r="M867" s="34">
        <v>22</v>
      </c>
      <c r="N867" s="34">
        <v>29</v>
      </c>
      <c r="O867" s="34">
        <v>36</v>
      </c>
      <c r="P867" s="92">
        <v>0.02</v>
      </c>
      <c r="Q867" s="92">
        <v>0.04</v>
      </c>
      <c r="R867" s="92">
        <v>0.06</v>
      </c>
      <c r="S867" s="92">
        <v>0.11</v>
      </c>
      <c r="T867" s="92">
        <v>0.16</v>
      </c>
      <c r="U867" s="92">
        <v>0.22</v>
      </c>
      <c r="V867" s="92">
        <v>94.5</v>
      </c>
      <c r="W867" s="92">
        <v>95.5</v>
      </c>
      <c r="X867" s="92">
        <v>95.9</v>
      </c>
      <c r="Y867" s="92">
        <v>96</v>
      </c>
      <c r="Z867" s="92">
        <v>95.5</v>
      </c>
      <c r="AA867" s="92">
        <v>94.7</v>
      </c>
      <c r="AB867" s="92">
        <v>95.6</v>
      </c>
      <c r="AC867" s="92">
        <v>94.5</v>
      </c>
      <c r="AD867" s="92">
        <v>95.5</v>
      </c>
      <c r="AE867" s="92">
        <v>95.9</v>
      </c>
      <c r="AF867" s="92">
        <v>96.1</v>
      </c>
      <c r="AG867" s="92">
        <v>96</v>
      </c>
      <c r="AH867" s="92">
        <v>95.5</v>
      </c>
      <c r="AI867" s="92">
        <v>95.9</v>
      </c>
      <c r="AJ867" s="92">
        <v>94.4</v>
      </c>
      <c r="AK867" s="92">
        <v>95.4</v>
      </c>
      <c r="AL867" s="92">
        <v>95.7</v>
      </c>
      <c r="AM867" s="92">
        <v>96.1</v>
      </c>
      <c r="AN867" s="92">
        <v>96.1</v>
      </c>
      <c r="AO867" s="92">
        <v>95.8</v>
      </c>
      <c r="AP867" s="92">
        <v>95.9</v>
      </c>
      <c r="AQ867" s="39"/>
      <c r="AR867" s="61"/>
    </row>
    <row r="868" spans="1:44" s="105" customFormat="1" ht="30">
      <c r="A868" s="66" t="s">
        <v>385</v>
      </c>
      <c r="B868" s="66" t="s">
        <v>2516</v>
      </c>
      <c r="C868" s="37" t="s">
        <v>1099</v>
      </c>
      <c r="D868" s="34">
        <v>0.215</v>
      </c>
      <c r="E868" s="34">
        <v>240</v>
      </c>
      <c r="F868" s="34">
        <v>96</v>
      </c>
      <c r="G868" s="32" t="s">
        <v>389</v>
      </c>
      <c r="H868" s="32" t="s">
        <v>388</v>
      </c>
      <c r="I868" s="48"/>
      <c r="J868" s="34">
        <v>0.04</v>
      </c>
      <c r="K868" s="34">
        <v>0.215</v>
      </c>
      <c r="L868" s="34">
        <v>0.04</v>
      </c>
      <c r="M868" s="34">
        <v>22</v>
      </c>
      <c r="N868" s="34">
        <v>29</v>
      </c>
      <c r="O868" s="34">
        <v>36</v>
      </c>
      <c r="P868" s="92">
        <v>0.02</v>
      </c>
      <c r="Q868" s="92">
        <v>0.04</v>
      </c>
      <c r="R868" s="92">
        <v>0.06</v>
      </c>
      <c r="S868" s="92">
        <v>0.11</v>
      </c>
      <c r="T868" s="92">
        <v>0.16</v>
      </c>
      <c r="U868" s="92">
        <v>0.22</v>
      </c>
      <c r="V868" s="92">
        <v>94.5</v>
      </c>
      <c r="W868" s="92">
        <v>95.5</v>
      </c>
      <c r="X868" s="92">
        <v>95.9</v>
      </c>
      <c r="Y868" s="92">
        <v>96</v>
      </c>
      <c r="Z868" s="92">
        <v>95.5</v>
      </c>
      <c r="AA868" s="92">
        <v>94.7</v>
      </c>
      <c r="AB868" s="92">
        <v>95.6</v>
      </c>
      <c r="AC868" s="92">
        <v>94.5</v>
      </c>
      <c r="AD868" s="92">
        <v>95.5</v>
      </c>
      <c r="AE868" s="92">
        <v>95.9</v>
      </c>
      <c r="AF868" s="92">
        <v>96.1</v>
      </c>
      <c r="AG868" s="92">
        <v>96</v>
      </c>
      <c r="AH868" s="92">
        <v>95.5</v>
      </c>
      <c r="AI868" s="92">
        <v>95.9</v>
      </c>
      <c r="AJ868" s="92">
        <v>94.4</v>
      </c>
      <c r="AK868" s="92">
        <v>95.4</v>
      </c>
      <c r="AL868" s="92">
        <v>95.7</v>
      </c>
      <c r="AM868" s="92">
        <v>96.1</v>
      </c>
      <c r="AN868" s="92">
        <v>96.1</v>
      </c>
      <c r="AO868" s="92">
        <v>95.8</v>
      </c>
      <c r="AP868" s="92">
        <v>95.9</v>
      </c>
      <c r="AQ868" s="39"/>
      <c r="AR868" s="61"/>
    </row>
    <row r="869" spans="1:44" s="105" customFormat="1" ht="30">
      <c r="A869" s="66" t="s">
        <v>385</v>
      </c>
      <c r="B869" s="66" t="s">
        <v>2517</v>
      </c>
      <c r="C869" s="37" t="s">
        <v>1098</v>
      </c>
      <c r="D869" s="34">
        <v>0.215</v>
      </c>
      <c r="E869" s="34">
        <v>208</v>
      </c>
      <c r="F869" s="34">
        <v>96</v>
      </c>
      <c r="G869" s="32" t="s">
        <v>389</v>
      </c>
      <c r="H869" s="32" t="s">
        <v>388</v>
      </c>
      <c r="I869" s="48"/>
      <c r="J869" s="34">
        <v>0.04</v>
      </c>
      <c r="K869" s="34">
        <v>0.215</v>
      </c>
      <c r="L869" s="34">
        <v>0.04</v>
      </c>
      <c r="M869" s="34">
        <v>22</v>
      </c>
      <c r="N869" s="34">
        <v>29</v>
      </c>
      <c r="O869" s="34">
        <v>36</v>
      </c>
      <c r="P869" s="92">
        <v>0.02</v>
      </c>
      <c r="Q869" s="92">
        <v>0.04</v>
      </c>
      <c r="R869" s="92">
        <v>0.06</v>
      </c>
      <c r="S869" s="92">
        <v>0.11</v>
      </c>
      <c r="T869" s="92">
        <v>0.16</v>
      </c>
      <c r="U869" s="92">
        <v>0.22</v>
      </c>
      <c r="V869" s="92">
        <v>94.5</v>
      </c>
      <c r="W869" s="92">
        <v>95.5</v>
      </c>
      <c r="X869" s="92">
        <v>95.9</v>
      </c>
      <c r="Y869" s="92">
        <v>96</v>
      </c>
      <c r="Z869" s="92">
        <v>95.5</v>
      </c>
      <c r="AA869" s="92">
        <v>94.7</v>
      </c>
      <c r="AB869" s="92">
        <v>95.6</v>
      </c>
      <c r="AC869" s="92">
        <v>94.5</v>
      </c>
      <c r="AD869" s="92">
        <v>95.5</v>
      </c>
      <c r="AE869" s="92">
        <v>95.9</v>
      </c>
      <c r="AF869" s="92">
        <v>96.1</v>
      </c>
      <c r="AG869" s="92">
        <v>96</v>
      </c>
      <c r="AH869" s="92">
        <v>95.5</v>
      </c>
      <c r="AI869" s="92">
        <v>95.9</v>
      </c>
      <c r="AJ869" s="92">
        <v>94.4</v>
      </c>
      <c r="AK869" s="92">
        <v>95.4</v>
      </c>
      <c r="AL869" s="92">
        <v>95.7</v>
      </c>
      <c r="AM869" s="92">
        <v>96.1</v>
      </c>
      <c r="AN869" s="92">
        <v>96.1</v>
      </c>
      <c r="AO869" s="92">
        <v>95.8</v>
      </c>
      <c r="AP869" s="92">
        <v>95.9</v>
      </c>
      <c r="AQ869" s="39"/>
      <c r="AR869" s="61"/>
    </row>
    <row r="870" spans="1:44" s="105" customFormat="1" ht="30">
      <c r="A870" s="66" t="s">
        <v>385</v>
      </c>
      <c r="B870" s="66" t="s">
        <v>2518</v>
      </c>
      <c r="C870" s="37" t="s">
        <v>1099</v>
      </c>
      <c r="D870" s="34">
        <v>0.215</v>
      </c>
      <c r="E870" s="34">
        <v>240</v>
      </c>
      <c r="F870" s="34">
        <v>96</v>
      </c>
      <c r="G870" s="32" t="s">
        <v>389</v>
      </c>
      <c r="H870" s="32" t="s">
        <v>388</v>
      </c>
      <c r="I870" s="48"/>
      <c r="J870" s="34">
        <v>0.04</v>
      </c>
      <c r="K870" s="34">
        <v>0.215</v>
      </c>
      <c r="L870" s="34">
        <v>0.04</v>
      </c>
      <c r="M870" s="34">
        <v>22</v>
      </c>
      <c r="N870" s="34">
        <v>29</v>
      </c>
      <c r="O870" s="34">
        <v>36</v>
      </c>
      <c r="P870" s="92">
        <v>0.02</v>
      </c>
      <c r="Q870" s="92">
        <v>0.04</v>
      </c>
      <c r="R870" s="92">
        <v>0.06</v>
      </c>
      <c r="S870" s="92">
        <v>0.11</v>
      </c>
      <c r="T870" s="92">
        <v>0.16</v>
      </c>
      <c r="U870" s="92">
        <v>0.22</v>
      </c>
      <c r="V870" s="92">
        <v>94.5</v>
      </c>
      <c r="W870" s="92">
        <v>95.5</v>
      </c>
      <c r="X870" s="92">
        <v>95.9</v>
      </c>
      <c r="Y870" s="92">
        <v>96</v>
      </c>
      <c r="Z870" s="92">
        <v>95.5</v>
      </c>
      <c r="AA870" s="92">
        <v>94.7</v>
      </c>
      <c r="AB870" s="92">
        <v>95.6</v>
      </c>
      <c r="AC870" s="92">
        <v>94.5</v>
      </c>
      <c r="AD870" s="92">
        <v>95.5</v>
      </c>
      <c r="AE870" s="92">
        <v>95.9</v>
      </c>
      <c r="AF870" s="92">
        <v>96.1</v>
      </c>
      <c r="AG870" s="92">
        <v>96</v>
      </c>
      <c r="AH870" s="92">
        <v>95.5</v>
      </c>
      <c r="AI870" s="92">
        <v>95.9</v>
      </c>
      <c r="AJ870" s="92">
        <v>94.4</v>
      </c>
      <c r="AK870" s="92">
        <v>95.4</v>
      </c>
      <c r="AL870" s="92">
        <v>95.7</v>
      </c>
      <c r="AM870" s="92">
        <v>96.1</v>
      </c>
      <c r="AN870" s="92">
        <v>96.1</v>
      </c>
      <c r="AO870" s="92">
        <v>95.8</v>
      </c>
      <c r="AP870" s="92">
        <v>95.9</v>
      </c>
      <c r="AQ870" s="39"/>
      <c r="AR870" s="61"/>
    </row>
    <row r="871" spans="1:44" s="105" customFormat="1" ht="30">
      <c r="A871" s="66" t="s">
        <v>385</v>
      </c>
      <c r="B871" s="66" t="s">
        <v>2519</v>
      </c>
      <c r="C871" s="37" t="s">
        <v>1098</v>
      </c>
      <c r="D871" s="34">
        <v>0.215</v>
      </c>
      <c r="E871" s="34">
        <v>208</v>
      </c>
      <c r="F871" s="34">
        <v>96</v>
      </c>
      <c r="G871" s="32" t="s">
        <v>389</v>
      </c>
      <c r="H871" s="32" t="s">
        <v>388</v>
      </c>
      <c r="I871" s="48"/>
      <c r="J871" s="34">
        <v>0.04</v>
      </c>
      <c r="K871" s="34">
        <v>0.215</v>
      </c>
      <c r="L871" s="34">
        <v>0.04</v>
      </c>
      <c r="M871" s="34">
        <v>22</v>
      </c>
      <c r="N871" s="34">
        <v>29</v>
      </c>
      <c r="O871" s="34">
        <v>36</v>
      </c>
      <c r="P871" s="92">
        <v>0.02</v>
      </c>
      <c r="Q871" s="92">
        <v>0.04</v>
      </c>
      <c r="R871" s="92">
        <v>0.06</v>
      </c>
      <c r="S871" s="92">
        <v>0.11</v>
      </c>
      <c r="T871" s="92">
        <v>0.16</v>
      </c>
      <c r="U871" s="92">
        <v>0.22</v>
      </c>
      <c r="V871" s="92">
        <v>94.5</v>
      </c>
      <c r="W871" s="92">
        <v>95.5</v>
      </c>
      <c r="X871" s="92">
        <v>95.9</v>
      </c>
      <c r="Y871" s="92">
        <v>96</v>
      </c>
      <c r="Z871" s="92">
        <v>95.5</v>
      </c>
      <c r="AA871" s="92">
        <v>94.7</v>
      </c>
      <c r="AB871" s="92">
        <v>95.6</v>
      </c>
      <c r="AC871" s="92">
        <v>94.5</v>
      </c>
      <c r="AD871" s="92">
        <v>95.5</v>
      </c>
      <c r="AE871" s="92">
        <v>95.9</v>
      </c>
      <c r="AF871" s="92">
        <v>96.1</v>
      </c>
      <c r="AG871" s="92">
        <v>96</v>
      </c>
      <c r="AH871" s="92">
        <v>95.5</v>
      </c>
      <c r="AI871" s="92">
        <v>95.9</v>
      </c>
      <c r="AJ871" s="92">
        <v>94.4</v>
      </c>
      <c r="AK871" s="92">
        <v>95.4</v>
      </c>
      <c r="AL871" s="92">
        <v>95.7</v>
      </c>
      <c r="AM871" s="92">
        <v>96.1</v>
      </c>
      <c r="AN871" s="92">
        <v>96.1</v>
      </c>
      <c r="AO871" s="92">
        <v>95.8</v>
      </c>
      <c r="AP871" s="92">
        <v>95.9</v>
      </c>
      <c r="AQ871" s="39"/>
      <c r="AR871" s="61"/>
    </row>
    <row r="872" spans="1:44" s="105" customFormat="1" ht="30">
      <c r="A872" s="66" t="s">
        <v>385</v>
      </c>
      <c r="B872" s="66" t="s">
        <v>2520</v>
      </c>
      <c r="C872" s="37" t="s">
        <v>1099</v>
      </c>
      <c r="D872" s="34">
        <v>0.215</v>
      </c>
      <c r="E872" s="34">
        <v>240</v>
      </c>
      <c r="F872" s="34">
        <v>96</v>
      </c>
      <c r="G872" s="32" t="s">
        <v>389</v>
      </c>
      <c r="H872" s="32" t="s">
        <v>388</v>
      </c>
      <c r="I872" s="48"/>
      <c r="J872" s="34">
        <v>0.04</v>
      </c>
      <c r="K872" s="34">
        <v>0.215</v>
      </c>
      <c r="L872" s="34">
        <v>0.04</v>
      </c>
      <c r="M872" s="34">
        <v>22</v>
      </c>
      <c r="N872" s="34">
        <v>29</v>
      </c>
      <c r="O872" s="34">
        <v>36</v>
      </c>
      <c r="P872" s="92">
        <v>0.02</v>
      </c>
      <c r="Q872" s="92">
        <v>0.04</v>
      </c>
      <c r="R872" s="92">
        <v>0.06</v>
      </c>
      <c r="S872" s="92">
        <v>0.11</v>
      </c>
      <c r="T872" s="92">
        <v>0.16</v>
      </c>
      <c r="U872" s="92">
        <v>0.22</v>
      </c>
      <c r="V872" s="92">
        <v>94.5</v>
      </c>
      <c r="W872" s="92">
        <v>95.5</v>
      </c>
      <c r="X872" s="92">
        <v>95.9</v>
      </c>
      <c r="Y872" s="92">
        <v>96</v>
      </c>
      <c r="Z872" s="92">
        <v>95.5</v>
      </c>
      <c r="AA872" s="92">
        <v>94.7</v>
      </c>
      <c r="AB872" s="92">
        <v>95.6</v>
      </c>
      <c r="AC872" s="92">
        <v>94.5</v>
      </c>
      <c r="AD872" s="92">
        <v>95.5</v>
      </c>
      <c r="AE872" s="92">
        <v>95.9</v>
      </c>
      <c r="AF872" s="92">
        <v>96.1</v>
      </c>
      <c r="AG872" s="92">
        <v>96</v>
      </c>
      <c r="AH872" s="92">
        <v>95.5</v>
      </c>
      <c r="AI872" s="92">
        <v>95.9</v>
      </c>
      <c r="AJ872" s="92">
        <v>94.4</v>
      </c>
      <c r="AK872" s="92">
        <v>95.4</v>
      </c>
      <c r="AL872" s="92">
        <v>95.7</v>
      </c>
      <c r="AM872" s="92">
        <v>96.1</v>
      </c>
      <c r="AN872" s="92">
        <v>96.1</v>
      </c>
      <c r="AO872" s="92">
        <v>95.8</v>
      </c>
      <c r="AP872" s="92">
        <v>95.9</v>
      </c>
      <c r="AQ872" s="39"/>
      <c r="AR872" s="61"/>
    </row>
    <row r="873" spans="1:44" s="105" customFormat="1" ht="30">
      <c r="A873" s="66" t="s">
        <v>385</v>
      </c>
      <c r="B873" s="66" t="s">
        <v>2521</v>
      </c>
      <c r="C873" s="37" t="s">
        <v>1098</v>
      </c>
      <c r="D873" s="34">
        <v>0.215</v>
      </c>
      <c r="E873" s="34">
        <v>208</v>
      </c>
      <c r="F873" s="34">
        <v>96</v>
      </c>
      <c r="G873" s="32" t="s">
        <v>389</v>
      </c>
      <c r="H873" s="32" t="s">
        <v>388</v>
      </c>
      <c r="I873" s="48"/>
      <c r="J873" s="34">
        <v>0.04</v>
      </c>
      <c r="K873" s="34">
        <v>0.215</v>
      </c>
      <c r="L873" s="34">
        <v>0.04</v>
      </c>
      <c r="M873" s="34">
        <v>22</v>
      </c>
      <c r="N873" s="34">
        <v>29</v>
      </c>
      <c r="O873" s="34">
        <v>36</v>
      </c>
      <c r="P873" s="92">
        <v>0.02</v>
      </c>
      <c r="Q873" s="92">
        <v>0.04</v>
      </c>
      <c r="R873" s="92">
        <v>0.06</v>
      </c>
      <c r="S873" s="92">
        <v>0.11</v>
      </c>
      <c r="T873" s="92">
        <v>0.16</v>
      </c>
      <c r="U873" s="92">
        <v>0.22</v>
      </c>
      <c r="V873" s="92">
        <v>94.5</v>
      </c>
      <c r="W873" s="92">
        <v>95.5</v>
      </c>
      <c r="X873" s="92">
        <v>95.9</v>
      </c>
      <c r="Y873" s="92">
        <v>96</v>
      </c>
      <c r="Z873" s="92">
        <v>95.5</v>
      </c>
      <c r="AA873" s="92">
        <v>94.7</v>
      </c>
      <c r="AB873" s="92">
        <v>95.6</v>
      </c>
      <c r="AC873" s="92">
        <v>94.5</v>
      </c>
      <c r="AD873" s="92">
        <v>95.5</v>
      </c>
      <c r="AE873" s="92">
        <v>95.9</v>
      </c>
      <c r="AF873" s="92">
        <v>96.1</v>
      </c>
      <c r="AG873" s="92">
        <v>96</v>
      </c>
      <c r="AH873" s="92">
        <v>95.5</v>
      </c>
      <c r="AI873" s="92">
        <v>95.9</v>
      </c>
      <c r="AJ873" s="92">
        <v>94.4</v>
      </c>
      <c r="AK873" s="92">
        <v>95.4</v>
      </c>
      <c r="AL873" s="92">
        <v>95.7</v>
      </c>
      <c r="AM873" s="92">
        <v>96.1</v>
      </c>
      <c r="AN873" s="92">
        <v>96.1</v>
      </c>
      <c r="AO873" s="92">
        <v>95.8</v>
      </c>
      <c r="AP873" s="92">
        <v>95.9</v>
      </c>
      <c r="AQ873" s="39"/>
      <c r="AR873" s="61"/>
    </row>
    <row r="874" spans="1:44" s="105" customFormat="1" ht="30">
      <c r="A874" s="66" t="s">
        <v>385</v>
      </c>
      <c r="B874" s="66" t="s">
        <v>2522</v>
      </c>
      <c r="C874" s="37" t="s">
        <v>1099</v>
      </c>
      <c r="D874" s="34">
        <v>0.215</v>
      </c>
      <c r="E874" s="34">
        <v>240</v>
      </c>
      <c r="F874" s="34">
        <v>96</v>
      </c>
      <c r="G874" s="32" t="s">
        <v>389</v>
      </c>
      <c r="H874" s="32" t="s">
        <v>388</v>
      </c>
      <c r="I874" s="48"/>
      <c r="J874" s="34">
        <v>0.04</v>
      </c>
      <c r="K874" s="34">
        <v>0.215</v>
      </c>
      <c r="L874" s="34">
        <v>0.04</v>
      </c>
      <c r="M874" s="34">
        <v>22</v>
      </c>
      <c r="N874" s="34">
        <v>29</v>
      </c>
      <c r="O874" s="34">
        <v>36</v>
      </c>
      <c r="P874" s="92">
        <v>0.02</v>
      </c>
      <c r="Q874" s="92">
        <v>0.04</v>
      </c>
      <c r="R874" s="92">
        <v>0.06</v>
      </c>
      <c r="S874" s="92">
        <v>0.11</v>
      </c>
      <c r="T874" s="92">
        <v>0.16</v>
      </c>
      <c r="U874" s="92">
        <v>0.22</v>
      </c>
      <c r="V874" s="92">
        <v>94.5</v>
      </c>
      <c r="W874" s="92">
        <v>95.5</v>
      </c>
      <c r="X874" s="92">
        <v>95.9</v>
      </c>
      <c r="Y874" s="92">
        <v>96</v>
      </c>
      <c r="Z874" s="92">
        <v>95.5</v>
      </c>
      <c r="AA874" s="92">
        <v>94.7</v>
      </c>
      <c r="AB874" s="92">
        <v>95.6</v>
      </c>
      <c r="AC874" s="92">
        <v>94.5</v>
      </c>
      <c r="AD874" s="92">
        <v>95.5</v>
      </c>
      <c r="AE874" s="92">
        <v>95.9</v>
      </c>
      <c r="AF874" s="92">
        <v>96.1</v>
      </c>
      <c r="AG874" s="92">
        <v>96</v>
      </c>
      <c r="AH874" s="92">
        <v>95.5</v>
      </c>
      <c r="AI874" s="92">
        <v>95.9</v>
      </c>
      <c r="AJ874" s="92">
        <v>94.4</v>
      </c>
      <c r="AK874" s="92">
        <v>95.4</v>
      </c>
      <c r="AL874" s="92">
        <v>95.7</v>
      </c>
      <c r="AM874" s="92">
        <v>96.1</v>
      </c>
      <c r="AN874" s="92">
        <v>96.1</v>
      </c>
      <c r="AO874" s="92">
        <v>95.8</v>
      </c>
      <c r="AP874" s="92">
        <v>95.9</v>
      </c>
      <c r="AQ874" s="39"/>
      <c r="AR874" s="61"/>
    </row>
    <row r="875" spans="1:44" s="105" customFormat="1" ht="30">
      <c r="A875" s="66" t="s">
        <v>385</v>
      </c>
      <c r="B875" s="66" t="s">
        <v>2523</v>
      </c>
      <c r="C875" s="37" t="s">
        <v>1098</v>
      </c>
      <c r="D875" s="34">
        <v>0.215</v>
      </c>
      <c r="E875" s="34">
        <v>208</v>
      </c>
      <c r="F875" s="34">
        <v>96</v>
      </c>
      <c r="G875" s="32" t="s">
        <v>389</v>
      </c>
      <c r="H875" s="32" t="s">
        <v>388</v>
      </c>
      <c r="I875" s="48"/>
      <c r="J875" s="34">
        <v>0.04</v>
      </c>
      <c r="K875" s="34">
        <v>0.215</v>
      </c>
      <c r="L875" s="34">
        <v>0.04</v>
      </c>
      <c r="M875" s="34">
        <v>22</v>
      </c>
      <c r="N875" s="34">
        <v>29</v>
      </c>
      <c r="O875" s="34">
        <v>36</v>
      </c>
      <c r="P875" s="92">
        <v>0.02</v>
      </c>
      <c r="Q875" s="92">
        <v>0.04</v>
      </c>
      <c r="R875" s="92">
        <v>0.06</v>
      </c>
      <c r="S875" s="92">
        <v>0.11</v>
      </c>
      <c r="T875" s="92">
        <v>0.16</v>
      </c>
      <c r="U875" s="92">
        <v>0.22</v>
      </c>
      <c r="V875" s="92">
        <v>94.5</v>
      </c>
      <c r="W875" s="92">
        <v>95.5</v>
      </c>
      <c r="X875" s="92">
        <v>95.9</v>
      </c>
      <c r="Y875" s="92">
        <v>96</v>
      </c>
      <c r="Z875" s="92">
        <v>95.5</v>
      </c>
      <c r="AA875" s="92">
        <v>94.7</v>
      </c>
      <c r="AB875" s="92">
        <v>95.6</v>
      </c>
      <c r="AC875" s="92">
        <v>94.5</v>
      </c>
      <c r="AD875" s="92">
        <v>95.5</v>
      </c>
      <c r="AE875" s="92">
        <v>95.9</v>
      </c>
      <c r="AF875" s="92">
        <v>96.1</v>
      </c>
      <c r="AG875" s="92">
        <v>96</v>
      </c>
      <c r="AH875" s="92">
        <v>95.5</v>
      </c>
      <c r="AI875" s="92">
        <v>95.9</v>
      </c>
      <c r="AJ875" s="92">
        <v>94.4</v>
      </c>
      <c r="AK875" s="92">
        <v>95.4</v>
      </c>
      <c r="AL875" s="92">
        <v>95.7</v>
      </c>
      <c r="AM875" s="92">
        <v>96.1</v>
      </c>
      <c r="AN875" s="92">
        <v>96.1</v>
      </c>
      <c r="AO875" s="92">
        <v>95.8</v>
      </c>
      <c r="AP875" s="92">
        <v>95.9</v>
      </c>
      <c r="AQ875" s="39"/>
      <c r="AR875" s="61"/>
    </row>
    <row r="876" spans="1:44" s="105" customFormat="1" ht="30">
      <c r="A876" s="66" t="s">
        <v>385</v>
      </c>
      <c r="B876" s="66" t="s">
        <v>2524</v>
      </c>
      <c r="C876" s="37" t="s">
        <v>1099</v>
      </c>
      <c r="D876" s="34">
        <v>0.215</v>
      </c>
      <c r="E876" s="34">
        <v>240</v>
      </c>
      <c r="F876" s="34">
        <v>96</v>
      </c>
      <c r="G876" s="32" t="s">
        <v>389</v>
      </c>
      <c r="H876" s="32" t="s">
        <v>388</v>
      </c>
      <c r="I876" s="48"/>
      <c r="J876" s="34">
        <v>0.04</v>
      </c>
      <c r="K876" s="34">
        <v>0.215</v>
      </c>
      <c r="L876" s="34">
        <v>0.04</v>
      </c>
      <c r="M876" s="34">
        <v>22</v>
      </c>
      <c r="N876" s="34">
        <v>29</v>
      </c>
      <c r="O876" s="34">
        <v>36</v>
      </c>
      <c r="P876" s="92">
        <v>0.02</v>
      </c>
      <c r="Q876" s="92">
        <v>0.04</v>
      </c>
      <c r="R876" s="92">
        <v>0.06</v>
      </c>
      <c r="S876" s="92">
        <v>0.11</v>
      </c>
      <c r="T876" s="92">
        <v>0.16</v>
      </c>
      <c r="U876" s="92">
        <v>0.22</v>
      </c>
      <c r="V876" s="92">
        <v>94.5</v>
      </c>
      <c r="W876" s="92">
        <v>95.5</v>
      </c>
      <c r="X876" s="92">
        <v>95.9</v>
      </c>
      <c r="Y876" s="92">
        <v>96</v>
      </c>
      <c r="Z876" s="92">
        <v>95.5</v>
      </c>
      <c r="AA876" s="92">
        <v>94.7</v>
      </c>
      <c r="AB876" s="92">
        <v>95.6</v>
      </c>
      <c r="AC876" s="92">
        <v>94.5</v>
      </c>
      <c r="AD876" s="92">
        <v>95.5</v>
      </c>
      <c r="AE876" s="92">
        <v>95.9</v>
      </c>
      <c r="AF876" s="92">
        <v>96.1</v>
      </c>
      <c r="AG876" s="92">
        <v>96</v>
      </c>
      <c r="AH876" s="92">
        <v>95.5</v>
      </c>
      <c r="AI876" s="92">
        <v>95.9</v>
      </c>
      <c r="AJ876" s="92">
        <v>94.4</v>
      </c>
      <c r="AK876" s="92">
        <v>95.4</v>
      </c>
      <c r="AL876" s="92">
        <v>95.7</v>
      </c>
      <c r="AM876" s="92">
        <v>96.1</v>
      </c>
      <c r="AN876" s="92">
        <v>96.1</v>
      </c>
      <c r="AO876" s="92">
        <v>95.8</v>
      </c>
      <c r="AP876" s="92">
        <v>95.9</v>
      </c>
      <c r="AQ876" s="39"/>
      <c r="AR876" s="61"/>
    </row>
    <row r="877" spans="1:44" s="105" customFormat="1" ht="75">
      <c r="A877" s="40" t="s">
        <v>385</v>
      </c>
      <c r="B877" s="77" t="s">
        <v>4193</v>
      </c>
      <c r="C877" s="67" t="s">
        <v>4474</v>
      </c>
      <c r="D877" s="48">
        <v>0.22</v>
      </c>
      <c r="E877" s="24">
        <v>208</v>
      </c>
      <c r="F877" s="25">
        <v>97</v>
      </c>
      <c r="G877" s="30" t="s">
        <v>389</v>
      </c>
      <c r="H877" s="30" t="s">
        <v>388</v>
      </c>
      <c r="I877" s="52"/>
      <c r="J877" s="34">
        <v>5.0999999999999997E-2</v>
      </c>
      <c r="K877" s="34"/>
      <c r="L877" s="34"/>
      <c r="M877" s="34">
        <v>27</v>
      </c>
      <c r="N877" s="34">
        <v>32</v>
      </c>
      <c r="O877" s="34">
        <v>37</v>
      </c>
      <c r="P877" s="92">
        <v>0.02</v>
      </c>
      <c r="Q877" s="92">
        <v>0.04</v>
      </c>
      <c r="R877" s="92">
        <v>7.0000000000000007E-2</v>
      </c>
      <c r="S877" s="92">
        <v>0.11</v>
      </c>
      <c r="T877" s="92">
        <v>0.17</v>
      </c>
      <c r="U877" s="92">
        <v>0.22</v>
      </c>
      <c r="V877" s="92">
        <v>94.9</v>
      </c>
      <c r="W877" s="92">
        <v>96.5</v>
      </c>
      <c r="X877" s="92">
        <v>96.4</v>
      </c>
      <c r="Y877" s="92">
        <v>97.2</v>
      </c>
      <c r="Z877" s="92">
        <v>97.2</v>
      </c>
      <c r="AA877" s="92">
        <v>96.9</v>
      </c>
      <c r="AB877" s="92">
        <v>97</v>
      </c>
      <c r="AC877" s="92">
        <v>94.9</v>
      </c>
      <c r="AD877" s="92">
        <v>96.4</v>
      </c>
      <c r="AE877" s="92">
        <v>96.1</v>
      </c>
      <c r="AF877" s="92">
        <v>97.1</v>
      </c>
      <c r="AG877" s="92">
        <v>97.1</v>
      </c>
      <c r="AH877" s="92">
        <v>96.8</v>
      </c>
      <c r="AI877" s="92">
        <v>96.8</v>
      </c>
      <c r="AJ877" s="92">
        <v>94.8</v>
      </c>
      <c r="AK877" s="92">
        <v>96.3</v>
      </c>
      <c r="AL877" s="92">
        <v>95.8</v>
      </c>
      <c r="AM877" s="92">
        <v>96.9</v>
      </c>
      <c r="AN877" s="92">
        <v>97</v>
      </c>
      <c r="AO877" s="92">
        <v>96.7</v>
      </c>
      <c r="AP877" s="92">
        <v>96.7</v>
      </c>
      <c r="AQ877" s="39">
        <v>43024</v>
      </c>
      <c r="AR877" s="39">
        <v>43388</v>
      </c>
    </row>
    <row r="878" spans="1:44" s="105" customFormat="1" ht="45">
      <c r="A878" s="40" t="s">
        <v>385</v>
      </c>
      <c r="B878" s="77" t="s">
        <v>4194</v>
      </c>
      <c r="C878" s="67" t="s">
        <v>4475</v>
      </c>
      <c r="D878" s="48">
        <v>0.22</v>
      </c>
      <c r="E878" s="24">
        <v>240</v>
      </c>
      <c r="F878" s="25">
        <v>97</v>
      </c>
      <c r="G878" s="30" t="s">
        <v>389</v>
      </c>
      <c r="H878" s="30" t="s">
        <v>388</v>
      </c>
      <c r="I878" s="52"/>
      <c r="J878" s="24">
        <v>5.0999999999999997E-2</v>
      </c>
      <c r="K878" s="24"/>
      <c r="L878" s="24"/>
      <c r="M878" s="24">
        <v>27</v>
      </c>
      <c r="N878" s="24">
        <v>32</v>
      </c>
      <c r="O878" s="24">
        <v>37</v>
      </c>
      <c r="P878" s="85">
        <v>0.02</v>
      </c>
      <c r="Q878" s="85">
        <v>0.04</v>
      </c>
      <c r="R878" s="85">
        <v>7.0000000000000007E-2</v>
      </c>
      <c r="S878" s="85">
        <v>0.11</v>
      </c>
      <c r="T878" s="85">
        <v>0.17</v>
      </c>
      <c r="U878" s="85">
        <v>0.22</v>
      </c>
      <c r="V878" s="85">
        <v>95</v>
      </c>
      <c r="W878" s="85">
        <v>96.4</v>
      </c>
      <c r="X878" s="85">
        <v>96.2</v>
      </c>
      <c r="Y878" s="85">
        <v>97.4</v>
      </c>
      <c r="Z878" s="85">
        <v>97.5</v>
      </c>
      <c r="AA878" s="85">
        <v>97.4</v>
      </c>
      <c r="AB878" s="85">
        <v>97.2</v>
      </c>
      <c r="AC878" s="85">
        <v>95</v>
      </c>
      <c r="AD878" s="85">
        <v>96.5</v>
      </c>
      <c r="AE878" s="85">
        <v>95.8</v>
      </c>
      <c r="AF878" s="85">
        <v>97.2</v>
      </c>
      <c r="AG878" s="85">
        <v>97.3</v>
      </c>
      <c r="AH878" s="85">
        <v>97.2</v>
      </c>
      <c r="AI878" s="85">
        <v>97</v>
      </c>
      <c r="AJ878" s="85">
        <v>94.9</v>
      </c>
      <c r="AK878" s="85">
        <v>96.4</v>
      </c>
      <c r="AL878" s="85">
        <v>95.4</v>
      </c>
      <c r="AM878" s="85">
        <v>96.9</v>
      </c>
      <c r="AN878" s="85">
        <v>97.2</v>
      </c>
      <c r="AO878" s="85">
        <v>97.2</v>
      </c>
      <c r="AP878" s="85">
        <v>96.8</v>
      </c>
      <c r="AQ878" s="39">
        <v>43024</v>
      </c>
      <c r="AR878" s="39">
        <v>43388</v>
      </c>
    </row>
    <row r="879" spans="1:44" s="105" customFormat="1" ht="45">
      <c r="A879" s="68" t="s">
        <v>385</v>
      </c>
      <c r="B879" s="68" t="s">
        <v>4195</v>
      </c>
      <c r="C879" s="68" t="s">
        <v>4476</v>
      </c>
      <c r="D879" s="25">
        <v>0.23</v>
      </c>
      <c r="E879" s="24">
        <v>208</v>
      </c>
      <c r="F879" s="70">
        <v>97</v>
      </c>
      <c r="G879" s="30" t="s">
        <v>389</v>
      </c>
      <c r="H879" s="30" t="s">
        <v>388</v>
      </c>
      <c r="I879" s="63" t="s">
        <v>493</v>
      </c>
      <c r="J879" s="24">
        <v>0.02</v>
      </c>
      <c r="K879" s="74"/>
      <c r="L879" s="74"/>
      <c r="M879" s="74">
        <v>27</v>
      </c>
      <c r="N879" s="74">
        <v>32</v>
      </c>
      <c r="O879" s="74">
        <v>37</v>
      </c>
      <c r="P879" s="89">
        <v>2.3E-2</v>
      </c>
      <c r="Q879" s="89">
        <v>4.5999999999999999E-2</v>
      </c>
      <c r="R879" s="89">
        <v>6.9000000000000006E-2</v>
      </c>
      <c r="S879" s="89">
        <v>0.115</v>
      </c>
      <c r="T879" s="89">
        <v>0.17249999999999999</v>
      </c>
      <c r="U879" s="89">
        <v>0.23</v>
      </c>
      <c r="V879" s="89">
        <v>94.197490000000002</v>
      </c>
      <c r="W879" s="89">
        <v>95.712479999999999</v>
      </c>
      <c r="X879" s="89">
        <v>96.348519999999994</v>
      </c>
      <c r="Y879" s="89">
        <v>97.262550000000005</v>
      </c>
      <c r="Z879" s="89">
        <v>97.260339999999999</v>
      </c>
      <c r="AA879" s="89">
        <v>96.917450000000002</v>
      </c>
      <c r="AB879" s="89">
        <v>96.934330000000003</v>
      </c>
      <c r="AC879" s="89">
        <v>94.452510000000004</v>
      </c>
      <c r="AD879" s="89">
        <v>95.864980000000003</v>
      </c>
      <c r="AE879" s="89">
        <v>96.241010000000003</v>
      </c>
      <c r="AF879" s="89">
        <v>97.119309999999999</v>
      </c>
      <c r="AG879" s="89">
        <v>97.198210000000003</v>
      </c>
      <c r="AH879" s="89">
        <v>96.97448</v>
      </c>
      <c r="AI879" s="89">
        <v>96.879099999999994</v>
      </c>
      <c r="AJ879" s="89">
        <v>94.1798</v>
      </c>
      <c r="AK879" s="89">
        <v>95.690380000000005</v>
      </c>
      <c r="AL879" s="89">
        <v>96.083370000000002</v>
      </c>
      <c r="AM879" s="89">
        <v>96.967740000000006</v>
      </c>
      <c r="AN879" s="89">
        <v>97.087569999999999</v>
      </c>
      <c r="AO879" s="89">
        <v>96.917450000000002</v>
      </c>
      <c r="AP879" s="89">
        <v>96.747230000000002</v>
      </c>
      <c r="AQ879" s="39">
        <v>42948</v>
      </c>
      <c r="AR879" s="39">
        <v>43388</v>
      </c>
    </row>
    <row r="880" spans="1:44" s="105" customFormat="1" ht="45">
      <c r="A880" s="68" t="s">
        <v>385</v>
      </c>
      <c r="B880" s="68" t="s">
        <v>4196</v>
      </c>
      <c r="C880" s="68" t="s">
        <v>4477</v>
      </c>
      <c r="D880" s="80">
        <v>0.23</v>
      </c>
      <c r="E880" s="69">
        <v>240</v>
      </c>
      <c r="F880" s="70">
        <v>97</v>
      </c>
      <c r="G880" s="71" t="s">
        <v>389</v>
      </c>
      <c r="H880" s="71" t="s">
        <v>388</v>
      </c>
      <c r="I880" s="63" t="s">
        <v>493</v>
      </c>
      <c r="J880" s="73">
        <v>0.03</v>
      </c>
      <c r="K880" s="74"/>
      <c r="L880" s="74"/>
      <c r="M880" s="74">
        <v>27</v>
      </c>
      <c r="N880" s="74">
        <v>32</v>
      </c>
      <c r="O880" s="74">
        <v>37</v>
      </c>
      <c r="P880" s="89">
        <v>2.3E-2</v>
      </c>
      <c r="Q880" s="89">
        <v>4.5999999999999999E-2</v>
      </c>
      <c r="R880" s="89">
        <v>6.9000000000000006E-2</v>
      </c>
      <c r="S880" s="89">
        <v>0.115</v>
      </c>
      <c r="T880" s="89">
        <v>0.17249999999999999</v>
      </c>
      <c r="U880" s="89">
        <v>0.23</v>
      </c>
      <c r="V880" s="89">
        <v>94.655230000000003</v>
      </c>
      <c r="W880" s="89">
        <v>96.037739999999999</v>
      </c>
      <c r="X880" s="89">
        <v>96.665639999999996</v>
      </c>
      <c r="Y880" s="89">
        <v>97.423699999999997</v>
      </c>
      <c r="Z880" s="89">
        <v>97.484939999999995</v>
      </c>
      <c r="AA880" s="89">
        <v>97.25591</v>
      </c>
      <c r="AB880" s="89">
        <v>97.176760000000002</v>
      </c>
      <c r="AC880" s="89">
        <v>95.060559999999995</v>
      </c>
      <c r="AD880" s="89">
        <v>96.356809999999996</v>
      </c>
      <c r="AE880" s="89">
        <v>96.706540000000004</v>
      </c>
      <c r="AF880" s="89">
        <v>97.392669999999995</v>
      </c>
      <c r="AG880" s="89">
        <v>97.586340000000007</v>
      </c>
      <c r="AH880" s="89">
        <v>97.529629999999997</v>
      </c>
      <c r="AI880" s="89">
        <v>97.274749999999997</v>
      </c>
      <c r="AJ880" s="89">
        <v>94.744969999999995</v>
      </c>
      <c r="AK880" s="89">
        <v>96.105410000000006</v>
      </c>
      <c r="AL880" s="89">
        <v>96.43141</v>
      </c>
      <c r="AM880" s="89">
        <v>97.196730000000002</v>
      </c>
      <c r="AN880" s="89">
        <v>97.469279999999998</v>
      </c>
      <c r="AO880" s="89">
        <v>97.483500000000006</v>
      </c>
      <c r="AP880" s="89">
        <v>97.111050000000006</v>
      </c>
      <c r="AQ880" s="39">
        <v>42948</v>
      </c>
      <c r="AR880" s="39">
        <v>43388</v>
      </c>
    </row>
    <row r="881" spans="1:44" s="105" customFormat="1" ht="45">
      <c r="A881" s="68" t="s">
        <v>385</v>
      </c>
      <c r="B881" s="68" t="s">
        <v>4197</v>
      </c>
      <c r="C881" s="68" t="s">
        <v>4478</v>
      </c>
      <c r="D881" s="80">
        <v>0.23</v>
      </c>
      <c r="E881" s="69">
        <v>208</v>
      </c>
      <c r="F881" s="70">
        <v>97</v>
      </c>
      <c r="G881" s="71" t="s">
        <v>389</v>
      </c>
      <c r="H881" s="71" t="s">
        <v>388</v>
      </c>
      <c r="I881" s="72"/>
      <c r="J881" s="73">
        <v>0.02</v>
      </c>
      <c r="K881" s="74"/>
      <c r="L881" s="74"/>
      <c r="M881" s="74">
        <v>27</v>
      </c>
      <c r="N881" s="74">
        <v>32</v>
      </c>
      <c r="O881" s="74">
        <v>37</v>
      </c>
      <c r="P881" s="89">
        <v>23</v>
      </c>
      <c r="Q881" s="89">
        <v>46</v>
      </c>
      <c r="R881" s="89">
        <v>69</v>
      </c>
      <c r="S881" s="89">
        <v>115</v>
      </c>
      <c r="T881" s="89">
        <v>172.5</v>
      </c>
      <c r="U881" s="89">
        <v>230</v>
      </c>
      <c r="V881" s="89">
        <v>94.197490000000002</v>
      </c>
      <c r="W881" s="89">
        <v>95.712479999999999</v>
      </c>
      <c r="X881" s="89">
        <v>96.348519999999994</v>
      </c>
      <c r="Y881" s="89">
        <v>97.262550000000005</v>
      </c>
      <c r="Z881" s="89">
        <v>97.260339999999999</v>
      </c>
      <c r="AA881" s="89">
        <v>96.917450000000002</v>
      </c>
      <c r="AB881" s="89">
        <v>96.934334199999995</v>
      </c>
      <c r="AC881" s="89">
        <v>94.452510000000004</v>
      </c>
      <c r="AD881" s="89">
        <v>95.864980000000003</v>
      </c>
      <c r="AE881" s="89">
        <v>96.241010000000003</v>
      </c>
      <c r="AF881" s="89">
        <v>97.119309999999999</v>
      </c>
      <c r="AG881" s="89">
        <v>97.198210000000003</v>
      </c>
      <c r="AH881" s="89">
        <v>96.97448</v>
      </c>
      <c r="AI881" s="89">
        <v>96.879101000000006</v>
      </c>
      <c r="AJ881" s="89">
        <v>94.1798</v>
      </c>
      <c r="AK881" s="89">
        <v>95.690380000000005</v>
      </c>
      <c r="AL881" s="89">
        <v>96.083370000000002</v>
      </c>
      <c r="AM881" s="89">
        <v>96.967740000000006</v>
      </c>
      <c r="AN881" s="89">
        <v>97.087569999999999</v>
      </c>
      <c r="AO881" s="89">
        <v>96.917450000000002</v>
      </c>
      <c r="AP881" s="89">
        <v>96.747225400000005</v>
      </c>
      <c r="AQ881" s="39">
        <v>42948</v>
      </c>
      <c r="AR881" s="39">
        <v>43388</v>
      </c>
    </row>
    <row r="882" spans="1:44" s="105" customFormat="1" ht="45">
      <c r="A882" s="68" t="s">
        <v>385</v>
      </c>
      <c r="B882" s="68" t="s">
        <v>4198</v>
      </c>
      <c r="C882" s="68" t="s">
        <v>4479</v>
      </c>
      <c r="D882" s="80">
        <v>0.23</v>
      </c>
      <c r="E882" s="69">
        <v>240</v>
      </c>
      <c r="F882" s="70">
        <v>97</v>
      </c>
      <c r="G882" s="71" t="s">
        <v>389</v>
      </c>
      <c r="H882" s="71" t="s">
        <v>388</v>
      </c>
      <c r="I882" s="72"/>
      <c r="J882" s="73">
        <v>0.03</v>
      </c>
      <c r="K882" s="74"/>
      <c r="L882" s="74"/>
      <c r="M882" s="74">
        <v>27</v>
      </c>
      <c r="N882" s="74">
        <v>32</v>
      </c>
      <c r="O882" s="74">
        <v>37</v>
      </c>
      <c r="P882" s="89">
        <v>2.3E-2</v>
      </c>
      <c r="Q882" s="89">
        <v>4.5999999999999999E-2</v>
      </c>
      <c r="R882" s="89">
        <v>6.9000000000000006E-2</v>
      </c>
      <c r="S882" s="89">
        <v>0.115</v>
      </c>
      <c r="T882" s="89">
        <v>0.17250000000000001</v>
      </c>
      <c r="U882" s="89">
        <v>0.23</v>
      </c>
      <c r="V882" s="89">
        <v>94.655230000000003</v>
      </c>
      <c r="W882" s="89">
        <v>96.037739999999999</v>
      </c>
      <c r="X882" s="89">
        <v>96.665639999999996</v>
      </c>
      <c r="Y882" s="89">
        <v>97.423699999999997</v>
      </c>
      <c r="Z882" s="89">
        <v>97.484939999999995</v>
      </c>
      <c r="AA882" s="89">
        <v>97.25591</v>
      </c>
      <c r="AB882" s="89">
        <v>97.176763699999995</v>
      </c>
      <c r="AC882" s="89">
        <v>95.060559999999995</v>
      </c>
      <c r="AD882" s="89">
        <v>96.356809999999996</v>
      </c>
      <c r="AE882" s="89">
        <v>96.706540000000004</v>
      </c>
      <c r="AF882" s="89">
        <v>97.392669999999995</v>
      </c>
      <c r="AG882" s="89">
        <v>97.586340000000007</v>
      </c>
      <c r="AH882" s="89">
        <v>97.529629999999997</v>
      </c>
      <c r="AI882" s="89">
        <v>97.274750100000006</v>
      </c>
      <c r="AJ882" s="89">
        <v>94.744969999999995</v>
      </c>
      <c r="AK882" s="89">
        <v>96.105410000000006</v>
      </c>
      <c r="AL882" s="89">
        <v>96.43141</v>
      </c>
      <c r="AM882" s="89">
        <v>97.196730000000002</v>
      </c>
      <c r="AN882" s="89">
        <v>97.469279999999998</v>
      </c>
      <c r="AO882" s="89">
        <v>97.483500000000006</v>
      </c>
      <c r="AP882" s="89">
        <v>97.111045200000007</v>
      </c>
      <c r="AQ882" s="39">
        <v>42948</v>
      </c>
      <c r="AR882" s="39">
        <v>43388</v>
      </c>
    </row>
    <row r="883" spans="1:44" s="105" customFormat="1" ht="60">
      <c r="A883" s="68" t="s">
        <v>385</v>
      </c>
      <c r="B883" s="68" t="s">
        <v>4199</v>
      </c>
      <c r="C883" s="68" t="s">
        <v>4480</v>
      </c>
      <c r="D883" s="80">
        <v>0.24</v>
      </c>
      <c r="E883" s="69">
        <v>208</v>
      </c>
      <c r="F883" s="70">
        <v>97</v>
      </c>
      <c r="G883" s="71" t="s">
        <v>389</v>
      </c>
      <c r="H883" s="71" t="s">
        <v>388</v>
      </c>
      <c r="I883" s="72" t="s">
        <v>493</v>
      </c>
      <c r="J883" s="73">
        <v>2.5000000000000001E-2</v>
      </c>
      <c r="K883" s="74"/>
      <c r="L883" s="74"/>
      <c r="M883" s="74">
        <v>27</v>
      </c>
      <c r="N883" s="74">
        <v>32</v>
      </c>
      <c r="O883" s="74">
        <v>37</v>
      </c>
      <c r="P883" s="89">
        <v>2.4E-2</v>
      </c>
      <c r="Q883" s="89">
        <v>4.8000000000000001E-2</v>
      </c>
      <c r="R883" s="89">
        <v>7.1999999999999995E-2</v>
      </c>
      <c r="S883" s="89">
        <v>0.12</v>
      </c>
      <c r="T883" s="89">
        <v>0.18</v>
      </c>
      <c r="U883" s="89">
        <v>0.24</v>
      </c>
      <c r="V883" s="89">
        <v>94.204329999999999</v>
      </c>
      <c r="W883" s="89">
        <v>96.226399999999984</v>
      </c>
      <c r="X883" s="89">
        <v>97.02145999999999</v>
      </c>
      <c r="Y883" s="89">
        <v>97.553879999999992</v>
      </c>
      <c r="Z883" s="89">
        <v>97.414230000000003</v>
      </c>
      <c r="AA883" s="89">
        <v>96.959759999999989</v>
      </c>
      <c r="AB883" s="89">
        <v>97.185913100000008</v>
      </c>
      <c r="AC883" s="89">
        <v>93.324760000000012</v>
      </c>
      <c r="AD883" s="89">
        <v>95.734390000000005</v>
      </c>
      <c r="AE883" s="89">
        <v>96.756340000000009</v>
      </c>
      <c r="AF883" s="89">
        <v>97.463930000000005</v>
      </c>
      <c r="AG883" s="89">
        <v>97.41528000000001</v>
      </c>
      <c r="AH883" s="89">
        <v>97.056359999999998</v>
      </c>
      <c r="AI883" s="89">
        <v>97.080812400000013</v>
      </c>
      <c r="AJ883" s="89">
        <v>92.419209999999993</v>
      </c>
      <c r="AK883" s="89">
        <v>95.095890000000026</v>
      </c>
      <c r="AL883" s="89">
        <v>96.538389999999993</v>
      </c>
      <c r="AM883" s="89">
        <v>97.353760000000008</v>
      </c>
      <c r="AN883" s="89">
        <v>97.337369999999993</v>
      </c>
      <c r="AO883" s="89">
        <v>97.025310000000019</v>
      </c>
      <c r="AP883" s="89">
        <v>96.920530900000003</v>
      </c>
      <c r="AQ883" s="39">
        <v>43084</v>
      </c>
      <c r="AR883" s="39">
        <v>43388</v>
      </c>
    </row>
    <row r="884" spans="1:44" s="105" customFormat="1" ht="60">
      <c r="A884" s="68" t="s">
        <v>385</v>
      </c>
      <c r="B884" s="68" t="s">
        <v>4200</v>
      </c>
      <c r="C884" s="68" t="s">
        <v>4481</v>
      </c>
      <c r="D884" s="80">
        <v>0.24</v>
      </c>
      <c r="E884" s="69">
        <v>240</v>
      </c>
      <c r="F884" s="70">
        <v>97</v>
      </c>
      <c r="G884" s="71" t="s">
        <v>389</v>
      </c>
      <c r="H884" s="71" t="s">
        <v>388</v>
      </c>
      <c r="I884" s="72" t="s">
        <v>493</v>
      </c>
      <c r="J884" s="73">
        <v>2.5000000000000001E-2</v>
      </c>
      <c r="K884" s="74"/>
      <c r="L884" s="74"/>
      <c r="M884" s="74">
        <v>27</v>
      </c>
      <c r="N884" s="74">
        <v>32</v>
      </c>
      <c r="O884" s="74">
        <v>37</v>
      </c>
      <c r="P884" s="89">
        <v>2.4E-2</v>
      </c>
      <c r="Q884" s="89">
        <v>4.8000000000000001E-2</v>
      </c>
      <c r="R884" s="89">
        <v>7.1999999999999995E-2</v>
      </c>
      <c r="S884" s="89">
        <v>0.12</v>
      </c>
      <c r="T884" s="89">
        <v>0.18</v>
      </c>
      <c r="U884" s="89">
        <v>0.24</v>
      </c>
      <c r="V884" s="89">
        <v>93.945300000000003</v>
      </c>
      <c r="W884" s="89">
        <v>96.08005</v>
      </c>
      <c r="X884" s="89">
        <v>96.814459999999983</v>
      </c>
      <c r="Y884" s="89">
        <v>97.474629999999991</v>
      </c>
      <c r="Z884" s="89">
        <v>97.419160000000005</v>
      </c>
      <c r="AA884" s="89">
        <v>97.02876999999998</v>
      </c>
      <c r="AB884" s="89">
        <v>97.132815300000004</v>
      </c>
      <c r="AC884" s="89">
        <v>92.990709999999993</v>
      </c>
      <c r="AD884" s="89">
        <v>95.658750000000012</v>
      </c>
      <c r="AE884" s="89">
        <v>96.504930000000002</v>
      </c>
      <c r="AF884" s="89">
        <v>97.55228000000001</v>
      </c>
      <c r="AG884" s="89">
        <v>97.614990000000006</v>
      </c>
      <c r="AH884" s="89">
        <v>97.408739999999995</v>
      </c>
      <c r="AI884" s="89">
        <v>97.175517999999997</v>
      </c>
      <c r="AJ884" s="89">
        <v>92.006249999999994</v>
      </c>
      <c r="AK884" s="89">
        <v>95.026440000000008</v>
      </c>
      <c r="AL884" s="89">
        <v>96.230880000000013</v>
      </c>
      <c r="AM884" s="89">
        <v>97.381270000000001</v>
      </c>
      <c r="AN884" s="89">
        <v>97.543800000000005</v>
      </c>
      <c r="AO884" s="89">
        <v>97.410729999999987</v>
      </c>
      <c r="AP884" s="89">
        <v>96.998094800000004</v>
      </c>
      <c r="AQ884" s="39">
        <v>43084</v>
      </c>
      <c r="AR884" s="39">
        <v>43388</v>
      </c>
    </row>
    <row r="885" spans="1:44" s="105" customFormat="1" ht="45">
      <c r="A885" s="68" t="s">
        <v>385</v>
      </c>
      <c r="B885" s="68" t="s">
        <v>4201</v>
      </c>
      <c r="C885" s="68" t="s">
        <v>4482</v>
      </c>
      <c r="D885" s="80">
        <v>0.24</v>
      </c>
      <c r="E885" s="69">
        <v>208</v>
      </c>
      <c r="F885" s="70">
        <v>97</v>
      </c>
      <c r="G885" s="71" t="s">
        <v>389</v>
      </c>
      <c r="H885" s="71" t="s">
        <v>388</v>
      </c>
      <c r="I885" s="72"/>
      <c r="J885" s="73">
        <v>2.5000000000000001E-2</v>
      </c>
      <c r="K885" s="74"/>
      <c r="L885" s="74"/>
      <c r="M885" s="74">
        <v>27</v>
      </c>
      <c r="N885" s="74">
        <v>32</v>
      </c>
      <c r="O885" s="74">
        <v>37</v>
      </c>
      <c r="P885" s="89">
        <v>2.4E-2</v>
      </c>
      <c r="Q885" s="89">
        <v>4.8000000000000001E-2</v>
      </c>
      <c r="R885" s="89">
        <v>7.1999999999999995E-2</v>
      </c>
      <c r="S885" s="89">
        <v>0.12</v>
      </c>
      <c r="T885" s="89">
        <v>0.18</v>
      </c>
      <c r="U885" s="89">
        <v>0.24</v>
      </c>
      <c r="V885" s="89">
        <v>94.204329999999999</v>
      </c>
      <c r="W885" s="89">
        <v>96.226399999999984</v>
      </c>
      <c r="X885" s="89">
        <v>97.02145999999999</v>
      </c>
      <c r="Y885" s="89">
        <v>97.553879999999992</v>
      </c>
      <c r="Z885" s="89">
        <v>97.414230000000003</v>
      </c>
      <c r="AA885" s="89">
        <v>96.959759999999989</v>
      </c>
      <c r="AB885" s="89">
        <v>97.185913100000008</v>
      </c>
      <c r="AC885" s="89">
        <v>93.324760000000012</v>
      </c>
      <c r="AD885" s="89">
        <v>95.734390000000005</v>
      </c>
      <c r="AE885" s="89">
        <v>96.756340000000009</v>
      </c>
      <c r="AF885" s="89">
        <v>97.463930000000005</v>
      </c>
      <c r="AG885" s="89">
        <v>97.41528000000001</v>
      </c>
      <c r="AH885" s="89">
        <v>97.056359999999998</v>
      </c>
      <c r="AI885" s="89">
        <v>97.080812400000013</v>
      </c>
      <c r="AJ885" s="89">
        <v>92.419209999999993</v>
      </c>
      <c r="AK885" s="89">
        <v>95.095890000000026</v>
      </c>
      <c r="AL885" s="89">
        <v>96.538389999999993</v>
      </c>
      <c r="AM885" s="89">
        <v>97.353760000000008</v>
      </c>
      <c r="AN885" s="89">
        <v>97.337369999999993</v>
      </c>
      <c r="AO885" s="89">
        <v>97.025310000000019</v>
      </c>
      <c r="AP885" s="89">
        <v>96.920530900000003</v>
      </c>
      <c r="AQ885" s="39">
        <v>43084</v>
      </c>
      <c r="AR885" s="39">
        <v>43388</v>
      </c>
    </row>
    <row r="886" spans="1:44" s="105" customFormat="1" ht="45">
      <c r="A886" s="68" t="s">
        <v>385</v>
      </c>
      <c r="B886" s="68" t="s">
        <v>4202</v>
      </c>
      <c r="C886" s="68" t="s">
        <v>4483</v>
      </c>
      <c r="D886" s="80">
        <v>0.24</v>
      </c>
      <c r="E886" s="69">
        <v>240</v>
      </c>
      <c r="F886" s="70">
        <v>97</v>
      </c>
      <c r="G886" s="71" t="s">
        <v>389</v>
      </c>
      <c r="H886" s="71" t="s">
        <v>388</v>
      </c>
      <c r="I886" s="72"/>
      <c r="J886" s="73">
        <v>2.5000000000000001E-2</v>
      </c>
      <c r="K886" s="74"/>
      <c r="L886" s="74"/>
      <c r="M886" s="74">
        <v>27</v>
      </c>
      <c r="N886" s="74">
        <v>32</v>
      </c>
      <c r="O886" s="74">
        <v>37</v>
      </c>
      <c r="P886" s="89">
        <v>2.4E-2</v>
      </c>
      <c r="Q886" s="89">
        <v>4.8000000000000001E-2</v>
      </c>
      <c r="R886" s="89">
        <v>7.1999999999999995E-2</v>
      </c>
      <c r="S886" s="89">
        <v>0.12</v>
      </c>
      <c r="T886" s="89">
        <v>0.18</v>
      </c>
      <c r="U886" s="89">
        <v>0.24</v>
      </c>
      <c r="V886" s="89">
        <v>93.945300000000003</v>
      </c>
      <c r="W886" s="89">
        <v>96.08005</v>
      </c>
      <c r="X886" s="89">
        <v>96.814459999999983</v>
      </c>
      <c r="Y886" s="89">
        <v>97.474629999999991</v>
      </c>
      <c r="Z886" s="89">
        <v>97.419160000000005</v>
      </c>
      <c r="AA886" s="89">
        <v>97.02876999999998</v>
      </c>
      <c r="AB886" s="89">
        <v>97.132815300000004</v>
      </c>
      <c r="AC886" s="89">
        <v>92.990709999999993</v>
      </c>
      <c r="AD886" s="89">
        <v>95.658750000000012</v>
      </c>
      <c r="AE886" s="89">
        <v>96.504930000000002</v>
      </c>
      <c r="AF886" s="89">
        <v>97.55228000000001</v>
      </c>
      <c r="AG886" s="89">
        <v>97.614990000000006</v>
      </c>
      <c r="AH886" s="89">
        <v>97.408739999999995</v>
      </c>
      <c r="AI886" s="89">
        <v>97.175517999999997</v>
      </c>
      <c r="AJ886" s="89">
        <v>92.006249999999994</v>
      </c>
      <c r="AK886" s="89">
        <v>95.026440000000008</v>
      </c>
      <c r="AL886" s="89">
        <v>96.230880000000013</v>
      </c>
      <c r="AM886" s="89">
        <v>97.381270000000001</v>
      </c>
      <c r="AN886" s="89">
        <v>97.543800000000005</v>
      </c>
      <c r="AO886" s="89">
        <v>97.410729999999987</v>
      </c>
      <c r="AP886" s="89">
        <v>96.998094800000004</v>
      </c>
      <c r="AQ886" s="39">
        <v>43084</v>
      </c>
      <c r="AR886" s="39">
        <v>43388</v>
      </c>
    </row>
    <row r="887" spans="1:44" s="105" customFormat="1" ht="45">
      <c r="A887" s="66" t="s">
        <v>385</v>
      </c>
      <c r="B887" s="66" t="s">
        <v>2525</v>
      </c>
      <c r="C887" s="37" t="s">
        <v>1100</v>
      </c>
      <c r="D887" s="34">
        <v>0.24</v>
      </c>
      <c r="E887" s="34">
        <v>208</v>
      </c>
      <c r="F887" s="34">
        <v>96</v>
      </c>
      <c r="G887" s="32" t="s">
        <v>389</v>
      </c>
      <c r="H887" s="32" t="s">
        <v>388</v>
      </c>
      <c r="I887" s="48"/>
      <c r="J887" s="34">
        <v>0.04</v>
      </c>
      <c r="K887" s="34"/>
      <c r="L887" s="34"/>
      <c r="M887" s="34">
        <v>27</v>
      </c>
      <c r="N887" s="34">
        <v>32</v>
      </c>
      <c r="O887" s="34">
        <v>38</v>
      </c>
      <c r="P887" s="92">
        <v>0.02</v>
      </c>
      <c r="Q887" s="92">
        <v>0.05</v>
      </c>
      <c r="R887" s="92">
        <v>7.0000000000000007E-2</v>
      </c>
      <c r="S887" s="92">
        <v>0.12</v>
      </c>
      <c r="T887" s="92">
        <v>0.18</v>
      </c>
      <c r="U887" s="92">
        <v>0.24</v>
      </c>
      <c r="V887" s="92">
        <v>94.7</v>
      </c>
      <c r="W887" s="92">
        <v>95.7</v>
      </c>
      <c r="X887" s="92">
        <v>96.1</v>
      </c>
      <c r="Y887" s="92">
        <v>96.3</v>
      </c>
      <c r="Z887" s="92">
        <v>96</v>
      </c>
      <c r="AA887" s="92">
        <v>95.5</v>
      </c>
      <c r="AB887" s="92">
        <v>96</v>
      </c>
      <c r="AC887" s="92">
        <v>94.7</v>
      </c>
      <c r="AD887" s="92">
        <v>95.7</v>
      </c>
      <c r="AE887" s="92">
        <v>96</v>
      </c>
      <c r="AF887" s="92">
        <v>96.3</v>
      </c>
      <c r="AG887" s="92">
        <v>96.2</v>
      </c>
      <c r="AH887" s="92">
        <v>95.8</v>
      </c>
      <c r="AI887" s="92">
        <v>96.1</v>
      </c>
      <c r="AJ887" s="92">
        <v>94.5</v>
      </c>
      <c r="AK887" s="92">
        <v>95.5</v>
      </c>
      <c r="AL887" s="92">
        <v>95.8</v>
      </c>
      <c r="AM887" s="92">
        <v>96.1</v>
      </c>
      <c r="AN887" s="92">
        <v>96.2</v>
      </c>
      <c r="AO887" s="92">
        <v>96</v>
      </c>
      <c r="AP887" s="92">
        <v>96</v>
      </c>
      <c r="AQ887" s="39"/>
      <c r="AR887" s="61"/>
    </row>
    <row r="888" spans="1:44" s="105" customFormat="1" ht="45">
      <c r="A888" s="66" t="s">
        <v>385</v>
      </c>
      <c r="B888" s="66" t="s">
        <v>2526</v>
      </c>
      <c r="C888" s="37" t="s">
        <v>1101</v>
      </c>
      <c r="D888" s="34">
        <v>0.24</v>
      </c>
      <c r="E888" s="34">
        <v>240</v>
      </c>
      <c r="F888" s="34">
        <v>96.5</v>
      </c>
      <c r="G888" s="32" t="s">
        <v>389</v>
      </c>
      <c r="H888" s="32" t="s">
        <v>388</v>
      </c>
      <c r="I888" s="48"/>
      <c r="J888" s="34">
        <v>0.05</v>
      </c>
      <c r="K888" s="34"/>
      <c r="L888" s="34"/>
      <c r="M888" s="34">
        <v>27</v>
      </c>
      <c r="N888" s="34">
        <v>32</v>
      </c>
      <c r="O888" s="34">
        <v>38</v>
      </c>
      <c r="P888" s="92">
        <v>0.02</v>
      </c>
      <c r="Q888" s="92">
        <v>0.05</v>
      </c>
      <c r="R888" s="92">
        <v>7.0000000000000007E-2</v>
      </c>
      <c r="S888" s="92">
        <v>0.12</v>
      </c>
      <c r="T888" s="92">
        <v>0.18</v>
      </c>
      <c r="U888" s="92">
        <v>0.24</v>
      </c>
      <c r="V888" s="92">
        <v>95.6</v>
      </c>
      <c r="W888" s="92">
        <v>96</v>
      </c>
      <c r="X888" s="92">
        <v>96.3</v>
      </c>
      <c r="Y888" s="92">
        <v>96.5</v>
      </c>
      <c r="Z888" s="92">
        <v>96.4</v>
      </c>
      <c r="AA888" s="92">
        <v>96.1</v>
      </c>
      <c r="AB888" s="92">
        <v>96.4</v>
      </c>
      <c r="AC888" s="92">
        <v>95</v>
      </c>
      <c r="AD888" s="92">
        <v>96</v>
      </c>
      <c r="AE888" s="92">
        <v>96.2</v>
      </c>
      <c r="AF888" s="92">
        <v>96.5</v>
      </c>
      <c r="AG888" s="92">
        <v>96.6</v>
      </c>
      <c r="AH888" s="92">
        <v>96.4</v>
      </c>
      <c r="AI888" s="92">
        <v>96.4</v>
      </c>
      <c r="AJ888" s="92">
        <v>94.9</v>
      </c>
      <c r="AK888" s="92">
        <v>96</v>
      </c>
      <c r="AL888" s="92">
        <v>96</v>
      </c>
      <c r="AM888" s="92">
        <v>96.4</v>
      </c>
      <c r="AN888" s="92">
        <v>96.5</v>
      </c>
      <c r="AO888" s="92">
        <v>96.5</v>
      </c>
      <c r="AP888" s="92">
        <v>96.4</v>
      </c>
      <c r="AQ888" s="39"/>
      <c r="AR888" s="61"/>
    </row>
    <row r="889" spans="1:44" s="105" customFormat="1" ht="45">
      <c r="A889" s="66" t="s">
        <v>385</v>
      </c>
      <c r="B889" s="66" t="s">
        <v>2527</v>
      </c>
      <c r="C889" s="37" t="s">
        <v>1246</v>
      </c>
      <c r="D889" s="34">
        <v>0.24</v>
      </c>
      <c r="E889" s="34">
        <v>208</v>
      </c>
      <c r="F889" s="34">
        <v>96.5</v>
      </c>
      <c r="G889" s="32" t="s">
        <v>389</v>
      </c>
      <c r="H889" s="32" t="s">
        <v>388</v>
      </c>
      <c r="I889" s="48"/>
      <c r="J889" s="34">
        <v>0.04</v>
      </c>
      <c r="K889" s="34"/>
      <c r="L889" s="34"/>
      <c r="M889" s="34">
        <v>27</v>
      </c>
      <c r="N889" s="34">
        <v>37</v>
      </c>
      <c r="O889" s="34">
        <v>48</v>
      </c>
      <c r="P889" s="92">
        <v>24</v>
      </c>
      <c r="Q889" s="92">
        <v>48</v>
      </c>
      <c r="R889" s="92">
        <v>72</v>
      </c>
      <c r="S889" s="92">
        <v>120</v>
      </c>
      <c r="T889" s="92">
        <v>180</v>
      </c>
      <c r="U889" s="92">
        <v>240</v>
      </c>
      <c r="V889" s="92">
        <v>95.6</v>
      </c>
      <c r="W889" s="92">
        <v>96.4</v>
      </c>
      <c r="X889" s="92">
        <v>96.6</v>
      </c>
      <c r="Y889" s="92">
        <v>96.6</v>
      </c>
      <c r="Z889" s="92">
        <v>96.3</v>
      </c>
      <c r="AA889" s="92">
        <v>95.6</v>
      </c>
      <c r="AB889" s="92">
        <v>96.3</v>
      </c>
      <c r="AC889" s="92">
        <v>95.4</v>
      </c>
      <c r="AD889" s="92">
        <v>96.2</v>
      </c>
      <c r="AE889" s="92">
        <v>96.4</v>
      </c>
      <c r="AF889" s="92">
        <v>96.6</v>
      </c>
      <c r="AG889" s="92">
        <v>96.6</v>
      </c>
      <c r="AH889" s="92">
        <v>96.2</v>
      </c>
      <c r="AI889" s="92">
        <v>96.5</v>
      </c>
      <c r="AJ889" s="92">
        <v>95.1</v>
      </c>
      <c r="AK889" s="92">
        <v>95.8</v>
      </c>
      <c r="AL889" s="92">
        <v>96</v>
      </c>
      <c r="AM889" s="92">
        <v>96.4</v>
      </c>
      <c r="AN889" s="92">
        <v>96.5</v>
      </c>
      <c r="AO889" s="92">
        <v>96.3</v>
      </c>
      <c r="AP889" s="92">
        <v>96.3</v>
      </c>
      <c r="AQ889" s="39"/>
      <c r="AR889" s="61"/>
    </row>
    <row r="890" spans="1:44" s="105" customFormat="1" ht="45">
      <c r="A890" s="66" t="s">
        <v>385</v>
      </c>
      <c r="B890" s="66" t="s">
        <v>2528</v>
      </c>
      <c r="C890" s="37" t="s">
        <v>1247</v>
      </c>
      <c r="D890" s="34">
        <v>0.24</v>
      </c>
      <c r="E890" s="34">
        <v>240</v>
      </c>
      <c r="F890" s="34">
        <v>96.5</v>
      </c>
      <c r="G890" s="32" t="s">
        <v>389</v>
      </c>
      <c r="H890" s="32" t="s">
        <v>388</v>
      </c>
      <c r="I890" s="48"/>
      <c r="J890" s="34">
        <v>0.04</v>
      </c>
      <c r="K890" s="34"/>
      <c r="L890" s="34"/>
      <c r="M890" s="34">
        <v>27</v>
      </c>
      <c r="N890" s="34">
        <v>37</v>
      </c>
      <c r="O890" s="34">
        <v>48</v>
      </c>
      <c r="P890" s="92">
        <v>24</v>
      </c>
      <c r="Q890" s="92">
        <v>48</v>
      </c>
      <c r="R890" s="92">
        <v>72</v>
      </c>
      <c r="S890" s="92">
        <v>120</v>
      </c>
      <c r="T890" s="92">
        <v>180</v>
      </c>
      <c r="U890" s="92">
        <v>240</v>
      </c>
      <c r="V890" s="92">
        <v>95.7</v>
      </c>
      <c r="W890" s="92">
        <v>96.4</v>
      </c>
      <c r="X890" s="92">
        <v>96.6</v>
      </c>
      <c r="Y890" s="92">
        <v>96.6</v>
      </c>
      <c r="Z890" s="92">
        <v>96.3</v>
      </c>
      <c r="AA890" s="92">
        <v>95.8</v>
      </c>
      <c r="AB890" s="92">
        <v>96.4</v>
      </c>
      <c r="AC890" s="92">
        <v>95.5</v>
      </c>
      <c r="AD890" s="92">
        <v>96.3</v>
      </c>
      <c r="AE890" s="92">
        <v>96.5</v>
      </c>
      <c r="AF890" s="92">
        <v>96.7</v>
      </c>
      <c r="AG890" s="92">
        <v>96.6</v>
      </c>
      <c r="AH890" s="92">
        <v>96.3</v>
      </c>
      <c r="AI890" s="92">
        <v>96.5</v>
      </c>
      <c r="AJ890" s="92">
        <v>95.3</v>
      </c>
      <c r="AK890" s="92">
        <v>96</v>
      </c>
      <c r="AL890" s="92">
        <v>96.2</v>
      </c>
      <c r="AM890" s="92">
        <v>96.5</v>
      </c>
      <c r="AN890" s="92">
        <v>96.5</v>
      </c>
      <c r="AO890" s="92">
        <v>96.4</v>
      </c>
      <c r="AP890" s="92">
        <v>96.4</v>
      </c>
      <c r="AQ890" s="39"/>
      <c r="AR890" s="61"/>
    </row>
    <row r="891" spans="1:44" s="105" customFormat="1" ht="159.75" customHeight="1">
      <c r="A891" s="66" t="s">
        <v>385</v>
      </c>
      <c r="B891" s="66" t="s">
        <v>79</v>
      </c>
      <c r="C891" s="37" t="s">
        <v>498</v>
      </c>
      <c r="D891" s="34">
        <v>0.247</v>
      </c>
      <c r="E891" s="34"/>
      <c r="F891" s="34">
        <v>96.5</v>
      </c>
      <c r="G891" s="32" t="s">
        <v>389</v>
      </c>
      <c r="H891" s="32" t="s">
        <v>388</v>
      </c>
      <c r="I891" s="48"/>
      <c r="J891" s="34">
        <v>7.0999999999999994E-2</v>
      </c>
      <c r="K891" s="34"/>
      <c r="L891" s="34"/>
      <c r="M891" s="34">
        <v>27.5</v>
      </c>
      <c r="N891" s="34">
        <v>39</v>
      </c>
      <c r="O891" s="34">
        <v>47.5</v>
      </c>
      <c r="P891" s="92">
        <v>0.02</v>
      </c>
      <c r="Q891" s="92">
        <v>0.05</v>
      </c>
      <c r="R891" s="92">
        <v>7.0000000000000007E-2</v>
      </c>
      <c r="S891" s="92">
        <v>0.12</v>
      </c>
      <c r="T891" s="92">
        <v>0.19</v>
      </c>
      <c r="U891" s="92">
        <v>0.25</v>
      </c>
      <c r="V891" s="92">
        <v>95.6</v>
      </c>
      <c r="W891" s="92">
        <v>96.2</v>
      </c>
      <c r="X891" s="92">
        <v>96.4</v>
      </c>
      <c r="Y891" s="92">
        <v>96.6</v>
      </c>
      <c r="Z891" s="92">
        <v>96.4</v>
      </c>
      <c r="AA891" s="92">
        <v>95.9</v>
      </c>
      <c r="AB891" s="92">
        <v>96.4</v>
      </c>
      <c r="AC891" s="92">
        <v>95.1</v>
      </c>
      <c r="AD891" s="92">
        <v>96.1</v>
      </c>
      <c r="AE891" s="92">
        <v>96.4</v>
      </c>
      <c r="AF891" s="92">
        <v>96.6</v>
      </c>
      <c r="AG891" s="92">
        <v>96.6</v>
      </c>
      <c r="AH891" s="92">
        <v>96.5</v>
      </c>
      <c r="AI891" s="92">
        <v>96.5</v>
      </c>
      <c r="AJ891" s="92">
        <v>94.9</v>
      </c>
      <c r="AK891" s="92">
        <v>96</v>
      </c>
      <c r="AL891" s="92">
        <v>96.1</v>
      </c>
      <c r="AM891" s="92">
        <v>96.5</v>
      </c>
      <c r="AN891" s="92">
        <v>96.6</v>
      </c>
      <c r="AO891" s="92">
        <v>96.6</v>
      </c>
      <c r="AP891" s="92">
        <v>96.4</v>
      </c>
      <c r="AQ891" s="39"/>
      <c r="AR891" s="61"/>
    </row>
    <row r="892" spans="1:44" s="105" customFormat="1" ht="30">
      <c r="A892" s="40" t="s">
        <v>385</v>
      </c>
      <c r="B892" s="40" t="s">
        <v>4203</v>
      </c>
      <c r="C892" s="40" t="s">
        <v>4484</v>
      </c>
      <c r="D892" s="26">
        <v>0.27</v>
      </c>
      <c r="E892" s="96">
        <v>240</v>
      </c>
      <c r="F892" s="26">
        <v>95.5</v>
      </c>
      <c r="G892" s="97" t="s">
        <v>389</v>
      </c>
      <c r="H892" s="97" t="s">
        <v>388</v>
      </c>
      <c r="I892" s="98"/>
      <c r="J892" s="99">
        <v>7.0000000000000007E-2</v>
      </c>
      <c r="K892" s="99"/>
      <c r="L892" s="99"/>
      <c r="M892" s="99">
        <v>23</v>
      </c>
      <c r="N892" s="99">
        <v>25</v>
      </c>
      <c r="O892" s="99">
        <v>28</v>
      </c>
      <c r="P892" s="100">
        <v>2.7E-2</v>
      </c>
      <c r="Q892" s="100">
        <v>5.3999999999999999E-2</v>
      </c>
      <c r="R892" s="100">
        <v>8.1000000000000003E-2</v>
      </c>
      <c r="S892" s="100">
        <v>0.13500000000000001</v>
      </c>
      <c r="T892" s="100">
        <v>0.20250000000000001</v>
      </c>
      <c r="U892" s="100">
        <v>0.27</v>
      </c>
      <c r="V892" s="100">
        <v>85.890320000000003</v>
      </c>
      <c r="W892" s="100">
        <v>93.616439999999997</v>
      </c>
      <c r="X892" s="100">
        <v>95.462680000000006</v>
      </c>
      <c r="Y892" s="100">
        <v>95.976870000000005</v>
      </c>
      <c r="Z892" s="100">
        <v>95.578299999999999</v>
      </c>
      <c r="AA892" s="100">
        <v>94.803150000000002</v>
      </c>
      <c r="AB892" s="100">
        <v>95.123760000000004</v>
      </c>
      <c r="AC892" s="100">
        <v>85.800269999999998</v>
      </c>
      <c r="AD892" s="100">
        <v>93.469059999999999</v>
      </c>
      <c r="AE892" s="100">
        <v>95.405839999999998</v>
      </c>
      <c r="AF892" s="100">
        <v>96.148520000000005</v>
      </c>
      <c r="AG892" s="100">
        <v>95.876450000000006</v>
      </c>
      <c r="AH892" s="100">
        <v>95.229470000000006</v>
      </c>
      <c r="AI892" s="100">
        <v>95.321349999999995</v>
      </c>
      <c r="AJ892" s="100">
        <v>85.518879999999996</v>
      </c>
      <c r="AK892" s="100">
        <v>93.118340000000003</v>
      </c>
      <c r="AL892" s="100">
        <v>95.190380000000005</v>
      </c>
      <c r="AM892" s="100">
        <v>96.192750000000004</v>
      </c>
      <c r="AN892" s="100">
        <v>96.066869999999994</v>
      </c>
      <c r="AO892" s="100">
        <v>95.595110000000005</v>
      </c>
      <c r="AP892" s="100">
        <v>95.395189999999999</v>
      </c>
      <c r="AQ892" s="39">
        <v>43235</v>
      </c>
      <c r="AR892" s="39">
        <v>43388</v>
      </c>
    </row>
    <row r="893" spans="1:44" s="105" customFormat="1" ht="45">
      <c r="A893" s="40" t="s">
        <v>385</v>
      </c>
      <c r="B893" s="77" t="s">
        <v>4204</v>
      </c>
      <c r="C893" s="67" t="s">
        <v>4485</v>
      </c>
      <c r="D893" s="48">
        <v>0.27</v>
      </c>
      <c r="E893" s="24">
        <v>208</v>
      </c>
      <c r="F893" s="25">
        <v>96.5</v>
      </c>
      <c r="G893" s="30" t="s">
        <v>389</v>
      </c>
      <c r="H893" s="30" t="s">
        <v>388</v>
      </c>
      <c r="I893" s="52"/>
      <c r="J893" s="24">
        <v>5.0999999999999997E-2</v>
      </c>
      <c r="K893" s="24"/>
      <c r="L893" s="24"/>
      <c r="M893" s="24">
        <v>27</v>
      </c>
      <c r="N893" s="24">
        <v>32</v>
      </c>
      <c r="O893" s="24">
        <v>37</v>
      </c>
      <c r="P893" s="85">
        <v>0.03</v>
      </c>
      <c r="Q893" s="85">
        <v>0.05</v>
      </c>
      <c r="R893" s="85">
        <v>0.08</v>
      </c>
      <c r="S893" s="85">
        <v>0.14000000000000001</v>
      </c>
      <c r="T893" s="85">
        <v>0.2</v>
      </c>
      <c r="U893" s="85">
        <v>0.27</v>
      </c>
      <c r="V893" s="85">
        <v>95</v>
      </c>
      <c r="W893" s="85">
        <v>96.1</v>
      </c>
      <c r="X893" s="85">
        <v>96.5</v>
      </c>
      <c r="Y893" s="85">
        <v>96.9</v>
      </c>
      <c r="Z893" s="85">
        <v>96.7</v>
      </c>
      <c r="AA893" s="85">
        <v>96.2</v>
      </c>
      <c r="AB893" s="85">
        <v>96.6</v>
      </c>
      <c r="AC893" s="85">
        <v>95</v>
      </c>
      <c r="AD893" s="85">
        <v>96.1</v>
      </c>
      <c r="AE893" s="85">
        <v>96.1</v>
      </c>
      <c r="AF893" s="85">
        <v>96.7</v>
      </c>
      <c r="AG893" s="85">
        <v>96.6</v>
      </c>
      <c r="AH893" s="85">
        <v>96.2</v>
      </c>
      <c r="AI893" s="85">
        <v>96.5</v>
      </c>
      <c r="AJ893" s="85">
        <v>94.9</v>
      </c>
      <c r="AK893" s="85">
        <v>95.7</v>
      </c>
      <c r="AL893" s="85">
        <v>95.8</v>
      </c>
      <c r="AM893" s="85">
        <v>96.6</v>
      </c>
      <c r="AN893" s="85">
        <v>96.5</v>
      </c>
      <c r="AO893" s="85">
        <v>96.1</v>
      </c>
      <c r="AP893" s="85">
        <v>96.3</v>
      </c>
      <c r="AQ893" s="39">
        <v>43024</v>
      </c>
      <c r="AR893" s="39">
        <v>43388</v>
      </c>
    </row>
    <row r="894" spans="1:44" s="105" customFormat="1" ht="75">
      <c r="A894" s="40" t="s">
        <v>385</v>
      </c>
      <c r="B894" s="77" t="s">
        <v>4205</v>
      </c>
      <c r="C894" s="67" t="s">
        <v>4486</v>
      </c>
      <c r="D894" s="48">
        <v>0.27</v>
      </c>
      <c r="E894" s="24">
        <v>240</v>
      </c>
      <c r="F894" s="25">
        <v>97</v>
      </c>
      <c r="G894" s="30" t="s">
        <v>389</v>
      </c>
      <c r="H894" s="30" t="s">
        <v>388</v>
      </c>
      <c r="I894" s="52"/>
      <c r="J894" s="24">
        <v>6.2E-2</v>
      </c>
      <c r="K894" s="24"/>
      <c r="L894" s="24"/>
      <c r="M894" s="24">
        <v>27</v>
      </c>
      <c r="N894" s="24">
        <v>32</v>
      </c>
      <c r="O894" s="24">
        <v>37</v>
      </c>
      <c r="P894" s="85">
        <v>0.03</v>
      </c>
      <c r="Q894" s="85">
        <v>0.05</v>
      </c>
      <c r="R894" s="85">
        <v>0.08</v>
      </c>
      <c r="S894" s="85">
        <v>0.14000000000000001</v>
      </c>
      <c r="T894" s="85">
        <v>0.2</v>
      </c>
      <c r="U894" s="85">
        <v>0.27</v>
      </c>
      <c r="V894" s="85">
        <v>95.2</v>
      </c>
      <c r="W894" s="85">
        <v>96.5</v>
      </c>
      <c r="X894" s="85">
        <v>96.9</v>
      </c>
      <c r="Y894" s="85">
        <v>97.3</v>
      </c>
      <c r="Z894" s="85">
        <v>97.3</v>
      </c>
      <c r="AA894" s="85">
        <v>97</v>
      </c>
      <c r="AB894" s="85">
        <v>97.1</v>
      </c>
      <c r="AC894" s="85">
        <v>95.3</v>
      </c>
      <c r="AD894" s="85">
        <v>96.5</v>
      </c>
      <c r="AE894" s="85">
        <v>96.7</v>
      </c>
      <c r="AF894" s="85">
        <v>97.1</v>
      </c>
      <c r="AG894" s="85">
        <v>97.2</v>
      </c>
      <c r="AH894" s="85">
        <v>96.9</v>
      </c>
      <c r="AI894" s="85">
        <v>97</v>
      </c>
      <c r="AJ894" s="85">
        <v>95.1</v>
      </c>
      <c r="AK894" s="85">
        <v>96.1</v>
      </c>
      <c r="AL894" s="85">
        <v>96</v>
      </c>
      <c r="AM894" s="85">
        <v>96.9</v>
      </c>
      <c r="AN894" s="85">
        <v>97.1</v>
      </c>
      <c r="AO894" s="85">
        <v>96.9</v>
      </c>
      <c r="AP894" s="85">
        <v>96.8</v>
      </c>
      <c r="AQ894" s="39">
        <v>43024</v>
      </c>
      <c r="AR894" s="39">
        <v>43388</v>
      </c>
    </row>
    <row r="895" spans="1:44" s="105" customFormat="1" ht="75">
      <c r="A895" s="68" t="s">
        <v>385</v>
      </c>
      <c r="B895" s="68" t="s">
        <v>4206</v>
      </c>
      <c r="C895" s="68" t="s">
        <v>4487</v>
      </c>
      <c r="D895" s="26">
        <v>0.28000000000000003</v>
      </c>
      <c r="E895" s="27">
        <v>208</v>
      </c>
      <c r="F895" s="70">
        <v>97</v>
      </c>
      <c r="G895" s="29" t="s">
        <v>389</v>
      </c>
      <c r="H895" s="29" t="s">
        <v>388</v>
      </c>
      <c r="I895" s="28" t="s">
        <v>1714</v>
      </c>
      <c r="J895" s="34">
        <v>0.02</v>
      </c>
      <c r="K895" s="74"/>
      <c r="L895" s="74"/>
      <c r="M895" s="34">
        <v>27</v>
      </c>
      <c r="N895" s="34">
        <v>36</v>
      </c>
      <c r="O895" s="34">
        <v>45</v>
      </c>
      <c r="P895" s="89">
        <v>2.8000000000000001E-2</v>
      </c>
      <c r="Q895" s="89">
        <v>5.6000000000000001E-2</v>
      </c>
      <c r="R895" s="89">
        <v>8.4000000000000005E-2</v>
      </c>
      <c r="S895" s="89">
        <v>0.14000000000000001</v>
      </c>
      <c r="T895" s="89">
        <v>0.21</v>
      </c>
      <c r="U895" s="89">
        <v>0.28000000000000003</v>
      </c>
      <c r="V895" s="89">
        <v>94.636139999999997</v>
      </c>
      <c r="W895" s="89">
        <v>96.340069999999997</v>
      </c>
      <c r="X895" s="89">
        <v>96.930220000000006</v>
      </c>
      <c r="Y895" s="89">
        <v>97.37612</v>
      </c>
      <c r="Z895" s="89">
        <v>97.14246</v>
      </c>
      <c r="AA895" s="89">
        <v>96.578599999999994</v>
      </c>
      <c r="AB895" s="89">
        <v>96.997494500000002</v>
      </c>
      <c r="AC895" s="89">
        <v>94.562870000000004</v>
      </c>
      <c r="AD895" s="89">
        <v>95.684449999999998</v>
      </c>
      <c r="AE895" s="89">
        <v>96.451030000000003</v>
      </c>
      <c r="AF895" s="89">
        <v>97.149680000000004</v>
      </c>
      <c r="AG895" s="89">
        <v>97.092020000000005</v>
      </c>
      <c r="AH895" s="89">
        <v>96.683809999999994</v>
      </c>
      <c r="AI895" s="89">
        <v>96.835254800000001</v>
      </c>
      <c r="AJ895" s="89">
        <v>93.928889999999996</v>
      </c>
      <c r="AK895" s="89">
        <v>95.027100000000004</v>
      </c>
      <c r="AL895" s="89">
        <v>95.970730000000003</v>
      </c>
      <c r="AM895" s="89">
        <v>96.918509999999998</v>
      </c>
      <c r="AN895" s="89">
        <v>96.913079999999994</v>
      </c>
      <c r="AO895" s="89">
        <v>96.59496</v>
      </c>
      <c r="AP895" s="89">
        <v>96.571565699999994</v>
      </c>
      <c r="AQ895" s="39">
        <v>42962</v>
      </c>
      <c r="AR895" s="39">
        <v>43388</v>
      </c>
    </row>
    <row r="896" spans="1:44" s="105" customFormat="1" ht="75">
      <c r="A896" s="68" t="s">
        <v>385</v>
      </c>
      <c r="B896" s="68" t="s">
        <v>4207</v>
      </c>
      <c r="C896" s="68" t="s">
        <v>4488</v>
      </c>
      <c r="D896" s="80">
        <v>0.28000000000000003</v>
      </c>
      <c r="E896" s="69">
        <v>240</v>
      </c>
      <c r="F896" s="70">
        <v>97</v>
      </c>
      <c r="G896" s="71" t="s">
        <v>389</v>
      </c>
      <c r="H896" s="71" t="s">
        <v>388</v>
      </c>
      <c r="I896" s="28" t="s">
        <v>1714</v>
      </c>
      <c r="J896" s="73">
        <v>0.02</v>
      </c>
      <c r="K896" s="74"/>
      <c r="L896" s="74"/>
      <c r="M896" s="34">
        <v>27</v>
      </c>
      <c r="N896" s="34">
        <v>36</v>
      </c>
      <c r="O896" s="34">
        <v>45</v>
      </c>
      <c r="P896" s="89">
        <v>2.8000000000000001E-2</v>
      </c>
      <c r="Q896" s="89">
        <v>5.6000000000000001E-2</v>
      </c>
      <c r="R896" s="89">
        <v>8.4000000000000005E-2</v>
      </c>
      <c r="S896" s="89">
        <v>0.14000000000000001</v>
      </c>
      <c r="T896" s="89">
        <v>0.21</v>
      </c>
      <c r="U896" s="89">
        <v>0.28000000000000003</v>
      </c>
      <c r="V896" s="89">
        <v>94.253060000000005</v>
      </c>
      <c r="W896" s="89">
        <v>96.163120000000006</v>
      </c>
      <c r="X896" s="89">
        <v>96.81711</v>
      </c>
      <c r="Y896" s="89">
        <v>97.302610000000001</v>
      </c>
      <c r="Z896" s="89">
        <v>97.145589999999999</v>
      </c>
      <c r="AA896" s="89">
        <v>96.716480000000004</v>
      </c>
      <c r="AB896" s="89">
        <v>96.952866400000005</v>
      </c>
      <c r="AC896" s="89">
        <v>94.554839999999999</v>
      </c>
      <c r="AD896" s="89">
        <v>95.744399999999999</v>
      </c>
      <c r="AE896" s="89">
        <v>96.281419999999997</v>
      </c>
      <c r="AF896" s="89">
        <v>97.254900000000006</v>
      </c>
      <c r="AG896" s="89">
        <v>97.333410000000001</v>
      </c>
      <c r="AH896" s="89">
        <v>97.170069999999996</v>
      </c>
      <c r="AI896" s="89">
        <v>96.991923799999995</v>
      </c>
      <c r="AJ896" s="89">
        <v>93.905879999999996</v>
      </c>
      <c r="AK896" s="89">
        <v>95.090100000000007</v>
      </c>
      <c r="AL896" s="89">
        <v>95.744929999999997</v>
      </c>
      <c r="AM896" s="89">
        <v>96.971980000000002</v>
      </c>
      <c r="AN896" s="89">
        <v>97.148679999999999</v>
      </c>
      <c r="AO896" s="89">
        <v>97.038430000000005</v>
      </c>
      <c r="AP896" s="89">
        <v>96.704969500000004</v>
      </c>
      <c r="AQ896" s="39">
        <v>42962</v>
      </c>
      <c r="AR896" s="39">
        <v>43388</v>
      </c>
    </row>
    <row r="897" spans="1:44" s="105" customFormat="1" ht="45">
      <c r="A897" s="68" t="s">
        <v>385</v>
      </c>
      <c r="B897" s="68" t="s">
        <v>4208</v>
      </c>
      <c r="C897" s="68" t="s">
        <v>4489</v>
      </c>
      <c r="D897" s="80">
        <v>0.28000000000000003</v>
      </c>
      <c r="E897" s="69">
        <v>208</v>
      </c>
      <c r="F897" s="70">
        <v>97</v>
      </c>
      <c r="G897" s="71" t="s">
        <v>389</v>
      </c>
      <c r="H897" s="71" t="s">
        <v>388</v>
      </c>
      <c r="I897" s="72"/>
      <c r="J897" s="73">
        <v>0.02</v>
      </c>
      <c r="K897" s="74"/>
      <c r="L897" s="74"/>
      <c r="M897" s="74">
        <v>27</v>
      </c>
      <c r="N897" s="74">
        <v>36</v>
      </c>
      <c r="O897" s="34">
        <v>45</v>
      </c>
      <c r="P897" s="89">
        <v>2.8000000000000001E-2</v>
      </c>
      <c r="Q897" s="89">
        <v>5.6000000000000001E-2</v>
      </c>
      <c r="R897" s="89">
        <v>8.4000000000000005E-2</v>
      </c>
      <c r="S897" s="89">
        <v>0.14000000000000001</v>
      </c>
      <c r="T897" s="89">
        <v>0.21</v>
      </c>
      <c r="U897" s="89">
        <v>0.28000000000000003</v>
      </c>
      <c r="V897" s="89">
        <v>94.636139999999997</v>
      </c>
      <c r="W897" s="89">
        <v>96.340069999999997</v>
      </c>
      <c r="X897" s="89">
        <v>96.930220000000006</v>
      </c>
      <c r="Y897" s="89">
        <v>97.37612</v>
      </c>
      <c r="Z897" s="89">
        <v>97.14246</v>
      </c>
      <c r="AA897" s="89">
        <v>96.578599999999994</v>
      </c>
      <c r="AB897" s="89">
        <v>96.997494500000002</v>
      </c>
      <c r="AC897" s="89">
        <v>94.562870000000004</v>
      </c>
      <c r="AD897" s="89">
        <v>95.684449999999998</v>
      </c>
      <c r="AE897" s="89">
        <v>96.451030000000003</v>
      </c>
      <c r="AF897" s="89">
        <v>97.149680000000004</v>
      </c>
      <c r="AG897" s="89">
        <v>97.092020000000005</v>
      </c>
      <c r="AH897" s="89">
        <v>96.683809999999994</v>
      </c>
      <c r="AI897" s="89">
        <v>96.835254800000001</v>
      </c>
      <c r="AJ897" s="89">
        <v>93.928889999999996</v>
      </c>
      <c r="AK897" s="89">
        <v>95.027100000000004</v>
      </c>
      <c r="AL897" s="89">
        <v>95.970730000000003</v>
      </c>
      <c r="AM897" s="89">
        <v>96.918509999999998</v>
      </c>
      <c r="AN897" s="89">
        <v>96.913079999999994</v>
      </c>
      <c r="AO897" s="89">
        <v>96.59496</v>
      </c>
      <c r="AP897" s="89">
        <v>96.571565699999994</v>
      </c>
      <c r="AQ897" s="39">
        <v>42948</v>
      </c>
      <c r="AR897" s="39">
        <v>43388</v>
      </c>
    </row>
    <row r="898" spans="1:44" s="105" customFormat="1" ht="45">
      <c r="A898" s="68" t="s">
        <v>385</v>
      </c>
      <c r="B898" s="68" t="s">
        <v>4209</v>
      </c>
      <c r="C898" s="68" t="s">
        <v>4490</v>
      </c>
      <c r="D898" s="80">
        <v>0.28000000000000003</v>
      </c>
      <c r="E898" s="69">
        <v>240</v>
      </c>
      <c r="F898" s="70">
        <v>97</v>
      </c>
      <c r="G898" s="71" t="s">
        <v>389</v>
      </c>
      <c r="H898" s="71" t="s">
        <v>388</v>
      </c>
      <c r="I898" s="72"/>
      <c r="J898" s="73">
        <v>0.02</v>
      </c>
      <c r="K898" s="74"/>
      <c r="L898" s="74"/>
      <c r="M898" s="74">
        <v>27</v>
      </c>
      <c r="N898" s="74">
        <v>36</v>
      </c>
      <c r="O898" s="34">
        <v>45</v>
      </c>
      <c r="P898" s="89">
        <v>2.8000000000000001E-2</v>
      </c>
      <c r="Q898" s="89">
        <v>5.6000000000000001E-2</v>
      </c>
      <c r="R898" s="89">
        <v>8.4000000000000005E-2</v>
      </c>
      <c r="S898" s="89">
        <v>0.14000000000000001</v>
      </c>
      <c r="T898" s="89">
        <v>0.21</v>
      </c>
      <c r="U898" s="89">
        <v>0.28000000000000003</v>
      </c>
      <c r="V898" s="89">
        <v>94.253060000000005</v>
      </c>
      <c r="W898" s="89">
        <v>96.163120000000006</v>
      </c>
      <c r="X898" s="89">
        <v>96.81711</v>
      </c>
      <c r="Y898" s="89">
        <v>97.302610000000001</v>
      </c>
      <c r="Z898" s="89">
        <v>97.145589999999999</v>
      </c>
      <c r="AA898" s="89">
        <v>96.716480000000004</v>
      </c>
      <c r="AB898" s="89">
        <v>96.952866400000005</v>
      </c>
      <c r="AC898" s="89">
        <v>94.554839999999999</v>
      </c>
      <c r="AD898" s="89">
        <v>95.744399999999999</v>
      </c>
      <c r="AE898" s="89">
        <v>96.281419999999997</v>
      </c>
      <c r="AF898" s="89">
        <v>97.254900000000006</v>
      </c>
      <c r="AG898" s="89">
        <v>97.333410000000001</v>
      </c>
      <c r="AH898" s="89">
        <v>97.170069999999996</v>
      </c>
      <c r="AI898" s="89">
        <v>96.991923799999995</v>
      </c>
      <c r="AJ898" s="89">
        <v>93.905879999999996</v>
      </c>
      <c r="AK898" s="89">
        <v>95.090100000000007</v>
      </c>
      <c r="AL898" s="89">
        <v>95.744929999999997</v>
      </c>
      <c r="AM898" s="89">
        <v>96.971980000000002</v>
      </c>
      <c r="AN898" s="89">
        <v>97.148679999999999</v>
      </c>
      <c r="AO898" s="89">
        <v>97.038430000000005</v>
      </c>
      <c r="AP898" s="89">
        <v>96.704969500000004</v>
      </c>
      <c r="AQ898" s="39">
        <v>42948</v>
      </c>
      <c r="AR898" s="39">
        <v>43388</v>
      </c>
    </row>
    <row r="899" spans="1:44" s="105" customFormat="1" ht="60">
      <c r="A899" s="68" t="s">
        <v>385</v>
      </c>
      <c r="B899" s="68" t="s">
        <v>4210</v>
      </c>
      <c r="C899" s="68" t="s">
        <v>4491</v>
      </c>
      <c r="D899" s="80">
        <v>0.28999999999999998</v>
      </c>
      <c r="E899" s="69">
        <v>208</v>
      </c>
      <c r="F899" s="70">
        <v>96.5</v>
      </c>
      <c r="G899" s="71" t="s">
        <v>389</v>
      </c>
      <c r="H899" s="71" t="s">
        <v>388</v>
      </c>
      <c r="I899" s="72" t="s">
        <v>493</v>
      </c>
      <c r="J899" s="73">
        <v>2.5000000000000001E-2</v>
      </c>
      <c r="K899" s="74"/>
      <c r="L899" s="74"/>
      <c r="M899" s="51">
        <v>27</v>
      </c>
      <c r="N899" s="51">
        <v>36</v>
      </c>
      <c r="O899" s="51">
        <v>45</v>
      </c>
      <c r="P899" s="88">
        <v>2.8999999999999998E-2</v>
      </c>
      <c r="Q899" s="88">
        <v>5.7999999999999996E-2</v>
      </c>
      <c r="R899" s="88">
        <v>8.6999999999999994E-2</v>
      </c>
      <c r="S899" s="88">
        <v>0.14499999999999999</v>
      </c>
      <c r="T899" s="88">
        <v>0.21749999999999997</v>
      </c>
      <c r="U899" s="88">
        <v>0.28999999999999998</v>
      </c>
      <c r="V899" s="88">
        <v>94.911249999999995</v>
      </c>
      <c r="W899" s="88">
        <v>96.246709999999979</v>
      </c>
      <c r="X899" s="88">
        <v>97.108059999999995</v>
      </c>
      <c r="Y899" s="88">
        <v>97.251649999999998</v>
      </c>
      <c r="Z899" s="88">
        <v>96.925660000000022</v>
      </c>
      <c r="AA899" s="88">
        <v>96.294169999999994</v>
      </c>
      <c r="AB899" s="88">
        <v>96.869907500000011</v>
      </c>
      <c r="AC899" s="88">
        <v>93.956320000000005</v>
      </c>
      <c r="AD899" s="88">
        <v>95.314499999999995</v>
      </c>
      <c r="AE899" s="88">
        <v>96.728169999999977</v>
      </c>
      <c r="AF899" s="88">
        <v>97.158670000000001</v>
      </c>
      <c r="AG899" s="88">
        <v>96.957820000000012</v>
      </c>
      <c r="AH899" s="88">
        <v>96.445009999999996</v>
      </c>
      <c r="AI899" s="88">
        <v>96.744574</v>
      </c>
      <c r="AJ899" s="88">
        <v>93.147899999999993</v>
      </c>
      <c r="AK899" s="88">
        <v>94.589959999999991</v>
      </c>
      <c r="AL899" s="88">
        <v>96.389939999999996</v>
      </c>
      <c r="AM899" s="88">
        <v>96.979819999999989</v>
      </c>
      <c r="AN899" s="88">
        <v>96.859210000000004</v>
      </c>
      <c r="AO899" s="88">
        <v>96.373390000000001</v>
      </c>
      <c r="AP899" s="88">
        <v>96.542019799999991</v>
      </c>
      <c r="AQ899" s="39">
        <v>43084</v>
      </c>
      <c r="AR899" s="39">
        <v>43388</v>
      </c>
    </row>
    <row r="900" spans="1:44" s="105" customFormat="1" ht="60">
      <c r="A900" s="68" t="s">
        <v>385</v>
      </c>
      <c r="B900" s="68" t="s">
        <v>4211</v>
      </c>
      <c r="C900" s="68" t="s">
        <v>4492</v>
      </c>
      <c r="D900" s="80">
        <v>0.28999999999999998</v>
      </c>
      <c r="E900" s="69">
        <v>240</v>
      </c>
      <c r="F900" s="70">
        <v>97</v>
      </c>
      <c r="G900" s="71" t="s">
        <v>389</v>
      </c>
      <c r="H900" s="71" t="s">
        <v>388</v>
      </c>
      <c r="I900" s="72" t="s">
        <v>493</v>
      </c>
      <c r="J900" s="73">
        <v>2.5000000000000001E-2</v>
      </c>
      <c r="K900" s="74"/>
      <c r="L900" s="74"/>
      <c r="M900" s="74">
        <v>27</v>
      </c>
      <c r="N900" s="74">
        <v>36</v>
      </c>
      <c r="O900" s="74">
        <v>45</v>
      </c>
      <c r="P900" s="89">
        <v>2.8999999999999998E-2</v>
      </c>
      <c r="Q900" s="89">
        <v>5.7999999999999996E-2</v>
      </c>
      <c r="R900" s="89">
        <v>8.6999999999999994E-2</v>
      </c>
      <c r="S900" s="89">
        <v>0.14499999999999999</v>
      </c>
      <c r="T900" s="89">
        <v>0.21749999999999997</v>
      </c>
      <c r="U900" s="89">
        <v>0.28999999999999998</v>
      </c>
      <c r="V900" s="89">
        <v>95.003640000000004</v>
      </c>
      <c r="W900" s="89">
        <v>96.245670000000004</v>
      </c>
      <c r="X900" s="89">
        <v>97.147700000000015</v>
      </c>
      <c r="Y900" s="89">
        <v>97.42907000000001</v>
      </c>
      <c r="Z900" s="89">
        <v>97.164060000000006</v>
      </c>
      <c r="AA900" s="89">
        <v>96.603870000000001</v>
      </c>
      <c r="AB900" s="89">
        <v>97.057403100000016</v>
      </c>
      <c r="AC900" s="89">
        <v>94.161959999999993</v>
      </c>
      <c r="AD900" s="89">
        <v>95.57517</v>
      </c>
      <c r="AE900" s="89">
        <v>96.780239999999992</v>
      </c>
      <c r="AF900" s="89">
        <v>97.495289999999983</v>
      </c>
      <c r="AG900" s="89">
        <v>97.442819999999998</v>
      </c>
      <c r="AH900" s="89">
        <v>97.156899999999993</v>
      </c>
      <c r="AI900" s="89">
        <v>97.135416199999995</v>
      </c>
      <c r="AJ900" s="89">
        <v>93.321410000000014</v>
      </c>
      <c r="AK900" s="89">
        <v>94.805890000000005</v>
      </c>
      <c r="AL900" s="89">
        <v>96.394019999999983</v>
      </c>
      <c r="AM900" s="89">
        <v>97.27315999999999</v>
      </c>
      <c r="AN900" s="89">
        <v>97.309510000000003</v>
      </c>
      <c r="AO900" s="89">
        <v>97.07574000000001</v>
      </c>
      <c r="AP900" s="89">
        <v>96.8956242</v>
      </c>
      <c r="AQ900" s="39">
        <v>43084</v>
      </c>
      <c r="AR900" s="39">
        <v>43388</v>
      </c>
    </row>
    <row r="901" spans="1:44" s="105" customFormat="1" ht="45">
      <c r="A901" s="68" t="s">
        <v>385</v>
      </c>
      <c r="B901" s="68" t="s">
        <v>4212</v>
      </c>
      <c r="C901" s="68" t="s">
        <v>4493</v>
      </c>
      <c r="D901" s="80">
        <v>0.28999999999999998</v>
      </c>
      <c r="E901" s="69">
        <v>208</v>
      </c>
      <c r="F901" s="70">
        <v>96.5</v>
      </c>
      <c r="G901" s="71" t="s">
        <v>389</v>
      </c>
      <c r="H901" s="71" t="s">
        <v>388</v>
      </c>
      <c r="I901" s="72"/>
      <c r="J901" s="73">
        <v>2.5000000000000001E-2</v>
      </c>
      <c r="K901" s="74"/>
      <c r="L901" s="74"/>
      <c r="M901" s="74">
        <v>27</v>
      </c>
      <c r="N901" s="74">
        <v>36</v>
      </c>
      <c r="O901" s="74">
        <v>45</v>
      </c>
      <c r="P901" s="89">
        <v>2.8999999999999998E-2</v>
      </c>
      <c r="Q901" s="89">
        <v>5.7999999999999996E-2</v>
      </c>
      <c r="R901" s="89">
        <v>8.6999999999999994E-2</v>
      </c>
      <c r="S901" s="89">
        <v>0.14499999999999999</v>
      </c>
      <c r="T901" s="89">
        <v>0.21749999999999997</v>
      </c>
      <c r="U901" s="89">
        <v>0.28999999999999998</v>
      </c>
      <c r="V901" s="89">
        <v>94.911249999999995</v>
      </c>
      <c r="W901" s="89">
        <v>96.246709999999979</v>
      </c>
      <c r="X901" s="89">
        <v>97.108059999999995</v>
      </c>
      <c r="Y901" s="89">
        <v>97.251649999999998</v>
      </c>
      <c r="Z901" s="89">
        <v>96.925660000000022</v>
      </c>
      <c r="AA901" s="89">
        <v>96.294169999999994</v>
      </c>
      <c r="AB901" s="89">
        <v>96.869907500000011</v>
      </c>
      <c r="AC901" s="89">
        <v>93.956320000000005</v>
      </c>
      <c r="AD901" s="89">
        <v>95.314499999999995</v>
      </c>
      <c r="AE901" s="89">
        <v>96.728169999999977</v>
      </c>
      <c r="AF901" s="89">
        <v>97.158670000000001</v>
      </c>
      <c r="AG901" s="89">
        <v>96.957820000000012</v>
      </c>
      <c r="AH901" s="89">
        <v>96.445009999999996</v>
      </c>
      <c r="AI901" s="89">
        <v>96.744574</v>
      </c>
      <c r="AJ901" s="89">
        <v>93.147899999999993</v>
      </c>
      <c r="AK901" s="89">
        <v>94.589959999999991</v>
      </c>
      <c r="AL901" s="89">
        <v>96.389939999999996</v>
      </c>
      <c r="AM901" s="89">
        <v>96.979819999999989</v>
      </c>
      <c r="AN901" s="89">
        <v>96.859210000000004</v>
      </c>
      <c r="AO901" s="89">
        <v>96.373390000000001</v>
      </c>
      <c r="AP901" s="89">
        <v>96.542019799999991</v>
      </c>
      <c r="AQ901" s="39">
        <v>43084</v>
      </c>
      <c r="AR901" s="39">
        <v>43388</v>
      </c>
    </row>
    <row r="902" spans="1:44" s="105" customFormat="1" ht="45">
      <c r="A902" s="68" t="s">
        <v>385</v>
      </c>
      <c r="B902" s="68" t="s">
        <v>4213</v>
      </c>
      <c r="C902" s="68" t="s">
        <v>4494</v>
      </c>
      <c r="D902" s="80">
        <v>0.28999999999999998</v>
      </c>
      <c r="E902" s="69">
        <v>240</v>
      </c>
      <c r="F902" s="70">
        <v>97</v>
      </c>
      <c r="G902" s="71" t="s">
        <v>389</v>
      </c>
      <c r="H902" s="71" t="s">
        <v>388</v>
      </c>
      <c r="I902" s="72"/>
      <c r="J902" s="73">
        <v>2.5000000000000001E-2</v>
      </c>
      <c r="K902" s="74"/>
      <c r="L902" s="74"/>
      <c r="M902" s="74">
        <v>27</v>
      </c>
      <c r="N902" s="74">
        <v>36</v>
      </c>
      <c r="O902" s="74">
        <v>45</v>
      </c>
      <c r="P902" s="89">
        <v>2.8999999999999998E-2</v>
      </c>
      <c r="Q902" s="89">
        <v>5.7999999999999996E-2</v>
      </c>
      <c r="R902" s="89">
        <v>8.6999999999999994E-2</v>
      </c>
      <c r="S902" s="89">
        <v>0.14499999999999999</v>
      </c>
      <c r="T902" s="89">
        <v>0.21749999999999997</v>
      </c>
      <c r="U902" s="89">
        <v>0.28999999999999998</v>
      </c>
      <c r="V902" s="89">
        <v>95.003640000000004</v>
      </c>
      <c r="W902" s="89">
        <v>96.245670000000004</v>
      </c>
      <c r="X902" s="89">
        <v>97.147700000000015</v>
      </c>
      <c r="Y902" s="89">
        <v>97.42907000000001</v>
      </c>
      <c r="Z902" s="89">
        <v>97.164060000000006</v>
      </c>
      <c r="AA902" s="89">
        <v>96.603870000000001</v>
      </c>
      <c r="AB902" s="89">
        <v>97.057403100000016</v>
      </c>
      <c r="AC902" s="89">
        <v>94.161959999999993</v>
      </c>
      <c r="AD902" s="89">
        <v>95.57517</v>
      </c>
      <c r="AE902" s="89">
        <v>96.780239999999992</v>
      </c>
      <c r="AF902" s="89">
        <v>97.495289999999983</v>
      </c>
      <c r="AG902" s="89">
        <v>97.442819999999998</v>
      </c>
      <c r="AH902" s="89">
        <v>97.156899999999993</v>
      </c>
      <c r="AI902" s="89">
        <v>97.135416199999995</v>
      </c>
      <c r="AJ902" s="89">
        <v>93.321410000000014</v>
      </c>
      <c r="AK902" s="89">
        <v>94.805890000000005</v>
      </c>
      <c r="AL902" s="89">
        <v>96.394019999999983</v>
      </c>
      <c r="AM902" s="89">
        <v>97.27315999999999</v>
      </c>
      <c r="AN902" s="89">
        <v>97.309510000000003</v>
      </c>
      <c r="AO902" s="89">
        <v>97.07574000000001</v>
      </c>
      <c r="AP902" s="89">
        <v>96.8956242</v>
      </c>
      <c r="AQ902" s="39">
        <v>43084</v>
      </c>
      <c r="AR902" s="39">
        <v>43388</v>
      </c>
    </row>
    <row r="903" spans="1:44" s="105" customFormat="1" ht="60">
      <c r="A903" s="40" t="s">
        <v>385</v>
      </c>
      <c r="B903" s="40" t="s">
        <v>4214</v>
      </c>
      <c r="C903" s="40" t="s">
        <v>4495</v>
      </c>
      <c r="D903" s="26">
        <v>0.315</v>
      </c>
      <c r="E903" s="96">
        <v>208</v>
      </c>
      <c r="F903" s="26">
        <v>97</v>
      </c>
      <c r="G903" s="97" t="s">
        <v>389</v>
      </c>
      <c r="H903" s="97" t="s">
        <v>388</v>
      </c>
      <c r="I903" s="98" t="s">
        <v>493</v>
      </c>
      <c r="J903" s="99">
        <v>2.1000000000000001E-2</v>
      </c>
      <c r="K903" s="99"/>
      <c r="L903" s="99"/>
      <c r="M903" s="99">
        <v>53</v>
      </c>
      <c r="N903" s="99">
        <v>60</v>
      </c>
      <c r="O903" s="99">
        <v>64</v>
      </c>
      <c r="P903" s="100">
        <v>3.15E-2</v>
      </c>
      <c r="Q903" s="100">
        <v>6.3E-2</v>
      </c>
      <c r="R903" s="100">
        <v>9.4500000000000001E-2</v>
      </c>
      <c r="S903" s="100">
        <v>0.1575</v>
      </c>
      <c r="T903" s="100">
        <v>0.23625000000000002</v>
      </c>
      <c r="U903" s="100">
        <v>0.315</v>
      </c>
      <c r="V903" s="100">
        <v>90.483609999999999</v>
      </c>
      <c r="W903" s="100">
        <v>96.662759999999992</v>
      </c>
      <c r="X903" s="100">
        <v>97.099880000000013</v>
      </c>
      <c r="Y903" s="100">
        <v>97.635729999999995</v>
      </c>
      <c r="Z903" s="100">
        <v>97.524219999999985</v>
      </c>
      <c r="AA903" s="100">
        <v>97.103530000000006</v>
      </c>
      <c r="AB903" s="100">
        <v>97.150984399999999</v>
      </c>
      <c r="AC903" s="100">
        <v>95.414170000000013</v>
      </c>
      <c r="AD903" s="100">
        <v>96.465389999999999</v>
      </c>
      <c r="AE903" s="100">
        <v>96.900779999999997</v>
      </c>
      <c r="AF903" s="100">
        <v>97.542020000000008</v>
      </c>
      <c r="AG903" s="100">
        <v>97.461279999999988</v>
      </c>
      <c r="AH903" s="100">
        <v>97.049990000000008</v>
      </c>
      <c r="AI903" s="100">
        <v>97.258731999999981</v>
      </c>
      <c r="AJ903" s="100">
        <v>95.270490000000009</v>
      </c>
      <c r="AK903" s="100">
        <v>96.333490000000012</v>
      </c>
      <c r="AL903" s="100">
        <v>96.813520000000011</v>
      </c>
      <c r="AM903" s="100">
        <v>97.502470000000002</v>
      </c>
      <c r="AN903" s="100">
        <v>97.42989</v>
      </c>
      <c r="AO903" s="100">
        <v>97.019700000000014</v>
      </c>
      <c r="AP903" s="100">
        <v>97.209461900000008</v>
      </c>
      <c r="AQ903" s="39">
        <v>43252</v>
      </c>
      <c r="AR903" s="39">
        <v>43388</v>
      </c>
    </row>
    <row r="904" spans="1:44" s="105" customFormat="1" ht="60">
      <c r="A904" s="40" t="s">
        <v>385</v>
      </c>
      <c r="B904" s="40" t="s">
        <v>4215</v>
      </c>
      <c r="C904" s="40" t="s">
        <v>4496</v>
      </c>
      <c r="D904" s="26">
        <v>0.315</v>
      </c>
      <c r="E904" s="96">
        <v>240</v>
      </c>
      <c r="F904" s="26">
        <v>97.5</v>
      </c>
      <c r="G904" s="97" t="s">
        <v>389</v>
      </c>
      <c r="H904" s="97" t="s">
        <v>388</v>
      </c>
      <c r="I904" s="98" t="s">
        <v>493</v>
      </c>
      <c r="J904" s="99">
        <v>2.1000000000000001E-2</v>
      </c>
      <c r="K904" s="99"/>
      <c r="L904" s="99"/>
      <c r="M904" s="99">
        <v>53</v>
      </c>
      <c r="N904" s="99">
        <v>60</v>
      </c>
      <c r="O904" s="99">
        <v>64</v>
      </c>
      <c r="P904" s="100">
        <v>3.15E-2</v>
      </c>
      <c r="Q904" s="100">
        <v>6.3E-2</v>
      </c>
      <c r="R904" s="100">
        <v>9.4500000000000001E-2</v>
      </c>
      <c r="S904" s="100">
        <v>0.1575</v>
      </c>
      <c r="T904" s="100">
        <v>0.23625000000000002</v>
      </c>
      <c r="U904" s="100">
        <v>0.315</v>
      </c>
      <c r="V904" s="100">
        <v>95.734780000000015</v>
      </c>
      <c r="W904" s="100">
        <v>96.840240000000009</v>
      </c>
      <c r="X904" s="100">
        <v>96.996160000000003</v>
      </c>
      <c r="Y904" s="100">
        <v>97.762709999999998</v>
      </c>
      <c r="Z904" s="100">
        <v>97.755849999999981</v>
      </c>
      <c r="AA904" s="100">
        <v>97.46862999999999</v>
      </c>
      <c r="AB904" s="100">
        <v>97.525143499999984</v>
      </c>
      <c r="AC904" s="100">
        <v>95.610320000000002</v>
      </c>
      <c r="AD904" s="100">
        <v>96.678239999999988</v>
      </c>
      <c r="AE904" s="100">
        <v>96.754879999999986</v>
      </c>
      <c r="AF904" s="100">
        <v>97.666660000000007</v>
      </c>
      <c r="AG904" s="100">
        <v>97.739180000000005</v>
      </c>
      <c r="AH904" s="100">
        <v>97.513729999999981</v>
      </c>
      <c r="AI904" s="100">
        <v>97.456360900000007</v>
      </c>
      <c r="AJ904" s="100">
        <v>95.436540000000008</v>
      </c>
      <c r="AK904" s="100">
        <v>96.497949999999989</v>
      </c>
      <c r="AL904" s="100">
        <v>96.657110000000017</v>
      </c>
      <c r="AM904" s="100">
        <v>97.603840000000019</v>
      </c>
      <c r="AN904" s="100">
        <v>97.700140000000005</v>
      </c>
      <c r="AO904" s="100">
        <v>97.48254</v>
      </c>
      <c r="AP904" s="100">
        <v>97.393219900000005</v>
      </c>
      <c r="AQ904" s="39">
        <v>43252</v>
      </c>
      <c r="AR904" s="39">
        <v>43388</v>
      </c>
    </row>
    <row r="905" spans="1:44" s="105" customFormat="1" ht="45">
      <c r="A905" s="40" t="s">
        <v>385</v>
      </c>
      <c r="B905" s="40" t="s">
        <v>4216</v>
      </c>
      <c r="C905" s="40" t="s">
        <v>4497</v>
      </c>
      <c r="D905" s="26">
        <v>0.315</v>
      </c>
      <c r="E905" s="96">
        <v>208</v>
      </c>
      <c r="F905" s="26">
        <v>97</v>
      </c>
      <c r="G905" s="97" t="s">
        <v>389</v>
      </c>
      <c r="H905" s="97" t="s">
        <v>388</v>
      </c>
      <c r="I905" s="98"/>
      <c r="J905" s="99">
        <v>2.1000000000000001E-2</v>
      </c>
      <c r="K905" s="99"/>
      <c r="L905" s="99"/>
      <c r="M905" s="99">
        <v>53</v>
      </c>
      <c r="N905" s="99">
        <v>60</v>
      </c>
      <c r="O905" s="99">
        <v>64</v>
      </c>
      <c r="P905" s="100">
        <v>3.15E-2</v>
      </c>
      <c r="Q905" s="100">
        <v>6.3E-2</v>
      </c>
      <c r="R905" s="100">
        <v>9.4500000000000001E-2</v>
      </c>
      <c r="S905" s="100">
        <v>0.1575</v>
      </c>
      <c r="T905" s="100">
        <v>0.23625000000000002</v>
      </c>
      <c r="U905" s="100">
        <v>0.315</v>
      </c>
      <c r="V905" s="100">
        <v>90.483609999999999</v>
      </c>
      <c r="W905" s="100">
        <v>96.662759999999992</v>
      </c>
      <c r="X905" s="100">
        <v>97.099880000000013</v>
      </c>
      <c r="Y905" s="100">
        <v>97.635729999999995</v>
      </c>
      <c r="Z905" s="100">
        <v>97.524219999999985</v>
      </c>
      <c r="AA905" s="100">
        <v>97.103530000000006</v>
      </c>
      <c r="AB905" s="100">
        <v>97.150984399999999</v>
      </c>
      <c r="AC905" s="100">
        <v>95.414170000000013</v>
      </c>
      <c r="AD905" s="100">
        <v>96.465389999999999</v>
      </c>
      <c r="AE905" s="100">
        <v>96.900779999999997</v>
      </c>
      <c r="AF905" s="100">
        <v>97.542020000000008</v>
      </c>
      <c r="AG905" s="100">
        <v>97.461279999999988</v>
      </c>
      <c r="AH905" s="100">
        <v>97.049990000000008</v>
      </c>
      <c r="AI905" s="100">
        <v>97.258731999999981</v>
      </c>
      <c r="AJ905" s="100">
        <v>95.270490000000009</v>
      </c>
      <c r="AK905" s="100">
        <v>96.333490000000012</v>
      </c>
      <c r="AL905" s="100">
        <v>96.813520000000011</v>
      </c>
      <c r="AM905" s="100">
        <v>97.502470000000002</v>
      </c>
      <c r="AN905" s="100">
        <v>97.42989</v>
      </c>
      <c r="AO905" s="100">
        <v>97.019700000000014</v>
      </c>
      <c r="AP905" s="100">
        <v>97.209461900000008</v>
      </c>
      <c r="AQ905" s="39">
        <v>43252</v>
      </c>
      <c r="AR905" s="39">
        <v>43388</v>
      </c>
    </row>
    <row r="906" spans="1:44" s="105" customFormat="1" ht="45">
      <c r="A906" s="40" t="s">
        <v>385</v>
      </c>
      <c r="B906" s="40" t="s">
        <v>4217</v>
      </c>
      <c r="C906" s="40" t="s">
        <v>4498</v>
      </c>
      <c r="D906" s="26">
        <v>0.315</v>
      </c>
      <c r="E906" s="96">
        <v>240</v>
      </c>
      <c r="F906" s="26">
        <v>97.5</v>
      </c>
      <c r="G906" s="97" t="s">
        <v>389</v>
      </c>
      <c r="H906" s="97" t="s">
        <v>388</v>
      </c>
      <c r="I906" s="98"/>
      <c r="J906" s="99">
        <v>2.1000000000000001E-2</v>
      </c>
      <c r="K906" s="99"/>
      <c r="L906" s="99"/>
      <c r="M906" s="99">
        <v>53</v>
      </c>
      <c r="N906" s="99">
        <v>60</v>
      </c>
      <c r="O906" s="99">
        <v>64</v>
      </c>
      <c r="P906" s="100">
        <v>3.15E-2</v>
      </c>
      <c r="Q906" s="100">
        <v>6.3E-2</v>
      </c>
      <c r="R906" s="100">
        <v>9.4500000000000001E-2</v>
      </c>
      <c r="S906" s="100">
        <v>0.1575</v>
      </c>
      <c r="T906" s="100">
        <v>0.23625000000000002</v>
      </c>
      <c r="U906" s="100">
        <v>0.315</v>
      </c>
      <c r="V906" s="100">
        <v>95.734780000000015</v>
      </c>
      <c r="W906" s="100">
        <v>96.840240000000009</v>
      </c>
      <c r="X906" s="100">
        <v>96.996160000000003</v>
      </c>
      <c r="Y906" s="100">
        <v>97.762709999999998</v>
      </c>
      <c r="Z906" s="100">
        <v>97.755849999999981</v>
      </c>
      <c r="AA906" s="100">
        <v>97.46862999999999</v>
      </c>
      <c r="AB906" s="100">
        <v>97.525143499999984</v>
      </c>
      <c r="AC906" s="100">
        <v>95.610320000000002</v>
      </c>
      <c r="AD906" s="100">
        <v>96.678239999999988</v>
      </c>
      <c r="AE906" s="100">
        <v>96.754879999999986</v>
      </c>
      <c r="AF906" s="100">
        <v>97.666660000000007</v>
      </c>
      <c r="AG906" s="100">
        <v>97.739180000000005</v>
      </c>
      <c r="AH906" s="100">
        <v>97.513729999999981</v>
      </c>
      <c r="AI906" s="100">
        <v>97.456360900000007</v>
      </c>
      <c r="AJ906" s="100">
        <v>95.436540000000008</v>
      </c>
      <c r="AK906" s="100">
        <v>96.497949999999989</v>
      </c>
      <c r="AL906" s="100">
        <v>96.657110000000017</v>
      </c>
      <c r="AM906" s="100">
        <v>97.603840000000019</v>
      </c>
      <c r="AN906" s="100">
        <v>97.700140000000005</v>
      </c>
      <c r="AO906" s="100">
        <v>97.48254</v>
      </c>
      <c r="AP906" s="100">
        <v>97.393219900000005</v>
      </c>
      <c r="AQ906" s="39">
        <v>43252</v>
      </c>
      <c r="AR906" s="39">
        <v>43388</v>
      </c>
    </row>
    <row r="907" spans="1:44" s="105" customFormat="1" ht="60">
      <c r="A907" s="40" t="s">
        <v>385</v>
      </c>
      <c r="B907" s="40" t="s">
        <v>4218</v>
      </c>
      <c r="C907" s="40" t="s">
        <v>4499</v>
      </c>
      <c r="D907" s="26">
        <v>0.315</v>
      </c>
      <c r="E907" s="96">
        <v>208</v>
      </c>
      <c r="F907" s="26">
        <v>97</v>
      </c>
      <c r="G907" s="97" t="s">
        <v>389</v>
      </c>
      <c r="H907" s="97" t="s">
        <v>388</v>
      </c>
      <c r="I907" s="98" t="s">
        <v>4137</v>
      </c>
      <c r="J907" s="99">
        <v>2.1000000000000001E-2</v>
      </c>
      <c r="K907" s="99"/>
      <c r="L907" s="99"/>
      <c r="M907" s="99">
        <v>53</v>
      </c>
      <c r="N907" s="99">
        <v>60</v>
      </c>
      <c r="O907" s="99">
        <v>64</v>
      </c>
      <c r="P907" s="100">
        <v>3.15E-2</v>
      </c>
      <c r="Q907" s="100">
        <v>6.3E-2</v>
      </c>
      <c r="R907" s="100">
        <v>9.4500000000000001E-2</v>
      </c>
      <c r="S907" s="100">
        <v>0.1575</v>
      </c>
      <c r="T907" s="100">
        <v>0.23625000000000002</v>
      </c>
      <c r="U907" s="100">
        <v>0.315</v>
      </c>
      <c r="V907" s="100">
        <v>90.483609999999999</v>
      </c>
      <c r="W907" s="100">
        <v>96.662759999999992</v>
      </c>
      <c r="X907" s="100">
        <v>97.099880000000013</v>
      </c>
      <c r="Y907" s="100">
        <v>97.635729999999995</v>
      </c>
      <c r="Z907" s="100">
        <v>97.524219999999985</v>
      </c>
      <c r="AA907" s="100">
        <v>97.103530000000006</v>
      </c>
      <c r="AB907" s="100">
        <v>97.150984399999999</v>
      </c>
      <c r="AC907" s="100">
        <v>95.414170000000013</v>
      </c>
      <c r="AD907" s="100">
        <v>96.465389999999999</v>
      </c>
      <c r="AE907" s="100">
        <v>96.900779999999997</v>
      </c>
      <c r="AF907" s="100">
        <v>97.542020000000008</v>
      </c>
      <c r="AG907" s="100">
        <v>97.461279999999988</v>
      </c>
      <c r="AH907" s="100">
        <v>97.049990000000008</v>
      </c>
      <c r="AI907" s="100">
        <v>97.258731999999981</v>
      </c>
      <c r="AJ907" s="100">
        <v>95.270490000000009</v>
      </c>
      <c r="AK907" s="100">
        <v>96.333490000000012</v>
      </c>
      <c r="AL907" s="100">
        <v>96.813520000000011</v>
      </c>
      <c r="AM907" s="100">
        <v>97.502470000000002</v>
      </c>
      <c r="AN907" s="100">
        <v>97.42989</v>
      </c>
      <c r="AO907" s="100">
        <v>97.019700000000014</v>
      </c>
      <c r="AP907" s="100">
        <v>97.209461900000008</v>
      </c>
      <c r="AQ907" s="39">
        <v>43374</v>
      </c>
      <c r="AR907" s="39">
        <v>43388</v>
      </c>
    </row>
    <row r="908" spans="1:44" s="105" customFormat="1" ht="60">
      <c r="A908" s="40" t="s">
        <v>385</v>
      </c>
      <c r="B908" s="40" t="s">
        <v>4219</v>
      </c>
      <c r="C908" s="40" t="s">
        <v>4500</v>
      </c>
      <c r="D908" s="26">
        <v>0.315</v>
      </c>
      <c r="E908" s="96">
        <v>240</v>
      </c>
      <c r="F908" s="26">
        <v>97.5</v>
      </c>
      <c r="G908" s="97" t="s">
        <v>389</v>
      </c>
      <c r="H908" s="97" t="s">
        <v>388</v>
      </c>
      <c r="I908" s="98" t="s">
        <v>4137</v>
      </c>
      <c r="J908" s="99">
        <v>2.1000000000000001E-2</v>
      </c>
      <c r="K908" s="99"/>
      <c r="L908" s="99"/>
      <c r="M908" s="99">
        <v>53</v>
      </c>
      <c r="N908" s="99">
        <v>60</v>
      </c>
      <c r="O908" s="99">
        <v>64</v>
      </c>
      <c r="P908" s="100">
        <v>3.15E-2</v>
      </c>
      <c r="Q908" s="100">
        <v>6.3E-2</v>
      </c>
      <c r="R908" s="100">
        <v>9.4500000000000001E-2</v>
      </c>
      <c r="S908" s="100">
        <v>0.1575</v>
      </c>
      <c r="T908" s="100">
        <v>0.23625000000000002</v>
      </c>
      <c r="U908" s="100">
        <v>0.315</v>
      </c>
      <c r="V908" s="100">
        <v>95.734780000000015</v>
      </c>
      <c r="W908" s="100">
        <v>96.840240000000009</v>
      </c>
      <c r="X908" s="100">
        <v>96.996160000000003</v>
      </c>
      <c r="Y908" s="100">
        <v>97.762709999999998</v>
      </c>
      <c r="Z908" s="100">
        <v>97.755849999999981</v>
      </c>
      <c r="AA908" s="100">
        <v>97.46862999999999</v>
      </c>
      <c r="AB908" s="100">
        <v>97.525143499999984</v>
      </c>
      <c r="AC908" s="100">
        <v>95.610320000000002</v>
      </c>
      <c r="AD908" s="100">
        <v>96.678239999999988</v>
      </c>
      <c r="AE908" s="100">
        <v>96.754879999999986</v>
      </c>
      <c r="AF908" s="100">
        <v>97.666660000000007</v>
      </c>
      <c r="AG908" s="100">
        <v>97.739180000000005</v>
      </c>
      <c r="AH908" s="100">
        <v>97.513729999999981</v>
      </c>
      <c r="AI908" s="100">
        <v>97.456360900000007</v>
      </c>
      <c r="AJ908" s="100">
        <v>95.436540000000008</v>
      </c>
      <c r="AK908" s="100">
        <v>96.497949999999989</v>
      </c>
      <c r="AL908" s="100">
        <v>96.657110000000017</v>
      </c>
      <c r="AM908" s="100">
        <v>97.603840000000019</v>
      </c>
      <c r="AN908" s="100">
        <v>97.700140000000005</v>
      </c>
      <c r="AO908" s="100">
        <v>97.48254</v>
      </c>
      <c r="AP908" s="100">
        <v>97.393219900000005</v>
      </c>
      <c r="AQ908" s="39">
        <v>43374</v>
      </c>
      <c r="AR908" s="39">
        <v>43388</v>
      </c>
    </row>
    <row r="909" spans="1:44" s="105" customFormat="1" ht="30">
      <c r="A909" s="66" t="s">
        <v>385</v>
      </c>
      <c r="B909" s="66" t="s">
        <v>2529</v>
      </c>
      <c r="C909" s="37" t="s">
        <v>1102</v>
      </c>
      <c r="D909" s="34">
        <v>0.38</v>
      </c>
      <c r="E909" s="34">
        <v>208</v>
      </c>
      <c r="F909" s="34">
        <v>95</v>
      </c>
      <c r="G909" s="32" t="s">
        <v>389</v>
      </c>
      <c r="H909" s="32" t="s">
        <v>388</v>
      </c>
      <c r="I909" s="48"/>
      <c r="J909" s="34">
        <v>0.5</v>
      </c>
      <c r="K909" s="34">
        <v>0.38</v>
      </c>
      <c r="L909" s="34">
        <v>0.5</v>
      </c>
      <c r="M909" s="34">
        <v>22</v>
      </c>
      <c r="N909" s="34">
        <v>32</v>
      </c>
      <c r="O909" s="34">
        <v>40</v>
      </c>
      <c r="P909" s="92">
        <v>3.7999999999999999E-2</v>
      </c>
      <c r="Q909" s="92">
        <v>7.5999999999999998E-2</v>
      </c>
      <c r="R909" s="92">
        <v>0.114</v>
      </c>
      <c r="S909" s="92">
        <v>0.19</v>
      </c>
      <c r="T909" s="92">
        <v>0.28499999999999998</v>
      </c>
      <c r="U909" s="92">
        <v>0.38</v>
      </c>
      <c r="V909" s="92">
        <v>93.7</v>
      </c>
      <c r="W909" s="92">
        <v>94.9</v>
      </c>
      <c r="X909" s="92">
        <v>95.2</v>
      </c>
      <c r="Y909" s="92">
        <v>95.2</v>
      </c>
      <c r="Z909" s="92">
        <v>94.7</v>
      </c>
      <c r="AA909" s="92">
        <v>93.6</v>
      </c>
      <c r="AB909" s="92">
        <v>94.8</v>
      </c>
      <c r="AC909" s="92">
        <v>93.6</v>
      </c>
      <c r="AD909" s="92">
        <v>95</v>
      </c>
      <c r="AE909" s="92">
        <v>95.1</v>
      </c>
      <c r="AF909" s="92">
        <v>95.6</v>
      </c>
      <c r="AG909" s="92">
        <v>95.4</v>
      </c>
      <c r="AH909" s="92">
        <v>94.9</v>
      </c>
      <c r="AI909" s="92">
        <v>95.3</v>
      </c>
      <c r="AJ909" s="92">
        <v>93.5</v>
      </c>
      <c r="AK909" s="92">
        <v>94.7</v>
      </c>
      <c r="AL909" s="92">
        <v>95.1</v>
      </c>
      <c r="AM909" s="92">
        <v>95.4</v>
      </c>
      <c r="AN909" s="92">
        <v>95.5</v>
      </c>
      <c r="AO909" s="92">
        <v>95.3</v>
      </c>
      <c r="AP909" s="92">
        <v>95.3</v>
      </c>
      <c r="AQ909" s="39"/>
      <c r="AR909" s="61"/>
    </row>
    <row r="910" spans="1:44" s="105" customFormat="1" ht="45">
      <c r="A910" s="66" t="s">
        <v>385</v>
      </c>
      <c r="B910" s="66" t="s">
        <v>2530</v>
      </c>
      <c r="C910" s="37" t="s">
        <v>1103</v>
      </c>
      <c r="D910" s="34">
        <v>0.38</v>
      </c>
      <c r="E910" s="34">
        <v>240</v>
      </c>
      <c r="F910" s="34">
        <v>95</v>
      </c>
      <c r="G910" s="32" t="s">
        <v>389</v>
      </c>
      <c r="H910" s="32" t="s">
        <v>388</v>
      </c>
      <c r="I910" s="48"/>
      <c r="J910" s="34">
        <v>0.5</v>
      </c>
      <c r="K910" s="34">
        <v>0.38</v>
      </c>
      <c r="L910" s="34">
        <v>0.5</v>
      </c>
      <c r="M910" s="34">
        <v>22</v>
      </c>
      <c r="N910" s="34">
        <v>32</v>
      </c>
      <c r="O910" s="34">
        <v>40</v>
      </c>
      <c r="P910" s="92">
        <v>3.7999999999999999E-2</v>
      </c>
      <c r="Q910" s="92">
        <v>7.5999999999999998E-2</v>
      </c>
      <c r="R910" s="92">
        <v>0.114</v>
      </c>
      <c r="S910" s="92">
        <v>0.19</v>
      </c>
      <c r="T910" s="92">
        <v>0.28499999999999998</v>
      </c>
      <c r="U910" s="92">
        <v>0.38</v>
      </c>
      <c r="V910" s="92">
        <v>93.8</v>
      </c>
      <c r="W910" s="92">
        <v>94.9</v>
      </c>
      <c r="X910" s="92">
        <v>95.1</v>
      </c>
      <c r="Y910" s="92">
        <v>95.3</v>
      </c>
      <c r="Z910" s="92">
        <v>94.8</v>
      </c>
      <c r="AA910" s="92">
        <v>93.8</v>
      </c>
      <c r="AB910" s="92">
        <v>94.9</v>
      </c>
      <c r="AC910" s="92">
        <v>93.7</v>
      </c>
      <c r="AD910" s="92">
        <v>94.9</v>
      </c>
      <c r="AE910" s="92">
        <v>95.2</v>
      </c>
      <c r="AF910" s="92">
        <v>95.6</v>
      </c>
      <c r="AG910" s="92">
        <v>95.5</v>
      </c>
      <c r="AH910" s="92">
        <v>95.1</v>
      </c>
      <c r="AI910" s="92">
        <v>95.3</v>
      </c>
      <c r="AJ910" s="92">
        <v>93.7</v>
      </c>
      <c r="AK910" s="92">
        <v>94.9</v>
      </c>
      <c r="AL910" s="92">
        <v>95</v>
      </c>
      <c r="AM910" s="92">
        <v>95.4</v>
      </c>
      <c r="AN910" s="92">
        <v>95.6</v>
      </c>
      <c r="AO910" s="92">
        <v>95.4</v>
      </c>
      <c r="AP910" s="92">
        <v>95.4</v>
      </c>
      <c r="AQ910" s="39"/>
      <c r="AR910" s="61"/>
    </row>
    <row r="911" spans="1:44" s="105" customFormat="1" ht="30">
      <c r="A911" s="66" t="s">
        <v>385</v>
      </c>
      <c r="B911" s="66" t="s">
        <v>2531</v>
      </c>
      <c r="C911" s="37" t="s">
        <v>1104</v>
      </c>
      <c r="D911" s="34">
        <v>0.38</v>
      </c>
      <c r="E911" s="34">
        <v>208</v>
      </c>
      <c r="F911" s="34">
        <v>95</v>
      </c>
      <c r="G911" s="32" t="s">
        <v>389</v>
      </c>
      <c r="H911" s="32" t="s">
        <v>388</v>
      </c>
      <c r="I911" s="48"/>
      <c r="J911" s="34">
        <v>0.05</v>
      </c>
      <c r="K911" s="34">
        <v>0.38</v>
      </c>
      <c r="L911" s="34">
        <v>0.05</v>
      </c>
      <c r="M911" s="34">
        <v>22</v>
      </c>
      <c r="N911" s="34">
        <v>32</v>
      </c>
      <c r="O911" s="34">
        <v>40</v>
      </c>
      <c r="P911" s="92">
        <v>3.7999999999999999E-2</v>
      </c>
      <c r="Q911" s="92">
        <v>7.5999999999999998E-2</v>
      </c>
      <c r="R911" s="92">
        <v>0.114</v>
      </c>
      <c r="S911" s="92">
        <v>0.19</v>
      </c>
      <c r="T911" s="92">
        <v>0.28499999999999998</v>
      </c>
      <c r="U911" s="92">
        <v>0.38</v>
      </c>
      <c r="V911" s="92">
        <v>93.71</v>
      </c>
      <c r="W911" s="92">
        <v>94.91</v>
      </c>
      <c r="X911" s="92">
        <v>95.17</v>
      </c>
      <c r="Y911" s="92">
        <v>95.18</v>
      </c>
      <c r="Z911" s="92">
        <v>94.7</v>
      </c>
      <c r="AA911" s="92">
        <v>93.58</v>
      </c>
      <c r="AB911" s="92">
        <v>94.77</v>
      </c>
      <c r="AC911" s="92">
        <v>93.65</v>
      </c>
      <c r="AD911" s="92">
        <v>95.03</v>
      </c>
      <c r="AE911" s="92">
        <v>95.13</v>
      </c>
      <c r="AF911" s="92">
        <v>95.55</v>
      </c>
      <c r="AG911" s="92">
        <v>95.37</v>
      </c>
      <c r="AH911" s="92">
        <v>94.93</v>
      </c>
      <c r="AI911" s="92">
        <v>95.27</v>
      </c>
      <c r="AJ911" s="92">
        <v>93.45</v>
      </c>
      <c r="AK911" s="92">
        <v>94.74</v>
      </c>
      <c r="AL911" s="92">
        <v>95.07</v>
      </c>
      <c r="AM911" s="92">
        <v>95.39</v>
      </c>
      <c r="AN911" s="92">
        <v>95.54</v>
      </c>
      <c r="AO911" s="92">
        <v>95.29</v>
      </c>
      <c r="AP911" s="92">
        <v>95.31</v>
      </c>
      <c r="AQ911" s="39"/>
      <c r="AR911" s="61"/>
    </row>
    <row r="912" spans="1:44" s="105" customFormat="1" ht="30">
      <c r="A912" s="66" t="s">
        <v>385</v>
      </c>
      <c r="B912" s="66" t="s">
        <v>2532</v>
      </c>
      <c r="C912" s="37" t="s">
        <v>1105</v>
      </c>
      <c r="D912" s="34">
        <v>0.38</v>
      </c>
      <c r="E912" s="34">
        <v>240</v>
      </c>
      <c r="F912" s="34">
        <v>95</v>
      </c>
      <c r="G912" s="32" t="s">
        <v>389</v>
      </c>
      <c r="H912" s="32" t="s">
        <v>388</v>
      </c>
      <c r="I912" s="48"/>
      <c r="J912" s="34">
        <v>0.05</v>
      </c>
      <c r="K912" s="34">
        <v>0.38</v>
      </c>
      <c r="L912" s="34">
        <v>0.05</v>
      </c>
      <c r="M912" s="34">
        <v>22</v>
      </c>
      <c r="N912" s="34">
        <v>32</v>
      </c>
      <c r="O912" s="34">
        <v>40</v>
      </c>
      <c r="P912" s="92">
        <v>3.7999999999999999E-2</v>
      </c>
      <c r="Q912" s="92">
        <v>7.5999999999999998E-2</v>
      </c>
      <c r="R912" s="92">
        <v>0.114</v>
      </c>
      <c r="S912" s="92">
        <v>0.19</v>
      </c>
      <c r="T912" s="92">
        <v>0.28499999999999998</v>
      </c>
      <c r="U912" s="92">
        <v>0.38</v>
      </c>
      <c r="V912" s="92">
        <v>93.71</v>
      </c>
      <c r="W912" s="92">
        <v>94.91</v>
      </c>
      <c r="X912" s="92">
        <v>95.17</v>
      </c>
      <c r="Y912" s="92">
        <v>95.18</v>
      </c>
      <c r="Z912" s="92">
        <v>94.7</v>
      </c>
      <c r="AA912" s="92">
        <v>93.58</v>
      </c>
      <c r="AB912" s="92">
        <v>94.77</v>
      </c>
      <c r="AC912" s="92">
        <v>93.65</v>
      </c>
      <c r="AD912" s="92">
        <v>95.03</v>
      </c>
      <c r="AE912" s="92">
        <v>95.13</v>
      </c>
      <c r="AF912" s="92">
        <v>95.55</v>
      </c>
      <c r="AG912" s="92">
        <v>95.37</v>
      </c>
      <c r="AH912" s="92">
        <v>94.93</v>
      </c>
      <c r="AI912" s="92">
        <v>95.27</v>
      </c>
      <c r="AJ912" s="92">
        <v>93.45</v>
      </c>
      <c r="AK912" s="92">
        <v>94.74</v>
      </c>
      <c r="AL912" s="92">
        <v>95.07</v>
      </c>
      <c r="AM912" s="92">
        <v>95.39</v>
      </c>
      <c r="AN912" s="92">
        <v>95.54</v>
      </c>
      <c r="AO912" s="92">
        <v>95.29</v>
      </c>
      <c r="AP912" s="92">
        <v>95.31</v>
      </c>
      <c r="AQ912" s="39"/>
      <c r="AR912" s="61"/>
    </row>
    <row r="913" spans="1:44" s="105" customFormat="1" ht="30">
      <c r="A913" s="66" t="s">
        <v>385</v>
      </c>
      <c r="B913" s="66" t="s">
        <v>2533</v>
      </c>
      <c r="C913" s="66" t="s">
        <v>1104</v>
      </c>
      <c r="D913" s="34">
        <v>0.38</v>
      </c>
      <c r="E913" s="34">
        <v>208</v>
      </c>
      <c r="F913" s="34">
        <v>95</v>
      </c>
      <c r="G913" s="32" t="s">
        <v>389</v>
      </c>
      <c r="H913" s="32" t="s">
        <v>388</v>
      </c>
      <c r="I913" s="48"/>
      <c r="J913" s="34">
        <v>0.05</v>
      </c>
      <c r="K913" s="34">
        <v>0.38</v>
      </c>
      <c r="L913" s="34">
        <v>0.05</v>
      </c>
      <c r="M913" s="34">
        <v>22</v>
      </c>
      <c r="N913" s="34">
        <v>32</v>
      </c>
      <c r="O913" s="34">
        <v>40</v>
      </c>
      <c r="P913" s="92">
        <v>3.7999999999999999E-2</v>
      </c>
      <c r="Q913" s="92">
        <v>7.5999999999999998E-2</v>
      </c>
      <c r="R913" s="92">
        <v>0.114</v>
      </c>
      <c r="S913" s="92">
        <v>0.19</v>
      </c>
      <c r="T913" s="92">
        <v>0.28499999999999998</v>
      </c>
      <c r="U913" s="92">
        <v>0.38</v>
      </c>
      <c r="V913" s="92">
        <v>93.71</v>
      </c>
      <c r="W913" s="92">
        <v>94.91</v>
      </c>
      <c r="X913" s="92">
        <v>95.17</v>
      </c>
      <c r="Y913" s="92">
        <v>95.18</v>
      </c>
      <c r="Z913" s="92">
        <v>94.7</v>
      </c>
      <c r="AA913" s="92">
        <v>93.58</v>
      </c>
      <c r="AB913" s="92">
        <v>94.77</v>
      </c>
      <c r="AC913" s="92">
        <v>93.65</v>
      </c>
      <c r="AD913" s="92">
        <v>95.03</v>
      </c>
      <c r="AE913" s="92">
        <v>95.13</v>
      </c>
      <c r="AF913" s="92">
        <v>95.55</v>
      </c>
      <c r="AG913" s="92">
        <v>95.37</v>
      </c>
      <c r="AH913" s="92">
        <v>94.93</v>
      </c>
      <c r="AI913" s="92">
        <v>95.27</v>
      </c>
      <c r="AJ913" s="92">
        <v>93.45</v>
      </c>
      <c r="AK913" s="92">
        <v>94.74</v>
      </c>
      <c r="AL913" s="92">
        <v>95.07</v>
      </c>
      <c r="AM913" s="92">
        <v>95.39</v>
      </c>
      <c r="AN913" s="92">
        <v>95.54</v>
      </c>
      <c r="AO913" s="92">
        <v>95.29</v>
      </c>
      <c r="AP913" s="92">
        <v>95.31</v>
      </c>
      <c r="AQ913" s="39"/>
      <c r="AR913" s="61"/>
    </row>
    <row r="914" spans="1:44" s="105" customFormat="1" ht="30">
      <c r="A914" s="66" t="s">
        <v>385</v>
      </c>
      <c r="B914" s="66" t="s">
        <v>2534</v>
      </c>
      <c r="C914" s="66" t="s">
        <v>1106</v>
      </c>
      <c r="D914" s="34">
        <v>0.38</v>
      </c>
      <c r="E914" s="34">
        <v>240</v>
      </c>
      <c r="F914" s="34">
        <v>95</v>
      </c>
      <c r="G914" s="32" t="s">
        <v>389</v>
      </c>
      <c r="H914" s="32" t="s">
        <v>388</v>
      </c>
      <c r="I914" s="48"/>
      <c r="J914" s="34"/>
      <c r="K914" s="34"/>
      <c r="L914" s="34"/>
      <c r="M914" s="34"/>
      <c r="N914" s="34"/>
      <c r="O914" s="34"/>
      <c r="P914" s="92"/>
      <c r="Q914" s="92"/>
      <c r="R914" s="92"/>
      <c r="S914" s="92"/>
      <c r="T914" s="92"/>
      <c r="U914" s="92"/>
      <c r="V914" s="92"/>
      <c r="W914" s="92"/>
      <c r="X914" s="92"/>
      <c r="Y914" s="92"/>
      <c r="Z914" s="92"/>
      <c r="AA914" s="92"/>
      <c r="AB914" s="92"/>
      <c r="AC914" s="92"/>
      <c r="AD914" s="92"/>
      <c r="AE914" s="92"/>
      <c r="AF914" s="92"/>
      <c r="AG914" s="92"/>
      <c r="AH914" s="92"/>
      <c r="AI914" s="92"/>
      <c r="AJ914" s="92"/>
      <c r="AK914" s="92"/>
      <c r="AL914" s="92"/>
      <c r="AM914" s="92"/>
      <c r="AN914" s="92"/>
      <c r="AO914" s="92"/>
      <c r="AP914" s="92"/>
      <c r="AQ914" s="39"/>
      <c r="AR914" s="61"/>
    </row>
    <row r="915" spans="1:44" s="105" customFormat="1" ht="45">
      <c r="A915" s="66" t="s">
        <v>80</v>
      </c>
      <c r="B915" s="66" t="s">
        <v>2535</v>
      </c>
      <c r="C915" s="37" t="s">
        <v>523</v>
      </c>
      <c r="D915" s="34">
        <v>0.215</v>
      </c>
      <c r="E915" s="34">
        <v>208</v>
      </c>
      <c r="F915" s="34">
        <v>96</v>
      </c>
      <c r="G915" s="32" t="s">
        <v>389</v>
      </c>
      <c r="H915" s="32" t="s">
        <v>388</v>
      </c>
      <c r="I915" s="57" t="s">
        <v>493</v>
      </c>
      <c r="J915" s="34">
        <v>0.04</v>
      </c>
      <c r="K915" s="34"/>
      <c r="L915" s="34"/>
      <c r="M915" s="34">
        <v>22</v>
      </c>
      <c r="N915" s="34">
        <v>29</v>
      </c>
      <c r="O915" s="34">
        <v>36</v>
      </c>
      <c r="P915" s="92">
        <v>0.02</v>
      </c>
      <c r="Q915" s="92">
        <v>0.04</v>
      </c>
      <c r="R915" s="92">
        <v>0.06</v>
      </c>
      <c r="S915" s="92">
        <v>0.11</v>
      </c>
      <c r="T915" s="92">
        <v>0.16</v>
      </c>
      <c r="U915" s="92">
        <v>0.22</v>
      </c>
      <c r="V915" s="92">
        <v>94.5</v>
      </c>
      <c r="W915" s="92">
        <v>95.5</v>
      </c>
      <c r="X915" s="92">
        <v>95.9</v>
      </c>
      <c r="Y915" s="92">
        <v>96</v>
      </c>
      <c r="Z915" s="92">
        <v>95.5</v>
      </c>
      <c r="AA915" s="92">
        <v>94.7</v>
      </c>
      <c r="AB915" s="92">
        <v>95.6</v>
      </c>
      <c r="AC915" s="92">
        <v>94.5</v>
      </c>
      <c r="AD915" s="92">
        <v>95.5</v>
      </c>
      <c r="AE915" s="92">
        <v>95.9</v>
      </c>
      <c r="AF915" s="92">
        <v>96.1</v>
      </c>
      <c r="AG915" s="92">
        <v>96</v>
      </c>
      <c r="AH915" s="92">
        <v>95.5</v>
      </c>
      <c r="AI915" s="92">
        <v>95.9</v>
      </c>
      <c r="AJ915" s="92">
        <v>94.4</v>
      </c>
      <c r="AK915" s="92">
        <v>95.4</v>
      </c>
      <c r="AL915" s="92">
        <v>95.7</v>
      </c>
      <c r="AM915" s="92">
        <v>96.1</v>
      </c>
      <c r="AN915" s="92">
        <v>96.1</v>
      </c>
      <c r="AO915" s="92">
        <v>95.8</v>
      </c>
      <c r="AP915" s="92">
        <v>95.9</v>
      </c>
      <c r="AQ915" s="39"/>
      <c r="AR915" s="61"/>
    </row>
    <row r="916" spans="1:44" s="105" customFormat="1" ht="75" customHeight="1">
      <c r="A916" s="66" t="s">
        <v>80</v>
      </c>
      <c r="B916" s="66" t="s">
        <v>2536</v>
      </c>
      <c r="C916" s="37" t="s">
        <v>524</v>
      </c>
      <c r="D916" s="34">
        <v>0.215</v>
      </c>
      <c r="E916" s="34">
        <v>240</v>
      </c>
      <c r="F916" s="34">
        <v>96</v>
      </c>
      <c r="G916" s="32" t="s">
        <v>389</v>
      </c>
      <c r="H916" s="32" t="s">
        <v>388</v>
      </c>
      <c r="I916" s="57" t="s">
        <v>493</v>
      </c>
      <c r="J916" s="34">
        <v>0.04</v>
      </c>
      <c r="K916" s="34"/>
      <c r="L916" s="34"/>
      <c r="M916" s="34">
        <v>22</v>
      </c>
      <c r="N916" s="34">
        <v>29</v>
      </c>
      <c r="O916" s="34">
        <v>36</v>
      </c>
      <c r="P916" s="92">
        <v>0.02</v>
      </c>
      <c r="Q916" s="92">
        <v>0.04</v>
      </c>
      <c r="R916" s="92">
        <v>0.06</v>
      </c>
      <c r="S916" s="92">
        <v>0.11</v>
      </c>
      <c r="T916" s="92">
        <v>0.16</v>
      </c>
      <c r="U916" s="92">
        <v>0.22</v>
      </c>
      <c r="V916" s="92">
        <v>94.5</v>
      </c>
      <c r="W916" s="92">
        <v>95.5</v>
      </c>
      <c r="X916" s="92">
        <v>95.9</v>
      </c>
      <c r="Y916" s="92">
        <v>96</v>
      </c>
      <c r="Z916" s="92">
        <v>95.5</v>
      </c>
      <c r="AA916" s="92">
        <v>94.7</v>
      </c>
      <c r="AB916" s="92">
        <v>95.6</v>
      </c>
      <c r="AC916" s="92">
        <v>94.5</v>
      </c>
      <c r="AD916" s="92">
        <v>95.5</v>
      </c>
      <c r="AE916" s="92">
        <v>95.9</v>
      </c>
      <c r="AF916" s="92">
        <v>96.1</v>
      </c>
      <c r="AG916" s="92">
        <v>96</v>
      </c>
      <c r="AH916" s="92">
        <v>95.5</v>
      </c>
      <c r="AI916" s="92">
        <v>95.9</v>
      </c>
      <c r="AJ916" s="92">
        <v>94.4</v>
      </c>
      <c r="AK916" s="92">
        <v>95.4</v>
      </c>
      <c r="AL916" s="92">
        <v>95.7</v>
      </c>
      <c r="AM916" s="92">
        <v>96.1</v>
      </c>
      <c r="AN916" s="92">
        <v>96.1</v>
      </c>
      <c r="AO916" s="92">
        <v>95.8</v>
      </c>
      <c r="AP916" s="92">
        <v>95.9</v>
      </c>
      <c r="AQ916" s="39"/>
      <c r="AR916" s="61"/>
    </row>
    <row r="917" spans="1:44" s="105" customFormat="1" ht="45">
      <c r="A917" s="66" t="s">
        <v>80</v>
      </c>
      <c r="B917" s="66" t="s">
        <v>2537</v>
      </c>
      <c r="C917" s="37" t="s">
        <v>523</v>
      </c>
      <c r="D917" s="34">
        <v>0.215</v>
      </c>
      <c r="E917" s="34">
        <v>208</v>
      </c>
      <c r="F917" s="34">
        <v>96</v>
      </c>
      <c r="G917" s="32" t="s">
        <v>389</v>
      </c>
      <c r="H917" s="32" t="s">
        <v>388</v>
      </c>
      <c r="I917" s="57" t="s">
        <v>493</v>
      </c>
      <c r="J917" s="34">
        <v>0.04</v>
      </c>
      <c r="K917" s="34"/>
      <c r="L917" s="34"/>
      <c r="M917" s="34">
        <v>22</v>
      </c>
      <c r="N917" s="34">
        <v>29</v>
      </c>
      <c r="O917" s="34">
        <v>36</v>
      </c>
      <c r="P917" s="92">
        <v>0.02</v>
      </c>
      <c r="Q917" s="92">
        <v>0.04</v>
      </c>
      <c r="R917" s="92">
        <v>0.06</v>
      </c>
      <c r="S917" s="92">
        <v>0.11</v>
      </c>
      <c r="T917" s="92">
        <v>0.16</v>
      </c>
      <c r="U917" s="92">
        <v>0.22</v>
      </c>
      <c r="V917" s="92">
        <v>94.5</v>
      </c>
      <c r="W917" s="92">
        <v>95.5</v>
      </c>
      <c r="X917" s="92">
        <v>95.9</v>
      </c>
      <c r="Y917" s="92">
        <v>96</v>
      </c>
      <c r="Z917" s="92">
        <v>95.5</v>
      </c>
      <c r="AA917" s="92">
        <v>94.7</v>
      </c>
      <c r="AB917" s="92">
        <v>95.6</v>
      </c>
      <c r="AC917" s="92">
        <v>94.5</v>
      </c>
      <c r="AD917" s="92">
        <v>95.5</v>
      </c>
      <c r="AE917" s="92">
        <v>95.9</v>
      </c>
      <c r="AF917" s="92">
        <v>96.1</v>
      </c>
      <c r="AG917" s="92">
        <v>96</v>
      </c>
      <c r="AH917" s="92">
        <v>95.5</v>
      </c>
      <c r="AI917" s="92">
        <v>95.9</v>
      </c>
      <c r="AJ917" s="92">
        <v>94.4</v>
      </c>
      <c r="AK917" s="92">
        <v>95.4</v>
      </c>
      <c r="AL917" s="92">
        <v>95.7</v>
      </c>
      <c r="AM917" s="92">
        <v>96.1</v>
      </c>
      <c r="AN917" s="92">
        <v>96.1</v>
      </c>
      <c r="AO917" s="92">
        <v>95.8</v>
      </c>
      <c r="AP917" s="92">
        <v>95.9</v>
      </c>
      <c r="AQ917" s="39"/>
      <c r="AR917" s="61"/>
    </row>
    <row r="918" spans="1:44" s="105" customFormat="1" ht="45">
      <c r="A918" s="66" t="s">
        <v>80</v>
      </c>
      <c r="B918" s="66" t="s">
        <v>2538</v>
      </c>
      <c r="C918" s="37" t="s">
        <v>524</v>
      </c>
      <c r="D918" s="34">
        <v>0.215</v>
      </c>
      <c r="E918" s="34">
        <v>240</v>
      </c>
      <c r="F918" s="34">
        <v>96</v>
      </c>
      <c r="G918" s="32" t="s">
        <v>389</v>
      </c>
      <c r="H918" s="32" t="s">
        <v>388</v>
      </c>
      <c r="I918" s="57" t="s">
        <v>493</v>
      </c>
      <c r="J918" s="34">
        <v>0.04</v>
      </c>
      <c r="K918" s="34"/>
      <c r="L918" s="34"/>
      <c r="M918" s="34">
        <v>22</v>
      </c>
      <c r="N918" s="34">
        <v>29</v>
      </c>
      <c r="O918" s="34">
        <v>36</v>
      </c>
      <c r="P918" s="92">
        <v>0.02</v>
      </c>
      <c r="Q918" s="92">
        <v>0.04</v>
      </c>
      <c r="R918" s="92">
        <v>0.06</v>
      </c>
      <c r="S918" s="92">
        <v>0.11</v>
      </c>
      <c r="T918" s="92">
        <v>0.16</v>
      </c>
      <c r="U918" s="92">
        <v>0.22</v>
      </c>
      <c r="V918" s="92">
        <v>94.5</v>
      </c>
      <c r="W918" s="92">
        <v>95.5</v>
      </c>
      <c r="X918" s="92">
        <v>95.9</v>
      </c>
      <c r="Y918" s="92">
        <v>96</v>
      </c>
      <c r="Z918" s="92">
        <v>95.5</v>
      </c>
      <c r="AA918" s="92">
        <v>94.7</v>
      </c>
      <c r="AB918" s="92">
        <v>95.6</v>
      </c>
      <c r="AC918" s="92">
        <v>94.5</v>
      </c>
      <c r="AD918" s="92">
        <v>95.5</v>
      </c>
      <c r="AE918" s="92">
        <v>95.9</v>
      </c>
      <c r="AF918" s="92">
        <v>96.1</v>
      </c>
      <c r="AG918" s="92">
        <v>96</v>
      </c>
      <c r="AH918" s="92">
        <v>95.5</v>
      </c>
      <c r="AI918" s="92">
        <v>95.9</v>
      </c>
      <c r="AJ918" s="92">
        <v>94.4</v>
      </c>
      <c r="AK918" s="92">
        <v>95.4</v>
      </c>
      <c r="AL918" s="92">
        <v>95.7</v>
      </c>
      <c r="AM918" s="92">
        <v>96.1</v>
      </c>
      <c r="AN918" s="92">
        <v>96.1</v>
      </c>
      <c r="AO918" s="92">
        <v>95.8</v>
      </c>
      <c r="AP918" s="92">
        <v>95.9</v>
      </c>
      <c r="AQ918" s="39"/>
      <c r="AR918" s="61"/>
    </row>
    <row r="919" spans="1:44" s="105" customFormat="1" ht="45">
      <c r="A919" s="66" t="s">
        <v>80</v>
      </c>
      <c r="B919" s="66" t="s">
        <v>2539</v>
      </c>
      <c r="C919" s="37" t="s">
        <v>523</v>
      </c>
      <c r="D919" s="34">
        <v>0.215</v>
      </c>
      <c r="E919" s="34">
        <v>208</v>
      </c>
      <c r="F919" s="34">
        <v>96</v>
      </c>
      <c r="G919" s="32" t="s">
        <v>389</v>
      </c>
      <c r="H919" s="32" t="s">
        <v>388</v>
      </c>
      <c r="I919" s="57" t="s">
        <v>493</v>
      </c>
      <c r="J919" s="34">
        <v>0.04</v>
      </c>
      <c r="K919" s="34"/>
      <c r="L919" s="34"/>
      <c r="M919" s="34">
        <v>22</v>
      </c>
      <c r="N919" s="34">
        <v>29</v>
      </c>
      <c r="O919" s="34">
        <v>36</v>
      </c>
      <c r="P919" s="92">
        <v>0.02</v>
      </c>
      <c r="Q919" s="92">
        <v>0.04</v>
      </c>
      <c r="R919" s="92">
        <v>0.06</v>
      </c>
      <c r="S919" s="92">
        <v>0.11</v>
      </c>
      <c r="T919" s="92">
        <v>0.16</v>
      </c>
      <c r="U919" s="92">
        <v>0.22</v>
      </c>
      <c r="V919" s="92">
        <v>94.5</v>
      </c>
      <c r="W919" s="92">
        <v>95.5</v>
      </c>
      <c r="X919" s="92">
        <v>95.9</v>
      </c>
      <c r="Y919" s="92">
        <v>96</v>
      </c>
      <c r="Z919" s="92">
        <v>95.5</v>
      </c>
      <c r="AA919" s="92">
        <v>94.7</v>
      </c>
      <c r="AB919" s="92">
        <v>95.6</v>
      </c>
      <c r="AC919" s="92">
        <v>94.5</v>
      </c>
      <c r="AD919" s="92">
        <v>95.5</v>
      </c>
      <c r="AE919" s="92">
        <v>95.9</v>
      </c>
      <c r="AF919" s="92">
        <v>96.1</v>
      </c>
      <c r="AG919" s="92">
        <v>96</v>
      </c>
      <c r="AH919" s="92">
        <v>95.5</v>
      </c>
      <c r="AI919" s="92">
        <v>95.9</v>
      </c>
      <c r="AJ919" s="92">
        <v>94.4</v>
      </c>
      <c r="AK919" s="92">
        <v>95.4</v>
      </c>
      <c r="AL919" s="92">
        <v>95.7</v>
      </c>
      <c r="AM919" s="92">
        <v>96.1</v>
      </c>
      <c r="AN919" s="92">
        <v>96.1</v>
      </c>
      <c r="AO919" s="92">
        <v>95.8</v>
      </c>
      <c r="AP919" s="92">
        <v>95.9</v>
      </c>
      <c r="AQ919" s="39"/>
      <c r="AR919" s="61"/>
    </row>
    <row r="920" spans="1:44" s="105" customFormat="1" ht="45">
      <c r="A920" s="66" t="s">
        <v>80</v>
      </c>
      <c r="B920" s="66" t="s">
        <v>2540</v>
      </c>
      <c r="C920" s="37" t="s">
        <v>524</v>
      </c>
      <c r="D920" s="34">
        <v>0.215</v>
      </c>
      <c r="E920" s="34">
        <v>240</v>
      </c>
      <c r="F920" s="34">
        <v>96</v>
      </c>
      <c r="G920" s="32" t="s">
        <v>389</v>
      </c>
      <c r="H920" s="32" t="s">
        <v>388</v>
      </c>
      <c r="I920" s="57" t="s">
        <v>493</v>
      </c>
      <c r="J920" s="34">
        <v>0.04</v>
      </c>
      <c r="K920" s="34"/>
      <c r="L920" s="34"/>
      <c r="M920" s="34">
        <v>22</v>
      </c>
      <c r="N920" s="34">
        <v>29</v>
      </c>
      <c r="O920" s="34">
        <v>36</v>
      </c>
      <c r="P920" s="92">
        <v>0.02</v>
      </c>
      <c r="Q920" s="92">
        <v>0.04</v>
      </c>
      <c r="R920" s="92">
        <v>0.06</v>
      </c>
      <c r="S920" s="92">
        <v>0.11</v>
      </c>
      <c r="T920" s="92">
        <v>0.16</v>
      </c>
      <c r="U920" s="92">
        <v>0.22</v>
      </c>
      <c r="V920" s="92">
        <v>94.5</v>
      </c>
      <c r="W920" s="92">
        <v>95.5</v>
      </c>
      <c r="X920" s="92">
        <v>95.9</v>
      </c>
      <c r="Y920" s="92">
        <v>96</v>
      </c>
      <c r="Z920" s="92">
        <v>95.5</v>
      </c>
      <c r="AA920" s="92">
        <v>94.7</v>
      </c>
      <c r="AB920" s="92">
        <v>95.6</v>
      </c>
      <c r="AC920" s="92">
        <v>94.5</v>
      </c>
      <c r="AD920" s="92">
        <v>95.5</v>
      </c>
      <c r="AE920" s="92">
        <v>95.9</v>
      </c>
      <c r="AF920" s="92">
        <v>96.1</v>
      </c>
      <c r="AG920" s="92">
        <v>96</v>
      </c>
      <c r="AH920" s="92">
        <v>95.5</v>
      </c>
      <c r="AI920" s="92">
        <v>95.9</v>
      </c>
      <c r="AJ920" s="92">
        <v>94.4</v>
      </c>
      <c r="AK920" s="92">
        <v>95.4</v>
      </c>
      <c r="AL920" s="92">
        <v>95.7</v>
      </c>
      <c r="AM920" s="92">
        <v>96.1</v>
      </c>
      <c r="AN920" s="92">
        <v>96.1</v>
      </c>
      <c r="AO920" s="92">
        <v>95.8</v>
      </c>
      <c r="AP920" s="92">
        <v>95.9</v>
      </c>
      <c r="AQ920" s="39"/>
      <c r="AR920" s="61"/>
    </row>
    <row r="921" spans="1:44" s="105" customFormat="1" ht="45">
      <c r="A921" s="66" t="s">
        <v>80</v>
      </c>
      <c r="B921" s="66" t="s">
        <v>2541</v>
      </c>
      <c r="C921" s="37" t="s">
        <v>523</v>
      </c>
      <c r="D921" s="34">
        <v>0.215</v>
      </c>
      <c r="E921" s="34">
        <v>208</v>
      </c>
      <c r="F921" s="34">
        <v>96</v>
      </c>
      <c r="G921" s="32" t="s">
        <v>389</v>
      </c>
      <c r="H921" s="32" t="s">
        <v>388</v>
      </c>
      <c r="I921" s="57" t="s">
        <v>493</v>
      </c>
      <c r="J921" s="34">
        <v>0.04</v>
      </c>
      <c r="K921" s="34"/>
      <c r="L921" s="34"/>
      <c r="M921" s="34">
        <v>22</v>
      </c>
      <c r="N921" s="34">
        <v>29</v>
      </c>
      <c r="O921" s="34">
        <v>36</v>
      </c>
      <c r="P921" s="92">
        <v>0.02</v>
      </c>
      <c r="Q921" s="92">
        <v>0.04</v>
      </c>
      <c r="R921" s="92">
        <v>0.06</v>
      </c>
      <c r="S921" s="92">
        <v>0.11</v>
      </c>
      <c r="T921" s="92">
        <v>0.16</v>
      </c>
      <c r="U921" s="92">
        <v>0.22</v>
      </c>
      <c r="V921" s="92">
        <v>94.5</v>
      </c>
      <c r="W921" s="92">
        <v>95.5</v>
      </c>
      <c r="X921" s="92">
        <v>95.9</v>
      </c>
      <c r="Y921" s="92">
        <v>96</v>
      </c>
      <c r="Z921" s="92">
        <v>95.5</v>
      </c>
      <c r="AA921" s="92">
        <v>94.7</v>
      </c>
      <c r="AB921" s="92">
        <v>95.6</v>
      </c>
      <c r="AC921" s="92">
        <v>94.5</v>
      </c>
      <c r="AD921" s="92">
        <v>95.5</v>
      </c>
      <c r="AE921" s="92">
        <v>95.9</v>
      </c>
      <c r="AF921" s="92">
        <v>96.1</v>
      </c>
      <c r="AG921" s="92">
        <v>96</v>
      </c>
      <c r="AH921" s="92">
        <v>95.5</v>
      </c>
      <c r="AI921" s="92">
        <v>95.9</v>
      </c>
      <c r="AJ921" s="92">
        <v>94.4</v>
      </c>
      <c r="AK921" s="92">
        <v>95.4</v>
      </c>
      <c r="AL921" s="92">
        <v>95.7</v>
      </c>
      <c r="AM921" s="92">
        <v>96.1</v>
      </c>
      <c r="AN921" s="92">
        <v>96.1</v>
      </c>
      <c r="AO921" s="92">
        <v>95.8</v>
      </c>
      <c r="AP921" s="92">
        <v>95.9</v>
      </c>
      <c r="AQ921" s="39"/>
      <c r="AR921" s="61"/>
    </row>
    <row r="922" spans="1:44" s="105" customFormat="1" ht="45">
      <c r="A922" s="66" t="s">
        <v>80</v>
      </c>
      <c r="B922" s="66" t="s">
        <v>2542</v>
      </c>
      <c r="C922" s="37" t="s">
        <v>524</v>
      </c>
      <c r="D922" s="34">
        <v>0.215</v>
      </c>
      <c r="E922" s="34">
        <v>240</v>
      </c>
      <c r="F922" s="34">
        <v>96</v>
      </c>
      <c r="G922" s="32" t="s">
        <v>389</v>
      </c>
      <c r="H922" s="32" t="s">
        <v>388</v>
      </c>
      <c r="I922" s="57" t="s">
        <v>493</v>
      </c>
      <c r="J922" s="34">
        <v>0.04</v>
      </c>
      <c r="K922" s="34"/>
      <c r="L922" s="34"/>
      <c r="M922" s="34">
        <v>22</v>
      </c>
      <c r="N922" s="34">
        <v>29</v>
      </c>
      <c r="O922" s="34">
        <v>36</v>
      </c>
      <c r="P922" s="92">
        <v>0.02</v>
      </c>
      <c r="Q922" s="92">
        <v>0.04</v>
      </c>
      <c r="R922" s="92">
        <v>0.06</v>
      </c>
      <c r="S922" s="92">
        <v>0.11</v>
      </c>
      <c r="T922" s="92">
        <v>0.16</v>
      </c>
      <c r="U922" s="92">
        <v>0.22</v>
      </c>
      <c r="V922" s="92">
        <v>94.5</v>
      </c>
      <c r="W922" s="92">
        <v>95.5</v>
      </c>
      <c r="X922" s="92">
        <v>95.9</v>
      </c>
      <c r="Y922" s="92">
        <v>96</v>
      </c>
      <c r="Z922" s="92">
        <v>95.5</v>
      </c>
      <c r="AA922" s="92">
        <v>94.7</v>
      </c>
      <c r="AB922" s="92">
        <v>95.6</v>
      </c>
      <c r="AC922" s="92">
        <v>94.5</v>
      </c>
      <c r="AD922" s="92">
        <v>95.5</v>
      </c>
      <c r="AE922" s="92">
        <v>95.9</v>
      </c>
      <c r="AF922" s="92">
        <v>96.1</v>
      </c>
      <c r="AG922" s="92">
        <v>96</v>
      </c>
      <c r="AH922" s="92">
        <v>95.5</v>
      </c>
      <c r="AI922" s="92">
        <v>95.9</v>
      </c>
      <c r="AJ922" s="92">
        <v>94.4</v>
      </c>
      <c r="AK922" s="92">
        <v>95.4</v>
      </c>
      <c r="AL922" s="92">
        <v>95.7</v>
      </c>
      <c r="AM922" s="92">
        <v>96.1</v>
      </c>
      <c r="AN922" s="92">
        <v>96.1</v>
      </c>
      <c r="AO922" s="92">
        <v>95.8</v>
      </c>
      <c r="AP922" s="92">
        <v>95.9</v>
      </c>
      <c r="AQ922" s="39"/>
      <c r="AR922" s="61"/>
    </row>
    <row r="923" spans="1:44" s="105" customFormat="1" ht="45">
      <c r="A923" s="66" t="s">
        <v>80</v>
      </c>
      <c r="B923" s="66" t="s">
        <v>2543</v>
      </c>
      <c r="C923" s="37" t="s">
        <v>523</v>
      </c>
      <c r="D923" s="34">
        <v>0.215</v>
      </c>
      <c r="E923" s="34">
        <v>208</v>
      </c>
      <c r="F923" s="34">
        <v>96</v>
      </c>
      <c r="G923" s="32" t="s">
        <v>389</v>
      </c>
      <c r="H923" s="32" t="s">
        <v>388</v>
      </c>
      <c r="I923" s="57" t="s">
        <v>493</v>
      </c>
      <c r="J923" s="34">
        <v>0.04</v>
      </c>
      <c r="K923" s="34"/>
      <c r="L923" s="34"/>
      <c r="M923" s="34">
        <v>22</v>
      </c>
      <c r="N923" s="34">
        <v>29</v>
      </c>
      <c r="O923" s="34">
        <v>36</v>
      </c>
      <c r="P923" s="92">
        <v>0.02</v>
      </c>
      <c r="Q923" s="92">
        <v>0.04</v>
      </c>
      <c r="R923" s="92">
        <v>0.06</v>
      </c>
      <c r="S923" s="92">
        <v>0.11</v>
      </c>
      <c r="T923" s="92">
        <v>0.16</v>
      </c>
      <c r="U923" s="92">
        <v>0.22</v>
      </c>
      <c r="V923" s="92">
        <v>94.5</v>
      </c>
      <c r="W923" s="92">
        <v>95.5</v>
      </c>
      <c r="X923" s="92">
        <v>95.9</v>
      </c>
      <c r="Y923" s="92">
        <v>96</v>
      </c>
      <c r="Z923" s="92">
        <v>95.5</v>
      </c>
      <c r="AA923" s="92">
        <v>94.7</v>
      </c>
      <c r="AB923" s="92">
        <v>95.6</v>
      </c>
      <c r="AC923" s="92">
        <v>94.5</v>
      </c>
      <c r="AD923" s="92">
        <v>95.5</v>
      </c>
      <c r="AE923" s="92">
        <v>95.9</v>
      </c>
      <c r="AF923" s="92">
        <v>96.1</v>
      </c>
      <c r="AG923" s="92">
        <v>96</v>
      </c>
      <c r="AH923" s="92">
        <v>95.5</v>
      </c>
      <c r="AI923" s="92">
        <v>95.9</v>
      </c>
      <c r="AJ923" s="92">
        <v>94.4</v>
      </c>
      <c r="AK923" s="92">
        <v>95.4</v>
      </c>
      <c r="AL923" s="92">
        <v>95.7</v>
      </c>
      <c r="AM923" s="92">
        <v>96.1</v>
      </c>
      <c r="AN923" s="92">
        <v>96.1</v>
      </c>
      <c r="AO923" s="92">
        <v>95.8</v>
      </c>
      <c r="AP923" s="92">
        <v>95.9</v>
      </c>
      <c r="AQ923" s="39"/>
      <c r="AR923" s="61"/>
    </row>
    <row r="924" spans="1:44" s="105" customFormat="1" ht="90" customHeight="1">
      <c r="A924" s="66" t="s">
        <v>80</v>
      </c>
      <c r="B924" s="66" t="s">
        <v>2544</v>
      </c>
      <c r="C924" s="37" t="s">
        <v>524</v>
      </c>
      <c r="D924" s="34">
        <v>0.215</v>
      </c>
      <c r="E924" s="34">
        <v>240</v>
      </c>
      <c r="F924" s="34">
        <v>96</v>
      </c>
      <c r="G924" s="32" t="s">
        <v>389</v>
      </c>
      <c r="H924" s="32" t="s">
        <v>388</v>
      </c>
      <c r="I924" s="57" t="s">
        <v>493</v>
      </c>
      <c r="J924" s="34">
        <v>0.04</v>
      </c>
      <c r="K924" s="34"/>
      <c r="L924" s="34"/>
      <c r="M924" s="34">
        <v>22</v>
      </c>
      <c r="N924" s="34">
        <v>29</v>
      </c>
      <c r="O924" s="34">
        <v>36</v>
      </c>
      <c r="P924" s="92">
        <v>0.02</v>
      </c>
      <c r="Q924" s="92">
        <v>0.04</v>
      </c>
      <c r="R924" s="92">
        <v>0.06</v>
      </c>
      <c r="S924" s="92">
        <v>0.11</v>
      </c>
      <c r="T924" s="92">
        <v>0.16</v>
      </c>
      <c r="U924" s="92">
        <v>0.22</v>
      </c>
      <c r="V924" s="92">
        <v>94.5</v>
      </c>
      <c r="W924" s="92">
        <v>95.5</v>
      </c>
      <c r="X924" s="92">
        <v>95.9</v>
      </c>
      <c r="Y924" s="92">
        <v>96</v>
      </c>
      <c r="Z924" s="92">
        <v>95.5</v>
      </c>
      <c r="AA924" s="92">
        <v>94.7</v>
      </c>
      <c r="AB924" s="92">
        <v>95.6</v>
      </c>
      <c r="AC924" s="92">
        <v>94.5</v>
      </c>
      <c r="AD924" s="92">
        <v>95.5</v>
      </c>
      <c r="AE924" s="92">
        <v>95.9</v>
      </c>
      <c r="AF924" s="92">
        <v>96.1</v>
      </c>
      <c r="AG924" s="92">
        <v>96</v>
      </c>
      <c r="AH924" s="92">
        <v>95.5</v>
      </c>
      <c r="AI924" s="92">
        <v>95.9</v>
      </c>
      <c r="AJ924" s="92">
        <v>94.4</v>
      </c>
      <c r="AK924" s="92">
        <v>95.4</v>
      </c>
      <c r="AL924" s="92">
        <v>95.7</v>
      </c>
      <c r="AM924" s="92">
        <v>96.1</v>
      </c>
      <c r="AN924" s="92">
        <v>96.1</v>
      </c>
      <c r="AO924" s="92">
        <v>95.8</v>
      </c>
      <c r="AP924" s="92">
        <v>95.9</v>
      </c>
      <c r="AQ924" s="39"/>
      <c r="AR924" s="61"/>
    </row>
    <row r="925" spans="1:44" s="105" customFormat="1" ht="45">
      <c r="A925" s="66" t="s">
        <v>80</v>
      </c>
      <c r="B925" s="66" t="s">
        <v>2545</v>
      </c>
      <c r="C925" s="37" t="s">
        <v>523</v>
      </c>
      <c r="D925" s="34">
        <v>0.215</v>
      </c>
      <c r="E925" s="34">
        <v>208</v>
      </c>
      <c r="F925" s="34">
        <v>96</v>
      </c>
      <c r="G925" s="32" t="s">
        <v>389</v>
      </c>
      <c r="H925" s="32" t="s">
        <v>388</v>
      </c>
      <c r="I925" s="57" t="s">
        <v>493</v>
      </c>
      <c r="J925" s="34">
        <v>0.04</v>
      </c>
      <c r="K925" s="34"/>
      <c r="L925" s="34"/>
      <c r="M925" s="34">
        <v>22</v>
      </c>
      <c r="N925" s="34">
        <v>29</v>
      </c>
      <c r="O925" s="34">
        <v>36</v>
      </c>
      <c r="P925" s="92">
        <v>0.02</v>
      </c>
      <c r="Q925" s="92">
        <v>0.04</v>
      </c>
      <c r="R925" s="92">
        <v>0.06</v>
      </c>
      <c r="S925" s="92">
        <v>0.11</v>
      </c>
      <c r="T925" s="92">
        <v>0.16</v>
      </c>
      <c r="U925" s="92">
        <v>0.22</v>
      </c>
      <c r="V925" s="92">
        <v>94.5</v>
      </c>
      <c r="W925" s="92">
        <v>95.5</v>
      </c>
      <c r="X925" s="92">
        <v>95.9</v>
      </c>
      <c r="Y925" s="92">
        <v>96</v>
      </c>
      <c r="Z925" s="92">
        <v>95.5</v>
      </c>
      <c r="AA925" s="92">
        <v>94.7</v>
      </c>
      <c r="AB925" s="92">
        <v>95.6</v>
      </c>
      <c r="AC925" s="92">
        <v>94.5</v>
      </c>
      <c r="AD925" s="92">
        <v>95.5</v>
      </c>
      <c r="AE925" s="92">
        <v>95.9</v>
      </c>
      <c r="AF925" s="92">
        <v>96.1</v>
      </c>
      <c r="AG925" s="92">
        <v>96</v>
      </c>
      <c r="AH925" s="92">
        <v>95.5</v>
      </c>
      <c r="AI925" s="92">
        <v>95.9</v>
      </c>
      <c r="AJ925" s="92">
        <v>94.4</v>
      </c>
      <c r="AK925" s="92">
        <v>95.4</v>
      </c>
      <c r="AL925" s="92">
        <v>95.7</v>
      </c>
      <c r="AM925" s="92">
        <v>96.1</v>
      </c>
      <c r="AN925" s="92">
        <v>96.1</v>
      </c>
      <c r="AO925" s="92">
        <v>95.8</v>
      </c>
      <c r="AP925" s="92">
        <v>95.9</v>
      </c>
      <c r="AQ925" s="39"/>
      <c r="AR925" s="61"/>
    </row>
    <row r="926" spans="1:44" s="105" customFormat="1" ht="45">
      <c r="A926" s="66" t="s">
        <v>80</v>
      </c>
      <c r="B926" s="66" t="s">
        <v>2546</v>
      </c>
      <c r="C926" s="37" t="s">
        <v>524</v>
      </c>
      <c r="D926" s="34">
        <v>0.215</v>
      </c>
      <c r="E926" s="34">
        <v>240</v>
      </c>
      <c r="F926" s="34">
        <v>96</v>
      </c>
      <c r="G926" s="32" t="s">
        <v>389</v>
      </c>
      <c r="H926" s="32" t="s">
        <v>388</v>
      </c>
      <c r="I926" s="57" t="s">
        <v>493</v>
      </c>
      <c r="J926" s="34">
        <v>0.04</v>
      </c>
      <c r="K926" s="34"/>
      <c r="L926" s="34"/>
      <c r="M926" s="34">
        <v>22</v>
      </c>
      <c r="N926" s="34">
        <v>29</v>
      </c>
      <c r="O926" s="34">
        <v>36</v>
      </c>
      <c r="P926" s="92">
        <v>0.02</v>
      </c>
      <c r="Q926" s="92">
        <v>0.04</v>
      </c>
      <c r="R926" s="92">
        <v>0.06</v>
      </c>
      <c r="S926" s="92">
        <v>0.11</v>
      </c>
      <c r="T926" s="92">
        <v>0.16</v>
      </c>
      <c r="U926" s="92">
        <v>0.22</v>
      </c>
      <c r="V926" s="92">
        <v>94.5</v>
      </c>
      <c r="W926" s="92">
        <v>95.5</v>
      </c>
      <c r="X926" s="92">
        <v>95.9</v>
      </c>
      <c r="Y926" s="92">
        <v>96</v>
      </c>
      <c r="Z926" s="92">
        <v>95.5</v>
      </c>
      <c r="AA926" s="92">
        <v>94.7</v>
      </c>
      <c r="AB926" s="92">
        <v>95.6</v>
      </c>
      <c r="AC926" s="92">
        <v>94.5</v>
      </c>
      <c r="AD926" s="92">
        <v>95.5</v>
      </c>
      <c r="AE926" s="92">
        <v>95.9</v>
      </c>
      <c r="AF926" s="92">
        <v>96.1</v>
      </c>
      <c r="AG926" s="92">
        <v>96</v>
      </c>
      <c r="AH926" s="92">
        <v>95.5</v>
      </c>
      <c r="AI926" s="92">
        <v>95.9</v>
      </c>
      <c r="AJ926" s="92">
        <v>94.4</v>
      </c>
      <c r="AK926" s="92">
        <v>95.4</v>
      </c>
      <c r="AL926" s="92">
        <v>95.7</v>
      </c>
      <c r="AM926" s="92">
        <v>96.1</v>
      </c>
      <c r="AN926" s="92">
        <v>96.1</v>
      </c>
      <c r="AO926" s="92">
        <v>95.8</v>
      </c>
      <c r="AP926" s="92">
        <v>95.9</v>
      </c>
      <c r="AQ926" s="39"/>
      <c r="AR926" s="61"/>
    </row>
    <row r="927" spans="1:44" s="105" customFormat="1" ht="45">
      <c r="A927" s="66" t="s">
        <v>80</v>
      </c>
      <c r="B927" s="66" t="s">
        <v>2547</v>
      </c>
      <c r="C927" s="37" t="s">
        <v>523</v>
      </c>
      <c r="D927" s="34">
        <v>0.215</v>
      </c>
      <c r="E927" s="34">
        <v>208</v>
      </c>
      <c r="F927" s="34">
        <v>96</v>
      </c>
      <c r="G927" s="32" t="s">
        <v>389</v>
      </c>
      <c r="H927" s="32" t="s">
        <v>388</v>
      </c>
      <c r="I927" s="57" t="s">
        <v>493</v>
      </c>
      <c r="J927" s="34">
        <v>0.04</v>
      </c>
      <c r="K927" s="34"/>
      <c r="L927" s="34"/>
      <c r="M927" s="34">
        <v>22</v>
      </c>
      <c r="N927" s="34">
        <v>29</v>
      </c>
      <c r="O927" s="34">
        <v>36</v>
      </c>
      <c r="P927" s="92">
        <v>0.02</v>
      </c>
      <c r="Q927" s="92">
        <v>0.04</v>
      </c>
      <c r="R927" s="92">
        <v>0.06</v>
      </c>
      <c r="S927" s="92">
        <v>0.11</v>
      </c>
      <c r="T927" s="92">
        <v>0.16</v>
      </c>
      <c r="U927" s="92">
        <v>0.22</v>
      </c>
      <c r="V927" s="92">
        <v>94.5</v>
      </c>
      <c r="W927" s="92">
        <v>95.5</v>
      </c>
      <c r="X927" s="92">
        <v>95.9</v>
      </c>
      <c r="Y927" s="92">
        <v>96</v>
      </c>
      <c r="Z927" s="92">
        <v>95.5</v>
      </c>
      <c r="AA927" s="92">
        <v>94.7</v>
      </c>
      <c r="AB927" s="92">
        <v>95.6</v>
      </c>
      <c r="AC927" s="92">
        <v>94.5</v>
      </c>
      <c r="AD927" s="92">
        <v>95.5</v>
      </c>
      <c r="AE927" s="92">
        <v>95.9</v>
      </c>
      <c r="AF927" s="92">
        <v>96.1</v>
      </c>
      <c r="AG927" s="92">
        <v>96</v>
      </c>
      <c r="AH927" s="92">
        <v>95.5</v>
      </c>
      <c r="AI927" s="92">
        <v>95.9</v>
      </c>
      <c r="AJ927" s="92">
        <v>94.4</v>
      </c>
      <c r="AK927" s="92">
        <v>95.4</v>
      </c>
      <c r="AL927" s="92">
        <v>95.7</v>
      </c>
      <c r="AM927" s="92">
        <v>96.1</v>
      </c>
      <c r="AN927" s="92">
        <v>96.1</v>
      </c>
      <c r="AO927" s="92">
        <v>95.8</v>
      </c>
      <c r="AP927" s="92">
        <v>95.9</v>
      </c>
      <c r="AQ927" s="39"/>
      <c r="AR927" s="61"/>
    </row>
    <row r="928" spans="1:44" s="105" customFormat="1" ht="45">
      <c r="A928" s="66" t="s">
        <v>80</v>
      </c>
      <c r="B928" s="66" t="s">
        <v>2548</v>
      </c>
      <c r="C928" s="37" t="s">
        <v>524</v>
      </c>
      <c r="D928" s="34">
        <v>0.215</v>
      </c>
      <c r="E928" s="34">
        <v>240</v>
      </c>
      <c r="F928" s="34">
        <v>96</v>
      </c>
      <c r="G928" s="32" t="s">
        <v>389</v>
      </c>
      <c r="H928" s="32" t="s">
        <v>388</v>
      </c>
      <c r="I928" s="57" t="s">
        <v>493</v>
      </c>
      <c r="J928" s="34">
        <v>0.04</v>
      </c>
      <c r="K928" s="34"/>
      <c r="L928" s="34"/>
      <c r="M928" s="34">
        <v>22</v>
      </c>
      <c r="N928" s="34">
        <v>29</v>
      </c>
      <c r="O928" s="34">
        <v>36</v>
      </c>
      <c r="P928" s="92">
        <v>0.02</v>
      </c>
      <c r="Q928" s="92">
        <v>0.04</v>
      </c>
      <c r="R928" s="92">
        <v>0.06</v>
      </c>
      <c r="S928" s="92">
        <v>0.11</v>
      </c>
      <c r="T928" s="92">
        <v>0.16</v>
      </c>
      <c r="U928" s="92">
        <v>0.22</v>
      </c>
      <c r="V928" s="92">
        <v>94.5</v>
      </c>
      <c r="W928" s="92">
        <v>95.5</v>
      </c>
      <c r="X928" s="92">
        <v>95.9</v>
      </c>
      <c r="Y928" s="92">
        <v>96</v>
      </c>
      <c r="Z928" s="92">
        <v>95.5</v>
      </c>
      <c r="AA928" s="92">
        <v>94.7</v>
      </c>
      <c r="AB928" s="92">
        <v>95.6</v>
      </c>
      <c r="AC928" s="92">
        <v>94.5</v>
      </c>
      <c r="AD928" s="92">
        <v>95.5</v>
      </c>
      <c r="AE928" s="92">
        <v>95.9</v>
      </c>
      <c r="AF928" s="92">
        <v>96.1</v>
      </c>
      <c r="AG928" s="92">
        <v>96</v>
      </c>
      <c r="AH928" s="92">
        <v>95.5</v>
      </c>
      <c r="AI928" s="92">
        <v>95.9</v>
      </c>
      <c r="AJ928" s="92">
        <v>94.4</v>
      </c>
      <c r="AK928" s="92">
        <v>95.4</v>
      </c>
      <c r="AL928" s="92">
        <v>95.7</v>
      </c>
      <c r="AM928" s="92">
        <v>96.1</v>
      </c>
      <c r="AN928" s="92">
        <v>96.1</v>
      </c>
      <c r="AO928" s="92">
        <v>95.8</v>
      </c>
      <c r="AP928" s="92">
        <v>95.9</v>
      </c>
      <c r="AQ928" s="39"/>
      <c r="AR928" s="61"/>
    </row>
    <row r="929" spans="1:44" s="105" customFormat="1" ht="45">
      <c r="A929" s="66" t="s">
        <v>80</v>
      </c>
      <c r="B929" s="66" t="s">
        <v>2549</v>
      </c>
      <c r="C929" s="37" t="s">
        <v>523</v>
      </c>
      <c r="D929" s="34">
        <v>0.215</v>
      </c>
      <c r="E929" s="34">
        <v>208</v>
      </c>
      <c r="F929" s="34">
        <v>96</v>
      </c>
      <c r="G929" s="32" t="s">
        <v>389</v>
      </c>
      <c r="H929" s="32" t="s">
        <v>388</v>
      </c>
      <c r="I929" s="57" t="s">
        <v>493</v>
      </c>
      <c r="J929" s="34">
        <v>0.04</v>
      </c>
      <c r="K929" s="34"/>
      <c r="L929" s="34"/>
      <c r="M929" s="34">
        <v>22</v>
      </c>
      <c r="N929" s="34">
        <v>29</v>
      </c>
      <c r="O929" s="34">
        <v>36</v>
      </c>
      <c r="P929" s="92">
        <v>0.02</v>
      </c>
      <c r="Q929" s="92">
        <v>0.04</v>
      </c>
      <c r="R929" s="92">
        <v>0.06</v>
      </c>
      <c r="S929" s="92">
        <v>0.11</v>
      </c>
      <c r="T929" s="92">
        <v>0.16</v>
      </c>
      <c r="U929" s="92">
        <v>0.22</v>
      </c>
      <c r="V929" s="92">
        <v>94.5</v>
      </c>
      <c r="W929" s="92">
        <v>95.5</v>
      </c>
      <c r="X929" s="92">
        <v>95.9</v>
      </c>
      <c r="Y929" s="92">
        <v>96</v>
      </c>
      <c r="Z929" s="92">
        <v>95.5</v>
      </c>
      <c r="AA929" s="92">
        <v>94.7</v>
      </c>
      <c r="AB929" s="92">
        <v>95.6</v>
      </c>
      <c r="AC929" s="92">
        <v>94.5</v>
      </c>
      <c r="AD929" s="92">
        <v>95.5</v>
      </c>
      <c r="AE929" s="92">
        <v>95.9</v>
      </c>
      <c r="AF929" s="92">
        <v>96.1</v>
      </c>
      <c r="AG929" s="92">
        <v>96</v>
      </c>
      <c r="AH929" s="92">
        <v>95.5</v>
      </c>
      <c r="AI929" s="92">
        <v>95.9</v>
      </c>
      <c r="AJ929" s="92">
        <v>94.4</v>
      </c>
      <c r="AK929" s="92">
        <v>95.4</v>
      </c>
      <c r="AL929" s="92">
        <v>95.7</v>
      </c>
      <c r="AM929" s="92">
        <v>96.1</v>
      </c>
      <c r="AN929" s="92">
        <v>96.1</v>
      </c>
      <c r="AO929" s="92">
        <v>95.8</v>
      </c>
      <c r="AP929" s="92">
        <v>95.9</v>
      </c>
      <c r="AQ929" s="39"/>
      <c r="AR929" s="61"/>
    </row>
    <row r="930" spans="1:44" s="105" customFormat="1" ht="45">
      <c r="A930" s="66" t="s">
        <v>80</v>
      </c>
      <c r="B930" s="66" t="s">
        <v>2550</v>
      </c>
      <c r="C930" s="37" t="s">
        <v>524</v>
      </c>
      <c r="D930" s="34">
        <v>0.215</v>
      </c>
      <c r="E930" s="34">
        <v>240</v>
      </c>
      <c r="F930" s="34">
        <v>96</v>
      </c>
      <c r="G930" s="32" t="s">
        <v>389</v>
      </c>
      <c r="H930" s="32" t="s">
        <v>388</v>
      </c>
      <c r="I930" s="57" t="s">
        <v>493</v>
      </c>
      <c r="J930" s="34">
        <v>0.04</v>
      </c>
      <c r="K930" s="34"/>
      <c r="L930" s="34"/>
      <c r="M930" s="34">
        <v>22</v>
      </c>
      <c r="N930" s="34">
        <v>29</v>
      </c>
      <c r="O930" s="34">
        <v>36</v>
      </c>
      <c r="P930" s="92">
        <v>0.02</v>
      </c>
      <c r="Q930" s="92">
        <v>0.04</v>
      </c>
      <c r="R930" s="92">
        <v>0.06</v>
      </c>
      <c r="S930" s="92">
        <v>0.11</v>
      </c>
      <c r="T930" s="92">
        <v>0.16</v>
      </c>
      <c r="U930" s="92">
        <v>0.22</v>
      </c>
      <c r="V930" s="92">
        <v>94.5</v>
      </c>
      <c r="W930" s="92">
        <v>95.5</v>
      </c>
      <c r="X930" s="92">
        <v>95.9</v>
      </c>
      <c r="Y930" s="92">
        <v>96</v>
      </c>
      <c r="Z930" s="92">
        <v>95.5</v>
      </c>
      <c r="AA930" s="92">
        <v>94.7</v>
      </c>
      <c r="AB930" s="92">
        <v>95.6</v>
      </c>
      <c r="AC930" s="92">
        <v>94.5</v>
      </c>
      <c r="AD930" s="92">
        <v>95.5</v>
      </c>
      <c r="AE930" s="92">
        <v>95.9</v>
      </c>
      <c r="AF930" s="92">
        <v>96.1</v>
      </c>
      <c r="AG930" s="92">
        <v>96</v>
      </c>
      <c r="AH930" s="92">
        <v>95.5</v>
      </c>
      <c r="AI930" s="92">
        <v>95.9</v>
      </c>
      <c r="AJ930" s="92">
        <v>94.4</v>
      </c>
      <c r="AK930" s="92">
        <v>95.4</v>
      </c>
      <c r="AL930" s="92">
        <v>95.7</v>
      </c>
      <c r="AM930" s="92">
        <v>96.1</v>
      </c>
      <c r="AN930" s="92">
        <v>96.1</v>
      </c>
      <c r="AO930" s="92">
        <v>95.8</v>
      </c>
      <c r="AP930" s="92">
        <v>95.9</v>
      </c>
      <c r="AQ930" s="39"/>
      <c r="AR930" s="61"/>
    </row>
    <row r="931" spans="1:44" s="105" customFormat="1" ht="45">
      <c r="A931" s="66" t="s">
        <v>80</v>
      </c>
      <c r="B931" s="66" t="s">
        <v>2551</v>
      </c>
      <c r="C931" s="37" t="s">
        <v>523</v>
      </c>
      <c r="D931" s="34">
        <v>0.215</v>
      </c>
      <c r="E931" s="34">
        <v>208</v>
      </c>
      <c r="F931" s="34">
        <v>96</v>
      </c>
      <c r="G931" s="32" t="s">
        <v>389</v>
      </c>
      <c r="H931" s="32" t="s">
        <v>388</v>
      </c>
      <c r="I931" s="57" t="s">
        <v>493</v>
      </c>
      <c r="J931" s="34">
        <v>0.04</v>
      </c>
      <c r="K931" s="34"/>
      <c r="L931" s="34"/>
      <c r="M931" s="34">
        <v>22</v>
      </c>
      <c r="N931" s="34">
        <v>29</v>
      </c>
      <c r="O931" s="34">
        <v>36</v>
      </c>
      <c r="P931" s="92">
        <v>0.02</v>
      </c>
      <c r="Q931" s="92">
        <v>0.04</v>
      </c>
      <c r="R931" s="92">
        <v>0.06</v>
      </c>
      <c r="S931" s="92">
        <v>0.11</v>
      </c>
      <c r="T931" s="92">
        <v>0.16</v>
      </c>
      <c r="U931" s="92">
        <v>0.22</v>
      </c>
      <c r="V931" s="92">
        <v>94.5</v>
      </c>
      <c r="W931" s="92">
        <v>95.5</v>
      </c>
      <c r="X931" s="92">
        <v>95.9</v>
      </c>
      <c r="Y931" s="92">
        <v>96</v>
      </c>
      <c r="Z931" s="92">
        <v>95.5</v>
      </c>
      <c r="AA931" s="92">
        <v>94.7</v>
      </c>
      <c r="AB931" s="92">
        <v>95.6</v>
      </c>
      <c r="AC931" s="92">
        <v>94.5</v>
      </c>
      <c r="AD931" s="92">
        <v>95.5</v>
      </c>
      <c r="AE931" s="92">
        <v>95.9</v>
      </c>
      <c r="AF931" s="92">
        <v>96.1</v>
      </c>
      <c r="AG931" s="92">
        <v>96</v>
      </c>
      <c r="AH931" s="92">
        <v>95.5</v>
      </c>
      <c r="AI931" s="92">
        <v>95.9</v>
      </c>
      <c r="AJ931" s="92">
        <v>94.4</v>
      </c>
      <c r="AK931" s="92">
        <v>95.4</v>
      </c>
      <c r="AL931" s="92">
        <v>95.7</v>
      </c>
      <c r="AM931" s="92">
        <v>96.1</v>
      </c>
      <c r="AN931" s="92">
        <v>96.1</v>
      </c>
      <c r="AO931" s="92">
        <v>95.8</v>
      </c>
      <c r="AP931" s="92">
        <v>95.9</v>
      </c>
      <c r="AQ931" s="39"/>
      <c r="AR931" s="61"/>
    </row>
    <row r="932" spans="1:44" s="105" customFormat="1" ht="45">
      <c r="A932" s="66" t="s">
        <v>80</v>
      </c>
      <c r="B932" s="66" t="s">
        <v>2552</v>
      </c>
      <c r="C932" s="37" t="s">
        <v>524</v>
      </c>
      <c r="D932" s="34">
        <v>0.215</v>
      </c>
      <c r="E932" s="34">
        <v>240</v>
      </c>
      <c r="F932" s="34">
        <v>96</v>
      </c>
      <c r="G932" s="32" t="s">
        <v>389</v>
      </c>
      <c r="H932" s="32" t="s">
        <v>388</v>
      </c>
      <c r="I932" s="57" t="s">
        <v>493</v>
      </c>
      <c r="J932" s="34">
        <v>0.04</v>
      </c>
      <c r="K932" s="34"/>
      <c r="L932" s="34"/>
      <c r="M932" s="34">
        <v>22</v>
      </c>
      <c r="N932" s="34">
        <v>29</v>
      </c>
      <c r="O932" s="34">
        <v>36</v>
      </c>
      <c r="P932" s="92">
        <v>0.02</v>
      </c>
      <c r="Q932" s="92">
        <v>0.04</v>
      </c>
      <c r="R932" s="92">
        <v>0.06</v>
      </c>
      <c r="S932" s="92">
        <v>0.11</v>
      </c>
      <c r="T932" s="92">
        <v>0.16</v>
      </c>
      <c r="U932" s="92">
        <v>0.22</v>
      </c>
      <c r="V932" s="92">
        <v>94.5</v>
      </c>
      <c r="W932" s="92">
        <v>95.5</v>
      </c>
      <c r="X932" s="92">
        <v>95.9</v>
      </c>
      <c r="Y932" s="92">
        <v>96</v>
      </c>
      <c r="Z932" s="92">
        <v>95.5</v>
      </c>
      <c r="AA932" s="92">
        <v>94.7</v>
      </c>
      <c r="AB932" s="92">
        <v>95.6</v>
      </c>
      <c r="AC932" s="92">
        <v>94.5</v>
      </c>
      <c r="AD932" s="92">
        <v>95.5</v>
      </c>
      <c r="AE932" s="92">
        <v>95.9</v>
      </c>
      <c r="AF932" s="92">
        <v>96.1</v>
      </c>
      <c r="AG932" s="92">
        <v>96</v>
      </c>
      <c r="AH932" s="92">
        <v>95.5</v>
      </c>
      <c r="AI932" s="92">
        <v>95.9</v>
      </c>
      <c r="AJ932" s="92">
        <v>94.4</v>
      </c>
      <c r="AK932" s="92">
        <v>95.4</v>
      </c>
      <c r="AL932" s="92">
        <v>95.7</v>
      </c>
      <c r="AM932" s="92">
        <v>96.1</v>
      </c>
      <c r="AN932" s="92">
        <v>96.1</v>
      </c>
      <c r="AO932" s="92">
        <v>95.8</v>
      </c>
      <c r="AP932" s="92">
        <v>95.9</v>
      </c>
      <c r="AQ932" s="39"/>
      <c r="AR932" s="61"/>
    </row>
    <row r="933" spans="1:44" s="105" customFormat="1" ht="45">
      <c r="A933" s="66" t="s">
        <v>80</v>
      </c>
      <c r="B933" s="66" t="s">
        <v>2553</v>
      </c>
      <c r="C933" s="37" t="s">
        <v>523</v>
      </c>
      <c r="D933" s="34">
        <v>0.215</v>
      </c>
      <c r="E933" s="34">
        <v>208</v>
      </c>
      <c r="F933" s="34">
        <v>96</v>
      </c>
      <c r="G933" s="32" t="s">
        <v>389</v>
      </c>
      <c r="H933" s="32" t="s">
        <v>388</v>
      </c>
      <c r="I933" s="57" t="s">
        <v>493</v>
      </c>
      <c r="J933" s="34">
        <v>0.04</v>
      </c>
      <c r="K933" s="34"/>
      <c r="L933" s="34"/>
      <c r="M933" s="34">
        <v>22</v>
      </c>
      <c r="N933" s="34">
        <v>29</v>
      </c>
      <c r="O933" s="34">
        <v>36</v>
      </c>
      <c r="P933" s="92">
        <v>0.02</v>
      </c>
      <c r="Q933" s="92">
        <v>0.04</v>
      </c>
      <c r="R933" s="92">
        <v>0.06</v>
      </c>
      <c r="S933" s="92">
        <v>0.11</v>
      </c>
      <c r="T933" s="92">
        <v>0.16</v>
      </c>
      <c r="U933" s="92">
        <v>0.22</v>
      </c>
      <c r="V933" s="92">
        <v>94.5</v>
      </c>
      <c r="W933" s="92">
        <v>95.5</v>
      </c>
      <c r="X933" s="92">
        <v>95.9</v>
      </c>
      <c r="Y933" s="92">
        <v>96</v>
      </c>
      <c r="Z933" s="92">
        <v>95.5</v>
      </c>
      <c r="AA933" s="92">
        <v>94.7</v>
      </c>
      <c r="AB933" s="92">
        <v>95.6</v>
      </c>
      <c r="AC933" s="92">
        <v>94.5</v>
      </c>
      <c r="AD933" s="92">
        <v>95.5</v>
      </c>
      <c r="AE933" s="92">
        <v>95.9</v>
      </c>
      <c r="AF933" s="92">
        <v>96.1</v>
      </c>
      <c r="AG933" s="92">
        <v>96</v>
      </c>
      <c r="AH933" s="92">
        <v>95.5</v>
      </c>
      <c r="AI933" s="92">
        <v>95.9</v>
      </c>
      <c r="AJ933" s="92">
        <v>94.4</v>
      </c>
      <c r="AK933" s="92">
        <v>95.4</v>
      </c>
      <c r="AL933" s="92">
        <v>95.7</v>
      </c>
      <c r="AM933" s="92">
        <v>96.1</v>
      </c>
      <c r="AN933" s="92">
        <v>96.1</v>
      </c>
      <c r="AO933" s="92">
        <v>95.8</v>
      </c>
      <c r="AP933" s="92">
        <v>95.9</v>
      </c>
      <c r="AQ933" s="39"/>
      <c r="AR933" s="61"/>
    </row>
    <row r="934" spans="1:44" s="105" customFormat="1" ht="45">
      <c r="A934" s="66" t="s">
        <v>80</v>
      </c>
      <c r="B934" s="66" t="s">
        <v>2554</v>
      </c>
      <c r="C934" s="37" t="s">
        <v>524</v>
      </c>
      <c r="D934" s="34">
        <v>0.215</v>
      </c>
      <c r="E934" s="34">
        <v>240</v>
      </c>
      <c r="F934" s="34">
        <v>96</v>
      </c>
      <c r="G934" s="32" t="s">
        <v>389</v>
      </c>
      <c r="H934" s="32" t="s">
        <v>388</v>
      </c>
      <c r="I934" s="57" t="s">
        <v>493</v>
      </c>
      <c r="J934" s="34">
        <v>0.04</v>
      </c>
      <c r="K934" s="34"/>
      <c r="L934" s="34"/>
      <c r="M934" s="34">
        <v>22</v>
      </c>
      <c r="N934" s="34">
        <v>29</v>
      </c>
      <c r="O934" s="34">
        <v>36</v>
      </c>
      <c r="P934" s="92">
        <v>0.02</v>
      </c>
      <c r="Q934" s="92">
        <v>0.04</v>
      </c>
      <c r="R934" s="92">
        <v>0.06</v>
      </c>
      <c r="S934" s="92">
        <v>0.11</v>
      </c>
      <c r="T934" s="92">
        <v>0.16</v>
      </c>
      <c r="U934" s="92">
        <v>0.22</v>
      </c>
      <c r="V934" s="92">
        <v>94.5</v>
      </c>
      <c r="W934" s="92">
        <v>95.5</v>
      </c>
      <c r="X934" s="92">
        <v>95.9</v>
      </c>
      <c r="Y934" s="92">
        <v>96</v>
      </c>
      <c r="Z934" s="92">
        <v>95.5</v>
      </c>
      <c r="AA934" s="92">
        <v>94.7</v>
      </c>
      <c r="AB934" s="92">
        <v>95.6</v>
      </c>
      <c r="AC934" s="92">
        <v>94.5</v>
      </c>
      <c r="AD934" s="92">
        <v>95.5</v>
      </c>
      <c r="AE934" s="92">
        <v>95.9</v>
      </c>
      <c r="AF934" s="92">
        <v>96.1</v>
      </c>
      <c r="AG934" s="92">
        <v>96</v>
      </c>
      <c r="AH934" s="92">
        <v>95.5</v>
      </c>
      <c r="AI934" s="92">
        <v>95.9</v>
      </c>
      <c r="AJ934" s="92">
        <v>94.4</v>
      </c>
      <c r="AK934" s="92">
        <v>95.4</v>
      </c>
      <c r="AL934" s="92">
        <v>95.7</v>
      </c>
      <c r="AM934" s="92">
        <v>96.1</v>
      </c>
      <c r="AN934" s="92">
        <v>96.1</v>
      </c>
      <c r="AO934" s="92">
        <v>95.8</v>
      </c>
      <c r="AP934" s="92">
        <v>95.9</v>
      </c>
      <c r="AQ934" s="39"/>
      <c r="AR934" s="61"/>
    </row>
    <row r="935" spans="1:44" s="105" customFormat="1" ht="45">
      <c r="A935" s="66" t="s">
        <v>80</v>
      </c>
      <c r="B935" s="66" t="s">
        <v>2555</v>
      </c>
      <c r="C935" s="37" t="s">
        <v>523</v>
      </c>
      <c r="D935" s="34">
        <v>0.215</v>
      </c>
      <c r="E935" s="34">
        <v>208</v>
      </c>
      <c r="F935" s="34">
        <v>96</v>
      </c>
      <c r="G935" s="32" t="s">
        <v>389</v>
      </c>
      <c r="H935" s="32" t="s">
        <v>388</v>
      </c>
      <c r="I935" s="57" t="s">
        <v>493</v>
      </c>
      <c r="J935" s="34">
        <v>0.04</v>
      </c>
      <c r="K935" s="34"/>
      <c r="L935" s="34"/>
      <c r="M935" s="34">
        <v>22</v>
      </c>
      <c r="N935" s="34">
        <v>29</v>
      </c>
      <c r="O935" s="34">
        <v>36</v>
      </c>
      <c r="P935" s="92">
        <v>0.02</v>
      </c>
      <c r="Q935" s="92">
        <v>0.04</v>
      </c>
      <c r="R935" s="92">
        <v>0.06</v>
      </c>
      <c r="S935" s="92">
        <v>0.11</v>
      </c>
      <c r="T935" s="92">
        <v>0.16</v>
      </c>
      <c r="U935" s="92">
        <v>0.22</v>
      </c>
      <c r="V935" s="92">
        <v>94.5</v>
      </c>
      <c r="W935" s="92">
        <v>95.5</v>
      </c>
      <c r="X935" s="92">
        <v>95.9</v>
      </c>
      <c r="Y935" s="92">
        <v>96</v>
      </c>
      <c r="Z935" s="92">
        <v>95.5</v>
      </c>
      <c r="AA935" s="92">
        <v>94.7</v>
      </c>
      <c r="AB935" s="92">
        <v>95.6</v>
      </c>
      <c r="AC935" s="92">
        <v>94.5</v>
      </c>
      <c r="AD935" s="92">
        <v>95.5</v>
      </c>
      <c r="AE935" s="92">
        <v>95.9</v>
      </c>
      <c r="AF935" s="92">
        <v>96.1</v>
      </c>
      <c r="AG935" s="92">
        <v>96</v>
      </c>
      <c r="AH935" s="92">
        <v>95.5</v>
      </c>
      <c r="AI935" s="92">
        <v>95.9</v>
      </c>
      <c r="AJ935" s="92">
        <v>94.4</v>
      </c>
      <c r="AK935" s="92">
        <v>95.4</v>
      </c>
      <c r="AL935" s="92">
        <v>95.7</v>
      </c>
      <c r="AM935" s="92">
        <v>96.1</v>
      </c>
      <c r="AN935" s="92">
        <v>96.1</v>
      </c>
      <c r="AO935" s="92">
        <v>95.8</v>
      </c>
      <c r="AP935" s="92">
        <v>95.9</v>
      </c>
      <c r="AQ935" s="39"/>
      <c r="AR935" s="61"/>
    </row>
    <row r="936" spans="1:44" s="105" customFormat="1" ht="45">
      <c r="A936" s="66" t="s">
        <v>80</v>
      </c>
      <c r="B936" s="66" t="s">
        <v>2556</v>
      </c>
      <c r="C936" s="37" t="s">
        <v>524</v>
      </c>
      <c r="D936" s="34">
        <v>0.215</v>
      </c>
      <c r="E936" s="34">
        <v>240</v>
      </c>
      <c r="F936" s="34">
        <v>96</v>
      </c>
      <c r="G936" s="32" t="s">
        <v>389</v>
      </c>
      <c r="H936" s="32" t="s">
        <v>388</v>
      </c>
      <c r="I936" s="57" t="s">
        <v>493</v>
      </c>
      <c r="J936" s="34">
        <v>0.04</v>
      </c>
      <c r="K936" s="34"/>
      <c r="L936" s="34"/>
      <c r="M936" s="34">
        <v>22</v>
      </c>
      <c r="N936" s="34">
        <v>29</v>
      </c>
      <c r="O936" s="34">
        <v>36</v>
      </c>
      <c r="P936" s="92">
        <v>0.02</v>
      </c>
      <c r="Q936" s="92">
        <v>0.04</v>
      </c>
      <c r="R936" s="92">
        <v>0.06</v>
      </c>
      <c r="S936" s="92">
        <v>0.11</v>
      </c>
      <c r="T936" s="92">
        <v>0.16</v>
      </c>
      <c r="U936" s="92">
        <v>0.22</v>
      </c>
      <c r="V936" s="92">
        <v>94.5</v>
      </c>
      <c r="W936" s="92">
        <v>95.5</v>
      </c>
      <c r="X936" s="92">
        <v>95.9</v>
      </c>
      <c r="Y936" s="92">
        <v>96</v>
      </c>
      <c r="Z936" s="92">
        <v>95.5</v>
      </c>
      <c r="AA936" s="92">
        <v>94.7</v>
      </c>
      <c r="AB936" s="92">
        <v>95.6</v>
      </c>
      <c r="AC936" s="92">
        <v>94.5</v>
      </c>
      <c r="AD936" s="92">
        <v>95.5</v>
      </c>
      <c r="AE936" s="92">
        <v>95.9</v>
      </c>
      <c r="AF936" s="92">
        <v>96.1</v>
      </c>
      <c r="AG936" s="92">
        <v>96</v>
      </c>
      <c r="AH936" s="92">
        <v>95.5</v>
      </c>
      <c r="AI936" s="92">
        <v>95.9</v>
      </c>
      <c r="AJ936" s="92">
        <v>94.4</v>
      </c>
      <c r="AK936" s="92">
        <v>95.4</v>
      </c>
      <c r="AL936" s="92">
        <v>95.7</v>
      </c>
      <c r="AM936" s="92">
        <v>96.1</v>
      </c>
      <c r="AN936" s="92">
        <v>96.1</v>
      </c>
      <c r="AO936" s="92">
        <v>95.8</v>
      </c>
      <c r="AP936" s="92">
        <v>95.9</v>
      </c>
      <c r="AQ936" s="39"/>
      <c r="AR936" s="61"/>
    </row>
    <row r="937" spans="1:44" s="105" customFormat="1" ht="45">
      <c r="A937" s="66" t="s">
        <v>80</v>
      </c>
      <c r="B937" s="66" t="s">
        <v>2557</v>
      </c>
      <c r="C937" s="37" t="s">
        <v>523</v>
      </c>
      <c r="D937" s="34">
        <v>0.215</v>
      </c>
      <c r="E937" s="34">
        <v>208</v>
      </c>
      <c r="F937" s="34">
        <v>96</v>
      </c>
      <c r="G937" s="32" t="s">
        <v>389</v>
      </c>
      <c r="H937" s="32" t="s">
        <v>388</v>
      </c>
      <c r="I937" s="57" t="s">
        <v>493</v>
      </c>
      <c r="J937" s="34">
        <v>0.04</v>
      </c>
      <c r="K937" s="34"/>
      <c r="L937" s="34"/>
      <c r="M937" s="34">
        <v>22</v>
      </c>
      <c r="N937" s="34">
        <v>29</v>
      </c>
      <c r="O937" s="34">
        <v>36</v>
      </c>
      <c r="P937" s="92">
        <v>0.02</v>
      </c>
      <c r="Q937" s="92">
        <v>0.04</v>
      </c>
      <c r="R937" s="92">
        <v>0.06</v>
      </c>
      <c r="S937" s="92">
        <v>0.11</v>
      </c>
      <c r="T937" s="92">
        <v>0.16</v>
      </c>
      <c r="U937" s="92">
        <v>0.22</v>
      </c>
      <c r="V937" s="92">
        <v>94.5</v>
      </c>
      <c r="W937" s="92">
        <v>95.5</v>
      </c>
      <c r="X937" s="92">
        <v>95.9</v>
      </c>
      <c r="Y937" s="92">
        <v>96</v>
      </c>
      <c r="Z937" s="92">
        <v>95.5</v>
      </c>
      <c r="AA937" s="92">
        <v>94.7</v>
      </c>
      <c r="AB937" s="92">
        <v>95.6</v>
      </c>
      <c r="AC937" s="92">
        <v>94.5</v>
      </c>
      <c r="AD937" s="92">
        <v>95.5</v>
      </c>
      <c r="AE937" s="92">
        <v>95.9</v>
      </c>
      <c r="AF937" s="92">
        <v>96.1</v>
      </c>
      <c r="AG937" s="92">
        <v>96</v>
      </c>
      <c r="AH937" s="92">
        <v>95.5</v>
      </c>
      <c r="AI937" s="92">
        <v>95.9</v>
      </c>
      <c r="AJ937" s="92">
        <v>94.4</v>
      </c>
      <c r="AK937" s="92">
        <v>95.4</v>
      </c>
      <c r="AL937" s="92">
        <v>95.7</v>
      </c>
      <c r="AM937" s="92">
        <v>96.1</v>
      </c>
      <c r="AN937" s="92">
        <v>96.1</v>
      </c>
      <c r="AO937" s="92">
        <v>95.8</v>
      </c>
      <c r="AP937" s="92">
        <v>95.9</v>
      </c>
      <c r="AQ937" s="39"/>
      <c r="AR937" s="61"/>
    </row>
    <row r="938" spans="1:44" s="105" customFormat="1" ht="45">
      <c r="A938" s="66" t="s">
        <v>80</v>
      </c>
      <c r="B938" s="66" t="s">
        <v>2558</v>
      </c>
      <c r="C938" s="37" t="s">
        <v>524</v>
      </c>
      <c r="D938" s="34">
        <v>0.215</v>
      </c>
      <c r="E938" s="34">
        <v>240</v>
      </c>
      <c r="F938" s="34">
        <v>96</v>
      </c>
      <c r="G938" s="32" t="s">
        <v>389</v>
      </c>
      <c r="H938" s="32" t="s">
        <v>388</v>
      </c>
      <c r="I938" s="57" t="s">
        <v>493</v>
      </c>
      <c r="J938" s="34">
        <v>0.04</v>
      </c>
      <c r="K938" s="34"/>
      <c r="L938" s="34"/>
      <c r="M938" s="34">
        <v>22</v>
      </c>
      <c r="N938" s="34">
        <v>29</v>
      </c>
      <c r="O938" s="34">
        <v>36</v>
      </c>
      <c r="P938" s="92">
        <v>0.02</v>
      </c>
      <c r="Q938" s="92">
        <v>0.04</v>
      </c>
      <c r="R938" s="92">
        <v>0.06</v>
      </c>
      <c r="S938" s="92">
        <v>0.11</v>
      </c>
      <c r="T938" s="92">
        <v>0.16</v>
      </c>
      <c r="U938" s="92">
        <v>0.22</v>
      </c>
      <c r="V938" s="92">
        <v>94.5</v>
      </c>
      <c r="W938" s="92">
        <v>95.5</v>
      </c>
      <c r="X938" s="92">
        <v>95.9</v>
      </c>
      <c r="Y938" s="92">
        <v>96</v>
      </c>
      <c r="Z938" s="92">
        <v>95.5</v>
      </c>
      <c r="AA938" s="92">
        <v>94.7</v>
      </c>
      <c r="AB938" s="92">
        <v>95.6</v>
      </c>
      <c r="AC938" s="92">
        <v>94.5</v>
      </c>
      <c r="AD938" s="92">
        <v>95.5</v>
      </c>
      <c r="AE938" s="92">
        <v>95.9</v>
      </c>
      <c r="AF938" s="92">
        <v>96.1</v>
      </c>
      <c r="AG938" s="92">
        <v>96</v>
      </c>
      <c r="AH938" s="92">
        <v>95.5</v>
      </c>
      <c r="AI938" s="92">
        <v>95.9</v>
      </c>
      <c r="AJ938" s="92">
        <v>94.4</v>
      </c>
      <c r="AK938" s="92">
        <v>95.4</v>
      </c>
      <c r="AL938" s="92">
        <v>95.7</v>
      </c>
      <c r="AM938" s="92">
        <v>96.1</v>
      </c>
      <c r="AN938" s="92">
        <v>96.1</v>
      </c>
      <c r="AO938" s="92">
        <v>95.8</v>
      </c>
      <c r="AP938" s="92">
        <v>95.9</v>
      </c>
      <c r="AQ938" s="39"/>
      <c r="AR938" s="61"/>
    </row>
    <row r="939" spans="1:44" s="105" customFormat="1" ht="45">
      <c r="A939" s="66" t="s">
        <v>80</v>
      </c>
      <c r="B939" s="66" t="s">
        <v>2559</v>
      </c>
      <c r="C939" s="37" t="s">
        <v>523</v>
      </c>
      <c r="D939" s="34">
        <v>0.215</v>
      </c>
      <c r="E939" s="34">
        <v>208</v>
      </c>
      <c r="F939" s="34">
        <v>96</v>
      </c>
      <c r="G939" s="32" t="s">
        <v>389</v>
      </c>
      <c r="H939" s="32" t="s">
        <v>388</v>
      </c>
      <c r="I939" s="57" t="s">
        <v>493</v>
      </c>
      <c r="J939" s="34">
        <v>0.04</v>
      </c>
      <c r="K939" s="34"/>
      <c r="L939" s="34"/>
      <c r="M939" s="34">
        <v>22</v>
      </c>
      <c r="N939" s="34">
        <v>29</v>
      </c>
      <c r="O939" s="34">
        <v>36</v>
      </c>
      <c r="P939" s="92">
        <v>0.02</v>
      </c>
      <c r="Q939" s="92">
        <v>0.04</v>
      </c>
      <c r="R939" s="92">
        <v>0.06</v>
      </c>
      <c r="S939" s="92">
        <v>0.11</v>
      </c>
      <c r="T939" s="92">
        <v>0.16</v>
      </c>
      <c r="U939" s="92">
        <v>0.22</v>
      </c>
      <c r="V939" s="92">
        <v>94.5</v>
      </c>
      <c r="W939" s="92">
        <v>95.5</v>
      </c>
      <c r="X939" s="92">
        <v>95.9</v>
      </c>
      <c r="Y939" s="92">
        <v>96</v>
      </c>
      <c r="Z939" s="92">
        <v>95.5</v>
      </c>
      <c r="AA939" s="92">
        <v>94.7</v>
      </c>
      <c r="AB939" s="92">
        <v>95.6</v>
      </c>
      <c r="AC939" s="92">
        <v>94.5</v>
      </c>
      <c r="AD939" s="92">
        <v>95.5</v>
      </c>
      <c r="AE939" s="92">
        <v>95.9</v>
      </c>
      <c r="AF939" s="92">
        <v>96.1</v>
      </c>
      <c r="AG939" s="92">
        <v>96</v>
      </c>
      <c r="AH939" s="92">
        <v>95.5</v>
      </c>
      <c r="AI939" s="92">
        <v>95.9</v>
      </c>
      <c r="AJ939" s="92">
        <v>94.4</v>
      </c>
      <c r="AK939" s="92">
        <v>95.4</v>
      </c>
      <c r="AL939" s="92">
        <v>95.7</v>
      </c>
      <c r="AM939" s="92">
        <v>96.1</v>
      </c>
      <c r="AN939" s="92">
        <v>96.1</v>
      </c>
      <c r="AO939" s="92">
        <v>95.8</v>
      </c>
      <c r="AP939" s="92">
        <v>95.9</v>
      </c>
      <c r="AQ939" s="39"/>
      <c r="AR939" s="61"/>
    </row>
    <row r="940" spans="1:44" s="105" customFormat="1" ht="45">
      <c r="A940" s="66" t="s">
        <v>80</v>
      </c>
      <c r="B940" s="66" t="s">
        <v>2560</v>
      </c>
      <c r="C940" s="37" t="s">
        <v>524</v>
      </c>
      <c r="D940" s="34">
        <v>0.215</v>
      </c>
      <c r="E940" s="34">
        <v>240</v>
      </c>
      <c r="F940" s="34">
        <v>96</v>
      </c>
      <c r="G940" s="32" t="s">
        <v>389</v>
      </c>
      <c r="H940" s="32" t="s">
        <v>388</v>
      </c>
      <c r="I940" s="57" t="s">
        <v>493</v>
      </c>
      <c r="J940" s="34">
        <v>0.04</v>
      </c>
      <c r="K940" s="34"/>
      <c r="L940" s="34"/>
      <c r="M940" s="34">
        <v>22</v>
      </c>
      <c r="N940" s="34">
        <v>29</v>
      </c>
      <c r="O940" s="34">
        <v>36</v>
      </c>
      <c r="P940" s="92">
        <v>0.02</v>
      </c>
      <c r="Q940" s="92">
        <v>0.04</v>
      </c>
      <c r="R940" s="92">
        <v>0.06</v>
      </c>
      <c r="S940" s="92">
        <v>0.11</v>
      </c>
      <c r="T940" s="92">
        <v>0.16</v>
      </c>
      <c r="U940" s="92">
        <v>0.22</v>
      </c>
      <c r="V940" s="92">
        <v>94.5</v>
      </c>
      <c r="W940" s="92">
        <v>95.5</v>
      </c>
      <c r="X940" s="92">
        <v>95.9</v>
      </c>
      <c r="Y940" s="92">
        <v>96</v>
      </c>
      <c r="Z940" s="92">
        <v>95.5</v>
      </c>
      <c r="AA940" s="92">
        <v>94.7</v>
      </c>
      <c r="AB940" s="92">
        <v>95.6</v>
      </c>
      <c r="AC940" s="92">
        <v>94.5</v>
      </c>
      <c r="AD940" s="92">
        <v>95.5</v>
      </c>
      <c r="AE940" s="92">
        <v>95.9</v>
      </c>
      <c r="AF940" s="92">
        <v>96.1</v>
      </c>
      <c r="AG940" s="92">
        <v>96</v>
      </c>
      <c r="AH940" s="92">
        <v>95.5</v>
      </c>
      <c r="AI940" s="92">
        <v>95.9</v>
      </c>
      <c r="AJ940" s="92">
        <v>94.4</v>
      </c>
      <c r="AK940" s="92">
        <v>95.4</v>
      </c>
      <c r="AL940" s="92">
        <v>95.7</v>
      </c>
      <c r="AM940" s="92">
        <v>96.1</v>
      </c>
      <c r="AN940" s="92">
        <v>96.1</v>
      </c>
      <c r="AO940" s="92">
        <v>95.8</v>
      </c>
      <c r="AP940" s="92">
        <v>95.9</v>
      </c>
      <c r="AQ940" s="39"/>
      <c r="AR940" s="61"/>
    </row>
    <row r="941" spans="1:44" s="105" customFormat="1" ht="45">
      <c r="A941" s="66" t="s">
        <v>80</v>
      </c>
      <c r="B941" s="66" t="s">
        <v>2561</v>
      </c>
      <c r="C941" s="37" t="s">
        <v>523</v>
      </c>
      <c r="D941" s="34">
        <v>0.215</v>
      </c>
      <c r="E941" s="34">
        <v>208</v>
      </c>
      <c r="F941" s="34">
        <v>96</v>
      </c>
      <c r="G941" s="32" t="s">
        <v>389</v>
      </c>
      <c r="H941" s="32" t="s">
        <v>388</v>
      </c>
      <c r="I941" s="57" t="s">
        <v>493</v>
      </c>
      <c r="J941" s="34">
        <v>0.04</v>
      </c>
      <c r="K941" s="34"/>
      <c r="L941" s="34"/>
      <c r="M941" s="34">
        <v>22</v>
      </c>
      <c r="N941" s="34">
        <v>29</v>
      </c>
      <c r="O941" s="34">
        <v>36</v>
      </c>
      <c r="P941" s="92">
        <v>0.02</v>
      </c>
      <c r="Q941" s="92">
        <v>0.04</v>
      </c>
      <c r="R941" s="92">
        <v>0.06</v>
      </c>
      <c r="S941" s="92">
        <v>0.11</v>
      </c>
      <c r="T941" s="92">
        <v>0.16</v>
      </c>
      <c r="U941" s="92">
        <v>0.22</v>
      </c>
      <c r="V941" s="92">
        <v>94.5</v>
      </c>
      <c r="W941" s="92">
        <v>95.5</v>
      </c>
      <c r="X941" s="92">
        <v>95.9</v>
      </c>
      <c r="Y941" s="92">
        <v>96</v>
      </c>
      <c r="Z941" s="92">
        <v>95.5</v>
      </c>
      <c r="AA941" s="92">
        <v>94.7</v>
      </c>
      <c r="AB941" s="92">
        <v>95.6</v>
      </c>
      <c r="AC941" s="92">
        <v>94.5</v>
      </c>
      <c r="AD941" s="92">
        <v>95.5</v>
      </c>
      <c r="AE941" s="92">
        <v>95.9</v>
      </c>
      <c r="AF941" s="92">
        <v>96.1</v>
      </c>
      <c r="AG941" s="92">
        <v>96</v>
      </c>
      <c r="AH941" s="92">
        <v>95.5</v>
      </c>
      <c r="AI941" s="92">
        <v>95.9</v>
      </c>
      <c r="AJ941" s="92">
        <v>94.4</v>
      </c>
      <c r="AK941" s="92">
        <v>95.4</v>
      </c>
      <c r="AL941" s="92">
        <v>95.7</v>
      </c>
      <c r="AM941" s="92">
        <v>96.1</v>
      </c>
      <c r="AN941" s="92">
        <v>96.1</v>
      </c>
      <c r="AO941" s="92">
        <v>95.8</v>
      </c>
      <c r="AP941" s="92">
        <v>95.9</v>
      </c>
      <c r="AQ941" s="39"/>
      <c r="AR941" s="61"/>
    </row>
    <row r="942" spans="1:44" s="105" customFormat="1" ht="45">
      <c r="A942" s="66" t="s">
        <v>80</v>
      </c>
      <c r="B942" s="66" t="s">
        <v>2562</v>
      </c>
      <c r="C942" s="37" t="s">
        <v>524</v>
      </c>
      <c r="D942" s="34">
        <v>0.215</v>
      </c>
      <c r="E942" s="34">
        <v>240</v>
      </c>
      <c r="F942" s="34">
        <v>96</v>
      </c>
      <c r="G942" s="32" t="s">
        <v>389</v>
      </c>
      <c r="H942" s="32" t="s">
        <v>388</v>
      </c>
      <c r="I942" s="57" t="s">
        <v>493</v>
      </c>
      <c r="J942" s="34">
        <v>0.04</v>
      </c>
      <c r="K942" s="34"/>
      <c r="L942" s="34"/>
      <c r="M942" s="34">
        <v>22</v>
      </c>
      <c r="N942" s="34">
        <v>29</v>
      </c>
      <c r="O942" s="34">
        <v>36</v>
      </c>
      <c r="P942" s="92">
        <v>0.02</v>
      </c>
      <c r="Q942" s="92">
        <v>0.04</v>
      </c>
      <c r="R942" s="92">
        <v>0.06</v>
      </c>
      <c r="S942" s="92">
        <v>0.11</v>
      </c>
      <c r="T942" s="92">
        <v>0.16</v>
      </c>
      <c r="U942" s="92">
        <v>0.22</v>
      </c>
      <c r="V942" s="92">
        <v>94.5</v>
      </c>
      <c r="W942" s="92">
        <v>95.5</v>
      </c>
      <c r="X942" s="92">
        <v>95.9</v>
      </c>
      <c r="Y942" s="92">
        <v>96</v>
      </c>
      <c r="Z942" s="92">
        <v>95.5</v>
      </c>
      <c r="AA942" s="92">
        <v>94.7</v>
      </c>
      <c r="AB942" s="92">
        <v>95.6</v>
      </c>
      <c r="AC942" s="92">
        <v>94.5</v>
      </c>
      <c r="AD942" s="92">
        <v>95.5</v>
      </c>
      <c r="AE942" s="92">
        <v>95.9</v>
      </c>
      <c r="AF942" s="92">
        <v>96.1</v>
      </c>
      <c r="AG942" s="92">
        <v>96</v>
      </c>
      <c r="AH942" s="92">
        <v>95.5</v>
      </c>
      <c r="AI942" s="92">
        <v>95.9</v>
      </c>
      <c r="AJ942" s="92">
        <v>94.4</v>
      </c>
      <c r="AK942" s="92">
        <v>95.4</v>
      </c>
      <c r="AL942" s="92">
        <v>95.7</v>
      </c>
      <c r="AM942" s="92">
        <v>96.1</v>
      </c>
      <c r="AN942" s="92">
        <v>96.1</v>
      </c>
      <c r="AO942" s="92">
        <v>95.8</v>
      </c>
      <c r="AP942" s="92">
        <v>95.9</v>
      </c>
      <c r="AQ942" s="39"/>
      <c r="AR942" s="61"/>
    </row>
    <row r="943" spans="1:44" s="105" customFormat="1" ht="45">
      <c r="A943" s="66" t="s">
        <v>80</v>
      </c>
      <c r="B943" s="66" t="s">
        <v>2563</v>
      </c>
      <c r="C943" s="37" t="s">
        <v>523</v>
      </c>
      <c r="D943" s="34">
        <v>0.215</v>
      </c>
      <c r="E943" s="34">
        <v>208</v>
      </c>
      <c r="F943" s="34">
        <v>96</v>
      </c>
      <c r="G943" s="32" t="s">
        <v>389</v>
      </c>
      <c r="H943" s="32" t="s">
        <v>388</v>
      </c>
      <c r="I943" s="57" t="s">
        <v>493</v>
      </c>
      <c r="J943" s="34">
        <v>0.04</v>
      </c>
      <c r="K943" s="34"/>
      <c r="L943" s="34"/>
      <c r="M943" s="34">
        <v>22</v>
      </c>
      <c r="N943" s="34">
        <v>29</v>
      </c>
      <c r="O943" s="34">
        <v>36</v>
      </c>
      <c r="P943" s="92">
        <v>0.02</v>
      </c>
      <c r="Q943" s="92">
        <v>0.04</v>
      </c>
      <c r="R943" s="92">
        <v>0.06</v>
      </c>
      <c r="S943" s="92">
        <v>0.11</v>
      </c>
      <c r="T943" s="92">
        <v>0.16</v>
      </c>
      <c r="U943" s="92">
        <v>0.22</v>
      </c>
      <c r="V943" s="92">
        <v>94.5</v>
      </c>
      <c r="W943" s="92">
        <v>95.5</v>
      </c>
      <c r="X943" s="92">
        <v>95.9</v>
      </c>
      <c r="Y943" s="92">
        <v>96</v>
      </c>
      <c r="Z943" s="92">
        <v>95.5</v>
      </c>
      <c r="AA943" s="92">
        <v>94.7</v>
      </c>
      <c r="AB943" s="92">
        <v>95.6</v>
      </c>
      <c r="AC943" s="92">
        <v>94.5</v>
      </c>
      <c r="AD943" s="92">
        <v>95.5</v>
      </c>
      <c r="AE943" s="92">
        <v>95.9</v>
      </c>
      <c r="AF943" s="92">
        <v>96.1</v>
      </c>
      <c r="AG943" s="92">
        <v>96</v>
      </c>
      <c r="AH943" s="92">
        <v>95.5</v>
      </c>
      <c r="AI943" s="92">
        <v>95.9</v>
      </c>
      <c r="AJ943" s="92">
        <v>94.4</v>
      </c>
      <c r="AK943" s="92">
        <v>95.4</v>
      </c>
      <c r="AL943" s="92">
        <v>95.7</v>
      </c>
      <c r="AM943" s="92">
        <v>96.1</v>
      </c>
      <c r="AN943" s="92">
        <v>96.1</v>
      </c>
      <c r="AO943" s="92">
        <v>95.8</v>
      </c>
      <c r="AP943" s="92">
        <v>95.9</v>
      </c>
      <c r="AQ943" s="39"/>
      <c r="AR943" s="61"/>
    </row>
    <row r="944" spans="1:44" s="105" customFormat="1" ht="45">
      <c r="A944" s="66" t="s">
        <v>80</v>
      </c>
      <c r="B944" s="66" t="s">
        <v>2564</v>
      </c>
      <c r="C944" s="37" t="s">
        <v>524</v>
      </c>
      <c r="D944" s="34">
        <v>0.215</v>
      </c>
      <c r="E944" s="34">
        <v>240</v>
      </c>
      <c r="F944" s="34">
        <v>96</v>
      </c>
      <c r="G944" s="32" t="s">
        <v>389</v>
      </c>
      <c r="H944" s="32" t="s">
        <v>388</v>
      </c>
      <c r="I944" s="57" t="s">
        <v>493</v>
      </c>
      <c r="J944" s="34">
        <v>0.04</v>
      </c>
      <c r="K944" s="34"/>
      <c r="L944" s="34"/>
      <c r="M944" s="34">
        <v>22</v>
      </c>
      <c r="N944" s="34">
        <v>29</v>
      </c>
      <c r="O944" s="34">
        <v>36</v>
      </c>
      <c r="P944" s="92">
        <v>0.02</v>
      </c>
      <c r="Q944" s="92">
        <v>0.04</v>
      </c>
      <c r="R944" s="92">
        <v>0.06</v>
      </c>
      <c r="S944" s="92">
        <v>0.11</v>
      </c>
      <c r="T944" s="92">
        <v>0.16</v>
      </c>
      <c r="U944" s="92">
        <v>0.22</v>
      </c>
      <c r="V944" s="92">
        <v>94.5</v>
      </c>
      <c r="W944" s="92">
        <v>95.5</v>
      </c>
      <c r="X944" s="92">
        <v>95.9</v>
      </c>
      <c r="Y944" s="92">
        <v>96</v>
      </c>
      <c r="Z944" s="92">
        <v>95.5</v>
      </c>
      <c r="AA944" s="92">
        <v>94.7</v>
      </c>
      <c r="AB944" s="92">
        <v>95.6</v>
      </c>
      <c r="AC944" s="92">
        <v>94.5</v>
      </c>
      <c r="AD944" s="92">
        <v>95.5</v>
      </c>
      <c r="AE944" s="92">
        <v>95.9</v>
      </c>
      <c r="AF944" s="92">
        <v>96.1</v>
      </c>
      <c r="AG944" s="92">
        <v>96</v>
      </c>
      <c r="AH944" s="92">
        <v>95.5</v>
      </c>
      <c r="AI944" s="92">
        <v>95.9</v>
      </c>
      <c r="AJ944" s="92">
        <v>94.4</v>
      </c>
      <c r="AK944" s="92">
        <v>95.4</v>
      </c>
      <c r="AL944" s="92">
        <v>95.7</v>
      </c>
      <c r="AM944" s="92">
        <v>96.1</v>
      </c>
      <c r="AN944" s="92">
        <v>96.1</v>
      </c>
      <c r="AO944" s="92">
        <v>95.8</v>
      </c>
      <c r="AP944" s="92">
        <v>95.9</v>
      </c>
      <c r="AQ944" s="39"/>
      <c r="AR944" s="61"/>
    </row>
    <row r="945" spans="1:44" s="105" customFormat="1" ht="45">
      <c r="A945" s="66" t="s">
        <v>80</v>
      </c>
      <c r="B945" s="66" t="s">
        <v>2565</v>
      </c>
      <c r="C945" s="37" t="s">
        <v>523</v>
      </c>
      <c r="D945" s="34">
        <v>0.215</v>
      </c>
      <c r="E945" s="34">
        <v>208</v>
      </c>
      <c r="F945" s="34">
        <v>96</v>
      </c>
      <c r="G945" s="32" t="s">
        <v>389</v>
      </c>
      <c r="H945" s="32" t="s">
        <v>388</v>
      </c>
      <c r="I945" s="57" t="s">
        <v>493</v>
      </c>
      <c r="J945" s="34">
        <v>0.04</v>
      </c>
      <c r="K945" s="34"/>
      <c r="L945" s="34"/>
      <c r="M945" s="34">
        <v>22</v>
      </c>
      <c r="N945" s="34">
        <v>29</v>
      </c>
      <c r="O945" s="34">
        <v>36</v>
      </c>
      <c r="P945" s="92">
        <v>0.02</v>
      </c>
      <c r="Q945" s="92">
        <v>0.04</v>
      </c>
      <c r="R945" s="92">
        <v>0.06</v>
      </c>
      <c r="S945" s="92">
        <v>0.11</v>
      </c>
      <c r="T945" s="92">
        <v>0.16</v>
      </c>
      <c r="U945" s="92">
        <v>0.22</v>
      </c>
      <c r="V945" s="92">
        <v>94.5</v>
      </c>
      <c r="W945" s="92">
        <v>95.5</v>
      </c>
      <c r="X945" s="92">
        <v>95.9</v>
      </c>
      <c r="Y945" s="92">
        <v>96</v>
      </c>
      <c r="Z945" s="92">
        <v>95.5</v>
      </c>
      <c r="AA945" s="92">
        <v>94.7</v>
      </c>
      <c r="AB945" s="92">
        <v>95.6</v>
      </c>
      <c r="AC945" s="92">
        <v>94.5</v>
      </c>
      <c r="AD945" s="92">
        <v>95.5</v>
      </c>
      <c r="AE945" s="92">
        <v>95.9</v>
      </c>
      <c r="AF945" s="92">
        <v>96.1</v>
      </c>
      <c r="AG945" s="92">
        <v>96</v>
      </c>
      <c r="AH945" s="92">
        <v>95.5</v>
      </c>
      <c r="AI945" s="92">
        <v>95.9</v>
      </c>
      <c r="AJ945" s="92">
        <v>94.4</v>
      </c>
      <c r="AK945" s="92">
        <v>95.4</v>
      </c>
      <c r="AL945" s="92">
        <v>95.7</v>
      </c>
      <c r="AM945" s="92">
        <v>96.1</v>
      </c>
      <c r="AN945" s="92">
        <v>96.1</v>
      </c>
      <c r="AO945" s="92">
        <v>95.8</v>
      </c>
      <c r="AP945" s="92">
        <v>95.9</v>
      </c>
      <c r="AQ945" s="39"/>
      <c r="AR945" s="61"/>
    </row>
    <row r="946" spans="1:44" s="105" customFormat="1" ht="45">
      <c r="A946" s="66" t="s">
        <v>80</v>
      </c>
      <c r="B946" s="66" t="s">
        <v>2566</v>
      </c>
      <c r="C946" s="37" t="s">
        <v>524</v>
      </c>
      <c r="D946" s="34">
        <v>0.215</v>
      </c>
      <c r="E946" s="34">
        <v>240</v>
      </c>
      <c r="F946" s="34">
        <v>96</v>
      </c>
      <c r="G946" s="32" t="s">
        <v>389</v>
      </c>
      <c r="H946" s="32" t="s">
        <v>388</v>
      </c>
      <c r="I946" s="57" t="s">
        <v>493</v>
      </c>
      <c r="J946" s="34">
        <v>0.04</v>
      </c>
      <c r="K946" s="34"/>
      <c r="L946" s="34"/>
      <c r="M946" s="34">
        <v>22</v>
      </c>
      <c r="N946" s="34">
        <v>29</v>
      </c>
      <c r="O946" s="34">
        <v>36</v>
      </c>
      <c r="P946" s="92">
        <v>0.02</v>
      </c>
      <c r="Q946" s="92">
        <v>0.04</v>
      </c>
      <c r="R946" s="92">
        <v>0.06</v>
      </c>
      <c r="S946" s="92">
        <v>0.11</v>
      </c>
      <c r="T946" s="92">
        <v>0.16</v>
      </c>
      <c r="U946" s="92">
        <v>0.22</v>
      </c>
      <c r="V946" s="92">
        <v>94.5</v>
      </c>
      <c r="W946" s="92">
        <v>95.5</v>
      </c>
      <c r="X946" s="92">
        <v>95.9</v>
      </c>
      <c r="Y946" s="92">
        <v>96</v>
      </c>
      <c r="Z946" s="92">
        <v>95.5</v>
      </c>
      <c r="AA946" s="92">
        <v>94.7</v>
      </c>
      <c r="AB946" s="92">
        <v>95.6</v>
      </c>
      <c r="AC946" s="92">
        <v>94.5</v>
      </c>
      <c r="AD946" s="92">
        <v>95.5</v>
      </c>
      <c r="AE946" s="92">
        <v>95.9</v>
      </c>
      <c r="AF946" s="92">
        <v>96.1</v>
      </c>
      <c r="AG946" s="92">
        <v>96</v>
      </c>
      <c r="AH946" s="92">
        <v>95.5</v>
      </c>
      <c r="AI946" s="92">
        <v>95.9</v>
      </c>
      <c r="AJ946" s="92">
        <v>94.4</v>
      </c>
      <c r="AK946" s="92">
        <v>95.4</v>
      </c>
      <c r="AL946" s="92">
        <v>95.7</v>
      </c>
      <c r="AM946" s="92">
        <v>96.1</v>
      </c>
      <c r="AN946" s="92">
        <v>96.1</v>
      </c>
      <c r="AO946" s="92">
        <v>95.8</v>
      </c>
      <c r="AP946" s="92">
        <v>95.9</v>
      </c>
      <c r="AQ946" s="39"/>
      <c r="AR946" s="61"/>
    </row>
    <row r="947" spans="1:44" s="105" customFormat="1" ht="45">
      <c r="A947" s="66" t="s">
        <v>80</v>
      </c>
      <c r="B947" s="66" t="s">
        <v>2567</v>
      </c>
      <c r="C947" s="37" t="s">
        <v>523</v>
      </c>
      <c r="D947" s="34">
        <v>0.215</v>
      </c>
      <c r="E947" s="34">
        <v>208</v>
      </c>
      <c r="F947" s="34">
        <v>96</v>
      </c>
      <c r="G947" s="32" t="s">
        <v>389</v>
      </c>
      <c r="H947" s="32" t="s">
        <v>388</v>
      </c>
      <c r="I947" s="57" t="s">
        <v>493</v>
      </c>
      <c r="J947" s="34">
        <v>0.04</v>
      </c>
      <c r="K947" s="34"/>
      <c r="L947" s="34"/>
      <c r="M947" s="34">
        <v>22</v>
      </c>
      <c r="N947" s="34">
        <v>29</v>
      </c>
      <c r="O947" s="34">
        <v>36</v>
      </c>
      <c r="P947" s="92">
        <v>0.02</v>
      </c>
      <c r="Q947" s="92">
        <v>0.04</v>
      </c>
      <c r="R947" s="92">
        <v>0.06</v>
      </c>
      <c r="S947" s="92">
        <v>0.11</v>
      </c>
      <c r="T947" s="92">
        <v>0.16</v>
      </c>
      <c r="U947" s="92">
        <v>0.22</v>
      </c>
      <c r="V947" s="92">
        <v>94.5</v>
      </c>
      <c r="W947" s="92">
        <v>95.5</v>
      </c>
      <c r="X947" s="92">
        <v>95.9</v>
      </c>
      <c r="Y947" s="92">
        <v>96</v>
      </c>
      <c r="Z947" s="92">
        <v>95.5</v>
      </c>
      <c r="AA947" s="92">
        <v>94.7</v>
      </c>
      <c r="AB947" s="92">
        <v>95.6</v>
      </c>
      <c r="AC947" s="92">
        <v>94.5</v>
      </c>
      <c r="AD947" s="92">
        <v>95.5</v>
      </c>
      <c r="AE947" s="92">
        <v>95.9</v>
      </c>
      <c r="AF947" s="92">
        <v>96.1</v>
      </c>
      <c r="AG947" s="92">
        <v>96</v>
      </c>
      <c r="AH947" s="92">
        <v>95.5</v>
      </c>
      <c r="AI947" s="92">
        <v>95.9</v>
      </c>
      <c r="AJ947" s="92">
        <v>94.4</v>
      </c>
      <c r="AK947" s="92">
        <v>95.4</v>
      </c>
      <c r="AL947" s="92">
        <v>95.7</v>
      </c>
      <c r="AM947" s="92">
        <v>96.1</v>
      </c>
      <c r="AN947" s="92">
        <v>96.1</v>
      </c>
      <c r="AO947" s="92">
        <v>95.8</v>
      </c>
      <c r="AP947" s="92">
        <v>95.9</v>
      </c>
      <c r="AQ947" s="39"/>
      <c r="AR947" s="61"/>
    </row>
    <row r="948" spans="1:44" s="105" customFormat="1" ht="45">
      <c r="A948" s="66" t="s">
        <v>80</v>
      </c>
      <c r="B948" s="66" t="s">
        <v>2568</v>
      </c>
      <c r="C948" s="37" t="s">
        <v>524</v>
      </c>
      <c r="D948" s="34">
        <v>0.215</v>
      </c>
      <c r="E948" s="34">
        <v>240</v>
      </c>
      <c r="F948" s="34">
        <v>96</v>
      </c>
      <c r="G948" s="32" t="s">
        <v>389</v>
      </c>
      <c r="H948" s="32" t="s">
        <v>388</v>
      </c>
      <c r="I948" s="57" t="s">
        <v>493</v>
      </c>
      <c r="J948" s="34">
        <v>0.04</v>
      </c>
      <c r="K948" s="34"/>
      <c r="L948" s="34"/>
      <c r="M948" s="34">
        <v>22</v>
      </c>
      <c r="N948" s="34">
        <v>29</v>
      </c>
      <c r="O948" s="34">
        <v>36</v>
      </c>
      <c r="P948" s="92">
        <v>0.02</v>
      </c>
      <c r="Q948" s="92">
        <v>0.04</v>
      </c>
      <c r="R948" s="92">
        <v>0.06</v>
      </c>
      <c r="S948" s="92">
        <v>0.11</v>
      </c>
      <c r="T948" s="92">
        <v>0.16</v>
      </c>
      <c r="U948" s="92">
        <v>0.22</v>
      </c>
      <c r="V948" s="92">
        <v>94.5</v>
      </c>
      <c r="W948" s="92">
        <v>95.5</v>
      </c>
      <c r="X948" s="92">
        <v>95.9</v>
      </c>
      <c r="Y948" s="92">
        <v>96</v>
      </c>
      <c r="Z948" s="92">
        <v>95.5</v>
      </c>
      <c r="AA948" s="92">
        <v>94.7</v>
      </c>
      <c r="AB948" s="92">
        <v>95.6</v>
      </c>
      <c r="AC948" s="92">
        <v>94.5</v>
      </c>
      <c r="AD948" s="92">
        <v>95.5</v>
      </c>
      <c r="AE948" s="92">
        <v>95.9</v>
      </c>
      <c r="AF948" s="92">
        <v>96.1</v>
      </c>
      <c r="AG948" s="92">
        <v>96</v>
      </c>
      <c r="AH948" s="92">
        <v>95.5</v>
      </c>
      <c r="AI948" s="92">
        <v>95.9</v>
      </c>
      <c r="AJ948" s="92">
        <v>94.4</v>
      </c>
      <c r="AK948" s="92">
        <v>95.4</v>
      </c>
      <c r="AL948" s="92">
        <v>95.7</v>
      </c>
      <c r="AM948" s="92">
        <v>96.1</v>
      </c>
      <c r="AN948" s="92">
        <v>96.1</v>
      </c>
      <c r="AO948" s="92">
        <v>95.8</v>
      </c>
      <c r="AP948" s="92">
        <v>95.9</v>
      </c>
      <c r="AQ948" s="39"/>
      <c r="AR948" s="61"/>
    </row>
    <row r="949" spans="1:44" s="105" customFormat="1" ht="45">
      <c r="A949" s="66" t="s">
        <v>80</v>
      </c>
      <c r="B949" s="66" t="s">
        <v>2569</v>
      </c>
      <c r="C949" s="37" t="s">
        <v>523</v>
      </c>
      <c r="D949" s="34">
        <v>0.215</v>
      </c>
      <c r="E949" s="34">
        <v>208</v>
      </c>
      <c r="F949" s="34">
        <v>96</v>
      </c>
      <c r="G949" s="32" t="s">
        <v>389</v>
      </c>
      <c r="H949" s="32" t="s">
        <v>388</v>
      </c>
      <c r="I949" s="57" t="s">
        <v>493</v>
      </c>
      <c r="J949" s="34">
        <v>0.04</v>
      </c>
      <c r="K949" s="34"/>
      <c r="L949" s="34"/>
      <c r="M949" s="34">
        <v>22</v>
      </c>
      <c r="N949" s="34">
        <v>29</v>
      </c>
      <c r="O949" s="34">
        <v>36</v>
      </c>
      <c r="P949" s="92">
        <v>0.02</v>
      </c>
      <c r="Q949" s="92">
        <v>0.04</v>
      </c>
      <c r="R949" s="92">
        <v>0.06</v>
      </c>
      <c r="S949" s="92">
        <v>0.11</v>
      </c>
      <c r="T949" s="92">
        <v>0.16</v>
      </c>
      <c r="U949" s="92">
        <v>0.22</v>
      </c>
      <c r="V949" s="92">
        <v>94.5</v>
      </c>
      <c r="W949" s="92">
        <v>95.5</v>
      </c>
      <c r="X949" s="92">
        <v>95.9</v>
      </c>
      <c r="Y949" s="92">
        <v>96</v>
      </c>
      <c r="Z949" s="92">
        <v>95.5</v>
      </c>
      <c r="AA949" s="92">
        <v>94.7</v>
      </c>
      <c r="AB949" s="92">
        <v>95.6</v>
      </c>
      <c r="AC949" s="92">
        <v>94.5</v>
      </c>
      <c r="AD949" s="92">
        <v>95.5</v>
      </c>
      <c r="AE949" s="92">
        <v>95.9</v>
      </c>
      <c r="AF949" s="92">
        <v>96.1</v>
      </c>
      <c r="AG949" s="92">
        <v>96</v>
      </c>
      <c r="AH949" s="92">
        <v>95.5</v>
      </c>
      <c r="AI949" s="92">
        <v>95.9</v>
      </c>
      <c r="AJ949" s="92">
        <v>94.4</v>
      </c>
      <c r="AK949" s="92">
        <v>95.4</v>
      </c>
      <c r="AL949" s="92">
        <v>95.7</v>
      </c>
      <c r="AM949" s="92">
        <v>96.1</v>
      </c>
      <c r="AN949" s="92">
        <v>96.1</v>
      </c>
      <c r="AO949" s="92">
        <v>95.8</v>
      </c>
      <c r="AP949" s="92">
        <v>95.9</v>
      </c>
      <c r="AQ949" s="39"/>
      <c r="AR949" s="61"/>
    </row>
    <row r="950" spans="1:44" s="105" customFormat="1" ht="45">
      <c r="A950" s="66" t="s">
        <v>80</v>
      </c>
      <c r="B950" s="66" t="s">
        <v>2570</v>
      </c>
      <c r="C950" s="37" t="s">
        <v>524</v>
      </c>
      <c r="D950" s="34">
        <v>0.215</v>
      </c>
      <c r="E950" s="34">
        <v>240</v>
      </c>
      <c r="F950" s="34">
        <v>96</v>
      </c>
      <c r="G950" s="32" t="s">
        <v>389</v>
      </c>
      <c r="H950" s="32" t="s">
        <v>388</v>
      </c>
      <c r="I950" s="57" t="s">
        <v>493</v>
      </c>
      <c r="J950" s="34">
        <v>0.04</v>
      </c>
      <c r="K950" s="34"/>
      <c r="L950" s="34"/>
      <c r="M950" s="34">
        <v>22</v>
      </c>
      <c r="N950" s="34">
        <v>29</v>
      </c>
      <c r="O950" s="34">
        <v>36</v>
      </c>
      <c r="P950" s="92">
        <v>0.02</v>
      </c>
      <c r="Q950" s="92">
        <v>0.04</v>
      </c>
      <c r="R950" s="92">
        <v>0.06</v>
      </c>
      <c r="S950" s="92">
        <v>0.11</v>
      </c>
      <c r="T950" s="92">
        <v>0.16</v>
      </c>
      <c r="U950" s="92">
        <v>0.22</v>
      </c>
      <c r="V950" s="92">
        <v>94.5</v>
      </c>
      <c r="W950" s="92">
        <v>95.5</v>
      </c>
      <c r="X950" s="92">
        <v>95.9</v>
      </c>
      <c r="Y950" s="92">
        <v>96</v>
      </c>
      <c r="Z950" s="92">
        <v>95.5</v>
      </c>
      <c r="AA950" s="92">
        <v>94.7</v>
      </c>
      <c r="AB950" s="92">
        <v>95.6</v>
      </c>
      <c r="AC950" s="92">
        <v>94.5</v>
      </c>
      <c r="AD950" s="92">
        <v>95.5</v>
      </c>
      <c r="AE950" s="92">
        <v>95.9</v>
      </c>
      <c r="AF950" s="92">
        <v>96.1</v>
      </c>
      <c r="AG950" s="92">
        <v>96</v>
      </c>
      <c r="AH950" s="92">
        <v>95.5</v>
      </c>
      <c r="AI950" s="92">
        <v>95.9</v>
      </c>
      <c r="AJ950" s="92">
        <v>94.4</v>
      </c>
      <c r="AK950" s="92">
        <v>95.4</v>
      </c>
      <c r="AL950" s="92">
        <v>95.7</v>
      </c>
      <c r="AM950" s="92">
        <v>96.1</v>
      </c>
      <c r="AN950" s="92">
        <v>96.1</v>
      </c>
      <c r="AO950" s="92">
        <v>95.8</v>
      </c>
      <c r="AP950" s="92">
        <v>95.9</v>
      </c>
      <c r="AQ950" s="39"/>
      <c r="AR950" s="61"/>
    </row>
    <row r="951" spans="1:44" s="105" customFormat="1" ht="45">
      <c r="A951" s="66" t="s">
        <v>80</v>
      </c>
      <c r="B951" s="66" t="s">
        <v>2571</v>
      </c>
      <c r="C951" s="37" t="s">
        <v>523</v>
      </c>
      <c r="D951" s="34">
        <v>0.215</v>
      </c>
      <c r="E951" s="34">
        <v>208</v>
      </c>
      <c r="F951" s="34">
        <v>96</v>
      </c>
      <c r="G951" s="32" t="s">
        <v>389</v>
      </c>
      <c r="H951" s="32" t="s">
        <v>388</v>
      </c>
      <c r="I951" s="57" t="s">
        <v>493</v>
      </c>
      <c r="J951" s="34">
        <v>0.04</v>
      </c>
      <c r="K951" s="34"/>
      <c r="L951" s="34"/>
      <c r="M951" s="34">
        <v>22</v>
      </c>
      <c r="N951" s="34">
        <v>29</v>
      </c>
      <c r="O951" s="34">
        <v>36</v>
      </c>
      <c r="P951" s="92">
        <v>0.02</v>
      </c>
      <c r="Q951" s="92">
        <v>0.04</v>
      </c>
      <c r="R951" s="92">
        <v>0.06</v>
      </c>
      <c r="S951" s="92">
        <v>0.11</v>
      </c>
      <c r="T951" s="92">
        <v>0.16</v>
      </c>
      <c r="U951" s="92">
        <v>0.22</v>
      </c>
      <c r="V951" s="92">
        <v>94.5</v>
      </c>
      <c r="W951" s="92">
        <v>95.5</v>
      </c>
      <c r="X951" s="92">
        <v>95.9</v>
      </c>
      <c r="Y951" s="92">
        <v>96</v>
      </c>
      <c r="Z951" s="92">
        <v>95.5</v>
      </c>
      <c r="AA951" s="92">
        <v>94.7</v>
      </c>
      <c r="AB951" s="92">
        <v>95.6</v>
      </c>
      <c r="AC951" s="92">
        <v>94.5</v>
      </c>
      <c r="AD951" s="92">
        <v>95.5</v>
      </c>
      <c r="AE951" s="92">
        <v>95.9</v>
      </c>
      <c r="AF951" s="92">
        <v>96.1</v>
      </c>
      <c r="AG951" s="92">
        <v>96</v>
      </c>
      <c r="AH951" s="92">
        <v>95.5</v>
      </c>
      <c r="AI951" s="92">
        <v>95.9</v>
      </c>
      <c r="AJ951" s="92">
        <v>94.4</v>
      </c>
      <c r="AK951" s="92">
        <v>95.4</v>
      </c>
      <c r="AL951" s="92">
        <v>95.7</v>
      </c>
      <c r="AM951" s="92">
        <v>96.1</v>
      </c>
      <c r="AN951" s="92">
        <v>96.1</v>
      </c>
      <c r="AO951" s="92">
        <v>95.8</v>
      </c>
      <c r="AP951" s="92">
        <v>95.9</v>
      </c>
      <c r="AQ951" s="39"/>
      <c r="AR951" s="61"/>
    </row>
    <row r="952" spans="1:44" s="105" customFormat="1" ht="45">
      <c r="A952" s="66" t="s">
        <v>80</v>
      </c>
      <c r="B952" s="66" t="s">
        <v>2572</v>
      </c>
      <c r="C952" s="37" t="s">
        <v>524</v>
      </c>
      <c r="D952" s="34">
        <v>0.215</v>
      </c>
      <c r="E952" s="34">
        <v>240</v>
      </c>
      <c r="F952" s="34">
        <v>96</v>
      </c>
      <c r="G952" s="32" t="s">
        <v>389</v>
      </c>
      <c r="H952" s="32" t="s">
        <v>388</v>
      </c>
      <c r="I952" s="57" t="s">
        <v>493</v>
      </c>
      <c r="J952" s="34">
        <v>0.04</v>
      </c>
      <c r="K952" s="34"/>
      <c r="L952" s="34"/>
      <c r="M952" s="34">
        <v>22</v>
      </c>
      <c r="N952" s="34">
        <v>29</v>
      </c>
      <c r="O952" s="34">
        <v>36</v>
      </c>
      <c r="P952" s="92">
        <v>0.02</v>
      </c>
      <c r="Q952" s="92">
        <v>0.04</v>
      </c>
      <c r="R952" s="92">
        <v>0.06</v>
      </c>
      <c r="S952" s="92">
        <v>0.11</v>
      </c>
      <c r="T952" s="92">
        <v>0.16</v>
      </c>
      <c r="U952" s="92">
        <v>0.22</v>
      </c>
      <c r="V952" s="92">
        <v>94.5</v>
      </c>
      <c r="W952" s="92">
        <v>95.5</v>
      </c>
      <c r="X952" s="92">
        <v>95.9</v>
      </c>
      <c r="Y952" s="92">
        <v>96</v>
      </c>
      <c r="Z952" s="92">
        <v>95.5</v>
      </c>
      <c r="AA952" s="92">
        <v>94.7</v>
      </c>
      <c r="AB952" s="92">
        <v>95.6</v>
      </c>
      <c r="AC952" s="92">
        <v>94.5</v>
      </c>
      <c r="AD952" s="92">
        <v>95.5</v>
      </c>
      <c r="AE952" s="92">
        <v>95.9</v>
      </c>
      <c r="AF952" s="92">
        <v>96.1</v>
      </c>
      <c r="AG952" s="92">
        <v>96</v>
      </c>
      <c r="AH952" s="92">
        <v>95.5</v>
      </c>
      <c r="AI952" s="92">
        <v>95.9</v>
      </c>
      <c r="AJ952" s="92">
        <v>94.4</v>
      </c>
      <c r="AK952" s="92">
        <v>95.4</v>
      </c>
      <c r="AL952" s="92">
        <v>95.7</v>
      </c>
      <c r="AM952" s="92">
        <v>96.1</v>
      </c>
      <c r="AN952" s="92">
        <v>96.1</v>
      </c>
      <c r="AO952" s="92">
        <v>95.8</v>
      </c>
      <c r="AP952" s="92">
        <v>95.9</v>
      </c>
      <c r="AQ952" s="39"/>
      <c r="AR952" s="61"/>
    </row>
    <row r="953" spans="1:44" s="105" customFormat="1" ht="45">
      <c r="A953" s="66" t="s">
        <v>80</v>
      </c>
      <c r="B953" s="66" t="s">
        <v>2573</v>
      </c>
      <c r="C953" s="37" t="s">
        <v>523</v>
      </c>
      <c r="D953" s="34">
        <v>0.215</v>
      </c>
      <c r="E953" s="34">
        <v>208</v>
      </c>
      <c r="F953" s="34">
        <v>96</v>
      </c>
      <c r="G953" s="32" t="s">
        <v>389</v>
      </c>
      <c r="H953" s="32" t="s">
        <v>388</v>
      </c>
      <c r="I953" s="57" t="s">
        <v>493</v>
      </c>
      <c r="J953" s="34">
        <v>0.04</v>
      </c>
      <c r="K953" s="34"/>
      <c r="L953" s="34"/>
      <c r="M953" s="34">
        <v>22</v>
      </c>
      <c r="N953" s="34">
        <v>29</v>
      </c>
      <c r="O953" s="34">
        <v>36</v>
      </c>
      <c r="P953" s="92">
        <v>0.02</v>
      </c>
      <c r="Q953" s="92">
        <v>0.04</v>
      </c>
      <c r="R953" s="92">
        <v>0.06</v>
      </c>
      <c r="S953" s="92">
        <v>0.11</v>
      </c>
      <c r="T953" s="92">
        <v>0.16</v>
      </c>
      <c r="U953" s="92">
        <v>0.22</v>
      </c>
      <c r="V953" s="92">
        <v>94.5</v>
      </c>
      <c r="W953" s="92">
        <v>95.5</v>
      </c>
      <c r="X953" s="92">
        <v>95.9</v>
      </c>
      <c r="Y953" s="92">
        <v>96</v>
      </c>
      <c r="Z953" s="92">
        <v>95.5</v>
      </c>
      <c r="AA953" s="92">
        <v>94.7</v>
      </c>
      <c r="AB953" s="92">
        <v>95.6</v>
      </c>
      <c r="AC953" s="92">
        <v>94.5</v>
      </c>
      <c r="AD953" s="92">
        <v>95.5</v>
      </c>
      <c r="AE953" s="92">
        <v>95.9</v>
      </c>
      <c r="AF953" s="92">
        <v>96.1</v>
      </c>
      <c r="AG953" s="92">
        <v>96</v>
      </c>
      <c r="AH953" s="92">
        <v>95.5</v>
      </c>
      <c r="AI953" s="92">
        <v>95.9</v>
      </c>
      <c r="AJ953" s="92">
        <v>94.4</v>
      </c>
      <c r="AK953" s="92">
        <v>95.4</v>
      </c>
      <c r="AL953" s="92">
        <v>95.7</v>
      </c>
      <c r="AM953" s="92">
        <v>96.1</v>
      </c>
      <c r="AN953" s="92">
        <v>96.1</v>
      </c>
      <c r="AO953" s="92">
        <v>95.8</v>
      </c>
      <c r="AP953" s="92">
        <v>95.9</v>
      </c>
      <c r="AQ953" s="39"/>
      <c r="AR953" s="61"/>
    </row>
    <row r="954" spans="1:44" s="105" customFormat="1" ht="45">
      <c r="A954" s="66" t="s">
        <v>80</v>
      </c>
      <c r="B954" s="66" t="s">
        <v>2574</v>
      </c>
      <c r="C954" s="37" t="s">
        <v>524</v>
      </c>
      <c r="D954" s="34">
        <v>0.215</v>
      </c>
      <c r="E954" s="34">
        <v>240</v>
      </c>
      <c r="F954" s="34">
        <v>96</v>
      </c>
      <c r="G954" s="32" t="s">
        <v>389</v>
      </c>
      <c r="H954" s="32" t="s">
        <v>388</v>
      </c>
      <c r="I954" s="57" t="s">
        <v>493</v>
      </c>
      <c r="J954" s="34">
        <v>0.04</v>
      </c>
      <c r="K954" s="34"/>
      <c r="L954" s="34"/>
      <c r="M954" s="34">
        <v>22</v>
      </c>
      <c r="N954" s="34">
        <v>29</v>
      </c>
      <c r="O954" s="34">
        <v>36</v>
      </c>
      <c r="P954" s="92">
        <v>0.02</v>
      </c>
      <c r="Q954" s="92">
        <v>0.04</v>
      </c>
      <c r="R954" s="92">
        <v>0.06</v>
      </c>
      <c r="S954" s="92">
        <v>0.11</v>
      </c>
      <c r="T954" s="92">
        <v>0.16</v>
      </c>
      <c r="U954" s="92">
        <v>0.22</v>
      </c>
      <c r="V954" s="92">
        <v>94.5</v>
      </c>
      <c r="W954" s="92">
        <v>95.5</v>
      </c>
      <c r="X954" s="92">
        <v>95.9</v>
      </c>
      <c r="Y954" s="92">
        <v>96</v>
      </c>
      <c r="Z954" s="92">
        <v>95.5</v>
      </c>
      <c r="AA954" s="92">
        <v>94.7</v>
      </c>
      <c r="AB954" s="92">
        <v>95.6</v>
      </c>
      <c r="AC954" s="92">
        <v>94.5</v>
      </c>
      <c r="AD954" s="92">
        <v>95.5</v>
      </c>
      <c r="AE954" s="92">
        <v>95.9</v>
      </c>
      <c r="AF954" s="92">
        <v>96.1</v>
      </c>
      <c r="AG954" s="92">
        <v>96</v>
      </c>
      <c r="AH954" s="92">
        <v>95.5</v>
      </c>
      <c r="AI954" s="92">
        <v>95.9</v>
      </c>
      <c r="AJ954" s="92">
        <v>94.4</v>
      </c>
      <c r="AK954" s="92">
        <v>95.4</v>
      </c>
      <c r="AL954" s="92">
        <v>95.7</v>
      </c>
      <c r="AM954" s="92">
        <v>96.1</v>
      </c>
      <c r="AN954" s="92">
        <v>96.1</v>
      </c>
      <c r="AO954" s="92">
        <v>95.8</v>
      </c>
      <c r="AP954" s="92">
        <v>95.9</v>
      </c>
      <c r="AQ954" s="39"/>
      <c r="AR954" s="61"/>
    </row>
    <row r="955" spans="1:44" s="105" customFormat="1" ht="45">
      <c r="A955" s="66" t="s">
        <v>80</v>
      </c>
      <c r="B955" s="66" t="s">
        <v>2575</v>
      </c>
      <c r="C955" s="37" t="s">
        <v>1107</v>
      </c>
      <c r="D955" s="34">
        <v>0.24</v>
      </c>
      <c r="E955" s="34">
        <v>208</v>
      </c>
      <c r="F955" s="34">
        <v>95</v>
      </c>
      <c r="G955" s="32" t="s">
        <v>389</v>
      </c>
      <c r="H955" s="32" t="s">
        <v>388</v>
      </c>
      <c r="I955" s="57" t="s">
        <v>493</v>
      </c>
      <c r="J955" s="34">
        <v>0.15</v>
      </c>
      <c r="K955" s="34"/>
      <c r="L955" s="34"/>
      <c r="M955" s="34">
        <v>25</v>
      </c>
      <c r="N955" s="34">
        <v>32</v>
      </c>
      <c r="O955" s="34">
        <v>37</v>
      </c>
      <c r="P955" s="92">
        <v>0.02</v>
      </c>
      <c r="Q955" s="92">
        <v>0.05</v>
      </c>
      <c r="R955" s="92">
        <v>7.0000000000000007E-2</v>
      </c>
      <c r="S955" s="92">
        <v>0.12</v>
      </c>
      <c r="T955" s="92">
        <v>0.18</v>
      </c>
      <c r="U955" s="92">
        <v>0.24</v>
      </c>
      <c r="V955" s="92">
        <v>88.7</v>
      </c>
      <c r="W955" s="92">
        <v>93.7</v>
      </c>
      <c r="X955" s="92">
        <v>94</v>
      </c>
      <c r="Y955" s="92">
        <v>94.9</v>
      </c>
      <c r="Z955" s="92">
        <v>95</v>
      </c>
      <c r="AA955" s="92">
        <v>94.7</v>
      </c>
      <c r="AB955" s="92">
        <v>94.5</v>
      </c>
      <c r="AC955" s="92">
        <v>87.7</v>
      </c>
      <c r="AD955" s="92">
        <v>93.5</v>
      </c>
      <c r="AE955" s="92">
        <v>94.8</v>
      </c>
      <c r="AF955" s="92">
        <v>95.1</v>
      </c>
      <c r="AG955" s="92">
        <v>95.5</v>
      </c>
      <c r="AH955" s="92">
        <v>95.5</v>
      </c>
      <c r="AI955" s="92">
        <v>94.9</v>
      </c>
      <c r="AJ955" s="92">
        <v>86.9</v>
      </c>
      <c r="AK955" s="92">
        <v>93.2</v>
      </c>
      <c r="AL955" s="92">
        <v>94.6</v>
      </c>
      <c r="AM955" s="92">
        <v>95.1</v>
      </c>
      <c r="AN955" s="92">
        <v>95.7</v>
      </c>
      <c r="AO955" s="92">
        <v>95.7</v>
      </c>
      <c r="AP955" s="92">
        <v>94.9</v>
      </c>
      <c r="AQ955" s="39"/>
      <c r="AR955" s="61"/>
    </row>
    <row r="956" spans="1:44" s="105" customFormat="1" ht="45">
      <c r="A956" s="66" t="s">
        <v>80</v>
      </c>
      <c r="B956" s="66" t="s">
        <v>2576</v>
      </c>
      <c r="C956" s="37" t="s">
        <v>1074</v>
      </c>
      <c r="D956" s="34">
        <v>0.24</v>
      </c>
      <c r="E956" s="34">
        <v>240</v>
      </c>
      <c r="F956" s="34">
        <v>95</v>
      </c>
      <c r="G956" s="32" t="s">
        <v>389</v>
      </c>
      <c r="H956" s="32" t="s">
        <v>388</v>
      </c>
      <c r="I956" s="57" t="s">
        <v>493</v>
      </c>
      <c r="J956" s="34">
        <v>0.15</v>
      </c>
      <c r="K956" s="34"/>
      <c r="L956" s="34"/>
      <c r="M956" s="34">
        <v>25</v>
      </c>
      <c r="N956" s="34">
        <v>32</v>
      </c>
      <c r="O956" s="34">
        <v>37</v>
      </c>
      <c r="P956" s="92">
        <v>0.02</v>
      </c>
      <c r="Q956" s="92">
        <v>0.05</v>
      </c>
      <c r="R956" s="92">
        <v>7.0000000000000007E-2</v>
      </c>
      <c r="S956" s="92">
        <v>0.12</v>
      </c>
      <c r="T956" s="92">
        <v>0.18</v>
      </c>
      <c r="U956" s="92">
        <v>0.24</v>
      </c>
      <c r="V956" s="92">
        <v>88.7</v>
      </c>
      <c r="W956" s="92">
        <v>93.7</v>
      </c>
      <c r="X956" s="92">
        <v>94</v>
      </c>
      <c r="Y956" s="92">
        <v>94.9</v>
      </c>
      <c r="Z956" s="92">
        <v>95</v>
      </c>
      <c r="AA956" s="92">
        <v>94.7</v>
      </c>
      <c r="AB956" s="92">
        <v>94.5</v>
      </c>
      <c r="AC956" s="92">
        <v>87.7</v>
      </c>
      <c r="AD956" s="92">
        <v>93.5</v>
      </c>
      <c r="AE956" s="92">
        <v>94.8</v>
      </c>
      <c r="AF956" s="92">
        <v>95.1</v>
      </c>
      <c r="AG956" s="92">
        <v>95.5</v>
      </c>
      <c r="AH956" s="92">
        <v>95.5</v>
      </c>
      <c r="AI956" s="92">
        <v>94.9</v>
      </c>
      <c r="AJ956" s="92">
        <v>86.9</v>
      </c>
      <c r="AK956" s="92">
        <v>93.2</v>
      </c>
      <c r="AL956" s="92">
        <v>94.6</v>
      </c>
      <c r="AM956" s="92">
        <v>95.1</v>
      </c>
      <c r="AN956" s="92">
        <v>95.7</v>
      </c>
      <c r="AO956" s="92">
        <v>95.7</v>
      </c>
      <c r="AP956" s="92">
        <v>94.9</v>
      </c>
      <c r="AQ956" s="39"/>
      <c r="AR956" s="61"/>
    </row>
    <row r="957" spans="1:44" s="105" customFormat="1" ht="45">
      <c r="A957" s="66" t="s">
        <v>80</v>
      </c>
      <c r="B957" s="66" t="s">
        <v>2577</v>
      </c>
      <c r="C957" s="37" t="s">
        <v>1107</v>
      </c>
      <c r="D957" s="34">
        <v>0.24</v>
      </c>
      <c r="E957" s="34">
        <v>208</v>
      </c>
      <c r="F957" s="34">
        <v>95</v>
      </c>
      <c r="G957" s="32" t="s">
        <v>389</v>
      </c>
      <c r="H957" s="32" t="s">
        <v>388</v>
      </c>
      <c r="I957" s="57" t="s">
        <v>493</v>
      </c>
      <c r="J957" s="34">
        <v>0.15</v>
      </c>
      <c r="K957" s="34"/>
      <c r="L957" s="34"/>
      <c r="M957" s="34">
        <v>25</v>
      </c>
      <c r="N957" s="34">
        <v>32</v>
      </c>
      <c r="O957" s="34">
        <v>37</v>
      </c>
      <c r="P957" s="92">
        <v>0.02</v>
      </c>
      <c r="Q957" s="92">
        <v>0.05</v>
      </c>
      <c r="R957" s="92">
        <v>7.0000000000000007E-2</v>
      </c>
      <c r="S957" s="92">
        <v>0.12</v>
      </c>
      <c r="T957" s="92">
        <v>0.18</v>
      </c>
      <c r="U957" s="92">
        <v>0.24</v>
      </c>
      <c r="V957" s="92">
        <v>88.7</v>
      </c>
      <c r="W957" s="92">
        <v>93.7</v>
      </c>
      <c r="X957" s="92">
        <v>94</v>
      </c>
      <c r="Y957" s="92">
        <v>94.9</v>
      </c>
      <c r="Z957" s="92">
        <v>95</v>
      </c>
      <c r="AA957" s="92">
        <v>94.7</v>
      </c>
      <c r="AB957" s="92">
        <v>94.5</v>
      </c>
      <c r="AC957" s="92">
        <v>87.7</v>
      </c>
      <c r="AD957" s="92">
        <v>93.5</v>
      </c>
      <c r="AE957" s="92">
        <v>94.8</v>
      </c>
      <c r="AF957" s="92">
        <v>95.1</v>
      </c>
      <c r="AG957" s="92">
        <v>95.5</v>
      </c>
      <c r="AH957" s="92">
        <v>95.5</v>
      </c>
      <c r="AI957" s="92">
        <v>94.9</v>
      </c>
      <c r="AJ957" s="92">
        <v>86.9</v>
      </c>
      <c r="AK957" s="92">
        <v>93.2</v>
      </c>
      <c r="AL957" s="92">
        <v>94.6</v>
      </c>
      <c r="AM957" s="92">
        <v>95.1</v>
      </c>
      <c r="AN957" s="92">
        <v>95.7</v>
      </c>
      <c r="AO957" s="92">
        <v>95.7</v>
      </c>
      <c r="AP957" s="92">
        <v>94.9</v>
      </c>
      <c r="AQ957" s="39"/>
      <c r="AR957" s="61"/>
    </row>
    <row r="958" spans="1:44" s="105" customFormat="1" ht="45">
      <c r="A958" s="66" t="s">
        <v>80</v>
      </c>
      <c r="B958" s="66" t="s">
        <v>2578</v>
      </c>
      <c r="C958" s="37" t="s">
        <v>1074</v>
      </c>
      <c r="D958" s="34">
        <v>0.24</v>
      </c>
      <c r="E958" s="34">
        <v>240</v>
      </c>
      <c r="F958" s="34">
        <v>95</v>
      </c>
      <c r="G958" s="32" t="s">
        <v>389</v>
      </c>
      <c r="H958" s="32" t="s">
        <v>388</v>
      </c>
      <c r="I958" s="57" t="s">
        <v>493</v>
      </c>
      <c r="J958" s="34">
        <v>0.15</v>
      </c>
      <c r="K958" s="34"/>
      <c r="L958" s="34"/>
      <c r="M958" s="34">
        <v>25</v>
      </c>
      <c r="N958" s="34">
        <v>32</v>
      </c>
      <c r="O958" s="34">
        <v>37</v>
      </c>
      <c r="P958" s="92">
        <v>0.02</v>
      </c>
      <c r="Q958" s="92">
        <v>0.05</v>
      </c>
      <c r="R958" s="92">
        <v>7.0000000000000007E-2</v>
      </c>
      <c r="S958" s="92">
        <v>0.12</v>
      </c>
      <c r="T958" s="92">
        <v>0.18</v>
      </c>
      <c r="U958" s="92">
        <v>0.24</v>
      </c>
      <c r="V958" s="92">
        <v>88.7</v>
      </c>
      <c r="W958" s="92">
        <v>93.7</v>
      </c>
      <c r="X958" s="92">
        <v>94</v>
      </c>
      <c r="Y958" s="92">
        <v>94.9</v>
      </c>
      <c r="Z958" s="92">
        <v>95</v>
      </c>
      <c r="AA958" s="92">
        <v>94.7</v>
      </c>
      <c r="AB958" s="92">
        <v>94.5</v>
      </c>
      <c r="AC958" s="92">
        <v>87.7</v>
      </c>
      <c r="AD958" s="92">
        <v>93.5</v>
      </c>
      <c r="AE958" s="92">
        <v>94.8</v>
      </c>
      <c r="AF958" s="92">
        <v>95.1</v>
      </c>
      <c r="AG958" s="92">
        <v>95.5</v>
      </c>
      <c r="AH958" s="92">
        <v>95.5</v>
      </c>
      <c r="AI958" s="92">
        <v>94.9</v>
      </c>
      <c r="AJ958" s="92">
        <v>86.9</v>
      </c>
      <c r="AK958" s="92">
        <v>93.2</v>
      </c>
      <c r="AL958" s="92">
        <v>94.6</v>
      </c>
      <c r="AM958" s="92">
        <v>95.1</v>
      </c>
      <c r="AN958" s="92">
        <v>95.7</v>
      </c>
      <c r="AO958" s="92">
        <v>95.7</v>
      </c>
      <c r="AP958" s="92">
        <v>94.9</v>
      </c>
      <c r="AQ958" s="39"/>
      <c r="AR958" s="61"/>
    </row>
    <row r="959" spans="1:44" s="105" customFormat="1" ht="45">
      <c r="A959" s="66" t="s">
        <v>80</v>
      </c>
      <c r="B959" s="66" t="s">
        <v>2579</v>
      </c>
      <c r="C959" s="37" t="s">
        <v>1107</v>
      </c>
      <c r="D959" s="34">
        <v>0.24</v>
      </c>
      <c r="E959" s="34">
        <v>208</v>
      </c>
      <c r="F959" s="34">
        <v>95</v>
      </c>
      <c r="G959" s="32" t="s">
        <v>389</v>
      </c>
      <c r="H959" s="32" t="s">
        <v>388</v>
      </c>
      <c r="I959" s="57" t="s">
        <v>493</v>
      </c>
      <c r="J959" s="34">
        <v>0.15</v>
      </c>
      <c r="K959" s="34"/>
      <c r="L959" s="34"/>
      <c r="M959" s="34">
        <v>25</v>
      </c>
      <c r="N959" s="34">
        <v>32</v>
      </c>
      <c r="O959" s="34">
        <v>37</v>
      </c>
      <c r="P959" s="92">
        <v>0.02</v>
      </c>
      <c r="Q959" s="92">
        <v>0.05</v>
      </c>
      <c r="R959" s="92">
        <v>7.0000000000000007E-2</v>
      </c>
      <c r="S959" s="92">
        <v>0.12</v>
      </c>
      <c r="T959" s="92">
        <v>0.18</v>
      </c>
      <c r="U959" s="92">
        <v>0.24</v>
      </c>
      <c r="V959" s="92">
        <v>88.7</v>
      </c>
      <c r="W959" s="92">
        <v>93.7</v>
      </c>
      <c r="X959" s="92">
        <v>94</v>
      </c>
      <c r="Y959" s="92">
        <v>94.9</v>
      </c>
      <c r="Z959" s="92">
        <v>95</v>
      </c>
      <c r="AA959" s="92">
        <v>94.7</v>
      </c>
      <c r="AB959" s="92">
        <v>94.5</v>
      </c>
      <c r="AC959" s="92">
        <v>87.7</v>
      </c>
      <c r="AD959" s="92">
        <v>93.5</v>
      </c>
      <c r="AE959" s="92">
        <v>94.8</v>
      </c>
      <c r="AF959" s="92">
        <v>95.1</v>
      </c>
      <c r="AG959" s="92">
        <v>95.5</v>
      </c>
      <c r="AH959" s="92">
        <v>95.5</v>
      </c>
      <c r="AI959" s="92">
        <v>94.9</v>
      </c>
      <c r="AJ959" s="92">
        <v>86.9</v>
      </c>
      <c r="AK959" s="92">
        <v>93.2</v>
      </c>
      <c r="AL959" s="92">
        <v>94.6</v>
      </c>
      <c r="AM959" s="92">
        <v>95.1</v>
      </c>
      <c r="AN959" s="92">
        <v>95.7</v>
      </c>
      <c r="AO959" s="92">
        <v>95.7</v>
      </c>
      <c r="AP959" s="92">
        <v>94.9</v>
      </c>
      <c r="AQ959" s="39"/>
      <c r="AR959" s="61"/>
    </row>
    <row r="960" spans="1:44" s="105" customFormat="1" ht="45">
      <c r="A960" s="66" t="s">
        <v>80</v>
      </c>
      <c r="B960" s="66" t="s">
        <v>2580</v>
      </c>
      <c r="C960" s="37" t="s">
        <v>1074</v>
      </c>
      <c r="D960" s="34">
        <v>0.24</v>
      </c>
      <c r="E960" s="34">
        <v>240</v>
      </c>
      <c r="F960" s="34">
        <v>95</v>
      </c>
      <c r="G960" s="32" t="s">
        <v>389</v>
      </c>
      <c r="H960" s="32" t="s">
        <v>388</v>
      </c>
      <c r="I960" s="57" t="s">
        <v>493</v>
      </c>
      <c r="J960" s="34">
        <v>0.15</v>
      </c>
      <c r="K960" s="34"/>
      <c r="L960" s="34"/>
      <c r="M960" s="34">
        <v>25</v>
      </c>
      <c r="N960" s="34">
        <v>32</v>
      </c>
      <c r="O960" s="34">
        <v>37</v>
      </c>
      <c r="P960" s="92">
        <v>0.02</v>
      </c>
      <c r="Q960" s="92">
        <v>0.05</v>
      </c>
      <c r="R960" s="92">
        <v>7.0000000000000007E-2</v>
      </c>
      <c r="S960" s="92">
        <v>0.12</v>
      </c>
      <c r="T960" s="92">
        <v>0.18</v>
      </c>
      <c r="U960" s="92">
        <v>0.24</v>
      </c>
      <c r="V960" s="92">
        <v>88.7</v>
      </c>
      <c r="W960" s="92">
        <v>93.7</v>
      </c>
      <c r="X960" s="92">
        <v>94</v>
      </c>
      <c r="Y960" s="92">
        <v>94.9</v>
      </c>
      <c r="Z960" s="92">
        <v>95</v>
      </c>
      <c r="AA960" s="92">
        <v>94.7</v>
      </c>
      <c r="AB960" s="92">
        <v>94.5</v>
      </c>
      <c r="AC960" s="92">
        <v>87.7</v>
      </c>
      <c r="AD960" s="92">
        <v>93.5</v>
      </c>
      <c r="AE960" s="92">
        <v>94.8</v>
      </c>
      <c r="AF960" s="92">
        <v>95.1</v>
      </c>
      <c r="AG960" s="92">
        <v>95.5</v>
      </c>
      <c r="AH960" s="92">
        <v>95.5</v>
      </c>
      <c r="AI960" s="92">
        <v>94.9</v>
      </c>
      <c r="AJ960" s="92">
        <v>86.9</v>
      </c>
      <c r="AK960" s="92">
        <v>93.2</v>
      </c>
      <c r="AL960" s="92">
        <v>94.6</v>
      </c>
      <c r="AM960" s="92">
        <v>95.1</v>
      </c>
      <c r="AN960" s="92">
        <v>95.7</v>
      </c>
      <c r="AO960" s="92">
        <v>95.7</v>
      </c>
      <c r="AP960" s="92">
        <v>94.9</v>
      </c>
      <c r="AQ960" s="39"/>
      <c r="AR960" s="61"/>
    </row>
    <row r="961" spans="1:44" s="105" customFormat="1" ht="45">
      <c r="A961" s="66" t="s">
        <v>80</v>
      </c>
      <c r="B961" s="66" t="s">
        <v>2581</v>
      </c>
      <c r="C961" s="37" t="s">
        <v>1107</v>
      </c>
      <c r="D961" s="34">
        <v>0.24</v>
      </c>
      <c r="E961" s="34">
        <v>208</v>
      </c>
      <c r="F961" s="34">
        <v>95</v>
      </c>
      <c r="G961" s="32" t="s">
        <v>389</v>
      </c>
      <c r="H961" s="32" t="s">
        <v>388</v>
      </c>
      <c r="I961" s="57" t="s">
        <v>493</v>
      </c>
      <c r="J961" s="34">
        <v>0.15</v>
      </c>
      <c r="K961" s="34"/>
      <c r="L961" s="34"/>
      <c r="M961" s="34">
        <v>25</v>
      </c>
      <c r="N961" s="34">
        <v>32</v>
      </c>
      <c r="O961" s="34">
        <v>37</v>
      </c>
      <c r="P961" s="92">
        <v>0.02</v>
      </c>
      <c r="Q961" s="92">
        <v>0.05</v>
      </c>
      <c r="R961" s="92">
        <v>7.0000000000000007E-2</v>
      </c>
      <c r="S961" s="92">
        <v>0.12</v>
      </c>
      <c r="T961" s="92">
        <v>0.18</v>
      </c>
      <c r="U961" s="92">
        <v>0.24</v>
      </c>
      <c r="V961" s="92">
        <v>88.7</v>
      </c>
      <c r="W961" s="92">
        <v>93.7</v>
      </c>
      <c r="X961" s="92">
        <v>94</v>
      </c>
      <c r="Y961" s="92">
        <v>94.9</v>
      </c>
      <c r="Z961" s="92">
        <v>95</v>
      </c>
      <c r="AA961" s="92">
        <v>94.7</v>
      </c>
      <c r="AB961" s="92">
        <v>94.5</v>
      </c>
      <c r="AC961" s="92">
        <v>87.7</v>
      </c>
      <c r="AD961" s="92">
        <v>93.5</v>
      </c>
      <c r="AE961" s="92">
        <v>94.8</v>
      </c>
      <c r="AF961" s="92">
        <v>95.1</v>
      </c>
      <c r="AG961" s="92">
        <v>95.5</v>
      </c>
      <c r="AH961" s="92">
        <v>95.5</v>
      </c>
      <c r="AI961" s="92">
        <v>94.9</v>
      </c>
      <c r="AJ961" s="92">
        <v>86.9</v>
      </c>
      <c r="AK961" s="92">
        <v>93.2</v>
      </c>
      <c r="AL961" s="92">
        <v>94.6</v>
      </c>
      <c r="AM961" s="92">
        <v>95.1</v>
      </c>
      <c r="AN961" s="92">
        <v>95.7</v>
      </c>
      <c r="AO961" s="92">
        <v>95.7</v>
      </c>
      <c r="AP961" s="92">
        <v>94.9</v>
      </c>
      <c r="AQ961" s="39"/>
      <c r="AR961" s="61"/>
    </row>
    <row r="962" spans="1:44" s="105" customFormat="1" ht="45">
      <c r="A962" s="66" t="s">
        <v>80</v>
      </c>
      <c r="B962" s="66" t="s">
        <v>2582</v>
      </c>
      <c r="C962" s="37" t="s">
        <v>1074</v>
      </c>
      <c r="D962" s="34">
        <v>0.24</v>
      </c>
      <c r="E962" s="34">
        <v>240</v>
      </c>
      <c r="F962" s="34">
        <v>95</v>
      </c>
      <c r="G962" s="32" t="s">
        <v>389</v>
      </c>
      <c r="H962" s="32" t="s">
        <v>388</v>
      </c>
      <c r="I962" s="57" t="s">
        <v>493</v>
      </c>
      <c r="J962" s="34">
        <v>0.15</v>
      </c>
      <c r="K962" s="34"/>
      <c r="L962" s="34"/>
      <c r="M962" s="34">
        <v>25</v>
      </c>
      <c r="N962" s="34">
        <v>32</v>
      </c>
      <c r="O962" s="34">
        <v>37</v>
      </c>
      <c r="P962" s="92">
        <v>0.02</v>
      </c>
      <c r="Q962" s="92">
        <v>0.05</v>
      </c>
      <c r="R962" s="92">
        <v>7.0000000000000007E-2</v>
      </c>
      <c r="S962" s="92">
        <v>0.12</v>
      </c>
      <c r="T962" s="92">
        <v>0.18</v>
      </c>
      <c r="U962" s="92">
        <v>0.24</v>
      </c>
      <c r="V962" s="92">
        <v>88.7</v>
      </c>
      <c r="W962" s="92">
        <v>93.7</v>
      </c>
      <c r="X962" s="92">
        <v>94</v>
      </c>
      <c r="Y962" s="92">
        <v>94.9</v>
      </c>
      <c r="Z962" s="92">
        <v>95</v>
      </c>
      <c r="AA962" s="92">
        <v>94.7</v>
      </c>
      <c r="AB962" s="92">
        <v>94.5</v>
      </c>
      <c r="AC962" s="92">
        <v>87.7</v>
      </c>
      <c r="AD962" s="92">
        <v>93.5</v>
      </c>
      <c r="AE962" s="92">
        <v>94.8</v>
      </c>
      <c r="AF962" s="92">
        <v>95.1</v>
      </c>
      <c r="AG962" s="92">
        <v>95.5</v>
      </c>
      <c r="AH962" s="92">
        <v>95.5</v>
      </c>
      <c r="AI962" s="92">
        <v>94.9</v>
      </c>
      <c r="AJ962" s="92">
        <v>86.9</v>
      </c>
      <c r="AK962" s="92">
        <v>93.2</v>
      </c>
      <c r="AL962" s="92">
        <v>94.6</v>
      </c>
      <c r="AM962" s="92">
        <v>95.1</v>
      </c>
      <c r="AN962" s="92">
        <v>95.7</v>
      </c>
      <c r="AO962" s="92">
        <v>95.7</v>
      </c>
      <c r="AP962" s="92">
        <v>94.9</v>
      </c>
      <c r="AQ962" s="39"/>
      <c r="AR962" s="61"/>
    </row>
    <row r="963" spans="1:44" s="105" customFormat="1" ht="45">
      <c r="A963" s="66" t="s">
        <v>80</v>
      </c>
      <c r="B963" s="66" t="s">
        <v>2583</v>
      </c>
      <c r="C963" s="37" t="s">
        <v>1107</v>
      </c>
      <c r="D963" s="34">
        <v>0.24</v>
      </c>
      <c r="E963" s="34">
        <v>208</v>
      </c>
      <c r="F963" s="34">
        <v>95</v>
      </c>
      <c r="G963" s="32" t="s">
        <v>389</v>
      </c>
      <c r="H963" s="32" t="s">
        <v>388</v>
      </c>
      <c r="I963" s="57" t="s">
        <v>493</v>
      </c>
      <c r="J963" s="34">
        <v>0.15</v>
      </c>
      <c r="K963" s="34"/>
      <c r="L963" s="34"/>
      <c r="M963" s="34">
        <v>25</v>
      </c>
      <c r="N963" s="34">
        <v>32</v>
      </c>
      <c r="O963" s="34">
        <v>37</v>
      </c>
      <c r="P963" s="92">
        <v>0.02</v>
      </c>
      <c r="Q963" s="92">
        <v>0.05</v>
      </c>
      <c r="R963" s="92">
        <v>7.0000000000000007E-2</v>
      </c>
      <c r="S963" s="92">
        <v>0.12</v>
      </c>
      <c r="T963" s="92">
        <v>0.18</v>
      </c>
      <c r="U963" s="92">
        <v>0.24</v>
      </c>
      <c r="V963" s="92">
        <v>88.7</v>
      </c>
      <c r="W963" s="92">
        <v>93.7</v>
      </c>
      <c r="X963" s="92">
        <v>94</v>
      </c>
      <c r="Y963" s="92">
        <v>94.9</v>
      </c>
      <c r="Z963" s="92">
        <v>95</v>
      </c>
      <c r="AA963" s="92">
        <v>94.7</v>
      </c>
      <c r="AB963" s="92">
        <v>94.5</v>
      </c>
      <c r="AC963" s="92">
        <v>87.7</v>
      </c>
      <c r="AD963" s="92">
        <v>93.5</v>
      </c>
      <c r="AE963" s="92">
        <v>94.8</v>
      </c>
      <c r="AF963" s="92">
        <v>95.1</v>
      </c>
      <c r="AG963" s="92">
        <v>95.5</v>
      </c>
      <c r="AH963" s="92">
        <v>95.5</v>
      </c>
      <c r="AI963" s="92">
        <v>94.9</v>
      </c>
      <c r="AJ963" s="92">
        <v>86.9</v>
      </c>
      <c r="AK963" s="92">
        <v>93.2</v>
      </c>
      <c r="AL963" s="92">
        <v>94.6</v>
      </c>
      <c r="AM963" s="92">
        <v>95.1</v>
      </c>
      <c r="AN963" s="92">
        <v>95.7</v>
      </c>
      <c r="AO963" s="92">
        <v>95.7</v>
      </c>
      <c r="AP963" s="92">
        <v>94.9</v>
      </c>
      <c r="AQ963" s="39"/>
      <c r="AR963" s="61"/>
    </row>
    <row r="964" spans="1:44" s="105" customFormat="1" ht="45">
      <c r="A964" s="66" t="s">
        <v>80</v>
      </c>
      <c r="B964" s="66" t="s">
        <v>2584</v>
      </c>
      <c r="C964" s="37" t="s">
        <v>1074</v>
      </c>
      <c r="D964" s="34">
        <v>0.24</v>
      </c>
      <c r="E964" s="34">
        <v>240</v>
      </c>
      <c r="F964" s="34">
        <v>95</v>
      </c>
      <c r="G964" s="32" t="s">
        <v>389</v>
      </c>
      <c r="H964" s="32" t="s">
        <v>388</v>
      </c>
      <c r="I964" s="57" t="s">
        <v>493</v>
      </c>
      <c r="J964" s="34">
        <v>0.15</v>
      </c>
      <c r="K964" s="34"/>
      <c r="L964" s="34"/>
      <c r="M964" s="34">
        <v>25</v>
      </c>
      <c r="N964" s="34">
        <v>32</v>
      </c>
      <c r="O964" s="34">
        <v>37</v>
      </c>
      <c r="P964" s="92">
        <v>0.02</v>
      </c>
      <c r="Q964" s="92">
        <v>0.05</v>
      </c>
      <c r="R964" s="92">
        <v>7.0000000000000007E-2</v>
      </c>
      <c r="S964" s="92">
        <v>0.12</v>
      </c>
      <c r="T964" s="92">
        <v>0.18</v>
      </c>
      <c r="U964" s="92">
        <v>0.24</v>
      </c>
      <c r="V964" s="92">
        <v>88.7</v>
      </c>
      <c r="W964" s="92">
        <v>93.7</v>
      </c>
      <c r="X964" s="92">
        <v>94</v>
      </c>
      <c r="Y964" s="92">
        <v>94.9</v>
      </c>
      <c r="Z964" s="92">
        <v>95</v>
      </c>
      <c r="AA964" s="92">
        <v>94.7</v>
      </c>
      <c r="AB964" s="92">
        <v>94.5</v>
      </c>
      <c r="AC964" s="92">
        <v>87.7</v>
      </c>
      <c r="AD964" s="92">
        <v>93.5</v>
      </c>
      <c r="AE964" s="92">
        <v>94.8</v>
      </c>
      <c r="AF964" s="92">
        <v>95.1</v>
      </c>
      <c r="AG964" s="92">
        <v>95.5</v>
      </c>
      <c r="AH964" s="92">
        <v>95.5</v>
      </c>
      <c r="AI964" s="92">
        <v>94.9</v>
      </c>
      <c r="AJ964" s="92">
        <v>86.9</v>
      </c>
      <c r="AK964" s="92">
        <v>93.2</v>
      </c>
      <c r="AL964" s="92">
        <v>94.6</v>
      </c>
      <c r="AM964" s="92">
        <v>95.1</v>
      </c>
      <c r="AN964" s="92">
        <v>95.7</v>
      </c>
      <c r="AO964" s="92">
        <v>95.7</v>
      </c>
      <c r="AP964" s="92">
        <v>94.9</v>
      </c>
      <c r="AQ964" s="39"/>
      <c r="AR964" s="61"/>
    </row>
    <row r="965" spans="1:44" s="105" customFormat="1" ht="45">
      <c r="A965" s="66" t="s">
        <v>80</v>
      </c>
      <c r="B965" s="66" t="s">
        <v>2585</v>
      </c>
      <c r="C965" s="37" t="s">
        <v>1107</v>
      </c>
      <c r="D965" s="34">
        <v>0.24</v>
      </c>
      <c r="E965" s="34">
        <v>208</v>
      </c>
      <c r="F965" s="34">
        <v>95</v>
      </c>
      <c r="G965" s="32" t="s">
        <v>389</v>
      </c>
      <c r="H965" s="32" t="s">
        <v>388</v>
      </c>
      <c r="I965" s="57" t="s">
        <v>493</v>
      </c>
      <c r="J965" s="34">
        <v>0.15</v>
      </c>
      <c r="K965" s="34"/>
      <c r="L965" s="34"/>
      <c r="M965" s="34">
        <v>25</v>
      </c>
      <c r="N965" s="34">
        <v>32</v>
      </c>
      <c r="O965" s="34">
        <v>37</v>
      </c>
      <c r="P965" s="92">
        <v>0.02</v>
      </c>
      <c r="Q965" s="92">
        <v>0.05</v>
      </c>
      <c r="R965" s="92">
        <v>7.0000000000000007E-2</v>
      </c>
      <c r="S965" s="92">
        <v>0.12</v>
      </c>
      <c r="T965" s="92">
        <v>0.18</v>
      </c>
      <c r="U965" s="92">
        <v>0.24</v>
      </c>
      <c r="V965" s="92">
        <v>88.7</v>
      </c>
      <c r="W965" s="92">
        <v>93.7</v>
      </c>
      <c r="X965" s="92">
        <v>94</v>
      </c>
      <c r="Y965" s="92">
        <v>94.9</v>
      </c>
      <c r="Z965" s="92">
        <v>95</v>
      </c>
      <c r="AA965" s="92">
        <v>94.7</v>
      </c>
      <c r="AB965" s="92">
        <v>94.5</v>
      </c>
      <c r="AC965" s="92">
        <v>87.7</v>
      </c>
      <c r="AD965" s="92">
        <v>93.5</v>
      </c>
      <c r="AE965" s="92">
        <v>94.8</v>
      </c>
      <c r="AF965" s="92">
        <v>95.1</v>
      </c>
      <c r="AG965" s="92">
        <v>95.5</v>
      </c>
      <c r="AH965" s="92">
        <v>95.5</v>
      </c>
      <c r="AI965" s="92">
        <v>94.9</v>
      </c>
      <c r="AJ965" s="92">
        <v>86.9</v>
      </c>
      <c r="AK965" s="92">
        <v>93.2</v>
      </c>
      <c r="AL965" s="92">
        <v>94.6</v>
      </c>
      <c r="AM965" s="92">
        <v>95.1</v>
      </c>
      <c r="AN965" s="92">
        <v>95.7</v>
      </c>
      <c r="AO965" s="92">
        <v>95.7</v>
      </c>
      <c r="AP965" s="92">
        <v>94.9</v>
      </c>
      <c r="AQ965" s="39"/>
      <c r="AR965" s="61"/>
    </row>
    <row r="966" spans="1:44" s="105" customFormat="1" ht="45">
      <c r="A966" s="66" t="s">
        <v>80</v>
      </c>
      <c r="B966" s="66" t="s">
        <v>2586</v>
      </c>
      <c r="C966" s="37" t="s">
        <v>1074</v>
      </c>
      <c r="D966" s="34">
        <v>0.24</v>
      </c>
      <c r="E966" s="34">
        <v>240</v>
      </c>
      <c r="F966" s="34">
        <v>95</v>
      </c>
      <c r="G966" s="32" t="s">
        <v>389</v>
      </c>
      <c r="H966" s="32" t="s">
        <v>388</v>
      </c>
      <c r="I966" s="57" t="s">
        <v>493</v>
      </c>
      <c r="J966" s="34">
        <v>0.15</v>
      </c>
      <c r="K966" s="34"/>
      <c r="L966" s="34"/>
      <c r="M966" s="34">
        <v>25</v>
      </c>
      <c r="N966" s="34">
        <v>32</v>
      </c>
      <c r="O966" s="34">
        <v>37</v>
      </c>
      <c r="P966" s="92">
        <v>0.02</v>
      </c>
      <c r="Q966" s="92">
        <v>0.05</v>
      </c>
      <c r="R966" s="92">
        <v>7.0000000000000007E-2</v>
      </c>
      <c r="S966" s="92">
        <v>0.12</v>
      </c>
      <c r="T966" s="92">
        <v>0.18</v>
      </c>
      <c r="U966" s="92">
        <v>0.24</v>
      </c>
      <c r="V966" s="92">
        <v>88.7</v>
      </c>
      <c r="W966" s="92">
        <v>93.7</v>
      </c>
      <c r="X966" s="92">
        <v>94</v>
      </c>
      <c r="Y966" s="92">
        <v>94.9</v>
      </c>
      <c r="Z966" s="92">
        <v>95</v>
      </c>
      <c r="AA966" s="92">
        <v>94.7</v>
      </c>
      <c r="AB966" s="92">
        <v>94.5</v>
      </c>
      <c r="AC966" s="92">
        <v>87.7</v>
      </c>
      <c r="AD966" s="92">
        <v>93.5</v>
      </c>
      <c r="AE966" s="92">
        <v>94.8</v>
      </c>
      <c r="AF966" s="92">
        <v>95.1</v>
      </c>
      <c r="AG966" s="92">
        <v>95.5</v>
      </c>
      <c r="AH966" s="92">
        <v>95.5</v>
      </c>
      <c r="AI966" s="92">
        <v>94.9</v>
      </c>
      <c r="AJ966" s="92">
        <v>86.9</v>
      </c>
      <c r="AK966" s="92">
        <v>93.2</v>
      </c>
      <c r="AL966" s="92">
        <v>94.6</v>
      </c>
      <c r="AM966" s="92">
        <v>95.1</v>
      </c>
      <c r="AN966" s="92">
        <v>95.7</v>
      </c>
      <c r="AO966" s="92">
        <v>95.7</v>
      </c>
      <c r="AP966" s="92">
        <v>94.9</v>
      </c>
      <c r="AQ966" s="39"/>
      <c r="AR966" s="61"/>
    </row>
    <row r="967" spans="1:44" s="105" customFormat="1" ht="45">
      <c r="A967" s="66" t="s">
        <v>80</v>
      </c>
      <c r="B967" s="66" t="s">
        <v>2587</v>
      </c>
      <c r="C967" s="37" t="s">
        <v>1107</v>
      </c>
      <c r="D967" s="34">
        <v>0.24</v>
      </c>
      <c r="E967" s="34">
        <v>208</v>
      </c>
      <c r="F967" s="34">
        <v>95</v>
      </c>
      <c r="G967" s="32" t="s">
        <v>389</v>
      </c>
      <c r="H967" s="32" t="s">
        <v>388</v>
      </c>
      <c r="I967" s="57" t="s">
        <v>493</v>
      </c>
      <c r="J967" s="34">
        <v>0.15</v>
      </c>
      <c r="K967" s="34"/>
      <c r="L967" s="34"/>
      <c r="M967" s="34">
        <v>25</v>
      </c>
      <c r="N967" s="34">
        <v>32</v>
      </c>
      <c r="O967" s="34">
        <v>37</v>
      </c>
      <c r="P967" s="92">
        <v>0.02</v>
      </c>
      <c r="Q967" s="92">
        <v>0.05</v>
      </c>
      <c r="R967" s="92">
        <v>7.0000000000000007E-2</v>
      </c>
      <c r="S967" s="92">
        <v>0.12</v>
      </c>
      <c r="T967" s="92">
        <v>0.18</v>
      </c>
      <c r="U967" s="92">
        <v>0.24</v>
      </c>
      <c r="V967" s="92">
        <v>88.7</v>
      </c>
      <c r="W967" s="92">
        <v>93.7</v>
      </c>
      <c r="X967" s="92">
        <v>94</v>
      </c>
      <c r="Y967" s="92">
        <v>94.9</v>
      </c>
      <c r="Z967" s="92">
        <v>95</v>
      </c>
      <c r="AA967" s="92">
        <v>94.7</v>
      </c>
      <c r="AB967" s="92">
        <v>94.5</v>
      </c>
      <c r="AC967" s="92">
        <v>87.7</v>
      </c>
      <c r="AD967" s="92">
        <v>93.5</v>
      </c>
      <c r="AE967" s="92">
        <v>94.8</v>
      </c>
      <c r="AF967" s="92">
        <v>95.1</v>
      </c>
      <c r="AG967" s="92">
        <v>95.5</v>
      </c>
      <c r="AH967" s="92">
        <v>95.5</v>
      </c>
      <c r="AI967" s="92">
        <v>94.9</v>
      </c>
      <c r="AJ967" s="92">
        <v>86.9</v>
      </c>
      <c r="AK967" s="92">
        <v>93.2</v>
      </c>
      <c r="AL967" s="92">
        <v>94.6</v>
      </c>
      <c r="AM967" s="92">
        <v>95.1</v>
      </c>
      <c r="AN967" s="92">
        <v>95.7</v>
      </c>
      <c r="AO967" s="92">
        <v>95.7</v>
      </c>
      <c r="AP967" s="92">
        <v>94.9</v>
      </c>
      <c r="AQ967" s="39"/>
      <c r="AR967" s="61"/>
    </row>
    <row r="968" spans="1:44" s="105" customFormat="1" ht="45">
      <c r="A968" s="66" t="s">
        <v>80</v>
      </c>
      <c r="B968" s="66" t="s">
        <v>2588</v>
      </c>
      <c r="C968" s="37" t="s">
        <v>1074</v>
      </c>
      <c r="D968" s="34">
        <v>0.24</v>
      </c>
      <c r="E968" s="34">
        <v>240</v>
      </c>
      <c r="F968" s="34">
        <v>95</v>
      </c>
      <c r="G968" s="32" t="s">
        <v>389</v>
      </c>
      <c r="H968" s="32" t="s">
        <v>388</v>
      </c>
      <c r="I968" s="57" t="s">
        <v>493</v>
      </c>
      <c r="J968" s="34">
        <v>0.15</v>
      </c>
      <c r="K968" s="34"/>
      <c r="L968" s="34"/>
      <c r="M968" s="34">
        <v>25</v>
      </c>
      <c r="N968" s="34">
        <v>32</v>
      </c>
      <c r="O968" s="34">
        <v>37</v>
      </c>
      <c r="P968" s="92">
        <v>0.02</v>
      </c>
      <c r="Q968" s="92">
        <v>0.05</v>
      </c>
      <c r="R968" s="92">
        <v>7.0000000000000007E-2</v>
      </c>
      <c r="S968" s="92">
        <v>0.12</v>
      </c>
      <c r="T968" s="92">
        <v>0.18</v>
      </c>
      <c r="U968" s="92">
        <v>0.24</v>
      </c>
      <c r="V968" s="92">
        <v>88.7</v>
      </c>
      <c r="W968" s="92">
        <v>93.7</v>
      </c>
      <c r="X968" s="92">
        <v>94</v>
      </c>
      <c r="Y968" s="92">
        <v>94.9</v>
      </c>
      <c r="Z968" s="92">
        <v>95</v>
      </c>
      <c r="AA968" s="92">
        <v>94.7</v>
      </c>
      <c r="AB968" s="92">
        <v>94.5</v>
      </c>
      <c r="AC968" s="92">
        <v>87.7</v>
      </c>
      <c r="AD968" s="92">
        <v>93.5</v>
      </c>
      <c r="AE968" s="92">
        <v>94.8</v>
      </c>
      <c r="AF968" s="92">
        <v>95.1</v>
      </c>
      <c r="AG968" s="92">
        <v>95.5</v>
      </c>
      <c r="AH968" s="92">
        <v>95.5</v>
      </c>
      <c r="AI968" s="92">
        <v>94.9</v>
      </c>
      <c r="AJ968" s="92">
        <v>86.9</v>
      </c>
      <c r="AK968" s="92">
        <v>93.2</v>
      </c>
      <c r="AL968" s="92">
        <v>94.6</v>
      </c>
      <c r="AM968" s="92">
        <v>95.1</v>
      </c>
      <c r="AN968" s="92">
        <v>95.7</v>
      </c>
      <c r="AO968" s="92">
        <v>95.7</v>
      </c>
      <c r="AP968" s="92">
        <v>94.9</v>
      </c>
      <c r="AQ968" s="39"/>
      <c r="AR968" s="61"/>
    </row>
    <row r="969" spans="1:44" s="105" customFormat="1" ht="45">
      <c r="A969" s="66" t="s">
        <v>81</v>
      </c>
      <c r="B969" s="66" t="s">
        <v>2589</v>
      </c>
      <c r="C969" s="37" t="s">
        <v>1074</v>
      </c>
      <c r="D969" s="34">
        <v>0.24</v>
      </c>
      <c r="E969" s="34">
        <v>240</v>
      </c>
      <c r="F969" s="34">
        <v>95</v>
      </c>
      <c r="G969" s="32" t="s">
        <v>389</v>
      </c>
      <c r="H969" s="32" t="s">
        <v>388</v>
      </c>
      <c r="I969" s="57" t="s">
        <v>493</v>
      </c>
      <c r="J969" s="34">
        <v>0.15</v>
      </c>
      <c r="K969" s="34"/>
      <c r="L969" s="34"/>
      <c r="M969" s="34">
        <v>25</v>
      </c>
      <c r="N969" s="34">
        <v>32</v>
      </c>
      <c r="O969" s="34">
        <v>37</v>
      </c>
      <c r="P969" s="92">
        <v>2.3800000000000002E-2</v>
      </c>
      <c r="Q969" s="92">
        <v>4.7600000000000003E-2</v>
      </c>
      <c r="R969" s="92">
        <v>7.1400000000000005E-2</v>
      </c>
      <c r="S969" s="92">
        <v>0.11899999999999999</v>
      </c>
      <c r="T969" s="92">
        <v>0.17849999999999999</v>
      </c>
      <c r="U969" s="92">
        <v>0.23799999999999999</v>
      </c>
      <c r="V969" s="92">
        <v>88.74</v>
      </c>
      <c r="W969" s="92">
        <v>93.68</v>
      </c>
      <c r="X969" s="92">
        <v>94.03</v>
      </c>
      <c r="Y969" s="92">
        <v>94.87</v>
      </c>
      <c r="Z969" s="92">
        <v>94.98</v>
      </c>
      <c r="AA969" s="92">
        <v>94.74</v>
      </c>
      <c r="AB969" s="92">
        <v>94.52</v>
      </c>
      <c r="AC969" s="92">
        <v>87.73</v>
      </c>
      <c r="AD969" s="92">
        <v>93.5</v>
      </c>
      <c r="AE969" s="92">
        <v>94.82</v>
      </c>
      <c r="AF969" s="92">
        <v>95.13</v>
      </c>
      <c r="AG969" s="92">
        <v>95.52</v>
      </c>
      <c r="AH969" s="92">
        <v>95.46</v>
      </c>
      <c r="AI969" s="92">
        <v>94.94</v>
      </c>
      <c r="AJ969" s="92">
        <v>86.91</v>
      </c>
      <c r="AK969" s="92">
        <v>93.18</v>
      </c>
      <c r="AL969" s="92">
        <v>94.64</v>
      </c>
      <c r="AM969" s="92">
        <v>95.08</v>
      </c>
      <c r="AN969" s="92">
        <v>95.65</v>
      </c>
      <c r="AO969" s="92">
        <v>95.69</v>
      </c>
      <c r="AP969" s="92">
        <v>94.94</v>
      </c>
      <c r="AQ969" s="39"/>
      <c r="AR969" s="61"/>
    </row>
    <row r="970" spans="1:44" s="105" customFormat="1" ht="45">
      <c r="A970" s="66" t="s">
        <v>81</v>
      </c>
      <c r="B970" s="66" t="s">
        <v>2590</v>
      </c>
      <c r="C970" s="37" t="s">
        <v>1074</v>
      </c>
      <c r="D970" s="34">
        <v>0.24</v>
      </c>
      <c r="E970" s="34">
        <v>240</v>
      </c>
      <c r="F970" s="34">
        <v>95</v>
      </c>
      <c r="G970" s="32" t="s">
        <v>389</v>
      </c>
      <c r="H970" s="32" t="s">
        <v>388</v>
      </c>
      <c r="I970" s="57" t="s">
        <v>493</v>
      </c>
      <c r="J970" s="34">
        <v>0.15</v>
      </c>
      <c r="K970" s="34"/>
      <c r="L970" s="34"/>
      <c r="M970" s="34">
        <v>25</v>
      </c>
      <c r="N970" s="34">
        <v>32</v>
      </c>
      <c r="O970" s="34">
        <v>37</v>
      </c>
      <c r="P970" s="92">
        <v>2.3800000000000002E-2</v>
      </c>
      <c r="Q970" s="92">
        <v>4.7600000000000003E-2</v>
      </c>
      <c r="R970" s="92">
        <v>7.1400000000000005E-2</v>
      </c>
      <c r="S970" s="92">
        <v>0.11899999999999999</v>
      </c>
      <c r="T970" s="92">
        <v>0.17849999999999999</v>
      </c>
      <c r="U970" s="92">
        <v>0.23799999999999999</v>
      </c>
      <c r="V970" s="92">
        <v>88.74</v>
      </c>
      <c r="W970" s="92">
        <v>93.68</v>
      </c>
      <c r="X970" s="92">
        <v>94.03</v>
      </c>
      <c r="Y970" s="92">
        <v>94.87</v>
      </c>
      <c r="Z970" s="92">
        <v>94.98</v>
      </c>
      <c r="AA970" s="92">
        <v>94.74</v>
      </c>
      <c r="AB970" s="92">
        <v>94.52</v>
      </c>
      <c r="AC970" s="92">
        <v>87.73</v>
      </c>
      <c r="AD970" s="92">
        <v>93.5</v>
      </c>
      <c r="AE970" s="92">
        <v>94.82</v>
      </c>
      <c r="AF970" s="92">
        <v>95.13</v>
      </c>
      <c r="AG970" s="92">
        <v>95.52</v>
      </c>
      <c r="AH970" s="92">
        <v>95.46</v>
      </c>
      <c r="AI970" s="92">
        <v>94.94</v>
      </c>
      <c r="AJ970" s="92">
        <v>86.91</v>
      </c>
      <c r="AK970" s="92">
        <v>93.18</v>
      </c>
      <c r="AL970" s="92">
        <v>94.64</v>
      </c>
      <c r="AM970" s="92">
        <v>95.08</v>
      </c>
      <c r="AN970" s="92">
        <v>95.65</v>
      </c>
      <c r="AO970" s="92">
        <v>95.69</v>
      </c>
      <c r="AP970" s="92">
        <v>94.94</v>
      </c>
      <c r="AQ970" s="39"/>
      <c r="AR970" s="61"/>
    </row>
    <row r="971" spans="1:44" s="105" customFormat="1" ht="45">
      <c r="A971" s="66" t="s">
        <v>81</v>
      </c>
      <c r="B971" s="66" t="s">
        <v>2591</v>
      </c>
      <c r="C971" s="37" t="s">
        <v>1074</v>
      </c>
      <c r="D971" s="34">
        <v>0.24</v>
      </c>
      <c r="E971" s="34">
        <v>240</v>
      </c>
      <c r="F971" s="34">
        <v>95</v>
      </c>
      <c r="G971" s="32" t="s">
        <v>389</v>
      </c>
      <c r="H971" s="32" t="s">
        <v>388</v>
      </c>
      <c r="I971" s="57" t="s">
        <v>493</v>
      </c>
      <c r="J971" s="34">
        <v>0.15</v>
      </c>
      <c r="K971" s="34"/>
      <c r="L971" s="34"/>
      <c r="M971" s="34">
        <v>25</v>
      </c>
      <c r="N971" s="34">
        <v>32</v>
      </c>
      <c r="O971" s="34">
        <v>37</v>
      </c>
      <c r="P971" s="92">
        <v>2.3800000000000002E-2</v>
      </c>
      <c r="Q971" s="92">
        <v>4.7600000000000003E-2</v>
      </c>
      <c r="R971" s="92">
        <v>7.1400000000000005E-2</v>
      </c>
      <c r="S971" s="92">
        <v>0.11899999999999999</v>
      </c>
      <c r="T971" s="92">
        <v>0.17849999999999999</v>
      </c>
      <c r="U971" s="92">
        <v>0.23799999999999999</v>
      </c>
      <c r="V971" s="92">
        <v>88.74</v>
      </c>
      <c r="W971" s="92">
        <v>93.68</v>
      </c>
      <c r="X971" s="92">
        <v>94.03</v>
      </c>
      <c r="Y971" s="92">
        <v>94.87</v>
      </c>
      <c r="Z971" s="92">
        <v>94.98</v>
      </c>
      <c r="AA971" s="92">
        <v>94.74</v>
      </c>
      <c r="AB971" s="92">
        <v>94.52</v>
      </c>
      <c r="AC971" s="92">
        <v>87.73</v>
      </c>
      <c r="AD971" s="92">
        <v>93.5</v>
      </c>
      <c r="AE971" s="92">
        <v>94.82</v>
      </c>
      <c r="AF971" s="92">
        <v>95.13</v>
      </c>
      <c r="AG971" s="92">
        <v>95.52</v>
      </c>
      <c r="AH971" s="92">
        <v>95.46</v>
      </c>
      <c r="AI971" s="92">
        <v>94.94</v>
      </c>
      <c r="AJ971" s="92">
        <v>86.91</v>
      </c>
      <c r="AK971" s="92">
        <v>93.18</v>
      </c>
      <c r="AL971" s="92">
        <v>94.64</v>
      </c>
      <c r="AM971" s="92">
        <v>95.08</v>
      </c>
      <c r="AN971" s="92">
        <v>95.65</v>
      </c>
      <c r="AO971" s="92">
        <v>95.69</v>
      </c>
      <c r="AP971" s="92">
        <v>94.94</v>
      </c>
      <c r="AQ971" s="39"/>
      <c r="AR971" s="61"/>
    </row>
    <row r="972" spans="1:44" s="105" customFormat="1" ht="45">
      <c r="A972" s="66" t="s">
        <v>81</v>
      </c>
      <c r="B972" s="66" t="s">
        <v>2592</v>
      </c>
      <c r="C972" s="37" t="s">
        <v>1074</v>
      </c>
      <c r="D972" s="34">
        <v>0.24</v>
      </c>
      <c r="E972" s="34">
        <v>240</v>
      </c>
      <c r="F972" s="34">
        <v>95</v>
      </c>
      <c r="G972" s="32" t="s">
        <v>389</v>
      </c>
      <c r="H972" s="32" t="s">
        <v>388</v>
      </c>
      <c r="I972" s="57" t="s">
        <v>493</v>
      </c>
      <c r="J972" s="34">
        <v>0.15</v>
      </c>
      <c r="K972" s="34"/>
      <c r="L972" s="34"/>
      <c r="M972" s="34">
        <v>25</v>
      </c>
      <c r="N972" s="34">
        <v>32</v>
      </c>
      <c r="O972" s="34">
        <v>37</v>
      </c>
      <c r="P972" s="92">
        <v>2.3800000000000002E-2</v>
      </c>
      <c r="Q972" s="92">
        <v>4.7600000000000003E-2</v>
      </c>
      <c r="R972" s="92">
        <v>7.1400000000000005E-2</v>
      </c>
      <c r="S972" s="92">
        <v>0.11899999999999999</v>
      </c>
      <c r="T972" s="92">
        <v>0.17849999999999999</v>
      </c>
      <c r="U972" s="92">
        <v>0.23799999999999999</v>
      </c>
      <c r="V972" s="92">
        <v>88.74</v>
      </c>
      <c r="W972" s="92">
        <v>93.68</v>
      </c>
      <c r="X972" s="92">
        <v>94.03</v>
      </c>
      <c r="Y972" s="92">
        <v>94.87</v>
      </c>
      <c r="Z972" s="92">
        <v>94.98</v>
      </c>
      <c r="AA972" s="92">
        <v>94.74</v>
      </c>
      <c r="AB972" s="92">
        <v>94.52</v>
      </c>
      <c r="AC972" s="92">
        <v>87.73</v>
      </c>
      <c r="AD972" s="92">
        <v>93.5</v>
      </c>
      <c r="AE972" s="92">
        <v>94.82</v>
      </c>
      <c r="AF972" s="92">
        <v>95.13</v>
      </c>
      <c r="AG972" s="92">
        <v>95.52</v>
      </c>
      <c r="AH972" s="92">
        <v>95.46</v>
      </c>
      <c r="AI972" s="92">
        <v>94.94</v>
      </c>
      <c r="AJ972" s="92">
        <v>86.91</v>
      </c>
      <c r="AK972" s="92">
        <v>93.18</v>
      </c>
      <c r="AL972" s="92">
        <v>94.64</v>
      </c>
      <c r="AM972" s="92">
        <v>95.08</v>
      </c>
      <c r="AN972" s="92">
        <v>95.65</v>
      </c>
      <c r="AO972" s="92">
        <v>95.69</v>
      </c>
      <c r="AP972" s="92">
        <v>94.94</v>
      </c>
      <c r="AQ972" s="39"/>
      <c r="AR972" s="61"/>
    </row>
    <row r="973" spans="1:44" s="105" customFormat="1" ht="45">
      <c r="A973" s="66" t="s">
        <v>81</v>
      </c>
      <c r="B973" s="66" t="s">
        <v>2593</v>
      </c>
      <c r="C973" s="37" t="s">
        <v>1074</v>
      </c>
      <c r="D973" s="34">
        <v>0.24</v>
      </c>
      <c r="E973" s="34">
        <v>240</v>
      </c>
      <c r="F973" s="34">
        <v>95</v>
      </c>
      <c r="G973" s="32" t="s">
        <v>389</v>
      </c>
      <c r="H973" s="32" t="s">
        <v>388</v>
      </c>
      <c r="I973" s="57" t="s">
        <v>493</v>
      </c>
      <c r="J973" s="34">
        <v>0.22</v>
      </c>
      <c r="K973" s="34"/>
      <c r="L973" s="34"/>
      <c r="M973" s="34">
        <v>25</v>
      </c>
      <c r="N973" s="34">
        <v>32</v>
      </c>
      <c r="O973" s="34">
        <v>37</v>
      </c>
      <c r="P973" s="92">
        <v>0.02</v>
      </c>
      <c r="Q973" s="92">
        <v>0.05</v>
      </c>
      <c r="R973" s="92">
        <v>7.0000000000000007E-2</v>
      </c>
      <c r="S973" s="92">
        <v>0.12</v>
      </c>
      <c r="T973" s="92">
        <v>0.18</v>
      </c>
      <c r="U973" s="92">
        <v>0.24</v>
      </c>
      <c r="V973" s="92">
        <v>88.7</v>
      </c>
      <c r="W973" s="92">
        <v>93.7</v>
      </c>
      <c r="X973" s="92">
        <v>94</v>
      </c>
      <c r="Y973" s="92">
        <v>94.9</v>
      </c>
      <c r="Z973" s="92">
        <v>95</v>
      </c>
      <c r="AA973" s="92">
        <v>94.7</v>
      </c>
      <c r="AB973" s="92">
        <v>94.5</v>
      </c>
      <c r="AC973" s="92">
        <v>87.7</v>
      </c>
      <c r="AD973" s="92">
        <v>93.5</v>
      </c>
      <c r="AE973" s="92">
        <v>94.8</v>
      </c>
      <c r="AF973" s="92">
        <v>95.1</v>
      </c>
      <c r="AG973" s="92">
        <v>95.5</v>
      </c>
      <c r="AH973" s="92">
        <v>95.5</v>
      </c>
      <c r="AI973" s="92">
        <v>94.9</v>
      </c>
      <c r="AJ973" s="92">
        <v>86.9</v>
      </c>
      <c r="AK973" s="92">
        <v>93.2</v>
      </c>
      <c r="AL973" s="92">
        <v>94.6</v>
      </c>
      <c r="AM973" s="92">
        <v>95.1</v>
      </c>
      <c r="AN973" s="92">
        <v>95.7</v>
      </c>
      <c r="AO973" s="92">
        <v>95.7</v>
      </c>
      <c r="AP973" s="92">
        <v>94.9</v>
      </c>
      <c r="AQ973" s="39"/>
      <c r="AR973" s="61"/>
    </row>
    <row r="974" spans="1:44" s="105" customFormat="1" ht="45">
      <c r="A974" s="66" t="s">
        <v>81</v>
      </c>
      <c r="B974" s="66" t="s">
        <v>2594</v>
      </c>
      <c r="C974" s="37" t="s">
        <v>1074</v>
      </c>
      <c r="D974" s="34">
        <v>0.24</v>
      </c>
      <c r="E974" s="34">
        <v>240</v>
      </c>
      <c r="F974" s="34">
        <v>95</v>
      </c>
      <c r="G974" s="32" t="s">
        <v>389</v>
      </c>
      <c r="H974" s="32" t="s">
        <v>388</v>
      </c>
      <c r="I974" s="57" t="s">
        <v>493</v>
      </c>
      <c r="J974" s="34">
        <v>0.15</v>
      </c>
      <c r="K974" s="34"/>
      <c r="L974" s="34"/>
      <c r="M974" s="34">
        <v>25</v>
      </c>
      <c r="N974" s="34">
        <v>32</v>
      </c>
      <c r="O974" s="34">
        <v>37</v>
      </c>
      <c r="P974" s="92">
        <v>2.3800000000000002E-2</v>
      </c>
      <c r="Q974" s="92">
        <v>4.7600000000000003E-2</v>
      </c>
      <c r="R974" s="92">
        <v>7.1400000000000005E-2</v>
      </c>
      <c r="S974" s="92">
        <v>0.11899999999999999</v>
      </c>
      <c r="T974" s="92">
        <v>0.17849999999999999</v>
      </c>
      <c r="U974" s="92">
        <v>0.23799999999999999</v>
      </c>
      <c r="V974" s="92">
        <v>88.74</v>
      </c>
      <c r="W974" s="92">
        <v>93.68</v>
      </c>
      <c r="X974" s="92">
        <v>94.03</v>
      </c>
      <c r="Y974" s="92">
        <v>94.87</v>
      </c>
      <c r="Z974" s="92">
        <v>94.98</v>
      </c>
      <c r="AA974" s="92">
        <v>94.74</v>
      </c>
      <c r="AB974" s="92">
        <v>94.52</v>
      </c>
      <c r="AC974" s="92">
        <v>87.73</v>
      </c>
      <c r="AD974" s="92">
        <v>93.5</v>
      </c>
      <c r="AE974" s="92">
        <v>94.82</v>
      </c>
      <c r="AF974" s="92">
        <v>95.13</v>
      </c>
      <c r="AG974" s="92">
        <v>95.52</v>
      </c>
      <c r="AH974" s="92">
        <v>95.46</v>
      </c>
      <c r="AI974" s="92">
        <v>94.94</v>
      </c>
      <c r="AJ974" s="92">
        <v>86.91</v>
      </c>
      <c r="AK974" s="92">
        <v>93.18</v>
      </c>
      <c r="AL974" s="92">
        <v>94.64</v>
      </c>
      <c r="AM974" s="92">
        <v>95.08</v>
      </c>
      <c r="AN974" s="92">
        <v>95.65</v>
      </c>
      <c r="AO974" s="92">
        <v>95.69</v>
      </c>
      <c r="AP974" s="92">
        <v>94.94</v>
      </c>
      <c r="AQ974" s="39"/>
      <c r="AR974" s="61"/>
    </row>
    <row r="975" spans="1:44" s="105" customFormat="1" ht="45">
      <c r="A975" s="66" t="s">
        <v>81</v>
      </c>
      <c r="B975" s="66" t="s">
        <v>2595</v>
      </c>
      <c r="C975" s="37" t="s">
        <v>1074</v>
      </c>
      <c r="D975" s="34">
        <v>0.24</v>
      </c>
      <c r="E975" s="34">
        <v>240</v>
      </c>
      <c r="F975" s="34">
        <v>95</v>
      </c>
      <c r="G975" s="32" t="s">
        <v>389</v>
      </c>
      <c r="H975" s="32" t="s">
        <v>388</v>
      </c>
      <c r="I975" s="57" t="s">
        <v>493</v>
      </c>
      <c r="J975" s="34">
        <v>0.15</v>
      </c>
      <c r="K975" s="34"/>
      <c r="L975" s="34"/>
      <c r="M975" s="34">
        <v>25</v>
      </c>
      <c r="N975" s="34">
        <v>32</v>
      </c>
      <c r="O975" s="34">
        <v>37</v>
      </c>
      <c r="P975" s="92">
        <v>2.3800000000000002E-2</v>
      </c>
      <c r="Q975" s="92">
        <v>4.7600000000000003E-2</v>
      </c>
      <c r="R975" s="92">
        <v>7.1400000000000005E-2</v>
      </c>
      <c r="S975" s="92">
        <v>0.11899999999999999</v>
      </c>
      <c r="T975" s="92">
        <v>0.17849999999999999</v>
      </c>
      <c r="U975" s="92">
        <v>0.23799999999999999</v>
      </c>
      <c r="V975" s="92">
        <v>88.74</v>
      </c>
      <c r="W975" s="92">
        <v>93.68</v>
      </c>
      <c r="X975" s="92">
        <v>94.03</v>
      </c>
      <c r="Y975" s="92">
        <v>94.87</v>
      </c>
      <c r="Z975" s="92">
        <v>94.98</v>
      </c>
      <c r="AA975" s="92">
        <v>94.74</v>
      </c>
      <c r="AB975" s="92">
        <v>94.52</v>
      </c>
      <c r="AC975" s="92">
        <v>87.73</v>
      </c>
      <c r="AD975" s="92">
        <v>93.5</v>
      </c>
      <c r="AE975" s="92">
        <v>94.82</v>
      </c>
      <c r="AF975" s="92">
        <v>95.13</v>
      </c>
      <c r="AG975" s="92">
        <v>95.52</v>
      </c>
      <c r="AH975" s="92">
        <v>95.46</v>
      </c>
      <c r="AI975" s="92">
        <v>94.94</v>
      </c>
      <c r="AJ975" s="92">
        <v>86.91</v>
      </c>
      <c r="AK975" s="92">
        <v>93.18</v>
      </c>
      <c r="AL975" s="92">
        <v>94.64</v>
      </c>
      <c r="AM975" s="92">
        <v>95.08</v>
      </c>
      <c r="AN975" s="92">
        <v>95.65</v>
      </c>
      <c r="AO975" s="92">
        <v>95.69</v>
      </c>
      <c r="AP975" s="92">
        <v>94.94</v>
      </c>
      <c r="AQ975" s="39"/>
      <c r="AR975" s="61"/>
    </row>
    <row r="976" spans="1:44" s="105" customFormat="1" ht="45">
      <c r="A976" s="66" t="s">
        <v>81</v>
      </c>
      <c r="B976" s="66" t="s">
        <v>2596</v>
      </c>
      <c r="C976" s="37" t="s">
        <v>1074</v>
      </c>
      <c r="D976" s="34">
        <v>0.24</v>
      </c>
      <c r="E976" s="34">
        <v>240</v>
      </c>
      <c r="F976" s="34">
        <v>95</v>
      </c>
      <c r="G976" s="32" t="s">
        <v>389</v>
      </c>
      <c r="H976" s="32" t="s">
        <v>388</v>
      </c>
      <c r="I976" s="57" t="s">
        <v>493</v>
      </c>
      <c r="J976" s="34">
        <v>0.15</v>
      </c>
      <c r="K976" s="34"/>
      <c r="L976" s="34"/>
      <c r="M976" s="34">
        <v>25</v>
      </c>
      <c r="N976" s="34">
        <v>32</v>
      </c>
      <c r="O976" s="34">
        <v>37</v>
      </c>
      <c r="P976" s="92">
        <v>2.3800000000000002E-2</v>
      </c>
      <c r="Q976" s="92">
        <v>4.7600000000000003E-2</v>
      </c>
      <c r="R976" s="92">
        <v>7.1400000000000005E-2</v>
      </c>
      <c r="S976" s="92">
        <v>0.11899999999999999</v>
      </c>
      <c r="T976" s="92">
        <v>0.17849999999999999</v>
      </c>
      <c r="U976" s="92">
        <v>0.23799999999999999</v>
      </c>
      <c r="V976" s="92">
        <v>88.74</v>
      </c>
      <c r="W976" s="92">
        <v>93.68</v>
      </c>
      <c r="X976" s="92">
        <v>94.03</v>
      </c>
      <c r="Y976" s="92">
        <v>94.87</v>
      </c>
      <c r="Z976" s="92">
        <v>94.98</v>
      </c>
      <c r="AA976" s="92">
        <v>94.74</v>
      </c>
      <c r="AB976" s="92">
        <v>94.52</v>
      </c>
      <c r="AC976" s="92">
        <v>87.73</v>
      </c>
      <c r="AD976" s="92">
        <v>93.5</v>
      </c>
      <c r="AE976" s="92">
        <v>94.82</v>
      </c>
      <c r="AF976" s="92">
        <v>95.13</v>
      </c>
      <c r="AG976" s="92">
        <v>95.52</v>
      </c>
      <c r="AH976" s="92">
        <v>95.46</v>
      </c>
      <c r="AI976" s="92">
        <v>94.94</v>
      </c>
      <c r="AJ976" s="92">
        <v>86.91</v>
      </c>
      <c r="AK976" s="92">
        <v>93.18</v>
      </c>
      <c r="AL976" s="92">
        <v>94.64</v>
      </c>
      <c r="AM976" s="92">
        <v>95.08</v>
      </c>
      <c r="AN976" s="92">
        <v>95.65</v>
      </c>
      <c r="AO976" s="92">
        <v>95.69</v>
      </c>
      <c r="AP976" s="92">
        <v>94.94</v>
      </c>
      <c r="AQ976" s="39"/>
      <c r="AR976" s="61"/>
    </row>
    <row r="977" spans="1:44" s="105" customFormat="1" ht="45">
      <c r="A977" s="66" t="s">
        <v>81</v>
      </c>
      <c r="B977" s="66" t="s">
        <v>2597</v>
      </c>
      <c r="C977" s="37" t="s">
        <v>1074</v>
      </c>
      <c r="D977" s="34">
        <v>0.24</v>
      </c>
      <c r="E977" s="34">
        <v>240</v>
      </c>
      <c r="F977" s="34">
        <v>95</v>
      </c>
      <c r="G977" s="32" t="s">
        <v>389</v>
      </c>
      <c r="H977" s="32" t="s">
        <v>388</v>
      </c>
      <c r="I977" s="57" t="s">
        <v>493</v>
      </c>
      <c r="J977" s="34">
        <v>0.15</v>
      </c>
      <c r="K977" s="34"/>
      <c r="L977" s="34"/>
      <c r="M977" s="34">
        <v>25</v>
      </c>
      <c r="N977" s="34">
        <v>32</v>
      </c>
      <c r="O977" s="34">
        <v>37</v>
      </c>
      <c r="P977" s="92">
        <v>2.3800000000000002E-2</v>
      </c>
      <c r="Q977" s="92">
        <v>4.7600000000000003E-2</v>
      </c>
      <c r="R977" s="92">
        <v>7.1400000000000005E-2</v>
      </c>
      <c r="S977" s="92">
        <v>0.11899999999999999</v>
      </c>
      <c r="T977" s="92">
        <v>0.17849999999999999</v>
      </c>
      <c r="U977" s="92">
        <v>0.23799999999999999</v>
      </c>
      <c r="V977" s="92">
        <v>88.74</v>
      </c>
      <c r="W977" s="92">
        <v>93.68</v>
      </c>
      <c r="X977" s="92">
        <v>94.03</v>
      </c>
      <c r="Y977" s="92">
        <v>94.87</v>
      </c>
      <c r="Z977" s="92">
        <v>94.98</v>
      </c>
      <c r="AA977" s="92">
        <v>94.74</v>
      </c>
      <c r="AB977" s="92">
        <v>94.52</v>
      </c>
      <c r="AC977" s="92">
        <v>87.73</v>
      </c>
      <c r="AD977" s="92">
        <v>93.5</v>
      </c>
      <c r="AE977" s="92">
        <v>94.82</v>
      </c>
      <c r="AF977" s="92">
        <v>95.13</v>
      </c>
      <c r="AG977" s="92">
        <v>95.52</v>
      </c>
      <c r="AH977" s="92">
        <v>95.46</v>
      </c>
      <c r="AI977" s="92">
        <v>94.94</v>
      </c>
      <c r="AJ977" s="92">
        <v>86.91</v>
      </c>
      <c r="AK977" s="92">
        <v>93.18</v>
      </c>
      <c r="AL977" s="92">
        <v>94.64</v>
      </c>
      <c r="AM977" s="92">
        <v>95.08</v>
      </c>
      <c r="AN977" s="92">
        <v>95.65</v>
      </c>
      <c r="AO977" s="92">
        <v>95.69</v>
      </c>
      <c r="AP977" s="92">
        <v>94.94</v>
      </c>
      <c r="AQ977" s="39"/>
      <c r="AR977" s="61"/>
    </row>
    <row r="978" spans="1:44" s="105" customFormat="1" ht="45">
      <c r="A978" s="66" t="s">
        <v>81</v>
      </c>
      <c r="B978" s="66" t="s">
        <v>82</v>
      </c>
      <c r="C978" s="37" t="s">
        <v>698</v>
      </c>
      <c r="D978" s="34">
        <v>0.24</v>
      </c>
      <c r="E978" s="34"/>
      <c r="F978" s="34">
        <v>95</v>
      </c>
      <c r="G978" s="32" t="s">
        <v>389</v>
      </c>
      <c r="H978" s="32" t="s">
        <v>388</v>
      </c>
      <c r="I978" s="57" t="s">
        <v>493</v>
      </c>
      <c r="J978" s="34">
        <v>0.15</v>
      </c>
      <c r="K978" s="34"/>
      <c r="L978" s="34"/>
      <c r="M978" s="34">
        <v>33.5</v>
      </c>
      <c r="N978" s="34">
        <v>42.5</v>
      </c>
      <c r="O978" s="34">
        <v>46</v>
      </c>
      <c r="P978" s="92">
        <v>0.02</v>
      </c>
      <c r="Q978" s="92">
        <v>0.05</v>
      </c>
      <c r="R978" s="92">
        <v>7.0000000000000007E-2</v>
      </c>
      <c r="S978" s="92">
        <v>0.12</v>
      </c>
      <c r="T978" s="92">
        <v>0.18</v>
      </c>
      <c r="U978" s="92">
        <v>0.24</v>
      </c>
      <c r="V978" s="92">
        <v>90.7</v>
      </c>
      <c r="W978" s="92">
        <v>94.6</v>
      </c>
      <c r="X978" s="92">
        <v>95.7</v>
      </c>
      <c r="Y978" s="92">
        <v>95</v>
      </c>
      <c r="Z978" s="92">
        <v>95</v>
      </c>
      <c r="AA978" s="92">
        <v>94.7</v>
      </c>
      <c r="AB978" s="92">
        <v>94.9</v>
      </c>
      <c r="AC978" s="92">
        <v>90</v>
      </c>
      <c r="AD978" s="92">
        <v>94.5</v>
      </c>
      <c r="AE978" s="92">
        <v>95.4</v>
      </c>
      <c r="AF978" s="92">
        <v>95.2</v>
      </c>
      <c r="AG978" s="92">
        <v>95.3</v>
      </c>
      <c r="AH978" s="92">
        <v>95.1</v>
      </c>
      <c r="AI978" s="92">
        <v>95</v>
      </c>
      <c r="AJ978" s="92">
        <v>89.3</v>
      </c>
      <c r="AK978" s="92">
        <v>93.7</v>
      </c>
      <c r="AL978" s="92">
        <v>95.1</v>
      </c>
      <c r="AM978" s="92">
        <v>95</v>
      </c>
      <c r="AN978" s="92">
        <v>95.3</v>
      </c>
      <c r="AO978" s="92">
        <v>95.2</v>
      </c>
      <c r="AP978" s="92">
        <v>94.9</v>
      </c>
      <c r="AQ978" s="39"/>
      <c r="AR978" s="61"/>
    </row>
    <row r="979" spans="1:44" s="105" customFormat="1" ht="45">
      <c r="A979" s="66" t="s">
        <v>81</v>
      </c>
      <c r="B979" s="66" t="s">
        <v>83</v>
      </c>
      <c r="C979" s="37" t="s">
        <v>698</v>
      </c>
      <c r="D979" s="34">
        <v>0.24</v>
      </c>
      <c r="E979" s="34"/>
      <c r="F979" s="34">
        <v>95</v>
      </c>
      <c r="G979" s="32" t="s">
        <v>389</v>
      </c>
      <c r="H979" s="32" t="s">
        <v>388</v>
      </c>
      <c r="I979" s="57" t="s">
        <v>493</v>
      </c>
      <c r="J979" s="34">
        <v>0.15</v>
      </c>
      <c r="K979" s="34"/>
      <c r="L979" s="34"/>
      <c r="M979" s="34">
        <v>33.5</v>
      </c>
      <c r="N979" s="34">
        <v>42.5</v>
      </c>
      <c r="O979" s="34">
        <v>46</v>
      </c>
      <c r="P979" s="92">
        <v>0.02</v>
      </c>
      <c r="Q979" s="92">
        <v>0.05</v>
      </c>
      <c r="R979" s="92">
        <v>7.0000000000000007E-2</v>
      </c>
      <c r="S979" s="92">
        <v>0.12</v>
      </c>
      <c r="T979" s="92">
        <v>0.18</v>
      </c>
      <c r="U979" s="92">
        <v>0.24</v>
      </c>
      <c r="V979" s="92">
        <v>90.7</v>
      </c>
      <c r="W979" s="92">
        <v>94.6</v>
      </c>
      <c r="X979" s="92">
        <v>95.7</v>
      </c>
      <c r="Y979" s="92">
        <v>95</v>
      </c>
      <c r="Z979" s="92">
        <v>95</v>
      </c>
      <c r="AA979" s="92">
        <v>94.7</v>
      </c>
      <c r="AB979" s="92">
        <v>94.9</v>
      </c>
      <c r="AC979" s="92">
        <v>90</v>
      </c>
      <c r="AD979" s="92">
        <v>94.5</v>
      </c>
      <c r="AE979" s="92">
        <v>95.4</v>
      </c>
      <c r="AF979" s="92">
        <v>95.2</v>
      </c>
      <c r="AG979" s="92">
        <v>95.3</v>
      </c>
      <c r="AH979" s="92">
        <v>95.1</v>
      </c>
      <c r="AI979" s="92">
        <v>95</v>
      </c>
      <c r="AJ979" s="92">
        <v>89.3</v>
      </c>
      <c r="AK979" s="92">
        <v>93.7</v>
      </c>
      <c r="AL979" s="92">
        <v>95.1</v>
      </c>
      <c r="AM979" s="92">
        <v>95</v>
      </c>
      <c r="AN979" s="92">
        <v>95.3</v>
      </c>
      <c r="AO979" s="92">
        <v>95.2</v>
      </c>
      <c r="AP979" s="92">
        <v>94.9</v>
      </c>
      <c r="AQ979" s="39"/>
      <c r="AR979" s="61"/>
    </row>
    <row r="980" spans="1:44" s="105" customFormat="1" ht="45">
      <c r="A980" s="66" t="s">
        <v>81</v>
      </c>
      <c r="B980" s="66" t="s">
        <v>84</v>
      </c>
      <c r="C980" s="37" t="s">
        <v>698</v>
      </c>
      <c r="D980" s="34">
        <v>0.24</v>
      </c>
      <c r="E980" s="34"/>
      <c r="F980" s="34">
        <v>95</v>
      </c>
      <c r="G980" s="32" t="s">
        <v>389</v>
      </c>
      <c r="H980" s="32" t="s">
        <v>388</v>
      </c>
      <c r="I980" s="57" t="s">
        <v>493</v>
      </c>
      <c r="J980" s="34">
        <v>0.15</v>
      </c>
      <c r="K980" s="34"/>
      <c r="L980" s="34"/>
      <c r="M980" s="34">
        <v>33.5</v>
      </c>
      <c r="N980" s="34">
        <v>42.5</v>
      </c>
      <c r="O980" s="34">
        <v>46</v>
      </c>
      <c r="P980" s="92">
        <v>0.02</v>
      </c>
      <c r="Q980" s="92">
        <v>0.05</v>
      </c>
      <c r="R980" s="92">
        <v>7.0000000000000007E-2</v>
      </c>
      <c r="S980" s="92">
        <v>0.12</v>
      </c>
      <c r="T980" s="92">
        <v>0.18</v>
      </c>
      <c r="U980" s="92">
        <v>0.24</v>
      </c>
      <c r="V980" s="92">
        <v>90.7</v>
      </c>
      <c r="W980" s="92">
        <v>94.6</v>
      </c>
      <c r="X980" s="92">
        <v>95.7</v>
      </c>
      <c r="Y980" s="92">
        <v>95</v>
      </c>
      <c r="Z980" s="92">
        <v>95</v>
      </c>
      <c r="AA980" s="92">
        <v>94.7</v>
      </c>
      <c r="AB980" s="92">
        <v>94.9</v>
      </c>
      <c r="AC980" s="92">
        <v>90</v>
      </c>
      <c r="AD980" s="92">
        <v>94.5</v>
      </c>
      <c r="AE980" s="92">
        <v>95.4</v>
      </c>
      <c r="AF980" s="92">
        <v>95.2</v>
      </c>
      <c r="AG980" s="92">
        <v>95.3</v>
      </c>
      <c r="AH980" s="92">
        <v>95.1</v>
      </c>
      <c r="AI980" s="92">
        <v>95</v>
      </c>
      <c r="AJ980" s="92">
        <v>89.3</v>
      </c>
      <c r="AK980" s="92">
        <v>93.7</v>
      </c>
      <c r="AL980" s="92">
        <v>95.1</v>
      </c>
      <c r="AM980" s="92">
        <v>95</v>
      </c>
      <c r="AN980" s="92">
        <v>95.3</v>
      </c>
      <c r="AO980" s="92">
        <v>95.2</v>
      </c>
      <c r="AP980" s="92">
        <v>94.9</v>
      </c>
      <c r="AQ980" s="39"/>
      <c r="AR980" s="61"/>
    </row>
    <row r="981" spans="1:44" s="105" customFormat="1" ht="45">
      <c r="A981" s="66" t="s">
        <v>81</v>
      </c>
      <c r="B981" s="66" t="s">
        <v>85</v>
      </c>
      <c r="C981" s="37" t="s">
        <v>698</v>
      </c>
      <c r="D981" s="34">
        <v>0.24</v>
      </c>
      <c r="E981" s="34"/>
      <c r="F981" s="34">
        <v>95</v>
      </c>
      <c r="G981" s="32" t="s">
        <v>389</v>
      </c>
      <c r="H981" s="32" t="s">
        <v>388</v>
      </c>
      <c r="I981" s="57" t="s">
        <v>493</v>
      </c>
      <c r="J981" s="34">
        <v>0.15</v>
      </c>
      <c r="K981" s="34"/>
      <c r="L981" s="34"/>
      <c r="M981" s="34">
        <v>33.5</v>
      </c>
      <c r="N981" s="34">
        <v>42.5</v>
      </c>
      <c r="O981" s="34">
        <v>46</v>
      </c>
      <c r="P981" s="92">
        <v>0.02</v>
      </c>
      <c r="Q981" s="92">
        <v>0.05</v>
      </c>
      <c r="R981" s="92">
        <v>7.0000000000000007E-2</v>
      </c>
      <c r="S981" s="92">
        <v>0.12</v>
      </c>
      <c r="T981" s="92">
        <v>0.18</v>
      </c>
      <c r="U981" s="92">
        <v>0.24</v>
      </c>
      <c r="V981" s="92">
        <v>90.7</v>
      </c>
      <c r="W981" s="92">
        <v>94.6</v>
      </c>
      <c r="X981" s="92">
        <v>95.7</v>
      </c>
      <c r="Y981" s="92">
        <v>95</v>
      </c>
      <c r="Z981" s="92">
        <v>95</v>
      </c>
      <c r="AA981" s="92">
        <v>94.7</v>
      </c>
      <c r="AB981" s="92">
        <v>94.9</v>
      </c>
      <c r="AC981" s="92">
        <v>90</v>
      </c>
      <c r="AD981" s="92">
        <v>94.5</v>
      </c>
      <c r="AE981" s="92">
        <v>95.4</v>
      </c>
      <c r="AF981" s="92">
        <v>95.2</v>
      </c>
      <c r="AG981" s="92">
        <v>95.3</v>
      </c>
      <c r="AH981" s="92">
        <v>95.1</v>
      </c>
      <c r="AI981" s="92">
        <v>95</v>
      </c>
      <c r="AJ981" s="92">
        <v>89.3</v>
      </c>
      <c r="AK981" s="92">
        <v>93.7</v>
      </c>
      <c r="AL981" s="92">
        <v>95.1</v>
      </c>
      <c r="AM981" s="92">
        <v>95</v>
      </c>
      <c r="AN981" s="92">
        <v>95.3</v>
      </c>
      <c r="AO981" s="92">
        <v>95.2</v>
      </c>
      <c r="AP981" s="92">
        <v>94.9</v>
      </c>
      <c r="AQ981" s="39"/>
      <c r="AR981" s="61"/>
    </row>
    <row r="982" spans="1:44" s="105" customFormat="1" ht="45">
      <c r="A982" s="66" t="s">
        <v>81</v>
      </c>
      <c r="B982" s="66" t="s">
        <v>86</v>
      </c>
      <c r="C982" s="37" t="s">
        <v>698</v>
      </c>
      <c r="D982" s="34">
        <v>0.24</v>
      </c>
      <c r="E982" s="34"/>
      <c r="F982" s="34">
        <v>95</v>
      </c>
      <c r="G982" s="32" t="s">
        <v>389</v>
      </c>
      <c r="H982" s="32" t="s">
        <v>388</v>
      </c>
      <c r="I982" s="57" t="s">
        <v>493</v>
      </c>
      <c r="J982" s="34">
        <v>0.15</v>
      </c>
      <c r="K982" s="34"/>
      <c r="L982" s="34"/>
      <c r="M982" s="34">
        <v>33.5</v>
      </c>
      <c r="N982" s="34">
        <v>42.5</v>
      </c>
      <c r="O982" s="34">
        <v>46</v>
      </c>
      <c r="P982" s="92">
        <v>0.02</v>
      </c>
      <c r="Q982" s="92">
        <v>0.05</v>
      </c>
      <c r="R982" s="92">
        <v>7.0000000000000007E-2</v>
      </c>
      <c r="S982" s="92">
        <v>0.12</v>
      </c>
      <c r="T982" s="92">
        <v>0.18</v>
      </c>
      <c r="U982" s="92">
        <v>0.24</v>
      </c>
      <c r="V982" s="92">
        <v>90.7</v>
      </c>
      <c r="W982" s="92">
        <v>94.6</v>
      </c>
      <c r="X982" s="92">
        <v>95.7</v>
      </c>
      <c r="Y982" s="92">
        <v>95</v>
      </c>
      <c r="Z982" s="92">
        <v>95</v>
      </c>
      <c r="AA982" s="92">
        <v>94.7</v>
      </c>
      <c r="AB982" s="92">
        <v>94.9</v>
      </c>
      <c r="AC982" s="92">
        <v>90</v>
      </c>
      <c r="AD982" s="92">
        <v>94.5</v>
      </c>
      <c r="AE982" s="92">
        <v>95.4</v>
      </c>
      <c r="AF982" s="92">
        <v>95.2</v>
      </c>
      <c r="AG982" s="92">
        <v>95.3</v>
      </c>
      <c r="AH982" s="92">
        <v>95.1</v>
      </c>
      <c r="AI982" s="92">
        <v>95</v>
      </c>
      <c r="AJ982" s="92">
        <v>89.3</v>
      </c>
      <c r="AK982" s="92">
        <v>93.7</v>
      </c>
      <c r="AL982" s="92">
        <v>95.1</v>
      </c>
      <c r="AM982" s="92">
        <v>95</v>
      </c>
      <c r="AN982" s="92">
        <v>95.3</v>
      </c>
      <c r="AO982" s="92">
        <v>95.2</v>
      </c>
      <c r="AP982" s="92">
        <v>94.9</v>
      </c>
      <c r="AQ982" s="39"/>
      <c r="AR982" s="61"/>
    </row>
    <row r="983" spans="1:44" s="105" customFormat="1" ht="45">
      <c r="A983" s="66" t="s">
        <v>81</v>
      </c>
      <c r="B983" s="66" t="s">
        <v>87</v>
      </c>
      <c r="C983" s="37" t="s">
        <v>698</v>
      </c>
      <c r="D983" s="34">
        <v>0.24</v>
      </c>
      <c r="E983" s="34"/>
      <c r="F983" s="34">
        <v>95</v>
      </c>
      <c r="G983" s="32" t="s">
        <v>389</v>
      </c>
      <c r="H983" s="32" t="s">
        <v>388</v>
      </c>
      <c r="I983" s="57" t="s">
        <v>493</v>
      </c>
      <c r="J983" s="34">
        <v>0.15</v>
      </c>
      <c r="K983" s="34"/>
      <c r="L983" s="34"/>
      <c r="M983" s="34">
        <v>33.5</v>
      </c>
      <c r="N983" s="34">
        <v>42.5</v>
      </c>
      <c r="O983" s="34">
        <v>46</v>
      </c>
      <c r="P983" s="92">
        <v>0.02</v>
      </c>
      <c r="Q983" s="92">
        <v>0.05</v>
      </c>
      <c r="R983" s="92">
        <v>7.0000000000000007E-2</v>
      </c>
      <c r="S983" s="92">
        <v>0.12</v>
      </c>
      <c r="T983" s="92">
        <v>0.18</v>
      </c>
      <c r="U983" s="92">
        <v>0.24</v>
      </c>
      <c r="V983" s="92">
        <v>90.7</v>
      </c>
      <c r="W983" s="92">
        <v>94.6</v>
      </c>
      <c r="X983" s="92">
        <v>95.7</v>
      </c>
      <c r="Y983" s="92">
        <v>95</v>
      </c>
      <c r="Z983" s="92">
        <v>95</v>
      </c>
      <c r="AA983" s="92">
        <v>94.7</v>
      </c>
      <c r="AB983" s="92">
        <v>94.9</v>
      </c>
      <c r="AC983" s="92">
        <v>90</v>
      </c>
      <c r="AD983" s="92">
        <v>94.5</v>
      </c>
      <c r="AE983" s="92">
        <v>95.4</v>
      </c>
      <c r="AF983" s="92">
        <v>95.2</v>
      </c>
      <c r="AG983" s="92">
        <v>95.3</v>
      </c>
      <c r="AH983" s="92">
        <v>95.1</v>
      </c>
      <c r="AI983" s="92">
        <v>95</v>
      </c>
      <c r="AJ983" s="92">
        <v>89.3</v>
      </c>
      <c r="AK983" s="92">
        <v>93.7</v>
      </c>
      <c r="AL983" s="92">
        <v>95.1</v>
      </c>
      <c r="AM983" s="92">
        <v>95</v>
      </c>
      <c r="AN983" s="92">
        <v>95.3</v>
      </c>
      <c r="AO983" s="92">
        <v>95.2</v>
      </c>
      <c r="AP983" s="92">
        <v>94.9</v>
      </c>
      <c r="AQ983" s="39"/>
      <c r="AR983" s="61"/>
    </row>
    <row r="984" spans="1:44" s="105" customFormat="1" ht="45">
      <c r="A984" s="66" t="s">
        <v>81</v>
      </c>
      <c r="B984" s="66" t="s">
        <v>88</v>
      </c>
      <c r="C984" s="37" t="s">
        <v>698</v>
      </c>
      <c r="D984" s="34">
        <v>0.24</v>
      </c>
      <c r="E984" s="34"/>
      <c r="F984" s="34">
        <v>95</v>
      </c>
      <c r="G984" s="32" t="s">
        <v>389</v>
      </c>
      <c r="H984" s="32" t="s">
        <v>388</v>
      </c>
      <c r="I984" s="57" t="s">
        <v>493</v>
      </c>
      <c r="J984" s="34">
        <v>0.15</v>
      </c>
      <c r="K984" s="34"/>
      <c r="L984" s="34"/>
      <c r="M984" s="34">
        <v>33.5</v>
      </c>
      <c r="N984" s="34">
        <v>42.5</v>
      </c>
      <c r="O984" s="34">
        <v>46</v>
      </c>
      <c r="P984" s="92">
        <v>0.02</v>
      </c>
      <c r="Q984" s="92">
        <v>0.05</v>
      </c>
      <c r="R984" s="92">
        <v>7.0000000000000007E-2</v>
      </c>
      <c r="S984" s="92">
        <v>0.12</v>
      </c>
      <c r="T984" s="92">
        <v>0.18</v>
      </c>
      <c r="U984" s="92">
        <v>0.24</v>
      </c>
      <c r="V984" s="92">
        <v>90.7</v>
      </c>
      <c r="W984" s="92">
        <v>94.6</v>
      </c>
      <c r="X984" s="92">
        <v>95.7</v>
      </c>
      <c r="Y984" s="92">
        <v>95</v>
      </c>
      <c r="Z984" s="92">
        <v>95</v>
      </c>
      <c r="AA984" s="92">
        <v>94.7</v>
      </c>
      <c r="AB984" s="92">
        <v>94.9</v>
      </c>
      <c r="AC984" s="92">
        <v>90</v>
      </c>
      <c r="AD984" s="92">
        <v>94.5</v>
      </c>
      <c r="AE984" s="92">
        <v>95.4</v>
      </c>
      <c r="AF984" s="92">
        <v>95.2</v>
      </c>
      <c r="AG984" s="92">
        <v>95.3</v>
      </c>
      <c r="AH984" s="92">
        <v>95.1</v>
      </c>
      <c r="AI984" s="92">
        <v>95</v>
      </c>
      <c r="AJ984" s="92">
        <v>89.3</v>
      </c>
      <c r="AK984" s="92">
        <v>93.7</v>
      </c>
      <c r="AL984" s="92">
        <v>95.1</v>
      </c>
      <c r="AM984" s="92">
        <v>95</v>
      </c>
      <c r="AN984" s="92">
        <v>95.3</v>
      </c>
      <c r="AO984" s="92">
        <v>95.2</v>
      </c>
      <c r="AP984" s="92">
        <v>94.9</v>
      </c>
      <c r="AQ984" s="39"/>
      <c r="AR984" s="61"/>
    </row>
    <row r="985" spans="1:44" s="105" customFormat="1" ht="45">
      <c r="A985" s="66" t="s">
        <v>81</v>
      </c>
      <c r="B985" s="66" t="s">
        <v>89</v>
      </c>
      <c r="C985" s="37" t="s">
        <v>698</v>
      </c>
      <c r="D985" s="34">
        <v>0.24</v>
      </c>
      <c r="E985" s="34"/>
      <c r="F985" s="34">
        <v>95</v>
      </c>
      <c r="G985" s="32" t="s">
        <v>389</v>
      </c>
      <c r="H985" s="32" t="s">
        <v>388</v>
      </c>
      <c r="I985" s="57" t="s">
        <v>493</v>
      </c>
      <c r="J985" s="34">
        <v>0.15</v>
      </c>
      <c r="K985" s="34"/>
      <c r="L985" s="34"/>
      <c r="M985" s="34">
        <v>33.5</v>
      </c>
      <c r="N985" s="34">
        <v>42.5</v>
      </c>
      <c r="O985" s="34">
        <v>46</v>
      </c>
      <c r="P985" s="92">
        <v>0.02</v>
      </c>
      <c r="Q985" s="92">
        <v>0.05</v>
      </c>
      <c r="R985" s="92">
        <v>7.0000000000000007E-2</v>
      </c>
      <c r="S985" s="92">
        <v>0.12</v>
      </c>
      <c r="T985" s="92">
        <v>0.18</v>
      </c>
      <c r="U985" s="92">
        <v>0.24</v>
      </c>
      <c r="V985" s="92">
        <v>90.7</v>
      </c>
      <c r="W985" s="92">
        <v>94.6</v>
      </c>
      <c r="X985" s="92">
        <v>95.7</v>
      </c>
      <c r="Y985" s="92">
        <v>95</v>
      </c>
      <c r="Z985" s="92">
        <v>95</v>
      </c>
      <c r="AA985" s="92">
        <v>94.7</v>
      </c>
      <c r="AB985" s="92">
        <v>94.9</v>
      </c>
      <c r="AC985" s="92">
        <v>90</v>
      </c>
      <c r="AD985" s="92">
        <v>94.5</v>
      </c>
      <c r="AE985" s="92">
        <v>95.4</v>
      </c>
      <c r="AF985" s="92">
        <v>95.2</v>
      </c>
      <c r="AG985" s="92">
        <v>95.3</v>
      </c>
      <c r="AH985" s="92">
        <v>95.1</v>
      </c>
      <c r="AI985" s="92">
        <v>95</v>
      </c>
      <c r="AJ985" s="92">
        <v>89.3</v>
      </c>
      <c r="AK985" s="92">
        <v>93.7</v>
      </c>
      <c r="AL985" s="92">
        <v>95.1</v>
      </c>
      <c r="AM985" s="92">
        <v>95</v>
      </c>
      <c r="AN985" s="92">
        <v>95.3</v>
      </c>
      <c r="AO985" s="92">
        <v>95.2</v>
      </c>
      <c r="AP985" s="92">
        <v>94.9</v>
      </c>
      <c r="AQ985" s="39"/>
      <c r="AR985" s="61"/>
    </row>
    <row r="986" spans="1:44" s="105" customFormat="1" ht="45">
      <c r="A986" s="66" t="s">
        <v>81</v>
      </c>
      <c r="B986" s="66" t="s">
        <v>90</v>
      </c>
      <c r="C986" s="37" t="s">
        <v>698</v>
      </c>
      <c r="D986" s="34">
        <v>0.24</v>
      </c>
      <c r="E986" s="34"/>
      <c r="F986" s="34">
        <v>95</v>
      </c>
      <c r="G986" s="32" t="s">
        <v>389</v>
      </c>
      <c r="H986" s="32" t="s">
        <v>388</v>
      </c>
      <c r="I986" s="57" t="s">
        <v>493</v>
      </c>
      <c r="J986" s="34">
        <v>0.15</v>
      </c>
      <c r="K986" s="34"/>
      <c r="L986" s="34"/>
      <c r="M986" s="34">
        <v>33.5</v>
      </c>
      <c r="N986" s="34">
        <v>42.5</v>
      </c>
      <c r="O986" s="34">
        <v>46</v>
      </c>
      <c r="P986" s="92">
        <v>0.02</v>
      </c>
      <c r="Q986" s="92">
        <v>0.05</v>
      </c>
      <c r="R986" s="92">
        <v>7.0000000000000007E-2</v>
      </c>
      <c r="S986" s="92">
        <v>0.12</v>
      </c>
      <c r="T986" s="92">
        <v>0.18</v>
      </c>
      <c r="U986" s="92">
        <v>0.24</v>
      </c>
      <c r="V986" s="92">
        <v>90.7</v>
      </c>
      <c r="W986" s="92">
        <v>94.6</v>
      </c>
      <c r="X986" s="92">
        <v>95.7</v>
      </c>
      <c r="Y986" s="92">
        <v>95</v>
      </c>
      <c r="Z986" s="92">
        <v>95</v>
      </c>
      <c r="AA986" s="92">
        <v>94.7</v>
      </c>
      <c r="AB986" s="92">
        <v>94.9</v>
      </c>
      <c r="AC986" s="92">
        <v>90</v>
      </c>
      <c r="AD986" s="92">
        <v>94.5</v>
      </c>
      <c r="AE986" s="92">
        <v>95.4</v>
      </c>
      <c r="AF986" s="92">
        <v>95.2</v>
      </c>
      <c r="AG986" s="92">
        <v>95.3</v>
      </c>
      <c r="AH986" s="92">
        <v>95.1</v>
      </c>
      <c r="AI986" s="92">
        <v>95</v>
      </c>
      <c r="AJ986" s="92">
        <v>89.3</v>
      </c>
      <c r="AK986" s="92">
        <v>93.7</v>
      </c>
      <c r="AL986" s="92">
        <v>95.1</v>
      </c>
      <c r="AM986" s="92">
        <v>95</v>
      </c>
      <c r="AN986" s="92">
        <v>95.3</v>
      </c>
      <c r="AO986" s="92">
        <v>95.2</v>
      </c>
      <c r="AP986" s="92">
        <v>94.9</v>
      </c>
      <c r="AQ986" s="39"/>
      <c r="AR986" s="61"/>
    </row>
    <row r="987" spans="1:44" s="105" customFormat="1" ht="45">
      <c r="A987" s="66" t="s">
        <v>81</v>
      </c>
      <c r="B987" s="66" t="s">
        <v>91</v>
      </c>
      <c r="C987" s="37" t="s">
        <v>698</v>
      </c>
      <c r="D987" s="34">
        <v>0.24</v>
      </c>
      <c r="E987" s="34"/>
      <c r="F987" s="34">
        <v>95</v>
      </c>
      <c r="G987" s="32" t="s">
        <v>389</v>
      </c>
      <c r="H987" s="32" t="s">
        <v>388</v>
      </c>
      <c r="I987" s="57" t="s">
        <v>493</v>
      </c>
      <c r="J987" s="34">
        <v>0.15</v>
      </c>
      <c r="K987" s="34"/>
      <c r="L987" s="34"/>
      <c r="M987" s="34">
        <v>33.5</v>
      </c>
      <c r="N987" s="34">
        <v>42.5</v>
      </c>
      <c r="O987" s="34">
        <v>46</v>
      </c>
      <c r="P987" s="92">
        <v>0.02</v>
      </c>
      <c r="Q987" s="92">
        <v>0.05</v>
      </c>
      <c r="R987" s="92">
        <v>7.0000000000000007E-2</v>
      </c>
      <c r="S987" s="92">
        <v>0.12</v>
      </c>
      <c r="T987" s="92">
        <v>0.18</v>
      </c>
      <c r="U987" s="92">
        <v>0.24</v>
      </c>
      <c r="V987" s="92">
        <v>90.7</v>
      </c>
      <c r="W987" s="92">
        <v>94.6</v>
      </c>
      <c r="X987" s="92">
        <v>95.7</v>
      </c>
      <c r="Y987" s="92">
        <v>95</v>
      </c>
      <c r="Z987" s="92">
        <v>95</v>
      </c>
      <c r="AA987" s="92">
        <v>94.7</v>
      </c>
      <c r="AB987" s="92">
        <v>94.9</v>
      </c>
      <c r="AC987" s="92">
        <v>90</v>
      </c>
      <c r="AD987" s="92">
        <v>94.5</v>
      </c>
      <c r="AE987" s="92">
        <v>95.4</v>
      </c>
      <c r="AF987" s="92">
        <v>95.2</v>
      </c>
      <c r="AG987" s="92">
        <v>95.3</v>
      </c>
      <c r="AH987" s="92">
        <v>95.1</v>
      </c>
      <c r="AI987" s="92">
        <v>95</v>
      </c>
      <c r="AJ987" s="92">
        <v>89.3</v>
      </c>
      <c r="AK987" s="92">
        <v>93.7</v>
      </c>
      <c r="AL987" s="92">
        <v>95.1</v>
      </c>
      <c r="AM987" s="92">
        <v>95</v>
      </c>
      <c r="AN987" s="92">
        <v>95.3</v>
      </c>
      <c r="AO987" s="92">
        <v>95.2</v>
      </c>
      <c r="AP987" s="92">
        <v>94.9</v>
      </c>
      <c r="AQ987" s="39"/>
      <c r="AR987" s="61"/>
    </row>
    <row r="988" spans="1:44" s="105" customFormat="1" ht="30">
      <c r="A988" s="66" t="s">
        <v>92</v>
      </c>
      <c r="B988" s="66" t="s">
        <v>93</v>
      </c>
      <c r="C988" s="37" t="s">
        <v>499</v>
      </c>
      <c r="D988" s="34">
        <v>279.3</v>
      </c>
      <c r="E988" s="34"/>
      <c r="F988" s="34">
        <v>96.5</v>
      </c>
      <c r="G988" s="32" t="s">
        <v>388</v>
      </c>
      <c r="H988" s="32" t="s">
        <v>389</v>
      </c>
      <c r="I988" s="48"/>
      <c r="J988" s="34">
        <v>900</v>
      </c>
      <c r="K988" s="34"/>
      <c r="L988" s="34"/>
      <c r="M988" s="34">
        <v>372</v>
      </c>
      <c r="N988" s="34">
        <v>451</v>
      </c>
      <c r="O988" s="34">
        <v>546</v>
      </c>
      <c r="P988" s="92">
        <v>27.93</v>
      </c>
      <c r="Q988" s="92">
        <v>55.86</v>
      </c>
      <c r="R988" s="92">
        <v>83.79</v>
      </c>
      <c r="S988" s="92">
        <v>139.6</v>
      </c>
      <c r="T988" s="92">
        <v>209.5</v>
      </c>
      <c r="U988" s="92">
        <v>279.3</v>
      </c>
      <c r="V988" s="92">
        <v>98.1</v>
      </c>
      <c r="W988" s="92">
        <v>98.1</v>
      </c>
      <c r="X988" s="92">
        <v>97.8</v>
      </c>
      <c r="Y988" s="92">
        <v>97.1</v>
      </c>
      <c r="Z988" s="92">
        <v>96.2</v>
      </c>
      <c r="AA988" s="92">
        <v>95.7</v>
      </c>
      <c r="AB988" s="92">
        <v>96.7</v>
      </c>
      <c r="AC988" s="92">
        <v>98.6</v>
      </c>
      <c r="AD988" s="92">
        <v>98.3</v>
      </c>
      <c r="AE988" s="92">
        <v>97.9</v>
      </c>
      <c r="AF988" s="92">
        <v>97.1</v>
      </c>
      <c r="AG988" s="92">
        <v>96.2</v>
      </c>
      <c r="AH988" s="92">
        <v>95.4</v>
      </c>
      <c r="AI988" s="92">
        <v>96.7</v>
      </c>
      <c r="AJ988" s="92">
        <v>98.9</v>
      </c>
      <c r="AK988" s="92">
        <v>98.4</v>
      </c>
      <c r="AL988" s="92">
        <v>98</v>
      </c>
      <c r="AM988" s="92">
        <v>97.1</v>
      </c>
      <c r="AN988" s="92">
        <v>96.2</v>
      </c>
      <c r="AO988" s="92">
        <v>95.3</v>
      </c>
      <c r="AP988" s="92">
        <v>96.8</v>
      </c>
      <c r="AQ988" s="39"/>
      <c r="AR988" s="61"/>
    </row>
    <row r="989" spans="1:44" s="105" customFormat="1" ht="30">
      <c r="A989" s="66" t="s">
        <v>94</v>
      </c>
      <c r="B989" s="66" t="s">
        <v>2598</v>
      </c>
      <c r="C989" s="37" t="s">
        <v>897</v>
      </c>
      <c r="D989" s="34">
        <v>1.1000000000000001</v>
      </c>
      <c r="E989" s="34">
        <v>120</v>
      </c>
      <c r="F989" s="34">
        <v>90.5</v>
      </c>
      <c r="G989" s="32" t="s">
        <v>388</v>
      </c>
      <c r="H989" s="32" t="s">
        <v>389</v>
      </c>
      <c r="I989" s="48"/>
      <c r="J989" s="34">
        <v>3.6</v>
      </c>
      <c r="K989" s="34"/>
      <c r="L989" s="34"/>
      <c r="M989" s="34">
        <v>100</v>
      </c>
      <c r="N989" s="34">
        <v>182</v>
      </c>
      <c r="O989" s="34">
        <v>380</v>
      </c>
      <c r="P989" s="92">
        <v>0.11</v>
      </c>
      <c r="Q989" s="92">
        <v>0.22</v>
      </c>
      <c r="R989" s="92">
        <v>0.33</v>
      </c>
      <c r="S989" s="92">
        <v>0.55000000000000004</v>
      </c>
      <c r="T989" s="92">
        <v>0.83</v>
      </c>
      <c r="U989" s="92">
        <v>1.1000000000000001</v>
      </c>
      <c r="V989" s="92">
        <v>81.8</v>
      </c>
      <c r="W989" s="92">
        <v>89</v>
      </c>
      <c r="X989" s="92">
        <v>90.9</v>
      </c>
      <c r="Y989" s="92">
        <v>92.1</v>
      </c>
      <c r="Z989" s="92">
        <v>92.4</v>
      </c>
      <c r="AA989" s="92">
        <v>92.5</v>
      </c>
      <c r="AB989" s="92">
        <v>91.6</v>
      </c>
      <c r="AC989" s="92">
        <v>79.900000000000006</v>
      </c>
      <c r="AD989" s="92">
        <v>88</v>
      </c>
      <c r="AE989" s="92">
        <v>90.1</v>
      </c>
      <c r="AF989" s="92">
        <v>91.7</v>
      </c>
      <c r="AG989" s="92">
        <v>92.2</v>
      </c>
      <c r="AH989" s="92">
        <v>92.3</v>
      </c>
      <c r="AI989" s="92">
        <v>91.1</v>
      </c>
      <c r="AJ989" s="92">
        <v>74.8</v>
      </c>
      <c r="AK989" s="92">
        <v>84.7</v>
      </c>
      <c r="AL989" s="92">
        <v>87.8</v>
      </c>
      <c r="AM989" s="92">
        <v>90</v>
      </c>
      <c r="AN989" s="92">
        <v>90.8</v>
      </c>
      <c r="AO989" s="92">
        <v>91.1</v>
      </c>
      <c r="AP989" s="92">
        <v>89.3</v>
      </c>
      <c r="AQ989" s="39"/>
      <c r="AR989" s="61"/>
    </row>
    <row r="990" spans="1:44" s="105" customFormat="1" ht="30">
      <c r="A990" s="66" t="s">
        <v>94</v>
      </c>
      <c r="B990" s="66" t="s">
        <v>2599</v>
      </c>
      <c r="C990" s="37" t="s">
        <v>745</v>
      </c>
      <c r="D990" s="34">
        <v>2</v>
      </c>
      <c r="E990" s="34">
        <v>240</v>
      </c>
      <c r="F990" s="34">
        <v>92</v>
      </c>
      <c r="G990" s="32" t="s">
        <v>388</v>
      </c>
      <c r="H990" s="32" t="s">
        <v>389</v>
      </c>
      <c r="I990" s="48"/>
      <c r="J990" s="34">
        <v>3.6</v>
      </c>
      <c r="K990" s="34"/>
      <c r="L990" s="34"/>
      <c r="M990" s="34">
        <v>100</v>
      </c>
      <c r="N990" s="34">
        <v>199</v>
      </c>
      <c r="O990" s="34">
        <v>380</v>
      </c>
      <c r="P990" s="92">
        <v>0.2</v>
      </c>
      <c r="Q990" s="92">
        <v>0.4</v>
      </c>
      <c r="R990" s="92">
        <v>0.6</v>
      </c>
      <c r="S990" s="92">
        <v>1</v>
      </c>
      <c r="T990" s="92">
        <v>1.5</v>
      </c>
      <c r="U990" s="92">
        <v>2</v>
      </c>
      <c r="V990" s="92">
        <v>87.3</v>
      </c>
      <c r="W990" s="92">
        <v>91.7</v>
      </c>
      <c r="X990" s="92">
        <v>92.6</v>
      </c>
      <c r="Y990" s="92">
        <v>93.5</v>
      </c>
      <c r="Z990" s="92">
        <v>93.2</v>
      </c>
      <c r="AA990" s="92">
        <v>93</v>
      </c>
      <c r="AB990" s="92">
        <v>92.9</v>
      </c>
      <c r="AC990" s="92">
        <v>85.7</v>
      </c>
      <c r="AD990" s="92">
        <v>90.8</v>
      </c>
      <c r="AE990" s="92">
        <v>92.1</v>
      </c>
      <c r="AF990" s="92">
        <v>92.9</v>
      </c>
      <c r="AG990" s="92">
        <v>92.9</v>
      </c>
      <c r="AH990" s="92">
        <v>92.6</v>
      </c>
      <c r="AI990" s="92">
        <v>92.4</v>
      </c>
      <c r="AJ990" s="92">
        <v>82.4</v>
      </c>
      <c r="AK990" s="92">
        <v>88.8</v>
      </c>
      <c r="AL990" s="92">
        <v>90.5</v>
      </c>
      <c r="AM990" s="92">
        <v>91.6</v>
      </c>
      <c r="AN990" s="92">
        <v>91.8</v>
      </c>
      <c r="AO990" s="92">
        <v>91.6</v>
      </c>
      <c r="AP990" s="92">
        <v>91.1</v>
      </c>
      <c r="AQ990" s="39"/>
      <c r="AR990" s="61"/>
    </row>
    <row r="991" spans="1:44" s="105" customFormat="1" ht="30">
      <c r="A991" s="66" t="s">
        <v>94</v>
      </c>
      <c r="B991" s="66" t="s">
        <v>2600</v>
      </c>
      <c r="C991" s="37" t="s">
        <v>743</v>
      </c>
      <c r="D991" s="34">
        <v>2.5</v>
      </c>
      <c r="E991" s="34">
        <v>240</v>
      </c>
      <c r="F991" s="34">
        <v>94.5</v>
      </c>
      <c r="G991" s="32" t="s">
        <v>388</v>
      </c>
      <c r="H991" s="32" t="s">
        <v>389</v>
      </c>
      <c r="I991" s="48"/>
      <c r="J991" s="34">
        <v>3.9</v>
      </c>
      <c r="K991" s="34"/>
      <c r="L991" s="34"/>
      <c r="M991" s="34">
        <v>100</v>
      </c>
      <c r="N991" s="34">
        <v>218</v>
      </c>
      <c r="O991" s="34">
        <v>400</v>
      </c>
      <c r="P991" s="92">
        <v>0.25</v>
      </c>
      <c r="Q991" s="92">
        <v>0.5</v>
      </c>
      <c r="R991" s="92">
        <v>0.75</v>
      </c>
      <c r="S991" s="92">
        <v>1.25</v>
      </c>
      <c r="T991" s="92">
        <v>1.88</v>
      </c>
      <c r="U991" s="92">
        <v>2.5</v>
      </c>
      <c r="V991" s="92">
        <v>87.1</v>
      </c>
      <c r="W991" s="92">
        <v>93.3</v>
      </c>
      <c r="X991" s="92">
        <v>94.9</v>
      </c>
      <c r="Y991" s="92">
        <v>95.8</v>
      </c>
      <c r="Z991" s="92">
        <v>95.8</v>
      </c>
      <c r="AA991" s="92">
        <v>95.6</v>
      </c>
      <c r="AB991" s="92">
        <v>95.2</v>
      </c>
      <c r="AC991" s="92">
        <v>85.2</v>
      </c>
      <c r="AD991" s="92">
        <v>92.4</v>
      </c>
      <c r="AE991" s="92">
        <v>93.8</v>
      </c>
      <c r="AF991" s="92">
        <v>95.2</v>
      </c>
      <c r="AG991" s="92">
        <v>95.4</v>
      </c>
      <c r="AH991" s="92">
        <v>95.1</v>
      </c>
      <c r="AI991" s="92">
        <v>94.6</v>
      </c>
      <c r="AJ991" s="92">
        <v>80.400000000000006</v>
      </c>
      <c r="AK991" s="92">
        <v>90</v>
      </c>
      <c r="AL991" s="92">
        <v>91.7</v>
      </c>
      <c r="AM991" s="92">
        <v>93.7</v>
      </c>
      <c r="AN991" s="92">
        <v>94.5</v>
      </c>
      <c r="AO991" s="92">
        <v>93.8</v>
      </c>
      <c r="AP991" s="92">
        <v>93.2</v>
      </c>
      <c r="AQ991" s="39"/>
      <c r="AR991" s="61"/>
    </row>
    <row r="992" spans="1:44" s="105" customFormat="1" ht="30">
      <c r="A992" s="66" t="s">
        <v>94</v>
      </c>
      <c r="B992" s="66" t="s">
        <v>2601</v>
      </c>
      <c r="C992" s="37" t="s">
        <v>721</v>
      </c>
      <c r="D992" s="34">
        <v>3</v>
      </c>
      <c r="E992" s="34">
        <v>240</v>
      </c>
      <c r="F992" s="34">
        <v>93.5</v>
      </c>
      <c r="G992" s="32" t="s">
        <v>388</v>
      </c>
      <c r="H992" s="32" t="s">
        <v>389</v>
      </c>
      <c r="I992" s="48"/>
      <c r="J992" s="34">
        <v>3.63</v>
      </c>
      <c r="K992" s="34"/>
      <c r="L992" s="34"/>
      <c r="M992" s="34">
        <v>100</v>
      </c>
      <c r="N992" s="34">
        <v>222.5</v>
      </c>
      <c r="O992" s="34">
        <v>380</v>
      </c>
      <c r="P992" s="92">
        <v>0.3</v>
      </c>
      <c r="Q992" s="92">
        <v>0.6</v>
      </c>
      <c r="R992" s="92">
        <v>0.9</v>
      </c>
      <c r="S992" s="92">
        <v>1.5</v>
      </c>
      <c r="T992" s="92">
        <v>2.25</v>
      </c>
      <c r="U992" s="92">
        <v>3</v>
      </c>
      <c r="V992" s="92">
        <v>88.9</v>
      </c>
      <c r="W992" s="92">
        <v>92.9</v>
      </c>
      <c r="X992" s="92">
        <v>93.8</v>
      </c>
      <c r="Y992" s="92">
        <v>94.3</v>
      </c>
      <c r="Z992" s="92">
        <v>94.2</v>
      </c>
      <c r="AA992" s="92">
        <v>93.9</v>
      </c>
      <c r="AB992" s="92">
        <v>93.9</v>
      </c>
      <c r="AC992" s="92">
        <v>87.9</v>
      </c>
      <c r="AD992" s="92">
        <v>92.5</v>
      </c>
      <c r="AE992" s="92">
        <v>93.5</v>
      </c>
      <c r="AF992" s="92">
        <v>94.1</v>
      </c>
      <c r="AG992" s="92">
        <v>94</v>
      </c>
      <c r="AH992" s="92">
        <v>93.8</v>
      </c>
      <c r="AI992" s="92">
        <v>93.7</v>
      </c>
      <c r="AJ992" s="92">
        <v>84.9</v>
      </c>
      <c r="AK992" s="92">
        <v>90.9</v>
      </c>
      <c r="AL992" s="92">
        <v>92.4</v>
      </c>
      <c r="AM992" s="92">
        <v>93.3</v>
      </c>
      <c r="AN992" s="92">
        <v>93.2</v>
      </c>
      <c r="AO992" s="92">
        <v>93</v>
      </c>
      <c r="AP992" s="92">
        <v>92.7</v>
      </c>
      <c r="AQ992" s="39"/>
      <c r="AR992" s="61"/>
    </row>
    <row r="993" spans="1:44" s="105" customFormat="1" ht="30">
      <c r="A993" s="66" t="s">
        <v>94</v>
      </c>
      <c r="B993" s="66" t="s">
        <v>2602</v>
      </c>
      <c r="C993" s="37" t="s">
        <v>795</v>
      </c>
      <c r="D993" s="34">
        <v>3.5</v>
      </c>
      <c r="E993" s="34">
        <v>240</v>
      </c>
      <c r="F993" s="34">
        <v>95.5</v>
      </c>
      <c r="G993" s="32" t="s">
        <v>388</v>
      </c>
      <c r="H993" s="32" t="s">
        <v>389</v>
      </c>
      <c r="I993" s="48"/>
      <c r="J993" s="34">
        <v>3.86</v>
      </c>
      <c r="K993" s="34"/>
      <c r="L993" s="34"/>
      <c r="M993" s="34">
        <v>100</v>
      </c>
      <c r="N993" s="34">
        <v>263</v>
      </c>
      <c r="O993" s="34">
        <v>400</v>
      </c>
      <c r="P993" s="92">
        <v>0.35</v>
      </c>
      <c r="Q993" s="92">
        <v>0.7</v>
      </c>
      <c r="R993" s="92">
        <v>1.05</v>
      </c>
      <c r="S993" s="92">
        <v>1.75</v>
      </c>
      <c r="T993" s="92">
        <v>2.63</v>
      </c>
      <c r="U993" s="92">
        <v>3.5</v>
      </c>
      <c r="V993" s="92">
        <v>87.2</v>
      </c>
      <c r="W993" s="92">
        <v>93.1</v>
      </c>
      <c r="X993" s="92">
        <v>95.4</v>
      </c>
      <c r="Y993" s="92">
        <v>96.5</v>
      </c>
      <c r="Z993" s="92">
        <v>96.7</v>
      </c>
      <c r="AA993" s="92">
        <v>96.6</v>
      </c>
      <c r="AB993" s="92">
        <v>95.9</v>
      </c>
      <c r="AC993" s="92">
        <v>85.7</v>
      </c>
      <c r="AD993" s="92">
        <v>92.2</v>
      </c>
      <c r="AE993" s="92">
        <v>94.9</v>
      </c>
      <c r="AF993" s="92">
        <v>96.2</v>
      </c>
      <c r="AG993" s="92">
        <v>96.4</v>
      </c>
      <c r="AH993" s="92">
        <v>96.3</v>
      </c>
      <c r="AI993" s="92">
        <v>95.5</v>
      </c>
      <c r="AJ993" s="92">
        <v>82.1</v>
      </c>
      <c r="AK993" s="92">
        <v>90.2</v>
      </c>
      <c r="AL993" s="92">
        <v>93.6</v>
      </c>
      <c r="AM993" s="92">
        <v>95.4</v>
      </c>
      <c r="AN993" s="92">
        <v>95.7</v>
      </c>
      <c r="AO993" s="92">
        <v>95.6</v>
      </c>
      <c r="AP993" s="92">
        <v>94.5</v>
      </c>
      <c r="AQ993" s="39"/>
      <c r="AR993" s="61"/>
    </row>
    <row r="994" spans="1:44" s="105" customFormat="1" ht="30">
      <c r="A994" s="66" t="s">
        <v>94</v>
      </c>
      <c r="B994" s="66" t="s">
        <v>2603</v>
      </c>
      <c r="C994" s="37" t="s">
        <v>758</v>
      </c>
      <c r="D994" s="34">
        <v>4.5999999999999996</v>
      </c>
      <c r="E994" s="34">
        <v>208</v>
      </c>
      <c r="F994" s="34">
        <v>95.5</v>
      </c>
      <c r="G994" s="32" t="s">
        <v>388</v>
      </c>
      <c r="H994" s="32" t="s">
        <v>389</v>
      </c>
      <c r="I994" s="48"/>
      <c r="J994" s="34">
        <v>4</v>
      </c>
      <c r="K994" s="34"/>
      <c r="L994" s="34"/>
      <c r="M994" s="34">
        <v>100</v>
      </c>
      <c r="N994" s="34">
        <v>254</v>
      </c>
      <c r="O994" s="34">
        <v>400</v>
      </c>
      <c r="P994" s="92">
        <v>0.46</v>
      </c>
      <c r="Q994" s="92">
        <v>0.92</v>
      </c>
      <c r="R994" s="92">
        <v>1.38</v>
      </c>
      <c r="S994" s="92">
        <v>2.2999999999999998</v>
      </c>
      <c r="T994" s="92">
        <v>3.45</v>
      </c>
      <c r="U994" s="92">
        <v>4.5999999999999996</v>
      </c>
      <c r="V994" s="92">
        <v>90.3</v>
      </c>
      <c r="W994" s="92">
        <v>94.8</v>
      </c>
      <c r="X994" s="92">
        <v>95.9</v>
      </c>
      <c r="Y994" s="92">
        <v>96.5</v>
      </c>
      <c r="Z994" s="92">
        <v>96.5</v>
      </c>
      <c r="AA994" s="92">
        <v>96.2</v>
      </c>
      <c r="AB994" s="92">
        <v>96.1</v>
      </c>
      <c r="AC994" s="92">
        <v>89.2</v>
      </c>
      <c r="AD994" s="92">
        <v>94.3</v>
      </c>
      <c r="AE994" s="92">
        <v>95.6</v>
      </c>
      <c r="AF994" s="92">
        <v>96.3</v>
      </c>
      <c r="AG994" s="92">
        <v>96.4</v>
      </c>
      <c r="AH994" s="92">
        <v>96.1</v>
      </c>
      <c r="AI994" s="92">
        <v>95.9</v>
      </c>
      <c r="AJ994" s="92">
        <v>86.5</v>
      </c>
      <c r="AK994" s="92">
        <v>92.9</v>
      </c>
      <c r="AL994" s="92">
        <v>94.7</v>
      </c>
      <c r="AM994" s="92">
        <v>95.6</v>
      </c>
      <c r="AN994" s="92">
        <v>95.7</v>
      </c>
      <c r="AO994" s="92">
        <v>95.4</v>
      </c>
      <c r="AP994" s="92">
        <v>95</v>
      </c>
      <c r="AQ994" s="39"/>
      <c r="AR994" s="61"/>
    </row>
    <row r="995" spans="1:44" s="105" customFormat="1" ht="30">
      <c r="A995" s="66" t="s">
        <v>94</v>
      </c>
      <c r="B995" s="66" t="s">
        <v>2604</v>
      </c>
      <c r="C995" s="37" t="s">
        <v>797</v>
      </c>
      <c r="D995" s="34">
        <v>4.8</v>
      </c>
      <c r="E995" s="34">
        <v>240</v>
      </c>
      <c r="F995" s="34">
        <v>96</v>
      </c>
      <c r="G995" s="32" t="s">
        <v>388</v>
      </c>
      <c r="H995" s="32" t="s">
        <v>389</v>
      </c>
      <c r="I995" s="48"/>
      <c r="J995" s="34">
        <v>4.0999999999999996</v>
      </c>
      <c r="K995" s="34"/>
      <c r="L995" s="34"/>
      <c r="M995" s="34">
        <v>100</v>
      </c>
      <c r="N995" s="34">
        <v>263</v>
      </c>
      <c r="O995" s="34">
        <v>400</v>
      </c>
      <c r="P995" s="92">
        <v>0.48</v>
      </c>
      <c r="Q995" s="92">
        <v>0.96</v>
      </c>
      <c r="R995" s="92">
        <v>1.44</v>
      </c>
      <c r="S995" s="92">
        <v>2.4</v>
      </c>
      <c r="T995" s="92">
        <v>3.6</v>
      </c>
      <c r="U995" s="92">
        <v>4.8</v>
      </c>
      <c r="V995" s="92">
        <v>86.8</v>
      </c>
      <c r="W995" s="92">
        <v>93.5</v>
      </c>
      <c r="X995" s="92">
        <v>95.5</v>
      </c>
      <c r="Y995" s="92">
        <v>97</v>
      </c>
      <c r="Z995" s="92">
        <v>97.2</v>
      </c>
      <c r="AA995" s="92">
        <v>97.1</v>
      </c>
      <c r="AB995" s="92">
        <v>96.4</v>
      </c>
      <c r="AC995" s="92">
        <v>85.5</v>
      </c>
      <c r="AD995" s="92">
        <v>92.9</v>
      </c>
      <c r="AE995" s="92">
        <v>95</v>
      </c>
      <c r="AF995" s="92">
        <v>96.7</v>
      </c>
      <c r="AG995" s="92">
        <v>96.9</v>
      </c>
      <c r="AH995" s="92">
        <v>96.8</v>
      </c>
      <c r="AI995" s="92">
        <v>96</v>
      </c>
      <c r="AJ995" s="92">
        <v>84.5</v>
      </c>
      <c r="AK995" s="92">
        <v>91.5</v>
      </c>
      <c r="AL995" s="92">
        <v>93.9</v>
      </c>
      <c r="AM995" s="92">
        <v>95.9</v>
      </c>
      <c r="AN995" s="92">
        <v>96.2</v>
      </c>
      <c r="AO995" s="92">
        <v>96.1</v>
      </c>
      <c r="AP995" s="92">
        <v>95.1</v>
      </c>
      <c r="AQ995" s="39"/>
      <c r="AR995" s="61"/>
    </row>
    <row r="996" spans="1:44" s="105" customFormat="1" ht="30">
      <c r="A996" s="66" t="s">
        <v>94</v>
      </c>
      <c r="B996" s="66" t="s">
        <v>2605</v>
      </c>
      <c r="C996" s="37" t="s">
        <v>799</v>
      </c>
      <c r="D996" s="34">
        <v>5.2</v>
      </c>
      <c r="E996" s="34">
        <v>208</v>
      </c>
      <c r="F996" s="34">
        <v>96</v>
      </c>
      <c r="G996" s="32" t="s">
        <v>388</v>
      </c>
      <c r="H996" s="32" t="s">
        <v>389</v>
      </c>
      <c r="I996" s="48"/>
      <c r="J996" s="34">
        <v>4</v>
      </c>
      <c r="K996" s="34"/>
      <c r="L996" s="34"/>
      <c r="M996" s="34">
        <v>100</v>
      </c>
      <c r="N996" s="34">
        <v>280</v>
      </c>
      <c r="O996" s="34">
        <v>400</v>
      </c>
      <c r="P996" s="92">
        <v>0.52</v>
      </c>
      <c r="Q996" s="92">
        <v>1.04</v>
      </c>
      <c r="R996" s="92">
        <v>1.56</v>
      </c>
      <c r="S996" s="92">
        <v>2.6</v>
      </c>
      <c r="T996" s="92">
        <v>3.9</v>
      </c>
      <c r="U996" s="92">
        <v>5.2</v>
      </c>
      <c r="V996" s="92">
        <v>89.4</v>
      </c>
      <c r="W996" s="92">
        <v>94.8</v>
      </c>
      <c r="X996" s="92">
        <v>96</v>
      </c>
      <c r="Y996" s="92">
        <v>96.8</v>
      </c>
      <c r="Z996" s="92">
        <v>97</v>
      </c>
      <c r="AA996" s="92">
        <v>96.8</v>
      </c>
      <c r="AB996" s="92">
        <v>96.4</v>
      </c>
      <c r="AC996" s="92">
        <v>88.6</v>
      </c>
      <c r="AD996" s="92">
        <v>94.4</v>
      </c>
      <c r="AE996" s="92">
        <v>95.7</v>
      </c>
      <c r="AF996" s="92">
        <v>96.7</v>
      </c>
      <c r="AG996" s="92">
        <v>96.8</v>
      </c>
      <c r="AH996" s="92">
        <v>96.6</v>
      </c>
      <c r="AI996" s="92">
        <v>96.2</v>
      </c>
      <c r="AJ996" s="92">
        <v>87.7</v>
      </c>
      <c r="AK996" s="92">
        <v>93.1</v>
      </c>
      <c r="AL996" s="92">
        <v>94.8</v>
      </c>
      <c r="AM996" s="92">
        <v>96.1</v>
      </c>
      <c r="AN996" s="92">
        <v>96.3</v>
      </c>
      <c r="AO996" s="92">
        <v>96.1</v>
      </c>
      <c r="AP996" s="92">
        <v>95.5</v>
      </c>
      <c r="AQ996" s="39"/>
      <c r="AR996" s="61"/>
    </row>
    <row r="997" spans="1:44" s="105" customFormat="1" ht="30">
      <c r="A997" s="66" t="s">
        <v>95</v>
      </c>
      <c r="B997" s="66" t="s">
        <v>2606</v>
      </c>
      <c r="C997" s="66" t="s">
        <v>898</v>
      </c>
      <c r="D997" s="34">
        <v>0.21199999999999999</v>
      </c>
      <c r="E997" s="34">
        <v>120</v>
      </c>
      <c r="F997" s="34">
        <v>94.5</v>
      </c>
      <c r="G997" s="32" t="s">
        <v>389</v>
      </c>
      <c r="H997" s="32" t="s">
        <v>388</v>
      </c>
      <c r="I997" s="48"/>
      <c r="J997" s="34">
        <v>0</v>
      </c>
      <c r="K997" s="34"/>
      <c r="L997" s="34"/>
      <c r="M997" s="34">
        <v>36</v>
      </c>
      <c r="N997" s="34">
        <v>50</v>
      </c>
      <c r="O997" s="34">
        <v>55</v>
      </c>
      <c r="P997" s="92">
        <v>2.12E-2</v>
      </c>
      <c r="Q997" s="92">
        <v>4.24E-2</v>
      </c>
      <c r="R997" s="92">
        <v>6.3600000000000004E-2</v>
      </c>
      <c r="S997" s="92">
        <v>0.106</v>
      </c>
      <c r="T997" s="92">
        <v>0.159</v>
      </c>
      <c r="U997" s="92">
        <v>0.21199999999999999</v>
      </c>
      <c r="V997" s="92">
        <v>87.88</v>
      </c>
      <c r="W997" s="92">
        <v>94.35</v>
      </c>
      <c r="X997" s="92">
        <v>95.79</v>
      </c>
      <c r="Y997" s="92">
        <v>95.73</v>
      </c>
      <c r="Z997" s="92">
        <v>94.8</v>
      </c>
      <c r="AA997" s="92">
        <v>93.45</v>
      </c>
      <c r="AB997" s="92">
        <v>94.75</v>
      </c>
      <c r="AC997" s="92">
        <v>85.23</v>
      </c>
      <c r="AD997" s="92">
        <v>92.51</v>
      </c>
      <c r="AE997" s="92">
        <v>94.56</v>
      </c>
      <c r="AF997" s="92">
        <v>95.3</v>
      </c>
      <c r="AG997" s="92">
        <v>95.12</v>
      </c>
      <c r="AH997" s="92">
        <v>94.17</v>
      </c>
      <c r="AI997" s="92">
        <v>94.52</v>
      </c>
      <c r="AJ997" s="92">
        <v>83.57</v>
      </c>
      <c r="AK997" s="92">
        <v>92.02</v>
      </c>
      <c r="AL997" s="92">
        <v>94.33</v>
      </c>
      <c r="AM997" s="92">
        <v>94.87</v>
      </c>
      <c r="AN997" s="92">
        <v>94.87</v>
      </c>
      <c r="AO997" s="92">
        <v>93.91</v>
      </c>
      <c r="AP997" s="92">
        <v>94.16</v>
      </c>
      <c r="AQ997" s="39"/>
      <c r="AR997" s="61"/>
    </row>
    <row r="998" spans="1:44" s="105" customFormat="1" ht="30">
      <c r="A998" s="66" t="s">
        <v>95</v>
      </c>
      <c r="B998" s="66" t="s">
        <v>2607</v>
      </c>
      <c r="C998" s="66" t="s">
        <v>898</v>
      </c>
      <c r="D998" s="34">
        <v>0.21199999999999999</v>
      </c>
      <c r="E998" s="34">
        <v>120</v>
      </c>
      <c r="F998" s="34">
        <v>94.5</v>
      </c>
      <c r="G998" s="32" t="s">
        <v>389</v>
      </c>
      <c r="H998" s="32" t="s">
        <v>388</v>
      </c>
      <c r="I998" s="48"/>
      <c r="J998" s="34">
        <v>0</v>
      </c>
      <c r="K998" s="34"/>
      <c r="L998" s="34"/>
      <c r="M998" s="34">
        <v>36</v>
      </c>
      <c r="N998" s="34">
        <v>50</v>
      </c>
      <c r="O998" s="34">
        <v>55</v>
      </c>
      <c r="P998" s="92">
        <v>2.12E-2</v>
      </c>
      <c r="Q998" s="92">
        <v>4.24E-2</v>
      </c>
      <c r="R998" s="92">
        <v>6.3600000000000004E-2</v>
      </c>
      <c r="S998" s="92">
        <v>0.106</v>
      </c>
      <c r="T998" s="92">
        <v>0.159</v>
      </c>
      <c r="U998" s="92">
        <v>0.21199999999999999</v>
      </c>
      <c r="V998" s="92">
        <v>87.88</v>
      </c>
      <c r="W998" s="92">
        <v>94.35</v>
      </c>
      <c r="X998" s="92">
        <v>95.79</v>
      </c>
      <c r="Y998" s="92">
        <v>95.73</v>
      </c>
      <c r="Z998" s="92">
        <v>94.8</v>
      </c>
      <c r="AA998" s="92">
        <v>93.45</v>
      </c>
      <c r="AB998" s="92">
        <v>94.75</v>
      </c>
      <c r="AC998" s="92">
        <v>85.23</v>
      </c>
      <c r="AD998" s="92">
        <v>92.51</v>
      </c>
      <c r="AE998" s="92">
        <v>94.56</v>
      </c>
      <c r="AF998" s="92">
        <v>95.3</v>
      </c>
      <c r="AG998" s="92">
        <v>95.12</v>
      </c>
      <c r="AH998" s="92">
        <v>94.17</v>
      </c>
      <c r="AI998" s="92">
        <v>94.52</v>
      </c>
      <c r="AJ998" s="92">
        <v>83.57</v>
      </c>
      <c r="AK998" s="92">
        <v>92.02</v>
      </c>
      <c r="AL998" s="92">
        <v>94.33</v>
      </c>
      <c r="AM998" s="92">
        <v>94.87</v>
      </c>
      <c r="AN998" s="92">
        <v>94.87</v>
      </c>
      <c r="AO998" s="92">
        <v>93.91</v>
      </c>
      <c r="AP998" s="92">
        <v>94.16</v>
      </c>
      <c r="AQ998" s="39"/>
      <c r="AR998" s="61"/>
    </row>
    <row r="999" spans="1:44" s="105" customFormat="1" ht="30">
      <c r="A999" s="66" t="s">
        <v>95</v>
      </c>
      <c r="B999" s="66" t="s">
        <v>2608</v>
      </c>
      <c r="C999" s="66" t="s">
        <v>898</v>
      </c>
      <c r="D999" s="34">
        <v>0.21199999999999999</v>
      </c>
      <c r="E999" s="34">
        <v>120</v>
      </c>
      <c r="F999" s="34">
        <v>94.5</v>
      </c>
      <c r="G999" s="32" t="s">
        <v>389</v>
      </c>
      <c r="H999" s="32" t="s">
        <v>388</v>
      </c>
      <c r="I999" s="48"/>
      <c r="J999" s="34">
        <v>0</v>
      </c>
      <c r="K999" s="34"/>
      <c r="L999" s="34"/>
      <c r="M999" s="34">
        <v>36</v>
      </c>
      <c r="N999" s="34">
        <v>50</v>
      </c>
      <c r="O999" s="34">
        <v>55</v>
      </c>
      <c r="P999" s="92">
        <v>2.12E-2</v>
      </c>
      <c r="Q999" s="92">
        <v>4.24E-2</v>
      </c>
      <c r="R999" s="92">
        <v>6.3600000000000004E-2</v>
      </c>
      <c r="S999" s="92">
        <v>0.106</v>
      </c>
      <c r="T999" s="92">
        <v>0.159</v>
      </c>
      <c r="U999" s="92">
        <v>0.21199999999999999</v>
      </c>
      <c r="V999" s="92">
        <v>87.88</v>
      </c>
      <c r="W999" s="92">
        <v>94.35</v>
      </c>
      <c r="X999" s="92">
        <v>95.79</v>
      </c>
      <c r="Y999" s="92">
        <v>95.73</v>
      </c>
      <c r="Z999" s="92">
        <v>94.8</v>
      </c>
      <c r="AA999" s="92">
        <v>93.45</v>
      </c>
      <c r="AB999" s="92">
        <v>94.75</v>
      </c>
      <c r="AC999" s="92">
        <v>85.23</v>
      </c>
      <c r="AD999" s="92">
        <v>92.51</v>
      </c>
      <c r="AE999" s="92">
        <v>94.56</v>
      </c>
      <c r="AF999" s="92">
        <v>95.3</v>
      </c>
      <c r="AG999" s="92">
        <v>95.12</v>
      </c>
      <c r="AH999" s="92">
        <v>94.17</v>
      </c>
      <c r="AI999" s="92">
        <v>94.52</v>
      </c>
      <c r="AJ999" s="92">
        <v>83.57</v>
      </c>
      <c r="AK999" s="92">
        <v>92.02</v>
      </c>
      <c r="AL999" s="92">
        <v>94.33</v>
      </c>
      <c r="AM999" s="92">
        <v>94.87</v>
      </c>
      <c r="AN999" s="92">
        <v>94.87</v>
      </c>
      <c r="AO999" s="92">
        <v>93.91</v>
      </c>
      <c r="AP999" s="92">
        <v>94.16</v>
      </c>
      <c r="AQ999" s="39"/>
      <c r="AR999" s="61"/>
    </row>
    <row r="1000" spans="1:44" s="105" customFormat="1" ht="30">
      <c r="A1000" s="66" t="s">
        <v>95</v>
      </c>
      <c r="B1000" s="66" t="s">
        <v>2609</v>
      </c>
      <c r="C1000" s="66" t="s">
        <v>898</v>
      </c>
      <c r="D1000" s="34">
        <v>0.21199999999999999</v>
      </c>
      <c r="E1000" s="34">
        <v>120</v>
      </c>
      <c r="F1000" s="34">
        <v>94.5</v>
      </c>
      <c r="G1000" s="32" t="s">
        <v>389</v>
      </c>
      <c r="H1000" s="32" t="s">
        <v>388</v>
      </c>
      <c r="I1000" s="48"/>
      <c r="J1000" s="34">
        <v>0</v>
      </c>
      <c r="K1000" s="34"/>
      <c r="L1000" s="34"/>
      <c r="M1000" s="34">
        <v>36</v>
      </c>
      <c r="N1000" s="34">
        <v>50</v>
      </c>
      <c r="O1000" s="34">
        <v>55</v>
      </c>
      <c r="P1000" s="92">
        <v>2.12E-2</v>
      </c>
      <c r="Q1000" s="92">
        <v>4.24E-2</v>
      </c>
      <c r="R1000" s="92">
        <v>6.3600000000000004E-2</v>
      </c>
      <c r="S1000" s="92">
        <v>0.106</v>
      </c>
      <c r="T1000" s="92">
        <v>0.159</v>
      </c>
      <c r="U1000" s="92">
        <v>0.21199999999999999</v>
      </c>
      <c r="V1000" s="92">
        <v>87.88</v>
      </c>
      <c r="W1000" s="92">
        <v>94.35</v>
      </c>
      <c r="X1000" s="92">
        <v>95.79</v>
      </c>
      <c r="Y1000" s="92">
        <v>95.73</v>
      </c>
      <c r="Z1000" s="92">
        <v>94.8</v>
      </c>
      <c r="AA1000" s="92">
        <v>93.45</v>
      </c>
      <c r="AB1000" s="92">
        <v>94.75</v>
      </c>
      <c r="AC1000" s="92">
        <v>85.23</v>
      </c>
      <c r="AD1000" s="92">
        <v>92.51</v>
      </c>
      <c r="AE1000" s="92">
        <v>94.56</v>
      </c>
      <c r="AF1000" s="92">
        <v>95.3</v>
      </c>
      <c r="AG1000" s="92">
        <v>95.12</v>
      </c>
      <c r="AH1000" s="92">
        <v>94.17</v>
      </c>
      <c r="AI1000" s="92">
        <v>94.52</v>
      </c>
      <c r="AJ1000" s="92">
        <v>83.57</v>
      </c>
      <c r="AK1000" s="92">
        <v>92.02</v>
      </c>
      <c r="AL1000" s="92">
        <v>94.33</v>
      </c>
      <c r="AM1000" s="92">
        <v>94.87</v>
      </c>
      <c r="AN1000" s="92">
        <v>94.87</v>
      </c>
      <c r="AO1000" s="92">
        <v>93.91</v>
      </c>
      <c r="AP1000" s="92">
        <v>94.16</v>
      </c>
      <c r="AQ1000" s="39"/>
      <c r="AR1000" s="61"/>
    </row>
    <row r="1001" spans="1:44" s="105" customFormat="1" ht="45">
      <c r="A1001" s="66" t="s">
        <v>95</v>
      </c>
      <c r="B1001" s="66" t="s">
        <v>2610</v>
      </c>
      <c r="C1001" s="37" t="s">
        <v>1108</v>
      </c>
      <c r="D1001" s="34">
        <v>0.21199999999999999</v>
      </c>
      <c r="E1001" s="34">
        <v>120</v>
      </c>
      <c r="F1001" s="34">
        <v>94.5</v>
      </c>
      <c r="G1001" s="32" t="s">
        <v>389</v>
      </c>
      <c r="H1001" s="32" t="s">
        <v>388</v>
      </c>
      <c r="I1001" s="57" t="s">
        <v>493</v>
      </c>
      <c r="J1001" s="34">
        <v>0</v>
      </c>
      <c r="K1001" s="34"/>
      <c r="L1001" s="34"/>
      <c r="M1001" s="34">
        <v>36</v>
      </c>
      <c r="N1001" s="34">
        <v>50</v>
      </c>
      <c r="O1001" s="34">
        <v>55</v>
      </c>
      <c r="P1001" s="92">
        <v>2.12E-2</v>
      </c>
      <c r="Q1001" s="92">
        <v>4.24E-2</v>
      </c>
      <c r="R1001" s="92">
        <v>6.3600000000000004E-2</v>
      </c>
      <c r="S1001" s="92">
        <v>0.106</v>
      </c>
      <c r="T1001" s="92">
        <v>0.159</v>
      </c>
      <c r="U1001" s="92">
        <v>0.21199999999999999</v>
      </c>
      <c r="V1001" s="92">
        <v>87.88</v>
      </c>
      <c r="W1001" s="92">
        <v>94.35</v>
      </c>
      <c r="X1001" s="92">
        <v>95.79</v>
      </c>
      <c r="Y1001" s="92">
        <v>95.73</v>
      </c>
      <c r="Z1001" s="92">
        <v>94.8</v>
      </c>
      <c r="AA1001" s="92">
        <v>93.45</v>
      </c>
      <c r="AB1001" s="92">
        <v>94.75</v>
      </c>
      <c r="AC1001" s="92">
        <v>85.23</v>
      </c>
      <c r="AD1001" s="92">
        <v>92.51</v>
      </c>
      <c r="AE1001" s="92">
        <v>94.56</v>
      </c>
      <c r="AF1001" s="92">
        <v>95.3</v>
      </c>
      <c r="AG1001" s="92">
        <v>95.12</v>
      </c>
      <c r="AH1001" s="92">
        <v>94.17</v>
      </c>
      <c r="AI1001" s="92">
        <v>94.52</v>
      </c>
      <c r="AJ1001" s="92">
        <v>83.57</v>
      </c>
      <c r="AK1001" s="92">
        <v>92.02</v>
      </c>
      <c r="AL1001" s="92">
        <v>94.33</v>
      </c>
      <c r="AM1001" s="92">
        <v>94.87</v>
      </c>
      <c r="AN1001" s="92">
        <v>94.87</v>
      </c>
      <c r="AO1001" s="92">
        <v>93.91</v>
      </c>
      <c r="AP1001" s="92">
        <v>94.16</v>
      </c>
      <c r="AQ1001" s="39"/>
      <c r="AR1001" s="61"/>
    </row>
    <row r="1002" spans="1:44" s="105" customFormat="1" ht="30">
      <c r="A1002" s="66" t="s">
        <v>95</v>
      </c>
      <c r="B1002" s="66" t="s">
        <v>2611</v>
      </c>
      <c r="C1002" s="37" t="s">
        <v>899</v>
      </c>
      <c r="D1002" s="34">
        <v>1.8</v>
      </c>
      <c r="E1002" s="34">
        <v>120</v>
      </c>
      <c r="F1002" s="34">
        <v>96.5</v>
      </c>
      <c r="G1002" s="32" t="s">
        <v>388</v>
      </c>
      <c r="H1002" s="32" t="s">
        <v>389</v>
      </c>
      <c r="I1002" s="48"/>
      <c r="J1002" s="34">
        <v>0.16</v>
      </c>
      <c r="K1002" s="34"/>
      <c r="L1002" s="34"/>
      <c r="M1002" s="34">
        <v>100</v>
      </c>
      <c r="N1002" s="34">
        <v>290</v>
      </c>
      <c r="O1002" s="34">
        <v>450</v>
      </c>
      <c r="P1002" s="92">
        <v>0.18</v>
      </c>
      <c r="Q1002" s="92">
        <v>0.36</v>
      </c>
      <c r="R1002" s="92">
        <v>0.54</v>
      </c>
      <c r="S1002" s="92">
        <v>0.9</v>
      </c>
      <c r="T1002" s="92">
        <v>1.35</v>
      </c>
      <c r="U1002" s="92">
        <v>1.8</v>
      </c>
      <c r="V1002" s="92">
        <v>96.55</v>
      </c>
      <c r="W1002" s="92">
        <v>97.49</v>
      </c>
      <c r="X1002" s="92">
        <v>97.81</v>
      </c>
      <c r="Y1002" s="92">
        <v>97.53</v>
      </c>
      <c r="Z1002" s="92">
        <v>96.98</v>
      </c>
      <c r="AA1002" s="92">
        <v>96.13</v>
      </c>
      <c r="AB1002" s="92">
        <v>97.16</v>
      </c>
      <c r="AC1002" s="92">
        <v>96.09</v>
      </c>
      <c r="AD1002" s="92">
        <v>97.25</v>
      </c>
      <c r="AE1002" s="92">
        <v>97.43</v>
      </c>
      <c r="AF1002" s="92">
        <v>97.29</v>
      </c>
      <c r="AG1002" s="92">
        <v>96.75</v>
      </c>
      <c r="AH1002" s="92">
        <v>95.98</v>
      </c>
      <c r="AI1002" s="92">
        <v>96.9</v>
      </c>
      <c r="AJ1002" s="92">
        <v>93.81</v>
      </c>
      <c r="AK1002" s="92">
        <v>96.04</v>
      </c>
      <c r="AL1002" s="92">
        <v>96.48</v>
      </c>
      <c r="AM1002" s="92">
        <v>94.73</v>
      </c>
      <c r="AN1002" s="92">
        <v>94.95</v>
      </c>
      <c r="AO1002" s="92">
        <v>95.09</v>
      </c>
      <c r="AP1002" s="92">
        <v>95.11</v>
      </c>
      <c r="AQ1002" s="39"/>
      <c r="AR1002" s="61"/>
    </row>
    <row r="1003" spans="1:44" s="105" customFormat="1" ht="30">
      <c r="A1003" s="66" t="s">
        <v>95</v>
      </c>
      <c r="B1003" s="66" t="s">
        <v>2612</v>
      </c>
      <c r="C1003" s="37" t="s">
        <v>900</v>
      </c>
      <c r="D1003" s="34">
        <v>1.8</v>
      </c>
      <c r="E1003" s="34">
        <v>120</v>
      </c>
      <c r="F1003" s="34">
        <v>96.5</v>
      </c>
      <c r="G1003" s="32" t="s">
        <v>388</v>
      </c>
      <c r="H1003" s="32" t="s">
        <v>389</v>
      </c>
      <c r="I1003" s="48"/>
      <c r="J1003" s="34">
        <v>0.16</v>
      </c>
      <c r="K1003" s="34"/>
      <c r="L1003" s="34"/>
      <c r="M1003" s="34">
        <v>100</v>
      </c>
      <c r="N1003" s="34">
        <v>290</v>
      </c>
      <c r="O1003" s="34">
        <v>450</v>
      </c>
      <c r="P1003" s="92">
        <v>0.18</v>
      </c>
      <c r="Q1003" s="92">
        <v>0.36</v>
      </c>
      <c r="R1003" s="92">
        <v>0.54</v>
      </c>
      <c r="S1003" s="92">
        <v>0.9</v>
      </c>
      <c r="T1003" s="92">
        <v>1.35</v>
      </c>
      <c r="U1003" s="92">
        <v>1.8</v>
      </c>
      <c r="V1003" s="92">
        <v>96.55</v>
      </c>
      <c r="W1003" s="92">
        <v>97.49</v>
      </c>
      <c r="X1003" s="92">
        <v>97.81</v>
      </c>
      <c r="Y1003" s="92">
        <v>97.53</v>
      </c>
      <c r="Z1003" s="92">
        <v>96.98</v>
      </c>
      <c r="AA1003" s="92">
        <v>96.13</v>
      </c>
      <c r="AB1003" s="92">
        <v>97.16</v>
      </c>
      <c r="AC1003" s="92">
        <v>96.09</v>
      </c>
      <c r="AD1003" s="92">
        <v>97.25</v>
      </c>
      <c r="AE1003" s="92">
        <v>97.43</v>
      </c>
      <c r="AF1003" s="92">
        <v>97.29</v>
      </c>
      <c r="AG1003" s="92">
        <v>96.75</v>
      </c>
      <c r="AH1003" s="92">
        <v>95.98</v>
      </c>
      <c r="AI1003" s="92">
        <v>96.9</v>
      </c>
      <c r="AJ1003" s="92">
        <v>93.81</v>
      </c>
      <c r="AK1003" s="92">
        <v>96.04</v>
      </c>
      <c r="AL1003" s="92">
        <v>96.48</v>
      </c>
      <c r="AM1003" s="92">
        <v>94.73</v>
      </c>
      <c r="AN1003" s="92">
        <v>94.95</v>
      </c>
      <c r="AO1003" s="92">
        <v>95.09</v>
      </c>
      <c r="AP1003" s="92">
        <v>95.11</v>
      </c>
      <c r="AQ1003" s="39"/>
      <c r="AR1003" s="61"/>
    </row>
    <row r="1004" spans="1:44" s="105" customFormat="1" ht="30">
      <c r="A1004" s="7" t="s">
        <v>2613</v>
      </c>
      <c r="B1004" s="7" t="s">
        <v>481</v>
      </c>
      <c r="C1004" s="36" t="s">
        <v>1572</v>
      </c>
      <c r="D1004" s="48">
        <v>6</v>
      </c>
      <c r="E1004" s="34"/>
      <c r="F1004" s="48">
        <v>97.5</v>
      </c>
      <c r="G1004" s="32" t="s">
        <v>388</v>
      </c>
      <c r="H1004" s="32" t="s">
        <v>389</v>
      </c>
      <c r="I1004" s="48"/>
      <c r="J1004" s="34">
        <v>6</v>
      </c>
      <c r="K1004" s="34"/>
      <c r="L1004" s="34"/>
      <c r="M1004" s="34">
        <v>200</v>
      </c>
      <c r="N1004" s="34">
        <v>380</v>
      </c>
      <c r="O1004" s="34">
        <v>500</v>
      </c>
      <c r="P1004" s="92">
        <v>0.6</v>
      </c>
      <c r="Q1004" s="92">
        <v>1.2</v>
      </c>
      <c r="R1004" s="92">
        <v>1.8</v>
      </c>
      <c r="S1004" s="92">
        <v>3</v>
      </c>
      <c r="T1004" s="92">
        <v>4.5</v>
      </c>
      <c r="U1004" s="92">
        <v>6</v>
      </c>
      <c r="V1004" s="92">
        <v>94.9</v>
      </c>
      <c r="W1004" s="92">
        <v>96.1</v>
      </c>
      <c r="X1004" s="92">
        <v>96.8</v>
      </c>
      <c r="Y1004" s="92">
        <v>97.3</v>
      </c>
      <c r="Z1004" s="92">
        <v>97.3</v>
      </c>
      <c r="AA1004" s="92">
        <v>96.5</v>
      </c>
      <c r="AB1004" s="92">
        <v>97.1</v>
      </c>
      <c r="AC1004" s="92">
        <v>95.5</v>
      </c>
      <c r="AD1004" s="92">
        <v>97</v>
      </c>
      <c r="AE1004" s="92">
        <v>97.4</v>
      </c>
      <c r="AF1004" s="92">
        <v>97.4</v>
      </c>
      <c r="AG1004" s="92">
        <v>97.4</v>
      </c>
      <c r="AH1004" s="92">
        <v>98</v>
      </c>
      <c r="AI1004" s="92">
        <v>97.3</v>
      </c>
      <c r="AJ1004" s="92">
        <v>95.3</v>
      </c>
      <c r="AK1004" s="92">
        <v>96.9</v>
      </c>
      <c r="AL1004" s="92">
        <v>97.5</v>
      </c>
      <c r="AM1004" s="92">
        <v>97.6</v>
      </c>
      <c r="AN1004" s="92">
        <v>97.6</v>
      </c>
      <c r="AO1004" s="92">
        <v>97.6</v>
      </c>
      <c r="AP1004" s="92">
        <v>97.4</v>
      </c>
      <c r="AQ1004" s="39" t="s">
        <v>1727</v>
      </c>
      <c r="AR1004" s="23"/>
    </row>
    <row r="1005" spans="1:44" s="105" customFormat="1" ht="30">
      <c r="A1005" s="7" t="s">
        <v>2613</v>
      </c>
      <c r="B1005" s="7" t="s">
        <v>482</v>
      </c>
      <c r="C1005" s="36" t="s">
        <v>1573</v>
      </c>
      <c r="D1005" s="48">
        <v>7</v>
      </c>
      <c r="E1005" s="34"/>
      <c r="F1005" s="48">
        <v>97.5</v>
      </c>
      <c r="G1005" s="32" t="s">
        <v>388</v>
      </c>
      <c r="H1005" s="32" t="s">
        <v>389</v>
      </c>
      <c r="I1005" s="48"/>
      <c r="J1005" s="34">
        <v>7</v>
      </c>
      <c r="K1005" s="34"/>
      <c r="L1005" s="34"/>
      <c r="M1005" s="34">
        <v>250</v>
      </c>
      <c r="N1005" s="34">
        <v>380</v>
      </c>
      <c r="O1005" s="34">
        <v>500</v>
      </c>
      <c r="P1005" s="92">
        <v>0.7</v>
      </c>
      <c r="Q1005" s="92">
        <v>1.4</v>
      </c>
      <c r="R1005" s="92">
        <v>2.1</v>
      </c>
      <c r="S1005" s="92">
        <v>3.5</v>
      </c>
      <c r="T1005" s="92">
        <v>5.25</v>
      </c>
      <c r="U1005" s="92">
        <v>7</v>
      </c>
      <c r="V1005" s="92">
        <v>95</v>
      </c>
      <c r="W1005" s="92">
        <v>96.2</v>
      </c>
      <c r="X1005" s="92">
        <v>96.8</v>
      </c>
      <c r="Y1005" s="92">
        <v>97.4</v>
      </c>
      <c r="Z1005" s="92">
        <v>97.4</v>
      </c>
      <c r="AA1005" s="92">
        <v>96.5</v>
      </c>
      <c r="AB1005" s="92">
        <v>97.1</v>
      </c>
      <c r="AC1005" s="92">
        <v>95.6</v>
      </c>
      <c r="AD1005" s="92">
        <v>97</v>
      </c>
      <c r="AE1005" s="92">
        <v>97.4</v>
      </c>
      <c r="AF1005" s="92">
        <v>97.5</v>
      </c>
      <c r="AG1005" s="92">
        <v>97.5</v>
      </c>
      <c r="AH1005" s="92">
        <v>97</v>
      </c>
      <c r="AI1005" s="92">
        <v>97.4</v>
      </c>
      <c r="AJ1005" s="92">
        <v>95.3</v>
      </c>
      <c r="AK1005" s="92">
        <v>97</v>
      </c>
      <c r="AL1005" s="92">
        <v>97.5</v>
      </c>
      <c r="AM1005" s="92">
        <v>97.7</v>
      </c>
      <c r="AN1005" s="92">
        <v>97.6</v>
      </c>
      <c r="AO1005" s="92">
        <v>97.6</v>
      </c>
      <c r="AP1005" s="92">
        <v>97.5</v>
      </c>
      <c r="AQ1005" s="39" t="s">
        <v>1727</v>
      </c>
      <c r="AR1005" s="23"/>
    </row>
    <row r="1006" spans="1:44" s="105" customFormat="1" ht="30">
      <c r="A1006" s="7" t="s">
        <v>2613</v>
      </c>
      <c r="B1006" s="7" t="s">
        <v>483</v>
      </c>
      <c r="C1006" s="36" t="s">
        <v>1574</v>
      </c>
      <c r="D1006" s="48">
        <v>7.6</v>
      </c>
      <c r="E1006" s="34"/>
      <c r="F1006" s="48">
        <v>97.5</v>
      </c>
      <c r="G1006" s="32" t="s">
        <v>388</v>
      </c>
      <c r="H1006" s="32" t="s">
        <v>389</v>
      </c>
      <c r="I1006" s="48"/>
      <c r="J1006" s="34">
        <v>7</v>
      </c>
      <c r="K1006" s="34"/>
      <c r="L1006" s="34"/>
      <c r="M1006" s="34">
        <v>200</v>
      </c>
      <c r="N1006" s="34">
        <v>380</v>
      </c>
      <c r="O1006" s="34">
        <v>500</v>
      </c>
      <c r="P1006" s="92">
        <v>0.76</v>
      </c>
      <c r="Q1006" s="92">
        <v>1.52</v>
      </c>
      <c r="R1006" s="92">
        <v>2.2799999999999998</v>
      </c>
      <c r="S1006" s="92">
        <v>3.8</v>
      </c>
      <c r="T1006" s="92">
        <v>5.7</v>
      </c>
      <c r="U1006" s="92">
        <v>7.6</v>
      </c>
      <c r="V1006" s="92">
        <v>95.1</v>
      </c>
      <c r="W1006" s="92">
        <v>96.2</v>
      </c>
      <c r="X1006" s="92">
        <v>96.9</v>
      </c>
      <c r="Y1006" s="92">
        <v>97.3</v>
      </c>
      <c r="Z1006" s="92">
        <v>97.1</v>
      </c>
      <c r="AA1006" s="92">
        <v>96.6</v>
      </c>
      <c r="AB1006" s="92">
        <v>97</v>
      </c>
      <c r="AC1006" s="92">
        <v>95.6</v>
      </c>
      <c r="AD1006" s="92">
        <v>97.2</v>
      </c>
      <c r="AE1006" s="92">
        <v>97.5</v>
      </c>
      <c r="AF1006" s="92">
        <v>97.8</v>
      </c>
      <c r="AG1006" s="92">
        <v>97.3</v>
      </c>
      <c r="AH1006" s="92">
        <v>97.9</v>
      </c>
      <c r="AI1006" s="92">
        <v>97.4</v>
      </c>
      <c r="AJ1006" s="92">
        <v>95.4</v>
      </c>
      <c r="AK1006" s="92">
        <v>96.8</v>
      </c>
      <c r="AL1006" s="92">
        <v>97.6</v>
      </c>
      <c r="AM1006" s="92">
        <v>97.8</v>
      </c>
      <c r="AN1006" s="92">
        <v>97.9</v>
      </c>
      <c r="AO1006" s="92">
        <v>97.7</v>
      </c>
      <c r="AP1006" s="92">
        <v>97.7</v>
      </c>
      <c r="AQ1006" s="39" t="s">
        <v>1727</v>
      </c>
      <c r="AR1006" s="23"/>
    </row>
    <row r="1007" spans="1:44" s="105" customFormat="1" ht="30">
      <c r="A1007" s="7" t="s">
        <v>2613</v>
      </c>
      <c r="B1007" s="7" t="s">
        <v>484</v>
      </c>
      <c r="C1007" s="36" t="s">
        <v>1575</v>
      </c>
      <c r="D1007" s="48">
        <v>8</v>
      </c>
      <c r="E1007" s="34"/>
      <c r="F1007" s="48">
        <v>97.5</v>
      </c>
      <c r="G1007" s="32" t="s">
        <v>388</v>
      </c>
      <c r="H1007" s="32" t="s">
        <v>389</v>
      </c>
      <c r="I1007" s="48"/>
      <c r="J1007" s="34">
        <v>6</v>
      </c>
      <c r="K1007" s="34"/>
      <c r="L1007" s="34"/>
      <c r="M1007" s="34">
        <v>250</v>
      </c>
      <c r="N1007" s="34">
        <v>380</v>
      </c>
      <c r="O1007" s="34">
        <v>500</v>
      </c>
      <c r="P1007" s="92">
        <v>0.8</v>
      </c>
      <c r="Q1007" s="92">
        <v>1.6</v>
      </c>
      <c r="R1007" s="92">
        <v>2.4</v>
      </c>
      <c r="S1007" s="92">
        <v>4</v>
      </c>
      <c r="T1007" s="92">
        <v>6</v>
      </c>
      <c r="U1007" s="92">
        <v>8</v>
      </c>
      <c r="V1007" s="92">
        <v>95.1</v>
      </c>
      <c r="W1007" s="92">
        <v>96.2</v>
      </c>
      <c r="X1007" s="92">
        <v>96.9</v>
      </c>
      <c r="Y1007" s="92">
        <v>97.4</v>
      </c>
      <c r="Z1007" s="92">
        <v>97.2</v>
      </c>
      <c r="AA1007" s="92">
        <v>96.6</v>
      </c>
      <c r="AB1007" s="92">
        <v>97</v>
      </c>
      <c r="AC1007" s="92">
        <v>95.7</v>
      </c>
      <c r="AD1007" s="92">
        <v>97.2</v>
      </c>
      <c r="AE1007" s="92">
        <v>97.4</v>
      </c>
      <c r="AF1007" s="92">
        <v>97.5</v>
      </c>
      <c r="AG1007" s="92">
        <v>97.7</v>
      </c>
      <c r="AH1007" s="92">
        <v>97</v>
      </c>
      <c r="AI1007" s="92">
        <v>97.5</v>
      </c>
      <c r="AJ1007" s="92">
        <v>95.4</v>
      </c>
      <c r="AK1007" s="92">
        <v>96.7</v>
      </c>
      <c r="AL1007" s="92">
        <v>97.6</v>
      </c>
      <c r="AM1007" s="92">
        <v>97.8</v>
      </c>
      <c r="AN1007" s="92">
        <v>97.9</v>
      </c>
      <c r="AO1007" s="92">
        <v>97.7</v>
      </c>
      <c r="AP1007" s="92">
        <v>97.7</v>
      </c>
      <c r="AQ1007" s="39" t="s">
        <v>1727</v>
      </c>
      <c r="AR1007" s="23"/>
    </row>
    <row r="1008" spans="1:44" s="105" customFormat="1" ht="30">
      <c r="A1008" s="7" t="s">
        <v>2613</v>
      </c>
      <c r="B1008" s="7" t="s">
        <v>475</v>
      </c>
      <c r="C1008" s="36" t="s">
        <v>1576</v>
      </c>
      <c r="D1008" s="48">
        <v>9</v>
      </c>
      <c r="E1008" s="34"/>
      <c r="F1008" s="48">
        <v>97.5</v>
      </c>
      <c r="G1008" s="32" t="s">
        <v>388</v>
      </c>
      <c r="H1008" s="32" t="s">
        <v>389</v>
      </c>
      <c r="I1008" s="48"/>
      <c r="J1008" s="34">
        <v>7</v>
      </c>
      <c r="K1008" s="34"/>
      <c r="L1008" s="34"/>
      <c r="M1008" s="34">
        <v>250</v>
      </c>
      <c r="N1008" s="34">
        <v>380</v>
      </c>
      <c r="O1008" s="34">
        <v>500</v>
      </c>
      <c r="P1008" s="92">
        <v>0.9</v>
      </c>
      <c r="Q1008" s="92">
        <v>1.8</v>
      </c>
      <c r="R1008" s="92">
        <v>2.7</v>
      </c>
      <c r="S1008" s="92">
        <v>4.5</v>
      </c>
      <c r="T1008" s="92">
        <v>6.75</v>
      </c>
      <c r="U1008" s="92">
        <v>9</v>
      </c>
      <c r="V1008" s="92">
        <v>95.1</v>
      </c>
      <c r="W1008" s="92">
        <v>96.8</v>
      </c>
      <c r="X1008" s="92">
        <v>97</v>
      </c>
      <c r="Y1008" s="92">
        <v>97.5</v>
      </c>
      <c r="Z1008" s="92">
        <v>97.4</v>
      </c>
      <c r="AA1008" s="92">
        <v>97</v>
      </c>
      <c r="AB1008" s="92">
        <v>97.2</v>
      </c>
      <c r="AC1008" s="92">
        <v>95.7</v>
      </c>
      <c r="AD1008" s="92">
        <v>97.3</v>
      </c>
      <c r="AE1008" s="92">
        <v>97.4</v>
      </c>
      <c r="AF1008" s="92">
        <v>97.6</v>
      </c>
      <c r="AG1008" s="92">
        <v>97.8</v>
      </c>
      <c r="AH1008" s="92">
        <v>97.1</v>
      </c>
      <c r="AI1008" s="92">
        <v>97.5</v>
      </c>
      <c r="AJ1008" s="92">
        <v>95.6</v>
      </c>
      <c r="AK1008" s="92">
        <v>96.7</v>
      </c>
      <c r="AL1008" s="92">
        <v>97.7</v>
      </c>
      <c r="AM1008" s="92">
        <v>97.8</v>
      </c>
      <c r="AN1008" s="92">
        <v>97.8</v>
      </c>
      <c r="AO1008" s="92">
        <v>97.7</v>
      </c>
      <c r="AP1008" s="92">
        <v>97.7</v>
      </c>
      <c r="AQ1008" s="39" t="s">
        <v>1727</v>
      </c>
      <c r="AR1008" s="23"/>
    </row>
    <row r="1009" spans="1:44" s="105" customFormat="1" ht="30">
      <c r="A1009" s="7" t="s">
        <v>2613</v>
      </c>
      <c r="B1009" s="7" t="s">
        <v>476</v>
      </c>
      <c r="C1009" s="36" t="s">
        <v>1577</v>
      </c>
      <c r="D1009" s="48">
        <v>10</v>
      </c>
      <c r="E1009" s="34"/>
      <c r="F1009" s="48">
        <v>97.5</v>
      </c>
      <c r="G1009" s="32" t="s">
        <v>388</v>
      </c>
      <c r="H1009" s="32" t="s">
        <v>389</v>
      </c>
      <c r="I1009" s="48"/>
      <c r="J1009" s="34">
        <v>7</v>
      </c>
      <c r="K1009" s="34"/>
      <c r="L1009" s="34"/>
      <c r="M1009" s="34">
        <v>250</v>
      </c>
      <c r="N1009" s="34">
        <v>380</v>
      </c>
      <c r="O1009" s="34">
        <v>500</v>
      </c>
      <c r="P1009" s="92">
        <v>1</v>
      </c>
      <c r="Q1009" s="92">
        <v>2</v>
      </c>
      <c r="R1009" s="92">
        <v>3</v>
      </c>
      <c r="S1009" s="92">
        <v>5</v>
      </c>
      <c r="T1009" s="92">
        <v>7.5</v>
      </c>
      <c r="U1009" s="92">
        <v>10</v>
      </c>
      <c r="V1009" s="92">
        <v>95.2</v>
      </c>
      <c r="W1009" s="92">
        <v>96.8</v>
      </c>
      <c r="X1009" s="92">
        <v>97.1</v>
      </c>
      <c r="Y1009" s="92">
        <v>97.5</v>
      </c>
      <c r="Z1009" s="92">
        <v>97.6</v>
      </c>
      <c r="AA1009" s="92">
        <v>97.1</v>
      </c>
      <c r="AB1009" s="92">
        <v>97.4</v>
      </c>
      <c r="AC1009" s="92">
        <v>95.3</v>
      </c>
      <c r="AD1009" s="92">
        <v>96.3</v>
      </c>
      <c r="AE1009" s="92">
        <v>97.6</v>
      </c>
      <c r="AF1009" s="92">
        <v>97.7</v>
      </c>
      <c r="AG1009" s="92">
        <v>97.7</v>
      </c>
      <c r="AH1009" s="92">
        <v>97.2</v>
      </c>
      <c r="AI1009" s="92">
        <v>97.5</v>
      </c>
      <c r="AJ1009" s="92">
        <v>95.6</v>
      </c>
      <c r="AK1009" s="92">
        <v>96.8</v>
      </c>
      <c r="AL1009" s="92">
        <v>97.7</v>
      </c>
      <c r="AM1009" s="92">
        <v>97.8</v>
      </c>
      <c r="AN1009" s="92">
        <v>97.8</v>
      </c>
      <c r="AO1009" s="92">
        <v>97.7</v>
      </c>
      <c r="AP1009" s="92">
        <v>97.6</v>
      </c>
      <c r="AQ1009" s="39" t="s">
        <v>1727</v>
      </c>
      <c r="AR1009" s="23"/>
    </row>
    <row r="1010" spans="1:44" s="105" customFormat="1" ht="30">
      <c r="A1010" s="66" t="s">
        <v>96</v>
      </c>
      <c r="B1010" s="66" t="s">
        <v>16</v>
      </c>
      <c r="C1010" s="37" t="s">
        <v>692</v>
      </c>
      <c r="D1010" s="34">
        <v>100</v>
      </c>
      <c r="E1010" s="34"/>
      <c r="F1010" s="34">
        <v>98</v>
      </c>
      <c r="G1010" s="32" t="s">
        <v>388</v>
      </c>
      <c r="H1010" s="32" t="s">
        <v>389</v>
      </c>
      <c r="I1010" s="48"/>
      <c r="J1010" s="34">
        <v>59.63</v>
      </c>
      <c r="K1010" s="34"/>
      <c r="L1010" s="34"/>
      <c r="M1010" s="34">
        <v>325</v>
      </c>
      <c r="N1010" s="34">
        <v>487</v>
      </c>
      <c r="O1010" s="34">
        <v>650</v>
      </c>
      <c r="P1010" s="92">
        <v>10</v>
      </c>
      <c r="Q1010" s="92">
        <v>20</v>
      </c>
      <c r="R1010" s="92">
        <v>30</v>
      </c>
      <c r="S1010" s="92">
        <v>50</v>
      </c>
      <c r="T1010" s="92">
        <v>75</v>
      </c>
      <c r="U1010" s="92">
        <v>100</v>
      </c>
      <c r="V1010" s="92">
        <v>96.5</v>
      </c>
      <c r="W1010" s="92">
        <v>98.1</v>
      </c>
      <c r="X1010" s="92">
        <v>98.4</v>
      </c>
      <c r="Y1010" s="92">
        <v>98</v>
      </c>
      <c r="Z1010" s="92">
        <v>97.3</v>
      </c>
      <c r="AA1010" s="92">
        <v>96.9</v>
      </c>
      <c r="AB1010" s="92">
        <v>97.5</v>
      </c>
      <c r="AC1010" s="92">
        <v>95.3</v>
      </c>
      <c r="AD1010" s="92">
        <v>97.8</v>
      </c>
      <c r="AE1010" s="92">
        <v>98.3</v>
      </c>
      <c r="AF1010" s="92">
        <v>98.2</v>
      </c>
      <c r="AG1010" s="92">
        <v>98.1</v>
      </c>
      <c r="AH1010" s="92">
        <v>97.9</v>
      </c>
      <c r="AI1010" s="92">
        <v>98</v>
      </c>
      <c r="AJ1010" s="92">
        <v>96</v>
      </c>
      <c r="AK1010" s="92">
        <v>98.2</v>
      </c>
      <c r="AL1010" s="92">
        <v>98.8</v>
      </c>
      <c r="AM1010" s="92">
        <v>98.7</v>
      </c>
      <c r="AN1010" s="92">
        <v>98.3</v>
      </c>
      <c r="AO1010" s="92">
        <v>97.7</v>
      </c>
      <c r="AP1010" s="92">
        <v>98.3</v>
      </c>
      <c r="AQ1010" s="39"/>
      <c r="AR1010" s="61"/>
    </row>
    <row r="1011" spans="1:44" s="105" customFormat="1" ht="30">
      <c r="A1011" s="66" t="s">
        <v>96</v>
      </c>
      <c r="B1011" s="66" t="s">
        <v>2153</v>
      </c>
      <c r="C1011" s="37" t="s">
        <v>451</v>
      </c>
      <c r="D1011" s="34">
        <v>150</v>
      </c>
      <c r="E1011" s="34">
        <v>300</v>
      </c>
      <c r="F1011" s="34">
        <v>98</v>
      </c>
      <c r="G1011" s="32" t="s">
        <v>388</v>
      </c>
      <c r="H1011" s="32" t="s">
        <v>389</v>
      </c>
      <c r="I1011" s="48"/>
      <c r="J1011" s="34">
        <v>62.53</v>
      </c>
      <c r="K1011" s="34"/>
      <c r="L1011" s="34"/>
      <c r="M1011" s="34">
        <v>480</v>
      </c>
      <c r="N1011" s="34">
        <v>615</v>
      </c>
      <c r="O1011" s="34">
        <v>750</v>
      </c>
      <c r="P1011" s="92">
        <v>15</v>
      </c>
      <c r="Q1011" s="92">
        <v>30</v>
      </c>
      <c r="R1011" s="92">
        <v>45</v>
      </c>
      <c r="S1011" s="92">
        <v>75</v>
      </c>
      <c r="T1011" s="92">
        <v>112.5</v>
      </c>
      <c r="U1011" s="92">
        <v>150</v>
      </c>
      <c r="V1011" s="92">
        <v>93.6</v>
      </c>
      <c r="W1011" s="92">
        <v>96.3</v>
      </c>
      <c r="X1011" s="92">
        <v>97</v>
      </c>
      <c r="Y1011" s="92">
        <v>97.5</v>
      </c>
      <c r="Z1011" s="92">
        <v>97.4</v>
      </c>
      <c r="AA1011" s="92">
        <v>97.7</v>
      </c>
      <c r="AB1011" s="92">
        <v>97.2</v>
      </c>
      <c r="AC1011" s="92">
        <v>95.6</v>
      </c>
      <c r="AD1011" s="92">
        <v>97.6</v>
      </c>
      <c r="AE1011" s="92">
        <v>98.4</v>
      </c>
      <c r="AF1011" s="92">
        <v>98.3</v>
      </c>
      <c r="AG1011" s="92">
        <v>98</v>
      </c>
      <c r="AH1011" s="92">
        <v>98</v>
      </c>
      <c r="AI1011" s="92">
        <v>98</v>
      </c>
      <c r="AJ1011" s="92">
        <v>94.1</v>
      </c>
      <c r="AK1011" s="92">
        <v>96.7</v>
      </c>
      <c r="AL1011" s="92">
        <v>97.7</v>
      </c>
      <c r="AM1011" s="92">
        <v>97.9</v>
      </c>
      <c r="AN1011" s="92">
        <v>97.8</v>
      </c>
      <c r="AO1011" s="92">
        <v>97.6</v>
      </c>
      <c r="AP1011" s="92">
        <v>97.6</v>
      </c>
      <c r="AQ1011" s="39"/>
      <c r="AR1011" s="61"/>
    </row>
    <row r="1012" spans="1:44" s="105" customFormat="1" ht="30">
      <c r="A1012" s="66" t="s">
        <v>97</v>
      </c>
      <c r="B1012" s="66" t="s">
        <v>2614</v>
      </c>
      <c r="C1012" s="37" t="s">
        <v>1109</v>
      </c>
      <c r="D1012" s="34">
        <v>1.5</v>
      </c>
      <c r="E1012" s="34">
        <v>208</v>
      </c>
      <c r="F1012" s="34">
        <v>94</v>
      </c>
      <c r="G1012" s="32" t="s">
        <v>388</v>
      </c>
      <c r="H1012" s="32" t="s">
        <v>389</v>
      </c>
      <c r="I1012" s="48"/>
      <c r="J1012" s="34">
        <v>0.67</v>
      </c>
      <c r="K1012" s="34"/>
      <c r="L1012" s="34"/>
      <c r="M1012" s="34">
        <v>100</v>
      </c>
      <c r="N1012" s="34">
        <v>260</v>
      </c>
      <c r="O1012" s="34">
        <v>335</v>
      </c>
      <c r="P1012" s="92">
        <v>0.15</v>
      </c>
      <c r="Q1012" s="92">
        <v>0.3</v>
      </c>
      <c r="R1012" s="92">
        <v>0.45</v>
      </c>
      <c r="S1012" s="92">
        <v>0.75</v>
      </c>
      <c r="T1012" s="92">
        <v>1.125</v>
      </c>
      <c r="U1012" s="92">
        <v>1.5</v>
      </c>
      <c r="V1012" s="92">
        <v>85.7</v>
      </c>
      <c r="W1012" s="92">
        <v>91</v>
      </c>
      <c r="X1012" s="92">
        <v>92.6</v>
      </c>
      <c r="Y1012" s="92">
        <v>93.8</v>
      </c>
      <c r="Z1012" s="92">
        <v>93.9</v>
      </c>
      <c r="AA1012" s="92">
        <v>93.8</v>
      </c>
      <c r="AB1012" s="92">
        <v>93.3</v>
      </c>
      <c r="AC1012" s="92">
        <v>87.4</v>
      </c>
      <c r="AD1012" s="92">
        <v>92.2</v>
      </c>
      <c r="AE1012" s="92">
        <v>94</v>
      </c>
      <c r="AF1012" s="92">
        <v>95</v>
      </c>
      <c r="AG1012" s="92">
        <v>95.5</v>
      </c>
      <c r="AH1012" s="92">
        <v>95.5</v>
      </c>
      <c r="AI1012" s="92">
        <v>94.7</v>
      </c>
      <c r="AJ1012" s="92">
        <v>87.2</v>
      </c>
      <c r="AK1012" s="92">
        <v>92</v>
      </c>
      <c r="AL1012" s="92">
        <v>93.5</v>
      </c>
      <c r="AM1012" s="92">
        <v>94.6</v>
      </c>
      <c r="AN1012" s="92">
        <v>95</v>
      </c>
      <c r="AO1012" s="92">
        <v>95.2</v>
      </c>
      <c r="AP1012" s="92">
        <v>94.3</v>
      </c>
      <c r="AQ1012" s="39"/>
      <c r="AR1012" s="61"/>
    </row>
    <row r="1013" spans="1:44" s="105" customFormat="1" ht="30">
      <c r="A1013" s="66" t="s">
        <v>97</v>
      </c>
      <c r="B1013" s="66" t="s">
        <v>2615</v>
      </c>
      <c r="C1013" s="37" t="s">
        <v>1110</v>
      </c>
      <c r="D1013" s="34">
        <v>1.5</v>
      </c>
      <c r="E1013" s="34">
        <v>240</v>
      </c>
      <c r="F1013" s="34">
        <v>94.5</v>
      </c>
      <c r="G1013" s="32" t="s">
        <v>388</v>
      </c>
      <c r="H1013" s="32" t="s">
        <v>389</v>
      </c>
      <c r="I1013" s="48"/>
      <c r="J1013" s="34">
        <v>0.89</v>
      </c>
      <c r="K1013" s="34"/>
      <c r="L1013" s="34"/>
      <c r="M1013" s="34">
        <v>100</v>
      </c>
      <c r="N1013" s="34">
        <v>260</v>
      </c>
      <c r="O1013" s="34">
        <v>335</v>
      </c>
      <c r="P1013" s="92">
        <v>0.15</v>
      </c>
      <c r="Q1013" s="92">
        <v>0.3</v>
      </c>
      <c r="R1013" s="92">
        <v>0.45</v>
      </c>
      <c r="S1013" s="92">
        <v>0.75</v>
      </c>
      <c r="T1013" s="92">
        <v>1.125</v>
      </c>
      <c r="U1013" s="92">
        <v>1.5</v>
      </c>
      <c r="V1013" s="92">
        <v>87.1</v>
      </c>
      <c r="W1013" s="92">
        <v>91.2</v>
      </c>
      <c r="X1013" s="92">
        <v>93</v>
      </c>
      <c r="Y1013" s="92">
        <v>94</v>
      </c>
      <c r="Z1013" s="92">
        <v>94.2</v>
      </c>
      <c r="AA1013" s="92">
        <v>94.1</v>
      </c>
      <c r="AB1013" s="92">
        <v>93.6</v>
      </c>
      <c r="AC1013" s="92">
        <v>88</v>
      </c>
      <c r="AD1013" s="92">
        <v>92.3</v>
      </c>
      <c r="AE1013" s="92">
        <v>94.1</v>
      </c>
      <c r="AF1013" s="92">
        <v>95.2</v>
      </c>
      <c r="AG1013" s="92">
        <v>95.7</v>
      </c>
      <c r="AH1013" s="92">
        <v>95.8</v>
      </c>
      <c r="AI1013" s="92">
        <v>94.9</v>
      </c>
      <c r="AJ1013" s="92">
        <v>87.8</v>
      </c>
      <c r="AK1013" s="92">
        <v>92</v>
      </c>
      <c r="AL1013" s="92">
        <v>93.6</v>
      </c>
      <c r="AM1013" s="92">
        <v>94.9</v>
      </c>
      <c r="AN1013" s="92">
        <v>95.3</v>
      </c>
      <c r="AO1013" s="92">
        <v>95.5</v>
      </c>
      <c r="AP1013" s="92">
        <v>94.5</v>
      </c>
      <c r="AQ1013" s="39"/>
      <c r="AR1013" s="61"/>
    </row>
    <row r="1014" spans="1:44" s="105" customFormat="1" ht="30">
      <c r="A1014" s="66" t="s">
        <v>97</v>
      </c>
      <c r="B1014" s="66" t="s">
        <v>2616</v>
      </c>
      <c r="C1014" s="37" t="s">
        <v>1111</v>
      </c>
      <c r="D1014" s="34">
        <v>1.9</v>
      </c>
      <c r="E1014" s="34">
        <v>208</v>
      </c>
      <c r="F1014" s="34">
        <v>94.5</v>
      </c>
      <c r="G1014" s="32" t="s">
        <v>388</v>
      </c>
      <c r="H1014" s="32" t="s">
        <v>389</v>
      </c>
      <c r="I1014" s="48"/>
      <c r="J1014" s="34">
        <v>0.67</v>
      </c>
      <c r="K1014" s="34"/>
      <c r="L1014" s="34"/>
      <c r="M1014" s="34">
        <v>100</v>
      </c>
      <c r="N1014" s="34">
        <v>260</v>
      </c>
      <c r="O1014" s="34">
        <v>335</v>
      </c>
      <c r="P1014" s="92">
        <v>0.19</v>
      </c>
      <c r="Q1014" s="92">
        <v>0.38</v>
      </c>
      <c r="R1014" s="92">
        <v>0.56999999999999995</v>
      </c>
      <c r="S1014" s="92">
        <v>0.95</v>
      </c>
      <c r="T1014" s="92">
        <v>1.425</v>
      </c>
      <c r="U1014" s="92">
        <v>1.9</v>
      </c>
      <c r="V1014" s="92">
        <v>87.5</v>
      </c>
      <c r="W1014" s="92">
        <v>92.1</v>
      </c>
      <c r="X1014" s="92">
        <v>93.2</v>
      </c>
      <c r="Y1014" s="92">
        <v>94</v>
      </c>
      <c r="Z1014" s="92">
        <v>93.9</v>
      </c>
      <c r="AA1014" s="92">
        <v>93.5</v>
      </c>
      <c r="AB1014" s="92">
        <v>93.4</v>
      </c>
      <c r="AC1014" s="92">
        <v>89.1</v>
      </c>
      <c r="AD1014" s="92">
        <v>93.4</v>
      </c>
      <c r="AE1014" s="92">
        <v>94.4</v>
      </c>
      <c r="AF1014" s="92">
        <v>95.3</v>
      </c>
      <c r="AG1014" s="92">
        <v>95.5</v>
      </c>
      <c r="AH1014" s="92">
        <v>95.4</v>
      </c>
      <c r="AI1014" s="92">
        <v>94.9</v>
      </c>
      <c r="AJ1014" s="92">
        <v>88.7</v>
      </c>
      <c r="AK1014" s="92">
        <v>93</v>
      </c>
      <c r="AL1014" s="92">
        <v>94.2</v>
      </c>
      <c r="AM1014" s="92">
        <v>94.5</v>
      </c>
      <c r="AN1014" s="92">
        <v>95.1</v>
      </c>
      <c r="AO1014" s="92">
        <v>95.2</v>
      </c>
      <c r="AP1014" s="92">
        <v>94.5</v>
      </c>
      <c r="AQ1014" s="39"/>
      <c r="AR1014" s="61"/>
    </row>
    <row r="1015" spans="1:44" s="105" customFormat="1" ht="30">
      <c r="A1015" s="66" t="s">
        <v>97</v>
      </c>
      <c r="B1015" s="66" t="s">
        <v>2617</v>
      </c>
      <c r="C1015" s="37" t="s">
        <v>1112</v>
      </c>
      <c r="D1015" s="34">
        <v>2</v>
      </c>
      <c r="E1015" s="34">
        <v>240</v>
      </c>
      <c r="F1015" s="34">
        <v>94.5</v>
      </c>
      <c r="G1015" s="32" t="s">
        <v>388</v>
      </c>
      <c r="H1015" s="32" t="s">
        <v>389</v>
      </c>
      <c r="I1015" s="48"/>
      <c r="J1015" s="34">
        <v>0.9</v>
      </c>
      <c r="K1015" s="34"/>
      <c r="L1015" s="34"/>
      <c r="M1015" s="34">
        <v>100</v>
      </c>
      <c r="N1015" s="34">
        <v>260</v>
      </c>
      <c r="O1015" s="34">
        <v>335</v>
      </c>
      <c r="P1015" s="92">
        <v>0.2</v>
      </c>
      <c r="Q1015" s="92">
        <v>0.4</v>
      </c>
      <c r="R1015" s="92">
        <v>0.6</v>
      </c>
      <c r="S1015" s="92">
        <v>1</v>
      </c>
      <c r="T1015" s="92">
        <v>1.5</v>
      </c>
      <c r="U1015" s="92">
        <v>2</v>
      </c>
      <c r="V1015" s="92">
        <v>88.5</v>
      </c>
      <c r="W1015" s="92">
        <v>92.6</v>
      </c>
      <c r="X1015" s="92">
        <v>93.5</v>
      </c>
      <c r="Y1015" s="92">
        <v>94.2</v>
      </c>
      <c r="Z1015" s="92">
        <v>94.1</v>
      </c>
      <c r="AA1015" s="92">
        <v>93.7</v>
      </c>
      <c r="AB1015" s="92">
        <v>93.8</v>
      </c>
      <c r="AC1015" s="92">
        <v>89.6</v>
      </c>
      <c r="AD1015" s="92">
        <v>93.9</v>
      </c>
      <c r="AE1015" s="92">
        <v>94.8</v>
      </c>
      <c r="AF1015" s="92">
        <v>95.6</v>
      </c>
      <c r="AG1015" s="92">
        <v>95.8</v>
      </c>
      <c r="AH1015" s="92">
        <v>95.7</v>
      </c>
      <c r="AI1015" s="92">
        <v>95.3</v>
      </c>
      <c r="AJ1015" s="92">
        <v>89.7</v>
      </c>
      <c r="AK1015" s="92">
        <v>93.4</v>
      </c>
      <c r="AL1015" s="92">
        <v>94.6</v>
      </c>
      <c r="AM1015" s="92">
        <v>94.9</v>
      </c>
      <c r="AN1015" s="92">
        <v>95.4</v>
      </c>
      <c r="AO1015" s="92">
        <v>95.5</v>
      </c>
      <c r="AP1015" s="92">
        <v>94.9</v>
      </c>
      <c r="AQ1015" s="39"/>
      <c r="AR1015" s="61"/>
    </row>
    <row r="1016" spans="1:44" s="105" customFormat="1" ht="30">
      <c r="A1016" s="66" t="s">
        <v>97</v>
      </c>
      <c r="B1016" s="66" t="s">
        <v>98</v>
      </c>
      <c r="C1016" s="37" t="s">
        <v>740</v>
      </c>
      <c r="D1016" s="34">
        <v>2</v>
      </c>
      <c r="E1016" s="34"/>
      <c r="F1016" s="34">
        <v>93.5</v>
      </c>
      <c r="G1016" s="32" t="s">
        <v>388</v>
      </c>
      <c r="H1016" s="32" t="s">
        <v>389</v>
      </c>
      <c r="I1016" s="48"/>
      <c r="J1016" s="34">
        <v>0.91</v>
      </c>
      <c r="K1016" s="34"/>
      <c r="L1016" s="34"/>
      <c r="M1016" s="34">
        <v>100</v>
      </c>
      <c r="N1016" s="34">
        <v>280</v>
      </c>
      <c r="O1016" s="34">
        <v>400</v>
      </c>
      <c r="P1016" s="92">
        <v>0.2</v>
      </c>
      <c r="Q1016" s="92">
        <v>0.4</v>
      </c>
      <c r="R1016" s="92">
        <v>0.6</v>
      </c>
      <c r="S1016" s="92">
        <v>1</v>
      </c>
      <c r="T1016" s="92">
        <v>1.5</v>
      </c>
      <c r="U1016" s="92">
        <v>2</v>
      </c>
      <c r="V1016" s="92">
        <v>86.8</v>
      </c>
      <c r="W1016" s="92">
        <v>90.8</v>
      </c>
      <c r="X1016" s="92">
        <v>92.4</v>
      </c>
      <c r="Y1016" s="92">
        <v>93.7</v>
      </c>
      <c r="Z1016" s="92">
        <v>93.6</v>
      </c>
      <c r="AA1016" s="92">
        <v>94.3</v>
      </c>
      <c r="AB1016" s="92">
        <v>93.1</v>
      </c>
      <c r="AC1016" s="92">
        <v>87.4</v>
      </c>
      <c r="AD1016" s="92">
        <v>91</v>
      </c>
      <c r="AE1016" s="92">
        <v>93</v>
      </c>
      <c r="AF1016" s="92">
        <v>94.8</v>
      </c>
      <c r="AG1016" s="92">
        <v>95.1</v>
      </c>
      <c r="AH1016" s="92">
        <v>95.4</v>
      </c>
      <c r="AI1016" s="92">
        <v>94.3</v>
      </c>
      <c r="AJ1016" s="92">
        <v>84.6</v>
      </c>
      <c r="AK1016" s="92">
        <v>89.9</v>
      </c>
      <c r="AL1016" s="92">
        <v>90.6</v>
      </c>
      <c r="AM1016" s="92">
        <v>92.7</v>
      </c>
      <c r="AN1016" s="92">
        <v>93.7</v>
      </c>
      <c r="AO1016" s="92">
        <v>93.9</v>
      </c>
      <c r="AP1016" s="92">
        <v>92.6</v>
      </c>
      <c r="AQ1016" s="39"/>
      <c r="AR1016" s="61"/>
    </row>
    <row r="1017" spans="1:44" s="105" customFormat="1" ht="30">
      <c r="A1017" s="66" t="s">
        <v>97</v>
      </c>
      <c r="B1017" s="66" t="s">
        <v>99</v>
      </c>
      <c r="C1017" s="37" t="s">
        <v>740</v>
      </c>
      <c r="D1017" s="34">
        <v>2</v>
      </c>
      <c r="E1017" s="34"/>
      <c r="F1017" s="34">
        <v>93.5</v>
      </c>
      <c r="G1017" s="32" t="s">
        <v>388</v>
      </c>
      <c r="H1017" s="32" t="s">
        <v>389</v>
      </c>
      <c r="I1017" s="48"/>
      <c r="J1017" s="34">
        <v>0.91</v>
      </c>
      <c r="K1017" s="34"/>
      <c r="L1017" s="34"/>
      <c r="M1017" s="34">
        <v>100</v>
      </c>
      <c r="N1017" s="34">
        <v>280</v>
      </c>
      <c r="O1017" s="34">
        <v>400</v>
      </c>
      <c r="P1017" s="92">
        <v>0.2</v>
      </c>
      <c r="Q1017" s="92">
        <v>0.4</v>
      </c>
      <c r="R1017" s="92">
        <v>0.6</v>
      </c>
      <c r="S1017" s="92">
        <v>1</v>
      </c>
      <c r="T1017" s="92">
        <v>1.5</v>
      </c>
      <c r="U1017" s="92">
        <v>2</v>
      </c>
      <c r="V1017" s="92">
        <v>86.8</v>
      </c>
      <c r="W1017" s="92">
        <v>90.8</v>
      </c>
      <c r="X1017" s="92">
        <v>92.4</v>
      </c>
      <c r="Y1017" s="92">
        <v>93.7</v>
      </c>
      <c r="Z1017" s="92">
        <v>93.6</v>
      </c>
      <c r="AA1017" s="92">
        <v>94.3</v>
      </c>
      <c r="AB1017" s="92">
        <v>93.1</v>
      </c>
      <c r="AC1017" s="92">
        <v>87.4</v>
      </c>
      <c r="AD1017" s="92">
        <v>91</v>
      </c>
      <c r="AE1017" s="92">
        <v>93</v>
      </c>
      <c r="AF1017" s="92">
        <v>94.8</v>
      </c>
      <c r="AG1017" s="92">
        <v>95.1</v>
      </c>
      <c r="AH1017" s="92">
        <v>95.4</v>
      </c>
      <c r="AI1017" s="92">
        <v>94.3</v>
      </c>
      <c r="AJ1017" s="92">
        <v>84.6</v>
      </c>
      <c r="AK1017" s="92">
        <v>89.9</v>
      </c>
      <c r="AL1017" s="92">
        <v>90.6</v>
      </c>
      <c r="AM1017" s="92">
        <v>92.7</v>
      </c>
      <c r="AN1017" s="92">
        <v>93.7</v>
      </c>
      <c r="AO1017" s="92">
        <v>93.9</v>
      </c>
      <c r="AP1017" s="92">
        <v>92.6</v>
      </c>
      <c r="AQ1017" s="39"/>
      <c r="AR1017" s="61"/>
    </row>
    <row r="1018" spans="1:44" s="105" customFormat="1" ht="30">
      <c r="A1018" s="66" t="s">
        <v>97</v>
      </c>
      <c r="B1018" s="66" t="s">
        <v>100</v>
      </c>
      <c r="C1018" s="37" t="s">
        <v>407</v>
      </c>
      <c r="D1018" s="34">
        <v>2.35</v>
      </c>
      <c r="E1018" s="34"/>
      <c r="F1018" s="34">
        <v>93</v>
      </c>
      <c r="G1018" s="32" t="s">
        <v>388</v>
      </c>
      <c r="H1018" s="32" t="s">
        <v>389</v>
      </c>
      <c r="I1018" s="48"/>
      <c r="J1018" s="34">
        <v>0.73</v>
      </c>
      <c r="K1018" s="34"/>
      <c r="L1018" s="34"/>
      <c r="M1018" s="34">
        <v>100</v>
      </c>
      <c r="N1018" s="34">
        <v>280</v>
      </c>
      <c r="O1018" s="34">
        <v>400</v>
      </c>
      <c r="P1018" s="92">
        <v>0.24</v>
      </c>
      <c r="Q1018" s="92">
        <v>0.47</v>
      </c>
      <c r="R1018" s="92">
        <v>0.71</v>
      </c>
      <c r="S1018" s="92">
        <v>1.18</v>
      </c>
      <c r="T1018" s="92">
        <v>1.76</v>
      </c>
      <c r="U1018" s="92">
        <v>2.35</v>
      </c>
      <c r="V1018" s="92">
        <v>87.8</v>
      </c>
      <c r="W1018" s="92">
        <v>91.4</v>
      </c>
      <c r="X1018" s="92">
        <v>92.6</v>
      </c>
      <c r="Y1018" s="92">
        <v>93.3</v>
      </c>
      <c r="Z1018" s="92">
        <v>93.1</v>
      </c>
      <c r="AA1018" s="92">
        <v>92.2</v>
      </c>
      <c r="AB1018" s="92">
        <v>92.7</v>
      </c>
      <c r="AC1018" s="92">
        <v>88.4</v>
      </c>
      <c r="AD1018" s="92">
        <v>91.5</v>
      </c>
      <c r="AE1018" s="92">
        <v>92.8</v>
      </c>
      <c r="AF1018" s="92">
        <v>94.2</v>
      </c>
      <c r="AG1018" s="92">
        <v>94.3</v>
      </c>
      <c r="AH1018" s="92">
        <v>93.6</v>
      </c>
      <c r="AI1018" s="92">
        <v>93.7</v>
      </c>
      <c r="AJ1018" s="92">
        <v>84.8</v>
      </c>
      <c r="AK1018" s="92">
        <v>88.4</v>
      </c>
      <c r="AL1018" s="92">
        <v>90.5</v>
      </c>
      <c r="AM1018" s="92">
        <v>92.6</v>
      </c>
      <c r="AN1018" s="92">
        <v>93.3</v>
      </c>
      <c r="AO1018" s="92">
        <v>93.1</v>
      </c>
      <c r="AP1018" s="92">
        <v>92.2</v>
      </c>
      <c r="AQ1018" s="39"/>
      <c r="AR1018" s="61"/>
    </row>
    <row r="1019" spans="1:44" s="105" customFormat="1" ht="30">
      <c r="A1019" s="66" t="s">
        <v>97</v>
      </c>
      <c r="B1019" s="66" t="s">
        <v>101</v>
      </c>
      <c r="C1019" s="37" t="s">
        <v>407</v>
      </c>
      <c r="D1019" s="34">
        <v>2.35</v>
      </c>
      <c r="E1019" s="34"/>
      <c r="F1019" s="34">
        <v>93</v>
      </c>
      <c r="G1019" s="32" t="s">
        <v>388</v>
      </c>
      <c r="H1019" s="32" t="s">
        <v>389</v>
      </c>
      <c r="I1019" s="48"/>
      <c r="J1019" s="34">
        <v>0.73</v>
      </c>
      <c r="K1019" s="34"/>
      <c r="L1019" s="34"/>
      <c r="M1019" s="34">
        <v>100</v>
      </c>
      <c r="N1019" s="34">
        <v>280</v>
      </c>
      <c r="O1019" s="34">
        <v>400</v>
      </c>
      <c r="P1019" s="92">
        <v>0.24</v>
      </c>
      <c r="Q1019" s="92">
        <v>0.47</v>
      </c>
      <c r="R1019" s="92">
        <v>0.71</v>
      </c>
      <c r="S1019" s="92">
        <v>1.18</v>
      </c>
      <c r="T1019" s="92">
        <v>1.76</v>
      </c>
      <c r="U1019" s="92">
        <v>2.35</v>
      </c>
      <c r="V1019" s="92">
        <v>87.8</v>
      </c>
      <c r="W1019" s="92">
        <v>91.4</v>
      </c>
      <c r="X1019" s="92">
        <v>92.6</v>
      </c>
      <c r="Y1019" s="92">
        <v>93.3</v>
      </c>
      <c r="Z1019" s="92">
        <v>93.1</v>
      </c>
      <c r="AA1019" s="92">
        <v>92.2</v>
      </c>
      <c r="AB1019" s="92">
        <v>92.7</v>
      </c>
      <c r="AC1019" s="92">
        <v>88.4</v>
      </c>
      <c r="AD1019" s="92">
        <v>91.5</v>
      </c>
      <c r="AE1019" s="92">
        <v>92.8</v>
      </c>
      <c r="AF1019" s="92">
        <v>94.2</v>
      </c>
      <c r="AG1019" s="92">
        <v>94.3</v>
      </c>
      <c r="AH1019" s="92">
        <v>93.6</v>
      </c>
      <c r="AI1019" s="92">
        <v>93.7</v>
      </c>
      <c r="AJ1019" s="92">
        <v>84.8</v>
      </c>
      <c r="AK1019" s="92">
        <v>88.4</v>
      </c>
      <c r="AL1019" s="92">
        <v>90.5</v>
      </c>
      <c r="AM1019" s="92">
        <v>92.6</v>
      </c>
      <c r="AN1019" s="92">
        <v>93.3</v>
      </c>
      <c r="AO1019" s="92">
        <v>93.1</v>
      </c>
      <c r="AP1019" s="92">
        <v>92.2</v>
      </c>
      <c r="AQ1019" s="39"/>
      <c r="AR1019" s="61"/>
    </row>
    <row r="1020" spans="1:44" s="105" customFormat="1" ht="30">
      <c r="A1020" s="66" t="s">
        <v>97</v>
      </c>
      <c r="B1020" s="66" t="s">
        <v>2618</v>
      </c>
      <c r="C1020" s="37" t="s">
        <v>1113</v>
      </c>
      <c r="D1020" s="34">
        <v>2.5</v>
      </c>
      <c r="E1020" s="34">
        <v>208</v>
      </c>
      <c r="F1020" s="34">
        <v>95</v>
      </c>
      <c r="G1020" s="32" t="s">
        <v>388</v>
      </c>
      <c r="H1020" s="32" t="s">
        <v>389</v>
      </c>
      <c r="I1020" s="48"/>
      <c r="J1020" s="34">
        <v>0.67</v>
      </c>
      <c r="K1020" s="34"/>
      <c r="L1020" s="34"/>
      <c r="M1020" s="34">
        <v>100</v>
      </c>
      <c r="N1020" s="34">
        <v>330</v>
      </c>
      <c r="O1020" s="34">
        <v>440</v>
      </c>
      <c r="P1020" s="92">
        <v>0.25</v>
      </c>
      <c r="Q1020" s="92">
        <v>0.5</v>
      </c>
      <c r="R1020" s="92">
        <v>0.75</v>
      </c>
      <c r="S1020" s="92">
        <v>1.25</v>
      </c>
      <c r="T1020" s="92">
        <v>1.88</v>
      </c>
      <c r="U1020" s="92">
        <v>2.5</v>
      </c>
      <c r="V1020" s="92">
        <v>90.2</v>
      </c>
      <c r="W1020" s="92">
        <v>93.6</v>
      </c>
      <c r="X1020" s="92">
        <v>94.3</v>
      </c>
      <c r="Y1020" s="92">
        <v>94.7</v>
      </c>
      <c r="Z1020" s="92">
        <v>94.6</v>
      </c>
      <c r="AA1020" s="92">
        <v>94.1</v>
      </c>
      <c r="AB1020" s="92">
        <v>94.3</v>
      </c>
      <c r="AC1020" s="92">
        <v>91.1</v>
      </c>
      <c r="AD1020" s="92">
        <v>94.6</v>
      </c>
      <c r="AE1020" s="92">
        <v>95.3</v>
      </c>
      <c r="AF1020" s="92">
        <v>95.6</v>
      </c>
      <c r="AG1020" s="92">
        <v>95.6</v>
      </c>
      <c r="AH1020" s="92">
        <v>95.4</v>
      </c>
      <c r="AI1020" s="92">
        <v>95.3</v>
      </c>
      <c r="AJ1020" s="92">
        <v>91.1</v>
      </c>
      <c r="AK1020" s="92">
        <v>94.1</v>
      </c>
      <c r="AL1020" s="92">
        <v>94.9</v>
      </c>
      <c r="AM1020" s="92">
        <v>95.1</v>
      </c>
      <c r="AN1020" s="92">
        <v>95.2</v>
      </c>
      <c r="AO1020" s="92">
        <v>95.1</v>
      </c>
      <c r="AP1020" s="92">
        <v>94.9</v>
      </c>
      <c r="AQ1020" s="39"/>
      <c r="AR1020" s="61"/>
    </row>
    <row r="1021" spans="1:44" s="105" customFormat="1" ht="30">
      <c r="A1021" s="66" t="s">
        <v>97</v>
      </c>
      <c r="B1021" s="66" t="s">
        <v>2619</v>
      </c>
      <c r="C1021" s="37" t="s">
        <v>1114</v>
      </c>
      <c r="D1021" s="34">
        <v>2.5</v>
      </c>
      <c r="E1021" s="34">
        <v>240</v>
      </c>
      <c r="F1021" s="34">
        <v>95</v>
      </c>
      <c r="G1021" s="32" t="s">
        <v>388</v>
      </c>
      <c r="H1021" s="32" t="s">
        <v>389</v>
      </c>
      <c r="I1021" s="48"/>
      <c r="J1021" s="34">
        <v>0.67</v>
      </c>
      <c r="K1021" s="34"/>
      <c r="L1021" s="34"/>
      <c r="M1021" s="34">
        <v>100</v>
      </c>
      <c r="N1021" s="34">
        <v>330</v>
      </c>
      <c r="O1021" s="34">
        <v>440</v>
      </c>
      <c r="P1021" s="92">
        <v>0.25</v>
      </c>
      <c r="Q1021" s="92">
        <v>0.5</v>
      </c>
      <c r="R1021" s="92">
        <v>0.75</v>
      </c>
      <c r="S1021" s="92">
        <v>1.25</v>
      </c>
      <c r="T1021" s="92">
        <v>1.88</v>
      </c>
      <c r="U1021" s="92">
        <v>2.5</v>
      </c>
      <c r="V1021" s="92">
        <v>90.6</v>
      </c>
      <c r="W1021" s="92">
        <v>93.9</v>
      </c>
      <c r="X1021" s="92">
        <v>94.6</v>
      </c>
      <c r="Y1021" s="92">
        <v>95</v>
      </c>
      <c r="Z1021" s="92">
        <v>94.9</v>
      </c>
      <c r="AA1021" s="92">
        <v>94.5</v>
      </c>
      <c r="AB1021" s="92">
        <v>94.7</v>
      </c>
      <c r="AC1021" s="92">
        <v>91.5</v>
      </c>
      <c r="AD1021" s="92">
        <v>94.8</v>
      </c>
      <c r="AE1021" s="92">
        <v>95.4</v>
      </c>
      <c r="AF1021" s="92">
        <v>96</v>
      </c>
      <c r="AG1021" s="92">
        <v>96</v>
      </c>
      <c r="AH1021" s="92">
        <v>95.8</v>
      </c>
      <c r="AI1021" s="92">
        <v>95.7</v>
      </c>
      <c r="AJ1021" s="92">
        <v>91.5</v>
      </c>
      <c r="AK1021" s="92">
        <v>94.3</v>
      </c>
      <c r="AL1021" s="92">
        <v>95.3</v>
      </c>
      <c r="AM1021" s="92">
        <v>95.5</v>
      </c>
      <c r="AN1021" s="92">
        <v>95.7</v>
      </c>
      <c r="AO1021" s="92">
        <v>95.6</v>
      </c>
      <c r="AP1021" s="92">
        <v>95.3</v>
      </c>
      <c r="AQ1021" s="39"/>
      <c r="AR1021" s="61"/>
    </row>
    <row r="1022" spans="1:44" s="105" customFormat="1" ht="30">
      <c r="A1022" s="66" t="s">
        <v>97</v>
      </c>
      <c r="B1022" s="66" t="s">
        <v>102</v>
      </c>
      <c r="C1022" s="37" t="s">
        <v>901</v>
      </c>
      <c r="D1022" s="34">
        <v>2.7</v>
      </c>
      <c r="E1022" s="34"/>
      <c r="F1022" s="34">
        <v>94</v>
      </c>
      <c r="G1022" s="32" t="s">
        <v>388</v>
      </c>
      <c r="H1022" s="32" t="s">
        <v>389</v>
      </c>
      <c r="I1022" s="48"/>
      <c r="J1022" s="34">
        <v>0.91</v>
      </c>
      <c r="K1022" s="34"/>
      <c r="L1022" s="34"/>
      <c r="M1022" s="34">
        <v>100</v>
      </c>
      <c r="N1022" s="34">
        <v>280</v>
      </c>
      <c r="O1022" s="34">
        <v>400</v>
      </c>
      <c r="P1022" s="92">
        <v>0.27</v>
      </c>
      <c r="Q1022" s="92">
        <v>0.54</v>
      </c>
      <c r="R1022" s="92">
        <v>0.81</v>
      </c>
      <c r="S1022" s="92">
        <v>1.35</v>
      </c>
      <c r="T1022" s="92">
        <v>2.0299999999999998</v>
      </c>
      <c r="U1022" s="92">
        <v>2.7</v>
      </c>
      <c r="V1022" s="92">
        <v>88.2</v>
      </c>
      <c r="W1022" s="92">
        <v>92</v>
      </c>
      <c r="X1022" s="92">
        <v>94</v>
      </c>
      <c r="Y1022" s="92">
        <v>94.3</v>
      </c>
      <c r="Z1022" s="92">
        <v>94.1</v>
      </c>
      <c r="AA1022" s="92">
        <v>93.6</v>
      </c>
      <c r="AB1022" s="92">
        <v>93.7</v>
      </c>
      <c r="AC1022" s="92">
        <v>89.2</v>
      </c>
      <c r="AD1022" s="92">
        <v>92.6</v>
      </c>
      <c r="AE1022" s="92">
        <v>94.4</v>
      </c>
      <c r="AF1022" s="92">
        <v>94.9</v>
      </c>
      <c r="AG1022" s="92">
        <v>95.1</v>
      </c>
      <c r="AH1022" s="92">
        <v>94.5</v>
      </c>
      <c r="AI1022" s="92">
        <v>94.6</v>
      </c>
      <c r="AJ1022" s="92">
        <v>88.3</v>
      </c>
      <c r="AK1022" s="92">
        <v>90</v>
      </c>
      <c r="AL1022" s="92">
        <v>92.3</v>
      </c>
      <c r="AM1022" s="92">
        <v>93.4</v>
      </c>
      <c r="AN1022" s="92">
        <v>93.8</v>
      </c>
      <c r="AO1022" s="92">
        <v>93.6</v>
      </c>
      <c r="AP1022" s="92">
        <v>93.1</v>
      </c>
      <c r="AQ1022" s="39"/>
      <c r="AR1022" s="61"/>
    </row>
    <row r="1023" spans="1:44" s="105" customFormat="1" ht="30">
      <c r="A1023" s="66" t="s">
        <v>97</v>
      </c>
      <c r="B1023" s="66" t="s">
        <v>103</v>
      </c>
      <c r="C1023" s="37" t="s">
        <v>901</v>
      </c>
      <c r="D1023" s="34">
        <v>2.7</v>
      </c>
      <c r="E1023" s="34"/>
      <c r="F1023" s="34">
        <v>94</v>
      </c>
      <c r="G1023" s="32" t="s">
        <v>388</v>
      </c>
      <c r="H1023" s="32" t="s">
        <v>389</v>
      </c>
      <c r="I1023" s="48"/>
      <c r="J1023" s="34">
        <v>0.91</v>
      </c>
      <c r="K1023" s="34"/>
      <c r="L1023" s="34"/>
      <c r="M1023" s="34">
        <v>100</v>
      </c>
      <c r="N1023" s="34">
        <v>280</v>
      </c>
      <c r="O1023" s="34">
        <v>400</v>
      </c>
      <c r="P1023" s="92">
        <v>0.27</v>
      </c>
      <c r="Q1023" s="92">
        <v>0.54</v>
      </c>
      <c r="R1023" s="92">
        <v>0.81</v>
      </c>
      <c r="S1023" s="92">
        <v>1.35</v>
      </c>
      <c r="T1023" s="92">
        <v>2.0299999999999998</v>
      </c>
      <c r="U1023" s="92">
        <v>2.7</v>
      </c>
      <c r="V1023" s="92">
        <v>88.2</v>
      </c>
      <c r="W1023" s="92">
        <v>92</v>
      </c>
      <c r="X1023" s="92">
        <v>94</v>
      </c>
      <c r="Y1023" s="92">
        <v>94.3</v>
      </c>
      <c r="Z1023" s="92">
        <v>94.1</v>
      </c>
      <c r="AA1023" s="92">
        <v>93.6</v>
      </c>
      <c r="AB1023" s="92">
        <v>93.7</v>
      </c>
      <c r="AC1023" s="92">
        <v>89.2</v>
      </c>
      <c r="AD1023" s="92">
        <v>92.6</v>
      </c>
      <c r="AE1023" s="92">
        <v>94.4</v>
      </c>
      <c r="AF1023" s="92">
        <v>94.9</v>
      </c>
      <c r="AG1023" s="92">
        <v>95.1</v>
      </c>
      <c r="AH1023" s="92">
        <v>94.5</v>
      </c>
      <c r="AI1023" s="92">
        <v>94.6</v>
      </c>
      <c r="AJ1023" s="92">
        <v>88.3</v>
      </c>
      <c r="AK1023" s="92">
        <v>90</v>
      </c>
      <c r="AL1023" s="92">
        <v>92.3</v>
      </c>
      <c r="AM1023" s="92">
        <v>93.4</v>
      </c>
      <c r="AN1023" s="92">
        <v>93.8</v>
      </c>
      <c r="AO1023" s="92">
        <v>93.6</v>
      </c>
      <c r="AP1023" s="92">
        <v>93.1</v>
      </c>
      <c r="AQ1023" s="39"/>
      <c r="AR1023" s="61"/>
    </row>
    <row r="1024" spans="1:44" s="105" customFormat="1" ht="30">
      <c r="A1024" s="66" t="s">
        <v>97</v>
      </c>
      <c r="B1024" s="66" t="s">
        <v>4040</v>
      </c>
      <c r="C1024" s="37" t="s">
        <v>4033</v>
      </c>
      <c r="D1024" s="34">
        <v>2.93</v>
      </c>
      <c r="E1024" s="34">
        <v>208</v>
      </c>
      <c r="F1024" s="34">
        <v>95</v>
      </c>
      <c r="G1024" s="32" t="s">
        <v>388</v>
      </c>
      <c r="H1024" s="32" t="s">
        <v>389</v>
      </c>
      <c r="I1024" s="48"/>
      <c r="J1024" s="34">
        <v>0.7</v>
      </c>
      <c r="K1024" s="34"/>
      <c r="L1024" s="34"/>
      <c r="M1024" s="34">
        <v>100</v>
      </c>
      <c r="N1024" s="34">
        <v>330</v>
      </c>
      <c r="O1024" s="34">
        <v>440</v>
      </c>
      <c r="P1024" s="92">
        <v>0.28999999999999998</v>
      </c>
      <c r="Q1024" s="92">
        <v>0.59</v>
      </c>
      <c r="R1024" s="92">
        <v>0.88</v>
      </c>
      <c r="S1024" s="92">
        <v>1.47</v>
      </c>
      <c r="T1024" s="92">
        <v>2.2000000000000002</v>
      </c>
      <c r="U1024" s="92">
        <v>2.93</v>
      </c>
      <c r="V1024" s="92">
        <v>90.9</v>
      </c>
      <c r="W1024" s="92">
        <v>94.1</v>
      </c>
      <c r="X1024" s="92">
        <v>94.4</v>
      </c>
      <c r="Y1024" s="92">
        <v>94.7</v>
      </c>
      <c r="Z1024" s="92">
        <v>94.3</v>
      </c>
      <c r="AA1024" s="92">
        <v>93.6</v>
      </c>
      <c r="AB1024" s="92">
        <v>94.2</v>
      </c>
      <c r="AC1024" s="92">
        <v>92.2</v>
      </c>
      <c r="AD1024" s="92">
        <v>95</v>
      </c>
      <c r="AE1024" s="92">
        <v>95.4</v>
      </c>
      <c r="AF1024" s="92">
        <v>95.6</v>
      </c>
      <c r="AG1024" s="92">
        <v>95.5</v>
      </c>
      <c r="AH1024" s="92">
        <v>95.1</v>
      </c>
      <c r="AI1024" s="92">
        <v>95.3</v>
      </c>
      <c r="AJ1024" s="92">
        <v>91.9</v>
      </c>
      <c r="AK1024" s="92">
        <v>94.4</v>
      </c>
      <c r="AL1024" s="92">
        <v>95.1</v>
      </c>
      <c r="AM1024" s="92">
        <v>95.1</v>
      </c>
      <c r="AN1024" s="92">
        <v>95.2</v>
      </c>
      <c r="AO1024" s="92">
        <v>94.9</v>
      </c>
      <c r="AP1024" s="92">
        <v>95</v>
      </c>
      <c r="AQ1024" s="39"/>
      <c r="AR1024" s="62">
        <v>43174</v>
      </c>
    </row>
    <row r="1025" spans="1:44" s="105" customFormat="1" ht="30">
      <c r="A1025" s="66" t="s">
        <v>97</v>
      </c>
      <c r="B1025" s="66" t="s">
        <v>2621</v>
      </c>
      <c r="C1025" s="66" t="s">
        <v>902</v>
      </c>
      <c r="D1025" s="34">
        <v>3</v>
      </c>
      <c r="E1025" s="34">
        <v>208</v>
      </c>
      <c r="F1025" s="34">
        <v>95</v>
      </c>
      <c r="G1025" s="32" t="s">
        <v>388</v>
      </c>
      <c r="H1025" s="32" t="s">
        <v>389</v>
      </c>
      <c r="I1025" s="48"/>
      <c r="J1025" s="34">
        <v>0.62</v>
      </c>
      <c r="K1025" s="34"/>
      <c r="L1025" s="34"/>
      <c r="M1025" s="34">
        <v>100</v>
      </c>
      <c r="N1025" s="34">
        <v>366</v>
      </c>
      <c r="O1025" s="34">
        <v>480</v>
      </c>
      <c r="P1025" s="92">
        <v>0.3</v>
      </c>
      <c r="Q1025" s="92">
        <v>0.6</v>
      </c>
      <c r="R1025" s="92">
        <v>0.9</v>
      </c>
      <c r="S1025" s="92">
        <v>1.5</v>
      </c>
      <c r="T1025" s="92">
        <v>2.25</v>
      </c>
      <c r="U1025" s="92">
        <v>3</v>
      </c>
      <c r="V1025" s="92">
        <v>92.2</v>
      </c>
      <c r="W1025" s="92">
        <v>94.4</v>
      </c>
      <c r="X1025" s="92">
        <v>95.1</v>
      </c>
      <c r="Y1025" s="92">
        <v>95.3</v>
      </c>
      <c r="Z1025" s="92">
        <v>94.9</v>
      </c>
      <c r="AA1025" s="92">
        <v>94.1</v>
      </c>
      <c r="AB1025" s="92">
        <v>94.8</v>
      </c>
      <c r="AC1025" s="92">
        <v>92.5</v>
      </c>
      <c r="AD1025" s="92">
        <v>95.2</v>
      </c>
      <c r="AE1025" s="92">
        <v>95.3</v>
      </c>
      <c r="AF1025" s="92">
        <v>95.9</v>
      </c>
      <c r="AG1025" s="92">
        <v>95.8</v>
      </c>
      <c r="AH1025" s="92">
        <v>95.5</v>
      </c>
      <c r="AI1025" s="92">
        <v>95.6</v>
      </c>
      <c r="AJ1025" s="92">
        <v>92.2</v>
      </c>
      <c r="AK1025" s="92">
        <v>94.5</v>
      </c>
      <c r="AL1025" s="92">
        <v>94.5</v>
      </c>
      <c r="AM1025" s="92">
        <v>95.2</v>
      </c>
      <c r="AN1025" s="92">
        <v>95.3</v>
      </c>
      <c r="AO1025" s="92">
        <v>95.1</v>
      </c>
      <c r="AP1025" s="92">
        <v>95</v>
      </c>
      <c r="AQ1025" s="39"/>
      <c r="AR1025" s="61"/>
    </row>
    <row r="1026" spans="1:44" s="105" customFormat="1" ht="30">
      <c r="A1026" s="66" t="s">
        <v>97</v>
      </c>
      <c r="B1026" s="66" t="s">
        <v>2622</v>
      </c>
      <c r="C1026" s="66" t="s">
        <v>721</v>
      </c>
      <c r="D1026" s="34">
        <v>3</v>
      </c>
      <c r="E1026" s="34">
        <v>240</v>
      </c>
      <c r="F1026" s="34">
        <v>95.5</v>
      </c>
      <c r="G1026" s="32" t="s">
        <v>388</v>
      </c>
      <c r="H1026" s="32" t="s">
        <v>389</v>
      </c>
      <c r="I1026" s="48"/>
      <c r="J1026" s="34">
        <v>0.83</v>
      </c>
      <c r="K1026" s="34"/>
      <c r="L1026" s="34"/>
      <c r="M1026" s="34">
        <v>100</v>
      </c>
      <c r="N1026" s="34">
        <v>390</v>
      </c>
      <c r="O1026" s="34">
        <v>480</v>
      </c>
      <c r="P1026" s="92">
        <v>0.3</v>
      </c>
      <c r="Q1026" s="92">
        <v>0.6</v>
      </c>
      <c r="R1026" s="92">
        <v>0.9</v>
      </c>
      <c r="S1026" s="92">
        <v>1.5</v>
      </c>
      <c r="T1026" s="92">
        <v>2.25</v>
      </c>
      <c r="U1026" s="92">
        <v>3</v>
      </c>
      <c r="V1026" s="92">
        <v>91.4</v>
      </c>
      <c r="W1026" s="92">
        <v>94.3</v>
      </c>
      <c r="X1026" s="92">
        <v>95.3</v>
      </c>
      <c r="Y1026" s="92">
        <v>95.7</v>
      </c>
      <c r="Z1026" s="92">
        <v>95.6</v>
      </c>
      <c r="AA1026" s="92">
        <v>95.1</v>
      </c>
      <c r="AB1026" s="92">
        <v>95.3</v>
      </c>
      <c r="AC1026" s="92">
        <v>91.3</v>
      </c>
      <c r="AD1026" s="92">
        <v>95.1</v>
      </c>
      <c r="AE1026" s="92">
        <v>95.4</v>
      </c>
      <c r="AF1026" s="92">
        <v>96.1</v>
      </c>
      <c r="AG1026" s="92">
        <v>96.2</v>
      </c>
      <c r="AH1026" s="92">
        <v>96</v>
      </c>
      <c r="AI1026" s="92">
        <v>95.8</v>
      </c>
      <c r="AJ1026" s="92">
        <v>91.3</v>
      </c>
      <c r="AK1026" s="92">
        <v>94.7</v>
      </c>
      <c r="AL1026" s="92">
        <v>95</v>
      </c>
      <c r="AM1026" s="92">
        <v>95.5</v>
      </c>
      <c r="AN1026" s="92">
        <v>95.7</v>
      </c>
      <c r="AO1026" s="92">
        <v>95.7</v>
      </c>
      <c r="AP1026" s="92">
        <v>95.3</v>
      </c>
      <c r="AQ1026" s="39"/>
      <c r="AR1026" s="61"/>
    </row>
    <row r="1027" spans="1:44" s="105" customFormat="1" ht="30">
      <c r="A1027" s="66" t="s">
        <v>97</v>
      </c>
      <c r="B1027" s="66" t="s">
        <v>2623</v>
      </c>
      <c r="C1027" s="66" t="s">
        <v>748</v>
      </c>
      <c r="D1027" s="34">
        <v>3</v>
      </c>
      <c r="E1027" s="34">
        <v>277</v>
      </c>
      <c r="F1027" s="34">
        <v>95.5</v>
      </c>
      <c r="G1027" s="32" t="s">
        <v>388</v>
      </c>
      <c r="H1027" s="32" t="s">
        <v>389</v>
      </c>
      <c r="I1027" s="48"/>
      <c r="J1027" s="34">
        <v>1.1000000000000001</v>
      </c>
      <c r="K1027" s="34"/>
      <c r="L1027" s="34"/>
      <c r="M1027" s="34">
        <v>100</v>
      </c>
      <c r="N1027" s="34">
        <v>330</v>
      </c>
      <c r="O1027" s="34">
        <v>480</v>
      </c>
      <c r="P1027" s="92">
        <v>0.3</v>
      </c>
      <c r="Q1027" s="92">
        <v>0.6</v>
      </c>
      <c r="R1027" s="92">
        <v>0.9</v>
      </c>
      <c r="S1027" s="92">
        <v>1.5</v>
      </c>
      <c r="T1027" s="92">
        <v>2.25</v>
      </c>
      <c r="U1027" s="92">
        <v>3</v>
      </c>
      <c r="V1027" s="92">
        <v>90.2</v>
      </c>
      <c r="W1027" s="92">
        <v>94.4</v>
      </c>
      <c r="X1027" s="92">
        <v>95.2</v>
      </c>
      <c r="Y1027" s="92">
        <v>95.9</v>
      </c>
      <c r="Z1027" s="92">
        <v>96</v>
      </c>
      <c r="AA1027" s="92">
        <v>95.7</v>
      </c>
      <c r="AB1027" s="92">
        <v>95.5</v>
      </c>
      <c r="AC1027" s="92">
        <v>91.1</v>
      </c>
      <c r="AD1027" s="92">
        <v>94.9</v>
      </c>
      <c r="AE1027" s="92">
        <v>95.5</v>
      </c>
      <c r="AF1027" s="92">
        <v>96.1</v>
      </c>
      <c r="AG1027" s="92">
        <v>96.3</v>
      </c>
      <c r="AH1027" s="92">
        <v>96.2</v>
      </c>
      <c r="AI1027" s="92">
        <v>95.9</v>
      </c>
      <c r="AJ1027" s="92">
        <v>91.5</v>
      </c>
      <c r="AK1027" s="92">
        <v>94.5</v>
      </c>
      <c r="AL1027" s="92">
        <v>95.4</v>
      </c>
      <c r="AM1027" s="92">
        <v>95.7</v>
      </c>
      <c r="AN1027" s="92">
        <v>96</v>
      </c>
      <c r="AO1027" s="92">
        <v>96.1</v>
      </c>
      <c r="AP1027" s="92">
        <v>95.6</v>
      </c>
      <c r="AQ1027" s="39"/>
      <c r="AR1027" s="61"/>
    </row>
    <row r="1028" spans="1:44" s="105" customFormat="1" ht="45">
      <c r="A1028" s="66" t="s">
        <v>97</v>
      </c>
      <c r="B1028" s="66" t="s">
        <v>2624</v>
      </c>
      <c r="C1028" s="66" t="s">
        <v>1340</v>
      </c>
      <c r="D1028" s="34">
        <v>3</v>
      </c>
      <c r="E1028" s="34">
        <v>208</v>
      </c>
      <c r="F1028" s="34">
        <v>95</v>
      </c>
      <c r="G1028" s="32" t="s">
        <v>388</v>
      </c>
      <c r="H1028" s="32" t="s">
        <v>389</v>
      </c>
      <c r="I1028" s="48"/>
      <c r="J1028" s="34">
        <v>0.53</v>
      </c>
      <c r="K1028" s="34">
        <v>3</v>
      </c>
      <c r="L1028" s="34">
        <v>0.53</v>
      </c>
      <c r="M1028" s="34">
        <v>100</v>
      </c>
      <c r="N1028" s="34">
        <v>366</v>
      </c>
      <c r="O1028" s="34">
        <v>480</v>
      </c>
      <c r="P1028" s="92">
        <v>0.3</v>
      </c>
      <c r="Q1028" s="92">
        <v>0.6</v>
      </c>
      <c r="R1028" s="92">
        <v>0.9</v>
      </c>
      <c r="S1028" s="92">
        <v>1.5</v>
      </c>
      <c r="T1028" s="92">
        <v>2.25</v>
      </c>
      <c r="U1028" s="92">
        <v>3</v>
      </c>
      <c r="V1028" s="92">
        <v>92.2</v>
      </c>
      <c r="W1028" s="92">
        <v>94.5</v>
      </c>
      <c r="X1028" s="92">
        <v>95.1</v>
      </c>
      <c r="Y1028" s="92">
        <v>95.4</v>
      </c>
      <c r="Z1028" s="92">
        <v>95.2</v>
      </c>
      <c r="AA1028" s="92">
        <v>94.6</v>
      </c>
      <c r="AB1028" s="92">
        <v>95</v>
      </c>
      <c r="AC1028" s="92">
        <v>92.4</v>
      </c>
      <c r="AD1028" s="92">
        <v>95</v>
      </c>
      <c r="AE1028" s="92">
        <v>95.2</v>
      </c>
      <c r="AF1028" s="92">
        <v>95.9</v>
      </c>
      <c r="AG1028" s="92">
        <v>95.9</v>
      </c>
      <c r="AH1028" s="92">
        <v>95.6</v>
      </c>
      <c r="AI1028" s="92">
        <v>95.6</v>
      </c>
      <c r="AJ1028" s="92">
        <v>91.6</v>
      </c>
      <c r="AK1028" s="92">
        <v>94</v>
      </c>
      <c r="AL1028" s="92">
        <v>94.2</v>
      </c>
      <c r="AM1028" s="92">
        <v>95.3</v>
      </c>
      <c r="AN1028" s="92">
        <v>95.5</v>
      </c>
      <c r="AO1028" s="92">
        <v>95.3</v>
      </c>
      <c r="AP1028" s="92">
        <v>95.1</v>
      </c>
      <c r="AQ1028" s="39"/>
      <c r="AR1028" s="61"/>
    </row>
    <row r="1029" spans="1:44" s="105" customFormat="1" ht="45">
      <c r="A1029" s="66" t="s">
        <v>97</v>
      </c>
      <c r="B1029" s="66" t="s">
        <v>2625</v>
      </c>
      <c r="C1029" s="66" t="s">
        <v>1341</v>
      </c>
      <c r="D1029" s="34">
        <v>3</v>
      </c>
      <c r="E1029" s="34">
        <v>240</v>
      </c>
      <c r="F1029" s="34">
        <v>95.5</v>
      </c>
      <c r="G1029" s="32" t="s">
        <v>388</v>
      </c>
      <c r="H1029" s="32" t="s">
        <v>389</v>
      </c>
      <c r="I1029" s="48"/>
      <c r="J1029" s="34">
        <v>0.7</v>
      </c>
      <c r="K1029" s="34">
        <v>3</v>
      </c>
      <c r="L1029" s="34">
        <v>0.7</v>
      </c>
      <c r="M1029" s="34">
        <v>100</v>
      </c>
      <c r="N1029" s="34">
        <v>390</v>
      </c>
      <c r="O1029" s="34">
        <v>480</v>
      </c>
      <c r="P1029" s="92">
        <v>0.3</v>
      </c>
      <c r="Q1029" s="92">
        <v>0.6</v>
      </c>
      <c r="R1029" s="92">
        <v>0.9</v>
      </c>
      <c r="S1029" s="92">
        <v>1.5</v>
      </c>
      <c r="T1029" s="92">
        <v>2.25</v>
      </c>
      <c r="U1029" s="92">
        <v>3</v>
      </c>
      <c r="V1029" s="92">
        <v>91.9</v>
      </c>
      <c r="W1029" s="92">
        <v>94.5</v>
      </c>
      <c r="X1029" s="92">
        <v>95.3</v>
      </c>
      <c r="Y1029" s="92">
        <v>95.9</v>
      </c>
      <c r="Z1029" s="92">
        <v>95.8</v>
      </c>
      <c r="AA1029" s="92">
        <v>95.5</v>
      </c>
      <c r="AB1029" s="92">
        <v>95.5</v>
      </c>
      <c r="AC1029" s="92">
        <v>92.2</v>
      </c>
      <c r="AD1029" s="92">
        <v>95.1</v>
      </c>
      <c r="AE1029" s="92">
        <v>95.4</v>
      </c>
      <c r="AF1029" s="92">
        <v>96.1</v>
      </c>
      <c r="AG1029" s="92">
        <v>96.3</v>
      </c>
      <c r="AH1029" s="92">
        <v>96.2</v>
      </c>
      <c r="AI1029" s="92">
        <v>95.9</v>
      </c>
      <c r="AJ1029" s="92">
        <v>91.9</v>
      </c>
      <c r="AK1029" s="92">
        <v>94.6</v>
      </c>
      <c r="AL1029" s="92">
        <v>94.6</v>
      </c>
      <c r="AM1029" s="92">
        <v>95.6</v>
      </c>
      <c r="AN1029" s="92">
        <v>95.9</v>
      </c>
      <c r="AO1029" s="92">
        <v>95.9</v>
      </c>
      <c r="AP1029" s="92">
        <v>95.5</v>
      </c>
      <c r="AQ1029" s="39"/>
      <c r="AR1029" s="61"/>
    </row>
    <row r="1030" spans="1:44" s="105" customFormat="1" ht="45">
      <c r="A1030" s="66" t="s">
        <v>97</v>
      </c>
      <c r="B1030" s="66" t="s">
        <v>2626</v>
      </c>
      <c r="C1030" s="66" t="s">
        <v>1342</v>
      </c>
      <c r="D1030" s="34">
        <v>3</v>
      </c>
      <c r="E1030" s="34">
        <v>277</v>
      </c>
      <c r="F1030" s="34">
        <v>96</v>
      </c>
      <c r="G1030" s="32" t="s">
        <v>388</v>
      </c>
      <c r="H1030" s="32" t="s">
        <v>389</v>
      </c>
      <c r="I1030" s="48"/>
      <c r="J1030" s="34">
        <v>0.94</v>
      </c>
      <c r="K1030" s="34">
        <v>3</v>
      </c>
      <c r="L1030" s="34">
        <v>0.94</v>
      </c>
      <c r="M1030" s="34">
        <v>100</v>
      </c>
      <c r="N1030" s="34">
        <v>330</v>
      </c>
      <c r="O1030" s="34">
        <v>480</v>
      </c>
      <c r="P1030" s="92">
        <v>0.3</v>
      </c>
      <c r="Q1030" s="92">
        <v>0.6</v>
      </c>
      <c r="R1030" s="92">
        <v>0.9</v>
      </c>
      <c r="S1030" s="92">
        <v>1.5</v>
      </c>
      <c r="T1030" s="92">
        <v>2.25</v>
      </c>
      <c r="U1030" s="92">
        <v>3</v>
      </c>
      <c r="V1030" s="92">
        <v>90.8</v>
      </c>
      <c r="W1030" s="92">
        <v>94.5</v>
      </c>
      <c r="X1030" s="92">
        <v>95.4</v>
      </c>
      <c r="Y1030" s="92">
        <v>96.2</v>
      </c>
      <c r="Z1030" s="92">
        <v>96.3</v>
      </c>
      <c r="AA1030" s="92">
        <v>96</v>
      </c>
      <c r="AB1030" s="92">
        <v>95.8</v>
      </c>
      <c r="AC1030" s="92">
        <v>91.5</v>
      </c>
      <c r="AD1030" s="92">
        <v>95</v>
      </c>
      <c r="AE1030" s="92">
        <v>95.4</v>
      </c>
      <c r="AF1030" s="92">
        <v>96.3</v>
      </c>
      <c r="AG1030" s="92">
        <v>96.5</v>
      </c>
      <c r="AH1030" s="92">
        <v>96.4</v>
      </c>
      <c r="AI1030" s="92">
        <v>96</v>
      </c>
      <c r="AJ1030" s="92">
        <v>91.9</v>
      </c>
      <c r="AK1030" s="92">
        <v>94.7</v>
      </c>
      <c r="AL1030" s="92">
        <v>95.2</v>
      </c>
      <c r="AM1030" s="92">
        <v>95.8</v>
      </c>
      <c r="AN1030" s="92">
        <v>96.2</v>
      </c>
      <c r="AO1030" s="92">
        <v>96.4</v>
      </c>
      <c r="AP1030" s="92">
        <v>95.8</v>
      </c>
      <c r="AQ1030" s="39"/>
      <c r="AR1030" s="61"/>
    </row>
    <row r="1031" spans="1:44" s="105" customFormat="1" ht="30">
      <c r="A1031" s="66" t="s">
        <v>97</v>
      </c>
      <c r="B1031" s="66" t="s">
        <v>2627</v>
      </c>
      <c r="C1031" s="66" t="s">
        <v>902</v>
      </c>
      <c r="D1031" s="34">
        <v>3</v>
      </c>
      <c r="E1031" s="34">
        <v>208</v>
      </c>
      <c r="F1031" s="34">
        <v>95</v>
      </c>
      <c r="G1031" s="32" t="s">
        <v>388</v>
      </c>
      <c r="H1031" s="32" t="s">
        <v>389</v>
      </c>
      <c r="I1031" s="48"/>
      <c r="J1031" s="34">
        <v>0.53</v>
      </c>
      <c r="K1031" s="34">
        <v>3</v>
      </c>
      <c r="L1031" s="34">
        <v>0.53</v>
      </c>
      <c r="M1031" s="34">
        <v>100</v>
      </c>
      <c r="N1031" s="34">
        <v>366</v>
      </c>
      <c r="O1031" s="34">
        <v>480</v>
      </c>
      <c r="P1031" s="92">
        <v>0.3</v>
      </c>
      <c r="Q1031" s="92">
        <v>0.6</v>
      </c>
      <c r="R1031" s="92">
        <v>0.9</v>
      </c>
      <c r="S1031" s="92">
        <v>1.5</v>
      </c>
      <c r="T1031" s="92">
        <v>2.25</v>
      </c>
      <c r="U1031" s="92">
        <v>3</v>
      </c>
      <c r="V1031" s="92">
        <v>92.22</v>
      </c>
      <c r="W1031" s="92">
        <v>94.53</v>
      </c>
      <c r="X1031" s="92">
        <v>95.11</v>
      </c>
      <c r="Y1031" s="92">
        <v>95.38</v>
      </c>
      <c r="Z1031" s="92">
        <v>95.19</v>
      </c>
      <c r="AA1031" s="92">
        <v>94.61</v>
      </c>
      <c r="AB1031" s="92">
        <v>95.04</v>
      </c>
      <c r="AC1031" s="92">
        <v>92.39</v>
      </c>
      <c r="AD1031" s="92">
        <v>94.99</v>
      </c>
      <c r="AE1031" s="92">
        <v>95.23</v>
      </c>
      <c r="AF1031" s="92">
        <v>95.89</v>
      </c>
      <c r="AG1031" s="92">
        <v>95.9</v>
      </c>
      <c r="AH1031" s="92">
        <v>95.55</v>
      </c>
      <c r="AI1031" s="92">
        <v>95.62</v>
      </c>
      <c r="AJ1031" s="92">
        <v>91.58</v>
      </c>
      <c r="AK1031" s="92">
        <v>94</v>
      </c>
      <c r="AL1031" s="92">
        <v>94.23</v>
      </c>
      <c r="AM1031" s="92">
        <v>95.3</v>
      </c>
      <c r="AN1031" s="92">
        <v>95.49</v>
      </c>
      <c r="AO1031" s="92">
        <v>95.34</v>
      </c>
      <c r="AP1031" s="92">
        <v>95.06</v>
      </c>
      <c r="AQ1031" s="39"/>
      <c r="AR1031" s="61"/>
    </row>
    <row r="1032" spans="1:44" s="105" customFormat="1" ht="30">
      <c r="A1032" s="66" t="s">
        <v>97</v>
      </c>
      <c r="B1032" s="66" t="s">
        <v>2628</v>
      </c>
      <c r="C1032" s="66" t="s">
        <v>721</v>
      </c>
      <c r="D1032" s="34">
        <v>3</v>
      </c>
      <c r="E1032" s="34">
        <v>240</v>
      </c>
      <c r="F1032" s="34">
        <v>95.5</v>
      </c>
      <c r="G1032" s="32" t="s">
        <v>388</v>
      </c>
      <c r="H1032" s="32" t="s">
        <v>389</v>
      </c>
      <c r="I1032" s="48"/>
      <c r="J1032" s="34">
        <v>0.7</v>
      </c>
      <c r="K1032" s="34">
        <v>3</v>
      </c>
      <c r="L1032" s="34">
        <v>0.7</v>
      </c>
      <c r="M1032" s="34">
        <v>100</v>
      </c>
      <c r="N1032" s="34">
        <v>390</v>
      </c>
      <c r="O1032" s="34">
        <v>480</v>
      </c>
      <c r="P1032" s="92">
        <v>0.3</v>
      </c>
      <c r="Q1032" s="92">
        <v>0.6</v>
      </c>
      <c r="R1032" s="92">
        <v>0.9</v>
      </c>
      <c r="S1032" s="92">
        <v>1.5</v>
      </c>
      <c r="T1032" s="92">
        <v>2.25</v>
      </c>
      <c r="U1032" s="92">
        <v>3</v>
      </c>
      <c r="V1032" s="92">
        <v>91.88</v>
      </c>
      <c r="W1032" s="92">
        <v>94.47</v>
      </c>
      <c r="X1032" s="92">
        <v>95.31</v>
      </c>
      <c r="Y1032" s="92">
        <v>95.9</v>
      </c>
      <c r="Z1032" s="92">
        <v>95.84</v>
      </c>
      <c r="AA1032" s="92">
        <v>95.48</v>
      </c>
      <c r="AB1032" s="92">
        <v>95.54</v>
      </c>
      <c r="AC1032" s="92">
        <v>92.22</v>
      </c>
      <c r="AD1032" s="92">
        <v>95.09</v>
      </c>
      <c r="AE1032" s="92">
        <v>95.37</v>
      </c>
      <c r="AF1032" s="92">
        <v>96.11</v>
      </c>
      <c r="AG1032" s="92">
        <v>96.29</v>
      </c>
      <c r="AH1032" s="92">
        <v>96.16</v>
      </c>
      <c r="AI1032" s="92">
        <v>95.91</v>
      </c>
      <c r="AJ1032" s="92">
        <v>91.85</v>
      </c>
      <c r="AK1032" s="92">
        <v>94.57</v>
      </c>
      <c r="AL1032" s="92">
        <v>94.59</v>
      </c>
      <c r="AM1032" s="92">
        <v>95.58</v>
      </c>
      <c r="AN1032" s="92">
        <v>95.92</v>
      </c>
      <c r="AO1032" s="92">
        <v>95.94</v>
      </c>
      <c r="AP1032" s="92">
        <v>95.46</v>
      </c>
      <c r="AQ1032" s="39"/>
      <c r="AR1032" s="61"/>
    </row>
    <row r="1033" spans="1:44" s="105" customFormat="1" ht="30">
      <c r="A1033" s="66" t="s">
        <v>97</v>
      </c>
      <c r="B1033" s="66" t="s">
        <v>2629</v>
      </c>
      <c r="C1033" s="66" t="s">
        <v>748</v>
      </c>
      <c r="D1033" s="34">
        <v>3</v>
      </c>
      <c r="E1033" s="34">
        <v>277</v>
      </c>
      <c r="F1033" s="34">
        <v>96</v>
      </c>
      <c r="G1033" s="32" t="s">
        <v>388</v>
      </c>
      <c r="H1033" s="32" t="s">
        <v>389</v>
      </c>
      <c r="I1033" s="48"/>
      <c r="J1033" s="34">
        <v>0.94</v>
      </c>
      <c r="K1033" s="34">
        <v>3</v>
      </c>
      <c r="L1033" s="34">
        <v>0.94</v>
      </c>
      <c r="M1033" s="34">
        <v>100</v>
      </c>
      <c r="N1033" s="34">
        <v>330</v>
      </c>
      <c r="O1033" s="34">
        <v>480</v>
      </c>
      <c r="P1033" s="92">
        <v>0.3</v>
      </c>
      <c r="Q1033" s="92">
        <v>0.6</v>
      </c>
      <c r="R1033" s="92">
        <v>0.9</v>
      </c>
      <c r="S1033" s="92">
        <v>1.5</v>
      </c>
      <c r="T1033" s="92">
        <v>2.25</v>
      </c>
      <c r="U1033" s="92">
        <v>3</v>
      </c>
      <c r="V1033" s="92">
        <v>90.8</v>
      </c>
      <c r="W1033" s="92">
        <v>94.51</v>
      </c>
      <c r="X1033" s="92">
        <v>95.44</v>
      </c>
      <c r="Y1033" s="92">
        <v>96.17</v>
      </c>
      <c r="Z1033" s="92">
        <v>96.26</v>
      </c>
      <c r="AA1033" s="92">
        <v>96.04</v>
      </c>
      <c r="AB1033" s="92">
        <v>95.82</v>
      </c>
      <c r="AC1033" s="92">
        <v>91.52</v>
      </c>
      <c r="AD1033" s="92">
        <v>95.02</v>
      </c>
      <c r="AE1033" s="92">
        <v>95.35</v>
      </c>
      <c r="AF1033" s="92">
        <v>96.31</v>
      </c>
      <c r="AG1033" s="92">
        <v>96.49</v>
      </c>
      <c r="AH1033" s="92">
        <v>96.42</v>
      </c>
      <c r="AI1033" s="92">
        <v>96.04</v>
      </c>
      <c r="AJ1033" s="92">
        <v>91.92</v>
      </c>
      <c r="AK1033" s="92">
        <v>94.72</v>
      </c>
      <c r="AL1033" s="92">
        <v>95.21</v>
      </c>
      <c r="AM1033" s="92">
        <v>95.82</v>
      </c>
      <c r="AN1033" s="92">
        <v>96.23</v>
      </c>
      <c r="AO1033" s="92">
        <v>96.39</v>
      </c>
      <c r="AP1033" s="92">
        <v>95.78</v>
      </c>
      <c r="AQ1033" s="39"/>
      <c r="AR1033" s="61"/>
    </row>
    <row r="1034" spans="1:44" s="105" customFormat="1" ht="30">
      <c r="A1034" s="66" t="s">
        <v>97</v>
      </c>
      <c r="B1034" s="66" t="s">
        <v>2620</v>
      </c>
      <c r="C1034" s="37" t="s">
        <v>1115</v>
      </c>
      <c r="D1034" s="34">
        <v>3.1</v>
      </c>
      <c r="E1034" s="34">
        <v>240</v>
      </c>
      <c r="F1034" s="34">
        <v>95.5</v>
      </c>
      <c r="G1034" s="32" t="s">
        <v>388</v>
      </c>
      <c r="H1034" s="32" t="s">
        <v>389</v>
      </c>
      <c r="I1034" s="48"/>
      <c r="J1034" s="34">
        <v>0.9</v>
      </c>
      <c r="K1034" s="34"/>
      <c r="L1034" s="34"/>
      <c r="M1034" s="34">
        <v>100</v>
      </c>
      <c r="N1034" s="34">
        <v>330</v>
      </c>
      <c r="O1034" s="34">
        <v>440</v>
      </c>
      <c r="P1034" s="92">
        <v>0.31</v>
      </c>
      <c r="Q1034" s="92">
        <v>0.62</v>
      </c>
      <c r="R1034" s="92">
        <v>0.93</v>
      </c>
      <c r="S1034" s="92">
        <v>1.55</v>
      </c>
      <c r="T1034" s="92">
        <v>2.33</v>
      </c>
      <c r="U1034" s="92">
        <v>3.1</v>
      </c>
      <c r="V1034" s="92">
        <v>91.6</v>
      </c>
      <c r="W1034" s="92">
        <v>94.4</v>
      </c>
      <c r="X1034" s="92">
        <v>94.8</v>
      </c>
      <c r="Y1034" s="92">
        <v>95</v>
      </c>
      <c r="Z1034" s="92">
        <v>94.7</v>
      </c>
      <c r="AA1034" s="92">
        <v>94</v>
      </c>
      <c r="AB1034" s="92">
        <v>94.6</v>
      </c>
      <c r="AC1034" s="92">
        <v>92.8</v>
      </c>
      <c r="AD1034" s="92">
        <v>95.4</v>
      </c>
      <c r="AE1034" s="92">
        <v>95.8</v>
      </c>
      <c r="AF1034" s="92">
        <v>96</v>
      </c>
      <c r="AG1034" s="92">
        <v>95.9</v>
      </c>
      <c r="AH1034" s="92">
        <v>95.5</v>
      </c>
      <c r="AI1034" s="92">
        <v>95.7</v>
      </c>
      <c r="AJ1034" s="92">
        <v>92.4</v>
      </c>
      <c r="AK1034" s="92">
        <v>94.9</v>
      </c>
      <c r="AL1034" s="92">
        <v>95.5</v>
      </c>
      <c r="AM1034" s="92">
        <v>95.6</v>
      </c>
      <c r="AN1034" s="92">
        <v>95.6</v>
      </c>
      <c r="AO1034" s="92">
        <v>95.4</v>
      </c>
      <c r="AP1034" s="92">
        <v>95.4</v>
      </c>
      <c r="AQ1034" s="39"/>
      <c r="AR1034" s="61"/>
    </row>
    <row r="1035" spans="1:44" s="105" customFormat="1" ht="30">
      <c r="A1035" s="66" t="s">
        <v>97</v>
      </c>
      <c r="B1035" s="66" t="s">
        <v>2630</v>
      </c>
      <c r="C1035" s="37" t="s">
        <v>1116</v>
      </c>
      <c r="D1035" s="34">
        <v>3.8</v>
      </c>
      <c r="E1035" s="34">
        <v>208</v>
      </c>
      <c r="F1035" s="34">
        <v>96</v>
      </c>
      <c r="G1035" s="32" t="s">
        <v>388</v>
      </c>
      <c r="H1035" s="32" t="s">
        <v>389</v>
      </c>
      <c r="I1035" s="48"/>
      <c r="J1035" s="34">
        <v>0.41</v>
      </c>
      <c r="K1035" s="34"/>
      <c r="L1035" s="34"/>
      <c r="M1035" s="34">
        <v>100</v>
      </c>
      <c r="N1035" s="34">
        <v>650</v>
      </c>
      <c r="O1035" s="34">
        <v>800</v>
      </c>
      <c r="P1035" s="92">
        <v>0.38</v>
      </c>
      <c r="Q1035" s="92">
        <v>0.76</v>
      </c>
      <c r="R1035" s="92">
        <v>1.1399999999999999</v>
      </c>
      <c r="S1035" s="92">
        <v>1.9</v>
      </c>
      <c r="T1035" s="92">
        <v>2.85</v>
      </c>
      <c r="U1035" s="92">
        <v>3.8</v>
      </c>
      <c r="V1035" s="92">
        <v>87.3</v>
      </c>
      <c r="W1035" s="92">
        <v>92.4</v>
      </c>
      <c r="X1035" s="92">
        <v>93.9</v>
      </c>
      <c r="Y1035" s="92">
        <v>95.2</v>
      </c>
      <c r="Z1035" s="92">
        <v>95.6</v>
      </c>
      <c r="AA1035" s="92">
        <v>95.7</v>
      </c>
      <c r="AB1035" s="92">
        <v>94.8</v>
      </c>
      <c r="AC1035" s="92">
        <v>90.7</v>
      </c>
      <c r="AD1035" s="92">
        <v>95.2</v>
      </c>
      <c r="AE1035" s="92">
        <v>96.4</v>
      </c>
      <c r="AF1035" s="92">
        <v>97.2</v>
      </c>
      <c r="AG1035" s="92">
        <v>97.5</v>
      </c>
      <c r="AH1035" s="92">
        <v>97.6</v>
      </c>
      <c r="AI1035" s="92">
        <v>96.9</v>
      </c>
      <c r="AJ1035" s="92">
        <v>85.7</v>
      </c>
      <c r="AK1035" s="92">
        <v>93.4</v>
      </c>
      <c r="AL1035" s="92">
        <v>95.2</v>
      </c>
      <c r="AM1035" s="92">
        <v>96.6</v>
      </c>
      <c r="AN1035" s="92">
        <v>97.1</v>
      </c>
      <c r="AO1035" s="92">
        <v>97.3</v>
      </c>
      <c r="AP1035" s="92">
        <v>96.1</v>
      </c>
      <c r="AQ1035" s="39"/>
      <c r="AR1035" s="61"/>
    </row>
    <row r="1036" spans="1:44" s="105" customFormat="1" ht="30">
      <c r="A1036" s="66" t="s">
        <v>97</v>
      </c>
      <c r="B1036" s="66" t="s">
        <v>2631</v>
      </c>
      <c r="C1036" s="37" t="s">
        <v>1117</v>
      </c>
      <c r="D1036" s="34">
        <v>3.8</v>
      </c>
      <c r="E1036" s="34">
        <v>240</v>
      </c>
      <c r="F1036" s="34">
        <v>95.5</v>
      </c>
      <c r="G1036" s="32" t="s">
        <v>388</v>
      </c>
      <c r="H1036" s="32" t="s">
        <v>389</v>
      </c>
      <c r="I1036" s="48"/>
      <c r="J1036" s="34">
        <v>0.55000000000000004</v>
      </c>
      <c r="K1036" s="34"/>
      <c r="L1036" s="34"/>
      <c r="M1036" s="34">
        <v>100</v>
      </c>
      <c r="N1036" s="34">
        <v>650</v>
      </c>
      <c r="O1036" s="34">
        <v>800</v>
      </c>
      <c r="P1036" s="92">
        <v>0.38</v>
      </c>
      <c r="Q1036" s="92">
        <v>0.76</v>
      </c>
      <c r="R1036" s="92">
        <v>1.1399999999999999</v>
      </c>
      <c r="S1036" s="92">
        <v>1.9</v>
      </c>
      <c r="T1036" s="92">
        <v>2.85</v>
      </c>
      <c r="U1036" s="92">
        <v>3.8</v>
      </c>
      <c r="V1036" s="92">
        <v>85.5</v>
      </c>
      <c r="W1036" s="92">
        <v>91.5</v>
      </c>
      <c r="X1036" s="92">
        <v>93.3</v>
      </c>
      <c r="Y1036" s="92">
        <v>94.8</v>
      </c>
      <c r="Z1036" s="92">
        <v>95.4</v>
      </c>
      <c r="AA1036" s="92">
        <v>95.6</v>
      </c>
      <c r="AB1036" s="92">
        <v>94.4</v>
      </c>
      <c r="AC1036" s="92">
        <v>87.2</v>
      </c>
      <c r="AD1036" s="92">
        <v>93.4</v>
      </c>
      <c r="AE1036" s="92">
        <v>95</v>
      </c>
      <c r="AF1036" s="92">
        <v>96.4</v>
      </c>
      <c r="AG1036" s="92">
        <v>96.9</v>
      </c>
      <c r="AH1036" s="92">
        <v>97.2</v>
      </c>
      <c r="AI1036" s="92">
        <v>96</v>
      </c>
      <c r="AJ1036" s="92">
        <v>87</v>
      </c>
      <c r="AK1036" s="92">
        <v>93.7</v>
      </c>
      <c r="AL1036" s="92">
        <v>95.5</v>
      </c>
      <c r="AM1036" s="92">
        <v>96.9</v>
      </c>
      <c r="AN1036" s="92">
        <v>97.4</v>
      </c>
      <c r="AO1036" s="92">
        <v>97.6</v>
      </c>
      <c r="AP1036" s="92">
        <v>96.5</v>
      </c>
      <c r="AQ1036" s="39"/>
      <c r="AR1036" s="61"/>
    </row>
    <row r="1037" spans="1:44" s="105" customFormat="1" ht="30">
      <c r="A1037" s="66" t="s">
        <v>97</v>
      </c>
      <c r="B1037" s="66" t="s">
        <v>2632</v>
      </c>
      <c r="C1037" s="66" t="s">
        <v>1116</v>
      </c>
      <c r="D1037" s="34">
        <v>3.8</v>
      </c>
      <c r="E1037" s="34">
        <v>208</v>
      </c>
      <c r="F1037" s="34">
        <v>95</v>
      </c>
      <c r="G1037" s="32" t="s">
        <v>388</v>
      </c>
      <c r="H1037" s="32" t="s">
        <v>389</v>
      </c>
      <c r="I1037" s="48"/>
      <c r="J1037" s="34">
        <v>0.62</v>
      </c>
      <c r="K1037" s="34"/>
      <c r="L1037" s="34"/>
      <c r="M1037" s="34">
        <v>100</v>
      </c>
      <c r="N1037" s="34">
        <v>366</v>
      </c>
      <c r="O1037" s="34">
        <v>480</v>
      </c>
      <c r="P1037" s="92">
        <v>0.38</v>
      </c>
      <c r="Q1037" s="92">
        <v>0.76</v>
      </c>
      <c r="R1037" s="92">
        <v>1.1399999999999999</v>
      </c>
      <c r="S1037" s="92">
        <v>1.9</v>
      </c>
      <c r="T1037" s="92">
        <v>2.85</v>
      </c>
      <c r="U1037" s="92">
        <v>3.8</v>
      </c>
      <c r="V1037" s="92">
        <v>93</v>
      </c>
      <c r="W1037" s="92">
        <v>94.9</v>
      </c>
      <c r="X1037" s="92">
        <v>95.3</v>
      </c>
      <c r="Y1037" s="92">
        <v>95.1</v>
      </c>
      <c r="Z1037" s="92">
        <v>94.4</v>
      </c>
      <c r="AA1037" s="92">
        <v>93</v>
      </c>
      <c r="AB1037" s="92">
        <v>94.6</v>
      </c>
      <c r="AC1037" s="92">
        <v>93.6</v>
      </c>
      <c r="AD1037" s="92">
        <v>95.1</v>
      </c>
      <c r="AE1037" s="92">
        <v>95.7</v>
      </c>
      <c r="AF1037" s="92">
        <v>95.9</v>
      </c>
      <c r="AG1037" s="92">
        <v>95.6</v>
      </c>
      <c r="AH1037" s="92">
        <v>94.9</v>
      </c>
      <c r="AI1037" s="92">
        <v>95.6</v>
      </c>
      <c r="AJ1037" s="92">
        <v>92.7</v>
      </c>
      <c r="AK1037" s="92">
        <v>94.4</v>
      </c>
      <c r="AL1037" s="92">
        <v>95</v>
      </c>
      <c r="AM1037" s="92">
        <v>95.4</v>
      </c>
      <c r="AN1037" s="92">
        <v>95.2</v>
      </c>
      <c r="AO1037" s="92">
        <v>94.7</v>
      </c>
      <c r="AP1037" s="92">
        <v>95</v>
      </c>
      <c r="AQ1037" s="39"/>
      <c r="AR1037" s="61"/>
    </row>
    <row r="1038" spans="1:44" s="105" customFormat="1" ht="30">
      <c r="A1038" s="66" t="s">
        <v>97</v>
      </c>
      <c r="B1038" s="66" t="s">
        <v>2633</v>
      </c>
      <c r="C1038" s="66" t="s">
        <v>1117</v>
      </c>
      <c r="D1038" s="34">
        <v>3.8</v>
      </c>
      <c r="E1038" s="34">
        <v>240</v>
      </c>
      <c r="F1038" s="34">
        <v>95.5</v>
      </c>
      <c r="G1038" s="32" t="s">
        <v>388</v>
      </c>
      <c r="H1038" s="32" t="s">
        <v>389</v>
      </c>
      <c r="I1038" s="48"/>
      <c r="J1038" s="34">
        <v>0.83</v>
      </c>
      <c r="K1038" s="34"/>
      <c r="L1038" s="34"/>
      <c r="M1038" s="34">
        <v>100</v>
      </c>
      <c r="N1038" s="34">
        <v>390</v>
      </c>
      <c r="O1038" s="34">
        <v>480</v>
      </c>
      <c r="P1038" s="92">
        <v>0.38</v>
      </c>
      <c r="Q1038" s="92">
        <v>0.76</v>
      </c>
      <c r="R1038" s="92">
        <v>1.1399999999999999</v>
      </c>
      <c r="S1038" s="92">
        <v>1.9</v>
      </c>
      <c r="T1038" s="92">
        <v>2.85</v>
      </c>
      <c r="U1038" s="92">
        <v>3.8</v>
      </c>
      <c r="V1038" s="92">
        <v>91.7</v>
      </c>
      <c r="W1038" s="92">
        <v>94.7</v>
      </c>
      <c r="X1038" s="92">
        <v>95.4</v>
      </c>
      <c r="Y1038" s="92">
        <v>95.5</v>
      </c>
      <c r="Z1038" s="92">
        <v>95.2</v>
      </c>
      <c r="AA1038" s="92">
        <v>94.2</v>
      </c>
      <c r="AB1038" s="92">
        <v>95.1</v>
      </c>
      <c r="AC1038" s="92">
        <v>92.3</v>
      </c>
      <c r="AD1038" s="92">
        <v>95</v>
      </c>
      <c r="AE1038" s="92">
        <v>95.5</v>
      </c>
      <c r="AF1038" s="92">
        <v>96.1</v>
      </c>
      <c r="AG1038" s="92">
        <v>96</v>
      </c>
      <c r="AH1038" s="92">
        <v>95.7</v>
      </c>
      <c r="AI1038" s="92">
        <v>95.8</v>
      </c>
      <c r="AJ1038" s="92">
        <v>92</v>
      </c>
      <c r="AK1038" s="92">
        <v>94.8</v>
      </c>
      <c r="AL1038" s="92">
        <v>95</v>
      </c>
      <c r="AM1038" s="92">
        <v>95.6</v>
      </c>
      <c r="AN1038" s="92">
        <v>95.6</v>
      </c>
      <c r="AO1038" s="92">
        <v>95.5</v>
      </c>
      <c r="AP1038" s="92">
        <v>95.4</v>
      </c>
      <c r="AQ1038" s="39"/>
      <c r="AR1038" s="61"/>
    </row>
    <row r="1039" spans="1:44" s="105" customFormat="1" ht="30">
      <c r="A1039" s="66" t="s">
        <v>97</v>
      </c>
      <c r="B1039" s="66" t="s">
        <v>2634</v>
      </c>
      <c r="C1039" s="66" t="s">
        <v>1118</v>
      </c>
      <c r="D1039" s="34">
        <v>3.8</v>
      </c>
      <c r="E1039" s="34">
        <v>277</v>
      </c>
      <c r="F1039" s="34">
        <v>95.5</v>
      </c>
      <c r="G1039" s="32" t="s">
        <v>388</v>
      </c>
      <c r="H1039" s="32" t="s">
        <v>389</v>
      </c>
      <c r="I1039" s="48"/>
      <c r="J1039" s="34">
        <v>1.1000000000000001</v>
      </c>
      <c r="K1039" s="34"/>
      <c r="L1039" s="34"/>
      <c r="M1039" s="34">
        <v>100</v>
      </c>
      <c r="N1039" s="34">
        <v>330</v>
      </c>
      <c r="O1039" s="34">
        <v>480</v>
      </c>
      <c r="P1039" s="92">
        <v>0.38</v>
      </c>
      <c r="Q1039" s="92">
        <v>0.76</v>
      </c>
      <c r="R1039" s="92">
        <v>1.1399999999999999</v>
      </c>
      <c r="S1039" s="92">
        <v>1.9</v>
      </c>
      <c r="T1039" s="92">
        <v>2.85</v>
      </c>
      <c r="U1039" s="92">
        <v>3.8</v>
      </c>
      <c r="V1039" s="92">
        <v>91.7</v>
      </c>
      <c r="W1039" s="92">
        <v>94.8</v>
      </c>
      <c r="X1039" s="92">
        <v>95.5</v>
      </c>
      <c r="Y1039" s="92">
        <v>95.9</v>
      </c>
      <c r="Z1039" s="92">
        <v>95.8</v>
      </c>
      <c r="AA1039" s="92">
        <v>95.1</v>
      </c>
      <c r="AB1039" s="92">
        <v>95.5</v>
      </c>
      <c r="AC1039" s="92">
        <v>91.8</v>
      </c>
      <c r="AD1039" s="92">
        <v>95.2</v>
      </c>
      <c r="AE1039" s="92">
        <v>95.6</v>
      </c>
      <c r="AF1039" s="92">
        <v>96.2</v>
      </c>
      <c r="AG1039" s="92">
        <v>96.2</v>
      </c>
      <c r="AH1039" s="92">
        <v>95.8</v>
      </c>
      <c r="AI1039" s="92">
        <v>95.9</v>
      </c>
      <c r="AJ1039" s="92">
        <v>91.8</v>
      </c>
      <c r="AK1039" s="92">
        <v>95.1</v>
      </c>
      <c r="AL1039" s="92">
        <v>95.3</v>
      </c>
      <c r="AM1039" s="92">
        <v>95.9</v>
      </c>
      <c r="AN1039" s="92">
        <v>96.1</v>
      </c>
      <c r="AO1039" s="92">
        <v>96</v>
      </c>
      <c r="AP1039" s="92">
        <v>95.7</v>
      </c>
      <c r="AQ1039" s="39"/>
      <c r="AR1039" s="61"/>
    </row>
    <row r="1040" spans="1:44" s="105" customFormat="1" ht="45">
      <c r="A1040" s="66" t="s">
        <v>97</v>
      </c>
      <c r="B1040" s="66" t="s">
        <v>2635</v>
      </c>
      <c r="C1040" s="37" t="s">
        <v>1343</v>
      </c>
      <c r="D1040" s="34">
        <v>3.8</v>
      </c>
      <c r="E1040" s="34">
        <v>208</v>
      </c>
      <c r="F1040" s="34">
        <v>95</v>
      </c>
      <c r="G1040" s="32" t="s">
        <v>388</v>
      </c>
      <c r="H1040" s="32" t="s">
        <v>389</v>
      </c>
      <c r="I1040" s="48"/>
      <c r="J1040" s="34">
        <v>0.53</v>
      </c>
      <c r="K1040" s="34">
        <v>3.8</v>
      </c>
      <c r="L1040" s="34">
        <v>0.53</v>
      </c>
      <c r="M1040" s="34">
        <v>100</v>
      </c>
      <c r="N1040" s="34">
        <v>366</v>
      </c>
      <c r="O1040" s="34">
        <v>480</v>
      </c>
      <c r="P1040" s="92">
        <v>0.38</v>
      </c>
      <c r="Q1040" s="92">
        <v>0.76</v>
      </c>
      <c r="R1040" s="92">
        <v>1.1399999999999999</v>
      </c>
      <c r="S1040" s="92">
        <v>1.9</v>
      </c>
      <c r="T1040" s="92">
        <v>2.85</v>
      </c>
      <c r="U1040" s="92">
        <v>3.8</v>
      </c>
      <c r="V1040" s="92">
        <v>93</v>
      </c>
      <c r="W1040" s="92">
        <v>94.9</v>
      </c>
      <c r="X1040" s="92">
        <v>95.4</v>
      </c>
      <c r="Y1040" s="92">
        <v>95.3</v>
      </c>
      <c r="Z1040" s="92">
        <v>94.8</v>
      </c>
      <c r="AA1040" s="92">
        <v>93.8</v>
      </c>
      <c r="AB1040" s="92">
        <v>94.9</v>
      </c>
      <c r="AC1040" s="92">
        <v>93.5</v>
      </c>
      <c r="AD1040" s="92">
        <v>95</v>
      </c>
      <c r="AE1040" s="92">
        <v>95.6</v>
      </c>
      <c r="AF1040" s="92">
        <v>96</v>
      </c>
      <c r="AG1040" s="92">
        <v>95.7</v>
      </c>
      <c r="AH1040" s="92">
        <v>95</v>
      </c>
      <c r="AI1040" s="92">
        <v>95.6</v>
      </c>
      <c r="AJ1040" s="92">
        <v>93</v>
      </c>
      <c r="AK1040" s="92">
        <v>93.9</v>
      </c>
      <c r="AL1040" s="92">
        <v>94.8</v>
      </c>
      <c r="AM1040" s="92">
        <v>95.5</v>
      </c>
      <c r="AN1040" s="92">
        <v>95.4</v>
      </c>
      <c r="AO1040" s="92">
        <v>94.9</v>
      </c>
      <c r="AP1040" s="92">
        <v>95.2</v>
      </c>
      <c r="AQ1040" s="39"/>
      <c r="AR1040" s="61"/>
    </row>
    <row r="1041" spans="1:44" s="105" customFormat="1" ht="45">
      <c r="A1041" s="66" t="s">
        <v>97</v>
      </c>
      <c r="B1041" s="66" t="s">
        <v>2636</v>
      </c>
      <c r="C1041" s="37" t="s">
        <v>1344</v>
      </c>
      <c r="D1041" s="34">
        <v>3.8</v>
      </c>
      <c r="E1041" s="34">
        <v>240</v>
      </c>
      <c r="F1041" s="34">
        <v>95.5</v>
      </c>
      <c r="G1041" s="32" t="s">
        <v>388</v>
      </c>
      <c r="H1041" s="32" t="s">
        <v>389</v>
      </c>
      <c r="I1041" s="48"/>
      <c r="J1041" s="34">
        <v>0.7</v>
      </c>
      <c r="K1041" s="34">
        <v>3.8</v>
      </c>
      <c r="L1041" s="34">
        <v>0.7</v>
      </c>
      <c r="M1041" s="34">
        <v>100</v>
      </c>
      <c r="N1041" s="34">
        <v>390</v>
      </c>
      <c r="O1041" s="34">
        <v>480</v>
      </c>
      <c r="P1041" s="92">
        <v>0.38</v>
      </c>
      <c r="Q1041" s="92">
        <v>0.76</v>
      </c>
      <c r="R1041" s="92">
        <v>1.1399999999999999</v>
      </c>
      <c r="S1041" s="92">
        <v>1.9</v>
      </c>
      <c r="T1041" s="92">
        <v>2.85</v>
      </c>
      <c r="U1041" s="92">
        <v>3.8</v>
      </c>
      <c r="V1041" s="92">
        <v>92.7</v>
      </c>
      <c r="W1041" s="92">
        <v>95</v>
      </c>
      <c r="X1041" s="92">
        <v>95.7</v>
      </c>
      <c r="Y1041" s="92">
        <v>95.9</v>
      </c>
      <c r="Z1041" s="92">
        <v>95.6</v>
      </c>
      <c r="AA1041" s="92">
        <v>94.9</v>
      </c>
      <c r="AB1041" s="92">
        <v>95.5</v>
      </c>
      <c r="AC1041" s="92">
        <v>93.3</v>
      </c>
      <c r="AD1041" s="92">
        <v>95.3</v>
      </c>
      <c r="AE1041" s="92">
        <v>95.7</v>
      </c>
      <c r="AF1041" s="92">
        <v>96.3</v>
      </c>
      <c r="AG1041" s="92">
        <v>96.2</v>
      </c>
      <c r="AH1041" s="92">
        <v>95.8</v>
      </c>
      <c r="AI1041" s="92">
        <v>96</v>
      </c>
      <c r="AJ1041" s="92">
        <v>93.1</v>
      </c>
      <c r="AK1041" s="92">
        <v>94.6</v>
      </c>
      <c r="AL1041" s="92">
        <v>95.1</v>
      </c>
      <c r="AM1041" s="92">
        <v>95.9</v>
      </c>
      <c r="AN1041" s="92">
        <v>95.9</v>
      </c>
      <c r="AO1041" s="92">
        <v>95.7</v>
      </c>
      <c r="AP1041" s="92">
        <v>95.6</v>
      </c>
      <c r="AQ1041" s="39"/>
      <c r="AR1041" s="61"/>
    </row>
    <row r="1042" spans="1:44" s="105" customFormat="1" ht="45">
      <c r="A1042" s="66" t="s">
        <v>97</v>
      </c>
      <c r="B1042" s="66" t="s">
        <v>2637</v>
      </c>
      <c r="C1042" s="37" t="s">
        <v>1345</v>
      </c>
      <c r="D1042" s="34">
        <v>3.8</v>
      </c>
      <c r="E1042" s="34">
        <v>277</v>
      </c>
      <c r="F1042" s="34">
        <v>96</v>
      </c>
      <c r="G1042" s="32" t="s">
        <v>388</v>
      </c>
      <c r="H1042" s="32" t="s">
        <v>389</v>
      </c>
      <c r="I1042" s="48"/>
      <c r="J1042" s="34">
        <v>0.94</v>
      </c>
      <c r="K1042" s="34">
        <v>3.8</v>
      </c>
      <c r="L1042" s="34">
        <v>0.94</v>
      </c>
      <c r="M1042" s="34">
        <v>100</v>
      </c>
      <c r="N1042" s="34">
        <v>330</v>
      </c>
      <c r="O1042" s="34">
        <v>480</v>
      </c>
      <c r="P1042" s="92">
        <v>0.38</v>
      </c>
      <c r="Q1042" s="92">
        <v>0.76</v>
      </c>
      <c r="R1042" s="92">
        <v>1.1399999999999999</v>
      </c>
      <c r="S1042" s="92">
        <v>1.9</v>
      </c>
      <c r="T1042" s="92">
        <v>2.85</v>
      </c>
      <c r="U1042" s="92">
        <v>3.8</v>
      </c>
      <c r="V1042" s="92">
        <v>92.1</v>
      </c>
      <c r="W1042" s="92">
        <v>95</v>
      </c>
      <c r="X1042" s="92">
        <v>95.8</v>
      </c>
      <c r="Y1042" s="92">
        <v>96.2</v>
      </c>
      <c r="Z1042" s="92">
        <v>96.1</v>
      </c>
      <c r="AA1042" s="92">
        <v>95.7</v>
      </c>
      <c r="AB1042" s="92">
        <v>95.9</v>
      </c>
      <c r="AC1042" s="92">
        <v>92.6</v>
      </c>
      <c r="AD1042" s="92">
        <v>95.4</v>
      </c>
      <c r="AE1042" s="92">
        <v>95.8</v>
      </c>
      <c r="AF1042" s="92">
        <v>96.5</v>
      </c>
      <c r="AG1042" s="92">
        <v>96.4</v>
      </c>
      <c r="AH1042" s="92">
        <v>96.1</v>
      </c>
      <c r="AI1042" s="92">
        <v>96.1</v>
      </c>
      <c r="AJ1042" s="92">
        <v>93</v>
      </c>
      <c r="AK1042" s="92">
        <v>95.2</v>
      </c>
      <c r="AL1042" s="92">
        <v>95.3</v>
      </c>
      <c r="AM1042" s="92">
        <v>96.1</v>
      </c>
      <c r="AN1042" s="92">
        <v>96.4</v>
      </c>
      <c r="AO1042" s="92">
        <v>96.3</v>
      </c>
      <c r="AP1042" s="92">
        <v>96</v>
      </c>
      <c r="AQ1042" s="39"/>
      <c r="AR1042" s="61"/>
    </row>
    <row r="1043" spans="1:44" s="105" customFormat="1" ht="30">
      <c r="A1043" s="66" t="s">
        <v>97</v>
      </c>
      <c r="B1043" s="66" t="s">
        <v>2638</v>
      </c>
      <c r="C1043" s="66" t="s">
        <v>1116</v>
      </c>
      <c r="D1043" s="34">
        <v>3.8</v>
      </c>
      <c r="E1043" s="34">
        <v>208</v>
      </c>
      <c r="F1043" s="34">
        <v>95</v>
      </c>
      <c r="G1043" s="32" t="s">
        <v>388</v>
      </c>
      <c r="H1043" s="32" t="s">
        <v>389</v>
      </c>
      <c r="I1043" s="48"/>
      <c r="J1043" s="34">
        <v>0.53</v>
      </c>
      <c r="K1043" s="34">
        <v>3.8</v>
      </c>
      <c r="L1043" s="34">
        <v>0.53</v>
      </c>
      <c r="M1043" s="34">
        <v>100</v>
      </c>
      <c r="N1043" s="34">
        <v>366</v>
      </c>
      <c r="O1043" s="34">
        <v>480</v>
      </c>
      <c r="P1043" s="92">
        <v>0.38</v>
      </c>
      <c r="Q1043" s="92">
        <v>0.76</v>
      </c>
      <c r="R1043" s="92">
        <v>1.1399999999999999</v>
      </c>
      <c r="S1043" s="92">
        <v>1.9</v>
      </c>
      <c r="T1043" s="92">
        <v>2.85</v>
      </c>
      <c r="U1043" s="92">
        <v>3.8</v>
      </c>
      <c r="V1043" s="92">
        <v>92.98</v>
      </c>
      <c r="W1043" s="92">
        <v>94.93</v>
      </c>
      <c r="X1043" s="92">
        <v>95.38</v>
      </c>
      <c r="Y1043" s="92">
        <v>95.33</v>
      </c>
      <c r="Z1043" s="92">
        <v>94.78</v>
      </c>
      <c r="AA1043" s="92">
        <v>93.76</v>
      </c>
      <c r="AB1043" s="92">
        <v>94.85</v>
      </c>
      <c r="AC1043" s="92">
        <v>93.52</v>
      </c>
      <c r="AD1043" s="92">
        <v>95.04</v>
      </c>
      <c r="AE1043" s="92">
        <v>95.62</v>
      </c>
      <c r="AF1043" s="92">
        <v>95.96</v>
      </c>
      <c r="AG1043" s="92">
        <v>95.65</v>
      </c>
      <c r="AH1043" s="92">
        <v>95.02</v>
      </c>
      <c r="AI1043" s="92">
        <v>95.56</v>
      </c>
      <c r="AJ1043" s="92">
        <v>92.96</v>
      </c>
      <c r="AK1043" s="92">
        <v>93.88</v>
      </c>
      <c r="AL1043" s="92">
        <v>94.78</v>
      </c>
      <c r="AM1043" s="92">
        <v>95.48</v>
      </c>
      <c r="AN1043" s="92">
        <v>95.41</v>
      </c>
      <c r="AO1043" s="92">
        <v>94.93</v>
      </c>
      <c r="AP1043" s="92">
        <v>95.15</v>
      </c>
      <c r="AQ1043" s="39"/>
      <c r="AR1043" s="61"/>
    </row>
    <row r="1044" spans="1:44" s="105" customFormat="1" ht="30">
      <c r="A1044" s="66" t="s">
        <v>97</v>
      </c>
      <c r="B1044" s="66" t="s">
        <v>2639</v>
      </c>
      <c r="C1044" s="66" t="s">
        <v>1117</v>
      </c>
      <c r="D1044" s="34">
        <v>3.8</v>
      </c>
      <c r="E1044" s="34">
        <v>240</v>
      </c>
      <c r="F1044" s="34">
        <v>95.5</v>
      </c>
      <c r="G1044" s="32" t="s">
        <v>388</v>
      </c>
      <c r="H1044" s="32" t="s">
        <v>389</v>
      </c>
      <c r="I1044" s="48"/>
      <c r="J1044" s="34">
        <v>0.7</v>
      </c>
      <c r="K1044" s="34">
        <v>3.8</v>
      </c>
      <c r="L1044" s="34">
        <v>0.7</v>
      </c>
      <c r="M1044" s="34">
        <v>100</v>
      </c>
      <c r="N1044" s="34">
        <v>390</v>
      </c>
      <c r="O1044" s="34">
        <v>480</v>
      </c>
      <c r="P1044" s="92">
        <v>0.38</v>
      </c>
      <c r="Q1044" s="92">
        <v>0.76</v>
      </c>
      <c r="R1044" s="92">
        <v>1.1399999999999999</v>
      </c>
      <c r="S1044" s="92">
        <v>1.9</v>
      </c>
      <c r="T1044" s="92">
        <v>2.85</v>
      </c>
      <c r="U1044" s="92">
        <v>3.8</v>
      </c>
      <c r="V1044" s="92">
        <v>92.7</v>
      </c>
      <c r="W1044" s="92">
        <v>95.04</v>
      </c>
      <c r="X1044" s="92">
        <v>95.67</v>
      </c>
      <c r="Y1044" s="92">
        <v>95.88</v>
      </c>
      <c r="Z1044" s="92">
        <v>95.57</v>
      </c>
      <c r="AA1044" s="92">
        <v>94.87</v>
      </c>
      <c r="AB1044" s="92">
        <v>95.47</v>
      </c>
      <c r="AC1044" s="92">
        <v>93.31</v>
      </c>
      <c r="AD1044" s="92">
        <v>95.3</v>
      </c>
      <c r="AE1044" s="92">
        <v>95.74</v>
      </c>
      <c r="AF1044" s="92">
        <v>96.28</v>
      </c>
      <c r="AG1044" s="92">
        <v>96.2</v>
      </c>
      <c r="AH1044" s="92">
        <v>95.81</v>
      </c>
      <c r="AI1044" s="92">
        <v>95.98</v>
      </c>
      <c r="AJ1044" s="92">
        <v>93.05</v>
      </c>
      <c r="AK1044" s="92">
        <v>94.61</v>
      </c>
      <c r="AL1044" s="92">
        <v>95.08</v>
      </c>
      <c r="AM1044" s="92">
        <v>95.85</v>
      </c>
      <c r="AN1044" s="92">
        <v>95.93</v>
      </c>
      <c r="AO1044" s="92">
        <v>95.71</v>
      </c>
      <c r="AP1044" s="92">
        <v>95.62</v>
      </c>
      <c r="AQ1044" s="39"/>
      <c r="AR1044" s="61"/>
    </row>
    <row r="1045" spans="1:44" s="105" customFormat="1" ht="30">
      <c r="A1045" s="66" t="s">
        <v>97</v>
      </c>
      <c r="B1045" s="66" t="s">
        <v>2640</v>
      </c>
      <c r="C1045" s="66" t="s">
        <v>1118</v>
      </c>
      <c r="D1045" s="34">
        <v>3.8</v>
      </c>
      <c r="E1045" s="34">
        <v>277</v>
      </c>
      <c r="F1045" s="34">
        <v>96</v>
      </c>
      <c r="G1045" s="32" t="s">
        <v>388</v>
      </c>
      <c r="H1045" s="32" t="s">
        <v>389</v>
      </c>
      <c r="I1045" s="48"/>
      <c r="J1045" s="34">
        <v>0.94</v>
      </c>
      <c r="K1045" s="34">
        <v>3.8</v>
      </c>
      <c r="L1045" s="34">
        <v>0.94</v>
      </c>
      <c r="M1045" s="34">
        <v>100</v>
      </c>
      <c r="N1045" s="34">
        <v>330</v>
      </c>
      <c r="O1045" s="34">
        <v>480</v>
      </c>
      <c r="P1045" s="92">
        <v>0.38</v>
      </c>
      <c r="Q1045" s="92">
        <v>0.76</v>
      </c>
      <c r="R1045" s="92">
        <v>1.1399999999999999</v>
      </c>
      <c r="S1045" s="92">
        <v>1.9</v>
      </c>
      <c r="T1045" s="92">
        <v>2.85</v>
      </c>
      <c r="U1045" s="92">
        <v>3.8</v>
      </c>
      <c r="V1045" s="92">
        <v>92.08</v>
      </c>
      <c r="W1045" s="92">
        <v>95.02</v>
      </c>
      <c r="X1045" s="92">
        <v>95.77</v>
      </c>
      <c r="Y1045" s="92">
        <v>96.22</v>
      </c>
      <c r="Z1045" s="92">
        <v>96.12</v>
      </c>
      <c r="AA1045" s="92">
        <v>95.68</v>
      </c>
      <c r="AB1045" s="92">
        <v>95.86</v>
      </c>
      <c r="AC1045" s="92">
        <v>92.56</v>
      </c>
      <c r="AD1045" s="92">
        <v>95.38</v>
      </c>
      <c r="AE1045" s="92">
        <v>95.82</v>
      </c>
      <c r="AF1045" s="92">
        <v>96.46</v>
      </c>
      <c r="AG1045" s="92">
        <v>96.42</v>
      </c>
      <c r="AH1045" s="92">
        <v>96.14</v>
      </c>
      <c r="AI1045" s="92">
        <v>96.14</v>
      </c>
      <c r="AJ1045" s="92">
        <v>92.98</v>
      </c>
      <c r="AK1045" s="92">
        <v>95.16</v>
      </c>
      <c r="AL1045" s="92">
        <v>95.31</v>
      </c>
      <c r="AM1045" s="92">
        <v>96.1</v>
      </c>
      <c r="AN1045" s="92">
        <v>96.35</v>
      </c>
      <c r="AO1045" s="92">
        <v>96.27</v>
      </c>
      <c r="AP1045" s="92">
        <v>95.97</v>
      </c>
      <c r="AQ1045" s="39"/>
      <c r="AR1045" s="61"/>
    </row>
    <row r="1046" spans="1:44" s="105" customFormat="1" ht="30">
      <c r="A1046" s="66" t="s">
        <v>97</v>
      </c>
      <c r="B1046" s="66" t="s">
        <v>104</v>
      </c>
      <c r="C1046" s="37" t="s">
        <v>903</v>
      </c>
      <c r="D1046" s="34">
        <v>4</v>
      </c>
      <c r="E1046" s="34"/>
      <c r="F1046" s="34">
        <v>94</v>
      </c>
      <c r="G1046" s="32" t="s">
        <v>388</v>
      </c>
      <c r="H1046" s="32" t="s">
        <v>389</v>
      </c>
      <c r="I1046" s="48"/>
      <c r="J1046" s="34">
        <v>0.9</v>
      </c>
      <c r="K1046" s="34"/>
      <c r="L1046" s="34"/>
      <c r="M1046" s="34">
        <v>100</v>
      </c>
      <c r="N1046" s="34">
        <v>280</v>
      </c>
      <c r="O1046" s="34">
        <v>400</v>
      </c>
      <c r="P1046" s="92">
        <v>0.4</v>
      </c>
      <c r="Q1046" s="92">
        <v>0.8</v>
      </c>
      <c r="R1046" s="92">
        <v>1.2</v>
      </c>
      <c r="S1046" s="92">
        <v>2</v>
      </c>
      <c r="T1046" s="92">
        <v>3</v>
      </c>
      <c r="U1046" s="92">
        <v>4</v>
      </c>
      <c r="V1046" s="92">
        <v>90</v>
      </c>
      <c r="W1046" s="92">
        <v>92.9</v>
      </c>
      <c r="X1046" s="92">
        <v>93.4</v>
      </c>
      <c r="Y1046" s="92">
        <v>93.8</v>
      </c>
      <c r="Z1046" s="92">
        <v>93.8</v>
      </c>
      <c r="AA1046" s="92">
        <v>93.3</v>
      </c>
      <c r="AB1046" s="92">
        <v>93.5</v>
      </c>
      <c r="AC1046" s="92">
        <v>90.6</v>
      </c>
      <c r="AD1046" s="92">
        <v>93.8</v>
      </c>
      <c r="AE1046" s="92">
        <v>94.9</v>
      </c>
      <c r="AF1046" s="92">
        <v>95.1</v>
      </c>
      <c r="AG1046" s="92">
        <v>95.1</v>
      </c>
      <c r="AH1046" s="92">
        <v>94.9</v>
      </c>
      <c r="AI1046" s="92">
        <v>94.8</v>
      </c>
      <c r="AJ1046" s="92">
        <v>87.1</v>
      </c>
      <c r="AK1046" s="92">
        <v>91.1</v>
      </c>
      <c r="AL1046" s="92">
        <v>92.6</v>
      </c>
      <c r="AM1046" s="92">
        <v>93.4</v>
      </c>
      <c r="AN1046" s="92">
        <v>93.6</v>
      </c>
      <c r="AO1046" s="92">
        <v>93.6</v>
      </c>
      <c r="AP1046" s="92">
        <v>93.1</v>
      </c>
      <c r="AQ1046" s="39"/>
      <c r="AR1046" s="61"/>
    </row>
    <row r="1047" spans="1:44" s="105" customFormat="1" ht="88.15" customHeight="1">
      <c r="A1047" s="66" t="s">
        <v>97</v>
      </c>
      <c r="B1047" s="66" t="s">
        <v>105</v>
      </c>
      <c r="C1047" s="37" t="s">
        <v>903</v>
      </c>
      <c r="D1047" s="34">
        <v>4</v>
      </c>
      <c r="E1047" s="34"/>
      <c r="F1047" s="34">
        <v>94</v>
      </c>
      <c r="G1047" s="32" t="s">
        <v>388</v>
      </c>
      <c r="H1047" s="32" t="s">
        <v>389</v>
      </c>
      <c r="I1047" s="48"/>
      <c r="J1047" s="34">
        <v>0.9</v>
      </c>
      <c r="K1047" s="34"/>
      <c r="L1047" s="34"/>
      <c r="M1047" s="34">
        <v>100</v>
      </c>
      <c r="N1047" s="34">
        <v>280</v>
      </c>
      <c r="O1047" s="34">
        <v>400</v>
      </c>
      <c r="P1047" s="92">
        <v>0.4</v>
      </c>
      <c r="Q1047" s="92">
        <v>0.8</v>
      </c>
      <c r="R1047" s="92">
        <v>1.2</v>
      </c>
      <c r="S1047" s="92">
        <v>2</v>
      </c>
      <c r="T1047" s="92">
        <v>3</v>
      </c>
      <c r="U1047" s="92">
        <v>4</v>
      </c>
      <c r="V1047" s="92">
        <v>90</v>
      </c>
      <c r="W1047" s="92">
        <v>92.9</v>
      </c>
      <c r="X1047" s="92">
        <v>93.4</v>
      </c>
      <c r="Y1047" s="92">
        <v>93.8</v>
      </c>
      <c r="Z1047" s="92">
        <v>93.8</v>
      </c>
      <c r="AA1047" s="92">
        <v>93.3</v>
      </c>
      <c r="AB1047" s="92">
        <v>93.5</v>
      </c>
      <c r="AC1047" s="92">
        <v>90.6</v>
      </c>
      <c r="AD1047" s="92">
        <v>93.8</v>
      </c>
      <c r="AE1047" s="92">
        <v>94.9</v>
      </c>
      <c r="AF1047" s="92">
        <v>95.1</v>
      </c>
      <c r="AG1047" s="92">
        <v>95.1</v>
      </c>
      <c r="AH1047" s="92">
        <v>94.9</v>
      </c>
      <c r="AI1047" s="92">
        <v>94.8</v>
      </c>
      <c r="AJ1047" s="92">
        <v>87.1</v>
      </c>
      <c r="AK1047" s="92">
        <v>91.1</v>
      </c>
      <c r="AL1047" s="92">
        <v>92.6</v>
      </c>
      <c r="AM1047" s="92">
        <v>93.4</v>
      </c>
      <c r="AN1047" s="92">
        <v>93.6</v>
      </c>
      <c r="AO1047" s="92">
        <v>93.6</v>
      </c>
      <c r="AP1047" s="92">
        <v>93.1</v>
      </c>
      <c r="AQ1047" s="39"/>
      <c r="AR1047" s="61"/>
    </row>
    <row r="1048" spans="1:44" s="105" customFormat="1" ht="88.15" customHeight="1">
      <c r="A1048" s="66" t="s">
        <v>97</v>
      </c>
      <c r="B1048" s="66" t="s">
        <v>106</v>
      </c>
      <c r="C1048" s="37" t="s">
        <v>904</v>
      </c>
      <c r="D1048" s="34">
        <v>4.5</v>
      </c>
      <c r="E1048" s="34"/>
      <c r="F1048" s="34">
        <v>93.5</v>
      </c>
      <c r="G1048" s="32" t="s">
        <v>388</v>
      </c>
      <c r="H1048" s="32" t="s">
        <v>389</v>
      </c>
      <c r="I1048" s="48"/>
      <c r="J1048" s="34">
        <v>0.91</v>
      </c>
      <c r="K1048" s="34"/>
      <c r="L1048" s="34"/>
      <c r="M1048" s="34">
        <v>100</v>
      </c>
      <c r="N1048" s="34">
        <v>280</v>
      </c>
      <c r="O1048" s="34">
        <v>400</v>
      </c>
      <c r="P1048" s="92">
        <v>0.45</v>
      </c>
      <c r="Q1048" s="92">
        <v>0.9</v>
      </c>
      <c r="R1048" s="92">
        <v>1.35</v>
      </c>
      <c r="S1048" s="92">
        <v>2.25</v>
      </c>
      <c r="T1048" s="92">
        <v>3.38</v>
      </c>
      <c r="U1048" s="92">
        <v>4.5</v>
      </c>
      <c r="V1048" s="92">
        <v>90.2</v>
      </c>
      <c r="W1048" s="92">
        <v>92.9</v>
      </c>
      <c r="X1048" s="92">
        <v>93.1</v>
      </c>
      <c r="Y1048" s="92">
        <v>93.5</v>
      </c>
      <c r="Z1048" s="92">
        <v>93.4</v>
      </c>
      <c r="AA1048" s="92">
        <v>92.3</v>
      </c>
      <c r="AB1048" s="92">
        <v>93.1</v>
      </c>
      <c r="AC1048" s="92">
        <v>90.7</v>
      </c>
      <c r="AD1048" s="92">
        <v>93.7</v>
      </c>
      <c r="AE1048" s="92">
        <v>94.1</v>
      </c>
      <c r="AF1048" s="92">
        <v>94.2</v>
      </c>
      <c r="AG1048" s="92">
        <v>94.2</v>
      </c>
      <c r="AH1048" s="92">
        <v>93.9</v>
      </c>
      <c r="AI1048" s="92">
        <v>94</v>
      </c>
      <c r="AJ1048" s="92">
        <v>87.6</v>
      </c>
      <c r="AK1048" s="92">
        <v>91.5</v>
      </c>
      <c r="AL1048" s="92">
        <v>92.9</v>
      </c>
      <c r="AM1048" s="92">
        <v>93.4</v>
      </c>
      <c r="AN1048" s="92">
        <v>93.3</v>
      </c>
      <c r="AO1048" s="92">
        <v>92.9</v>
      </c>
      <c r="AP1048" s="92">
        <v>92.9</v>
      </c>
      <c r="AQ1048" s="39"/>
      <c r="AR1048" s="61"/>
    </row>
    <row r="1049" spans="1:44" s="105" customFormat="1" ht="88.15" customHeight="1">
      <c r="A1049" s="66" t="s">
        <v>97</v>
      </c>
      <c r="B1049" s="66" t="s">
        <v>107</v>
      </c>
      <c r="C1049" s="37" t="s">
        <v>904</v>
      </c>
      <c r="D1049" s="34">
        <v>4.5</v>
      </c>
      <c r="E1049" s="34"/>
      <c r="F1049" s="34">
        <v>93.5</v>
      </c>
      <c r="G1049" s="32" t="s">
        <v>388</v>
      </c>
      <c r="H1049" s="32" t="s">
        <v>389</v>
      </c>
      <c r="I1049" s="48"/>
      <c r="J1049" s="34">
        <v>0.91</v>
      </c>
      <c r="K1049" s="34"/>
      <c r="L1049" s="34"/>
      <c r="M1049" s="34">
        <v>100</v>
      </c>
      <c r="N1049" s="34">
        <v>280</v>
      </c>
      <c r="O1049" s="34">
        <v>400</v>
      </c>
      <c r="P1049" s="92">
        <v>0.45</v>
      </c>
      <c r="Q1049" s="92">
        <v>0.9</v>
      </c>
      <c r="R1049" s="92">
        <v>1.35</v>
      </c>
      <c r="S1049" s="92">
        <v>2.25</v>
      </c>
      <c r="T1049" s="92">
        <v>3.38</v>
      </c>
      <c r="U1049" s="92">
        <v>4.5</v>
      </c>
      <c r="V1049" s="92">
        <v>90.2</v>
      </c>
      <c r="W1049" s="92">
        <v>92.9</v>
      </c>
      <c r="X1049" s="92">
        <v>93.1</v>
      </c>
      <c r="Y1049" s="92">
        <v>93.5</v>
      </c>
      <c r="Z1049" s="92">
        <v>93.4</v>
      </c>
      <c r="AA1049" s="92">
        <v>92.3</v>
      </c>
      <c r="AB1049" s="92">
        <v>93.1</v>
      </c>
      <c r="AC1049" s="92">
        <v>90.7</v>
      </c>
      <c r="AD1049" s="92">
        <v>93.7</v>
      </c>
      <c r="AE1049" s="92">
        <v>94.1</v>
      </c>
      <c r="AF1049" s="92">
        <v>94.2</v>
      </c>
      <c r="AG1049" s="92">
        <v>94.2</v>
      </c>
      <c r="AH1049" s="92">
        <v>93.9</v>
      </c>
      <c r="AI1049" s="92">
        <v>94</v>
      </c>
      <c r="AJ1049" s="92">
        <v>87.6</v>
      </c>
      <c r="AK1049" s="92">
        <v>91.5</v>
      </c>
      <c r="AL1049" s="92">
        <v>92.9</v>
      </c>
      <c r="AM1049" s="92">
        <v>93.4</v>
      </c>
      <c r="AN1049" s="92">
        <v>93.3</v>
      </c>
      <c r="AO1049" s="92">
        <v>92.9</v>
      </c>
      <c r="AP1049" s="92">
        <v>92.9</v>
      </c>
      <c r="AQ1049" s="39"/>
      <c r="AR1049" s="61"/>
    </row>
    <row r="1050" spans="1:44" s="105" customFormat="1" ht="88.15" customHeight="1">
      <c r="A1050" s="66" t="s">
        <v>97</v>
      </c>
      <c r="B1050" s="66" t="s">
        <v>2641</v>
      </c>
      <c r="C1050" s="37" t="s">
        <v>1119</v>
      </c>
      <c r="D1050" s="34">
        <v>5</v>
      </c>
      <c r="E1050" s="34">
        <v>208</v>
      </c>
      <c r="F1050" s="34">
        <v>96.5</v>
      </c>
      <c r="G1050" s="32" t="s">
        <v>388</v>
      </c>
      <c r="H1050" s="32" t="s">
        <v>389</v>
      </c>
      <c r="I1050" s="48"/>
      <c r="J1050" s="34">
        <v>0.41</v>
      </c>
      <c r="K1050" s="34"/>
      <c r="L1050" s="34"/>
      <c r="M1050" s="34">
        <v>100</v>
      </c>
      <c r="N1050" s="34">
        <v>650</v>
      </c>
      <c r="O1050" s="34">
        <v>800</v>
      </c>
      <c r="P1050" s="92">
        <v>0.5</v>
      </c>
      <c r="Q1050" s="92">
        <v>1</v>
      </c>
      <c r="R1050" s="92">
        <v>1.5</v>
      </c>
      <c r="S1050" s="92">
        <v>2.5</v>
      </c>
      <c r="T1050" s="92">
        <v>3.75</v>
      </c>
      <c r="U1050" s="92">
        <v>5</v>
      </c>
      <c r="V1050" s="92">
        <v>89.4</v>
      </c>
      <c r="W1050" s="92">
        <v>93.8</v>
      </c>
      <c r="X1050" s="92">
        <v>94.8</v>
      </c>
      <c r="Y1050" s="92">
        <v>95.8</v>
      </c>
      <c r="Z1050" s="92">
        <v>96</v>
      </c>
      <c r="AA1050" s="92">
        <v>96</v>
      </c>
      <c r="AB1050" s="92">
        <v>95.4</v>
      </c>
      <c r="AC1050" s="92">
        <v>92.5</v>
      </c>
      <c r="AD1050" s="92">
        <v>96</v>
      </c>
      <c r="AE1050" s="92">
        <v>96.8</v>
      </c>
      <c r="AF1050" s="92">
        <v>97.5</v>
      </c>
      <c r="AG1050" s="92">
        <v>97.6</v>
      </c>
      <c r="AH1050" s="92">
        <v>97.6</v>
      </c>
      <c r="AI1050" s="92">
        <v>97.2</v>
      </c>
      <c r="AJ1050" s="92">
        <v>89.3</v>
      </c>
      <c r="AK1050" s="92">
        <v>94.6</v>
      </c>
      <c r="AL1050" s="92">
        <v>96</v>
      </c>
      <c r="AM1050" s="92">
        <v>97</v>
      </c>
      <c r="AN1050" s="92">
        <v>97.3</v>
      </c>
      <c r="AO1050" s="92">
        <v>97.4</v>
      </c>
      <c r="AP1050" s="92">
        <v>96.6</v>
      </c>
      <c r="AQ1050" s="39"/>
      <c r="AR1050" s="61"/>
    </row>
    <row r="1051" spans="1:44" s="105" customFormat="1" ht="88.15" customHeight="1">
      <c r="A1051" s="66" t="s">
        <v>97</v>
      </c>
      <c r="B1051" s="66" t="s">
        <v>2642</v>
      </c>
      <c r="C1051" s="37" t="s">
        <v>1120</v>
      </c>
      <c r="D1051" s="34">
        <v>5</v>
      </c>
      <c r="E1051" s="34">
        <v>240</v>
      </c>
      <c r="F1051" s="34">
        <v>96.5</v>
      </c>
      <c r="G1051" s="32" t="s">
        <v>388</v>
      </c>
      <c r="H1051" s="32" t="s">
        <v>389</v>
      </c>
      <c r="I1051" s="48"/>
      <c r="J1051" s="34">
        <v>0.55000000000000004</v>
      </c>
      <c r="K1051" s="34"/>
      <c r="L1051" s="34"/>
      <c r="M1051" s="34">
        <v>100</v>
      </c>
      <c r="N1051" s="34">
        <v>660</v>
      </c>
      <c r="O1051" s="34">
        <v>800</v>
      </c>
      <c r="P1051" s="92">
        <v>0.5</v>
      </c>
      <c r="Q1051" s="92">
        <v>1</v>
      </c>
      <c r="R1051" s="92">
        <v>1.5</v>
      </c>
      <c r="S1051" s="92">
        <v>2.5</v>
      </c>
      <c r="T1051" s="92">
        <v>3.75</v>
      </c>
      <c r="U1051" s="92">
        <v>5</v>
      </c>
      <c r="V1051" s="92">
        <v>89</v>
      </c>
      <c r="W1051" s="92">
        <v>93.2</v>
      </c>
      <c r="X1051" s="92">
        <v>94.6</v>
      </c>
      <c r="Y1051" s="92">
        <v>95.6</v>
      </c>
      <c r="Z1051" s="92">
        <v>95.9</v>
      </c>
      <c r="AA1051" s="92">
        <v>96</v>
      </c>
      <c r="AB1051" s="92">
        <v>95.3</v>
      </c>
      <c r="AC1051" s="92">
        <v>91.6</v>
      </c>
      <c r="AD1051" s="92">
        <v>95.4</v>
      </c>
      <c r="AE1051" s="92">
        <v>96.4</v>
      </c>
      <c r="AF1051" s="92">
        <v>97.1</v>
      </c>
      <c r="AG1051" s="92">
        <v>97.4</v>
      </c>
      <c r="AH1051" s="92">
        <v>97.4</v>
      </c>
      <c r="AI1051" s="92">
        <v>96.9</v>
      </c>
      <c r="AJ1051" s="92">
        <v>92.3</v>
      </c>
      <c r="AK1051" s="92">
        <v>96</v>
      </c>
      <c r="AL1051" s="92">
        <v>97</v>
      </c>
      <c r="AM1051" s="92">
        <v>97.7</v>
      </c>
      <c r="AN1051" s="92">
        <v>97.9</v>
      </c>
      <c r="AO1051" s="92">
        <v>97.9</v>
      </c>
      <c r="AP1051" s="92">
        <v>97.4</v>
      </c>
      <c r="AQ1051" s="39"/>
      <c r="AR1051" s="61"/>
    </row>
    <row r="1052" spans="1:44" s="105" customFormat="1" ht="88.15" customHeight="1">
      <c r="A1052" s="66" t="s">
        <v>97</v>
      </c>
      <c r="B1052" s="66" t="s">
        <v>2643</v>
      </c>
      <c r="C1052" s="66" t="s">
        <v>1119</v>
      </c>
      <c r="D1052" s="34">
        <v>5</v>
      </c>
      <c r="E1052" s="34">
        <v>208</v>
      </c>
      <c r="F1052" s="34">
        <v>95.5</v>
      </c>
      <c r="G1052" s="32" t="s">
        <v>388</v>
      </c>
      <c r="H1052" s="32" t="s">
        <v>389</v>
      </c>
      <c r="I1052" s="48"/>
      <c r="J1052" s="34">
        <v>0.71</v>
      </c>
      <c r="K1052" s="34"/>
      <c r="L1052" s="34"/>
      <c r="M1052" s="34">
        <v>100</v>
      </c>
      <c r="N1052" s="34">
        <v>366</v>
      </c>
      <c r="O1052" s="34">
        <v>480</v>
      </c>
      <c r="P1052" s="92">
        <v>0.5</v>
      </c>
      <c r="Q1052" s="92">
        <v>1</v>
      </c>
      <c r="R1052" s="92">
        <v>1.5</v>
      </c>
      <c r="S1052" s="92">
        <v>2.5</v>
      </c>
      <c r="T1052" s="92">
        <v>3.75</v>
      </c>
      <c r="U1052" s="92">
        <v>5</v>
      </c>
      <c r="V1052" s="92">
        <v>93.1</v>
      </c>
      <c r="W1052" s="92">
        <v>95</v>
      </c>
      <c r="X1052" s="92">
        <v>95.1</v>
      </c>
      <c r="Y1052" s="92">
        <v>95.5</v>
      </c>
      <c r="Z1052" s="92">
        <v>95.1</v>
      </c>
      <c r="AA1052" s="92">
        <v>94.7</v>
      </c>
      <c r="AB1052" s="92">
        <v>95.1</v>
      </c>
      <c r="AC1052" s="92">
        <v>93.8</v>
      </c>
      <c r="AD1052" s="92">
        <v>95.1</v>
      </c>
      <c r="AE1052" s="92">
        <v>95.6</v>
      </c>
      <c r="AF1052" s="92">
        <v>95.9</v>
      </c>
      <c r="AG1052" s="92">
        <v>95.9</v>
      </c>
      <c r="AH1052" s="92">
        <v>95.8</v>
      </c>
      <c r="AI1052" s="92">
        <v>95.7</v>
      </c>
      <c r="AJ1052" s="92">
        <v>93.1</v>
      </c>
      <c r="AK1052" s="92">
        <v>94.2</v>
      </c>
      <c r="AL1052" s="92">
        <v>95</v>
      </c>
      <c r="AM1052" s="92">
        <v>95.1</v>
      </c>
      <c r="AN1052" s="92">
        <v>95.3</v>
      </c>
      <c r="AO1052" s="92">
        <v>95.3</v>
      </c>
      <c r="AP1052" s="92">
        <v>95.1</v>
      </c>
      <c r="AQ1052" s="39"/>
      <c r="AR1052" s="61"/>
    </row>
    <row r="1053" spans="1:44" s="105" customFormat="1" ht="88.15" customHeight="1">
      <c r="A1053" s="66" t="s">
        <v>97</v>
      </c>
      <c r="B1053" s="66" t="s">
        <v>2644</v>
      </c>
      <c r="C1053" s="66" t="s">
        <v>1120</v>
      </c>
      <c r="D1053" s="34">
        <v>5</v>
      </c>
      <c r="E1053" s="34">
        <v>240</v>
      </c>
      <c r="F1053" s="34">
        <v>95.5</v>
      </c>
      <c r="G1053" s="32" t="s">
        <v>388</v>
      </c>
      <c r="H1053" s="32" t="s">
        <v>389</v>
      </c>
      <c r="I1053" s="48"/>
      <c r="J1053" s="34">
        <v>0.76</v>
      </c>
      <c r="K1053" s="34"/>
      <c r="L1053" s="34"/>
      <c r="M1053" s="34">
        <v>100</v>
      </c>
      <c r="N1053" s="34">
        <v>390</v>
      </c>
      <c r="O1053" s="34">
        <v>480</v>
      </c>
      <c r="P1053" s="92">
        <v>0.5</v>
      </c>
      <c r="Q1053" s="92">
        <v>1</v>
      </c>
      <c r="R1053" s="92">
        <v>1.5</v>
      </c>
      <c r="S1053" s="92">
        <v>2.5</v>
      </c>
      <c r="T1053" s="92">
        <v>3.75</v>
      </c>
      <c r="U1053" s="92">
        <v>5</v>
      </c>
      <c r="V1053" s="92">
        <v>93.2</v>
      </c>
      <c r="W1053" s="92">
        <v>95.1</v>
      </c>
      <c r="X1053" s="92">
        <v>95.6</v>
      </c>
      <c r="Y1053" s="92">
        <v>95.8</v>
      </c>
      <c r="Z1053" s="92">
        <v>95.7</v>
      </c>
      <c r="AA1053" s="92">
        <v>95.5</v>
      </c>
      <c r="AB1053" s="92">
        <v>95.6</v>
      </c>
      <c r="AC1053" s="92">
        <v>94.1</v>
      </c>
      <c r="AD1053" s="92">
        <v>95.2</v>
      </c>
      <c r="AE1053" s="92">
        <v>96</v>
      </c>
      <c r="AF1053" s="92">
        <v>96.1</v>
      </c>
      <c r="AG1053" s="92">
        <v>96.3</v>
      </c>
      <c r="AH1053" s="92">
        <v>96.2</v>
      </c>
      <c r="AI1053" s="92">
        <v>96</v>
      </c>
      <c r="AJ1053" s="92">
        <v>93.4</v>
      </c>
      <c r="AK1053" s="92">
        <v>94.8</v>
      </c>
      <c r="AL1053" s="92">
        <v>95.3</v>
      </c>
      <c r="AM1053" s="92">
        <v>95.5</v>
      </c>
      <c r="AN1053" s="92">
        <v>95.8</v>
      </c>
      <c r="AO1053" s="92">
        <v>95.8</v>
      </c>
      <c r="AP1053" s="92">
        <v>95.5</v>
      </c>
      <c r="AQ1053" s="39"/>
      <c r="AR1053" s="61"/>
    </row>
    <row r="1054" spans="1:44" s="105" customFormat="1" ht="88.15" customHeight="1">
      <c r="A1054" s="66" t="s">
        <v>97</v>
      </c>
      <c r="B1054" s="66" t="s">
        <v>2645</v>
      </c>
      <c r="C1054" s="66" t="s">
        <v>1121</v>
      </c>
      <c r="D1054" s="34">
        <v>5</v>
      </c>
      <c r="E1054" s="34">
        <v>277</v>
      </c>
      <c r="F1054" s="34">
        <v>96</v>
      </c>
      <c r="G1054" s="32" t="s">
        <v>388</v>
      </c>
      <c r="H1054" s="32" t="s">
        <v>389</v>
      </c>
      <c r="I1054" s="48"/>
      <c r="J1054" s="34">
        <v>1.02</v>
      </c>
      <c r="K1054" s="34"/>
      <c r="L1054" s="34"/>
      <c r="M1054" s="34">
        <v>100</v>
      </c>
      <c r="N1054" s="34">
        <v>330</v>
      </c>
      <c r="O1054" s="34">
        <v>480</v>
      </c>
      <c r="P1054" s="92">
        <v>0.5</v>
      </c>
      <c r="Q1054" s="92">
        <v>1</v>
      </c>
      <c r="R1054" s="92">
        <v>1.5</v>
      </c>
      <c r="S1054" s="92">
        <v>2.5</v>
      </c>
      <c r="T1054" s="92">
        <v>3.75</v>
      </c>
      <c r="U1054" s="92">
        <v>5</v>
      </c>
      <c r="V1054" s="92">
        <v>93.2</v>
      </c>
      <c r="W1054" s="92">
        <v>95.3</v>
      </c>
      <c r="X1054" s="92">
        <v>95.8</v>
      </c>
      <c r="Y1054" s="92">
        <v>96</v>
      </c>
      <c r="Z1054" s="92">
        <v>96.1</v>
      </c>
      <c r="AA1054" s="92">
        <v>96</v>
      </c>
      <c r="AB1054" s="92">
        <v>95.9</v>
      </c>
      <c r="AC1054" s="92">
        <v>93.6</v>
      </c>
      <c r="AD1054" s="92">
        <v>95.3</v>
      </c>
      <c r="AE1054" s="92">
        <v>96</v>
      </c>
      <c r="AF1054" s="92">
        <v>96.1</v>
      </c>
      <c r="AG1054" s="92">
        <v>96.4</v>
      </c>
      <c r="AH1054" s="92">
        <v>96.4</v>
      </c>
      <c r="AI1054" s="92">
        <v>96.1</v>
      </c>
      <c r="AJ1054" s="92">
        <v>93.5</v>
      </c>
      <c r="AK1054" s="92">
        <v>95.2</v>
      </c>
      <c r="AL1054" s="92">
        <v>95.6</v>
      </c>
      <c r="AM1054" s="92">
        <v>95.7</v>
      </c>
      <c r="AN1054" s="92">
        <v>96</v>
      </c>
      <c r="AO1054" s="92">
        <v>96.1</v>
      </c>
      <c r="AP1054" s="92">
        <v>95.8</v>
      </c>
      <c r="AQ1054" s="39"/>
      <c r="AR1054" s="61"/>
    </row>
    <row r="1055" spans="1:44" s="105" customFormat="1" ht="88.15" customHeight="1">
      <c r="A1055" s="66" t="s">
        <v>97</v>
      </c>
      <c r="B1055" s="66" t="s">
        <v>2646</v>
      </c>
      <c r="C1055" s="66" t="s">
        <v>1346</v>
      </c>
      <c r="D1055" s="34">
        <v>5</v>
      </c>
      <c r="E1055" s="34">
        <v>208</v>
      </c>
      <c r="F1055" s="34">
        <v>95.5</v>
      </c>
      <c r="G1055" s="32" t="s">
        <v>388</v>
      </c>
      <c r="H1055" s="32" t="s">
        <v>389</v>
      </c>
      <c r="I1055" s="48"/>
      <c r="J1055" s="34">
        <v>0.6</v>
      </c>
      <c r="K1055" s="34">
        <v>5</v>
      </c>
      <c r="L1055" s="34">
        <v>0.6</v>
      </c>
      <c r="M1055" s="34">
        <v>100</v>
      </c>
      <c r="N1055" s="34">
        <v>366</v>
      </c>
      <c r="O1055" s="34">
        <v>480</v>
      </c>
      <c r="P1055" s="92">
        <v>0.5</v>
      </c>
      <c r="Q1055" s="92">
        <v>1</v>
      </c>
      <c r="R1055" s="92">
        <v>1.5</v>
      </c>
      <c r="S1055" s="92">
        <v>2.5</v>
      </c>
      <c r="T1055" s="92">
        <v>3.75</v>
      </c>
      <c r="U1055" s="92">
        <v>5</v>
      </c>
      <c r="V1055" s="92">
        <v>93.3</v>
      </c>
      <c r="W1055" s="92">
        <v>95</v>
      </c>
      <c r="X1055" s="92">
        <v>95.2</v>
      </c>
      <c r="Y1055" s="92">
        <v>95.4</v>
      </c>
      <c r="Z1055" s="92">
        <v>95.3</v>
      </c>
      <c r="AA1055" s="92">
        <v>94.9</v>
      </c>
      <c r="AB1055" s="92">
        <v>95.2</v>
      </c>
      <c r="AC1055" s="92">
        <v>94</v>
      </c>
      <c r="AD1055" s="92">
        <v>95.3</v>
      </c>
      <c r="AE1055" s="92">
        <v>95.7</v>
      </c>
      <c r="AF1055" s="92">
        <v>95.8</v>
      </c>
      <c r="AG1055" s="92">
        <v>95.9</v>
      </c>
      <c r="AH1055" s="92">
        <v>95.8</v>
      </c>
      <c r="AI1055" s="92">
        <v>95.7</v>
      </c>
      <c r="AJ1055" s="92">
        <v>93.2</v>
      </c>
      <c r="AK1055" s="92">
        <v>94.2</v>
      </c>
      <c r="AL1055" s="92">
        <v>95</v>
      </c>
      <c r="AM1055" s="92">
        <v>95.3</v>
      </c>
      <c r="AN1055" s="92">
        <v>95.5</v>
      </c>
      <c r="AO1055" s="92">
        <v>95.5</v>
      </c>
      <c r="AP1055" s="92">
        <v>95.2</v>
      </c>
      <c r="AQ1055" s="39"/>
      <c r="AR1055" s="61"/>
    </row>
    <row r="1056" spans="1:44" s="105" customFormat="1" ht="88.15" customHeight="1">
      <c r="A1056" s="66" t="s">
        <v>97</v>
      </c>
      <c r="B1056" s="66" t="s">
        <v>2647</v>
      </c>
      <c r="C1056" s="66" t="s">
        <v>1347</v>
      </c>
      <c r="D1056" s="34">
        <v>5</v>
      </c>
      <c r="E1056" s="34">
        <v>240</v>
      </c>
      <c r="F1056" s="34">
        <v>95.5</v>
      </c>
      <c r="G1056" s="32" t="s">
        <v>388</v>
      </c>
      <c r="H1056" s="32" t="s">
        <v>389</v>
      </c>
      <c r="I1056" s="48"/>
      <c r="J1056" s="34">
        <v>0.8</v>
      </c>
      <c r="K1056" s="34">
        <v>5</v>
      </c>
      <c r="L1056" s="34">
        <v>0.8</v>
      </c>
      <c r="M1056" s="34">
        <v>100</v>
      </c>
      <c r="N1056" s="34">
        <v>390</v>
      </c>
      <c r="O1056" s="34">
        <v>480</v>
      </c>
      <c r="P1056" s="92">
        <v>0.5</v>
      </c>
      <c r="Q1056" s="92">
        <v>1</v>
      </c>
      <c r="R1056" s="92">
        <v>1.5</v>
      </c>
      <c r="S1056" s="92">
        <v>2.5</v>
      </c>
      <c r="T1056" s="92">
        <v>3.75</v>
      </c>
      <c r="U1056" s="92">
        <v>5</v>
      </c>
      <c r="V1056" s="92">
        <v>93.2</v>
      </c>
      <c r="W1056" s="92">
        <v>95.3</v>
      </c>
      <c r="X1056" s="92">
        <v>95.7</v>
      </c>
      <c r="Y1056" s="92">
        <v>95.8</v>
      </c>
      <c r="Z1056" s="92">
        <v>95.8</v>
      </c>
      <c r="AA1056" s="92">
        <v>95.7</v>
      </c>
      <c r="AB1056" s="92">
        <v>95.7</v>
      </c>
      <c r="AC1056" s="92">
        <v>93.8</v>
      </c>
      <c r="AD1056" s="92">
        <v>95.2</v>
      </c>
      <c r="AE1056" s="92">
        <v>95.8</v>
      </c>
      <c r="AF1056" s="92">
        <v>96.1</v>
      </c>
      <c r="AG1056" s="92">
        <v>96.3</v>
      </c>
      <c r="AH1056" s="92">
        <v>96.2</v>
      </c>
      <c r="AI1056" s="92">
        <v>96</v>
      </c>
      <c r="AJ1056" s="92">
        <v>93.4</v>
      </c>
      <c r="AK1056" s="92">
        <v>94.5</v>
      </c>
      <c r="AL1056" s="92">
        <v>95.4</v>
      </c>
      <c r="AM1056" s="92">
        <v>95.4</v>
      </c>
      <c r="AN1056" s="92">
        <v>95.9</v>
      </c>
      <c r="AO1056" s="92">
        <v>95.9</v>
      </c>
      <c r="AP1056" s="92">
        <v>95.5</v>
      </c>
      <c r="AQ1056" s="39"/>
      <c r="AR1056" s="61"/>
    </row>
    <row r="1057" spans="1:44" s="105" customFormat="1" ht="88.15" customHeight="1">
      <c r="A1057" s="66" t="s">
        <v>97</v>
      </c>
      <c r="B1057" s="66" t="s">
        <v>2648</v>
      </c>
      <c r="C1057" s="66" t="s">
        <v>1348</v>
      </c>
      <c r="D1057" s="34">
        <v>5</v>
      </c>
      <c r="E1057" s="34">
        <v>277</v>
      </c>
      <c r="F1057" s="34">
        <v>96</v>
      </c>
      <c r="G1057" s="32" t="s">
        <v>388</v>
      </c>
      <c r="H1057" s="32" t="s">
        <v>389</v>
      </c>
      <c r="I1057" s="48"/>
      <c r="J1057" s="34">
        <v>1.1000000000000001</v>
      </c>
      <c r="K1057" s="34">
        <v>5</v>
      </c>
      <c r="L1057" s="34">
        <v>1.1000000000000001</v>
      </c>
      <c r="M1057" s="34">
        <v>100</v>
      </c>
      <c r="N1057" s="34">
        <v>330</v>
      </c>
      <c r="O1057" s="34">
        <v>480</v>
      </c>
      <c r="P1057" s="92">
        <v>0.5</v>
      </c>
      <c r="Q1057" s="92">
        <v>1</v>
      </c>
      <c r="R1057" s="92">
        <v>1.5</v>
      </c>
      <c r="S1057" s="92">
        <v>2.5</v>
      </c>
      <c r="T1057" s="92">
        <v>3.75</v>
      </c>
      <c r="U1057" s="92">
        <v>5</v>
      </c>
      <c r="V1057" s="92">
        <v>93.2</v>
      </c>
      <c r="W1057" s="92">
        <v>95.3</v>
      </c>
      <c r="X1057" s="92">
        <v>95.9</v>
      </c>
      <c r="Y1057" s="92">
        <v>95.9</v>
      </c>
      <c r="Z1057" s="92">
        <v>96.2</v>
      </c>
      <c r="AA1057" s="92">
        <v>96.1</v>
      </c>
      <c r="AB1057" s="92">
        <v>95.9</v>
      </c>
      <c r="AC1057" s="92">
        <v>93.4</v>
      </c>
      <c r="AD1057" s="92">
        <v>95.2</v>
      </c>
      <c r="AE1057" s="92">
        <v>96</v>
      </c>
      <c r="AF1057" s="92">
        <v>96.3</v>
      </c>
      <c r="AG1057" s="92">
        <v>96.5</v>
      </c>
      <c r="AH1057" s="92">
        <v>96.5</v>
      </c>
      <c r="AI1057" s="92">
        <v>96.2</v>
      </c>
      <c r="AJ1057" s="92">
        <v>93.3</v>
      </c>
      <c r="AK1057" s="92">
        <v>95.1</v>
      </c>
      <c r="AL1057" s="92">
        <v>95.6</v>
      </c>
      <c r="AM1057" s="92">
        <v>95.6</v>
      </c>
      <c r="AN1057" s="92">
        <v>96</v>
      </c>
      <c r="AO1057" s="92">
        <v>96.3</v>
      </c>
      <c r="AP1057" s="92">
        <v>95.7</v>
      </c>
      <c r="AQ1057" s="39"/>
      <c r="AR1057" s="61"/>
    </row>
    <row r="1058" spans="1:44" s="105" customFormat="1" ht="88.15" customHeight="1">
      <c r="A1058" s="66" t="s">
        <v>97</v>
      </c>
      <c r="B1058" s="66" t="s">
        <v>2649</v>
      </c>
      <c r="C1058" s="66" t="s">
        <v>905</v>
      </c>
      <c r="D1058" s="34">
        <v>5</v>
      </c>
      <c r="E1058" s="34">
        <v>208</v>
      </c>
      <c r="F1058" s="34">
        <v>95.5</v>
      </c>
      <c r="G1058" s="32" t="s">
        <v>388</v>
      </c>
      <c r="H1058" s="32" t="s">
        <v>389</v>
      </c>
      <c r="I1058" s="48"/>
      <c r="J1058" s="34">
        <v>0.6</v>
      </c>
      <c r="K1058" s="34">
        <v>5</v>
      </c>
      <c r="L1058" s="34">
        <v>0.6</v>
      </c>
      <c r="M1058" s="34">
        <v>100</v>
      </c>
      <c r="N1058" s="34">
        <v>366</v>
      </c>
      <c r="O1058" s="34">
        <v>480</v>
      </c>
      <c r="P1058" s="92">
        <v>0.5</v>
      </c>
      <c r="Q1058" s="92">
        <v>1</v>
      </c>
      <c r="R1058" s="92">
        <v>1.5</v>
      </c>
      <c r="S1058" s="92">
        <v>2.5</v>
      </c>
      <c r="T1058" s="92">
        <v>3.75</v>
      </c>
      <c r="U1058" s="92">
        <v>5</v>
      </c>
      <c r="V1058" s="92">
        <v>93.34</v>
      </c>
      <c r="W1058" s="92">
        <v>95.03</v>
      </c>
      <c r="X1058" s="92">
        <v>95.2</v>
      </c>
      <c r="Y1058" s="92">
        <v>95.44</v>
      </c>
      <c r="Z1058" s="92">
        <v>95.25</v>
      </c>
      <c r="AA1058" s="92">
        <v>94.92</v>
      </c>
      <c r="AB1058" s="92">
        <v>95.18</v>
      </c>
      <c r="AC1058" s="92">
        <v>93.97</v>
      </c>
      <c r="AD1058" s="92">
        <v>95.26</v>
      </c>
      <c r="AE1058" s="92">
        <v>95.65</v>
      </c>
      <c r="AF1058" s="92">
        <v>95.77</v>
      </c>
      <c r="AG1058" s="92">
        <v>95.93</v>
      </c>
      <c r="AH1058" s="92">
        <v>95.78</v>
      </c>
      <c r="AI1058" s="92">
        <v>95.74</v>
      </c>
      <c r="AJ1058" s="92">
        <v>93.18</v>
      </c>
      <c r="AK1058" s="92">
        <v>94.2</v>
      </c>
      <c r="AL1058" s="92">
        <v>94.99</v>
      </c>
      <c r="AM1058" s="92">
        <v>95.26</v>
      </c>
      <c r="AN1058" s="92">
        <v>95.45</v>
      </c>
      <c r="AO1058" s="92">
        <v>95.45</v>
      </c>
      <c r="AP1058" s="92">
        <v>95.2</v>
      </c>
      <c r="AQ1058" s="39"/>
      <c r="AR1058" s="61"/>
    </row>
    <row r="1059" spans="1:44" s="105" customFormat="1" ht="88.15" customHeight="1">
      <c r="A1059" s="66" t="s">
        <v>97</v>
      </c>
      <c r="B1059" s="66" t="s">
        <v>2650</v>
      </c>
      <c r="C1059" s="66" t="s">
        <v>727</v>
      </c>
      <c r="D1059" s="34">
        <v>5</v>
      </c>
      <c r="E1059" s="34">
        <v>240</v>
      </c>
      <c r="F1059" s="34">
        <v>95.5</v>
      </c>
      <c r="G1059" s="32" t="s">
        <v>388</v>
      </c>
      <c r="H1059" s="32" t="s">
        <v>389</v>
      </c>
      <c r="I1059" s="48"/>
      <c r="J1059" s="34">
        <v>0.8</v>
      </c>
      <c r="K1059" s="34">
        <v>5</v>
      </c>
      <c r="L1059" s="34">
        <v>0.8</v>
      </c>
      <c r="M1059" s="34">
        <v>100</v>
      </c>
      <c r="N1059" s="34">
        <v>390</v>
      </c>
      <c r="O1059" s="34">
        <v>480</v>
      </c>
      <c r="P1059" s="92">
        <v>0.5</v>
      </c>
      <c r="Q1059" s="92">
        <v>1</v>
      </c>
      <c r="R1059" s="92">
        <v>1.5</v>
      </c>
      <c r="S1059" s="92">
        <v>2.5</v>
      </c>
      <c r="T1059" s="92">
        <v>3.75</v>
      </c>
      <c r="U1059" s="92">
        <v>5</v>
      </c>
      <c r="V1059" s="92">
        <v>93.16</v>
      </c>
      <c r="W1059" s="92">
        <v>95.32</v>
      </c>
      <c r="X1059" s="92">
        <v>95.66</v>
      </c>
      <c r="Y1059" s="92">
        <v>95.84</v>
      </c>
      <c r="Z1059" s="92">
        <v>95.81</v>
      </c>
      <c r="AA1059" s="92">
        <v>95.66</v>
      </c>
      <c r="AB1059" s="92">
        <v>95.66</v>
      </c>
      <c r="AC1059" s="92">
        <v>93.84</v>
      </c>
      <c r="AD1059" s="92">
        <v>95.24</v>
      </c>
      <c r="AE1059" s="92">
        <v>95.83</v>
      </c>
      <c r="AF1059" s="92">
        <v>96.07</v>
      </c>
      <c r="AG1059" s="92">
        <v>96.25</v>
      </c>
      <c r="AH1059" s="92">
        <v>96.24</v>
      </c>
      <c r="AI1059" s="92">
        <v>96.02</v>
      </c>
      <c r="AJ1059" s="92">
        <v>93.42</v>
      </c>
      <c r="AK1059" s="92">
        <v>94.51</v>
      </c>
      <c r="AL1059" s="92">
        <v>95.36</v>
      </c>
      <c r="AM1059" s="92">
        <v>95.35</v>
      </c>
      <c r="AN1059" s="92">
        <v>95.85</v>
      </c>
      <c r="AO1059" s="92">
        <v>95.91</v>
      </c>
      <c r="AP1059" s="92">
        <v>95.52</v>
      </c>
      <c r="AQ1059" s="39"/>
      <c r="AR1059" s="61"/>
    </row>
    <row r="1060" spans="1:44" s="105" customFormat="1" ht="88.15" customHeight="1">
      <c r="A1060" s="66" t="s">
        <v>97</v>
      </c>
      <c r="B1060" s="66" t="s">
        <v>2651</v>
      </c>
      <c r="C1060" s="66" t="s">
        <v>906</v>
      </c>
      <c r="D1060" s="34">
        <v>5</v>
      </c>
      <c r="E1060" s="34">
        <v>277</v>
      </c>
      <c r="F1060" s="34">
        <v>96</v>
      </c>
      <c r="G1060" s="32" t="s">
        <v>388</v>
      </c>
      <c r="H1060" s="32" t="s">
        <v>389</v>
      </c>
      <c r="I1060" s="48"/>
      <c r="J1060" s="34">
        <v>1.1000000000000001</v>
      </c>
      <c r="K1060" s="34">
        <v>5</v>
      </c>
      <c r="L1060" s="34">
        <v>1.1000000000000001</v>
      </c>
      <c r="M1060" s="34">
        <v>100</v>
      </c>
      <c r="N1060" s="34">
        <v>330</v>
      </c>
      <c r="O1060" s="34">
        <v>480</v>
      </c>
      <c r="P1060" s="92">
        <v>0.5</v>
      </c>
      <c r="Q1060" s="92">
        <v>1</v>
      </c>
      <c r="R1060" s="92">
        <v>1.5</v>
      </c>
      <c r="S1060" s="92">
        <v>2.5</v>
      </c>
      <c r="T1060" s="92">
        <v>3.75</v>
      </c>
      <c r="U1060" s="92">
        <v>5</v>
      </c>
      <c r="V1060" s="92">
        <v>93.16</v>
      </c>
      <c r="W1060" s="92">
        <v>95.3</v>
      </c>
      <c r="X1060" s="92">
        <v>95.92</v>
      </c>
      <c r="Y1060" s="92">
        <v>95.92</v>
      </c>
      <c r="Z1060" s="92">
        <v>96.2</v>
      </c>
      <c r="AA1060" s="92">
        <v>96.13</v>
      </c>
      <c r="AB1060" s="92">
        <v>95.94</v>
      </c>
      <c r="AC1060" s="92">
        <v>93.36</v>
      </c>
      <c r="AD1060" s="92">
        <v>95.17</v>
      </c>
      <c r="AE1060" s="92">
        <v>95.97</v>
      </c>
      <c r="AF1060" s="92">
        <v>96.32</v>
      </c>
      <c r="AG1060" s="92">
        <v>96.45</v>
      </c>
      <c r="AH1060" s="92">
        <v>96.45</v>
      </c>
      <c r="AI1060" s="92">
        <v>96.18</v>
      </c>
      <c r="AJ1060" s="92">
        <v>93.31</v>
      </c>
      <c r="AK1060" s="92">
        <v>95.08</v>
      </c>
      <c r="AL1060" s="92">
        <v>95.59</v>
      </c>
      <c r="AM1060" s="92">
        <v>95.57</v>
      </c>
      <c r="AN1060" s="92">
        <v>96.02</v>
      </c>
      <c r="AO1060" s="92">
        <v>96.25</v>
      </c>
      <c r="AP1060" s="92">
        <v>95.73</v>
      </c>
      <c r="AQ1060" s="39"/>
      <c r="AR1060" s="61"/>
    </row>
    <row r="1061" spans="1:44" s="105" customFormat="1" ht="30">
      <c r="A1061" s="66" t="s">
        <v>97</v>
      </c>
      <c r="B1061" s="66" t="s">
        <v>108</v>
      </c>
      <c r="C1061" s="37" t="s">
        <v>907</v>
      </c>
      <c r="D1061" s="34">
        <v>5.0999999999999996</v>
      </c>
      <c r="E1061" s="34"/>
      <c r="F1061" s="34">
        <v>94.5</v>
      </c>
      <c r="G1061" s="32" t="s">
        <v>388</v>
      </c>
      <c r="H1061" s="32" t="s">
        <v>389</v>
      </c>
      <c r="I1061" s="48"/>
      <c r="J1061" s="34">
        <v>0.91</v>
      </c>
      <c r="K1061" s="34"/>
      <c r="L1061" s="34"/>
      <c r="M1061" s="34">
        <v>100</v>
      </c>
      <c r="N1061" s="34">
        <v>280</v>
      </c>
      <c r="O1061" s="34">
        <v>400</v>
      </c>
      <c r="P1061" s="92">
        <v>0.51</v>
      </c>
      <c r="Q1061" s="92">
        <v>1.02</v>
      </c>
      <c r="R1061" s="92">
        <v>1.53</v>
      </c>
      <c r="S1061" s="92">
        <v>2.5499999999999998</v>
      </c>
      <c r="T1061" s="92">
        <v>3.83</v>
      </c>
      <c r="U1061" s="92">
        <v>5.0999999999999996</v>
      </c>
      <c r="V1061" s="92">
        <v>91.8</v>
      </c>
      <c r="W1061" s="92">
        <v>93.8</v>
      </c>
      <c r="X1061" s="92">
        <v>94.2</v>
      </c>
      <c r="Y1061" s="92">
        <v>94.5</v>
      </c>
      <c r="Z1061" s="92">
        <v>94.4</v>
      </c>
      <c r="AA1061" s="92">
        <v>93.5</v>
      </c>
      <c r="AB1061" s="92">
        <v>94.2</v>
      </c>
      <c r="AC1061" s="92">
        <v>92.3</v>
      </c>
      <c r="AD1061" s="92">
        <v>94.6</v>
      </c>
      <c r="AE1061" s="92">
        <v>95</v>
      </c>
      <c r="AF1061" s="92">
        <v>95.2</v>
      </c>
      <c r="AG1061" s="92">
        <v>95</v>
      </c>
      <c r="AH1061" s="92">
        <v>94.2</v>
      </c>
      <c r="AI1061" s="92">
        <v>94.9</v>
      </c>
      <c r="AJ1061" s="92">
        <v>89.2</v>
      </c>
      <c r="AK1061" s="92">
        <v>92.6</v>
      </c>
      <c r="AL1061" s="92">
        <v>93.6</v>
      </c>
      <c r="AM1061" s="92">
        <v>94.2</v>
      </c>
      <c r="AN1061" s="92">
        <v>94.1</v>
      </c>
      <c r="AO1061" s="92">
        <v>93.6</v>
      </c>
      <c r="AP1061" s="92">
        <v>93.7</v>
      </c>
      <c r="AQ1061" s="39"/>
      <c r="AR1061" s="61"/>
    </row>
    <row r="1062" spans="1:44" s="105" customFormat="1" ht="30">
      <c r="A1062" s="66" t="s">
        <v>97</v>
      </c>
      <c r="B1062" s="66" t="s">
        <v>109</v>
      </c>
      <c r="C1062" s="37" t="s">
        <v>907</v>
      </c>
      <c r="D1062" s="34">
        <v>5.0999999999999996</v>
      </c>
      <c r="E1062" s="34"/>
      <c r="F1062" s="34">
        <v>94.5</v>
      </c>
      <c r="G1062" s="32" t="s">
        <v>388</v>
      </c>
      <c r="H1062" s="32" t="s">
        <v>389</v>
      </c>
      <c r="I1062" s="48"/>
      <c r="J1062" s="34">
        <v>0.91</v>
      </c>
      <c r="K1062" s="34"/>
      <c r="L1062" s="34"/>
      <c r="M1062" s="34">
        <v>100</v>
      </c>
      <c r="N1062" s="34">
        <v>280</v>
      </c>
      <c r="O1062" s="34">
        <v>400</v>
      </c>
      <c r="P1062" s="92">
        <v>0.51</v>
      </c>
      <c r="Q1062" s="92">
        <v>1.02</v>
      </c>
      <c r="R1062" s="92">
        <v>1.53</v>
      </c>
      <c r="S1062" s="92">
        <v>2.5499999999999998</v>
      </c>
      <c r="T1062" s="92">
        <v>3.83</v>
      </c>
      <c r="U1062" s="92">
        <v>5.0999999999999996</v>
      </c>
      <c r="V1062" s="92">
        <v>91.8</v>
      </c>
      <c r="W1062" s="92">
        <v>93.8</v>
      </c>
      <c r="X1062" s="92">
        <v>94.2</v>
      </c>
      <c r="Y1062" s="92">
        <v>94.5</v>
      </c>
      <c r="Z1062" s="92">
        <v>94.4</v>
      </c>
      <c r="AA1062" s="92">
        <v>93.5</v>
      </c>
      <c r="AB1062" s="92">
        <v>94.2</v>
      </c>
      <c r="AC1062" s="92">
        <v>92.3</v>
      </c>
      <c r="AD1062" s="92">
        <v>94.6</v>
      </c>
      <c r="AE1062" s="92">
        <v>95</v>
      </c>
      <c r="AF1062" s="92">
        <v>95.2</v>
      </c>
      <c r="AG1062" s="92">
        <v>95</v>
      </c>
      <c r="AH1062" s="92">
        <v>94.2</v>
      </c>
      <c r="AI1062" s="92">
        <v>94.9</v>
      </c>
      <c r="AJ1062" s="92">
        <v>89.2</v>
      </c>
      <c r="AK1062" s="92">
        <v>92.6</v>
      </c>
      <c r="AL1062" s="92">
        <v>93.6</v>
      </c>
      <c r="AM1062" s="92">
        <v>94.2</v>
      </c>
      <c r="AN1062" s="92">
        <v>94.1</v>
      </c>
      <c r="AO1062" s="92">
        <v>93.6</v>
      </c>
      <c r="AP1062" s="92">
        <v>93.7</v>
      </c>
      <c r="AQ1062" s="39"/>
      <c r="AR1062" s="61"/>
    </row>
    <row r="1063" spans="1:44" s="105" customFormat="1" ht="30">
      <c r="A1063" s="66" t="s">
        <v>97</v>
      </c>
      <c r="B1063" s="66" t="s">
        <v>2652</v>
      </c>
      <c r="C1063" s="37" t="s">
        <v>1122</v>
      </c>
      <c r="D1063" s="34">
        <v>6</v>
      </c>
      <c r="E1063" s="34">
        <v>208</v>
      </c>
      <c r="F1063" s="34">
        <v>96.5</v>
      </c>
      <c r="G1063" s="32" t="s">
        <v>388</v>
      </c>
      <c r="H1063" s="32" t="s">
        <v>389</v>
      </c>
      <c r="I1063" s="48"/>
      <c r="J1063" s="34">
        <v>0.41</v>
      </c>
      <c r="K1063" s="34"/>
      <c r="L1063" s="34"/>
      <c r="M1063" s="34">
        <v>100</v>
      </c>
      <c r="N1063" s="34">
        <v>660</v>
      </c>
      <c r="O1063" s="34">
        <v>800</v>
      </c>
      <c r="P1063" s="92">
        <v>0.6</v>
      </c>
      <c r="Q1063" s="92">
        <v>1.2</v>
      </c>
      <c r="R1063" s="92">
        <v>1.8</v>
      </c>
      <c r="S1063" s="92">
        <v>3</v>
      </c>
      <c r="T1063" s="92">
        <v>4.5</v>
      </c>
      <c r="U1063" s="92">
        <v>6</v>
      </c>
      <c r="V1063" s="92">
        <v>90.7</v>
      </c>
      <c r="W1063" s="92">
        <v>94.4</v>
      </c>
      <c r="X1063" s="92">
        <v>95.2</v>
      </c>
      <c r="Y1063" s="92">
        <v>95.9</v>
      </c>
      <c r="Z1063" s="92">
        <v>96</v>
      </c>
      <c r="AA1063" s="92">
        <v>95.9</v>
      </c>
      <c r="AB1063" s="92">
        <v>95.6</v>
      </c>
      <c r="AC1063" s="92">
        <v>93.5</v>
      </c>
      <c r="AD1063" s="92">
        <v>96.5</v>
      </c>
      <c r="AE1063" s="92">
        <v>97.1</v>
      </c>
      <c r="AF1063" s="92">
        <v>97.6</v>
      </c>
      <c r="AG1063" s="92">
        <v>97.6</v>
      </c>
      <c r="AH1063" s="92">
        <v>97.6</v>
      </c>
      <c r="AI1063" s="92">
        <v>97.3</v>
      </c>
      <c r="AJ1063" s="92">
        <v>91</v>
      </c>
      <c r="AK1063" s="92">
        <v>95.4</v>
      </c>
      <c r="AL1063" s="92">
        <v>96.4</v>
      </c>
      <c r="AM1063" s="92">
        <v>97.2</v>
      </c>
      <c r="AN1063" s="92">
        <v>97.3</v>
      </c>
      <c r="AO1063" s="92">
        <v>97.4</v>
      </c>
      <c r="AP1063" s="92">
        <v>96.8</v>
      </c>
      <c r="AQ1063" s="39"/>
      <c r="AR1063" s="61"/>
    </row>
    <row r="1064" spans="1:44" s="105" customFormat="1" ht="30">
      <c r="A1064" s="66" t="s">
        <v>97</v>
      </c>
      <c r="B1064" s="66" t="s">
        <v>2653</v>
      </c>
      <c r="C1064" s="37" t="s">
        <v>1123</v>
      </c>
      <c r="D1064" s="34">
        <v>6</v>
      </c>
      <c r="E1064" s="34">
        <v>240</v>
      </c>
      <c r="F1064" s="34">
        <v>96.5</v>
      </c>
      <c r="G1064" s="32" t="s">
        <v>388</v>
      </c>
      <c r="H1064" s="32" t="s">
        <v>389</v>
      </c>
      <c r="I1064" s="48"/>
      <c r="J1064" s="34">
        <v>0.55000000000000004</v>
      </c>
      <c r="K1064" s="34"/>
      <c r="L1064" s="34"/>
      <c r="M1064" s="34">
        <v>100</v>
      </c>
      <c r="N1064" s="34">
        <v>660</v>
      </c>
      <c r="O1064" s="34">
        <v>800</v>
      </c>
      <c r="P1064" s="92">
        <v>0.6</v>
      </c>
      <c r="Q1064" s="92">
        <v>1.2</v>
      </c>
      <c r="R1064" s="92">
        <v>1.8</v>
      </c>
      <c r="S1064" s="92">
        <v>3</v>
      </c>
      <c r="T1064" s="92">
        <v>4.5</v>
      </c>
      <c r="U1064" s="92">
        <v>6</v>
      </c>
      <c r="V1064" s="92">
        <v>89.8</v>
      </c>
      <c r="W1064" s="92">
        <v>93.6</v>
      </c>
      <c r="X1064" s="92">
        <v>94.9</v>
      </c>
      <c r="Y1064" s="92">
        <v>95.8</v>
      </c>
      <c r="Z1064" s="92">
        <v>96</v>
      </c>
      <c r="AA1064" s="92">
        <v>96</v>
      </c>
      <c r="AB1064" s="92">
        <v>95.4</v>
      </c>
      <c r="AC1064" s="92">
        <v>91.4</v>
      </c>
      <c r="AD1064" s="92">
        <v>95.3</v>
      </c>
      <c r="AE1064" s="92">
        <v>96.3</v>
      </c>
      <c r="AF1064" s="92">
        <v>97</v>
      </c>
      <c r="AG1064" s="92">
        <v>97.3</v>
      </c>
      <c r="AH1064" s="92">
        <v>97.3</v>
      </c>
      <c r="AI1064" s="92">
        <v>96.8</v>
      </c>
      <c r="AJ1064" s="92">
        <v>91.7</v>
      </c>
      <c r="AK1064" s="92">
        <v>95.7</v>
      </c>
      <c r="AL1064" s="92">
        <v>96.7</v>
      </c>
      <c r="AM1064" s="92">
        <v>97.5</v>
      </c>
      <c r="AN1064" s="92">
        <v>97.7</v>
      </c>
      <c r="AO1064" s="92">
        <v>97.7</v>
      </c>
      <c r="AP1064" s="92">
        <v>97.2</v>
      </c>
      <c r="AQ1064" s="39"/>
      <c r="AR1064" s="61"/>
    </row>
    <row r="1065" spans="1:44" s="105" customFormat="1" ht="30">
      <c r="A1065" s="66" t="s">
        <v>97</v>
      </c>
      <c r="B1065" s="66" t="s">
        <v>2654</v>
      </c>
      <c r="C1065" s="66" t="s">
        <v>908</v>
      </c>
      <c r="D1065" s="34">
        <v>6</v>
      </c>
      <c r="E1065" s="34">
        <v>208</v>
      </c>
      <c r="F1065" s="34">
        <v>95.5</v>
      </c>
      <c r="G1065" s="32" t="s">
        <v>388</v>
      </c>
      <c r="H1065" s="32" t="s">
        <v>389</v>
      </c>
      <c r="I1065" s="48"/>
      <c r="J1065" s="34">
        <v>0.71</v>
      </c>
      <c r="K1065" s="34"/>
      <c r="L1065" s="34"/>
      <c r="M1065" s="34">
        <v>100</v>
      </c>
      <c r="N1065" s="34">
        <v>366</v>
      </c>
      <c r="O1065" s="34">
        <v>480</v>
      </c>
      <c r="P1065" s="92">
        <v>0.6</v>
      </c>
      <c r="Q1065" s="92">
        <v>1.2</v>
      </c>
      <c r="R1065" s="92">
        <v>1.8</v>
      </c>
      <c r="S1065" s="92">
        <v>3</v>
      </c>
      <c r="T1065" s="92">
        <v>4.5</v>
      </c>
      <c r="U1065" s="92">
        <v>6</v>
      </c>
      <c r="V1065" s="92">
        <v>94.1</v>
      </c>
      <c r="W1065" s="92">
        <v>95.3</v>
      </c>
      <c r="X1065" s="92">
        <v>95.1</v>
      </c>
      <c r="Y1065" s="92">
        <v>95.4</v>
      </c>
      <c r="Z1065" s="92">
        <v>95</v>
      </c>
      <c r="AA1065" s="92">
        <v>94.2</v>
      </c>
      <c r="AB1065" s="92">
        <v>95</v>
      </c>
      <c r="AC1065" s="92">
        <v>95.1</v>
      </c>
      <c r="AD1065" s="92">
        <v>95.8</v>
      </c>
      <c r="AE1065" s="92">
        <v>95.9</v>
      </c>
      <c r="AF1065" s="92">
        <v>96.1</v>
      </c>
      <c r="AG1065" s="92">
        <v>96</v>
      </c>
      <c r="AH1065" s="92">
        <v>95.6</v>
      </c>
      <c r="AI1065" s="92">
        <v>95.9</v>
      </c>
      <c r="AJ1065" s="92">
        <v>94.5</v>
      </c>
      <c r="AK1065" s="92">
        <v>95.1</v>
      </c>
      <c r="AL1065" s="92">
        <v>95.4</v>
      </c>
      <c r="AM1065" s="92">
        <v>95.5</v>
      </c>
      <c r="AN1065" s="92">
        <v>95.4</v>
      </c>
      <c r="AO1065" s="92">
        <v>95.2</v>
      </c>
      <c r="AP1065" s="92">
        <v>95.3</v>
      </c>
      <c r="AQ1065" s="39"/>
      <c r="AR1065" s="61"/>
    </row>
    <row r="1066" spans="1:44" s="105" customFormat="1" ht="30">
      <c r="A1066" s="66" t="s">
        <v>97</v>
      </c>
      <c r="B1066" s="66" t="s">
        <v>2655</v>
      </c>
      <c r="C1066" s="66" t="s">
        <v>732</v>
      </c>
      <c r="D1066" s="34">
        <v>6</v>
      </c>
      <c r="E1066" s="34">
        <v>240</v>
      </c>
      <c r="F1066" s="34">
        <v>96</v>
      </c>
      <c r="G1066" s="32" t="s">
        <v>388</v>
      </c>
      <c r="H1066" s="32" t="s">
        <v>389</v>
      </c>
      <c r="I1066" s="48"/>
      <c r="J1066" s="34">
        <v>0.76</v>
      </c>
      <c r="K1066" s="34"/>
      <c r="L1066" s="34"/>
      <c r="M1066" s="34">
        <v>100</v>
      </c>
      <c r="N1066" s="34">
        <v>390</v>
      </c>
      <c r="O1066" s="34">
        <v>480</v>
      </c>
      <c r="P1066" s="92">
        <v>0.6</v>
      </c>
      <c r="Q1066" s="92">
        <v>1.2</v>
      </c>
      <c r="R1066" s="92">
        <v>1.8</v>
      </c>
      <c r="S1066" s="92">
        <v>3</v>
      </c>
      <c r="T1066" s="92">
        <v>4.5</v>
      </c>
      <c r="U1066" s="92">
        <v>6</v>
      </c>
      <c r="V1066" s="92">
        <v>93.8</v>
      </c>
      <c r="W1066" s="92">
        <v>95.5</v>
      </c>
      <c r="X1066" s="92">
        <v>95.6</v>
      </c>
      <c r="Y1066" s="92">
        <v>95.9</v>
      </c>
      <c r="Z1066" s="92">
        <v>95.7</v>
      </c>
      <c r="AA1066" s="92">
        <v>95.1</v>
      </c>
      <c r="AB1066" s="92">
        <v>95.6</v>
      </c>
      <c r="AC1066" s="92">
        <v>94.8</v>
      </c>
      <c r="AD1066" s="92">
        <v>95.7</v>
      </c>
      <c r="AE1066" s="92">
        <v>96.1</v>
      </c>
      <c r="AF1066" s="92">
        <v>96.3</v>
      </c>
      <c r="AG1066" s="92">
        <v>96.3</v>
      </c>
      <c r="AH1066" s="92">
        <v>96.1</v>
      </c>
      <c r="AI1066" s="92">
        <v>96.2</v>
      </c>
      <c r="AJ1066" s="92">
        <v>94.4</v>
      </c>
      <c r="AK1066" s="92">
        <v>95.2</v>
      </c>
      <c r="AL1066" s="92">
        <v>95.6</v>
      </c>
      <c r="AM1066" s="92">
        <v>95.8</v>
      </c>
      <c r="AN1066" s="92">
        <v>95.9</v>
      </c>
      <c r="AO1066" s="92">
        <v>95.8</v>
      </c>
      <c r="AP1066" s="92">
        <v>95.7</v>
      </c>
      <c r="AQ1066" s="39"/>
      <c r="AR1066" s="61"/>
    </row>
    <row r="1067" spans="1:44" s="105" customFormat="1" ht="30">
      <c r="A1067" s="66" t="s">
        <v>97</v>
      </c>
      <c r="B1067" s="66" t="s">
        <v>2656</v>
      </c>
      <c r="C1067" s="66" t="s">
        <v>909</v>
      </c>
      <c r="D1067" s="34">
        <v>6</v>
      </c>
      <c r="E1067" s="34">
        <v>277</v>
      </c>
      <c r="F1067" s="34">
        <v>96</v>
      </c>
      <c r="G1067" s="32" t="s">
        <v>388</v>
      </c>
      <c r="H1067" s="32" t="s">
        <v>389</v>
      </c>
      <c r="I1067" s="48"/>
      <c r="J1067" s="34">
        <v>1.02</v>
      </c>
      <c r="K1067" s="34"/>
      <c r="L1067" s="34"/>
      <c r="M1067" s="34">
        <v>100</v>
      </c>
      <c r="N1067" s="34">
        <v>330</v>
      </c>
      <c r="O1067" s="34">
        <v>480</v>
      </c>
      <c r="P1067" s="92">
        <v>0.6</v>
      </c>
      <c r="Q1067" s="92">
        <v>1.2</v>
      </c>
      <c r="R1067" s="92">
        <v>1.8</v>
      </c>
      <c r="S1067" s="92">
        <v>3</v>
      </c>
      <c r="T1067" s="92">
        <v>4.5</v>
      </c>
      <c r="U1067" s="92">
        <v>6</v>
      </c>
      <c r="V1067" s="92">
        <v>93.8</v>
      </c>
      <c r="W1067" s="92">
        <v>95.5</v>
      </c>
      <c r="X1067" s="92">
        <v>95.9</v>
      </c>
      <c r="Y1067" s="92">
        <v>96.1</v>
      </c>
      <c r="Z1067" s="92">
        <v>96.1</v>
      </c>
      <c r="AA1067" s="92">
        <v>95.7</v>
      </c>
      <c r="AB1067" s="92">
        <v>95.9</v>
      </c>
      <c r="AC1067" s="92">
        <v>94.3</v>
      </c>
      <c r="AD1067" s="92">
        <v>95.7</v>
      </c>
      <c r="AE1067" s="92">
        <v>96.1</v>
      </c>
      <c r="AF1067" s="92">
        <v>96.3</v>
      </c>
      <c r="AG1067" s="92">
        <v>96.4</v>
      </c>
      <c r="AH1067" s="92">
        <v>96.3</v>
      </c>
      <c r="AI1067" s="92">
        <v>96.2</v>
      </c>
      <c r="AJ1067" s="92">
        <v>94.4</v>
      </c>
      <c r="AK1067" s="92">
        <v>95.3</v>
      </c>
      <c r="AL1067" s="92">
        <v>95.9</v>
      </c>
      <c r="AM1067" s="92">
        <v>96</v>
      </c>
      <c r="AN1067" s="92">
        <v>96.2</v>
      </c>
      <c r="AO1067" s="92">
        <v>96.2</v>
      </c>
      <c r="AP1067" s="92">
        <v>96</v>
      </c>
      <c r="AQ1067" s="39"/>
      <c r="AR1067" s="61"/>
    </row>
    <row r="1068" spans="1:44" s="105" customFormat="1" ht="45">
      <c r="A1068" s="66" t="s">
        <v>97</v>
      </c>
      <c r="B1068" s="66" t="s">
        <v>2657</v>
      </c>
      <c r="C1068" s="66" t="s">
        <v>1349</v>
      </c>
      <c r="D1068" s="34">
        <v>6</v>
      </c>
      <c r="E1068" s="34">
        <v>208</v>
      </c>
      <c r="F1068" s="34">
        <v>95.5</v>
      </c>
      <c r="G1068" s="32" t="s">
        <v>388</v>
      </c>
      <c r="H1068" s="32" t="s">
        <v>389</v>
      </c>
      <c r="I1068" s="48"/>
      <c r="J1068" s="34">
        <v>0.6</v>
      </c>
      <c r="K1068" s="34">
        <v>6</v>
      </c>
      <c r="L1068" s="34">
        <v>0.6</v>
      </c>
      <c r="M1068" s="34">
        <v>100</v>
      </c>
      <c r="N1068" s="34">
        <v>366</v>
      </c>
      <c r="O1068" s="34">
        <v>480</v>
      </c>
      <c r="P1068" s="92">
        <v>0.6</v>
      </c>
      <c r="Q1068" s="92">
        <v>1.2</v>
      </c>
      <c r="R1068" s="92">
        <v>1.8</v>
      </c>
      <c r="S1068" s="92">
        <v>3</v>
      </c>
      <c r="T1068" s="92">
        <v>4.5</v>
      </c>
      <c r="U1068" s="92">
        <v>6</v>
      </c>
      <c r="V1068" s="92">
        <v>93.7</v>
      </c>
      <c r="W1068" s="92">
        <v>95.1</v>
      </c>
      <c r="X1068" s="92">
        <v>95.1</v>
      </c>
      <c r="Y1068" s="92">
        <v>95.4</v>
      </c>
      <c r="Z1068" s="92">
        <v>95.1</v>
      </c>
      <c r="AA1068" s="92">
        <v>94.5</v>
      </c>
      <c r="AB1068" s="92">
        <v>95.1</v>
      </c>
      <c r="AC1068" s="92">
        <v>94.1</v>
      </c>
      <c r="AD1068" s="92">
        <v>95.3</v>
      </c>
      <c r="AE1068" s="92">
        <v>95.7</v>
      </c>
      <c r="AF1068" s="92">
        <v>95.9</v>
      </c>
      <c r="AG1068" s="92">
        <v>95.9</v>
      </c>
      <c r="AH1068" s="92">
        <v>95.5</v>
      </c>
      <c r="AI1068" s="92">
        <v>95.7</v>
      </c>
      <c r="AJ1068" s="92">
        <v>93.4</v>
      </c>
      <c r="AK1068" s="92">
        <v>94.7</v>
      </c>
      <c r="AL1068" s="92">
        <v>95.2</v>
      </c>
      <c r="AM1068" s="92">
        <v>95.3</v>
      </c>
      <c r="AN1068" s="92">
        <v>95.4</v>
      </c>
      <c r="AO1068" s="92">
        <v>95.3</v>
      </c>
      <c r="AP1068" s="92">
        <v>95.2</v>
      </c>
      <c r="AQ1068" s="39"/>
      <c r="AR1068" s="61"/>
    </row>
    <row r="1069" spans="1:44" s="105" customFormat="1" ht="45">
      <c r="A1069" s="66" t="s">
        <v>97</v>
      </c>
      <c r="B1069" s="66" t="s">
        <v>2658</v>
      </c>
      <c r="C1069" s="66" t="s">
        <v>1350</v>
      </c>
      <c r="D1069" s="34">
        <v>6</v>
      </c>
      <c r="E1069" s="34">
        <v>240</v>
      </c>
      <c r="F1069" s="34">
        <v>96</v>
      </c>
      <c r="G1069" s="32" t="s">
        <v>388</v>
      </c>
      <c r="H1069" s="32" t="s">
        <v>389</v>
      </c>
      <c r="I1069" s="48"/>
      <c r="J1069" s="34">
        <v>0.8</v>
      </c>
      <c r="K1069" s="34">
        <v>6</v>
      </c>
      <c r="L1069" s="34">
        <v>0.8</v>
      </c>
      <c r="M1069" s="34">
        <v>100</v>
      </c>
      <c r="N1069" s="34">
        <v>390</v>
      </c>
      <c r="O1069" s="34">
        <v>480</v>
      </c>
      <c r="P1069" s="92">
        <v>0.6</v>
      </c>
      <c r="Q1069" s="92">
        <v>1.2</v>
      </c>
      <c r="R1069" s="92">
        <v>1.8</v>
      </c>
      <c r="S1069" s="92">
        <v>3</v>
      </c>
      <c r="T1069" s="92">
        <v>4.5</v>
      </c>
      <c r="U1069" s="92">
        <v>6</v>
      </c>
      <c r="V1069" s="92">
        <v>93.9</v>
      </c>
      <c r="W1069" s="92">
        <v>95.5</v>
      </c>
      <c r="X1069" s="92">
        <v>95.7</v>
      </c>
      <c r="Y1069" s="92">
        <v>95.9</v>
      </c>
      <c r="Z1069" s="92">
        <v>95.8</v>
      </c>
      <c r="AA1069" s="92">
        <v>95.3</v>
      </c>
      <c r="AB1069" s="92">
        <v>95.7</v>
      </c>
      <c r="AC1069" s="92">
        <v>94.6</v>
      </c>
      <c r="AD1069" s="92">
        <v>95.5</v>
      </c>
      <c r="AE1069" s="92">
        <v>96.1</v>
      </c>
      <c r="AF1069" s="92">
        <v>96.1</v>
      </c>
      <c r="AG1069" s="92">
        <v>96.3</v>
      </c>
      <c r="AH1069" s="92">
        <v>96.1</v>
      </c>
      <c r="AI1069" s="92">
        <v>96.1</v>
      </c>
      <c r="AJ1069" s="92">
        <v>93.9</v>
      </c>
      <c r="AK1069" s="92">
        <v>95</v>
      </c>
      <c r="AL1069" s="92">
        <v>95.7</v>
      </c>
      <c r="AM1069" s="92">
        <v>95.6</v>
      </c>
      <c r="AN1069" s="92">
        <v>95.9</v>
      </c>
      <c r="AO1069" s="92">
        <v>95.9</v>
      </c>
      <c r="AP1069" s="92">
        <v>95.7</v>
      </c>
      <c r="AQ1069" s="39"/>
      <c r="AR1069" s="61"/>
    </row>
    <row r="1070" spans="1:44" s="105" customFormat="1" ht="45">
      <c r="A1070" s="66" t="s">
        <v>97</v>
      </c>
      <c r="B1070" s="66" t="s">
        <v>2659</v>
      </c>
      <c r="C1070" s="66" t="s">
        <v>1351</v>
      </c>
      <c r="D1070" s="34">
        <v>6</v>
      </c>
      <c r="E1070" s="34">
        <v>277</v>
      </c>
      <c r="F1070" s="34">
        <v>96</v>
      </c>
      <c r="G1070" s="32" t="s">
        <v>388</v>
      </c>
      <c r="H1070" s="32" t="s">
        <v>389</v>
      </c>
      <c r="I1070" s="48"/>
      <c r="J1070" s="34">
        <v>1.1000000000000001</v>
      </c>
      <c r="K1070" s="34">
        <v>6</v>
      </c>
      <c r="L1070" s="34">
        <v>1.1000000000000001</v>
      </c>
      <c r="M1070" s="34">
        <v>100</v>
      </c>
      <c r="N1070" s="34">
        <v>330</v>
      </c>
      <c r="O1070" s="34">
        <v>480</v>
      </c>
      <c r="P1070" s="92">
        <v>0.6</v>
      </c>
      <c r="Q1070" s="92">
        <v>1.2</v>
      </c>
      <c r="R1070" s="92">
        <v>1.8</v>
      </c>
      <c r="S1070" s="92">
        <v>3</v>
      </c>
      <c r="T1070" s="92">
        <v>4.5</v>
      </c>
      <c r="U1070" s="92">
        <v>6</v>
      </c>
      <c r="V1070" s="92">
        <v>93.8</v>
      </c>
      <c r="W1070" s="92">
        <v>95.6</v>
      </c>
      <c r="X1070" s="92">
        <v>96.1</v>
      </c>
      <c r="Y1070" s="92">
        <v>96.2</v>
      </c>
      <c r="Z1070" s="92">
        <v>96.2</v>
      </c>
      <c r="AA1070" s="92">
        <v>96</v>
      </c>
      <c r="AB1070" s="92">
        <v>96</v>
      </c>
      <c r="AC1070" s="92">
        <v>94.2</v>
      </c>
      <c r="AD1070" s="92">
        <v>95.7</v>
      </c>
      <c r="AE1070" s="92">
        <v>96.3</v>
      </c>
      <c r="AF1070" s="92">
        <v>96.3</v>
      </c>
      <c r="AG1070" s="92">
        <v>96.5</v>
      </c>
      <c r="AH1070" s="92">
        <v>96.3</v>
      </c>
      <c r="AI1070" s="92">
        <v>96.3</v>
      </c>
      <c r="AJ1070" s="92">
        <v>94.2</v>
      </c>
      <c r="AK1070" s="92">
        <v>95.2</v>
      </c>
      <c r="AL1070" s="92">
        <v>95.9</v>
      </c>
      <c r="AM1070" s="92">
        <v>95.9</v>
      </c>
      <c r="AN1070" s="92">
        <v>96.2</v>
      </c>
      <c r="AO1070" s="92">
        <v>96.3</v>
      </c>
      <c r="AP1070" s="92">
        <v>96</v>
      </c>
      <c r="AQ1070" s="39"/>
      <c r="AR1070" s="61"/>
    </row>
    <row r="1071" spans="1:44" s="105" customFormat="1" ht="30">
      <c r="A1071" s="66" t="s">
        <v>97</v>
      </c>
      <c r="B1071" s="66" t="s">
        <v>2660</v>
      </c>
      <c r="C1071" s="66" t="s">
        <v>908</v>
      </c>
      <c r="D1071" s="34">
        <v>6</v>
      </c>
      <c r="E1071" s="34">
        <v>208</v>
      </c>
      <c r="F1071" s="34">
        <v>95.5</v>
      </c>
      <c r="G1071" s="32" t="s">
        <v>388</v>
      </c>
      <c r="H1071" s="32" t="s">
        <v>389</v>
      </c>
      <c r="I1071" s="48"/>
      <c r="J1071" s="34">
        <v>0.6</v>
      </c>
      <c r="K1071" s="34">
        <v>6</v>
      </c>
      <c r="L1071" s="34">
        <v>0.6</v>
      </c>
      <c r="M1071" s="34">
        <v>100</v>
      </c>
      <c r="N1071" s="34">
        <v>366</v>
      </c>
      <c r="O1071" s="34">
        <v>480</v>
      </c>
      <c r="P1071" s="92">
        <v>0.6</v>
      </c>
      <c r="Q1071" s="92">
        <v>1.2</v>
      </c>
      <c r="R1071" s="92">
        <v>1.8</v>
      </c>
      <c r="S1071" s="92">
        <v>3</v>
      </c>
      <c r="T1071" s="92">
        <v>4.5</v>
      </c>
      <c r="U1071" s="92">
        <v>6</v>
      </c>
      <c r="V1071" s="92">
        <v>93.72</v>
      </c>
      <c r="W1071" s="92">
        <v>95.06</v>
      </c>
      <c r="X1071" s="92">
        <v>95.09</v>
      </c>
      <c r="Y1071" s="92">
        <v>95.38</v>
      </c>
      <c r="Z1071" s="92">
        <v>95.12</v>
      </c>
      <c r="AA1071" s="92">
        <v>94.52</v>
      </c>
      <c r="AB1071" s="92">
        <v>95.08</v>
      </c>
      <c r="AC1071" s="92">
        <v>94.07</v>
      </c>
      <c r="AD1071" s="92">
        <v>95.31</v>
      </c>
      <c r="AE1071" s="92">
        <v>95.73</v>
      </c>
      <c r="AF1071" s="92">
        <v>95.86</v>
      </c>
      <c r="AG1071" s="92">
        <v>95.85</v>
      </c>
      <c r="AH1071" s="92">
        <v>95.45</v>
      </c>
      <c r="AI1071" s="92">
        <v>95.72</v>
      </c>
      <c r="AJ1071" s="92">
        <v>93.4</v>
      </c>
      <c r="AK1071" s="92">
        <v>94.66</v>
      </c>
      <c r="AL1071" s="92">
        <v>95.15</v>
      </c>
      <c r="AM1071" s="92">
        <v>95.3</v>
      </c>
      <c r="AN1071" s="92">
        <v>95.4</v>
      </c>
      <c r="AO1071" s="92">
        <v>95.26</v>
      </c>
      <c r="AP1071" s="92">
        <v>95.23</v>
      </c>
      <c r="AQ1071" s="39"/>
      <c r="AR1071" s="61"/>
    </row>
    <row r="1072" spans="1:44" s="105" customFormat="1" ht="30">
      <c r="A1072" s="66" t="s">
        <v>97</v>
      </c>
      <c r="B1072" s="66" t="s">
        <v>2661</v>
      </c>
      <c r="C1072" s="66" t="s">
        <v>732</v>
      </c>
      <c r="D1072" s="34">
        <v>6</v>
      </c>
      <c r="E1072" s="34">
        <v>240</v>
      </c>
      <c r="F1072" s="34">
        <v>96</v>
      </c>
      <c r="G1072" s="32" t="s">
        <v>388</v>
      </c>
      <c r="H1072" s="32" t="s">
        <v>389</v>
      </c>
      <c r="I1072" s="48"/>
      <c r="J1072" s="34">
        <v>0.8</v>
      </c>
      <c r="K1072" s="34">
        <v>6</v>
      </c>
      <c r="L1072" s="34">
        <v>0.8</v>
      </c>
      <c r="M1072" s="34">
        <v>100</v>
      </c>
      <c r="N1072" s="34">
        <v>390</v>
      </c>
      <c r="O1072" s="34">
        <v>480</v>
      </c>
      <c r="P1072" s="92">
        <v>0.6</v>
      </c>
      <c r="Q1072" s="92">
        <v>1.2</v>
      </c>
      <c r="R1072" s="92">
        <v>1.8</v>
      </c>
      <c r="S1072" s="92">
        <v>3</v>
      </c>
      <c r="T1072" s="92">
        <v>4.5</v>
      </c>
      <c r="U1072" s="92">
        <v>6</v>
      </c>
      <c r="V1072" s="92">
        <v>93.91</v>
      </c>
      <c r="W1072" s="92">
        <v>95.48</v>
      </c>
      <c r="X1072" s="92">
        <v>95.68</v>
      </c>
      <c r="Y1072" s="92">
        <v>95.9</v>
      </c>
      <c r="Z1072" s="92">
        <v>95.76</v>
      </c>
      <c r="AA1072" s="92">
        <v>95.32</v>
      </c>
      <c r="AB1072" s="92">
        <v>95.67</v>
      </c>
      <c r="AC1072" s="92">
        <v>94.6</v>
      </c>
      <c r="AD1072" s="92">
        <v>95.53</v>
      </c>
      <c r="AE1072" s="92">
        <v>96.05</v>
      </c>
      <c r="AF1072" s="92">
        <v>96.11</v>
      </c>
      <c r="AG1072" s="92">
        <v>96.25</v>
      </c>
      <c r="AH1072" s="92">
        <v>96.1</v>
      </c>
      <c r="AI1072" s="92">
        <v>96.09</v>
      </c>
      <c r="AJ1072" s="92">
        <v>93.9</v>
      </c>
      <c r="AK1072" s="92">
        <v>95.03</v>
      </c>
      <c r="AL1072" s="92">
        <v>95.72</v>
      </c>
      <c r="AM1072" s="92">
        <v>95.58</v>
      </c>
      <c r="AN1072" s="92">
        <v>95.86</v>
      </c>
      <c r="AO1072" s="92">
        <v>95.89</v>
      </c>
      <c r="AP1072" s="92">
        <v>95.66</v>
      </c>
      <c r="AQ1072" s="39"/>
      <c r="AR1072" s="61"/>
    </row>
    <row r="1073" spans="1:44" s="105" customFormat="1" ht="30">
      <c r="A1073" s="66" t="s">
        <v>97</v>
      </c>
      <c r="B1073" s="66" t="s">
        <v>2662</v>
      </c>
      <c r="C1073" s="66" t="s">
        <v>909</v>
      </c>
      <c r="D1073" s="34">
        <v>6</v>
      </c>
      <c r="E1073" s="34">
        <v>277</v>
      </c>
      <c r="F1073" s="34">
        <v>96</v>
      </c>
      <c r="G1073" s="32" t="s">
        <v>388</v>
      </c>
      <c r="H1073" s="32" t="s">
        <v>389</v>
      </c>
      <c r="I1073" s="48"/>
      <c r="J1073" s="34">
        <v>1.1000000000000001</v>
      </c>
      <c r="K1073" s="34">
        <v>6</v>
      </c>
      <c r="L1073" s="34">
        <v>1.1000000000000001</v>
      </c>
      <c r="M1073" s="34">
        <v>100</v>
      </c>
      <c r="N1073" s="34">
        <v>330</v>
      </c>
      <c r="O1073" s="34">
        <v>480</v>
      </c>
      <c r="P1073" s="92">
        <v>0.6</v>
      </c>
      <c r="Q1073" s="92">
        <v>1.2</v>
      </c>
      <c r="R1073" s="92">
        <v>1.8</v>
      </c>
      <c r="S1073" s="92">
        <v>3</v>
      </c>
      <c r="T1073" s="92">
        <v>4.5</v>
      </c>
      <c r="U1073" s="92">
        <v>6</v>
      </c>
      <c r="V1073" s="92">
        <v>93.77</v>
      </c>
      <c r="W1073" s="92">
        <v>95.63</v>
      </c>
      <c r="X1073" s="92">
        <v>96.05</v>
      </c>
      <c r="Y1073" s="92">
        <v>96.16</v>
      </c>
      <c r="Z1073" s="92">
        <v>96.18</v>
      </c>
      <c r="AA1073" s="92">
        <v>95.95</v>
      </c>
      <c r="AB1073" s="92">
        <v>96.03</v>
      </c>
      <c r="AC1073" s="92">
        <v>94.23</v>
      </c>
      <c r="AD1073" s="92">
        <v>95.73</v>
      </c>
      <c r="AE1073" s="92">
        <v>96.25</v>
      </c>
      <c r="AF1073" s="92">
        <v>96.32</v>
      </c>
      <c r="AG1073" s="92">
        <v>96.46</v>
      </c>
      <c r="AH1073" s="92">
        <v>96.33</v>
      </c>
      <c r="AI1073" s="92">
        <v>96.27</v>
      </c>
      <c r="AJ1073" s="92">
        <v>94.15</v>
      </c>
      <c r="AK1073" s="92">
        <v>95.17</v>
      </c>
      <c r="AL1073" s="92">
        <v>95.87</v>
      </c>
      <c r="AM1073" s="92">
        <v>95.85</v>
      </c>
      <c r="AN1073" s="92">
        <v>96.18</v>
      </c>
      <c r="AO1073" s="92">
        <v>96.33</v>
      </c>
      <c r="AP1073" s="92">
        <v>95.95</v>
      </c>
      <c r="AQ1073" s="39"/>
      <c r="AR1073" s="61"/>
    </row>
    <row r="1074" spans="1:44" s="105" customFormat="1" ht="30">
      <c r="A1074" s="66" t="s">
        <v>97</v>
      </c>
      <c r="B1074" s="66" t="s">
        <v>2663</v>
      </c>
      <c r="C1074" s="66" t="s">
        <v>913</v>
      </c>
      <c r="D1074" s="34">
        <v>7.5</v>
      </c>
      <c r="E1074" s="34">
        <v>208</v>
      </c>
      <c r="F1074" s="34">
        <v>95</v>
      </c>
      <c r="G1074" s="32" t="s">
        <v>388</v>
      </c>
      <c r="H1074" s="32" t="s">
        <v>389</v>
      </c>
      <c r="I1074" s="48"/>
      <c r="J1074" s="34">
        <v>0.71</v>
      </c>
      <c r="K1074" s="34"/>
      <c r="L1074" s="34"/>
      <c r="M1074" s="34">
        <v>100</v>
      </c>
      <c r="N1074" s="34">
        <v>366</v>
      </c>
      <c r="O1074" s="34">
        <v>480</v>
      </c>
      <c r="P1074" s="92">
        <v>0.75</v>
      </c>
      <c r="Q1074" s="92">
        <v>1.5</v>
      </c>
      <c r="R1074" s="92">
        <v>2.25</v>
      </c>
      <c r="S1074" s="92">
        <v>3.75</v>
      </c>
      <c r="T1074" s="92">
        <v>5.63</v>
      </c>
      <c r="U1074" s="92">
        <v>7.5</v>
      </c>
      <c r="V1074" s="92">
        <v>94.4</v>
      </c>
      <c r="W1074" s="92">
        <v>95.2</v>
      </c>
      <c r="X1074" s="92">
        <v>94.7</v>
      </c>
      <c r="Y1074" s="92">
        <v>95.1</v>
      </c>
      <c r="Z1074" s="92">
        <v>94.4</v>
      </c>
      <c r="AA1074" s="92">
        <v>93</v>
      </c>
      <c r="AB1074" s="92">
        <v>94.6</v>
      </c>
      <c r="AC1074" s="92">
        <v>95</v>
      </c>
      <c r="AD1074" s="92">
        <v>95.8</v>
      </c>
      <c r="AE1074" s="92">
        <v>95.7</v>
      </c>
      <c r="AF1074" s="92">
        <v>96</v>
      </c>
      <c r="AG1074" s="92">
        <v>95.7</v>
      </c>
      <c r="AH1074" s="92">
        <v>94.8</v>
      </c>
      <c r="AI1074" s="92">
        <v>95.7</v>
      </c>
      <c r="AJ1074" s="92">
        <v>94.2</v>
      </c>
      <c r="AK1074" s="92">
        <v>95.2</v>
      </c>
      <c r="AL1074" s="92">
        <v>95.3</v>
      </c>
      <c r="AM1074" s="92">
        <v>95.4</v>
      </c>
      <c r="AN1074" s="92">
        <v>95.2</v>
      </c>
      <c r="AO1074" s="92">
        <v>94.6</v>
      </c>
      <c r="AP1074" s="92">
        <v>95.2</v>
      </c>
      <c r="AQ1074" s="39"/>
      <c r="AR1074" s="61"/>
    </row>
    <row r="1075" spans="1:44" s="105" customFormat="1" ht="30">
      <c r="A1075" s="66" t="s">
        <v>97</v>
      </c>
      <c r="B1075" s="66" t="s">
        <v>2664</v>
      </c>
      <c r="C1075" s="66" t="s">
        <v>914</v>
      </c>
      <c r="D1075" s="34">
        <v>7.5</v>
      </c>
      <c r="E1075" s="34">
        <v>240</v>
      </c>
      <c r="F1075" s="34">
        <v>95.5</v>
      </c>
      <c r="G1075" s="32" t="s">
        <v>388</v>
      </c>
      <c r="H1075" s="32" t="s">
        <v>389</v>
      </c>
      <c r="I1075" s="48"/>
      <c r="J1075" s="34">
        <v>0.76</v>
      </c>
      <c r="K1075" s="34"/>
      <c r="L1075" s="34"/>
      <c r="M1075" s="34">
        <v>100</v>
      </c>
      <c r="N1075" s="34">
        <v>390</v>
      </c>
      <c r="O1075" s="34">
        <v>480</v>
      </c>
      <c r="P1075" s="92">
        <v>0.75</v>
      </c>
      <c r="Q1075" s="92">
        <v>1.5</v>
      </c>
      <c r="R1075" s="92">
        <v>2.25</v>
      </c>
      <c r="S1075" s="92">
        <v>3.75</v>
      </c>
      <c r="T1075" s="92">
        <v>5.63</v>
      </c>
      <c r="U1075" s="92">
        <v>7.5</v>
      </c>
      <c r="V1075" s="92">
        <v>94.4</v>
      </c>
      <c r="W1075" s="92">
        <v>95.5</v>
      </c>
      <c r="X1075" s="92">
        <v>95.3</v>
      </c>
      <c r="Y1075" s="92">
        <v>95.7</v>
      </c>
      <c r="Z1075" s="92">
        <v>95.3</v>
      </c>
      <c r="AA1075" s="92">
        <v>94.3</v>
      </c>
      <c r="AB1075" s="92">
        <v>95.3</v>
      </c>
      <c r="AC1075" s="92">
        <v>94.8</v>
      </c>
      <c r="AD1075" s="92">
        <v>95.8</v>
      </c>
      <c r="AE1075" s="92">
        <v>96.1</v>
      </c>
      <c r="AF1075" s="92">
        <v>96.2</v>
      </c>
      <c r="AG1075" s="92">
        <v>96.1</v>
      </c>
      <c r="AH1075" s="92">
        <v>95.7</v>
      </c>
      <c r="AI1075" s="92">
        <v>96</v>
      </c>
      <c r="AJ1075" s="92">
        <v>94.4</v>
      </c>
      <c r="AK1075" s="92">
        <v>95.4</v>
      </c>
      <c r="AL1075" s="92">
        <v>95.6</v>
      </c>
      <c r="AM1075" s="92">
        <v>95.7</v>
      </c>
      <c r="AN1075" s="92">
        <v>95.8</v>
      </c>
      <c r="AO1075" s="92">
        <v>95.5</v>
      </c>
      <c r="AP1075" s="92">
        <v>95.6</v>
      </c>
      <c r="AQ1075" s="39"/>
      <c r="AR1075" s="61"/>
    </row>
    <row r="1076" spans="1:44" s="105" customFormat="1" ht="30">
      <c r="A1076" s="66" t="s">
        <v>97</v>
      </c>
      <c r="B1076" s="66" t="s">
        <v>2665</v>
      </c>
      <c r="C1076" s="66" t="s">
        <v>915</v>
      </c>
      <c r="D1076" s="34">
        <v>7.5</v>
      </c>
      <c r="E1076" s="34">
        <v>277</v>
      </c>
      <c r="F1076" s="34">
        <v>96</v>
      </c>
      <c r="G1076" s="32" t="s">
        <v>388</v>
      </c>
      <c r="H1076" s="32" t="s">
        <v>389</v>
      </c>
      <c r="I1076" s="48"/>
      <c r="J1076" s="34">
        <v>1.02</v>
      </c>
      <c r="K1076" s="34"/>
      <c r="L1076" s="34"/>
      <c r="M1076" s="34">
        <v>100</v>
      </c>
      <c r="N1076" s="34">
        <v>330</v>
      </c>
      <c r="O1076" s="34">
        <v>480</v>
      </c>
      <c r="P1076" s="92">
        <v>0.75</v>
      </c>
      <c r="Q1076" s="92">
        <v>1.5</v>
      </c>
      <c r="R1076" s="92">
        <v>2.25</v>
      </c>
      <c r="S1076" s="92">
        <v>3.75</v>
      </c>
      <c r="T1076" s="92">
        <v>5.63</v>
      </c>
      <c r="U1076" s="92">
        <v>7.5</v>
      </c>
      <c r="V1076" s="92">
        <v>94</v>
      </c>
      <c r="W1076" s="92">
        <v>95.7</v>
      </c>
      <c r="X1076" s="92">
        <v>95.8</v>
      </c>
      <c r="Y1076" s="92">
        <v>96.1</v>
      </c>
      <c r="Z1076" s="92">
        <v>95.9</v>
      </c>
      <c r="AA1076" s="92">
        <v>95.2</v>
      </c>
      <c r="AB1076" s="92">
        <v>95.8</v>
      </c>
      <c r="AC1076" s="92">
        <v>94.5</v>
      </c>
      <c r="AD1076" s="92">
        <v>95.9</v>
      </c>
      <c r="AE1076" s="92">
        <v>96.2</v>
      </c>
      <c r="AF1076" s="92">
        <v>96.4</v>
      </c>
      <c r="AG1076" s="92">
        <v>96.3</v>
      </c>
      <c r="AH1076" s="92">
        <v>95.9</v>
      </c>
      <c r="AI1076" s="92">
        <v>96.2</v>
      </c>
      <c r="AJ1076" s="92">
        <v>94.4</v>
      </c>
      <c r="AK1076" s="92">
        <v>95.5</v>
      </c>
      <c r="AL1076" s="92">
        <v>96</v>
      </c>
      <c r="AM1076" s="92">
        <v>96.1</v>
      </c>
      <c r="AN1076" s="92">
        <v>96.2</v>
      </c>
      <c r="AO1076" s="92">
        <v>96.1</v>
      </c>
      <c r="AP1076" s="92">
        <v>96</v>
      </c>
      <c r="AQ1076" s="39"/>
      <c r="AR1076" s="61"/>
    </row>
    <row r="1077" spans="1:44" s="105" customFormat="1" ht="45">
      <c r="A1077" s="66" t="s">
        <v>97</v>
      </c>
      <c r="B1077" s="66" t="s">
        <v>2666</v>
      </c>
      <c r="C1077" s="66" t="s">
        <v>1352</v>
      </c>
      <c r="D1077" s="34">
        <v>7.5</v>
      </c>
      <c r="E1077" s="34">
        <v>208</v>
      </c>
      <c r="F1077" s="34">
        <v>95</v>
      </c>
      <c r="G1077" s="32" t="s">
        <v>388</v>
      </c>
      <c r="H1077" s="32" t="s">
        <v>389</v>
      </c>
      <c r="I1077" s="48"/>
      <c r="J1077" s="34">
        <v>0.6</v>
      </c>
      <c r="K1077" s="34">
        <v>7.5</v>
      </c>
      <c r="L1077" s="34">
        <v>0.6</v>
      </c>
      <c r="M1077" s="34">
        <v>100</v>
      </c>
      <c r="N1077" s="34">
        <v>366</v>
      </c>
      <c r="O1077" s="34">
        <v>480</v>
      </c>
      <c r="P1077" s="92">
        <v>0.75</v>
      </c>
      <c r="Q1077" s="92">
        <v>1.5</v>
      </c>
      <c r="R1077" s="92">
        <v>2.25</v>
      </c>
      <c r="S1077" s="92">
        <v>3.75</v>
      </c>
      <c r="T1077" s="92">
        <v>5.63</v>
      </c>
      <c r="U1077" s="92">
        <v>7.5</v>
      </c>
      <c r="V1077" s="92">
        <v>94.2</v>
      </c>
      <c r="W1077" s="92">
        <v>95.2</v>
      </c>
      <c r="X1077" s="92">
        <v>95</v>
      </c>
      <c r="Y1077" s="92">
        <v>95.2</v>
      </c>
      <c r="Z1077" s="92">
        <v>94.7</v>
      </c>
      <c r="AA1077" s="92">
        <v>93.6</v>
      </c>
      <c r="AB1077" s="92">
        <v>94.8</v>
      </c>
      <c r="AC1077" s="92">
        <v>94.5</v>
      </c>
      <c r="AD1077" s="92">
        <v>95.7</v>
      </c>
      <c r="AE1077" s="92">
        <v>95.7</v>
      </c>
      <c r="AF1077" s="92">
        <v>95.9</v>
      </c>
      <c r="AG1077" s="92">
        <v>95.6</v>
      </c>
      <c r="AH1077" s="92">
        <v>94.9</v>
      </c>
      <c r="AI1077" s="92">
        <v>95.6</v>
      </c>
      <c r="AJ1077" s="92">
        <v>93</v>
      </c>
      <c r="AK1077" s="92">
        <v>95.1</v>
      </c>
      <c r="AL1077" s="92">
        <v>95.4</v>
      </c>
      <c r="AM1077" s="92">
        <v>95.4</v>
      </c>
      <c r="AN1077" s="92">
        <v>95.3</v>
      </c>
      <c r="AO1077" s="92">
        <v>94.9</v>
      </c>
      <c r="AP1077" s="92">
        <v>95.2</v>
      </c>
      <c r="AQ1077" s="39"/>
      <c r="AR1077" s="61"/>
    </row>
    <row r="1078" spans="1:44" s="105" customFormat="1" ht="45">
      <c r="A1078" s="66" t="s">
        <v>97</v>
      </c>
      <c r="B1078" s="66" t="s">
        <v>2667</v>
      </c>
      <c r="C1078" s="66" t="s">
        <v>1353</v>
      </c>
      <c r="D1078" s="34">
        <v>7.5</v>
      </c>
      <c r="E1078" s="34">
        <v>240</v>
      </c>
      <c r="F1078" s="34">
        <v>95.5</v>
      </c>
      <c r="G1078" s="32" t="s">
        <v>388</v>
      </c>
      <c r="H1078" s="32" t="s">
        <v>389</v>
      </c>
      <c r="I1078" s="48"/>
      <c r="J1078" s="34">
        <v>0.8</v>
      </c>
      <c r="K1078" s="34">
        <v>7.5</v>
      </c>
      <c r="L1078" s="34">
        <v>0.8</v>
      </c>
      <c r="M1078" s="34">
        <v>100</v>
      </c>
      <c r="N1078" s="34">
        <v>390</v>
      </c>
      <c r="O1078" s="34">
        <v>480</v>
      </c>
      <c r="P1078" s="92">
        <v>0.75</v>
      </c>
      <c r="Q1078" s="92">
        <v>1.5</v>
      </c>
      <c r="R1078" s="92">
        <v>2.25</v>
      </c>
      <c r="S1078" s="92">
        <v>3.75</v>
      </c>
      <c r="T1078" s="92">
        <v>5.63</v>
      </c>
      <c r="U1078" s="92">
        <v>7.5</v>
      </c>
      <c r="V1078" s="92">
        <v>94.4</v>
      </c>
      <c r="W1078" s="92">
        <v>95.6</v>
      </c>
      <c r="X1078" s="92">
        <v>95.6</v>
      </c>
      <c r="Y1078" s="92">
        <v>95.8</v>
      </c>
      <c r="Z1078" s="92">
        <v>95.5</v>
      </c>
      <c r="AA1078" s="92">
        <v>94.7</v>
      </c>
      <c r="AB1078" s="92">
        <v>95.5</v>
      </c>
      <c r="AC1078" s="92">
        <v>94.5</v>
      </c>
      <c r="AD1078" s="92">
        <v>95.9</v>
      </c>
      <c r="AE1078" s="92">
        <v>96.1</v>
      </c>
      <c r="AF1078" s="92">
        <v>96.2</v>
      </c>
      <c r="AG1078" s="92">
        <v>96.2</v>
      </c>
      <c r="AH1078" s="92">
        <v>95.7</v>
      </c>
      <c r="AI1078" s="92">
        <v>96.1</v>
      </c>
      <c r="AJ1078" s="92">
        <v>94</v>
      </c>
      <c r="AK1078" s="92">
        <v>95.3</v>
      </c>
      <c r="AL1078" s="92">
        <v>95.7</v>
      </c>
      <c r="AM1078" s="92">
        <v>95.8</v>
      </c>
      <c r="AN1078" s="92">
        <v>95.9</v>
      </c>
      <c r="AO1078" s="92">
        <v>95.6</v>
      </c>
      <c r="AP1078" s="92">
        <v>95.7</v>
      </c>
      <c r="AQ1078" s="39"/>
      <c r="AR1078" s="61"/>
    </row>
    <row r="1079" spans="1:44" s="105" customFormat="1" ht="45">
      <c r="A1079" s="66" t="s">
        <v>97</v>
      </c>
      <c r="B1079" s="66" t="s">
        <v>2668</v>
      </c>
      <c r="C1079" s="66" t="s">
        <v>1354</v>
      </c>
      <c r="D1079" s="34">
        <v>7.5</v>
      </c>
      <c r="E1079" s="34">
        <v>277</v>
      </c>
      <c r="F1079" s="34">
        <v>96</v>
      </c>
      <c r="G1079" s="32" t="s">
        <v>388</v>
      </c>
      <c r="H1079" s="32" t="s">
        <v>389</v>
      </c>
      <c r="I1079" s="48"/>
      <c r="J1079" s="34">
        <v>1.1000000000000001</v>
      </c>
      <c r="K1079" s="34">
        <v>7.5</v>
      </c>
      <c r="L1079" s="34">
        <v>1.1000000000000001</v>
      </c>
      <c r="M1079" s="34">
        <v>100</v>
      </c>
      <c r="N1079" s="34">
        <v>330</v>
      </c>
      <c r="O1079" s="34">
        <v>480</v>
      </c>
      <c r="P1079" s="92">
        <v>0.75</v>
      </c>
      <c r="Q1079" s="92">
        <v>1.5</v>
      </c>
      <c r="R1079" s="92">
        <v>2.25</v>
      </c>
      <c r="S1079" s="92">
        <v>3.75</v>
      </c>
      <c r="T1079" s="92">
        <v>5.63</v>
      </c>
      <c r="U1079" s="92">
        <v>7.5</v>
      </c>
      <c r="V1079" s="92">
        <v>94.1</v>
      </c>
      <c r="W1079" s="92">
        <v>95.7</v>
      </c>
      <c r="X1079" s="92">
        <v>95.9</v>
      </c>
      <c r="Y1079" s="92">
        <v>96.2</v>
      </c>
      <c r="Z1079" s="92">
        <v>96</v>
      </c>
      <c r="AA1079" s="92">
        <v>95.5</v>
      </c>
      <c r="AB1079" s="92">
        <v>95.9</v>
      </c>
      <c r="AC1079" s="92">
        <v>94.3</v>
      </c>
      <c r="AD1079" s="92">
        <v>95.8</v>
      </c>
      <c r="AE1079" s="92">
        <v>96.1</v>
      </c>
      <c r="AF1079" s="92">
        <v>96.4</v>
      </c>
      <c r="AG1079" s="92">
        <v>96.3</v>
      </c>
      <c r="AH1079" s="92">
        <v>96</v>
      </c>
      <c r="AI1079" s="92">
        <v>96.1</v>
      </c>
      <c r="AJ1079" s="92">
        <v>93.9</v>
      </c>
      <c r="AK1079" s="92">
        <v>95.3</v>
      </c>
      <c r="AL1079" s="92">
        <v>95.8</v>
      </c>
      <c r="AM1079" s="92">
        <v>96</v>
      </c>
      <c r="AN1079" s="92">
        <v>96.2</v>
      </c>
      <c r="AO1079" s="92">
        <v>96.1</v>
      </c>
      <c r="AP1079" s="92">
        <v>95.9</v>
      </c>
      <c r="AQ1079" s="39"/>
      <c r="AR1079" s="61"/>
    </row>
    <row r="1080" spans="1:44" s="105" customFormat="1" ht="30">
      <c r="A1080" s="66" t="s">
        <v>97</v>
      </c>
      <c r="B1080" s="66" t="s">
        <v>2669</v>
      </c>
      <c r="C1080" s="66" t="s">
        <v>913</v>
      </c>
      <c r="D1080" s="34">
        <v>7.5</v>
      </c>
      <c r="E1080" s="34">
        <v>208</v>
      </c>
      <c r="F1080" s="34">
        <v>95</v>
      </c>
      <c r="G1080" s="32" t="s">
        <v>388</v>
      </c>
      <c r="H1080" s="32" t="s">
        <v>389</v>
      </c>
      <c r="I1080" s="48"/>
      <c r="J1080" s="34">
        <v>0.6</v>
      </c>
      <c r="K1080" s="34">
        <v>7.5</v>
      </c>
      <c r="L1080" s="34">
        <v>0.6</v>
      </c>
      <c r="M1080" s="34">
        <v>100</v>
      </c>
      <c r="N1080" s="34">
        <v>366</v>
      </c>
      <c r="O1080" s="34">
        <v>480</v>
      </c>
      <c r="P1080" s="92">
        <v>0.75</v>
      </c>
      <c r="Q1080" s="92">
        <v>1.5</v>
      </c>
      <c r="R1080" s="92">
        <v>2.25</v>
      </c>
      <c r="S1080" s="92">
        <v>3.75</v>
      </c>
      <c r="T1080" s="92">
        <v>5.625</v>
      </c>
      <c r="U1080" s="92">
        <v>7.5</v>
      </c>
      <c r="V1080" s="92">
        <v>94.23</v>
      </c>
      <c r="W1080" s="92">
        <v>95.18</v>
      </c>
      <c r="X1080" s="92">
        <v>95</v>
      </c>
      <c r="Y1080" s="92">
        <v>95.19</v>
      </c>
      <c r="Z1080" s="92">
        <v>94.68</v>
      </c>
      <c r="AA1080" s="92">
        <v>93.6</v>
      </c>
      <c r="AB1080" s="92">
        <v>94.78</v>
      </c>
      <c r="AC1080" s="92">
        <v>94.47</v>
      </c>
      <c r="AD1080" s="92">
        <v>95.69</v>
      </c>
      <c r="AE1080" s="92">
        <v>95.69</v>
      </c>
      <c r="AF1080" s="92">
        <v>95.89</v>
      </c>
      <c r="AG1080" s="92">
        <v>95.6</v>
      </c>
      <c r="AH1080" s="92">
        <v>94.94</v>
      </c>
      <c r="AI1080" s="92">
        <v>95.6</v>
      </c>
      <c r="AJ1080" s="92">
        <v>93.01</v>
      </c>
      <c r="AK1080" s="92">
        <v>95.11</v>
      </c>
      <c r="AL1080" s="92">
        <v>95.35</v>
      </c>
      <c r="AM1080" s="92">
        <v>95.4</v>
      </c>
      <c r="AN1080" s="92">
        <v>95.31</v>
      </c>
      <c r="AO1080" s="92">
        <v>94.87</v>
      </c>
      <c r="AP1080" s="92">
        <v>95.21</v>
      </c>
      <c r="AQ1080" s="39"/>
      <c r="AR1080" s="61"/>
    </row>
    <row r="1081" spans="1:44" s="105" customFormat="1" ht="30">
      <c r="A1081" s="66" t="s">
        <v>97</v>
      </c>
      <c r="B1081" s="66" t="s">
        <v>2670</v>
      </c>
      <c r="C1081" s="66" t="s">
        <v>914</v>
      </c>
      <c r="D1081" s="34">
        <v>7.5</v>
      </c>
      <c r="E1081" s="34">
        <v>240</v>
      </c>
      <c r="F1081" s="34">
        <v>95.5</v>
      </c>
      <c r="G1081" s="32" t="s">
        <v>388</v>
      </c>
      <c r="H1081" s="32" t="s">
        <v>389</v>
      </c>
      <c r="I1081" s="48"/>
      <c r="J1081" s="34">
        <v>0.8</v>
      </c>
      <c r="K1081" s="34">
        <v>7.5</v>
      </c>
      <c r="L1081" s="34">
        <v>0.8</v>
      </c>
      <c r="M1081" s="34">
        <v>100</v>
      </c>
      <c r="N1081" s="34">
        <v>390</v>
      </c>
      <c r="O1081" s="34">
        <v>480</v>
      </c>
      <c r="P1081" s="92">
        <v>0.75</v>
      </c>
      <c r="Q1081" s="92">
        <v>1.5</v>
      </c>
      <c r="R1081" s="92">
        <v>2.25</v>
      </c>
      <c r="S1081" s="92">
        <v>3.75</v>
      </c>
      <c r="T1081" s="92">
        <v>5.625</v>
      </c>
      <c r="U1081" s="92">
        <v>7.5</v>
      </c>
      <c r="V1081" s="92">
        <v>94.37</v>
      </c>
      <c r="W1081" s="92">
        <v>95.6</v>
      </c>
      <c r="X1081" s="92">
        <v>95.61</v>
      </c>
      <c r="Y1081" s="92">
        <v>95.78</v>
      </c>
      <c r="Z1081" s="92">
        <v>95.46</v>
      </c>
      <c r="AA1081" s="92">
        <v>94.73</v>
      </c>
      <c r="AB1081" s="92">
        <v>95.47</v>
      </c>
      <c r="AC1081" s="92">
        <v>94.49</v>
      </c>
      <c r="AD1081" s="92">
        <v>95.9</v>
      </c>
      <c r="AE1081" s="92">
        <v>96.06</v>
      </c>
      <c r="AF1081" s="92">
        <v>96.22</v>
      </c>
      <c r="AG1081" s="92">
        <v>96.16</v>
      </c>
      <c r="AH1081" s="92">
        <v>95.73</v>
      </c>
      <c r="AI1081" s="92">
        <v>96.06</v>
      </c>
      <c r="AJ1081" s="92">
        <v>93.98</v>
      </c>
      <c r="AK1081" s="92">
        <v>95.29</v>
      </c>
      <c r="AL1081" s="92">
        <v>95.68</v>
      </c>
      <c r="AM1081" s="92">
        <v>95.83</v>
      </c>
      <c r="AN1081" s="92">
        <v>95.86</v>
      </c>
      <c r="AO1081" s="92">
        <v>95.61</v>
      </c>
      <c r="AP1081" s="92">
        <v>95.71</v>
      </c>
      <c r="AQ1081" s="39"/>
      <c r="AR1081" s="61"/>
    </row>
    <row r="1082" spans="1:44" s="105" customFormat="1" ht="30">
      <c r="A1082" s="66" t="s">
        <v>97</v>
      </c>
      <c r="B1082" s="66" t="s">
        <v>2671</v>
      </c>
      <c r="C1082" s="66" t="s">
        <v>915</v>
      </c>
      <c r="D1082" s="34">
        <v>7.5</v>
      </c>
      <c r="E1082" s="34">
        <v>277</v>
      </c>
      <c r="F1082" s="34">
        <v>96</v>
      </c>
      <c r="G1082" s="32" t="s">
        <v>388</v>
      </c>
      <c r="H1082" s="32" t="s">
        <v>389</v>
      </c>
      <c r="I1082" s="48"/>
      <c r="J1082" s="34">
        <v>1.1000000000000001</v>
      </c>
      <c r="K1082" s="34">
        <v>7.5</v>
      </c>
      <c r="L1082" s="34">
        <v>1.1000000000000001</v>
      </c>
      <c r="M1082" s="34">
        <v>100</v>
      </c>
      <c r="N1082" s="34">
        <v>330</v>
      </c>
      <c r="O1082" s="34">
        <v>480</v>
      </c>
      <c r="P1082" s="92">
        <v>0.75</v>
      </c>
      <c r="Q1082" s="92">
        <v>1.5</v>
      </c>
      <c r="R1082" s="92">
        <v>2.25</v>
      </c>
      <c r="S1082" s="92">
        <v>3.75</v>
      </c>
      <c r="T1082" s="92">
        <v>5.625</v>
      </c>
      <c r="U1082" s="92">
        <v>7.5</v>
      </c>
      <c r="V1082" s="92">
        <v>94.05</v>
      </c>
      <c r="W1082" s="92">
        <v>95.73</v>
      </c>
      <c r="X1082" s="92">
        <v>95.93</v>
      </c>
      <c r="Y1082" s="92">
        <v>96.15</v>
      </c>
      <c r="Z1082" s="92">
        <v>95.95</v>
      </c>
      <c r="AA1082" s="92">
        <v>95.45</v>
      </c>
      <c r="AB1082" s="92">
        <v>95.88</v>
      </c>
      <c r="AC1082" s="92">
        <v>94.27</v>
      </c>
      <c r="AD1082" s="92">
        <v>95.84</v>
      </c>
      <c r="AE1082" s="92">
        <v>96.09</v>
      </c>
      <c r="AF1082" s="92">
        <v>96.36</v>
      </c>
      <c r="AG1082" s="92">
        <v>96.26</v>
      </c>
      <c r="AH1082" s="92">
        <v>95.96</v>
      </c>
      <c r="AI1082" s="92">
        <v>96.14</v>
      </c>
      <c r="AJ1082" s="92">
        <v>93.86</v>
      </c>
      <c r="AK1082" s="92">
        <v>95.28</v>
      </c>
      <c r="AL1082" s="92">
        <v>95.81</v>
      </c>
      <c r="AM1082" s="92">
        <v>95.97</v>
      </c>
      <c r="AN1082" s="92">
        <v>96.16</v>
      </c>
      <c r="AO1082" s="92">
        <v>96.11</v>
      </c>
      <c r="AP1082" s="92">
        <v>95.94</v>
      </c>
      <c r="AQ1082" s="39"/>
      <c r="AR1082" s="61"/>
    </row>
    <row r="1083" spans="1:44" s="105" customFormat="1" ht="30">
      <c r="A1083" s="66" t="s">
        <v>97</v>
      </c>
      <c r="B1083" s="66" t="s">
        <v>2672</v>
      </c>
      <c r="C1083" s="37" t="s">
        <v>1124</v>
      </c>
      <c r="D1083" s="34">
        <v>7.6</v>
      </c>
      <c r="E1083" s="34">
        <v>208</v>
      </c>
      <c r="F1083" s="34">
        <v>97</v>
      </c>
      <c r="G1083" s="32" t="s">
        <v>388</v>
      </c>
      <c r="H1083" s="32" t="s">
        <v>389</v>
      </c>
      <c r="I1083" s="48"/>
      <c r="J1083" s="34">
        <v>0.41</v>
      </c>
      <c r="K1083" s="34"/>
      <c r="L1083" s="34"/>
      <c r="M1083" s="34">
        <v>100</v>
      </c>
      <c r="N1083" s="34">
        <v>660</v>
      </c>
      <c r="O1083" s="34">
        <v>800</v>
      </c>
      <c r="P1083" s="92">
        <v>0.76</v>
      </c>
      <c r="Q1083" s="92">
        <v>1.52</v>
      </c>
      <c r="R1083" s="92">
        <v>2.2799999999999998</v>
      </c>
      <c r="S1083" s="92">
        <v>3.8</v>
      </c>
      <c r="T1083" s="92">
        <v>5.7</v>
      </c>
      <c r="U1083" s="92">
        <v>7.6</v>
      </c>
      <c r="V1083" s="92">
        <v>92.7</v>
      </c>
      <c r="W1083" s="92">
        <v>95.1</v>
      </c>
      <c r="X1083" s="92">
        <v>95.8</v>
      </c>
      <c r="Y1083" s="92">
        <v>96.1</v>
      </c>
      <c r="Z1083" s="92">
        <v>96.1</v>
      </c>
      <c r="AA1083" s="92">
        <v>95.8</v>
      </c>
      <c r="AB1083" s="92">
        <v>95.8</v>
      </c>
      <c r="AC1083" s="92">
        <v>96</v>
      </c>
      <c r="AD1083" s="92">
        <v>97.4</v>
      </c>
      <c r="AE1083" s="92">
        <v>97.7</v>
      </c>
      <c r="AF1083" s="92">
        <v>97.8</v>
      </c>
      <c r="AG1083" s="92">
        <v>97.7</v>
      </c>
      <c r="AH1083" s="92">
        <v>97.6</v>
      </c>
      <c r="AI1083" s="92">
        <v>97.7</v>
      </c>
      <c r="AJ1083" s="92">
        <v>94.1</v>
      </c>
      <c r="AK1083" s="92">
        <v>96.7</v>
      </c>
      <c r="AL1083" s="92">
        <v>97.3</v>
      </c>
      <c r="AM1083" s="92">
        <v>97.6</v>
      </c>
      <c r="AN1083" s="92">
        <v>97.5</v>
      </c>
      <c r="AO1083" s="92">
        <v>97.4</v>
      </c>
      <c r="AP1083" s="92">
        <v>97.3</v>
      </c>
      <c r="AQ1083" s="39"/>
      <c r="AR1083" s="61"/>
    </row>
    <row r="1084" spans="1:44" s="105" customFormat="1" ht="30">
      <c r="A1084" s="66" t="s">
        <v>97</v>
      </c>
      <c r="B1084" s="66" t="s">
        <v>2673</v>
      </c>
      <c r="C1084" s="37" t="s">
        <v>1125</v>
      </c>
      <c r="D1084" s="34">
        <v>7.6</v>
      </c>
      <c r="E1084" s="34">
        <v>240</v>
      </c>
      <c r="F1084" s="34">
        <v>97</v>
      </c>
      <c r="G1084" s="32" t="s">
        <v>388</v>
      </c>
      <c r="H1084" s="32" t="s">
        <v>389</v>
      </c>
      <c r="I1084" s="48"/>
      <c r="J1084" s="34">
        <v>0.55000000000000004</v>
      </c>
      <c r="K1084" s="34"/>
      <c r="L1084" s="34"/>
      <c r="M1084" s="34">
        <v>100</v>
      </c>
      <c r="N1084" s="34">
        <v>660</v>
      </c>
      <c r="O1084" s="34">
        <v>800</v>
      </c>
      <c r="P1084" s="92">
        <v>0.76</v>
      </c>
      <c r="Q1084" s="92">
        <v>1.52</v>
      </c>
      <c r="R1084" s="92">
        <v>2.2799999999999998</v>
      </c>
      <c r="S1084" s="92">
        <v>3.8</v>
      </c>
      <c r="T1084" s="92">
        <v>5.7</v>
      </c>
      <c r="U1084" s="92">
        <v>7.6</v>
      </c>
      <c r="V1084" s="92">
        <v>91.6</v>
      </c>
      <c r="W1084" s="92">
        <v>94.8</v>
      </c>
      <c r="X1084" s="92">
        <v>95.5</v>
      </c>
      <c r="Y1084" s="92">
        <v>96</v>
      </c>
      <c r="Z1084" s="92">
        <v>96.1</v>
      </c>
      <c r="AA1084" s="92">
        <v>95.9</v>
      </c>
      <c r="AB1084" s="92">
        <v>95.7</v>
      </c>
      <c r="AC1084" s="92">
        <v>94</v>
      </c>
      <c r="AD1084" s="92">
        <v>96.4</v>
      </c>
      <c r="AE1084" s="92">
        <v>97</v>
      </c>
      <c r="AF1084" s="92">
        <v>97.4</v>
      </c>
      <c r="AG1084" s="92">
        <v>97.5</v>
      </c>
      <c r="AH1084" s="92">
        <v>97.4</v>
      </c>
      <c r="AI1084" s="92">
        <v>97.2</v>
      </c>
      <c r="AJ1084" s="92">
        <v>94.6</v>
      </c>
      <c r="AK1084" s="92">
        <v>97</v>
      </c>
      <c r="AL1084" s="92">
        <v>97.6</v>
      </c>
      <c r="AM1084" s="92">
        <v>97.9</v>
      </c>
      <c r="AN1084" s="92">
        <v>97.9</v>
      </c>
      <c r="AO1084" s="92">
        <v>97.8</v>
      </c>
      <c r="AP1084" s="92">
        <v>97.7</v>
      </c>
      <c r="AQ1084" s="39"/>
      <c r="AR1084" s="61"/>
    </row>
    <row r="1085" spans="1:44" s="105" customFormat="1" ht="30">
      <c r="A1085" s="66" t="s">
        <v>97</v>
      </c>
      <c r="B1085" s="66" t="s">
        <v>2674</v>
      </c>
      <c r="C1085" s="37" t="s">
        <v>1126</v>
      </c>
      <c r="D1085" s="34">
        <v>7.9</v>
      </c>
      <c r="E1085" s="34">
        <v>208</v>
      </c>
      <c r="F1085" s="34">
        <v>97</v>
      </c>
      <c r="G1085" s="32" t="s">
        <v>388</v>
      </c>
      <c r="H1085" s="32" t="s">
        <v>389</v>
      </c>
      <c r="I1085" s="48"/>
      <c r="J1085" s="34">
        <v>0.41</v>
      </c>
      <c r="K1085" s="34"/>
      <c r="L1085" s="34"/>
      <c r="M1085" s="34">
        <v>100</v>
      </c>
      <c r="N1085" s="34">
        <v>660</v>
      </c>
      <c r="O1085" s="34">
        <v>800</v>
      </c>
      <c r="P1085" s="92">
        <v>0.79</v>
      </c>
      <c r="Q1085" s="92">
        <v>1.58</v>
      </c>
      <c r="R1085" s="92">
        <v>2.37</v>
      </c>
      <c r="S1085" s="92">
        <v>3.95</v>
      </c>
      <c r="T1085" s="92">
        <v>5.93</v>
      </c>
      <c r="U1085" s="92">
        <v>7.9</v>
      </c>
      <c r="V1085" s="92">
        <v>93</v>
      </c>
      <c r="W1085" s="92">
        <v>95.3</v>
      </c>
      <c r="X1085" s="92">
        <v>95.9</v>
      </c>
      <c r="Y1085" s="92">
        <v>96.2</v>
      </c>
      <c r="Z1085" s="92">
        <v>96.2</v>
      </c>
      <c r="AA1085" s="92">
        <v>95.9</v>
      </c>
      <c r="AB1085" s="92">
        <v>96</v>
      </c>
      <c r="AC1085" s="92">
        <v>95.8</v>
      </c>
      <c r="AD1085" s="92">
        <v>97.3</v>
      </c>
      <c r="AE1085" s="92">
        <v>97.7</v>
      </c>
      <c r="AF1085" s="92">
        <v>97.8</v>
      </c>
      <c r="AG1085" s="92">
        <v>97.8</v>
      </c>
      <c r="AH1085" s="92">
        <v>97.5</v>
      </c>
      <c r="AI1085" s="92">
        <v>97.7</v>
      </c>
      <c r="AJ1085" s="92">
        <v>94</v>
      </c>
      <c r="AK1085" s="92">
        <v>96.7</v>
      </c>
      <c r="AL1085" s="92">
        <v>97.3</v>
      </c>
      <c r="AM1085" s="92">
        <v>97.6</v>
      </c>
      <c r="AN1085" s="92">
        <v>97.6</v>
      </c>
      <c r="AO1085" s="92">
        <v>97.4</v>
      </c>
      <c r="AP1085" s="92">
        <v>97.3</v>
      </c>
      <c r="AQ1085" s="39"/>
      <c r="AR1085" s="61"/>
    </row>
    <row r="1086" spans="1:44" s="105" customFormat="1" ht="30">
      <c r="A1086" s="66" t="s">
        <v>97</v>
      </c>
      <c r="B1086" s="66" t="s">
        <v>2675</v>
      </c>
      <c r="C1086" s="37" t="s">
        <v>1127</v>
      </c>
      <c r="D1086" s="34">
        <v>8.1999999999999993</v>
      </c>
      <c r="E1086" s="34">
        <v>240</v>
      </c>
      <c r="F1086" s="34">
        <v>97</v>
      </c>
      <c r="G1086" s="32" t="s">
        <v>388</v>
      </c>
      <c r="H1086" s="32" t="s">
        <v>389</v>
      </c>
      <c r="I1086" s="48"/>
      <c r="J1086" s="34">
        <v>0.55000000000000004</v>
      </c>
      <c r="K1086" s="34"/>
      <c r="L1086" s="34"/>
      <c r="M1086" s="34">
        <v>100</v>
      </c>
      <c r="N1086" s="34">
        <v>660</v>
      </c>
      <c r="O1086" s="34">
        <v>800</v>
      </c>
      <c r="P1086" s="92">
        <v>0.82</v>
      </c>
      <c r="Q1086" s="92">
        <v>1.64</v>
      </c>
      <c r="R1086" s="92">
        <v>2.46</v>
      </c>
      <c r="S1086" s="92">
        <v>4.0999999999999996</v>
      </c>
      <c r="T1086" s="92">
        <v>6.15</v>
      </c>
      <c r="U1086" s="92">
        <v>8.1999999999999993</v>
      </c>
      <c r="V1086" s="92">
        <v>92.1</v>
      </c>
      <c r="W1086" s="92">
        <v>94.9</v>
      </c>
      <c r="X1086" s="92">
        <v>95.7</v>
      </c>
      <c r="Y1086" s="92">
        <v>96.2</v>
      </c>
      <c r="Z1086" s="92">
        <v>96.2</v>
      </c>
      <c r="AA1086" s="92">
        <v>96.1</v>
      </c>
      <c r="AB1086" s="92">
        <v>95.9</v>
      </c>
      <c r="AC1086" s="92">
        <v>94.2</v>
      </c>
      <c r="AD1086" s="92">
        <v>96.6</v>
      </c>
      <c r="AE1086" s="92">
        <v>97.1</v>
      </c>
      <c r="AF1086" s="92">
        <v>97.4</v>
      </c>
      <c r="AG1086" s="92">
        <v>97.4</v>
      </c>
      <c r="AH1086" s="92">
        <v>97.4</v>
      </c>
      <c r="AI1086" s="92">
        <v>97.2</v>
      </c>
      <c r="AJ1086" s="92">
        <v>94.7</v>
      </c>
      <c r="AK1086" s="92">
        <v>97.1</v>
      </c>
      <c r="AL1086" s="92">
        <v>97.6</v>
      </c>
      <c r="AM1086" s="92">
        <v>97.9</v>
      </c>
      <c r="AN1086" s="92">
        <v>97.9</v>
      </c>
      <c r="AO1086" s="92">
        <v>97.8</v>
      </c>
      <c r="AP1086" s="92">
        <v>97.7</v>
      </c>
      <c r="AQ1086" s="39"/>
      <c r="AR1086" s="61"/>
    </row>
    <row r="1087" spans="1:44" s="105" customFormat="1" ht="30">
      <c r="A1087" s="66" t="s">
        <v>97</v>
      </c>
      <c r="B1087" s="66" t="s">
        <v>2676</v>
      </c>
      <c r="C1087" s="37" t="s">
        <v>1128</v>
      </c>
      <c r="D1087" s="34">
        <v>9.9949999999999992</v>
      </c>
      <c r="E1087" s="34">
        <v>208</v>
      </c>
      <c r="F1087" s="34">
        <v>96.5</v>
      </c>
      <c r="G1087" s="32" t="s">
        <v>388</v>
      </c>
      <c r="H1087" s="32" t="s">
        <v>389</v>
      </c>
      <c r="I1087" s="48"/>
      <c r="J1087" s="34">
        <v>0.24</v>
      </c>
      <c r="K1087" s="34"/>
      <c r="L1087" s="34"/>
      <c r="M1087" s="34">
        <v>100</v>
      </c>
      <c r="N1087" s="34">
        <v>660</v>
      </c>
      <c r="O1087" s="34">
        <v>800</v>
      </c>
      <c r="P1087" s="92">
        <v>1</v>
      </c>
      <c r="Q1087" s="92">
        <v>2</v>
      </c>
      <c r="R1087" s="92">
        <v>3</v>
      </c>
      <c r="S1087" s="92">
        <v>5</v>
      </c>
      <c r="T1087" s="92">
        <v>7.5</v>
      </c>
      <c r="U1087" s="92">
        <v>10</v>
      </c>
      <c r="V1087" s="92">
        <v>92</v>
      </c>
      <c r="W1087" s="92">
        <v>94.7</v>
      </c>
      <c r="X1087" s="92">
        <v>95.1</v>
      </c>
      <c r="Y1087" s="92">
        <v>95.6</v>
      </c>
      <c r="Z1087" s="92">
        <v>95.6</v>
      </c>
      <c r="AA1087" s="92">
        <v>95.5</v>
      </c>
      <c r="AB1087" s="92">
        <v>95.3</v>
      </c>
      <c r="AC1087" s="92">
        <v>94.5</v>
      </c>
      <c r="AD1087" s="92">
        <v>97.4</v>
      </c>
      <c r="AE1087" s="92">
        <v>96.8</v>
      </c>
      <c r="AF1087" s="92">
        <v>97.3</v>
      </c>
      <c r="AG1087" s="92">
        <v>97.3</v>
      </c>
      <c r="AH1087" s="92">
        <v>97.4</v>
      </c>
      <c r="AI1087" s="92">
        <v>97.1</v>
      </c>
      <c r="AJ1087" s="92">
        <v>93.3</v>
      </c>
      <c r="AK1087" s="92">
        <v>97.1</v>
      </c>
      <c r="AL1087" s="92">
        <v>96.5</v>
      </c>
      <c r="AM1087" s="92">
        <v>97</v>
      </c>
      <c r="AN1087" s="92">
        <v>97.3</v>
      </c>
      <c r="AO1087" s="92">
        <v>97.3</v>
      </c>
      <c r="AP1087" s="92">
        <v>97</v>
      </c>
      <c r="AQ1087" s="39"/>
      <c r="AR1087" s="61"/>
    </row>
    <row r="1088" spans="1:44" s="105" customFormat="1" ht="30">
      <c r="A1088" s="66" t="s">
        <v>97</v>
      </c>
      <c r="B1088" s="66" t="s">
        <v>2677</v>
      </c>
      <c r="C1088" s="37" t="s">
        <v>1129</v>
      </c>
      <c r="D1088" s="34">
        <v>9.9949999999999992</v>
      </c>
      <c r="E1088" s="34">
        <v>240</v>
      </c>
      <c r="F1088" s="34">
        <v>96.5</v>
      </c>
      <c r="G1088" s="32" t="s">
        <v>388</v>
      </c>
      <c r="H1088" s="32" t="s">
        <v>389</v>
      </c>
      <c r="I1088" s="48"/>
      <c r="J1088" s="34">
        <v>0.32</v>
      </c>
      <c r="K1088" s="34"/>
      <c r="L1088" s="34"/>
      <c r="M1088" s="34">
        <v>100</v>
      </c>
      <c r="N1088" s="34">
        <v>655</v>
      </c>
      <c r="O1088" s="34">
        <v>800</v>
      </c>
      <c r="P1088" s="92">
        <v>1</v>
      </c>
      <c r="Q1088" s="92">
        <v>2</v>
      </c>
      <c r="R1088" s="92">
        <v>3</v>
      </c>
      <c r="S1088" s="92">
        <v>5</v>
      </c>
      <c r="T1088" s="92">
        <v>7.5</v>
      </c>
      <c r="U1088" s="92">
        <v>10</v>
      </c>
      <c r="V1088" s="92">
        <v>91.4</v>
      </c>
      <c r="W1088" s="92">
        <v>94.3</v>
      </c>
      <c r="X1088" s="92">
        <v>94.8</v>
      </c>
      <c r="Y1088" s="92">
        <v>95.4</v>
      </c>
      <c r="Z1088" s="92">
        <v>95.6</v>
      </c>
      <c r="AA1088" s="92">
        <v>95.6</v>
      </c>
      <c r="AB1088" s="92">
        <v>95.2</v>
      </c>
      <c r="AC1088" s="92">
        <v>93.5</v>
      </c>
      <c r="AD1088" s="92">
        <v>95.8</v>
      </c>
      <c r="AE1088" s="92">
        <v>96.3</v>
      </c>
      <c r="AF1088" s="92">
        <v>96.9</v>
      </c>
      <c r="AG1088" s="92">
        <v>97.1</v>
      </c>
      <c r="AH1088" s="92">
        <v>97</v>
      </c>
      <c r="AI1088" s="92">
        <v>96.7</v>
      </c>
      <c r="AJ1088" s="92">
        <v>95.6</v>
      </c>
      <c r="AK1088" s="92">
        <v>97</v>
      </c>
      <c r="AL1088" s="92">
        <v>97.2</v>
      </c>
      <c r="AM1088" s="92">
        <v>97.6</v>
      </c>
      <c r="AN1088" s="92">
        <v>97.7</v>
      </c>
      <c r="AO1088" s="92">
        <v>97.5</v>
      </c>
      <c r="AP1088" s="92">
        <v>97.5</v>
      </c>
      <c r="AQ1088" s="39"/>
      <c r="AR1088" s="61"/>
    </row>
    <row r="1089" spans="1:44" s="105" customFormat="1" ht="30">
      <c r="A1089" s="66" t="s">
        <v>97</v>
      </c>
      <c r="B1089" s="66" t="s">
        <v>2678</v>
      </c>
      <c r="C1089" s="37" t="s">
        <v>1131</v>
      </c>
      <c r="D1089" s="34">
        <v>9.9949999999999992</v>
      </c>
      <c r="E1089" s="34">
        <v>208</v>
      </c>
      <c r="F1089" s="34">
        <v>96.5</v>
      </c>
      <c r="G1089" s="32" t="s">
        <v>388</v>
      </c>
      <c r="H1089" s="32" t="s">
        <v>389</v>
      </c>
      <c r="I1089" s="48"/>
      <c r="J1089" s="34">
        <v>0.81</v>
      </c>
      <c r="K1089" s="34"/>
      <c r="L1089" s="34"/>
      <c r="M1089" s="34">
        <v>100</v>
      </c>
      <c r="N1089" s="34">
        <v>370</v>
      </c>
      <c r="O1089" s="34">
        <v>480</v>
      </c>
      <c r="P1089" s="92">
        <v>1</v>
      </c>
      <c r="Q1089" s="92">
        <v>2</v>
      </c>
      <c r="R1089" s="92">
        <v>3</v>
      </c>
      <c r="S1089" s="92">
        <v>5</v>
      </c>
      <c r="T1089" s="92">
        <v>7.5</v>
      </c>
      <c r="U1089" s="92">
        <v>10</v>
      </c>
      <c r="V1089" s="92">
        <v>94</v>
      </c>
      <c r="W1089" s="92">
        <v>95.6</v>
      </c>
      <c r="X1089" s="92">
        <v>96.1</v>
      </c>
      <c r="Y1089" s="92">
        <v>96.2</v>
      </c>
      <c r="Z1089" s="92">
        <v>96.2</v>
      </c>
      <c r="AA1089" s="92">
        <v>96</v>
      </c>
      <c r="AB1089" s="92">
        <v>96.1</v>
      </c>
      <c r="AC1089" s="92">
        <v>95.4</v>
      </c>
      <c r="AD1089" s="92">
        <v>96.8</v>
      </c>
      <c r="AE1089" s="92">
        <v>97</v>
      </c>
      <c r="AF1089" s="92">
        <v>97.1</v>
      </c>
      <c r="AG1089" s="92">
        <v>97.1</v>
      </c>
      <c r="AH1089" s="92">
        <v>96.9</v>
      </c>
      <c r="AI1089" s="92">
        <v>97</v>
      </c>
      <c r="AJ1089" s="92">
        <v>94.8</v>
      </c>
      <c r="AK1089" s="92">
        <v>96.4</v>
      </c>
      <c r="AL1089" s="92">
        <v>96.7</v>
      </c>
      <c r="AM1089" s="92">
        <v>96.9</v>
      </c>
      <c r="AN1089" s="92">
        <v>96.9</v>
      </c>
      <c r="AO1089" s="92">
        <v>96.7</v>
      </c>
      <c r="AP1089" s="92">
        <v>96.7</v>
      </c>
      <c r="AQ1089" s="39"/>
      <c r="AR1089" s="61"/>
    </row>
    <row r="1090" spans="1:44" s="105" customFormat="1" ht="30">
      <c r="A1090" s="66" t="s">
        <v>97</v>
      </c>
      <c r="B1090" s="66" t="s">
        <v>2679</v>
      </c>
      <c r="C1090" s="37" t="s">
        <v>1132</v>
      </c>
      <c r="D1090" s="34">
        <v>9.9949999999999992</v>
      </c>
      <c r="E1090" s="34">
        <v>240</v>
      </c>
      <c r="F1090" s="34">
        <v>96.5</v>
      </c>
      <c r="G1090" s="32" t="s">
        <v>388</v>
      </c>
      <c r="H1090" s="32" t="s">
        <v>389</v>
      </c>
      <c r="I1090" s="48"/>
      <c r="J1090" s="34">
        <v>0.8</v>
      </c>
      <c r="K1090" s="34"/>
      <c r="L1090" s="34"/>
      <c r="M1090" s="34">
        <v>100</v>
      </c>
      <c r="N1090" s="34">
        <v>370</v>
      </c>
      <c r="O1090" s="34">
        <v>480</v>
      </c>
      <c r="P1090" s="92">
        <v>1</v>
      </c>
      <c r="Q1090" s="92">
        <v>2</v>
      </c>
      <c r="R1090" s="92">
        <v>3</v>
      </c>
      <c r="S1090" s="92">
        <v>5</v>
      </c>
      <c r="T1090" s="92">
        <v>7.5</v>
      </c>
      <c r="U1090" s="92">
        <v>10</v>
      </c>
      <c r="V1090" s="92">
        <v>94</v>
      </c>
      <c r="W1090" s="92">
        <v>95.6</v>
      </c>
      <c r="X1090" s="92">
        <v>96.1</v>
      </c>
      <c r="Y1090" s="92">
        <v>96.2</v>
      </c>
      <c r="Z1090" s="92">
        <v>96.2</v>
      </c>
      <c r="AA1090" s="92">
        <v>96</v>
      </c>
      <c r="AB1090" s="92">
        <v>96.1</v>
      </c>
      <c r="AC1090" s="92">
        <v>95.4</v>
      </c>
      <c r="AD1090" s="92">
        <v>96.8</v>
      </c>
      <c r="AE1090" s="92">
        <v>97</v>
      </c>
      <c r="AF1090" s="92">
        <v>97.1</v>
      </c>
      <c r="AG1090" s="92">
        <v>97.1</v>
      </c>
      <c r="AH1090" s="92">
        <v>96.9</v>
      </c>
      <c r="AI1090" s="92">
        <v>97</v>
      </c>
      <c r="AJ1090" s="92">
        <v>94.8</v>
      </c>
      <c r="AK1090" s="92">
        <v>96.4</v>
      </c>
      <c r="AL1090" s="92">
        <v>96.7</v>
      </c>
      <c r="AM1090" s="92">
        <v>96.9</v>
      </c>
      <c r="AN1090" s="92">
        <v>96.9</v>
      </c>
      <c r="AO1090" s="92">
        <v>96.7</v>
      </c>
      <c r="AP1090" s="92">
        <v>96.7</v>
      </c>
      <c r="AQ1090" s="39"/>
      <c r="AR1090" s="61"/>
    </row>
    <row r="1091" spans="1:44" s="105" customFormat="1" ht="30">
      <c r="A1091" s="66" t="s">
        <v>97</v>
      </c>
      <c r="B1091" s="66" t="s">
        <v>2680</v>
      </c>
      <c r="C1091" s="37" t="s">
        <v>1130</v>
      </c>
      <c r="D1091" s="34">
        <v>9.9949999999999992</v>
      </c>
      <c r="E1091" s="34">
        <v>480</v>
      </c>
      <c r="F1091" s="34">
        <v>96.5</v>
      </c>
      <c r="G1091" s="32" t="s">
        <v>388</v>
      </c>
      <c r="H1091" s="32" t="s">
        <v>389</v>
      </c>
      <c r="I1091" s="48"/>
      <c r="J1091" s="34">
        <v>0.86</v>
      </c>
      <c r="K1091" s="34"/>
      <c r="L1091" s="34"/>
      <c r="M1091" s="34">
        <v>100</v>
      </c>
      <c r="N1091" s="34">
        <v>670</v>
      </c>
      <c r="O1091" s="34">
        <v>800</v>
      </c>
      <c r="P1091" s="92">
        <v>1</v>
      </c>
      <c r="Q1091" s="92">
        <v>2</v>
      </c>
      <c r="R1091" s="92">
        <v>3</v>
      </c>
      <c r="S1091" s="92">
        <v>5</v>
      </c>
      <c r="T1091" s="92">
        <v>7.5</v>
      </c>
      <c r="U1091" s="92">
        <v>10</v>
      </c>
      <c r="V1091" s="92">
        <v>89.6</v>
      </c>
      <c r="W1091" s="92">
        <v>93.7</v>
      </c>
      <c r="X1091" s="92">
        <v>94.8</v>
      </c>
      <c r="Y1091" s="92">
        <v>95.3</v>
      </c>
      <c r="Z1091" s="92">
        <v>96</v>
      </c>
      <c r="AA1091" s="92">
        <v>96.2</v>
      </c>
      <c r="AB1091" s="92">
        <v>95.3</v>
      </c>
      <c r="AC1091" s="92">
        <v>91.8</v>
      </c>
      <c r="AD1091" s="92">
        <v>95.2</v>
      </c>
      <c r="AE1091" s="92">
        <v>96.1</v>
      </c>
      <c r="AF1091" s="92">
        <v>96.7</v>
      </c>
      <c r="AG1091" s="92">
        <v>97.2</v>
      </c>
      <c r="AH1091" s="92">
        <v>97.3</v>
      </c>
      <c r="AI1091" s="92">
        <v>96.6</v>
      </c>
      <c r="AJ1091" s="92">
        <v>92.9</v>
      </c>
      <c r="AK1091" s="92">
        <v>96.1</v>
      </c>
      <c r="AL1091" s="92">
        <v>96.9</v>
      </c>
      <c r="AM1091" s="92">
        <v>97.3</v>
      </c>
      <c r="AN1091" s="92">
        <v>97.7</v>
      </c>
      <c r="AO1091" s="92">
        <v>97.8</v>
      </c>
      <c r="AP1091" s="92">
        <v>97.2</v>
      </c>
      <c r="AQ1091" s="39"/>
      <c r="AR1091" s="61"/>
    </row>
    <row r="1092" spans="1:44" s="105" customFormat="1" ht="30">
      <c r="A1092" s="66" t="s">
        <v>97</v>
      </c>
      <c r="B1092" s="66" t="s">
        <v>2681</v>
      </c>
      <c r="C1092" s="66" t="s">
        <v>910</v>
      </c>
      <c r="D1092" s="34">
        <v>9.9949999999999992</v>
      </c>
      <c r="E1092" s="34">
        <v>208</v>
      </c>
      <c r="F1092" s="34">
        <v>95</v>
      </c>
      <c r="G1092" s="32" t="s">
        <v>388</v>
      </c>
      <c r="H1092" s="32" t="s">
        <v>389</v>
      </c>
      <c r="I1092" s="48"/>
      <c r="J1092" s="34">
        <v>0.64</v>
      </c>
      <c r="K1092" s="34"/>
      <c r="L1092" s="34"/>
      <c r="M1092" s="34">
        <v>100</v>
      </c>
      <c r="N1092" s="34">
        <v>366</v>
      </c>
      <c r="O1092" s="34">
        <v>480</v>
      </c>
      <c r="P1092" s="92">
        <v>0.99950000000000006</v>
      </c>
      <c r="Q1092" s="92">
        <v>1.9990000000000001</v>
      </c>
      <c r="R1092" s="92">
        <v>2.9990000000000001</v>
      </c>
      <c r="S1092" s="92">
        <v>4.9980000000000002</v>
      </c>
      <c r="T1092" s="92">
        <v>7.4960000000000004</v>
      </c>
      <c r="U1092" s="92">
        <v>9.9949999999999992</v>
      </c>
      <c r="V1092" s="92">
        <v>93.8</v>
      </c>
      <c r="W1092" s="92">
        <v>94.5</v>
      </c>
      <c r="X1092" s="92">
        <v>95.2</v>
      </c>
      <c r="Y1092" s="92">
        <v>95.3</v>
      </c>
      <c r="Z1092" s="92">
        <v>94.9</v>
      </c>
      <c r="AA1092" s="92">
        <v>93.8</v>
      </c>
      <c r="AB1092" s="92">
        <v>94.9</v>
      </c>
      <c r="AC1092" s="92">
        <v>93.5</v>
      </c>
      <c r="AD1092" s="92">
        <v>95.2</v>
      </c>
      <c r="AE1092" s="92">
        <v>95.6</v>
      </c>
      <c r="AF1092" s="92">
        <v>95.9</v>
      </c>
      <c r="AG1092" s="92">
        <v>95.8</v>
      </c>
      <c r="AH1092" s="92">
        <v>95.3</v>
      </c>
      <c r="AI1092" s="92">
        <v>95.6</v>
      </c>
      <c r="AJ1092" s="92">
        <v>92.5</v>
      </c>
      <c r="AK1092" s="92">
        <v>94.4</v>
      </c>
      <c r="AL1092" s="92">
        <v>94.8</v>
      </c>
      <c r="AM1092" s="92">
        <v>95.2</v>
      </c>
      <c r="AN1092" s="92">
        <v>95.2</v>
      </c>
      <c r="AO1092" s="92">
        <v>95</v>
      </c>
      <c r="AP1092" s="92">
        <v>95</v>
      </c>
      <c r="AQ1092" s="39"/>
      <c r="AR1092" s="61"/>
    </row>
    <row r="1093" spans="1:44" s="105" customFormat="1" ht="30">
      <c r="A1093" s="66" t="s">
        <v>97</v>
      </c>
      <c r="B1093" s="66" t="s">
        <v>2682</v>
      </c>
      <c r="C1093" s="66" t="s">
        <v>911</v>
      </c>
      <c r="D1093" s="34">
        <v>9.9949999999999992</v>
      </c>
      <c r="E1093" s="34">
        <v>240</v>
      </c>
      <c r="F1093" s="34">
        <v>95.5</v>
      </c>
      <c r="G1093" s="32" t="s">
        <v>388</v>
      </c>
      <c r="H1093" s="32" t="s">
        <v>389</v>
      </c>
      <c r="I1093" s="48"/>
      <c r="J1093" s="34">
        <v>0.85</v>
      </c>
      <c r="K1093" s="34"/>
      <c r="L1093" s="34"/>
      <c r="M1093" s="34">
        <v>100</v>
      </c>
      <c r="N1093" s="34">
        <v>390</v>
      </c>
      <c r="O1093" s="34">
        <v>480</v>
      </c>
      <c r="P1093" s="92">
        <v>0.99950000000000006</v>
      </c>
      <c r="Q1093" s="92">
        <v>1.9990000000000001</v>
      </c>
      <c r="R1093" s="92">
        <v>2.9990000000000001</v>
      </c>
      <c r="S1093" s="92">
        <v>4.9980000000000002</v>
      </c>
      <c r="T1093" s="92">
        <v>7.4960000000000004</v>
      </c>
      <c r="U1093" s="92">
        <v>9.9949999999999992</v>
      </c>
      <c r="V1093" s="92">
        <v>94.1</v>
      </c>
      <c r="W1093" s="92">
        <v>95.1</v>
      </c>
      <c r="X1093" s="92">
        <v>95.7</v>
      </c>
      <c r="Y1093" s="92">
        <v>95.8</v>
      </c>
      <c r="Z1093" s="92">
        <v>95.5</v>
      </c>
      <c r="AA1093" s="92">
        <v>94.9</v>
      </c>
      <c r="AB1093" s="92">
        <v>95.5</v>
      </c>
      <c r="AC1093" s="92">
        <v>93.7</v>
      </c>
      <c r="AD1093" s="92">
        <v>95.5</v>
      </c>
      <c r="AE1093" s="92">
        <v>95.9</v>
      </c>
      <c r="AF1093" s="92">
        <v>96.2</v>
      </c>
      <c r="AG1093" s="92">
        <v>96.2</v>
      </c>
      <c r="AH1093" s="92">
        <v>96</v>
      </c>
      <c r="AI1093" s="92">
        <v>96</v>
      </c>
      <c r="AJ1093" s="92">
        <v>93.2</v>
      </c>
      <c r="AK1093" s="92">
        <v>95</v>
      </c>
      <c r="AL1093" s="92">
        <v>95.3</v>
      </c>
      <c r="AM1093" s="92">
        <v>95.6</v>
      </c>
      <c r="AN1093" s="92">
        <v>95.7</v>
      </c>
      <c r="AO1093" s="92">
        <v>95.6</v>
      </c>
      <c r="AP1093" s="92">
        <v>95.5</v>
      </c>
      <c r="AQ1093" s="39"/>
      <c r="AR1093" s="61"/>
    </row>
    <row r="1094" spans="1:44" s="105" customFormat="1" ht="30">
      <c r="A1094" s="66" t="s">
        <v>97</v>
      </c>
      <c r="B1094" s="66" t="s">
        <v>2683</v>
      </c>
      <c r="C1094" s="66" t="s">
        <v>912</v>
      </c>
      <c r="D1094" s="34">
        <v>9.9949999999999992</v>
      </c>
      <c r="E1094" s="34">
        <v>277</v>
      </c>
      <c r="F1094" s="34">
        <v>96</v>
      </c>
      <c r="G1094" s="32" t="s">
        <v>388</v>
      </c>
      <c r="H1094" s="32" t="s">
        <v>389</v>
      </c>
      <c r="I1094" s="48"/>
      <c r="J1094" s="34">
        <v>1.1299999999999999</v>
      </c>
      <c r="K1094" s="34"/>
      <c r="L1094" s="34"/>
      <c r="M1094" s="34">
        <v>100</v>
      </c>
      <c r="N1094" s="34">
        <v>330</v>
      </c>
      <c r="O1094" s="34">
        <v>480</v>
      </c>
      <c r="P1094" s="92">
        <v>0.99950000000000006</v>
      </c>
      <c r="Q1094" s="92">
        <v>1.9990000000000001</v>
      </c>
      <c r="R1094" s="92">
        <v>2.9990000000000001</v>
      </c>
      <c r="S1094" s="92">
        <v>4.9980000000000002</v>
      </c>
      <c r="T1094" s="92">
        <v>7.4960000000000004</v>
      </c>
      <c r="U1094" s="92">
        <v>9.9949999999999992</v>
      </c>
      <c r="V1094" s="92">
        <v>94.2</v>
      </c>
      <c r="W1094" s="92">
        <v>95.7</v>
      </c>
      <c r="X1094" s="92">
        <v>95.9</v>
      </c>
      <c r="Y1094" s="92">
        <v>96.1</v>
      </c>
      <c r="Z1094" s="92">
        <v>96</v>
      </c>
      <c r="AA1094" s="92">
        <v>95.6</v>
      </c>
      <c r="AB1094" s="92">
        <v>95.9</v>
      </c>
      <c r="AC1094" s="92">
        <v>94.5</v>
      </c>
      <c r="AD1094" s="92">
        <v>96</v>
      </c>
      <c r="AE1094" s="92">
        <v>96.1</v>
      </c>
      <c r="AF1094" s="92">
        <v>96.3</v>
      </c>
      <c r="AG1094" s="92">
        <v>96.4</v>
      </c>
      <c r="AH1094" s="92">
        <v>96.3</v>
      </c>
      <c r="AI1094" s="92">
        <v>96.3</v>
      </c>
      <c r="AJ1094" s="92">
        <v>94.5</v>
      </c>
      <c r="AK1094" s="92">
        <v>95.6</v>
      </c>
      <c r="AL1094" s="92">
        <v>95.7</v>
      </c>
      <c r="AM1094" s="92">
        <v>96</v>
      </c>
      <c r="AN1094" s="92">
        <v>96.1</v>
      </c>
      <c r="AO1094" s="92">
        <v>96.2</v>
      </c>
      <c r="AP1094" s="92">
        <v>96</v>
      </c>
      <c r="AQ1094" s="39"/>
      <c r="AR1094" s="61"/>
    </row>
    <row r="1095" spans="1:44" s="105" customFormat="1" ht="30">
      <c r="A1095" s="66" t="s">
        <v>97</v>
      </c>
      <c r="B1095" s="66" t="s">
        <v>2684</v>
      </c>
      <c r="C1095" s="66" t="s">
        <v>917</v>
      </c>
      <c r="D1095" s="34">
        <v>9.9949999999999992</v>
      </c>
      <c r="E1095" s="34">
        <v>208</v>
      </c>
      <c r="F1095" s="34">
        <v>95.5</v>
      </c>
      <c r="G1095" s="32" t="s">
        <v>388</v>
      </c>
      <c r="H1095" s="32" t="s">
        <v>389</v>
      </c>
      <c r="I1095" s="48"/>
      <c r="J1095" s="34">
        <v>0.9</v>
      </c>
      <c r="K1095" s="34">
        <v>9.9949999999999992</v>
      </c>
      <c r="L1095" s="34">
        <v>0.9</v>
      </c>
      <c r="M1095" s="34">
        <v>100</v>
      </c>
      <c r="N1095" s="34">
        <v>366</v>
      </c>
      <c r="O1095" s="34">
        <v>480</v>
      </c>
      <c r="P1095" s="92">
        <v>1</v>
      </c>
      <c r="Q1095" s="92">
        <v>2</v>
      </c>
      <c r="R1095" s="92">
        <v>3</v>
      </c>
      <c r="S1095" s="92">
        <v>5</v>
      </c>
      <c r="T1095" s="92">
        <v>7.5</v>
      </c>
      <c r="U1095" s="92">
        <v>10</v>
      </c>
      <c r="V1095" s="92">
        <v>94.1</v>
      </c>
      <c r="W1095" s="92">
        <v>94.7</v>
      </c>
      <c r="X1095" s="92">
        <v>95.3</v>
      </c>
      <c r="Y1095" s="92">
        <v>95.3</v>
      </c>
      <c r="Z1095" s="92">
        <v>95</v>
      </c>
      <c r="AA1095" s="92">
        <v>94.1</v>
      </c>
      <c r="AB1095" s="92">
        <v>95</v>
      </c>
      <c r="AC1095" s="92">
        <v>94.3</v>
      </c>
      <c r="AD1095" s="92">
        <v>95.4</v>
      </c>
      <c r="AE1095" s="92">
        <v>95.7</v>
      </c>
      <c r="AF1095" s="92">
        <v>96</v>
      </c>
      <c r="AG1095" s="92">
        <v>95.8</v>
      </c>
      <c r="AH1095" s="92">
        <v>95.2</v>
      </c>
      <c r="AI1095" s="92">
        <v>95.7</v>
      </c>
      <c r="AJ1095" s="92">
        <v>93.3</v>
      </c>
      <c r="AK1095" s="92">
        <v>95</v>
      </c>
      <c r="AL1095" s="92">
        <v>95.1</v>
      </c>
      <c r="AM1095" s="92">
        <v>95.4</v>
      </c>
      <c r="AN1095" s="92">
        <v>95.4</v>
      </c>
      <c r="AO1095" s="92">
        <v>95.1</v>
      </c>
      <c r="AP1095" s="92">
        <v>95.3</v>
      </c>
      <c r="AQ1095" s="39"/>
      <c r="AR1095" s="61"/>
    </row>
    <row r="1096" spans="1:44" s="105" customFormat="1" ht="30">
      <c r="A1096" s="66" t="s">
        <v>97</v>
      </c>
      <c r="B1096" s="66" t="s">
        <v>2685</v>
      </c>
      <c r="C1096" s="66" t="s">
        <v>918</v>
      </c>
      <c r="D1096" s="34">
        <v>9.9949999999999992</v>
      </c>
      <c r="E1096" s="34">
        <v>240</v>
      </c>
      <c r="F1096" s="34">
        <v>95.5</v>
      </c>
      <c r="G1096" s="32" t="s">
        <v>388</v>
      </c>
      <c r="H1096" s="32" t="s">
        <v>389</v>
      </c>
      <c r="I1096" s="48"/>
      <c r="J1096" s="34">
        <v>1.2</v>
      </c>
      <c r="K1096" s="34">
        <v>9.9949999999999992</v>
      </c>
      <c r="L1096" s="34">
        <v>1.2</v>
      </c>
      <c r="M1096" s="34">
        <v>100</v>
      </c>
      <c r="N1096" s="34">
        <v>366</v>
      </c>
      <c r="O1096" s="34">
        <v>480</v>
      </c>
      <c r="P1096" s="92">
        <v>1</v>
      </c>
      <c r="Q1096" s="92">
        <v>2</v>
      </c>
      <c r="R1096" s="92">
        <v>3</v>
      </c>
      <c r="S1096" s="92">
        <v>5</v>
      </c>
      <c r="T1096" s="92">
        <v>7.5</v>
      </c>
      <c r="U1096" s="92">
        <v>10</v>
      </c>
      <c r="V1096" s="92">
        <v>94.5</v>
      </c>
      <c r="W1096" s="92">
        <v>95.5</v>
      </c>
      <c r="X1096" s="92">
        <v>95.7</v>
      </c>
      <c r="Y1096" s="92">
        <v>95.9</v>
      </c>
      <c r="Z1096" s="92">
        <v>95.7</v>
      </c>
      <c r="AA1096" s="92">
        <v>95.1</v>
      </c>
      <c r="AB1096" s="92">
        <v>95.6</v>
      </c>
      <c r="AC1096" s="92">
        <v>94.1</v>
      </c>
      <c r="AD1096" s="92">
        <v>95.5</v>
      </c>
      <c r="AE1096" s="92">
        <v>95.7</v>
      </c>
      <c r="AF1096" s="92">
        <v>95.9</v>
      </c>
      <c r="AG1096" s="92">
        <v>95.9</v>
      </c>
      <c r="AH1096" s="92">
        <v>95.6</v>
      </c>
      <c r="AI1096" s="92">
        <v>95.8</v>
      </c>
      <c r="AJ1096" s="92">
        <v>93.5</v>
      </c>
      <c r="AK1096" s="92">
        <v>95.4</v>
      </c>
      <c r="AL1096" s="92">
        <v>95.4</v>
      </c>
      <c r="AM1096" s="92">
        <v>95.7</v>
      </c>
      <c r="AN1096" s="92">
        <v>95.9</v>
      </c>
      <c r="AO1096" s="92">
        <v>95.8</v>
      </c>
      <c r="AP1096" s="92">
        <v>95.7</v>
      </c>
      <c r="AQ1096" s="39"/>
      <c r="AR1096" s="61"/>
    </row>
    <row r="1097" spans="1:44" s="105" customFormat="1" ht="45">
      <c r="A1097" s="66" t="s">
        <v>97</v>
      </c>
      <c r="B1097" s="66" t="s">
        <v>2686</v>
      </c>
      <c r="C1097" s="66" t="s">
        <v>1355</v>
      </c>
      <c r="D1097" s="34">
        <v>10</v>
      </c>
      <c r="E1097" s="34">
        <v>208</v>
      </c>
      <c r="F1097" s="34">
        <v>95</v>
      </c>
      <c r="G1097" s="32" t="s">
        <v>388</v>
      </c>
      <c r="H1097" s="32" t="s">
        <v>389</v>
      </c>
      <c r="I1097" s="48"/>
      <c r="J1097" s="34">
        <v>0.77</v>
      </c>
      <c r="K1097" s="34">
        <v>10</v>
      </c>
      <c r="L1097" s="34">
        <v>0.77</v>
      </c>
      <c r="M1097" s="34">
        <v>100</v>
      </c>
      <c r="N1097" s="34">
        <v>366</v>
      </c>
      <c r="O1097" s="34">
        <v>480</v>
      </c>
      <c r="P1097" s="92">
        <v>1</v>
      </c>
      <c r="Q1097" s="92">
        <v>2</v>
      </c>
      <c r="R1097" s="92">
        <v>3</v>
      </c>
      <c r="S1097" s="92">
        <v>5</v>
      </c>
      <c r="T1097" s="92">
        <v>7.5</v>
      </c>
      <c r="U1097" s="92">
        <v>10</v>
      </c>
      <c r="V1097" s="92">
        <v>94</v>
      </c>
      <c r="W1097" s="92">
        <v>94.6</v>
      </c>
      <c r="X1097" s="92">
        <v>95.1</v>
      </c>
      <c r="Y1097" s="92">
        <v>95.2</v>
      </c>
      <c r="Z1097" s="92">
        <v>94.8</v>
      </c>
      <c r="AA1097" s="92">
        <v>94</v>
      </c>
      <c r="AB1097" s="92">
        <v>94.8</v>
      </c>
      <c r="AC1097" s="92">
        <v>93.9</v>
      </c>
      <c r="AD1097" s="92">
        <v>95.3</v>
      </c>
      <c r="AE1097" s="92">
        <v>95.6</v>
      </c>
      <c r="AF1097" s="92">
        <v>95.8</v>
      </c>
      <c r="AG1097" s="92">
        <v>95.6</v>
      </c>
      <c r="AH1097" s="92">
        <v>95.1</v>
      </c>
      <c r="AI1097" s="92">
        <v>95.6</v>
      </c>
      <c r="AJ1097" s="92">
        <v>92.8</v>
      </c>
      <c r="AK1097" s="92">
        <v>94.8</v>
      </c>
      <c r="AL1097" s="92">
        <v>94.9</v>
      </c>
      <c r="AM1097" s="92">
        <v>95.3</v>
      </c>
      <c r="AN1097" s="92">
        <v>95.3</v>
      </c>
      <c r="AO1097" s="92">
        <v>95</v>
      </c>
      <c r="AP1097" s="92">
        <v>95.1</v>
      </c>
      <c r="AQ1097" s="39"/>
      <c r="AR1097" s="61"/>
    </row>
    <row r="1098" spans="1:44" s="105" customFormat="1" ht="45">
      <c r="A1098" s="66" t="s">
        <v>97</v>
      </c>
      <c r="B1098" s="66" t="s">
        <v>2687</v>
      </c>
      <c r="C1098" s="66" t="s">
        <v>1356</v>
      </c>
      <c r="D1098" s="34">
        <v>10</v>
      </c>
      <c r="E1098" s="34">
        <v>240</v>
      </c>
      <c r="F1098" s="34">
        <v>95.5</v>
      </c>
      <c r="G1098" s="32" t="s">
        <v>388</v>
      </c>
      <c r="H1098" s="32" t="s">
        <v>389</v>
      </c>
      <c r="I1098" s="48"/>
      <c r="J1098" s="34">
        <v>1</v>
      </c>
      <c r="K1098" s="34">
        <v>10</v>
      </c>
      <c r="L1098" s="34">
        <v>1</v>
      </c>
      <c r="M1098" s="34">
        <v>100</v>
      </c>
      <c r="N1098" s="34">
        <v>390</v>
      </c>
      <c r="O1098" s="34">
        <v>480</v>
      </c>
      <c r="P1098" s="92">
        <v>1</v>
      </c>
      <c r="Q1098" s="92">
        <v>2</v>
      </c>
      <c r="R1098" s="92">
        <v>3</v>
      </c>
      <c r="S1098" s="92">
        <v>5</v>
      </c>
      <c r="T1098" s="92">
        <v>7.5</v>
      </c>
      <c r="U1098" s="92">
        <v>10</v>
      </c>
      <c r="V1098" s="92">
        <v>94.2</v>
      </c>
      <c r="W1098" s="92">
        <v>95.2</v>
      </c>
      <c r="X1098" s="92">
        <v>95.6</v>
      </c>
      <c r="Y1098" s="92">
        <v>95.7</v>
      </c>
      <c r="Z1098" s="92">
        <v>95.5</v>
      </c>
      <c r="AA1098" s="92">
        <v>94.9</v>
      </c>
      <c r="AB1098" s="92">
        <v>95.5</v>
      </c>
      <c r="AC1098" s="92">
        <v>93.8</v>
      </c>
      <c r="AD1098" s="92">
        <v>95.6</v>
      </c>
      <c r="AE1098" s="92">
        <v>95.8</v>
      </c>
      <c r="AF1098" s="92">
        <v>96</v>
      </c>
      <c r="AG1098" s="92">
        <v>96.1</v>
      </c>
      <c r="AH1098" s="92">
        <v>95.9</v>
      </c>
      <c r="AI1098" s="92">
        <v>95.9</v>
      </c>
      <c r="AJ1098" s="92">
        <v>93.2</v>
      </c>
      <c r="AK1098" s="92">
        <v>95.1</v>
      </c>
      <c r="AL1098" s="92">
        <v>95.2</v>
      </c>
      <c r="AM1098" s="92">
        <v>95.6</v>
      </c>
      <c r="AN1098" s="92">
        <v>95.8</v>
      </c>
      <c r="AO1098" s="92">
        <v>95.7</v>
      </c>
      <c r="AP1098" s="92">
        <v>95.5</v>
      </c>
      <c r="AQ1098" s="39"/>
      <c r="AR1098" s="61"/>
    </row>
    <row r="1099" spans="1:44" s="105" customFormat="1" ht="45">
      <c r="A1099" s="66" t="s">
        <v>97</v>
      </c>
      <c r="B1099" s="66" t="s">
        <v>2688</v>
      </c>
      <c r="C1099" s="66" t="s">
        <v>1357</v>
      </c>
      <c r="D1099" s="34">
        <v>10</v>
      </c>
      <c r="E1099" s="34">
        <v>277</v>
      </c>
      <c r="F1099" s="34">
        <v>96</v>
      </c>
      <c r="G1099" s="32" t="s">
        <v>388</v>
      </c>
      <c r="H1099" s="32" t="s">
        <v>389</v>
      </c>
      <c r="I1099" s="48"/>
      <c r="J1099" s="34">
        <v>1.36</v>
      </c>
      <c r="K1099" s="34">
        <v>10</v>
      </c>
      <c r="L1099" s="34">
        <v>1.36</v>
      </c>
      <c r="M1099" s="34">
        <v>100</v>
      </c>
      <c r="N1099" s="34">
        <v>330</v>
      </c>
      <c r="O1099" s="34">
        <v>480</v>
      </c>
      <c r="P1099" s="92">
        <v>1</v>
      </c>
      <c r="Q1099" s="92">
        <v>2</v>
      </c>
      <c r="R1099" s="92">
        <v>3</v>
      </c>
      <c r="S1099" s="92">
        <v>5</v>
      </c>
      <c r="T1099" s="92">
        <v>7.5</v>
      </c>
      <c r="U1099" s="92">
        <v>10</v>
      </c>
      <c r="V1099" s="92">
        <v>94.3</v>
      </c>
      <c r="W1099" s="92">
        <v>95.7</v>
      </c>
      <c r="X1099" s="92">
        <v>95.9</v>
      </c>
      <c r="Y1099" s="92">
        <v>96.1</v>
      </c>
      <c r="Z1099" s="92">
        <v>96</v>
      </c>
      <c r="AA1099" s="92">
        <v>95.6</v>
      </c>
      <c r="AB1099" s="92">
        <v>95.9</v>
      </c>
      <c r="AC1099" s="92">
        <v>94.1</v>
      </c>
      <c r="AD1099" s="92">
        <v>95.9</v>
      </c>
      <c r="AE1099" s="92">
        <v>96</v>
      </c>
      <c r="AF1099" s="92">
        <v>96.2</v>
      </c>
      <c r="AG1099" s="92">
        <v>96.3</v>
      </c>
      <c r="AH1099" s="92">
        <v>96.1</v>
      </c>
      <c r="AI1099" s="92">
        <v>96.1</v>
      </c>
      <c r="AJ1099" s="92">
        <v>93.7</v>
      </c>
      <c r="AK1099" s="92">
        <v>95.5</v>
      </c>
      <c r="AL1099" s="92">
        <v>95.4</v>
      </c>
      <c r="AM1099" s="92">
        <v>95.8</v>
      </c>
      <c r="AN1099" s="92">
        <v>96.1</v>
      </c>
      <c r="AO1099" s="92">
        <v>96.2</v>
      </c>
      <c r="AP1099" s="92">
        <v>95.8</v>
      </c>
      <c r="AQ1099" s="39"/>
      <c r="AR1099" s="61"/>
    </row>
    <row r="1100" spans="1:44" s="105" customFormat="1" ht="45">
      <c r="A1100" s="66" t="s">
        <v>97</v>
      </c>
      <c r="B1100" s="66" t="s">
        <v>2689</v>
      </c>
      <c r="C1100" s="66" t="s">
        <v>1355</v>
      </c>
      <c r="D1100" s="34">
        <v>10</v>
      </c>
      <c r="E1100" s="34">
        <v>208</v>
      </c>
      <c r="F1100" s="34">
        <v>95.5</v>
      </c>
      <c r="G1100" s="32" t="s">
        <v>388</v>
      </c>
      <c r="H1100" s="32" t="s">
        <v>389</v>
      </c>
      <c r="I1100" s="48"/>
      <c r="J1100" s="34">
        <v>0.9</v>
      </c>
      <c r="K1100" s="34">
        <v>10</v>
      </c>
      <c r="L1100" s="34">
        <v>0.9</v>
      </c>
      <c r="M1100" s="34">
        <v>100</v>
      </c>
      <c r="N1100" s="34">
        <v>366</v>
      </c>
      <c r="O1100" s="34">
        <v>480</v>
      </c>
      <c r="P1100" s="92">
        <v>1</v>
      </c>
      <c r="Q1100" s="92">
        <v>2</v>
      </c>
      <c r="R1100" s="92">
        <v>3</v>
      </c>
      <c r="S1100" s="92">
        <v>5</v>
      </c>
      <c r="T1100" s="92">
        <v>7.5</v>
      </c>
      <c r="U1100" s="92">
        <v>10</v>
      </c>
      <c r="V1100" s="92">
        <v>94.1</v>
      </c>
      <c r="W1100" s="92">
        <v>94.7</v>
      </c>
      <c r="X1100" s="92">
        <v>95.3</v>
      </c>
      <c r="Y1100" s="92">
        <v>95.3</v>
      </c>
      <c r="Z1100" s="92">
        <v>95</v>
      </c>
      <c r="AA1100" s="92">
        <v>94.1</v>
      </c>
      <c r="AB1100" s="92">
        <v>95</v>
      </c>
      <c r="AC1100" s="92">
        <v>94.3</v>
      </c>
      <c r="AD1100" s="92">
        <v>95.4</v>
      </c>
      <c r="AE1100" s="92">
        <v>95.7</v>
      </c>
      <c r="AF1100" s="92">
        <v>96</v>
      </c>
      <c r="AG1100" s="92">
        <v>95.8</v>
      </c>
      <c r="AH1100" s="92">
        <v>95.2</v>
      </c>
      <c r="AI1100" s="92">
        <v>95.7</v>
      </c>
      <c r="AJ1100" s="92">
        <v>93.3</v>
      </c>
      <c r="AK1100" s="92">
        <v>95</v>
      </c>
      <c r="AL1100" s="92">
        <v>95.1</v>
      </c>
      <c r="AM1100" s="92">
        <v>95.4</v>
      </c>
      <c r="AN1100" s="92">
        <v>95.4</v>
      </c>
      <c r="AO1100" s="92">
        <v>95.1</v>
      </c>
      <c r="AP1100" s="92">
        <v>95.3</v>
      </c>
      <c r="AQ1100" s="39"/>
      <c r="AR1100" s="61"/>
    </row>
    <row r="1101" spans="1:44" s="105" customFormat="1" ht="45">
      <c r="A1101" s="66" t="s">
        <v>97</v>
      </c>
      <c r="B1101" s="66" t="s">
        <v>2690</v>
      </c>
      <c r="C1101" s="66" t="s">
        <v>1356</v>
      </c>
      <c r="D1101" s="34">
        <v>10</v>
      </c>
      <c r="E1101" s="34">
        <v>240</v>
      </c>
      <c r="F1101" s="34">
        <v>95.5</v>
      </c>
      <c r="G1101" s="32" t="s">
        <v>388</v>
      </c>
      <c r="H1101" s="32" t="s">
        <v>389</v>
      </c>
      <c r="I1101" s="48"/>
      <c r="J1101" s="34">
        <v>1.2</v>
      </c>
      <c r="K1101" s="34">
        <v>10</v>
      </c>
      <c r="L1101" s="34">
        <v>1.2</v>
      </c>
      <c r="M1101" s="34">
        <v>100</v>
      </c>
      <c r="N1101" s="34">
        <v>366</v>
      </c>
      <c r="O1101" s="34">
        <v>480</v>
      </c>
      <c r="P1101" s="92">
        <v>1</v>
      </c>
      <c r="Q1101" s="92">
        <v>2</v>
      </c>
      <c r="R1101" s="92">
        <v>3</v>
      </c>
      <c r="S1101" s="92">
        <v>5</v>
      </c>
      <c r="T1101" s="92">
        <v>7.5</v>
      </c>
      <c r="U1101" s="92">
        <v>10</v>
      </c>
      <c r="V1101" s="92">
        <v>94.5</v>
      </c>
      <c r="W1101" s="92">
        <v>95.5</v>
      </c>
      <c r="X1101" s="92">
        <v>95.7</v>
      </c>
      <c r="Y1101" s="92">
        <v>95.9</v>
      </c>
      <c r="Z1101" s="92">
        <v>95.7</v>
      </c>
      <c r="AA1101" s="92">
        <v>95.1</v>
      </c>
      <c r="AB1101" s="92">
        <v>95.6</v>
      </c>
      <c r="AC1101" s="92">
        <v>94.1</v>
      </c>
      <c r="AD1101" s="92">
        <v>95.5</v>
      </c>
      <c r="AE1101" s="92">
        <v>95.7</v>
      </c>
      <c r="AF1101" s="92">
        <v>95.9</v>
      </c>
      <c r="AG1101" s="92">
        <v>95.9</v>
      </c>
      <c r="AH1101" s="92">
        <v>95.6</v>
      </c>
      <c r="AI1101" s="92">
        <v>95.8</v>
      </c>
      <c r="AJ1101" s="92">
        <v>93.5</v>
      </c>
      <c r="AK1101" s="92">
        <v>95.4</v>
      </c>
      <c r="AL1101" s="92">
        <v>95.4</v>
      </c>
      <c r="AM1101" s="92">
        <v>95.7</v>
      </c>
      <c r="AN1101" s="92">
        <v>95.9</v>
      </c>
      <c r="AO1101" s="92">
        <v>95.8</v>
      </c>
      <c r="AP1101" s="92">
        <v>95.7</v>
      </c>
      <c r="AQ1101" s="39"/>
      <c r="AR1101" s="61"/>
    </row>
    <row r="1102" spans="1:44" s="105" customFormat="1" ht="30">
      <c r="A1102" s="66" t="s">
        <v>97</v>
      </c>
      <c r="B1102" s="66" t="s">
        <v>2691</v>
      </c>
      <c r="C1102" s="37" t="s">
        <v>919</v>
      </c>
      <c r="D1102" s="34">
        <v>10</v>
      </c>
      <c r="E1102" s="34">
        <v>208</v>
      </c>
      <c r="F1102" s="34">
        <v>95</v>
      </c>
      <c r="G1102" s="32" t="s">
        <v>388</v>
      </c>
      <c r="H1102" s="32" t="s">
        <v>389</v>
      </c>
      <c r="I1102" s="48"/>
      <c r="J1102" s="34">
        <v>0.77</v>
      </c>
      <c r="K1102" s="34">
        <v>10</v>
      </c>
      <c r="L1102" s="34">
        <v>0.77</v>
      </c>
      <c r="M1102" s="34">
        <v>100</v>
      </c>
      <c r="N1102" s="34">
        <v>366</v>
      </c>
      <c r="O1102" s="34">
        <v>480</v>
      </c>
      <c r="P1102" s="92">
        <v>1</v>
      </c>
      <c r="Q1102" s="92">
        <v>2</v>
      </c>
      <c r="R1102" s="92">
        <v>3</v>
      </c>
      <c r="S1102" s="92">
        <v>5</v>
      </c>
      <c r="T1102" s="92">
        <v>7.5</v>
      </c>
      <c r="U1102" s="92">
        <v>10</v>
      </c>
      <c r="V1102" s="92">
        <v>93.96</v>
      </c>
      <c r="W1102" s="92">
        <v>94.59</v>
      </c>
      <c r="X1102" s="92">
        <v>95.13</v>
      </c>
      <c r="Y1102" s="92">
        <v>95.15</v>
      </c>
      <c r="Z1102" s="92">
        <v>94.79</v>
      </c>
      <c r="AA1102" s="92">
        <v>93.95</v>
      </c>
      <c r="AB1102" s="92">
        <v>94.82</v>
      </c>
      <c r="AC1102" s="92">
        <v>93.94</v>
      </c>
      <c r="AD1102" s="92">
        <v>95.27</v>
      </c>
      <c r="AE1102" s="92">
        <v>95.61</v>
      </c>
      <c r="AF1102" s="92">
        <v>95.79</v>
      </c>
      <c r="AG1102" s="92">
        <v>95.64</v>
      </c>
      <c r="AH1102" s="92">
        <v>95.11</v>
      </c>
      <c r="AI1102" s="92">
        <v>95.55</v>
      </c>
      <c r="AJ1102" s="92">
        <v>92.8</v>
      </c>
      <c r="AK1102" s="92">
        <v>94.78</v>
      </c>
      <c r="AL1102" s="92">
        <v>94.89</v>
      </c>
      <c r="AM1102" s="92">
        <v>95.27</v>
      </c>
      <c r="AN1102" s="92">
        <v>95.3</v>
      </c>
      <c r="AO1102" s="92">
        <v>95</v>
      </c>
      <c r="AP1102" s="92">
        <v>95.1</v>
      </c>
      <c r="AQ1102" s="39"/>
      <c r="AR1102" s="61"/>
    </row>
    <row r="1103" spans="1:44" s="105" customFormat="1" ht="30">
      <c r="A1103" s="66" t="s">
        <v>97</v>
      </c>
      <c r="B1103" s="66" t="s">
        <v>2692</v>
      </c>
      <c r="C1103" s="37" t="s">
        <v>920</v>
      </c>
      <c r="D1103" s="34">
        <v>10</v>
      </c>
      <c r="E1103" s="34">
        <v>240</v>
      </c>
      <c r="F1103" s="34">
        <v>95.5</v>
      </c>
      <c r="G1103" s="32" t="s">
        <v>388</v>
      </c>
      <c r="H1103" s="32" t="s">
        <v>389</v>
      </c>
      <c r="I1103" s="48"/>
      <c r="J1103" s="34">
        <v>1</v>
      </c>
      <c r="K1103" s="34">
        <v>10</v>
      </c>
      <c r="L1103" s="34">
        <v>1</v>
      </c>
      <c r="M1103" s="34">
        <v>100</v>
      </c>
      <c r="N1103" s="34">
        <v>390</v>
      </c>
      <c r="O1103" s="34">
        <v>480</v>
      </c>
      <c r="P1103" s="92">
        <v>1</v>
      </c>
      <c r="Q1103" s="92">
        <v>2</v>
      </c>
      <c r="R1103" s="92">
        <v>3</v>
      </c>
      <c r="S1103" s="92">
        <v>5</v>
      </c>
      <c r="T1103" s="92">
        <v>7.5</v>
      </c>
      <c r="U1103" s="92">
        <v>10</v>
      </c>
      <c r="V1103" s="92">
        <v>94.18</v>
      </c>
      <c r="W1103" s="92">
        <v>95.24</v>
      </c>
      <c r="X1103" s="92">
        <v>95.61</v>
      </c>
      <c r="Y1103" s="92">
        <v>95.7</v>
      </c>
      <c r="Z1103" s="92">
        <v>95.51</v>
      </c>
      <c r="AA1103" s="92">
        <v>94.94</v>
      </c>
      <c r="AB1103" s="92">
        <v>95.47</v>
      </c>
      <c r="AC1103" s="92">
        <v>93.77</v>
      </c>
      <c r="AD1103" s="92">
        <v>95.61</v>
      </c>
      <c r="AE1103" s="92">
        <v>95.8</v>
      </c>
      <c r="AF1103" s="92">
        <v>96.04</v>
      </c>
      <c r="AG1103" s="92">
        <v>96.12</v>
      </c>
      <c r="AH1103" s="92">
        <v>95.86</v>
      </c>
      <c r="AI1103" s="92">
        <v>95.93</v>
      </c>
      <c r="AJ1103" s="92">
        <v>93.16</v>
      </c>
      <c r="AK1103" s="92">
        <v>95.13</v>
      </c>
      <c r="AL1103" s="92">
        <v>95.2</v>
      </c>
      <c r="AM1103" s="92">
        <v>95.55</v>
      </c>
      <c r="AN1103" s="92">
        <v>95.79</v>
      </c>
      <c r="AO1103" s="92">
        <v>95.7</v>
      </c>
      <c r="AP1103" s="92">
        <v>95.52</v>
      </c>
      <c r="AQ1103" s="39"/>
      <c r="AR1103" s="61"/>
    </row>
    <row r="1104" spans="1:44" s="105" customFormat="1" ht="30">
      <c r="A1104" s="66" t="s">
        <v>97</v>
      </c>
      <c r="B1104" s="66" t="s">
        <v>2693</v>
      </c>
      <c r="C1104" s="37" t="s">
        <v>757</v>
      </c>
      <c r="D1104" s="34">
        <v>10</v>
      </c>
      <c r="E1104" s="34">
        <v>277</v>
      </c>
      <c r="F1104" s="34">
        <v>96</v>
      </c>
      <c r="G1104" s="32" t="s">
        <v>388</v>
      </c>
      <c r="H1104" s="32" t="s">
        <v>389</v>
      </c>
      <c r="I1104" s="48"/>
      <c r="J1104" s="34">
        <v>1.36</v>
      </c>
      <c r="K1104" s="34">
        <v>10</v>
      </c>
      <c r="L1104" s="34">
        <v>1.36</v>
      </c>
      <c r="M1104" s="34">
        <v>100</v>
      </c>
      <c r="N1104" s="34">
        <v>330</v>
      </c>
      <c r="O1104" s="34">
        <v>480</v>
      </c>
      <c r="P1104" s="92">
        <v>1</v>
      </c>
      <c r="Q1104" s="92">
        <v>2</v>
      </c>
      <c r="R1104" s="92">
        <v>3</v>
      </c>
      <c r="S1104" s="92">
        <v>5</v>
      </c>
      <c r="T1104" s="92">
        <v>7.5</v>
      </c>
      <c r="U1104" s="92">
        <v>10</v>
      </c>
      <c r="V1104" s="92">
        <v>94.28</v>
      </c>
      <c r="W1104" s="92">
        <v>95.67</v>
      </c>
      <c r="X1104" s="92">
        <v>95.87</v>
      </c>
      <c r="Y1104" s="92">
        <v>96.05</v>
      </c>
      <c r="Z1104" s="92">
        <v>95.98</v>
      </c>
      <c r="AA1104" s="92">
        <v>95.59</v>
      </c>
      <c r="AB1104" s="92">
        <v>95.88</v>
      </c>
      <c r="AC1104" s="92">
        <v>94.07</v>
      </c>
      <c r="AD1104" s="92">
        <v>95.87</v>
      </c>
      <c r="AE1104" s="92">
        <v>96.02</v>
      </c>
      <c r="AF1104" s="92">
        <v>96.23</v>
      </c>
      <c r="AG1104" s="92">
        <v>96.3</v>
      </c>
      <c r="AH1104" s="92">
        <v>96.08</v>
      </c>
      <c r="AI1104" s="92">
        <v>96.13</v>
      </c>
      <c r="AJ1104" s="92">
        <v>93.68</v>
      </c>
      <c r="AK1104" s="92">
        <v>95.46</v>
      </c>
      <c r="AL1104" s="92">
        <v>95.44</v>
      </c>
      <c r="AM1104" s="92">
        <v>95.8</v>
      </c>
      <c r="AN1104" s="92">
        <v>96.12</v>
      </c>
      <c r="AO1104" s="92">
        <v>96.16</v>
      </c>
      <c r="AP1104" s="92">
        <v>95.84</v>
      </c>
      <c r="AQ1104" s="39"/>
      <c r="AR1104" s="61"/>
    </row>
    <row r="1105" spans="1:44" s="105" customFormat="1" ht="30">
      <c r="A1105" s="66" t="s">
        <v>97</v>
      </c>
      <c r="B1105" s="66" t="s">
        <v>2694</v>
      </c>
      <c r="C1105" s="37" t="s">
        <v>1133</v>
      </c>
      <c r="D1105" s="34">
        <v>11.4</v>
      </c>
      <c r="E1105" s="34">
        <v>208</v>
      </c>
      <c r="F1105" s="34">
        <v>96.5</v>
      </c>
      <c r="G1105" s="32" t="s">
        <v>388</v>
      </c>
      <c r="H1105" s="32" t="s">
        <v>389</v>
      </c>
      <c r="I1105" s="48"/>
      <c r="J1105" s="34">
        <v>0.24</v>
      </c>
      <c r="K1105" s="34"/>
      <c r="L1105" s="34"/>
      <c r="M1105" s="34">
        <v>240</v>
      </c>
      <c r="N1105" s="34">
        <v>660</v>
      </c>
      <c r="O1105" s="34">
        <v>800</v>
      </c>
      <c r="P1105" s="92">
        <v>1.1399999999999999</v>
      </c>
      <c r="Q1105" s="92">
        <v>2.2799999999999998</v>
      </c>
      <c r="R1105" s="92">
        <v>3.42</v>
      </c>
      <c r="S1105" s="92">
        <v>5.7</v>
      </c>
      <c r="T1105" s="92">
        <v>8.5500000000000007</v>
      </c>
      <c r="U1105" s="92">
        <v>11.4</v>
      </c>
      <c r="V1105" s="92">
        <v>93</v>
      </c>
      <c r="W1105" s="92">
        <v>94.9</v>
      </c>
      <c r="X1105" s="92">
        <v>95.4</v>
      </c>
      <c r="Y1105" s="92">
        <v>95.8</v>
      </c>
      <c r="Z1105" s="92">
        <v>95.8</v>
      </c>
      <c r="AA1105" s="92">
        <v>95.7</v>
      </c>
      <c r="AB1105" s="92">
        <v>95.6</v>
      </c>
      <c r="AC1105" s="92">
        <v>95.4</v>
      </c>
      <c r="AD1105" s="92">
        <v>97</v>
      </c>
      <c r="AE1105" s="92">
        <v>97.3</v>
      </c>
      <c r="AF1105" s="92">
        <v>97.4</v>
      </c>
      <c r="AG1105" s="92">
        <v>97.4</v>
      </c>
      <c r="AH1105" s="92">
        <v>97.4</v>
      </c>
      <c r="AI1105" s="92">
        <v>97.3</v>
      </c>
      <c r="AJ1105" s="92">
        <v>94.5</v>
      </c>
      <c r="AK1105" s="92">
        <v>96.4</v>
      </c>
      <c r="AL1105" s="92">
        <v>96.9</v>
      </c>
      <c r="AM1105" s="92">
        <v>97.2</v>
      </c>
      <c r="AN1105" s="92">
        <v>97.2</v>
      </c>
      <c r="AO1105" s="92">
        <v>97.3</v>
      </c>
      <c r="AP1105" s="92">
        <v>97.1</v>
      </c>
      <c r="AQ1105" s="39"/>
      <c r="AR1105" s="61"/>
    </row>
    <row r="1106" spans="1:44" s="105" customFormat="1" ht="30">
      <c r="A1106" s="66" t="s">
        <v>97</v>
      </c>
      <c r="B1106" s="66" t="s">
        <v>2695</v>
      </c>
      <c r="C1106" s="37" t="s">
        <v>1134</v>
      </c>
      <c r="D1106" s="34">
        <v>11.4</v>
      </c>
      <c r="E1106" s="34">
        <v>240</v>
      </c>
      <c r="F1106" s="34">
        <v>96.5</v>
      </c>
      <c r="G1106" s="32" t="s">
        <v>388</v>
      </c>
      <c r="H1106" s="32" t="s">
        <v>389</v>
      </c>
      <c r="I1106" s="48"/>
      <c r="J1106" s="34">
        <v>0.32</v>
      </c>
      <c r="K1106" s="34"/>
      <c r="L1106" s="34"/>
      <c r="M1106" s="34">
        <v>240</v>
      </c>
      <c r="N1106" s="34">
        <v>660</v>
      </c>
      <c r="O1106" s="34">
        <v>800</v>
      </c>
      <c r="P1106" s="92">
        <v>1.1399999999999999</v>
      </c>
      <c r="Q1106" s="92">
        <v>2.2799999999999998</v>
      </c>
      <c r="R1106" s="92">
        <v>3.42</v>
      </c>
      <c r="S1106" s="92">
        <v>5.7</v>
      </c>
      <c r="T1106" s="92">
        <v>8.5500000000000007</v>
      </c>
      <c r="U1106" s="92">
        <v>11.4</v>
      </c>
      <c r="V1106" s="92">
        <v>92.1</v>
      </c>
      <c r="W1106" s="92">
        <v>94.8</v>
      </c>
      <c r="X1106" s="92">
        <v>95.3</v>
      </c>
      <c r="Y1106" s="92">
        <v>95.8</v>
      </c>
      <c r="Z1106" s="92">
        <v>95.9</v>
      </c>
      <c r="AA1106" s="92">
        <v>95.8</v>
      </c>
      <c r="AB1106" s="92">
        <v>95.6</v>
      </c>
      <c r="AC1106" s="92">
        <v>93.7</v>
      </c>
      <c r="AD1106" s="92">
        <v>96.1</v>
      </c>
      <c r="AE1106" s="92">
        <v>96.6</v>
      </c>
      <c r="AF1106" s="92">
        <v>97</v>
      </c>
      <c r="AG1106" s="92">
        <v>97.1</v>
      </c>
      <c r="AH1106" s="92">
        <v>97.1</v>
      </c>
      <c r="AI1106" s="92">
        <v>96.9</v>
      </c>
      <c r="AJ1106" s="92">
        <v>94.8</v>
      </c>
      <c r="AK1106" s="92">
        <v>96.9</v>
      </c>
      <c r="AL1106" s="92">
        <v>97.4</v>
      </c>
      <c r="AM1106" s="92">
        <v>97.6</v>
      </c>
      <c r="AN1106" s="92">
        <v>97.6</v>
      </c>
      <c r="AO1106" s="92">
        <v>97.6</v>
      </c>
      <c r="AP1106" s="92">
        <v>97.4</v>
      </c>
      <c r="AQ1106" s="39"/>
      <c r="AR1106" s="61"/>
    </row>
    <row r="1107" spans="1:44" s="105" customFormat="1" ht="30">
      <c r="A1107" s="66" t="s">
        <v>97</v>
      </c>
      <c r="B1107" s="66" t="s">
        <v>2696</v>
      </c>
      <c r="C1107" s="66" t="s">
        <v>924</v>
      </c>
      <c r="D1107" s="34">
        <v>11.4</v>
      </c>
      <c r="E1107" s="34">
        <v>208</v>
      </c>
      <c r="F1107" s="34">
        <v>95.5</v>
      </c>
      <c r="G1107" s="32" t="s">
        <v>388</v>
      </c>
      <c r="H1107" s="32" t="s">
        <v>389</v>
      </c>
      <c r="I1107" s="48"/>
      <c r="J1107" s="34">
        <v>0.64</v>
      </c>
      <c r="K1107" s="34"/>
      <c r="L1107" s="34"/>
      <c r="M1107" s="34">
        <v>230</v>
      </c>
      <c r="N1107" s="34">
        <v>366</v>
      </c>
      <c r="O1107" s="34">
        <v>480</v>
      </c>
      <c r="P1107" s="92">
        <v>1.1399999999999999</v>
      </c>
      <c r="Q1107" s="92">
        <v>2.2799999999999998</v>
      </c>
      <c r="R1107" s="92">
        <v>3.42</v>
      </c>
      <c r="S1107" s="92">
        <v>5.7</v>
      </c>
      <c r="T1107" s="92">
        <v>8.5500000000000007</v>
      </c>
      <c r="U1107" s="92">
        <v>11.4</v>
      </c>
      <c r="V1107" s="92">
        <v>94.7</v>
      </c>
      <c r="W1107" s="92">
        <v>94.6</v>
      </c>
      <c r="X1107" s="92">
        <v>95.3</v>
      </c>
      <c r="Y1107" s="92">
        <v>95.3</v>
      </c>
      <c r="Z1107" s="92">
        <v>94.6</v>
      </c>
      <c r="AA1107" s="92">
        <v>93.2</v>
      </c>
      <c r="AB1107" s="92">
        <v>94.7</v>
      </c>
      <c r="AC1107" s="92">
        <v>95.1</v>
      </c>
      <c r="AD1107" s="92">
        <v>95.7</v>
      </c>
      <c r="AE1107" s="92">
        <v>96</v>
      </c>
      <c r="AF1107" s="92">
        <v>96</v>
      </c>
      <c r="AG1107" s="92">
        <v>95.7</v>
      </c>
      <c r="AH1107" s="92">
        <v>95</v>
      </c>
      <c r="AI1107" s="92">
        <v>95.8</v>
      </c>
      <c r="AJ1107" s="92">
        <v>94.1</v>
      </c>
      <c r="AK1107" s="92">
        <v>95.1</v>
      </c>
      <c r="AL1107" s="92">
        <v>95.3</v>
      </c>
      <c r="AM1107" s="92">
        <v>95.5</v>
      </c>
      <c r="AN1107" s="92">
        <v>95.3</v>
      </c>
      <c r="AO1107" s="92">
        <v>94.8</v>
      </c>
      <c r="AP1107" s="92">
        <v>95.3</v>
      </c>
      <c r="AQ1107" s="39"/>
      <c r="AR1107" s="61"/>
    </row>
    <row r="1108" spans="1:44" s="105" customFormat="1" ht="30">
      <c r="A1108" s="66" t="s">
        <v>97</v>
      </c>
      <c r="B1108" s="66" t="s">
        <v>2697</v>
      </c>
      <c r="C1108" s="66" t="s">
        <v>925</v>
      </c>
      <c r="D1108" s="34">
        <v>11.4</v>
      </c>
      <c r="E1108" s="34">
        <v>240</v>
      </c>
      <c r="F1108" s="34">
        <v>96</v>
      </c>
      <c r="G1108" s="32" t="s">
        <v>388</v>
      </c>
      <c r="H1108" s="32" t="s">
        <v>389</v>
      </c>
      <c r="I1108" s="48"/>
      <c r="J1108" s="34">
        <v>0.85</v>
      </c>
      <c r="K1108" s="34"/>
      <c r="L1108" s="34"/>
      <c r="M1108" s="34">
        <v>230</v>
      </c>
      <c r="N1108" s="34">
        <v>390</v>
      </c>
      <c r="O1108" s="34">
        <v>480</v>
      </c>
      <c r="P1108" s="92">
        <v>1.1399999999999999</v>
      </c>
      <c r="Q1108" s="92">
        <v>2.2799999999999998</v>
      </c>
      <c r="R1108" s="92">
        <v>3.42</v>
      </c>
      <c r="S1108" s="92">
        <v>5.7</v>
      </c>
      <c r="T1108" s="92">
        <v>8.5500000000000007</v>
      </c>
      <c r="U1108" s="92">
        <v>11.4</v>
      </c>
      <c r="V1108" s="92">
        <v>94.7</v>
      </c>
      <c r="W1108" s="92">
        <v>95.2</v>
      </c>
      <c r="X1108" s="92">
        <v>95.7</v>
      </c>
      <c r="Y1108" s="92">
        <v>95.8</v>
      </c>
      <c r="Z1108" s="92">
        <v>95.4</v>
      </c>
      <c r="AA1108" s="92">
        <v>94.5</v>
      </c>
      <c r="AB1108" s="92">
        <v>95.4</v>
      </c>
      <c r="AC1108" s="92">
        <v>94.6</v>
      </c>
      <c r="AD1108" s="92">
        <v>95.9</v>
      </c>
      <c r="AE1108" s="92">
        <v>96.2</v>
      </c>
      <c r="AF1108" s="92">
        <v>96.2</v>
      </c>
      <c r="AG1108" s="92">
        <v>96.2</v>
      </c>
      <c r="AH1108" s="92">
        <v>95.9</v>
      </c>
      <c r="AI1108" s="92">
        <v>96.1</v>
      </c>
      <c r="AJ1108" s="92">
        <v>94.2</v>
      </c>
      <c r="AK1108" s="92">
        <v>95.4</v>
      </c>
      <c r="AL1108" s="92">
        <v>95.6</v>
      </c>
      <c r="AM1108" s="92">
        <v>95.8</v>
      </c>
      <c r="AN1108" s="92">
        <v>95.8</v>
      </c>
      <c r="AO1108" s="92">
        <v>95.7</v>
      </c>
      <c r="AP1108" s="92">
        <v>95.7</v>
      </c>
      <c r="AQ1108" s="39"/>
      <c r="AR1108" s="61"/>
    </row>
    <row r="1109" spans="1:44" s="105" customFormat="1" ht="30">
      <c r="A1109" s="66" t="s">
        <v>97</v>
      </c>
      <c r="B1109" s="66" t="s">
        <v>2698</v>
      </c>
      <c r="C1109" s="66" t="s">
        <v>926</v>
      </c>
      <c r="D1109" s="34">
        <v>11.4</v>
      </c>
      <c r="E1109" s="34">
        <v>277</v>
      </c>
      <c r="F1109" s="34">
        <v>96</v>
      </c>
      <c r="G1109" s="32" t="s">
        <v>388</v>
      </c>
      <c r="H1109" s="32" t="s">
        <v>389</v>
      </c>
      <c r="I1109" s="48"/>
      <c r="J1109" s="34">
        <v>1.1299999999999999</v>
      </c>
      <c r="K1109" s="34"/>
      <c r="L1109" s="34"/>
      <c r="M1109" s="34">
        <v>240</v>
      </c>
      <c r="N1109" s="34">
        <v>330</v>
      </c>
      <c r="O1109" s="34">
        <v>480</v>
      </c>
      <c r="P1109" s="92">
        <v>1.1399999999999999</v>
      </c>
      <c r="Q1109" s="92">
        <v>2.2799999999999998</v>
      </c>
      <c r="R1109" s="92">
        <v>3.42</v>
      </c>
      <c r="S1109" s="92">
        <v>5.7</v>
      </c>
      <c r="T1109" s="92">
        <v>8.5500000000000007</v>
      </c>
      <c r="U1109" s="92">
        <v>11.4</v>
      </c>
      <c r="V1109" s="92">
        <v>94.7</v>
      </c>
      <c r="W1109" s="92">
        <v>95.6</v>
      </c>
      <c r="X1109" s="92">
        <v>96</v>
      </c>
      <c r="Y1109" s="92">
        <v>96.1</v>
      </c>
      <c r="Z1109" s="92">
        <v>95.9</v>
      </c>
      <c r="AA1109" s="92">
        <v>95.3</v>
      </c>
      <c r="AB1109" s="92">
        <v>95.9</v>
      </c>
      <c r="AC1109" s="92">
        <v>94.8</v>
      </c>
      <c r="AD1109" s="92">
        <v>96</v>
      </c>
      <c r="AE1109" s="92">
        <v>96.2</v>
      </c>
      <c r="AF1109" s="92">
        <v>96.4</v>
      </c>
      <c r="AG1109" s="92">
        <v>96.4</v>
      </c>
      <c r="AH1109" s="92">
        <v>96</v>
      </c>
      <c r="AI1109" s="92">
        <v>96.2</v>
      </c>
      <c r="AJ1109" s="92">
        <v>94.4</v>
      </c>
      <c r="AK1109" s="92">
        <v>95.8</v>
      </c>
      <c r="AL1109" s="92">
        <v>95.8</v>
      </c>
      <c r="AM1109" s="92">
        <v>96.1</v>
      </c>
      <c r="AN1109" s="92">
        <v>96.2</v>
      </c>
      <c r="AO1109" s="92">
        <v>96</v>
      </c>
      <c r="AP1109" s="92">
        <v>96</v>
      </c>
      <c r="AQ1109" s="39"/>
      <c r="AR1109" s="61"/>
    </row>
    <row r="1110" spans="1:44" s="105" customFormat="1" ht="30">
      <c r="A1110" s="66" t="s">
        <v>97</v>
      </c>
      <c r="B1110" s="66" t="s">
        <v>2699</v>
      </c>
      <c r="C1110" s="66" t="s">
        <v>927</v>
      </c>
      <c r="D1110" s="34">
        <v>11.4</v>
      </c>
      <c r="E1110" s="34">
        <v>208</v>
      </c>
      <c r="F1110" s="34">
        <v>95</v>
      </c>
      <c r="G1110" s="32" t="s">
        <v>388</v>
      </c>
      <c r="H1110" s="32" t="s">
        <v>389</v>
      </c>
      <c r="I1110" s="48"/>
      <c r="J1110" s="34">
        <v>0.9</v>
      </c>
      <c r="K1110" s="34"/>
      <c r="L1110" s="34"/>
      <c r="M1110" s="34">
        <v>230</v>
      </c>
      <c r="N1110" s="34">
        <v>365</v>
      </c>
      <c r="O1110" s="34">
        <v>480</v>
      </c>
      <c r="P1110" s="92">
        <v>1.1399999999999999</v>
      </c>
      <c r="Q1110" s="92">
        <v>2.2799999999999998</v>
      </c>
      <c r="R1110" s="92">
        <v>3.42</v>
      </c>
      <c r="S1110" s="92">
        <v>5.7</v>
      </c>
      <c r="T1110" s="92">
        <v>8.5500000000000007</v>
      </c>
      <c r="U1110" s="92">
        <v>11.4</v>
      </c>
      <c r="V1110" s="92">
        <v>94.2</v>
      </c>
      <c r="W1110" s="92">
        <v>94.3</v>
      </c>
      <c r="X1110" s="92">
        <v>95.1</v>
      </c>
      <c r="Y1110" s="92">
        <v>95.1</v>
      </c>
      <c r="Z1110" s="92">
        <v>94.4</v>
      </c>
      <c r="AA1110" s="92">
        <v>93</v>
      </c>
      <c r="AB1110" s="92">
        <v>94.55</v>
      </c>
      <c r="AC1110" s="92">
        <v>94.4</v>
      </c>
      <c r="AD1110" s="92">
        <v>95.3</v>
      </c>
      <c r="AE1110" s="92">
        <v>95.8</v>
      </c>
      <c r="AF1110" s="92">
        <v>95.9</v>
      </c>
      <c r="AG1110" s="92">
        <v>95.6</v>
      </c>
      <c r="AH1110" s="92">
        <v>94.9</v>
      </c>
      <c r="AI1110" s="92">
        <v>95.59</v>
      </c>
      <c r="AJ1110" s="92">
        <v>93.4</v>
      </c>
      <c r="AK1110" s="92">
        <v>94.6</v>
      </c>
      <c r="AL1110" s="92">
        <v>95</v>
      </c>
      <c r="AM1110" s="92">
        <v>95.3</v>
      </c>
      <c r="AN1110" s="92">
        <v>95.2</v>
      </c>
      <c r="AO1110" s="92">
        <v>94.7</v>
      </c>
      <c r="AP1110" s="92">
        <v>95.05</v>
      </c>
      <c r="AQ1110" s="39"/>
      <c r="AR1110" s="61"/>
    </row>
    <row r="1111" spans="1:44" s="105" customFormat="1" ht="30">
      <c r="A1111" s="66" t="s">
        <v>97</v>
      </c>
      <c r="B1111" s="66" t="s">
        <v>2700</v>
      </c>
      <c r="C1111" s="66" t="s">
        <v>928</v>
      </c>
      <c r="D1111" s="34">
        <v>11.4</v>
      </c>
      <c r="E1111" s="34">
        <v>240</v>
      </c>
      <c r="F1111" s="34">
        <v>95.5</v>
      </c>
      <c r="G1111" s="32" t="s">
        <v>388</v>
      </c>
      <c r="H1111" s="32" t="s">
        <v>389</v>
      </c>
      <c r="I1111" s="48"/>
      <c r="J1111" s="34">
        <v>1</v>
      </c>
      <c r="K1111" s="34"/>
      <c r="L1111" s="34"/>
      <c r="M1111" s="34">
        <v>230</v>
      </c>
      <c r="N1111" s="34">
        <v>390</v>
      </c>
      <c r="O1111" s="34">
        <v>480</v>
      </c>
      <c r="P1111" s="92">
        <v>1.1399999999999999</v>
      </c>
      <c r="Q1111" s="92">
        <v>2.2799999999999998</v>
      </c>
      <c r="R1111" s="92">
        <v>3.42</v>
      </c>
      <c r="S1111" s="92">
        <v>5.7</v>
      </c>
      <c r="T1111" s="92">
        <v>8.5500000000000007</v>
      </c>
      <c r="U1111" s="92">
        <v>11.4</v>
      </c>
      <c r="V1111" s="92">
        <v>94.3</v>
      </c>
      <c r="W1111" s="92">
        <v>95</v>
      </c>
      <c r="X1111" s="92">
        <v>95.6</v>
      </c>
      <c r="Y1111" s="92">
        <v>95.7</v>
      </c>
      <c r="Z1111" s="92">
        <v>95.2</v>
      </c>
      <c r="AA1111" s="92">
        <v>94.2</v>
      </c>
      <c r="AB1111" s="92">
        <v>95.25</v>
      </c>
      <c r="AC1111" s="92">
        <v>94.1</v>
      </c>
      <c r="AD1111" s="92">
        <v>95.7</v>
      </c>
      <c r="AE1111" s="92">
        <v>96</v>
      </c>
      <c r="AF1111" s="92">
        <v>96.2</v>
      </c>
      <c r="AG1111" s="92">
        <v>96.1</v>
      </c>
      <c r="AH1111" s="92">
        <v>95.7</v>
      </c>
      <c r="AI1111" s="92">
        <v>95.99</v>
      </c>
      <c r="AJ1111" s="92">
        <v>93.4</v>
      </c>
      <c r="AK1111" s="92">
        <v>95.1</v>
      </c>
      <c r="AL1111" s="92">
        <v>95.4</v>
      </c>
      <c r="AM1111" s="92">
        <v>95.7</v>
      </c>
      <c r="AN1111" s="92">
        <v>95.7</v>
      </c>
      <c r="AO1111" s="92">
        <v>95.6</v>
      </c>
      <c r="AP1111" s="92">
        <v>95.54</v>
      </c>
      <c r="AQ1111" s="39"/>
      <c r="AR1111" s="61"/>
    </row>
    <row r="1112" spans="1:44" s="105" customFormat="1" ht="45">
      <c r="A1112" s="66" t="s">
        <v>97</v>
      </c>
      <c r="B1112" s="66" t="s">
        <v>2701</v>
      </c>
      <c r="C1112" s="66" t="s">
        <v>1358</v>
      </c>
      <c r="D1112" s="34">
        <v>11.4</v>
      </c>
      <c r="E1112" s="34">
        <v>208</v>
      </c>
      <c r="F1112" s="34">
        <v>95</v>
      </c>
      <c r="G1112" s="32" t="s">
        <v>388</v>
      </c>
      <c r="H1112" s="32" t="s">
        <v>389</v>
      </c>
      <c r="I1112" s="48"/>
      <c r="J1112" s="34">
        <v>0.77</v>
      </c>
      <c r="K1112" s="34">
        <v>11.4</v>
      </c>
      <c r="L1112" s="34">
        <v>0.77</v>
      </c>
      <c r="M1112" s="34">
        <v>230</v>
      </c>
      <c r="N1112" s="34">
        <v>366</v>
      </c>
      <c r="O1112" s="34">
        <v>480</v>
      </c>
      <c r="P1112" s="92">
        <v>1.1399999999999999</v>
      </c>
      <c r="Q1112" s="92">
        <v>2.2799999999999998</v>
      </c>
      <c r="R1112" s="92">
        <v>3.42</v>
      </c>
      <c r="S1112" s="92">
        <v>5.7</v>
      </c>
      <c r="T1112" s="92">
        <v>8.5500000000000007</v>
      </c>
      <c r="U1112" s="92">
        <v>11.4</v>
      </c>
      <c r="V1112" s="92">
        <v>94.4</v>
      </c>
      <c r="W1112" s="92">
        <v>94.6</v>
      </c>
      <c r="X1112" s="92">
        <v>95.1</v>
      </c>
      <c r="Y1112" s="92">
        <v>95.1</v>
      </c>
      <c r="Z1112" s="92">
        <v>94.5</v>
      </c>
      <c r="AA1112" s="92">
        <v>93.3</v>
      </c>
      <c r="AB1112" s="92">
        <v>94.6</v>
      </c>
      <c r="AC1112" s="92">
        <v>94.6</v>
      </c>
      <c r="AD1112" s="92">
        <v>95.3</v>
      </c>
      <c r="AE1112" s="92">
        <v>95.7</v>
      </c>
      <c r="AF1112" s="92">
        <v>95.8</v>
      </c>
      <c r="AG1112" s="92">
        <v>95.4</v>
      </c>
      <c r="AH1112" s="92">
        <v>94.8</v>
      </c>
      <c r="AI1112" s="92">
        <v>95.5</v>
      </c>
      <c r="AJ1112" s="92">
        <v>93.3</v>
      </c>
      <c r="AK1112" s="92">
        <v>95</v>
      </c>
      <c r="AL1112" s="92">
        <v>95.2</v>
      </c>
      <c r="AM1112" s="92">
        <v>95.3</v>
      </c>
      <c r="AN1112" s="92">
        <v>95.2</v>
      </c>
      <c r="AO1112" s="92">
        <v>94.7</v>
      </c>
      <c r="AP1112" s="92">
        <v>95.1</v>
      </c>
      <c r="AQ1112" s="39"/>
      <c r="AR1112" s="61"/>
    </row>
    <row r="1113" spans="1:44" s="105" customFormat="1" ht="45">
      <c r="A1113" s="66" t="s">
        <v>97</v>
      </c>
      <c r="B1113" s="66" t="s">
        <v>2702</v>
      </c>
      <c r="C1113" s="66" t="s">
        <v>1359</v>
      </c>
      <c r="D1113" s="34">
        <v>11.4</v>
      </c>
      <c r="E1113" s="34">
        <v>240</v>
      </c>
      <c r="F1113" s="34">
        <v>95.5</v>
      </c>
      <c r="G1113" s="32" t="s">
        <v>388</v>
      </c>
      <c r="H1113" s="32" t="s">
        <v>389</v>
      </c>
      <c r="I1113" s="48"/>
      <c r="J1113" s="34">
        <v>1</v>
      </c>
      <c r="K1113" s="34">
        <v>11.4</v>
      </c>
      <c r="L1113" s="34">
        <v>1</v>
      </c>
      <c r="M1113" s="34">
        <v>230</v>
      </c>
      <c r="N1113" s="34">
        <v>390</v>
      </c>
      <c r="O1113" s="34">
        <v>480</v>
      </c>
      <c r="P1113" s="92">
        <v>1.1399999999999999</v>
      </c>
      <c r="Q1113" s="92">
        <v>2.2799999999999998</v>
      </c>
      <c r="R1113" s="92">
        <v>3.42</v>
      </c>
      <c r="S1113" s="92">
        <v>5.7</v>
      </c>
      <c r="T1113" s="92">
        <v>8.5500000000000007</v>
      </c>
      <c r="U1113" s="92">
        <v>11.4</v>
      </c>
      <c r="V1113" s="92">
        <v>94.6</v>
      </c>
      <c r="W1113" s="92">
        <v>95.2</v>
      </c>
      <c r="X1113" s="92">
        <v>95.6</v>
      </c>
      <c r="Y1113" s="92">
        <v>95.7</v>
      </c>
      <c r="Z1113" s="92">
        <v>95.3</v>
      </c>
      <c r="AA1113" s="92">
        <v>94.5</v>
      </c>
      <c r="AB1113" s="92">
        <v>95.3</v>
      </c>
      <c r="AC1113" s="92">
        <v>94.3</v>
      </c>
      <c r="AD1113" s="92">
        <v>95.7</v>
      </c>
      <c r="AE1113" s="92">
        <v>95.9</v>
      </c>
      <c r="AF1113" s="92">
        <v>96.1</v>
      </c>
      <c r="AG1113" s="92">
        <v>96</v>
      </c>
      <c r="AH1113" s="92">
        <v>95.6</v>
      </c>
      <c r="AI1113" s="92">
        <v>95.9</v>
      </c>
      <c r="AJ1113" s="92">
        <v>93.6</v>
      </c>
      <c r="AK1113" s="92">
        <v>95.4</v>
      </c>
      <c r="AL1113" s="92">
        <v>95.5</v>
      </c>
      <c r="AM1113" s="92">
        <v>95.7</v>
      </c>
      <c r="AN1113" s="92">
        <v>95.8</v>
      </c>
      <c r="AO1113" s="92">
        <v>95.5</v>
      </c>
      <c r="AP1113" s="92">
        <v>95.6</v>
      </c>
      <c r="AQ1113" s="39"/>
      <c r="AR1113" s="61"/>
    </row>
    <row r="1114" spans="1:44" s="105" customFormat="1" ht="45">
      <c r="A1114" s="66" t="s">
        <v>97</v>
      </c>
      <c r="B1114" s="66" t="s">
        <v>2703</v>
      </c>
      <c r="C1114" s="66" t="s">
        <v>1360</v>
      </c>
      <c r="D1114" s="34">
        <v>11.4</v>
      </c>
      <c r="E1114" s="34">
        <v>277</v>
      </c>
      <c r="F1114" s="34">
        <v>96</v>
      </c>
      <c r="G1114" s="32" t="s">
        <v>388</v>
      </c>
      <c r="H1114" s="32" t="s">
        <v>389</v>
      </c>
      <c r="I1114" s="48"/>
      <c r="J1114" s="34">
        <v>1.36</v>
      </c>
      <c r="K1114" s="34">
        <v>11.4</v>
      </c>
      <c r="L1114" s="34">
        <v>1.36</v>
      </c>
      <c r="M1114" s="34">
        <v>230</v>
      </c>
      <c r="N1114" s="34">
        <v>330</v>
      </c>
      <c r="O1114" s="34">
        <v>480</v>
      </c>
      <c r="P1114" s="92">
        <v>1.1399999999999999</v>
      </c>
      <c r="Q1114" s="92">
        <v>2.2799999999999998</v>
      </c>
      <c r="R1114" s="92">
        <v>3.42</v>
      </c>
      <c r="S1114" s="92">
        <v>5.7</v>
      </c>
      <c r="T1114" s="92">
        <v>8.5500000000000007</v>
      </c>
      <c r="U1114" s="92">
        <v>11.4</v>
      </c>
      <c r="V1114" s="92">
        <v>94.7</v>
      </c>
      <c r="W1114" s="92">
        <v>95.7</v>
      </c>
      <c r="X1114" s="92">
        <v>95.9</v>
      </c>
      <c r="Y1114" s="92">
        <v>96</v>
      </c>
      <c r="Z1114" s="92">
        <v>95.8</v>
      </c>
      <c r="AA1114" s="92">
        <v>95.3</v>
      </c>
      <c r="AB1114" s="92">
        <v>95.8</v>
      </c>
      <c r="AC1114" s="92">
        <v>94.5</v>
      </c>
      <c r="AD1114" s="92">
        <v>95.9</v>
      </c>
      <c r="AE1114" s="92">
        <v>96.1</v>
      </c>
      <c r="AF1114" s="92">
        <v>96.3</v>
      </c>
      <c r="AG1114" s="92">
        <v>96.2</v>
      </c>
      <c r="AH1114" s="92">
        <v>95.9</v>
      </c>
      <c r="AI1114" s="92">
        <v>96.1</v>
      </c>
      <c r="AJ1114" s="92">
        <v>93.9</v>
      </c>
      <c r="AK1114" s="92">
        <v>95.7</v>
      </c>
      <c r="AL1114" s="92">
        <v>95.7</v>
      </c>
      <c r="AM1114" s="92">
        <v>96</v>
      </c>
      <c r="AN1114" s="92">
        <v>96.1</v>
      </c>
      <c r="AO1114" s="92">
        <v>96.1</v>
      </c>
      <c r="AP1114" s="92">
        <v>95.9</v>
      </c>
      <c r="AQ1114" s="39"/>
      <c r="AR1114" s="61"/>
    </row>
    <row r="1115" spans="1:44" s="105" customFormat="1" ht="45">
      <c r="A1115" s="66" t="s">
        <v>97</v>
      </c>
      <c r="B1115" s="66" t="s">
        <v>2704</v>
      </c>
      <c r="C1115" s="66" t="s">
        <v>1361</v>
      </c>
      <c r="D1115" s="34">
        <v>11.4</v>
      </c>
      <c r="E1115" s="34">
        <v>208</v>
      </c>
      <c r="F1115" s="34">
        <v>95</v>
      </c>
      <c r="G1115" s="32" t="s">
        <v>388</v>
      </c>
      <c r="H1115" s="32" t="s">
        <v>389</v>
      </c>
      <c r="I1115" s="48"/>
      <c r="J1115" s="34">
        <v>0.77</v>
      </c>
      <c r="K1115" s="34">
        <v>11.4</v>
      </c>
      <c r="L1115" s="34">
        <v>0.77</v>
      </c>
      <c r="M1115" s="34">
        <v>230</v>
      </c>
      <c r="N1115" s="34">
        <v>366</v>
      </c>
      <c r="O1115" s="34">
        <v>480</v>
      </c>
      <c r="P1115" s="92">
        <v>1.1399999999999999</v>
      </c>
      <c r="Q1115" s="92">
        <v>2.2799999999999998</v>
      </c>
      <c r="R1115" s="92">
        <v>3.42</v>
      </c>
      <c r="S1115" s="92">
        <v>5.7</v>
      </c>
      <c r="T1115" s="92">
        <v>8.5500000000000007</v>
      </c>
      <c r="U1115" s="92">
        <v>11.4</v>
      </c>
      <c r="V1115" s="92">
        <v>94.4</v>
      </c>
      <c r="W1115" s="92">
        <v>94.6</v>
      </c>
      <c r="X1115" s="92">
        <v>95.1</v>
      </c>
      <c r="Y1115" s="92">
        <v>95.1</v>
      </c>
      <c r="Z1115" s="92">
        <v>94.5</v>
      </c>
      <c r="AA1115" s="92">
        <v>93.3</v>
      </c>
      <c r="AB1115" s="92">
        <v>94.6</v>
      </c>
      <c r="AC1115" s="92">
        <v>94.6</v>
      </c>
      <c r="AD1115" s="92">
        <v>95.3</v>
      </c>
      <c r="AE1115" s="92">
        <v>95.7</v>
      </c>
      <c r="AF1115" s="92">
        <v>95.8</v>
      </c>
      <c r="AG1115" s="92">
        <v>95.4</v>
      </c>
      <c r="AH1115" s="92">
        <v>94.8</v>
      </c>
      <c r="AI1115" s="92">
        <v>95.5</v>
      </c>
      <c r="AJ1115" s="92">
        <v>93.3</v>
      </c>
      <c r="AK1115" s="92">
        <v>95</v>
      </c>
      <c r="AL1115" s="92">
        <v>95.2</v>
      </c>
      <c r="AM1115" s="92">
        <v>95.3</v>
      </c>
      <c r="AN1115" s="92">
        <v>95.2</v>
      </c>
      <c r="AO1115" s="92">
        <v>94.7</v>
      </c>
      <c r="AP1115" s="92">
        <v>95.1</v>
      </c>
      <c r="AQ1115" s="39"/>
      <c r="AR1115" s="61"/>
    </row>
    <row r="1116" spans="1:44" s="105" customFormat="1" ht="45">
      <c r="A1116" s="66" t="s">
        <v>97</v>
      </c>
      <c r="B1116" s="66" t="s">
        <v>2705</v>
      </c>
      <c r="C1116" s="66" t="s">
        <v>1362</v>
      </c>
      <c r="D1116" s="34">
        <v>11.4</v>
      </c>
      <c r="E1116" s="34">
        <v>240</v>
      </c>
      <c r="F1116" s="34">
        <v>96</v>
      </c>
      <c r="G1116" s="32" t="s">
        <v>388</v>
      </c>
      <c r="H1116" s="32" t="s">
        <v>389</v>
      </c>
      <c r="I1116" s="48"/>
      <c r="J1116" s="34">
        <v>1.2</v>
      </c>
      <c r="K1116" s="34">
        <v>11.4</v>
      </c>
      <c r="L1116" s="34">
        <v>1.2</v>
      </c>
      <c r="M1116" s="34">
        <v>230</v>
      </c>
      <c r="N1116" s="34">
        <v>390</v>
      </c>
      <c r="O1116" s="34">
        <v>480</v>
      </c>
      <c r="P1116" s="92">
        <v>1.1399999999999999</v>
      </c>
      <c r="Q1116" s="92">
        <v>2.2799999999999998</v>
      </c>
      <c r="R1116" s="92">
        <v>3.42</v>
      </c>
      <c r="S1116" s="92">
        <v>5.7</v>
      </c>
      <c r="T1116" s="92">
        <v>8.5500000000000007</v>
      </c>
      <c r="U1116" s="92">
        <v>11.4</v>
      </c>
      <c r="V1116" s="92">
        <v>94.7</v>
      </c>
      <c r="W1116" s="92">
        <v>95.4</v>
      </c>
      <c r="X1116" s="92">
        <v>95.8</v>
      </c>
      <c r="Y1116" s="92">
        <v>95.8</v>
      </c>
      <c r="Z1116" s="92">
        <v>95.5</v>
      </c>
      <c r="AA1116" s="92">
        <v>94.7</v>
      </c>
      <c r="AB1116" s="92">
        <v>95.5</v>
      </c>
      <c r="AC1116" s="92">
        <v>94.5</v>
      </c>
      <c r="AD1116" s="92">
        <v>95.8</v>
      </c>
      <c r="AE1116" s="92">
        <v>96</v>
      </c>
      <c r="AF1116" s="92">
        <v>96.3</v>
      </c>
      <c r="AG1116" s="92">
        <v>96.2</v>
      </c>
      <c r="AH1116" s="92">
        <v>95.8</v>
      </c>
      <c r="AI1116" s="92">
        <v>96.1</v>
      </c>
      <c r="AJ1116" s="92">
        <v>94</v>
      </c>
      <c r="AK1116" s="92">
        <v>95.4</v>
      </c>
      <c r="AL1116" s="92">
        <v>95.5</v>
      </c>
      <c r="AM1116" s="92">
        <v>95.8</v>
      </c>
      <c r="AN1116" s="92">
        <v>95.9</v>
      </c>
      <c r="AO1116" s="92">
        <v>95.7</v>
      </c>
      <c r="AP1116" s="92">
        <v>95.7</v>
      </c>
      <c r="AQ1116" s="39"/>
      <c r="AR1116" s="61"/>
    </row>
    <row r="1117" spans="1:44" s="105" customFormat="1" ht="30">
      <c r="A1117" s="66" t="s">
        <v>97</v>
      </c>
      <c r="B1117" s="66" t="s">
        <v>2706</v>
      </c>
      <c r="C1117" s="66" t="s">
        <v>924</v>
      </c>
      <c r="D1117" s="34">
        <v>11.4</v>
      </c>
      <c r="E1117" s="34">
        <v>208</v>
      </c>
      <c r="F1117" s="34">
        <v>95</v>
      </c>
      <c r="G1117" s="32" t="s">
        <v>388</v>
      </c>
      <c r="H1117" s="32" t="s">
        <v>389</v>
      </c>
      <c r="I1117" s="48"/>
      <c r="J1117" s="34">
        <v>0.77</v>
      </c>
      <c r="K1117" s="34">
        <v>11.4</v>
      </c>
      <c r="L1117" s="34">
        <v>0.77</v>
      </c>
      <c r="M1117" s="34">
        <v>230</v>
      </c>
      <c r="N1117" s="34">
        <v>366</v>
      </c>
      <c r="O1117" s="34">
        <v>480</v>
      </c>
      <c r="P1117" s="92">
        <v>1.1399999999999999</v>
      </c>
      <c r="Q1117" s="92">
        <v>2.2799999999999998</v>
      </c>
      <c r="R1117" s="92">
        <v>3.42</v>
      </c>
      <c r="S1117" s="92">
        <v>5.7</v>
      </c>
      <c r="T1117" s="92">
        <v>8.5500000000000007</v>
      </c>
      <c r="U1117" s="92">
        <v>11.4</v>
      </c>
      <c r="V1117" s="92">
        <v>94.38</v>
      </c>
      <c r="W1117" s="92">
        <v>94.56</v>
      </c>
      <c r="X1117" s="92">
        <v>95.11</v>
      </c>
      <c r="Y1117" s="92">
        <v>95.08</v>
      </c>
      <c r="Z1117" s="92">
        <v>94.48</v>
      </c>
      <c r="AA1117" s="92">
        <v>93.34</v>
      </c>
      <c r="AB1117" s="92">
        <v>94.63</v>
      </c>
      <c r="AC1117" s="92">
        <v>94.57</v>
      </c>
      <c r="AD1117" s="92">
        <v>95.31</v>
      </c>
      <c r="AE1117" s="92">
        <v>95.74</v>
      </c>
      <c r="AF1117" s="92">
        <v>95.78</v>
      </c>
      <c r="AG1117" s="92">
        <v>95.43</v>
      </c>
      <c r="AH1117" s="92">
        <v>94.8</v>
      </c>
      <c r="AI1117" s="92">
        <v>95.47</v>
      </c>
      <c r="AJ1117" s="92">
        <v>93.33</v>
      </c>
      <c r="AK1117" s="92">
        <v>94.99</v>
      </c>
      <c r="AL1117" s="92">
        <v>95.17</v>
      </c>
      <c r="AM1117" s="92">
        <v>95.33</v>
      </c>
      <c r="AN1117" s="92">
        <v>95.22</v>
      </c>
      <c r="AO1117" s="92">
        <v>94.66</v>
      </c>
      <c r="AP1117" s="92">
        <v>95.12</v>
      </c>
      <c r="AQ1117" s="39"/>
      <c r="AR1117" s="61"/>
    </row>
    <row r="1118" spans="1:44" s="105" customFormat="1" ht="30">
      <c r="A1118" s="66" t="s">
        <v>97</v>
      </c>
      <c r="B1118" s="66" t="s">
        <v>2707</v>
      </c>
      <c r="C1118" s="66" t="s">
        <v>925</v>
      </c>
      <c r="D1118" s="34">
        <v>11.4</v>
      </c>
      <c r="E1118" s="34">
        <v>240</v>
      </c>
      <c r="F1118" s="34">
        <v>95.5</v>
      </c>
      <c r="G1118" s="32" t="s">
        <v>388</v>
      </c>
      <c r="H1118" s="32" t="s">
        <v>389</v>
      </c>
      <c r="I1118" s="48"/>
      <c r="J1118" s="34">
        <v>1</v>
      </c>
      <c r="K1118" s="34">
        <v>11.4</v>
      </c>
      <c r="L1118" s="34">
        <v>1</v>
      </c>
      <c r="M1118" s="34">
        <v>230</v>
      </c>
      <c r="N1118" s="34">
        <v>390</v>
      </c>
      <c r="O1118" s="34">
        <v>480</v>
      </c>
      <c r="P1118" s="92">
        <v>1.1399999999999999</v>
      </c>
      <c r="Q1118" s="92">
        <v>2.2799999999999998</v>
      </c>
      <c r="R1118" s="92">
        <v>3.42</v>
      </c>
      <c r="S1118" s="92">
        <v>5.7</v>
      </c>
      <c r="T1118" s="92">
        <v>8.5500000000000007</v>
      </c>
      <c r="U1118" s="92">
        <v>11.4</v>
      </c>
      <c r="V1118" s="92">
        <v>94.59</v>
      </c>
      <c r="W1118" s="92">
        <v>95.19</v>
      </c>
      <c r="X1118" s="92">
        <v>95.62</v>
      </c>
      <c r="Y1118" s="92">
        <v>95.67</v>
      </c>
      <c r="Z1118" s="92">
        <v>95.28</v>
      </c>
      <c r="AA1118" s="92">
        <v>94.5</v>
      </c>
      <c r="AB1118" s="92">
        <v>95.33</v>
      </c>
      <c r="AC1118" s="92">
        <v>94.33</v>
      </c>
      <c r="AD1118" s="92">
        <v>95.72</v>
      </c>
      <c r="AE1118" s="92">
        <v>95.9</v>
      </c>
      <c r="AF1118" s="92">
        <v>96.12</v>
      </c>
      <c r="AG1118" s="92">
        <v>96.01</v>
      </c>
      <c r="AH1118" s="92">
        <v>95.61</v>
      </c>
      <c r="AI1118" s="92">
        <v>95.92</v>
      </c>
      <c r="AJ1118" s="92">
        <v>93.56</v>
      </c>
      <c r="AK1118" s="92">
        <v>95.36</v>
      </c>
      <c r="AL1118" s="92">
        <v>95.49</v>
      </c>
      <c r="AM1118" s="92">
        <v>95.7</v>
      </c>
      <c r="AN1118" s="92">
        <v>95.77</v>
      </c>
      <c r="AO1118" s="92">
        <v>95.51</v>
      </c>
      <c r="AP1118" s="92">
        <v>95.6</v>
      </c>
      <c r="AQ1118" s="39"/>
      <c r="AR1118" s="61"/>
    </row>
    <row r="1119" spans="1:44" s="105" customFormat="1" ht="30">
      <c r="A1119" s="66" t="s">
        <v>97</v>
      </c>
      <c r="B1119" s="66" t="s">
        <v>2708</v>
      </c>
      <c r="C1119" s="66" t="s">
        <v>926</v>
      </c>
      <c r="D1119" s="34">
        <v>11.4</v>
      </c>
      <c r="E1119" s="34">
        <v>277</v>
      </c>
      <c r="F1119" s="34">
        <v>96</v>
      </c>
      <c r="G1119" s="32" t="s">
        <v>388</v>
      </c>
      <c r="H1119" s="32" t="s">
        <v>389</v>
      </c>
      <c r="I1119" s="48"/>
      <c r="J1119" s="34">
        <v>1.36</v>
      </c>
      <c r="K1119" s="34">
        <v>11.4</v>
      </c>
      <c r="L1119" s="34">
        <v>1.36</v>
      </c>
      <c r="M1119" s="34">
        <v>230</v>
      </c>
      <c r="N1119" s="34">
        <v>330</v>
      </c>
      <c r="O1119" s="34">
        <v>480</v>
      </c>
      <c r="P1119" s="92">
        <v>1.1399999999999999</v>
      </c>
      <c r="Q1119" s="92">
        <v>2.2799999999999998</v>
      </c>
      <c r="R1119" s="92">
        <v>3.42</v>
      </c>
      <c r="S1119" s="92">
        <v>5.7</v>
      </c>
      <c r="T1119" s="92">
        <v>8.5500000000000007</v>
      </c>
      <c r="U1119" s="92">
        <v>11.4</v>
      </c>
      <c r="V1119" s="92">
        <v>94.66</v>
      </c>
      <c r="W1119" s="92">
        <v>95.65</v>
      </c>
      <c r="X1119" s="92">
        <v>95.94</v>
      </c>
      <c r="Y1119" s="92">
        <v>96.03</v>
      </c>
      <c r="Z1119" s="92">
        <v>95.84</v>
      </c>
      <c r="AA1119" s="92">
        <v>95.31</v>
      </c>
      <c r="AB1119" s="92">
        <v>95.81</v>
      </c>
      <c r="AC1119" s="92">
        <v>94.49</v>
      </c>
      <c r="AD1119" s="92">
        <v>95.89</v>
      </c>
      <c r="AE1119" s="92">
        <v>96.13</v>
      </c>
      <c r="AF1119" s="92">
        <v>96.27</v>
      </c>
      <c r="AG1119" s="92">
        <v>96.21</v>
      </c>
      <c r="AH1119" s="92">
        <v>95.88</v>
      </c>
      <c r="AI1119" s="92">
        <v>96.11</v>
      </c>
      <c r="AJ1119" s="92">
        <v>93.86</v>
      </c>
      <c r="AK1119" s="92">
        <v>95.69</v>
      </c>
      <c r="AL1119" s="92">
        <v>95.65</v>
      </c>
      <c r="AM1119" s="92">
        <v>95.97</v>
      </c>
      <c r="AN1119" s="92">
        <v>96.14</v>
      </c>
      <c r="AO1119" s="92">
        <v>96.05</v>
      </c>
      <c r="AP1119" s="92">
        <v>95.93</v>
      </c>
      <c r="AQ1119" s="39"/>
      <c r="AR1119" s="61"/>
    </row>
    <row r="1120" spans="1:44" s="105" customFormat="1" ht="30">
      <c r="A1120" s="66" t="s">
        <v>97</v>
      </c>
      <c r="B1120" s="66" t="s">
        <v>2709</v>
      </c>
      <c r="C1120" s="66" t="s">
        <v>927</v>
      </c>
      <c r="D1120" s="34">
        <v>11.4</v>
      </c>
      <c r="E1120" s="34">
        <v>208</v>
      </c>
      <c r="F1120" s="34">
        <v>95</v>
      </c>
      <c r="G1120" s="32" t="s">
        <v>388</v>
      </c>
      <c r="H1120" s="32" t="s">
        <v>389</v>
      </c>
      <c r="I1120" s="48"/>
      <c r="J1120" s="34">
        <v>0.77</v>
      </c>
      <c r="K1120" s="34">
        <v>11.4</v>
      </c>
      <c r="L1120" s="34">
        <v>0.77</v>
      </c>
      <c r="M1120" s="34">
        <v>230</v>
      </c>
      <c r="N1120" s="34">
        <v>366</v>
      </c>
      <c r="O1120" s="34">
        <v>480</v>
      </c>
      <c r="P1120" s="92">
        <v>1.1399999999999999</v>
      </c>
      <c r="Q1120" s="92">
        <v>2.2799999999999998</v>
      </c>
      <c r="R1120" s="92">
        <v>3.42</v>
      </c>
      <c r="S1120" s="92">
        <v>5.7</v>
      </c>
      <c r="T1120" s="92">
        <v>8.5500000000000007</v>
      </c>
      <c r="U1120" s="92">
        <v>11.4</v>
      </c>
      <c r="V1120" s="92">
        <v>94.4</v>
      </c>
      <c r="W1120" s="92">
        <v>94.6</v>
      </c>
      <c r="X1120" s="92">
        <v>95.1</v>
      </c>
      <c r="Y1120" s="92">
        <v>95.1</v>
      </c>
      <c r="Z1120" s="92">
        <v>94.5</v>
      </c>
      <c r="AA1120" s="92">
        <v>93.3</v>
      </c>
      <c r="AB1120" s="92">
        <v>94.63</v>
      </c>
      <c r="AC1120" s="92">
        <v>94.6</v>
      </c>
      <c r="AD1120" s="92">
        <v>95.3</v>
      </c>
      <c r="AE1120" s="92">
        <v>95.7</v>
      </c>
      <c r="AF1120" s="92">
        <v>95.8</v>
      </c>
      <c r="AG1120" s="92">
        <v>95.4</v>
      </c>
      <c r="AH1120" s="92">
        <v>94.8</v>
      </c>
      <c r="AI1120" s="92">
        <v>95.47</v>
      </c>
      <c r="AJ1120" s="92">
        <v>93.3</v>
      </c>
      <c r="AK1120" s="92">
        <v>95</v>
      </c>
      <c r="AL1120" s="92">
        <v>95.2</v>
      </c>
      <c r="AM1120" s="92">
        <v>95.3</v>
      </c>
      <c r="AN1120" s="92">
        <v>95.2</v>
      </c>
      <c r="AO1120" s="92">
        <v>94.7</v>
      </c>
      <c r="AP1120" s="92">
        <v>95.12</v>
      </c>
      <c r="AQ1120" s="39"/>
      <c r="AR1120" s="61"/>
    </row>
    <row r="1121" spans="1:44" s="105" customFormat="1" ht="30">
      <c r="A1121" s="66" t="s">
        <v>97</v>
      </c>
      <c r="B1121" s="66" t="s">
        <v>2710</v>
      </c>
      <c r="C1121" s="66" t="s">
        <v>929</v>
      </c>
      <c r="D1121" s="34">
        <v>11.4</v>
      </c>
      <c r="E1121" s="34">
        <v>240</v>
      </c>
      <c r="F1121" s="34">
        <v>96</v>
      </c>
      <c r="G1121" s="32" t="s">
        <v>388</v>
      </c>
      <c r="H1121" s="32" t="s">
        <v>389</v>
      </c>
      <c r="I1121" s="48"/>
      <c r="J1121" s="34">
        <v>1.2</v>
      </c>
      <c r="K1121" s="34">
        <v>11.4</v>
      </c>
      <c r="L1121" s="34">
        <v>1.2</v>
      </c>
      <c r="M1121" s="34">
        <v>230</v>
      </c>
      <c r="N1121" s="34">
        <v>390</v>
      </c>
      <c r="O1121" s="34">
        <v>480</v>
      </c>
      <c r="P1121" s="92">
        <v>1.1399999999999999</v>
      </c>
      <c r="Q1121" s="92">
        <v>2.2799999999999998</v>
      </c>
      <c r="R1121" s="92">
        <v>3.42</v>
      </c>
      <c r="S1121" s="92">
        <v>5.7</v>
      </c>
      <c r="T1121" s="92">
        <v>8.5500000000000007</v>
      </c>
      <c r="U1121" s="92">
        <v>11.4</v>
      </c>
      <c r="V1121" s="92">
        <v>94.67</v>
      </c>
      <c r="W1121" s="92">
        <v>95.44</v>
      </c>
      <c r="X1121" s="92">
        <v>95.75</v>
      </c>
      <c r="Y1121" s="92">
        <v>95.82</v>
      </c>
      <c r="Z1121" s="92">
        <v>95.47</v>
      </c>
      <c r="AA1121" s="92">
        <v>94.68</v>
      </c>
      <c r="AB1121" s="92">
        <v>95.5</v>
      </c>
      <c r="AC1121" s="92">
        <v>94.49</v>
      </c>
      <c r="AD1121" s="92">
        <v>95.79</v>
      </c>
      <c r="AE1121" s="92">
        <v>96.03</v>
      </c>
      <c r="AF1121" s="92">
        <v>96.25</v>
      </c>
      <c r="AG1121" s="92">
        <v>96.15</v>
      </c>
      <c r="AH1121" s="92">
        <v>95.75</v>
      </c>
      <c r="AI1121" s="92">
        <v>96.05</v>
      </c>
      <c r="AJ1121" s="92">
        <v>94.01</v>
      </c>
      <c r="AK1121" s="92">
        <v>95.42</v>
      </c>
      <c r="AL1121" s="92">
        <v>95.54</v>
      </c>
      <c r="AM1121" s="92">
        <v>95.83</v>
      </c>
      <c r="AN1121" s="92">
        <v>95.87</v>
      </c>
      <c r="AO1121" s="92">
        <v>95.65</v>
      </c>
      <c r="AP1121" s="92">
        <v>95.71</v>
      </c>
      <c r="AQ1121" s="39"/>
      <c r="AR1121" s="61"/>
    </row>
    <row r="1122" spans="1:44" s="105" customFormat="1" ht="75" customHeight="1">
      <c r="A1122" s="66" t="s">
        <v>97</v>
      </c>
      <c r="B1122" s="66" t="s">
        <v>2711</v>
      </c>
      <c r="C1122" s="37" t="s">
        <v>1135</v>
      </c>
      <c r="D1122" s="34">
        <v>12</v>
      </c>
      <c r="E1122" s="34">
        <v>208</v>
      </c>
      <c r="F1122" s="34">
        <v>96.5</v>
      </c>
      <c r="G1122" s="32" t="s">
        <v>388</v>
      </c>
      <c r="H1122" s="32" t="s">
        <v>389</v>
      </c>
      <c r="I1122" s="48"/>
      <c r="J1122" s="34">
        <v>0.61</v>
      </c>
      <c r="K1122" s="34"/>
      <c r="L1122" s="34"/>
      <c r="M1122" s="34">
        <v>300</v>
      </c>
      <c r="N1122" s="34">
        <v>350</v>
      </c>
      <c r="O1122" s="34">
        <v>480</v>
      </c>
      <c r="P1122" s="92">
        <v>1.2</v>
      </c>
      <c r="Q1122" s="92">
        <v>2.4</v>
      </c>
      <c r="R1122" s="92">
        <v>3.6</v>
      </c>
      <c r="S1122" s="92">
        <v>6</v>
      </c>
      <c r="T1122" s="92">
        <v>9</v>
      </c>
      <c r="U1122" s="92">
        <v>12</v>
      </c>
      <c r="V1122" s="92">
        <v>95.4</v>
      </c>
      <c r="W1122" s="92">
        <v>96.2</v>
      </c>
      <c r="X1122" s="92">
        <v>96.3</v>
      </c>
      <c r="Y1122" s="92">
        <v>96.2</v>
      </c>
      <c r="Z1122" s="92">
        <v>95.9</v>
      </c>
      <c r="AA1122" s="92">
        <v>95.4</v>
      </c>
      <c r="AB1122" s="92">
        <v>95.9</v>
      </c>
      <c r="AC1122" s="92">
        <v>96.3</v>
      </c>
      <c r="AD1122" s="92">
        <v>96.9</v>
      </c>
      <c r="AE1122" s="92">
        <v>96.9</v>
      </c>
      <c r="AF1122" s="92">
        <v>96.8</v>
      </c>
      <c r="AG1122" s="92">
        <v>96.5</v>
      </c>
      <c r="AH1122" s="92">
        <v>96.2</v>
      </c>
      <c r="AI1122" s="92">
        <v>96.6</v>
      </c>
      <c r="AJ1122" s="92">
        <v>94.7</v>
      </c>
      <c r="AK1122" s="92">
        <v>96.1</v>
      </c>
      <c r="AL1122" s="92">
        <v>96.4</v>
      </c>
      <c r="AM1122" s="92">
        <v>96.4</v>
      </c>
      <c r="AN1122" s="92">
        <v>96.3</v>
      </c>
      <c r="AO1122" s="92">
        <v>96</v>
      </c>
      <c r="AP1122" s="92">
        <v>96.2</v>
      </c>
      <c r="AQ1122" s="39"/>
      <c r="AR1122" s="61"/>
    </row>
    <row r="1123" spans="1:44" s="105" customFormat="1" ht="75" customHeight="1">
      <c r="A1123" s="66" t="s">
        <v>97</v>
      </c>
      <c r="B1123" s="66" t="s">
        <v>2712</v>
      </c>
      <c r="C1123" s="37" t="s">
        <v>1136</v>
      </c>
      <c r="D1123" s="34">
        <v>12</v>
      </c>
      <c r="E1123" s="34">
        <v>240</v>
      </c>
      <c r="F1123" s="34">
        <v>96.5</v>
      </c>
      <c r="G1123" s="32" t="s">
        <v>388</v>
      </c>
      <c r="H1123" s="32" t="s">
        <v>389</v>
      </c>
      <c r="I1123" s="48"/>
      <c r="J1123" s="34">
        <v>0.81</v>
      </c>
      <c r="K1123" s="34"/>
      <c r="L1123" s="34"/>
      <c r="M1123" s="34">
        <v>300</v>
      </c>
      <c r="N1123" s="34">
        <v>370</v>
      </c>
      <c r="O1123" s="34">
        <v>480</v>
      </c>
      <c r="P1123" s="92">
        <v>1.2</v>
      </c>
      <c r="Q1123" s="92">
        <v>2.4</v>
      </c>
      <c r="R1123" s="92">
        <v>3.6</v>
      </c>
      <c r="S1123" s="92">
        <v>6</v>
      </c>
      <c r="T1123" s="92">
        <v>9</v>
      </c>
      <c r="U1123" s="92">
        <v>12</v>
      </c>
      <c r="V1123" s="92">
        <v>94.4</v>
      </c>
      <c r="W1123" s="92">
        <v>95.9</v>
      </c>
      <c r="X1123" s="92">
        <v>96.2</v>
      </c>
      <c r="Y1123" s="92">
        <v>96.3</v>
      </c>
      <c r="Z1123" s="92">
        <v>96.1</v>
      </c>
      <c r="AA1123" s="92">
        <v>95.8</v>
      </c>
      <c r="AB1123" s="92">
        <v>96.1</v>
      </c>
      <c r="AC1123" s="92">
        <v>96</v>
      </c>
      <c r="AD1123" s="92">
        <v>96.9</v>
      </c>
      <c r="AE1123" s="92">
        <v>97.1</v>
      </c>
      <c r="AF1123" s="92">
        <v>97.1</v>
      </c>
      <c r="AG1123" s="92">
        <v>97</v>
      </c>
      <c r="AH1123" s="92">
        <v>96.8</v>
      </c>
      <c r="AI1123" s="92">
        <v>97</v>
      </c>
      <c r="AJ1123" s="92">
        <v>95.2</v>
      </c>
      <c r="AK1123" s="92">
        <v>96.6</v>
      </c>
      <c r="AL1123" s="92">
        <v>96.8</v>
      </c>
      <c r="AM1123" s="92">
        <v>96.9</v>
      </c>
      <c r="AN1123" s="92">
        <v>96.8</v>
      </c>
      <c r="AO1123" s="92">
        <v>96.6</v>
      </c>
      <c r="AP1123" s="92">
        <v>96.7</v>
      </c>
      <c r="AQ1123" s="39"/>
      <c r="AR1123" s="61"/>
    </row>
    <row r="1124" spans="1:44" s="105" customFormat="1" ht="75" customHeight="1">
      <c r="A1124" s="66" t="s">
        <v>97</v>
      </c>
      <c r="B1124" s="66" t="s">
        <v>2713</v>
      </c>
      <c r="C1124" s="66" t="s">
        <v>930</v>
      </c>
      <c r="D1124" s="34">
        <v>12</v>
      </c>
      <c r="E1124" s="34">
        <v>277</v>
      </c>
      <c r="F1124" s="34">
        <v>96</v>
      </c>
      <c r="G1124" s="32" t="s">
        <v>388</v>
      </c>
      <c r="H1124" s="32" t="s">
        <v>389</v>
      </c>
      <c r="I1124" s="48"/>
      <c r="J1124" s="34">
        <v>1</v>
      </c>
      <c r="K1124" s="34"/>
      <c r="L1124" s="34"/>
      <c r="M1124" s="34">
        <v>240</v>
      </c>
      <c r="N1124" s="34">
        <v>330</v>
      </c>
      <c r="O1124" s="34">
        <v>480</v>
      </c>
      <c r="P1124" s="92">
        <v>1.2</v>
      </c>
      <c r="Q1124" s="92">
        <v>2.4</v>
      </c>
      <c r="R1124" s="92">
        <v>3.6</v>
      </c>
      <c r="S1124" s="92">
        <v>6</v>
      </c>
      <c r="T1124" s="92">
        <v>9</v>
      </c>
      <c r="U1124" s="92">
        <v>12</v>
      </c>
      <c r="V1124" s="92">
        <v>94.7</v>
      </c>
      <c r="W1124" s="92">
        <v>95.5</v>
      </c>
      <c r="X1124" s="92">
        <v>95.9</v>
      </c>
      <c r="Y1124" s="92">
        <v>96</v>
      </c>
      <c r="Z1124" s="92">
        <v>95.8</v>
      </c>
      <c r="AA1124" s="92">
        <v>95.1</v>
      </c>
      <c r="AB1124" s="92">
        <v>95.8</v>
      </c>
      <c r="AC1124" s="92">
        <v>94.7</v>
      </c>
      <c r="AD1124" s="92">
        <v>95.9</v>
      </c>
      <c r="AE1124" s="92">
        <v>96.1</v>
      </c>
      <c r="AF1124" s="92">
        <v>96.3</v>
      </c>
      <c r="AG1124" s="92">
        <v>96.3</v>
      </c>
      <c r="AH1124" s="92">
        <v>95.8</v>
      </c>
      <c r="AI1124" s="92">
        <v>96.2</v>
      </c>
      <c r="AJ1124" s="92">
        <v>94.3</v>
      </c>
      <c r="AK1124" s="92">
        <v>95.7</v>
      </c>
      <c r="AL1124" s="92">
        <v>95.8</v>
      </c>
      <c r="AM1124" s="92">
        <v>96</v>
      </c>
      <c r="AN1124" s="92">
        <v>96.2</v>
      </c>
      <c r="AO1124" s="92">
        <v>96</v>
      </c>
      <c r="AP1124" s="92">
        <v>96</v>
      </c>
      <c r="AQ1124" s="39"/>
      <c r="AR1124" s="61"/>
    </row>
    <row r="1125" spans="1:44" s="105" customFormat="1" ht="75" customHeight="1">
      <c r="A1125" s="66" t="s">
        <v>97</v>
      </c>
      <c r="B1125" s="66" t="s">
        <v>2714</v>
      </c>
      <c r="C1125" s="66" t="s">
        <v>931</v>
      </c>
      <c r="D1125" s="34">
        <v>12</v>
      </c>
      <c r="E1125" s="34">
        <v>277</v>
      </c>
      <c r="F1125" s="34">
        <v>96</v>
      </c>
      <c r="G1125" s="32" t="s">
        <v>388</v>
      </c>
      <c r="H1125" s="32" t="s">
        <v>389</v>
      </c>
      <c r="I1125" s="48"/>
      <c r="J1125" s="34">
        <v>0.5</v>
      </c>
      <c r="K1125" s="34">
        <v>12</v>
      </c>
      <c r="L1125" s="34">
        <v>0.5</v>
      </c>
      <c r="M1125" s="34">
        <v>240</v>
      </c>
      <c r="N1125" s="34">
        <v>330</v>
      </c>
      <c r="O1125" s="34">
        <v>480</v>
      </c>
      <c r="P1125" s="92">
        <v>1.2</v>
      </c>
      <c r="Q1125" s="92">
        <v>2.4</v>
      </c>
      <c r="R1125" s="92">
        <v>3.6</v>
      </c>
      <c r="S1125" s="92">
        <v>6</v>
      </c>
      <c r="T1125" s="92">
        <v>9</v>
      </c>
      <c r="U1125" s="92">
        <v>12</v>
      </c>
      <c r="V1125" s="92">
        <v>92.6</v>
      </c>
      <c r="W1125" s="92">
        <v>95.2</v>
      </c>
      <c r="X1125" s="92">
        <v>96.2</v>
      </c>
      <c r="Y1125" s="92">
        <v>96.3</v>
      </c>
      <c r="Z1125" s="92">
        <v>96.1</v>
      </c>
      <c r="AA1125" s="92">
        <v>95.4</v>
      </c>
      <c r="AB1125" s="92">
        <v>95.9</v>
      </c>
      <c r="AC1125" s="92">
        <v>92.5</v>
      </c>
      <c r="AD1125" s="92">
        <v>95.7</v>
      </c>
      <c r="AE1125" s="92">
        <v>96.2</v>
      </c>
      <c r="AF1125" s="92">
        <v>96.6</v>
      </c>
      <c r="AG1125" s="92">
        <v>96.5</v>
      </c>
      <c r="AH1125" s="92">
        <v>96.1</v>
      </c>
      <c r="AI1125" s="92">
        <v>96.2</v>
      </c>
      <c r="AJ1125" s="92">
        <v>94.4</v>
      </c>
      <c r="AK1125" s="92">
        <v>95.6</v>
      </c>
      <c r="AL1125" s="92">
        <v>95.8</v>
      </c>
      <c r="AM1125" s="92">
        <v>96.2</v>
      </c>
      <c r="AN1125" s="92">
        <v>96.4</v>
      </c>
      <c r="AO1125" s="92">
        <v>96.3</v>
      </c>
      <c r="AP1125" s="92">
        <v>96.2</v>
      </c>
      <c r="AQ1125" s="39"/>
      <c r="AR1125" s="61"/>
    </row>
    <row r="1126" spans="1:44" s="105" customFormat="1" ht="75" customHeight="1">
      <c r="A1126" s="66" t="s">
        <v>97</v>
      </c>
      <c r="B1126" s="66" t="s">
        <v>2715</v>
      </c>
      <c r="C1126" s="66" t="s">
        <v>930</v>
      </c>
      <c r="D1126" s="34">
        <v>12</v>
      </c>
      <c r="E1126" s="34">
        <v>277</v>
      </c>
      <c r="F1126" s="34">
        <v>96</v>
      </c>
      <c r="G1126" s="32" t="s">
        <v>388</v>
      </c>
      <c r="H1126" s="32" t="s">
        <v>389</v>
      </c>
      <c r="I1126" s="48"/>
      <c r="J1126" s="34">
        <v>0.5</v>
      </c>
      <c r="K1126" s="34">
        <v>12</v>
      </c>
      <c r="L1126" s="34">
        <v>0.5</v>
      </c>
      <c r="M1126" s="34">
        <v>240</v>
      </c>
      <c r="N1126" s="34">
        <v>330</v>
      </c>
      <c r="O1126" s="34">
        <v>480</v>
      </c>
      <c r="P1126" s="92">
        <v>1.2</v>
      </c>
      <c r="Q1126" s="92">
        <v>2.4</v>
      </c>
      <c r="R1126" s="92">
        <v>3.6</v>
      </c>
      <c r="S1126" s="92">
        <v>6</v>
      </c>
      <c r="T1126" s="92">
        <v>9</v>
      </c>
      <c r="U1126" s="92">
        <v>12</v>
      </c>
      <c r="V1126" s="92">
        <v>92.62</v>
      </c>
      <c r="W1126" s="92">
        <v>95.2</v>
      </c>
      <c r="X1126" s="92">
        <v>96.16</v>
      </c>
      <c r="Y1126" s="92">
        <v>96.32</v>
      </c>
      <c r="Z1126" s="92">
        <v>96.05</v>
      </c>
      <c r="AA1126" s="92">
        <v>95.44</v>
      </c>
      <c r="AB1126" s="92">
        <v>95.91</v>
      </c>
      <c r="AC1126" s="92">
        <v>92.45</v>
      </c>
      <c r="AD1126" s="92">
        <v>95.69</v>
      </c>
      <c r="AE1126" s="92">
        <v>96.17</v>
      </c>
      <c r="AF1126" s="92">
        <v>96.56</v>
      </c>
      <c r="AG1126" s="92">
        <v>96.45</v>
      </c>
      <c r="AH1126" s="92">
        <v>96.06</v>
      </c>
      <c r="AI1126" s="92">
        <v>96.22</v>
      </c>
      <c r="AJ1126" s="92">
        <v>94.43</v>
      </c>
      <c r="AK1126" s="92">
        <v>95.61</v>
      </c>
      <c r="AL1126" s="92">
        <v>95.78</v>
      </c>
      <c r="AM1126" s="92">
        <v>96.24</v>
      </c>
      <c r="AN1126" s="92">
        <v>96.43</v>
      </c>
      <c r="AO1126" s="92">
        <v>96.29</v>
      </c>
      <c r="AP1126" s="92">
        <v>96.19</v>
      </c>
      <c r="AQ1126" s="39"/>
      <c r="AR1126" s="61"/>
    </row>
    <row r="1127" spans="1:44" s="105" customFormat="1" ht="75" customHeight="1">
      <c r="A1127" s="66" t="s">
        <v>97</v>
      </c>
      <c r="B1127" s="66" t="s">
        <v>2716</v>
      </c>
      <c r="C1127" s="37" t="s">
        <v>1137</v>
      </c>
      <c r="D1127" s="34">
        <v>12.5</v>
      </c>
      <c r="E1127" s="34">
        <v>208</v>
      </c>
      <c r="F1127" s="34">
        <v>96.5</v>
      </c>
      <c r="G1127" s="32" t="s">
        <v>388</v>
      </c>
      <c r="H1127" s="32" t="s">
        <v>389</v>
      </c>
      <c r="I1127" s="48"/>
      <c r="J1127" s="34">
        <v>0.24</v>
      </c>
      <c r="K1127" s="34"/>
      <c r="L1127" s="34"/>
      <c r="M1127" s="34">
        <v>260</v>
      </c>
      <c r="N1127" s="34">
        <v>665</v>
      </c>
      <c r="O1127" s="34">
        <v>800</v>
      </c>
      <c r="P1127" s="92">
        <v>1.25</v>
      </c>
      <c r="Q1127" s="92">
        <v>2.5</v>
      </c>
      <c r="R1127" s="92">
        <v>3.75</v>
      </c>
      <c r="S1127" s="92">
        <v>6.25</v>
      </c>
      <c r="T1127" s="92">
        <v>9.3800000000000008</v>
      </c>
      <c r="U1127" s="92">
        <v>12.5</v>
      </c>
      <c r="V1127" s="92">
        <v>92.5</v>
      </c>
      <c r="W1127" s="92">
        <v>95.1</v>
      </c>
      <c r="X1127" s="92">
        <v>95.5</v>
      </c>
      <c r="Y1127" s="92">
        <v>95.9</v>
      </c>
      <c r="Z1127" s="92">
        <v>95.9</v>
      </c>
      <c r="AA1127" s="92">
        <v>95.6</v>
      </c>
      <c r="AB1127" s="92">
        <v>95.6</v>
      </c>
      <c r="AC1127" s="92">
        <v>95.3</v>
      </c>
      <c r="AD1127" s="92">
        <v>96.9</v>
      </c>
      <c r="AE1127" s="92">
        <v>97.3</v>
      </c>
      <c r="AF1127" s="92">
        <v>97.5</v>
      </c>
      <c r="AG1127" s="92">
        <v>97.3</v>
      </c>
      <c r="AH1127" s="92">
        <v>97.3</v>
      </c>
      <c r="AI1127" s="92">
        <v>97.2</v>
      </c>
      <c r="AJ1127" s="92">
        <v>94.5</v>
      </c>
      <c r="AK1127" s="92">
        <v>96.6</v>
      </c>
      <c r="AL1127" s="92">
        <v>97</v>
      </c>
      <c r="AM1127" s="92">
        <v>97.2</v>
      </c>
      <c r="AN1127" s="92">
        <v>97.1</v>
      </c>
      <c r="AO1127" s="92">
        <v>97.2</v>
      </c>
      <c r="AP1127" s="92">
        <v>97</v>
      </c>
      <c r="AQ1127" s="39"/>
      <c r="AR1127" s="61"/>
    </row>
    <row r="1128" spans="1:44" s="105" customFormat="1" ht="75" customHeight="1">
      <c r="A1128" s="66" t="s">
        <v>97</v>
      </c>
      <c r="B1128" s="66" t="s">
        <v>2717</v>
      </c>
      <c r="C1128" s="37" t="s">
        <v>1138</v>
      </c>
      <c r="D1128" s="34">
        <v>12.5</v>
      </c>
      <c r="E1128" s="34">
        <v>240</v>
      </c>
      <c r="F1128" s="34">
        <v>96.5</v>
      </c>
      <c r="G1128" s="32" t="s">
        <v>388</v>
      </c>
      <c r="H1128" s="32" t="s">
        <v>389</v>
      </c>
      <c r="I1128" s="48"/>
      <c r="J1128" s="34">
        <v>0.32</v>
      </c>
      <c r="K1128" s="34"/>
      <c r="L1128" s="34"/>
      <c r="M1128" s="34">
        <v>260</v>
      </c>
      <c r="N1128" s="34">
        <v>660</v>
      </c>
      <c r="O1128" s="34">
        <v>800</v>
      </c>
      <c r="P1128" s="92">
        <v>1.25</v>
      </c>
      <c r="Q1128" s="92">
        <v>2.5</v>
      </c>
      <c r="R1128" s="92">
        <v>3.75</v>
      </c>
      <c r="S1128" s="92">
        <v>6.25</v>
      </c>
      <c r="T1128" s="92">
        <v>9.3800000000000008</v>
      </c>
      <c r="U1128" s="92">
        <v>12.5</v>
      </c>
      <c r="V1128" s="92">
        <v>92.1</v>
      </c>
      <c r="W1128" s="92">
        <v>95</v>
      </c>
      <c r="X1128" s="92">
        <v>95.4</v>
      </c>
      <c r="Y1128" s="92">
        <v>95.9</v>
      </c>
      <c r="Z1128" s="92">
        <v>95.9</v>
      </c>
      <c r="AA1128" s="92">
        <v>95.8</v>
      </c>
      <c r="AB1128" s="92">
        <v>95.6</v>
      </c>
      <c r="AC1128" s="92">
        <v>93.7</v>
      </c>
      <c r="AD1128" s="92">
        <v>96.2</v>
      </c>
      <c r="AE1128" s="92">
        <v>96.6</v>
      </c>
      <c r="AF1128" s="92">
        <v>97</v>
      </c>
      <c r="AG1128" s="92">
        <v>97.1</v>
      </c>
      <c r="AH1128" s="92">
        <v>97.1</v>
      </c>
      <c r="AI1128" s="92">
        <v>96.8</v>
      </c>
      <c r="AJ1128" s="92">
        <v>95.4</v>
      </c>
      <c r="AK1128" s="92">
        <v>97.2</v>
      </c>
      <c r="AL1128" s="92">
        <v>97.3</v>
      </c>
      <c r="AM1128" s="92">
        <v>97.5</v>
      </c>
      <c r="AN1128" s="92">
        <v>97.6</v>
      </c>
      <c r="AO1128" s="92">
        <v>97.7</v>
      </c>
      <c r="AP1128" s="92">
        <v>97.5</v>
      </c>
      <c r="AQ1128" s="39"/>
      <c r="AR1128" s="61"/>
    </row>
    <row r="1129" spans="1:44" s="105" customFormat="1" ht="75" customHeight="1">
      <c r="A1129" s="66" t="s">
        <v>97</v>
      </c>
      <c r="B1129" s="66" t="s">
        <v>2718</v>
      </c>
      <c r="C1129" s="37" t="s">
        <v>1139</v>
      </c>
      <c r="D1129" s="34">
        <v>12.5</v>
      </c>
      <c r="E1129" s="34">
        <v>480</v>
      </c>
      <c r="F1129" s="34">
        <v>97</v>
      </c>
      <c r="G1129" s="32" t="s">
        <v>388</v>
      </c>
      <c r="H1129" s="32" t="s">
        <v>389</v>
      </c>
      <c r="I1129" s="48"/>
      <c r="J1129" s="34">
        <v>0.94</v>
      </c>
      <c r="K1129" s="34"/>
      <c r="L1129" s="34"/>
      <c r="M1129" s="34">
        <v>350</v>
      </c>
      <c r="N1129" s="34">
        <v>685</v>
      </c>
      <c r="O1129" s="34">
        <v>800</v>
      </c>
      <c r="P1129" s="92">
        <v>1.25</v>
      </c>
      <c r="Q1129" s="92">
        <v>2.5</v>
      </c>
      <c r="R1129" s="92">
        <v>3.75</v>
      </c>
      <c r="S1129" s="92">
        <v>6.25</v>
      </c>
      <c r="T1129" s="92">
        <v>9.3699999999999992</v>
      </c>
      <c r="U1129" s="92">
        <v>12.5</v>
      </c>
      <c r="V1129" s="92">
        <v>92.5</v>
      </c>
      <c r="W1129" s="92">
        <v>94.9</v>
      </c>
      <c r="X1129" s="92">
        <v>95.6</v>
      </c>
      <c r="Y1129" s="92">
        <v>96</v>
      </c>
      <c r="Z1129" s="92">
        <v>96.4</v>
      </c>
      <c r="AA1129" s="92">
        <v>96.5</v>
      </c>
      <c r="AB1129" s="92">
        <v>96</v>
      </c>
      <c r="AC1129" s="92">
        <v>94.4</v>
      </c>
      <c r="AD1129" s="92">
        <v>96.5</v>
      </c>
      <c r="AE1129" s="92">
        <v>97</v>
      </c>
      <c r="AF1129" s="92">
        <v>97.3</v>
      </c>
      <c r="AG1129" s="92">
        <v>97.5</v>
      </c>
      <c r="AH1129" s="92">
        <v>97.5</v>
      </c>
      <c r="AI1129" s="92">
        <v>97.2</v>
      </c>
      <c r="AJ1129" s="92">
        <v>95.6</v>
      </c>
      <c r="AK1129" s="92">
        <v>97.3</v>
      </c>
      <c r="AL1129" s="92">
        <v>97.7</v>
      </c>
      <c r="AM1129" s="92">
        <v>97.9</v>
      </c>
      <c r="AN1129" s="92">
        <v>98</v>
      </c>
      <c r="AO1129" s="92">
        <v>98</v>
      </c>
      <c r="AP1129" s="92">
        <v>97.8</v>
      </c>
      <c r="AQ1129" s="39"/>
      <c r="AR1129" s="61"/>
    </row>
    <row r="1130" spans="1:44" s="105" customFormat="1" ht="87" customHeight="1">
      <c r="A1130" s="66" t="s">
        <v>97</v>
      </c>
      <c r="B1130" s="66" t="s">
        <v>2719</v>
      </c>
      <c r="C1130" s="37" t="s">
        <v>1140</v>
      </c>
      <c r="D1130" s="34">
        <v>13.75</v>
      </c>
      <c r="E1130" s="34">
        <v>208</v>
      </c>
      <c r="F1130" s="34">
        <v>97</v>
      </c>
      <c r="G1130" s="32" t="s">
        <v>388</v>
      </c>
      <c r="H1130" s="32" t="s">
        <v>389</v>
      </c>
      <c r="I1130" s="48"/>
      <c r="J1130" s="34">
        <v>0.24</v>
      </c>
      <c r="K1130" s="34"/>
      <c r="L1130" s="34"/>
      <c r="M1130" s="34">
        <v>320</v>
      </c>
      <c r="N1130" s="34">
        <v>680</v>
      </c>
      <c r="O1130" s="34">
        <v>800</v>
      </c>
      <c r="P1130" s="92">
        <v>1.38</v>
      </c>
      <c r="Q1130" s="92">
        <v>2.75</v>
      </c>
      <c r="R1130" s="92">
        <v>4.13</v>
      </c>
      <c r="S1130" s="92">
        <v>6.88</v>
      </c>
      <c r="T1130" s="92">
        <v>10.31</v>
      </c>
      <c r="U1130" s="92">
        <v>13.75</v>
      </c>
      <c r="V1130" s="92">
        <v>93.3</v>
      </c>
      <c r="W1130" s="92">
        <v>95.7</v>
      </c>
      <c r="X1130" s="92">
        <v>96</v>
      </c>
      <c r="Y1130" s="92">
        <v>96.3</v>
      </c>
      <c r="Z1130" s="92">
        <v>96.2</v>
      </c>
      <c r="AA1130" s="92">
        <v>96</v>
      </c>
      <c r="AB1130" s="92">
        <v>96</v>
      </c>
      <c r="AC1130" s="92">
        <v>95.9</v>
      </c>
      <c r="AD1130" s="92">
        <v>97.1</v>
      </c>
      <c r="AE1130" s="92">
        <v>97.4</v>
      </c>
      <c r="AF1130" s="92">
        <v>97.4</v>
      </c>
      <c r="AG1130" s="92">
        <v>97.4</v>
      </c>
      <c r="AH1130" s="92">
        <v>97.2</v>
      </c>
      <c r="AI1130" s="92">
        <v>97.3</v>
      </c>
      <c r="AJ1130" s="92">
        <v>95.1</v>
      </c>
      <c r="AK1130" s="92">
        <v>96.8</v>
      </c>
      <c r="AL1130" s="92">
        <v>97.1</v>
      </c>
      <c r="AM1130" s="92">
        <v>97.2</v>
      </c>
      <c r="AN1130" s="92">
        <v>97.2</v>
      </c>
      <c r="AO1130" s="92">
        <v>97.1</v>
      </c>
      <c r="AP1130" s="92">
        <v>97.1</v>
      </c>
      <c r="AQ1130" s="39"/>
      <c r="AR1130" s="61"/>
    </row>
    <row r="1131" spans="1:44" s="105" customFormat="1" ht="87" customHeight="1">
      <c r="A1131" s="66" t="s">
        <v>97</v>
      </c>
      <c r="B1131" s="66" t="s">
        <v>2720</v>
      </c>
      <c r="C1131" s="37" t="s">
        <v>1141</v>
      </c>
      <c r="D1131" s="34">
        <v>15</v>
      </c>
      <c r="E1131" s="34">
        <v>240</v>
      </c>
      <c r="F1131" s="34">
        <v>97</v>
      </c>
      <c r="G1131" s="32" t="s">
        <v>388</v>
      </c>
      <c r="H1131" s="32" t="s">
        <v>389</v>
      </c>
      <c r="I1131" s="48"/>
      <c r="J1131" s="34">
        <v>0.32</v>
      </c>
      <c r="K1131" s="34"/>
      <c r="L1131" s="34"/>
      <c r="M1131" s="34">
        <v>320</v>
      </c>
      <c r="N1131" s="34">
        <v>680</v>
      </c>
      <c r="O1131" s="34">
        <v>800</v>
      </c>
      <c r="P1131" s="92">
        <v>1.5</v>
      </c>
      <c r="Q1131" s="92">
        <v>3</v>
      </c>
      <c r="R1131" s="92">
        <v>4.5</v>
      </c>
      <c r="S1131" s="92">
        <v>7.5</v>
      </c>
      <c r="T1131" s="92">
        <v>11.25</v>
      </c>
      <c r="U1131" s="92">
        <v>15</v>
      </c>
      <c r="V1131" s="92">
        <v>93.5</v>
      </c>
      <c r="W1131" s="92">
        <v>95.5</v>
      </c>
      <c r="X1131" s="92">
        <v>96</v>
      </c>
      <c r="Y1131" s="92">
        <v>96.3</v>
      </c>
      <c r="Z1131" s="92">
        <v>96.3</v>
      </c>
      <c r="AA1131" s="92">
        <v>96.1</v>
      </c>
      <c r="AB1131" s="92">
        <v>96.1</v>
      </c>
      <c r="AC1131" s="92">
        <v>94.5</v>
      </c>
      <c r="AD1131" s="92">
        <v>96.5</v>
      </c>
      <c r="AE1131" s="92">
        <v>96.9</v>
      </c>
      <c r="AF1131" s="92">
        <v>97.2</v>
      </c>
      <c r="AG1131" s="92">
        <v>97.2</v>
      </c>
      <c r="AH1131" s="92">
        <v>97</v>
      </c>
      <c r="AI1131" s="92">
        <v>97</v>
      </c>
      <c r="AJ1131" s="92">
        <v>95.7</v>
      </c>
      <c r="AK1131" s="92">
        <v>97.2</v>
      </c>
      <c r="AL1131" s="92">
        <v>97.5</v>
      </c>
      <c r="AM1131" s="92">
        <v>97.6</v>
      </c>
      <c r="AN1131" s="92">
        <v>97.6</v>
      </c>
      <c r="AO1131" s="92">
        <v>97.4</v>
      </c>
      <c r="AP1131" s="92">
        <v>97.5</v>
      </c>
      <c r="AQ1131" s="39"/>
      <c r="AR1131" s="61"/>
    </row>
    <row r="1132" spans="1:44" s="105" customFormat="1" ht="87" customHeight="1">
      <c r="A1132" s="66" t="s">
        <v>97</v>
      </c>
      <c r="B1132" s="66" t="s">
        <v>2721</v>
      </c>
      <c r="C1132" s="37" t="s">
        <v>932</v>
      </c>
      <c r="D1132" s="34">
        <v>15</v>
      </c>
      <c r="E1132" s="34">
        <v>208</v>
      </c>
      <c r="F1132" s="34">
        <v>96.5</v>
      </c>
      <c r="G1132" s="32" t="s">
        <v>388</v>
      </c>
      <c r="H1132" s="32" t="s">
        <v>389</v>
      </c>
      <c r="I1132" s="48"/>
      <c r="J1132" s="34">
        <v>0.43</v>
      </c>
      <c r="K1132" s="34"/>
      <c r="L1132" s="34"/>
      <c r="M1132" s="34">
        <v>325</v>
      </c>
      <c r="N1132" s="34">
        <v>445</v>
      </c>
      <c r="O1132" s="34">
        <v>800</v>
      </c>
      <c r="P1132" s="92">
        <v>1.5</v>
      </c>
      <c r="Q1132" s="92">
        <v>3</v>
      </c>
      <c r="R1132" s="92">
        <v>4.5</v>
      </c>
      <c r="S1132" s="92">
        <v>7.5</v>
      </c>
      <c r="T1132" s="92">
        <v>11.25</v>
      </c>
      <c r="U1132" s="92">
        <v>15</v>
      </c>
      <c r="V1132" s="92">
        <v>96.1</v>
      </c>
      <c r="W1132" s="92">
        <v>97</v>
      </c>
      <c r="X1132" s="92">
        <v>97.1</v>
      </c>
      <c r="Y1132" s="92">
        <v>97.1</v>
      </c>
      <c r="Z1132" s="92">
        <v>96.9</v>
      </c>
      <c r="AA1132" s="92">
        <v>96.7</v>
      </c>
      <c r="AB1132" s="92">
        <v>96.9</v>
      </c>
      <c r="AC1132" s="92">
        <v>95.3</v>
      </c>
      <c r="AD1132" s="92">
        <v>96.4</v>
      </c>
      <c r="AE1132" s="92">
        <v>96.6</v>
      </c>
      <c r="AF1132" s="92">
        <v>96.7</v>
      </c>
      <c r="AG1132" s="92">
        <v>96.5</v>
      </c>
      <c r="AH1132" s="92">
        <v>96.2</v>
      </c>
      <c r="AI1132" s="92">
        <v>96.5</v>
      </c>
      <c r="AJ1132" s="92">
        <v>92.7</v>
      </c>
      <c r="AK1132" s="92">
        <v>94.9</v>
      </c>
      <c r="AL1132" s="92">
        <v>95.4</v>
      </c>
      <c r="AM1132" s="92">
        <v>95.6</v>
      </c>
      <c r="AN1132" s="92">
        <v>95.5</v>
      </c>
      <c r="AO1132" s="92">
        <v>95.3</v>
      </c>
      <c r="AP1132" s="92">
        <v>95.4</v>
      </c>
      <c r="AQ1132" s="39"/>
      <c r="AR1132" s="61"/>
    </row>
    <row r="1133" spans="1:44" s="105" customFormat="1" ht="87" customHeight="1">
      <c r="A1133" s="66" t="s">
        <v>97</v>
      </c>
      <c r="B1133" s="66" t="s">
        <v>2722</v>
      </c>
      <c r="C1133" s="37" t="s">
        <v>1142</v>
      </c>
      <c r="D1133" s="34">
        <v>15</v>
      </c>
      <c r="E1133" s="34">
        <v>480</v>
      </c>
      <c r="F1133" s="34">
        <v>97</v>
      </c>
      <c r="G1133" s="32" t="s">
        <v>388</v>
      </c>
      <c r="H1133" s="32" t="s">
        <v>389</v>
      </c>
      <c r="I1133" s="48"/>
      <c r="J1133" s="34">
        <v>1.03</v>
      </c>
      <c r="K1133" s="34"/>
      <c r="L1133" s="34"/>
      <c r="M1133" s="34">
        <v>350</v>
      </c>
      <c r="N1133" s="34">
        <v>685</v>
      </c>
      <c r="O1133" s="34">
        <v>800</v>
      </c>
      <c r="P1133" s="92">
        <v>1.5</v>
      </c>
      <c r="Q1133" s="92">
        <v>3</v>
      </c>
      <c r="R1133" s="92">
        <v>4.5</v>
      </c>
      <c r="S1133" s="92">
        <v>7.5</v>
      </c>
      <c r="T1133" s="92">
        <v>11.25</v>
      </c>
      <c r="U1133" s="92">
        <v>15</v>
      </c>
      <c r="V1133" s="92">
        <v>92</v>
      </c>
      <c r="W1133" s="92">
        <v>94.9</v>
      </c>
      <c r="X1133" s="92">
        <v>95.6</v>
      </c>
      <c r="Y1133" s="92">
        <v>96.2</v>
      </c>
      <c r="Z1133" s="92">
        <v>96.5</v>
      </c>
      <c r="AA1133" s="92">
        <v>96.4</v>
      </c>
      <c r="AB1133" s="92">
        <v>96.1</v>
      </c>
      <c r="AC1133" s="92">
        <v>93.5</v>
      </c>
      <c r="AD1133" s="92">
        <v>96</v>
      </c>
      <c r="AE1133" s="92">
        <v>96.7</v>
      </c>
      <c r="AF1133" s="92">
        <v>97.2</v>
      </c>
      <c r="AG1133" s="92">
        <v>97.4</v>
      </c>
      <c r="AH1133" s="92">
        <v>97.4</v>
      </c>
      <c r="AI1133" s="92">
        <v>97.1</v>
      </c>
      <c r="AJ1133" s="92">
        <v>94.6</v>
      </c>
      <c r="AK1133" s="92">
        <v>96.8</v>
      </c>
      <c r="AL1133" s="92">
        <v>97.4</v>
      </c>
      <c r="AM1133" s="92">
        <v>97.8</v>
      </c>
      <c r="AN1133" s="92">
        <v>97.9</v>
      </c>
      <c r="AO1133" s="92">
        <v>97.9</v>
      </c>
      <c r="AP1133" s="92">
        <v>97.6</v>
      </c>
      <c r="AQ1133" s="39"/>
      <c r="AR1133" s="61"/>
    </row>
    <row r="1134" spans="1:44" s="105" customFormat="1" ht="87" customHeight="1">
      <c r="A1134" s="66" t="s">
        <v>97</v>
      </c>
      <c r="B1134" s="66" t="s">
        <v>2723</v>
      </c>
      <c r="C1134" s="37" t="s">
        <v>1143</v>
      </c>
      <c r="D1134" s="34">
        <v>17.5</v>
      </c>
      <c r="E1134" s="34">
        <v>480</v>
      </c>
      <c r="F1134" s="34">
        <v>97.5</v>
      </c>
      <c r="G1134" s="32" t="s">
        <v>388</v>
      </c>
      <c r="H1134" s="32" t="s">
        <v>389</v>
      </c>
      <c r="I1134" s="48"/>
      <c r="J1134" s="34">
        <v>1.03</v>
      </c>
      <c r="K1134" s="34"/>
      <c r="L1134" s="34"/>
      <c r="M1134" s="34">
        <v>400</v>
      </c>
      <c r="N1134" s="34">
        <v>700</v>
      </c>
      <c r="O1134" s="34">
        <v>800</v>
      </c>
      <c r="P1134" s="92">
        <v>1.75</v>
      </c>
      <c r="Q1134" s="92">
        <v>3.5</v>
      </c>
      <c r="R1134" s="92">
        <v>5.25</v>
      </c>
      <c r="S1134" s="92">
        <v>8.75</v>
      </c>
      <c r="T1134" s="92">
        <v>13.12</v>
      </c>
      <c r="U1134" s="92">
        <v>17.5</v>
      </c>
      <c r="V1134" s="92">
        <v>92.7</v>
      </c>
      <c r="W1134" s="92">
        <v>95.3</v>
      </c>
      <c r="X1134" s="92">
        <v>95.8</v>
      </c>
      <c r="Y1134" s="92">
        <v>96.5</v>
      </c>
      <c r="Z1134" s="92">
        <v>96.6</v>
      </c>
      <c r="AA1134" s="92">
        <v>96.7</v>
      </c>
      <c r="AB1134" s="92">
        <v>96.3</v>
      </c>
      <c r="AC1134" s="92">
        <v>95.7</v>
      </c>
      <c r="AD1134" s="92">
        <v>97.4</v>
      </c>
      <c r="AE1134" s="92">
        <v>97.8</v>
      </c>
      <c r="AF1134" s="92">
        <v>98.1</v>
      </c>
      <c r="AG1134" s="92">
        <v>98.1</v>
      </c>
      <c r="AH1134" s="92">
        <v>98.2</v>
      </c>
      <c r="AI1134" s="92">
        <v>98</v>
      </c>
      <c r="AJ1134" s="92">
        <v>94.8</v>
      </c>
      <c r="AK1134" s="92">
        <v>96.9</v>
      </c>
      <c r="AL1134" s="92">
        <v>97.4</v>
      </c>
      <c r="AM1134" s="92">
        <v>97.7</v>
      </c>
      <c r="AN1134" s="92">
        <v>97.8</v>
      </c>
      <c r="AO1134" s="92">
        <v>97.8</v>
      </c>
      <c r="AP1134" s="92">
        <v>97.6</v>
      </c>
      <c r="AQ1134" s="39"/>
      <c r="AR1134" s="61"/>
    </row>
    <row r="1135" spans="1:44" s="105" customFormat="1" ht="87" customHeight="1">
      <c r="A1135" s="66" t="s">
        <v>97</v>
      </c>
      <c r="B1135" s="66" t="s">
        <v>2724</v>
      </c>
      <c r="C1135" s="37" t="s">
        <v>1144</v>
      </c>
      <c r="D1135" s="34">
        <v>20</v>
      </c>
      <c r="E1135" s="34">
        <v>480</v>
      </c>
      <c r="F1135" s="34">
        <v>97</v>
      </c>
      <c r="G1135" s="32" t="s">
        <v>388</v>
      </c>
      <c r="H1135" s="32" t="s">
        <v>389</v>
      </c>
      <c r="I1135" s="48"/>
      <c r="J1135" s="34">
        <v>1.03</v>
      </c>
      <c r="K1135" s="34"/>
      <c r="L1135" s="34"/>
      <c r="M1135" s="34">
        <v>450</v>
      </c>
      <c r="N1135" s="34">
        <v>712</v>
      </c>
      <c r="O1135" s="34">
        <v>800</v>
      </c>
      <c r="P1135" s="92">
        <v>2</v>
      </c>
      <c r="Q1135" s="92">
        <v>4</v>
      </c>
      <c r="R1135" s="92">
        <v>6</v>
      </c>
      <c r="S1135" s="92">
        <v>10</v>
      </c>
      <c r="T1135" s="92">
        <v>15</v>
      </c>
      <c r="U1135" s="92">
        <v>20</v>
      </c>
      <c r="V1135" s="92">
        <v>93.1</v>
      </c>
      <c r="W1135" s="92">
        <v>95.5</v>
      </c>
      <c r="X1135" s="92">
        <v>96.1</v>
      </c>
      <c r="Y1135" s="92">
        <v>96.7</v>
      </c>
      <c r="Z1135" s="92">
        <v>96.8</v>
      </c>
      <c r="AA1135" s="92">
        <v>96.8</v>
      </c>
      <c r="AB1135" s="92">
        <v>96.5</v>
      </c>
      <c r="AC1135" s="92">
        <v>95.1</v>
      </c>
      <c r="AD1135" s="92">
        <v>97</v>
      </c>
      <c r="AE1135" s="92">
        <v>97.5</v>
      </c>
      <c r="AF1135" s="92">
        <v>97.9</v>
      </c>
      <c r="AG1135" s="92">
        <v>98</v>
      </c>
      <c r="AH1135" s="92">
        <v>98</v>
      </c>
      <c r="AI1135" s="92">
        <v>97.7</v>
      </c>
      <c r="AJ1135" s="92">
        <v>94.5</v>
      </c>
      <c r="AK1135" s="92">
        <v>96.7</v>
      </c>
      <c r="AL1135" s="92">
        <v>97.3</v>
      </c>
      <c r="AM1135" s="92">
        <v>97.7</v>
      </c>
      <c r="AN1135" s="92">
        <v>97.7</v>
      </c>
      <c r="AO1135" s="92">
        <v>97.8</v>
      </c>
      <c r="AP1135" s="92">
        <v>97.5</v>
      </c>
      <c r="AQ1135" s="39"/>
      <c r="AR1135" s="61"/>
    </row>
    <row r="1136" spans="1:44" s="105" customFormat="1" ht="87" customHeight="1">
      <c r="A1136" s="66" t="s">
        <v>97</v>
      </c>
      <c r="B1136" s="66" t="s">
        <v>2725</v>
      </c>
      <c r="C1136" s="37" t="s">
        <v>1145</v>
      </c>
      <c r="D1136" s="34">
        <v>22.73</v>
      </c>
      <c r="E1136" s="34">
        <v>480</v>
      </c>
      <c r="F1136" s="34">
        <v>97.5</v>
      </c>
      <c r="G1136" s="32" t="s">
        <v>388</v>
      </c>
      <c r="H1136" s="32" t="s">
        <v>389</v>
      </c>
      <c r="I1136" s="48"/>
      <c r="J1136" s="34">
        <v>1.03</v>
      </c>
      <c r="K1136" s="34"/>
      <c r="L1136" s="34"/>
      <c r="M1136" s="34">
        <v>500</v>
      </c>
      <c r="N1136" s="34">
        <v>720</v>
      </c>
      <c r="O1136" s="34">
        <v>800</v>
      </c>
      <c r="P1136" s="92">
        <v>2.27</v>
      </c>
      <c r="Q1136" s="92">
        <v>4.55</v>
      </c>
      <c r="R1136" s="92">
        <v>6.82</v>
      </c>
      <c r="S1136" s="92">
        <v>11.36</v>
      </c>
      <c r="T1136" s="92">
        <v>17.05</v>
      </c>
      <c r="U1136" s="92">
        <v>22.73</v>
      </c>
      <c r="V1136" s="92">
        <v>94.3</v>
      </c>
      <c r="W1136" s="92">
        <v>96.2</v>
      </c>
      <c r="X1136" s="92">
        <v>96.7</v>
      </c>
      <c r="Y1136" s="92">
        <v>97</v>
      </c>
      <c r="Z1136" s="92">
        <v>97</v>
      </c>
      <c r="AA1136" s="92">
        <v>96.9</v>
      </c>
      <c r="AB1136" s="92">
        <v>96.8</v>
      </c>
      <c r="AC1136" s="92">
        <v>96.4</v>
      </c>
      <c r="AD1136" s="92">
        <v>97.6</v>
      </c>
      <c r="AE1136" s="92">
        <v>97.8</v>
      </c>
      <c r="AF1136" s="92">
        <v>98</v>
      </c>
      <c r="AG1136" s="92">
        <v>98</v>
      </c>
      <c r="AH1136" s="92">
        <v>98</v>
      </c>
      <c r="AI1136" s="92">
        <v>97.9</v>
      </c>
      <c r="AJ1136" s="92">
        <v>95.9</v>
      </c>
      <c r="AK1136" s="92">
        <v>97.3</v>
      </c>
      <c r="AL1136" s="92">
        <v>97.7</v>
      </c>
      <c r="AM1136" s="92">
        <v>97.8</v>
      </c>
      <c r="AN1136" s="92">
        <v>97.9</v>
      </c>
      <c r="AO1136" s="92">
        <v>97.8</v>
      </c>
      <c r="AP1136" s="92">
        <v>97.7</v>
      </c>
      <c r="AQ1136" s="39"/>
      <c r="AR1136" s="61"/>
    </row>
    <row r="1137" spans="1:44" s="105" customFormat="1" ht="87" customHeight="1">
      <c r="A1137" s="66" t="s">
        <v>97</v>
      </c>
      <c r="B1137" s="66" t="s">
        <v>2726</v>
      </c>
      <c r="C1137" s="37" t="s">
        <v>1706</v>
      </c>
      <c r="D1137" s="34">
        <v>24</v>
      </c>
      <c r="E1137" s="34">
        <v>480</v>
      </c>
      <c r="F1137" s="34">
        <v>97.5</v>
      </c>
      <c r="G1137" s="32" t="s">
        <v>388</v>
      </c>
      <c r="H1137" s="32" t="s">
        <v>389</v>
      </c>
      <c r="I1137" s="48"/>
      <c r="J1137" s="34">
        <v>1.03</v>
      </c>
      <c r="K1137" s="34"/>
      <c r="L1137" s="34"/>
      <c r="M1137" s="34">
        <v>500</v>
      </c>
      <c r="N1137" s="34">
        <v>725</v>
      </c>
      <c r="O1137" s="34">
        <v>800</v>
      </c>
      <c r="P1137" s="92">
        <v>2.4</v>
      </c>
      <c r="Q1137" s="92">
        <v>4.8</v>
      </c>
      <c r="R1137" s="92">
        <v>7.2</v>
      </c>
      <c r="S1137" s="92">
        <v>12</v>
      </c>
      <c r="T1137" s="92">
        <v>18</v>
      </c>
      <c r="U1137" s="92">
        <v>24</v>
      </c>
      <c r="V1137" s="92">
        <v>94.3</v>
      </c>
      <c r="W1137" s="92">
        <v>96.1</v>
      </c>
      <c r="X1137" s="92">
        <v>96.6</v>
      </c>
      <c r="Y1137" s="92">
        <v>97</v>
      </c>
      <c r="Z1137" s="92">
        <v>97</v>
      </c>
      <c r="AA1137" s="92">
        <v>97</v>
      </c>
      <c r="AB1137" s="92">
        <v>96.8</v>
      </c>
      <c r="AC1137" s="92">
        <v>96.2</v>
      </c>
      <c r="AD1137" s="92">
        <v>97.5</v>
      </c>
      <c r="AE1137" s="92">
        <v>97.8</v>
      </c>
      <c r="AF1137" s="92">
        <v>98</v>
      </c>
      <c r="AG1137" s="92">
        <v>98</v>
      </c>
      <c r="AH1137" s="92">
        <v>97.9</v>
      </c>
      <c r="AI1137" s="92">
        <v>97.9</v>
      </c>
      <c r="AJ1137" s="92">
        <v>95.8</v>
      </c>
      <c r="AK1137" s="92">
        <v>97.2</v>
      </c>
      <c r="AL1137" s="92">
        <v>97.6</v>
      </c>
      <c r="AM1137" s="92">
        <v>97.8</v>
      </c>
      <c r="AN1137" s="92">
        <v>97.8</v>
      </c>
      <c r="AO1137" s="92">
        <v>97.7</v>
      </c>
      <c r="AP1137" s="92">
        <v>97.7</v>
      </c>
      <c r="AQ1137" s="39"/>
      <c r="AR1137" s="61"/>
    </row>
    <row r="1138" spans="1:44" s="105" customFormat="1" ht="87" customHeight="1">
      <c r="A1138" s="66" t="s">
        <v>97</v>
      </c>
      <c r="B1138" s="66" t="s">
        <v>2727</v>
      </c>
      <c r="C1138" s="37" t="s">
        <v>826</v>
      </c>
      <c r="D1138" s="34">
        <v>33.299999999999997</v>
      </c>
      <c r="E1138" s="34">
        <v>208</v>
      </c>
      <c r="F1138" s="34">
        <v>94.5</v>
      </c>
      <c r="G1138" s="32" t="s">
        <v>388</v>
      </c>
      <c r="H1138" s="32" t="s">
        <v>389</v>
      </c>
      <c r="I1138" s="48"/>
      <c r="J1138" s="34">
        <v>2.85</v>
      </c>
      <c r="K1138" s="34"/>
      <c r="L1138" s="34"/>
      <c r="M1138" s="34">
        <v>230</v>
      </c>
      <c r="N1138" s="34">
        <v>366</v>
      </c>
      <c r="O1138" s="34">
        <v>480</v>
      </c>
      <c r="P1138" s="92">
        <v>3.33</v>
      </c>
      <c r="Q1138" s="92">
        <v>6.66</v>
      </c>
      <c r="R1138" s="92">
        <v>9.99</v>
      </c>
      <c r="S1138" s="92">
        <v>16.649999999999999</v>
      </c>
      <c r="T1138" s="92">
        <v>24.98</v>
      </c>
      <c r="U1138" s="92">
        <v>33.299999999999997</v>
      </c>
      <c r="V1138" s="92">
        <v>93.57</v>
      </c>
      <c r="W1138" s="92">
        <v>93.75</v>
      </c>
      <c r="X1138" s="92">
        <v>94.54</v>
      </c>
      <c r="Y1138" s="92">
        <v>94.56</v>
      </c>
      <c r="Z1138" s="92">
        <v>94.04</v>
      </c>
      <c r="AA1138" s="92">
        <v>93.04</v>
      </c>
      <c r="AB1138" s="92">
        <v>94.12</v>
      </c>
      <c r="AC1138" s="92">
        <v>94.11</v>
      </c>
      <c r="AD1138" s="92">
        <v>94.65</v>
      </c>
      <c r="AE1138" s="92">
        <v>95.17</v>
      </c>
      <c r="AF1138" s="92">
        <v>95.28</v>
      </c>
      <c r="AG1138" s="92">
        <v>94.96</v>
      </c>
      <c r="AH1138" s="92">
        <v>94.25</v>
      </c>
      <c r="AI1138" s="92">
        <v>94.96</v>
      </c>
      <c r="AJ1138" s="92">
        <v>93.36</v>
      </c>
      <c r="AK1138" s="92">
        <v>94.22</v>
      </c>
      <c r="AL1138" s="92">
        <v>94.57</v>
      </c>
      <c r="AM1138" s="92">
        <v>94.81</v>
      </c>
      <c r="AN1138" s="92">
        <v>94.68</v>
      </c>
      <c r="AO1138" s="92">
        <v>94.16</v>
      </c>
      <c r="AP1138" s="92">
        <v>94.59</v>
      </c>
      <c r="AQ1138" s="39"/>
      <c r="AR1138" s="61"/>
    </row>
    <row r="1139" spans="1:44" s="105" customFormat="1" ht="87" customHeight="1">
      <c r="A1139" s="66" t="s">
        <v>97</v>
      </c>
      <c r="B1139" s="66" t="s">
        <v>2728</v>
      </c>
      <c r="C1139" s="37" t="s">
        <v>849</v>
      </c>
      <c r="D1139" s="34">
        <v>33.299999999999997</v>
      </c>
      <c r="E1139" s="34">
        <v>240</v>
      </c>
      <c r="F1139" s="34">
        <v>95</v>
      </c>
      <c r="G1139" s="32" t="s">
        <v>388</v>
      </c>
      <c r="H1139" s="32" t="s">
        <v>389</v>
      </c>
      <c r="I1139" s="48"/>
      <c r="J1139" s="34">
        <v>3.53</v>
      </c>
      <c r="K1139" s="34"/>
      <c r="L1139" s="34"/>
      <c r="M1139" s="34">
        <v>230</v>
      </c>
      <c r="N1139" s="34">
        <v>390</v>
      </c>
      <c r="O1139" s="34">
        <v>480</v>
      </c>
      <c r="P1139" s="92">
        <v>3.33</v>
      </c>
      <c r="Q1139" s="92">
        <v>6.66</v>
      </c>
      <c r="R1139" s="92">
        <v>9.99</v>
      </c>
      <c r="S1139" s="92">
        <v>16.649999999999999</v>
      </c>
      <c r="T1139" s="92">
        <v>24.98</v>
      </c>
      <c r="U1139" s="92">
        <v>33.299999999999997</v>
      </c>
      <c r="V1139" s="92">
        <v>94.09</v>
      </c>
      <c r="W1139" s="92">
        <v>94.75</v>
      </c>
      <c r="X1139" s="92">
        <v>95.13</v>
      </c>
      <c r="Y1139" s="92">
        <v>95.25</v>
      </c>
      <c r="Z1139" s="92">
        <v>94.86</v>
      </c>
      <c r="AA1139" s="92">
        <v>94.11</v>
      </c>
      <c r="AB1139" s="92">
        <v>94.9</v>
      </c>
      <c r="AC1139" s="92">
        <v>94.44</v>
      </c>
      <c r="AD1139" s="92">
        <v>95.29</v>
      </c>
      <c r="AE1139" s="92">
        <v>95.54</v>
      </c>
      <c r="AF1139" s="92">
        <v>95.76</v>
      </c>
      <c r="AG1139" s="92">
        <v>95.61</v>
      </c>
      <c r="AH1139" s="92">
        <v>95.14</v>
      </c>
      <c r="AI1139" s="92">
        <v>95.55</v>
      </c>
      <c r="AJ1139" s="92">
        <v>93.81</v>
      </c>
      <c r="AK1139" s="92">
        <v>95.15</v>
      </c>
      <c r="AL1139" s="92">
        <v>95.03</v>
      </c>
      <c r="AM1139" s="92">
        <v>95.41</v>
      </c>
      <c r="AN1139" s="92">
        <v>95.29</v>
      </c>
      <c r="AO1139" s="92">
        <v>95.02</v>
      </c>
      <c r="AP1139" s="92">
        <v>95.21</v>
      </c>
      <c r="AQ1139" s="39"/>
      <c r="AR1139" s="61"/>
    </row>
    <row r="1140" spans="1:44" s="105" customFormat="1" ht="87" customHeight="1">
      <c r="A1140" s="66" t="s">
        <v>97</v>
      </c>
      <c r="B1140" s="66" t="s">
        <v>2729</v>
      </c>
      <c r="C1140" s="37" t="s">
        <v>933</v>
      </c>
      <c r="D1140" s="34">
        <v>36</v>
      </c>
      <c r="E1140" s="34">
        <v>277</v>
      </c>
      <c r="F1140" s="34">
        <v>95.5</v>
      </c>
      <c r="G1140" s="32" t="s">
        <v>388</v>
      </c>
      <c r="H1140" s="32" t="s">
        <v>389</v>
      </c>
      <c r="I1140" s="48"/>
      <c r="J1140" s="34">
        <v>4.03</v>
      </c>
      <c r="K1140" s="34"/>
      <c r="L1140" s="34"/>
      <c r="M1140" s="34">
        <v>240</v>
      </c>
      <c r="N1140" s="34">
        <v>330</v>
      </c>
      <c r="O1140" s="34">
        <v>480</v>
      </c>
      <c r="P1140" s="92">
        <v>3.6</v>
      </c>
      <c r="Q1140" s="92">
        <v>7.2</v>
      </c>
      <c r="R1140" s="92">
        <v>10.8</v>
      </c>
      <c r="S1140" s="92">
        <v>18</v>
      </c>
      <c r="T1140" s="92">
        <v>27</v>
      </c>
      <c r="U1140" s="92">
        <v>36</v>
      </c>
      <c r="V1140" s="92">
        <v>94.33</v>
      </c>
      <c r="W1140" s="92">
        <v>95.14</v>
      </c>
      <c r="X1140" s="92">
        <v>95.48</v>
      </c>
      <c r="Y1140" s="92">
        <v>95.74</v>
      </c>
      <c r="Z1140" s="92">
        <v>95.49</v>
      </c>
      <c r="AA1140" s="92">
        <v>94.88</v>
      </c>
      <c r="AB1140" s="92">
        <v>95.45</v>
      </c>
      <c r="AC1140" s="92">
        <v>94.51</v>
      </c>
      <c r="AD1140" s="92">
        <v>95.53</v>
      </c>
      <c r="AE1140" s="92">
        <v>95.5</v>
      </c>
      <c r="AF1140" s="92">
        <v>95.98</v>
      </c>
      <c r="AG1140" s="92">
        <v>95.89</v>
      </c>
      <c r="AH1140" s="92">
        <v>95.51</v>
      </c>
      <c r="AI1140" s="92">
        <v>95.77</v>
      </c>
      <c r="AJ1140" s="92">
        <v>94.15</v>
      </c>
      <c r="AK1140" s="92">
        <v>95.46</v>
      </c>
      <c r="AL1140" s="92">
        <v>95.12</v>
      </c>
      <c r="AM1140" s="92">
        <v>95.79</v>
      </c>
      <c r="AN1140" s="92">
        <v>95.88</v>
      </c>
      <c r="AO1140" s="92">
        <v>95.73</v>
      </c>
      <c r="AP1140" s="92">
        <v>95.67</v>
      </c>
      <c r="AQ1140" s="39"/>
      <c r="AR1140" s="61"/>
    </row>
    <row r="1141" spans="1:44" s="105" customFormat="1" ht="87" customHeight="1">
      <c r="A1141" s="66" t="s">
        <v>97</v>
      </c>
      <c r="B1141" s="66" t="s">
        <v>2730</v>
      </c>
      <c r="C1141" s="37" t="s">
        <v>827</v>
      </c>
      <c r="D1141" s="34">
        <v>44.4</v>
      </c>
      <c r="E1141" s="34">
        <v>208</v>
      </c>
      <c r="F1141" s="34">
        <v>94.5</v>
      </c>
      <c r="G1141" s="32" t="s">
        <v>388</v>
      </c>
      <c r="H1141" s="32" t="s">
        <v>389</v>
      </c>
      <c r="I1141" s="48"/>
      <c r="J1141" s="34">
        <v>3.14</v>
      </c>
      <c r="K1141" s="34"/>
      <c r="L1141" s="34"/>
      <c r="M1141" s="34">
        <v>230</v>
      </c>
      <c r="N1141" s="34">
        <v>365</v>
      </c>
      <c r="O1141" s="34">
        <v>480</v>
      </c>
      <c r="P1141" s="92">
        <v>4.4400000000000004</v>
      </c>
      <c r="Q1141" s="92">
        <v>8.8800000000000008</v>
      </c>
      <c r="R1141" s="92">
        <v>13.32</v>
      </c>
      <c r="S1141" s="92">
        <v>22.2</v>
      </c>
      <c r="T1141" s="92">
        <v>33.299999999999997</v>
      </c>
      <c r="U1141" s="92">
        <v>44.4</v>
      </c>
      <c r="V1141" s="92">
        <v>92.73</v>
      </c>
      <c r="W1141" s="92">
        <v>94.37</v>
      </c>
      <c r="X1141" s="92">
        <v>94.63</v>
      </c>
      <c r="Y1141" s="92">
        <v>94.45</v>
      </c>
      <c r="Z1141" s="92">
        <v>93.92</v>
      </c>
      <c r="AA1141" s="92">
        <v>92.81</v>
      </c>
      <c r="AB1141" s="92">
        <v>94.03</v>
      </c>
      <c r="AC1141" s="92">
        <v>93.73</v>
      </c>
      <c r="AD1141" s="92">
        <v>94.78</v>
      </c>
      <c r="AE1141" s="92">
        <v>95.01</v>
      </c>
      <c r="AF1141" s="92">
        <v>95.19</v>
      </c>
      <c r="AG1141" s="92">
        <v>94.85</v>
      </c>
      <c r="AH1141" s="92">
        <v>94.13</v>
      </c>
      <c r="AI1141" s="92">
        <v>94.85</v>
      </c>
      <c r="AJ1141" s="92">
        <v>92.87</v>
      </c>
      <c r="AK1141" s="92">
        <v>94.02</v>
      </c>
      <c r="AL1141" s="92">
        <v>94.29</v>
      </c>
      <c r="AM1141" s="92">
        <v>94.72</v>
      </c>
      <c r="AN1141" s="92">
        <v>94.55</v>
      </c>
      <c r="AO1141" s="92">
        <v>94.02</v>
      </c>
      <c r="AP1141" s="92">
        <v>94.43</v>
      </c>
      <c r="AQ1141" s="39"/>
      <c r="AR1141" s="61"/>
    </row>
    <row r="1142" spans="1:44" s="105" customFormat="1" ht="30">
      <c r="A1142" s="66" t="s">
        <v>97</v>
      </c>
      <c r="B1142" s="66" t="s">
        <v>2731</v>
      </c>
      <c r="C1142" s="37" t="s">
        <v>850</v>
      </c>
      <c r="D1142" s="34">
        <v>44.4</v>
      </c>
      <c r="E1142" s="34">
        <v>240</v>
      </c>
      <c r="F1142" s="34">
        <v>95</v>
      </c>
      <c r="G1142" s="32" t="s">
        <v>388</v>
      </c>
      <c r="H1142" s="32" t="s">
        <v>389</v>
      </c>
      <c r="I1142" s="48"/>
      <c r="J1142" s="34">
        <v>3.92</v>
      </c>
      <c r="K1142" s="34"/>
      <c r="L1142" s="34"/>
      <c r="M1142" s="34">
        <v>230</v>
      </c>
      <c r="N1142" s="34">
        <v>390</v>
      </c>
      <c r="O1142" s="34">
        <v>480</v>
      </c>
      <c r="P1142" s="92">
        <v>4.4400000000000004</v>
      </c>
      <c r="Q1142" s="92">
        <v>8.8800000000000008</v>
      </c>
      <c r="R1142" s="92">
        <v>13.32</v>
      </c>
      <c r="S1142" s="92">
        <v>22.2</v>
      </c>
      <c r="T1142" s="92">
        <v>33.299999999999997</v>
      </c>
      <c r="U1142" s="92">
        <v>44.4</v>
      </c>
      <c r="V1142" s="92">
        <v>93.3</v>
      </c>
      <c r="W1142" s="92">
        <v>94.89</v>
      </c>
      <c r="X1142" s="92">
        <v>95.14</v>
      </c>
      <c r="Y1142" s="92">
        <v>95.15</v>
      </c>
      <c r="Z1142" s="92">
        <v>94.8</v>
      </c>
      <c r="AA1142" s="92">
        <v>93.98</v>
      </c>
      <c r="AB1142" s="92">
        <v>94.82</v>
      </c>
      <c r="AC1142" s="92">
        <v>93.82</v>
      </c>
      <c r="AD1142" s="92">
        <v>95</v>
      </c>
      <c r="AE1142" s="92">
        <v>95.26</v>
      </c>
      <c r="AF1142" s="92">
        <v>95.61</v>
      </c>
      <c r="AG1142" s="92">
        <v>95.46</v>
      </c>
      <c r="AH1142" s="92">
        <v>95.06</v>
      </c>
      <c r="AI1142" s="92">
        <v>95.36</v>
      </c>
      <c r="AJ1142" s="92">
        <v>93.25</v>
      </c>
      <c r="AK1142" s="92">
        <v>94.4</v>
      </c>
      <c r="AL1142" s="92">
        <v>94.67</v>
      </c>
      <c r="AM1142" s="92">
        <v>95.2</v>
      </c>
      <c r="AN1142" s="92">
        <v>95.14</v>
      </c>
      <c r="AO1142" s="92">
        <v>94.94</v>
      </c>
      <c r="AP1142" s="92">
        <v>94.97</v>
      </c>
      <c r="AQ1142" s="39"/>
      <c r="AR1142" s="61"/>
    </row>
    <row r="1143" spans="1:44" s="105" customFormat="1" ht="30">
      <c r="A1143" s="66" t="s">
        <v>97</v>
      </c>
      <c r="B1143" s="66" t="s">
        <v>2732</v>
      </c>
      <c r="C1143" s="37" t="s">
        <v>934</v>
      </c>
      <c r="D1143" s="34">
        <v>48</v>
      </c>
      <c r="E1143" s="34">
        <v>277</v>
      </c>
      <c r="F1143" s="34">
        <v>95.5</v>
      </c>
      <c r="G1143" s="32" t="s">
        <v>388</v>
      </c>
      <c r="H1143" s="32" t="s">
        <v>389</v>
      </c>
      <c r="I1143" s="48"/>
      <c r="J1143" s="34">
        <v>4.5599999999999996</v>
      </c>
      <c r="K1143" s="34"/>
      <c r="L1143" s="34"/>
      <c r="M1143" s="34">
        <v>240</v>
      </c>
      <c r="N1143" s="34">
        <v>330</v>
      </c>
      <c r="O1143" s="34">
        <v>480</v>
      </c>
      <c r="P1143" s="92">
        <v>4.8</v>
      </c>
      <c r="Q1143" s="92">
        <v>9.6</v>
      </c>
      <c r="R1143" s="92">
        <v>14.4</v>
      </c>
      <c r="S1143" s="92">
        <v>24</v>
      </c>
      <c r="T1143" s="92">
        <v>36</v>
      </c>
      <c r="U1143" s="92">
        <v>48</v>
      </c>
      <c r="V1143" s="92">
        <v>94.69</v>
      </c>
      <c r="W1143" s="92">
        <v>95.2</v>
      </c>
      <c r="X1143" s="92">
        <v>95.52</v>
      </c>
      <c r="Y1143" s="92">
        <v>95.74</v>
      </c>
      <c r="Z1143" s="92">
        <v>95.49</v>
      </c>
      <c r="AA1143" s="92">
        <v>94.89</v>
      </c>
      <c r="AB1143" s="92">
        <v>95.47</v>
      </c>
      <c r="AC1143" s="92">
        <v>94.8</v>
      </c>
      <c r="AD1143" s="92">
        <v>95.23</v>
      </c>
      <c r="AE1143" s="92">
        <v>95.54</v>
      </c>
      <c r="AF1143" s="92">
        <v>96</v>
      </c>
      <c r="AG1143" s="92">
        <v>95.91</v>
      </c>
      <c r="AH1143" s="92">
        <v>95.52</v>
      </c>
      <c r="AI1143" s="92">
        <v>95.79</v>
      </c>
      <c r="AJ1143" s="92">
        <v>94.4</v>
      </c>
      <c r="AK1143" s="92">
        <v>94.97</v>
      </c>
      <c r="AL1143" s="92">
        <v>95.17</v>
      </c>
      <c r="AM1143" s="92">
        <v>95.82</v>
      </c>
      <c r="AN1143" s="92">
        <v>95.92</v>
      </c>
      <c r="AO1143" s="92">
        <v>95.72</v>
      </c>
      <c r="AP1143" s="92">
        <v>95.69</v>
      </c>
      <c r="AQ1143" s="39"/>
      <c r="AR1143" s="61"/>
    </row>
    <row r="1144" spans="1:44" s="105" customFormat="1" ht="30">
      <c r="A1144" s="66" t="s">
        <v>97</v>
      </c>
      <c r="B1144" s="66" t="s">
        <v>2733</v>
      </c>
      <c r="C1144" s="37" t="s">
        <v>828</v>
      </c>
      <c r="D1144" s="34">
        <v>55.5</v>
      </c>
      <c r="E1144" s="34">
        <v>208</v>
      </c>
      <c r="F1144" s="34">
        <v>94.5</v>
      </c>
      <c r="G1144" s="32" t="s">
        <v>388</v>
      </c>
      <c r="H1144" s="32" t="s">
        <v>389</v>
      </c>
      <c r="I1144" s="48"/>
      <c r="J1144" s="34">
        <v>3.43</v>
      </c>
      <c r="K1144" s="34"/>
      <c r="L1144" s="34"/>
      <c r="M1144" s="34">
        <v>230</v>
      </c>
      <c r="N1144" s="34">
        <v>365</v>
      </c>
      <c r="O1144" s="34">
        <v>480</v>
      </c>
      <c r="P1144" s="92">
        <v>5.55</v>
      </c>
      <c r="Q1144" s="92">
        <v>11.1</v>
      </c>
      <c r="R1144" s="92">
        <v>16.649999999999999</v>
      </c>
      <c r="S1144" s="92">
        <v>27.75</v>
      </c>
      <c r="T1144" s="92">
        <v>41.63</v>
      </c>
      <c r="U1144" s="92">
        <v>55.5</v>
      </c>
      <c r="V1144" s="92">
        <v>93.21</v>
      </c>
      <c r="W1144" s="92">
        <v>94.5</v>
      </c>
      <c r="X1144" s="92">
        <v>94.73</v>
      </c>
      <c r="Y1144" s="92">
        <v>94.4</v>
      </c>
      <c r="Z1144" s="92">
        <v>93.82</v>
      </c>
      <c r="AA1144" s="92">
        <v>92.79</v>
      </c>
      <c r="AB1144" s="92">
        <v>94.01</v>
      </c>
      <c r="AC1144" s="92">
        <v>93.81</v>
      </c>
      <c r="AD1144" s="92">
        <v>94.64</v>
      </c>
      <c r="AE1144" s="92">
        <v>94.98</v>
      </c>
      <c r="AF1144" s="92">
        <v>95.13</v>
      </c>
      <c r="AG1144" s="92">
        <v>94.8</v>
      </c>
      <c r="AH1144" s="92">
        <v>94.05</v>
      </c>
      <c r="AI1144" s="92">
        <v>94.8</v>
      </c>
      <c r="AJ1144" s="92">
        <v>93.05</v>
      </c>
      <c r="AK1144" s="92">
        <v>93.94</v>
      </c>
      <c r="AL1144" s="92">
        <v>94.1</v>
      </c>
      <c r="AM1144" s="92">
        <v>94.68</v>
      </c>
      <c r="AN1144" s="92">
        <v>94.53</v>
      </c>
      <c r="AO1144" s="92">
        <v>93.95</v>
      </c>
      <c r="AP1144" s="92">
        <v>94.39</v>
      </c>
      <c r="AQ1144" s="39"/>
      <c r="AR1144" s="61"/>
    </row>
    <row r="1145" spans="1:44" s="105" customFormat="1" ht="30">
      <c r="A1145" s="66" t="s">
        <v>97</v>
      </c>
      <c r="B1145" s="66" t="s">
        <v>2734</v>
      </c>
      <c r="C1145" s="37" t="s">
        <v>851</v>
      </c>
      <c r="D1145" s="34">
        <v>55.5</v>
      </c>
      <c r="E1145" s="34">
        <v>240</v>
      </c>
      <c r="F1145" s="34">
        <v>95</v>
      </c>
      <c r="G1145" s="32" t="s">
        <v>388</v>
      </c>
      <c r="H1145" s="32" t="s">
        <v>389</v>
      </c>
      <c r="I1145" s="48"/>
      <c r="J1145" s="34">
        <v>4.32</v>
      </c>
      <c r="K1145" s="34"/>
      <c r="L1145" s="34"/>
      <c r="M1145" s="34">
        <v>230</v>
      </c>
      <c r="N1145" s="34">
        <v>390</v>
      </c>
      <c r="O1145" s="34">
        <v>480</v>
      </c>
      <c r="P1145" s="92">
        <v>5.55</v>
      </c>
      <c r="Q1145" s="92">
        <v>11.1</v>
      </c>
      <c r="R1145" s="92">
        <v>16.649999999999999</v>
      </c>
      <c r="S1145" s="92">
        <v>27.75</v>
      </c>
      <c r="T1145" s="92">
        <v>41.63</v>
      </c>
      <c r="U1145" s="92">
        <v>55.5</v>
      </c>
      <c r="V1145" s="92">
        <v>93.87</v>
      </c>
      <c r="W1145" s="92">
        <v>94.76</v>
      </c>
      <c r="X1145" s="92">
        <v>95.08</v>
      </c>
      <c r="Y1145" s="92">
        <v>95.07</v>
      </c>
      <c r="Z1145" s="92">
        <v>94.67</v>
      </c>
      <c r="AA1145" s="92">
        <v>93.94</v>
      </c>
      <c r="AB1145" s="92">
        <v>94.74</v>
      </c>
      <c r="AC1145" s="92">
        <v>94</v>
      </c>
      <c r="AD1145" s="92">
        <v>94.94</v>
      </c>
      <c r="AE1145" s="92">
        <v>95.11</v>
      </c>
      <c r="AF1145" s="92">
        <v>95.48</v>
      </c>
      <c r="AG1145" s="92">
        <v>95.38</v>
      </c>
      <c r="AH1145" s="92">
        <v>94.97</v>
      </c>
      <c r="AI1145" s="92">
        <v>95.27</v>
      </c>
      <c r="AJ1145" s="92">
        <v>93.37</v>
      </c>
      <c r="AK1145" s="92">
        <v>93.96</v>
      </c>
      <c r="AL1145" s="92">
        <v>94.42</v>
      </c>
      <c r="AM1145" s="92">
        <v>95.12</v>
      </c>
      <c r="AN1145" s="92">
        <v>95.05</v>
      </c>
      <c r="AO1145" s="92">
        <v>94.89</v>
      </c>
      <c r="AP1145" s="92">
        <v>94.86</v>
      </c>
      <c r="AQ1145" s="39"/>
      <c r="AR1145" s="61"/>
    </row>
    <row r="1146" spans="1:44" s="105" customFormat="1" ht="30">
      <c r="A1146" s="66" t="s">
        <v>97</v>
      </c>
      <c r="B1146" s="66" t="s">
        <v>2735</v>
      </c>
      <c r="C1146" s="37" t="s">
        <v>935</v>
      </c>
      <c r="D1146" s="34">
        <v>60</v>
      </c>
      <c r="E1146" s="34">
        <v>277</v>
      </c>
      <c r="F1146" s="34">
        <v>95.5</v>
      </c>
      <c r="G1146" s="32" t="s">
        <v>388</v>
      </c>
      <c r="H1146" s="32" t="s">
        <v>389</v>
      </c>
      <c r="I1146" s="48"/>
      <c r="J1146" s="34">
        <v>5.08</v>
      </c>
      <c r="K1146" s="34"/>
      <c r="L1146" s="34"/>
      <c r="M1146" s="34">
        <v>240</v>
      </c>
      <c r="N1146" s="34">
        <v>330</v>
      </c>
      <c r="O1146" s="34">
        <v>480</v>
      </c>
      <c r="P1146" s="92">
        <v>6</v>
      </c>
      <c r="Q1146" s="92">
        <v>12</v>
      </c>
      <c r="R1146" s="92">
        <v>18</v>
      </c>
      <c r="S1146" s="92">
        <v>30</v>
      </c>
      <c r="T1146" s="92">
        <v>45</v>
      </c>
      <c r="U1146" s="92">
        <v>60</v>
      </c>
      <c r="V1146" s="92">
        <v>95.12</v>
      </c>
      <c r="W1146" s="92">
        <v>95.2</v>
      </c>
      <c r="X1146" s="92">
        <v>95.58</v>
      </c>
      <c r="Y1146" s="92">
        <v>95.75</v>
      </c>
      <c r="Z1146" s="92">
        <v>95.48</v>
      </c>
      <c r="AA1146" s="92">
        <v>94.86</v>
      </c>
      <c r="AB1146" s="92">
        <v>95.49</v>
      </c>
      <c r="AC1146" s="92">
        <v>95.12</v>
      </c>
      <c r="AD1146" s="92">
        <v>95.22</v>
      </c>
      <c r="AE1146" s="92">
        <v>95.6</v>
      </c>
      <c r="AF1146" s="92">
        <v>96.02</v>
      </c>
      <c r="AG1146" s="92">
        <v>95.91</v>
      </c>
      <c r="AH1146" s="92">
        <v>95.51</v>
      </c>
      <c r="AI1146" s="92">
        <v>95.81</v>
      </c>
      <c r="AJ1146" s="92">
        <v>94.65</v>
      </c>
      <c r="AK1146" s="92">
        <v>95.04</v>
      </c>
      <c r="AL1146" s="92">
        <v>95.2</v>
      </c>
      <c r="AM1146" s="92">
        <v>95.84</v>
      </c>
      <c r="AN1146" s="92">
        <v>95.92</v>
      </c>
      <c r="AO1146" s="92">
        <v>95.73</v>
      </c>
      <c r="AP1146" s="92">
        <v>95.71</v>
      </c>
      <c r="AQ1146" s="39"/>
      <c r="AR1146" s="61"/>
    </row>
    <row r="1147" spans="1:44" s="105" customFormat="1" ht="30">
      <c r="A1147" s="40" t="s">
        <v>477</v>
      </c>
      <c r="B1147" s="40" t="s">
        <v>2736</v>
      </c>
      <c r="C1147" s="40" t="s">
        <v>936</v>
      </c>
      <c r="D1147" s="26">
        <v>0.5</v>
      </c>
      <c r="E1147" s="27">
        <v>208</v>
      </c>
      <c r="F1147" s="26">
        <v>95</v>
      </c>
      <c r="G1147" s="29" t="s">
        <v>389</v>
      </c>
      <c r="H1147" s="29" t="s">
        <v>388</v>
      </c>
      <c r="I1147" s="28"/>
      <c r="J1147" s="34">
        <v>0.16</v>
      </c>
      <c r="K1147" s="34"/>
      <c r="L1147" s="34"/>
      <c r="M1147" s="34">
        <v>27</v>
      </c>
      <c r="N1147" s="34">
        <v>36</v>
      </c>
      <c r="O1147" s="34">
        <v>45</v>
      </c>
      <c r="P1147" s="92">
        <v>0.05</v>
      </c>
      <c r="Q1147" s="92">
        <v>0.1</v>
      </c>
      <c r="R1147" s="92">
        <v>0.15</v>
      </c>
      <c r="S1147" s="92">
        <v>0.25</v>
      </c>
      <c r="T1147" s="92">
        <v>0.38</v>
      </c>
      <c r="U1147" s="92">
        <v>0.5</v>
      </c>
      <c r="V1147" s="92">
        <v>93.3</v>
      </c>
      <c r="W1147" s="92">
        <v>94.3</v>
      </c>
      <c r="X1147" s="92">
        <v>94.8</v>
      </c>
      <c r="Y1147" s="92">
        <v>94.9</v>
      </c>
      <c r="Z1147" s="92">
        <v>94.1</v>
      </c>
      <c r="AA1147" s="92">
        <v>93</v>
      </c>
      <c r="AB1147" s="92">
        <v>94.3</v>
      </c>
      <c r="AC1147" s="92">
        <v>93.4</v>
      </c>
      <c r="AD1147" s="92">
        <v>94.1</v>
      </c>
      <c r="AE1147" s="92">
        <v>94.8</v>
      </c>
      <c r="AF1147" s="92">
        <v>95.4</v>
      </c>
      <c r="AG1147" s="92">
        <v>95.1</v>
      </c>
      <c r="AH1147" s="92">
        <v>94.3</v>
      </c>
      <c r="AI1147" s="92">
        <v>95</v>
      </c>
      <c r="AJ1147" s="92">
        <v>92.4</v>
      </c>
      <c r="AK1147" s="92">
        <v>92.9</v>
      </c>
      <c r="AL1147" s="92">
        <v>94.5</v>
      </c>
      <c r="AM1147" s="92">
        <v>95.6</v>
      </c>
      <c r="AN1147" s="92">
        <v>95.5</v>
      </c>
      <c r="AO1147" s="92">
        <v>95.1</v>
      </c>
      <c r="AP1147" s="92">
        <v>95.1</v>
      </c>
      <c r="AQ1147" s="39" t="s">
        <v>1727</v>
      </c>
      <c r="AR1147" s="62">
        <v>42962</v>
      </c>
    </row>
    <row r="1148" spans="1:44" s="105" customFormat="1" ht="30">
      <c r="A1148" s="40" t="s">
        <v>477</v>
      </c>
      <c r="B1148" s="40" t="s">
        <v>2737</v>
      </c>
      <c r="C1148" s="40" t="s">
        <v>937</v>
      </c>
      <c r="D1148" s="26">
        <v>0.5</v>
      </c>
      <c r="E1148" s="27">
        <v>240</v>
      </c>
      <c r="F1148" s="26">
        <v>95</v>
      </c>
      <c r="G1148" s="29" t="s">
        <v>389</v>
      </c>
      <c r="H1148" s="29" t="s">
        <v>388</v>
      </c>
      <c r="I1148" s="28"/>
      <c r="J1148" s="34">
        <v>0.16</v>
      </c>
      <c r="K1148" s="34"/>
      <c r="L1148" s="34"/>
      <c r="M1148" s="34">
        <v>27</v>
      </c>
      <c r="N1148" s="34">
        <v>36</v>
      </c>
      <c r="O1148" s="34">
        <v>45</v>
      </c>
      <c r="P1148" s="92">
        <v>0.05</v>
      </c>
      <c r="Q1148" s="92">
        <v>0.1</v>
      </c>
      <c r="R1148" s="92">
        <v>0.15</v>
      </c>
      <c r="S1148" s="92">
        <v>0.25</v>
      </c>
      <c r="T1148" s="92">
        <v>0.38</v>
      </c>
      <c r="U1148" s="92">
        <v>0.5</v>
      </c>
      <c r="V1148" s="92">
        <v>93.6</v>
      </c>
      <c r="W1148" s="92">
        <v>94.7</v>
      </c>
      <c r="X1148" s="92">
        <v>95.1</v>
      </c>
      <c r="Y1148" s="92">
        <v>95.1</v>
      </c>
      <c r="Z1148" s="92">
        <v>94.5</v>
      </c>
      <c r="AA1148" s="92">
        <v>93.5</v>
      </c>
      <c r="AB1148" s="92">
        <v>94.6</v>
      </c>
      <c r="AC1148" s="92">
        <v>94.5</v>
      </c>
      <c r="AD1148" s="92">
        <v>94.5</v>
      </c>
      <c r="AE1148" s="92">
        <v>95.1</v>
      </c>
      <c r="AF1148" s="92">
        <v>95.4</v>
      </c>
      <c r="AG1148" s="92">
        <v>95.2</v>
      </c>
      <c r="AH1148" s="92">
        <v>94.6</v>
      </c>
      <c r="AI1148" s="92">
        <v>95.1</v>
      </c>
      <c r="AJ1148" s="92">
        <v>94.1</v>
      </c>
      <c r="AK1148" s="92">
        <v>94.1</v>
      </c>
      <c r="AL1148" s="92">
        <v>94.6</v>
      </c>
      <c r="AM1148" s="92">
        <v>95.6</v>
      </c>
      <c r="AN1148" s="92">
        <v>95.6</v>
      </c>
      <c r="AO1148" s="92">
        <v>95.3</v>
      </c>
      <c r="AP1148" s="92">
        <v>95.4</v>
      </c>
      <c r="AQ1148" s="39" t="s">
        <v>1727</v>
      </c>
      <c r="AR1148" s="62">
        <v>42962</v>
      </c>
    </row>
    <row r="1149" spans="1:44" s="105" customFormat="1" ht="30">
      <c r="A1149" s="40" t="s">
        <v>477</v>
      </c>
      <c r="B1149" s="40" t="s">
        <v>2738</v>
      </c>
      <c r="C1149" s="40" t="s">
        <v>938</v>
      </c>
      <c r="D1149" s="26">
        <v>0.5</v>
      </c>
      <c r="E1149" s="27">
        <v>277</v>
      </c>
      <c r="F1149" s="26">
        <v>95</v>
      </c>
      <c r="G1149" s="29" t="s">
        <v>389</v>
      </c>
      <c r="H1149" s="29" t="s">
        <v>388</v>
      </c>
      <c r="I1149" s="28"/>
      <c r="J1149" s="34">
        <v>0.22</v>
      </c>
      <c r="K1149" s="34"/>
      <c r="L1149" s="34"/>
      <c r="M1149" s="34">
        <v>36</v>
      </c>
      <c r="N1149" s="34">
        <v>40.5</v>
      </c>
      <c r="O1149" s="34">
        <v>45</v>
      </c>
      <c r="P1149" s="92">
        <v>0.05</v>
      </c>
      <c r="Q1149" s="92">
        <v>0.1</v>
      </c>
      <c r="R1149" s="92">
        <v>0.15</v>
      </c>
      <c r="S1149" s="92">
        <v>0.25</v>
      </c>
      <c r="T1149" s="92">
        <v>0.38</v>
      </c>
      <c r="U1149" s="92">
        <v>0.5</v>
      </c>
      <c r="V1149" s="92">
        <v>94.5</v>
      </c>
      <c r="W1149" s="92">
        <v>93.8</v>
      </c>
      <c r="X1149" s="92">
        <v>95.1</v>
      </c>
      <c r="Y1149" s="92">
        <v>95.4</v>
      </c>
      <c r="Z1149" s="92">
        <v>95.4</v>
      </c>
      <c r="AA1149" s="92">
        <v>95</v>
      </c>
      <c r="AB1149" s="92">
        <v>95.2</v>
      </c>
      <c r="AC1149" s="92">
        <v>94.1</v>
      </c>
      <c r="AD1149" s="92">
        <v>93.5</v>
      </c>
      <c r="AE1149" s="92">
        <v>94.9</v>
      </c>
      <c r="AF1149" s="92">
        <v>95.5</v>
      </c>
      <c r="AG1149" s="92">
        <v>95.6</v>
      </c>
      <c r="AH1149" s="92">
        <v>95.4</v>
      </c>
      <c r="AI1149" s="92">
        <v>95.3</v>
      </c>
      <c r="AJ1149" s="92">
        <v>93.5</v>
      </c>
      <c r="AK1149" s="92">
        <v>93.4</v>
      </c>
      <c r="AL1149" s="92">
        <v>94.6</v>
      </c>
      <c r="AM1149" s="92">
        <v>95.6</v>
      </c>
      <c r="AN1149" s="92">
        <v>95.8</v>
      </c>
      <c r="AO1149" s="92">
        <v>95.7</v>
      </c>
      <c r="AP1149" s="92">
        <v>95.4</v>
      </c>
      <c r="AQ1149" s="39" t="s">
        <v>1727</v>
      </c>
      <c r="AR1149" s="62">
        <v>42962</v>
      </c>
    </row>
    <row r="1150" spans="1:44" s="105" customFormat="1" ht="45">
      <c r="A1150" s="66" t="s">
        <v>110</v>
      </c>
      <c r="B1150" s="66" t="s">
        <v>2739</v>
      </c>
      <c r="C1150" s="37" t="s">
        <v>515</v>
      </c>
      <c r="D1150" s="34">
        <v>0.3</v>
      </c>
      <c r="E1150" s="34">
        <v>208</v>
      </c>
      <c r="F1150" s="34">
        <v>96</v>
      </c>
      <c r="G1150" s="32" t="s">
        <v>389</v>
      </c>
      <c r="H1150" s="32" t="s">
        <v>388</v>
      </c>
      <c r="I1150" s="57" t="s">
        <v>493</v>
      </c>
      <c r="J1150" s="34">
        <v>0.05</v>
      </c>
      <c r="K1150" s="34"/>
      <c r="L1150" s="34"/>
      <c r="M1150" s="34">
        <v>30</v>
      </c>
      <c r="N1150" s="34">
        <v>40</v>
      </c>
      <c r="O1150" s="34">
        <v>50</v>
      </c>
      <c r="P1150" s="92">
        <v>30</v>
      </c>
      <c r="Q1150" s="92">
        <v>60</v>
      </c>
      <c r="R1150" s="92">
        <v>90</v>
      </c>
      <c r="S1150" s="92">
        <v>150</v>
      </c>
      <c r="T1150" s="92">
        <v>225</v>
      </c>
      <c r="U1150" s="92">
        <v>300</v>
      </c>
      <c r="V1150" s="92">
        <v>91.7</v>
      </c>
      <c r="W1150" s="92">
        <v>94.8</v>
      </c>
      <c r="X1150" s="92">
        <v>95.8</v>
      </c>
      <c r="Y1150" s="92">
        <v>96</v>
      </c>
      <c r="Z1150" s="92">
        <v>96.1</v>
      </c>
      <c r="AA1150" s="92">
        <v>96</v>
      </c>
      <c r="AB1150" s="92">
        <v>95.8</v>
      </c>
      <c r="AC1150" s="92">
        <v>92</v>
      </c>
      <c r="AD1150" s="92">
        <v>94.8</v>
      </c>
      <c r="AE1150" s="92">
        <v>95.7</v>
      </c>
      <c r="AF1150" s="92">
        <v>96.3</v>
      </c>
      <c r="AG1150" s="92">
        <v>96.4</v>
      </c>
      <c r="AH1150" s="92">
        <v>96.4</v>
      </c>
      <c r="AI1150" s="92">
        <v>96</v>
      </c>
      <c r="AJ1150" s="92">
        <v>91.6</v>
      </c>
      <c r="AK1150" s="92">
        <v>94.7</v>
      </c>
      <c r="AL1150" s="92">
        <v>95.6</v>
      </c>
      <c r="AM1150" s="92">
        <v>96.3</v>
      </c>
      <c r="AN1150" s="92">
        <v>96.4</v>
      </c>
      <c r="AO1150" s="92">
        <v>96.5</v>
      </c>
      <c r="AP1150" s="92">
        <v>96</v>
      </c>
      <c r="AQ1150" s="39"/>
      <c r="AR1150" s="61"/>
    </row>
    <row r="1151" spans="1:44" s="105" customFormat="1" ht="45">
      <c r="A1151" s="66" t="s">
        <v>110</v>
      </c>
      <c r="B1151" s="66" t="s">
        <v>2740</v>
      </c>
      <c r="C1151" s="37" t="s">
        <v>516</v>
      </c>
      <c r="D1151" s="34">
        <v>0.3</v>
      </c>
      <c r="E1151" s="34">
        <v>240</v>
      </c>
      <c r="F1151" s="34">
        <v>96</v>
      </c>
      <c r="G1151" s="32" t="s">
        <v>389</v>
      </c>
      <c r="H1151" s="32" t="s">
        <v>388</v>
      </c>
      <c r="I1151" s="57" t="s">
        <v>493</v>
      </c>
      <c r="J1151" s="34">
        <v>0.05</v>
      </c>
      <c r="K1151" s="34"/>
      <c r="L1151" s="34"/>
      <c r="M1151" s="34">
        <v>30</v>
      </c>
      <c r="N1151" s="34">
        <v>40</v>
      </c>
      <c r="O1151" s="34">
        <v>50</v>
      </c>
      <c r="P1151" s="92">
        <v>30</v>
      </c>
      <c r="Q1151" s="92">
        <v>60</v>
      </c>
      <c r="R1151" s="92">
        <v>90</v>
      </c>
      <c r="S1151" s="92">
        <v>150</v>
      </c>
      <c r="T1151" s="92">
        <v>225</v>
      </c>
      <c r="U1151" s="92">
        <v>300</v>
      </c>
      <c r="V1151" s="92">
        <v>91.7</v>
      </c>
      <c r="W1151" s="92">
        <v>94.8</v>
      </c>
      <c r="X1151" s="92">
        <v>95.8</v>
      </c>
      <c r="Y1151" s="92">
        <v>96</v>
      </c>
      <c r="Z1151" s="92">
        <v>96.1</v>
      </c>
      <c r="AA1151" s="92">
        <v>96</v>
      </c>
      <c r="AB1151" s="92">
        <v>95.8</v>
      </c>
      <c r="AC1151" s="92">
        <v>92</v>
      </c>
      <c r="AD1151" s="92">
        <v>94.8</v>
      </c>
      <c r="AE1151" s="92">
        <v>95.7</v>
      </c>
      <c r="AF1151" s="92">
        <v>96.3</v>
      </c>
      <c r="AG1151" s="92">
        <v>96.4</v>
      </c>
      <c r="AH1151" s="92">
        <v>96.4</v>
      </c>
      <c r="AI1151" s="92">
        <v>96</v>
      </c>
      <c r="AJ1151" s="92">
        <v>91.6</v>
      </c>
      <c r="AK1151" s="92">
        <v>94.7</v>
      </c>
      <c r="AL1151" s="92">
        <v>95.6</v>
      </c>
      <c r="AM1151" s="92">
        <v>96.3</v>
      </c>
      <c r="AN1151" s="92">
        <v>96.4</v>
      </c>
      <c r="AO1151" s="92">
        <v>96.5</v>
      </c>
      <c r="AP1151" s="92">
        <v>96</v>
      </c>
      <c r="AQ1151" s="39"/>
      <c r="AR1151" s="61"/>
    </row>
    <row r="1152" spans="1:44" s="105" customFormat="1" ht="30">
      <c r="A1152" s="66" t="s">
        <v>111</v>
      </c>
      <c r="B1152" s="66" t="s">
        <v>2741</v>
      </c>
      <c r="C1152" s="37" t="s">
        <v>939</v>
      </c>
      <c r="D1152" s="34">
        <v>1.1000000000000001</v>
      </c>
      <c r="E1152" s="34">
        <v>120</v>
      </c>
      <c r="F1152" s="34">
        <v>90.5</v>
      </c>
      <c r="G1152" s="32" t="s">
        <v>388</v>
      </c>
      <c r="H1152" s="32" t="s">
        <v>389</v>
      </c>
      <c r="I1152" s="48"/>
      <c r="J1152" s="34">
        <v>3.6</v>
      </c>
      <c r="K1152" s="34"/>
      <c r="L1152" s="34"/>
      <c r="M1152" s="34">
        <v>100</v>
      </c>
      <c r="N1152" s="34">
        <v>182</v>
      </c>
      <c r="O1152" s="34">
        <v>380</v>
      </c>
      <c r="P1152" s="92">
        <v>0.11</v>
      </c>
      <c r="Q1152" s="92">
        <v>0.22</v>
      </c>
      <c r="R1152" s="92">
        <v>0.33</v>
      </c>
      <c r="S1152" s="92">
        <v>0.55000000000000004</v>
      </c>
      <c r="T1152" s="92">
        <v>0.83</v>
      </c>
      <c r="U1152" s="92">
        <v>1.1000000000000001</v>
      </c>
      <c r="V1152" s="92">
        <v>81.8</v>
      </c>
      <c r="W1152" s="92">
        <v>89</v>
      </c>
      <c r="X1152" s="92">
        <v>90.9</v>
      </c>
      <c r="Y1152" s="92">
        <v>92.1</v>
      </c>
      <c r="Z1152" s="92">
        <v>92.4</v>
      </c>
      <c r="AA1152" s="92">
        <v>92.5</v>
      </c>
      <c r="AB1152" s="92">
        <v>91.6</v>
      </c>
      <c r="AC1152" s="92">
        <v>79.900000000000006</v>
      </c>
      <c r="AD1152" s="92">
        <v>88</v>
      </c>
      <c r="AE1152" s="92">
        <v>90.1</v>
      </c>
      <c r="AF1152" s="92">
        <v>91.7</v>
      </c>
      <c r="AG1152" s="92">
        <v>92.2</v>
      </c>
      <c r="AH1152" s="92">
        <v>92.3</v>
      </c>
      <c r="AI1152" s="92">
        <v>91.1</v>
      </c>
      <c r="AJ1152" s="92">
        <v>74.8</v>
      </c>
      <c r="AK1152" s="92">
        <v>84.7</v>
      </c>
      <c r="AL1152" s="92">
        <v>87.8</v>
      </c>
      <c r="AM1152" s="92">
        <v>90</v>
      </c>
      <c r="AN1152" s="92">
        <v>90.8</v>
      </c>
      <c r="AO1152" s="92">
        <v>91.1</v>
      </c>
      <c r="AP1152" s="92">
        <v>89.3</v>
      </c>
      <c r="AQ1152" s="39"/>
      <c r="AR1152" s="61"/>
    </row>
    <row r="1153" spans="1:44" s="105" customFormat="1" ht="30">
      <c r="A1153" s="66" t="s">
        <v>111</v>
      </c>
      <c r="B1153" s="66" t="s">
        <v>2742</v>
      </c>
      <c r="C1153" s="37" t="s">
        <v>940</v>
      </c>
      <c r="D1153" s="34">
        <v>2</v>
      </c>
      <c r="E1153" s="34">
        <v>240</v>
      </c>
      <c r="F1153" s="34">
        <v>92</v>
      </c>
      <c r="G1153" s="32" t="s">
        <v>388</v>
      </c>
      <c r="H1153" s="32" t="s">
        <v>389</v>
      </c>
      <c r="I1153" s="48"/>
      <c r="J1153" s="34">
        <v>3.6</v>
      </c>
      <c r="K1153" s="34"/>
      <c r="L1153" s="34"/>
      <c r="M1153" s="34">
        <v>100</v>
      </c>
      <c r="N1153" s="34">
        <v>199</v>
      </c>
      <c r="O1153" s="34">
        <v>380</v>
      </c>
      <c r="P1153" s="92">
        <v>0.2</v>
      </c>
      <c r="Q1153" s="92">
        <v>0.4</v>
      </c>
      <c r="R1153" s="92">
        <v>0.6</v>
      </c>
      <c r="S1153" s="92">
        <v>1</v>
      </c>
      <c r="T1153" s="92">
        <v>1.5</v>
      </c>
      <c r="U1153" s="92">
        <v>2</v>
      </c>
      <c r="V1153" s="92">
        <v>87.3</v>
      </c>
      <c r="W1153" s="92">
        <v>91.7</v>
      </c>
      <c r="X1153" s="92">
        <v>92.6</v>
      </c>
      <c r="Y1153" s="92">
        <v>93.5</v>
      </c>
      <c r="Z1153" s="92">
        <v>93.2</v>
      </c>
      <c r="AA1153" s="92">
        <v>93</v>
      </c>
      <c r="AB1153" s="92">
        <v>92.9</v>
      </c>
      <c r="AC1153" s="92">
        <v>85.7</v>
      </c>
      <c r="AD1153" s="92">
        <v>90.8</v>
      </c>
      <c r="AE1153" s="92">
        <v>92.1</v>
      </c>
      <c r="AF1153" s="92">
        <v>92.9</v>
      </c>
      <c r="AG1153" s="92">
        <v>92.9</v>
      </c>
      <c r="AH1153" s="92">
        <v>92.6</v>
      </c>
      <c r="AI1153" s="92">
        <v>92.4</v>
      </c>
      <c r="AJ1153" s="92">
        <v>82.4</v>
      </c>
      <c r="AK1153" s="92">
        <v>88.8</v>
      </c>
      <c r="AL1153" s="92">
        <v>90.5</v>
      </c>
      <c r="AM1153" s="92">
        <v>91.6</v>
      </c>
      <c r="AN1153" s="92">
        <v>91.8</v>
      </c>
      <c r="AO1153" s="92">
        <v>91.6</v>
      </c>
      <c r="AP1153" s="92">
        <v>91.1</v>
      </c>
      <c r="AQ1153" s="39"/>
      <c r="AR1153" s="61"/>
    </row>
    <row r="1154" spans="1:44" s="105" customFormat="1" ht="30">
      <c r="A1154" s="66" t="s">
        <v>111</v>
      </c>
      <c r="B1154" s="66" t="s">
        <v>2743</v>
      </c>
      <c r="C1154" s="37" t="s">
        <v>941</v>
      </c>
      <c r="D1154" s="34">
        <v>2.5</v>
      </c>
      <c r="E1154" s="34">
        <v>240</v>
      </c>
      <c r="F1154" s="34">
        <v>94</v>
      </c>
      <c r="G1154" s="32" t="s">
        <v>388</v>
      </c>
      <c r="H1154" s="32" t="s">
        <v>389</v>
      </c>
      <c r="I1154" s="48"/>
      <c r="J1154" s="34">
        <v>1</v>
      </c>
      <c r="K1154" s="34">
        <v>2.5</v>
      </c>
      <c r="L1154" s="34">
        <v>1</v>
      </c>
      <c r="M1154" s="34">
        <v>100</v>
      </c>
      <c r="N1154" s="34">
        <v>266</v>
      </c>
      <c r="O1154" s="34">
        <v>480</v>
      </c>
      <c r="P1154" s="92">
        <v>0.25</v>
      </c>
      <c r="Q1154" s="92">
        <v>0.5</v>
      </c>
      <c r="R1154" s="92">
        <v>0.75</v>
      </c>
      <c r="S1154" s="92">
        <v>1.25</v>
      </c>
      <c r="T1154" s="92">
        <v>1.88</v>
      </c>
      <c r="U1154" s="92">
        <v>2.5</v>
      </c>
      <c r="V1154" s="92">
        <v>88.5</v>
      </c>
      <c r="W1154" s="92">
        <v>92.7</v>
      </c>
      <c r="X1154" s="92">
        <v>94.1</v>
      </c>
      <c r="Y1154" s="92">
        <v>94.8</v>
      </c>
      <c r="Z1154" s="92">
        <v>94.8</v>
      </c>
      <c r="AA1154" s="92">
        <v>94.5</v>
      </c>
      <c r="AB1154" s="92">
        <v>94.4</v>
      </c>
      <c r="AC1154" s="92">
        <v>87.7</v>
      </c>
      <c r="AD1154" s="92">
        <v>92.3</v>
      </c>
      <c r="AE1154" s="92">
        <v>93.7</v>
      </c>
      <c r="AF1154" s="92">
        <v>94.5</v>
      </c>
      <c r="AG1154" s="92">
        <v>94.6</v>
      </c>
      <c r="AH1154" s="92">
        <v>94.4</v>
      </c>
      <c r="AI1154" s="92">
        <v>94.1</v>
      </c>
      <c r="AJ1154" s="92">
        <v>86.3</v>
      </c>
      <c r="AK1154" s="92">
        <v>90.9</v>
      </c>
      <c r="AL1154" s="92">
        <v>92.6</v>
      </c>
      <c r="AM1154" s="92">
        <v>93.8</v>
      </c>
      <c r="AN1154" s="92">
        <v>94</v>
      </c>
      <c r="AO1154" s="92">
        <v>93.8</v>
      </c>
      <c r="AP1154" s="92">
        <v>93.3</v>
      </c>
      <c r="AQ1154" s="39"/>
      <c r="AR1154" s="61"/>
    </row>
    <row r="1155" spans="1:44" s="105" customFormat="1" ht="30">
      <c r="A1155" s="66" t="s">
        <v>111</v>
      </c>
      <c r="B1155" s="66" t="s">
        <v>2744</v>
      </c>
      <c r="C1155" s="37" t="s">
        <v>941</v>
      </c>
      <c r="D1155" s="34">
        <v>2.5</v>
      </c>
      <c r="E1155" s="34">
        <v>240</v>
      </c>
      <c r="F1155" s="34">
        <v>94.5</v>
      </c>
      <c r="G1155" s="32" t="s">
        <v>388</v>
      </c>
      <c r="H1155" s="32" t="s">
        <v>389</v>
      </c>
      <c r="I1155" s="48"/>
      <c r="J1155" s="34">
        <v>3.9</v>
      </c>
      <c r="K1155" s="34"/>
      <c r="L1155" s="34"/>
      <c r="M1155" s="34">
        <v>100</v>
      </c>
      <c r="N1155" s="34">
        <v>218</v>
      </c>
      <c r="O1155" s="34">
        <v>400</v>
      </c>
      <c r="P1155" s="92">
        <v>0.25</v>
      </c>
      <c r="Q1155" s="92">
        <v>0.5</v>
      </c>
      <c r="R1155" s="92">
        <v>0.75</v>
      </c>
      <c r="S1155" s="92">
        <v>1.25</v>
      </c>
      <c r="T1155" s="92">
        <v>1.88</v>
      </c>
      <c r="U1155" s="92">
        <v>2.5</v>
      </c>
      <c r="V1155" s="92">
        <v>87.1</v>
      </c>
      <c r="W1155" s="92">
        <v>93.3</v>
      </c>
      <c r="X1155" s="92">
        <v>94.9</v>
      </c>
      <c r="Y1155" s="92">
        <v>95.8</v>
      </c>
      <c r="Z1155" s="92">
        <v>95.8</v>
      </c>
      <c r="AA1155" s="92">
        <v>95.6</v>
      </c>
      <c r="AB1155" s="92">
        <v>95.2</v>
      </c>
      <c r="AC1155" s="92">
        <v>85.2</v>
      </c>
      <c r="AD1155" s="92">
        <v>92.4</v>
      </c>
      <c r="AE1155" s="92">
        <v>93.8</v>
      </c>
      <c r="AF1155" s="92">
        <v>95.2</v>
      </c>
      <c r="AG1155" s="92">
        <v>95.4</v>
      </c>
      <c r="AH1155" s="92">
        <v>95.1</v>
      </c>
      <c r="AI1155" s="92">
        <v>94.6</v>
      </c>
      <c r="AJ1155" s="92">
        <v>80.400000000000006</v>
      </c>
      <c r="AK1155" s="92">
        <v>90</v>
      </c>
      <c r="AL1155" s="92">
        <v>91.7</v>
      </c>
      <c r="AM1155" s="92">
        <v>93.7</v>
      </c>
      <c r="AN1155" s="92">
        <v>94.5</v>
      </c>
      <c r="AO1155" s="92">
        <v>93.8</v>
      </c>
      <c r="AP1155" s="92">
        <v>93.2</v>
      </c>
      <c r="AQ1155" s="39"/>
      <c r="AR1155" s="61"/>
    </row>
    <row r="1156" spans="1:44" s="105" customFormat="1" ht="30">
      <c r="A1156" s="66" t="s">
        <v>111</v>
      </c>
      <c r="B1156" s="66" t="s">
        <v>2745</v>
      </c>
      <c r="C1156" s="37" t="s">
        <v>942</v>
      </c>
      <c r="D1156" s="34">
        <v>2.7</v>
      </c>
      <c r="E1156" s="34">
        <v>208</v>
      </c>
      <c r="F1156" s="34">
        <v>93.5</v>
      </c>
      <c r="G1156" s="32" t="s">
        <v>388</v>
      </c>
      <c r="H1156" s="32" t="s">
        <v>389</v>
      </c>
      <c r="I1156" s="48"/>
      <c r="J1156" s="34">
        <v>1</v>
      </c>
      <c r="K1156" s="34">
        <v>2.7</v>
      </c>
      <c r="L1156" s="34">
        <v>1</v>
      </c>
      <c r="M1156" s="34">
        <v>100</v>
      </c>
      <c r="N1156" s="34">
        <v>266</v>
      </c>
      <c r="O1156" s="34">
        <v>480</v>
      </c>
      <c r="P1156" s="92">
        <v>0.27</v>
      </c>
      <c r="Q1156" s="92">
        <v>0.54</v>
      </c>
      <c r="R1156" s="92">
        <v>0.81</v>
      </c>
      <c r="S1156" s="92">
        <v>1.35</v>
      </c>
      <c r="T1156" s="92">
        <v>2.0249999999999999</v>
      </c>
      <c r="U1156" s="92">
        <v>2.7</v>
      </c>
      <c r="V1156" s="92">
        <v>88.7</v>
      </c>
      <c r="W1156" s="92">
        <v>93.1</v>
      </c>
      <c r="X1156" s="92">
        <v>94.1</v>
      </c>
      <c r="Y1156" s="92">
        <v>94.6</v>
      </c>
      <c r="Z1156" s="92">
        <v>94.5</v>
      </c>
      <c r="AA1156" s="92">
        <v>94</v>
      </c>
      <c r="AB1156" s="92">
        <v>94.1</v>
      </c>
      <c r="AC1156" s="92">
        <v>88</v>
      </c>
      <c r="AD1156" s="92">
        <v>92.8</v>
      </c>
      <c r="AE1156" s="92">
        <v>93.8</v>
      </c>
      <c r="AF1156" s="92">
        <v>94.4</v>
      </c>
      <c r="AG1156" s="92">
        <v>94.3</v>
      </c>
      <c r="AH1156" s="92">
        <v>93.8</v>
      </c>
      <c r="AI1156" s="92">
        <v>93.9</v>
      </c>
      <c r="AJ1156" s="92">
        <v>84.6</v>
      </c>
      <c r="AK1156" s="92">
        <v>90.6</v>
      </c>
      <c r="AL1156" s="92">
        <v>92.3</v>
      </c>
      <c r="AM1156" s="92">
        <v>93.4</v>
      </c>
      <c r="AN1156" s="92">
        <v>93.4</v>
      </c>
      <c r="AO1156" s="92">
        <v>92.5</v>
      </c>
      <c r="AP1156" s="92">
        <v>92.7</v>
      </c>
      <c r="AQ1156" s="39"/>
      <c r="AR1156" s="61"/>
    </row>
    <row r="1157" spans="1:44" s="105" customFormat="1" ht="30">
      <c r="A1157" s="66" t="s">
        <v>111</v>
      </c>
      <c r="B1157" s="66" t="s">
        <v>2746</v>
      </c>
      <c r="C1157" s="37" t="s">
        <v>943</v>
      </c>
      <c r="D1157" s="34">
        <v>2.8</v>
      </c>
      <c r="E1157" s="34">
        <v>240</v>
      </c>
      <c r="F1157" s="34">
        <v>94</v>
      </c>
      <c r="G1157" s="32" t="s">
        <v>388</v>
      </c>
      <c r="H1157" s="32" t="s">
        <v>389</v>
      </c>
      <c r="I1157" s="48"/>
      <c r="J1157" s="34">
        <v>1.3</v>
      </c>
      <c r="K1157" s="34">
        <v>2.8</v>
      </c>
      <c r="L1157" s="34">
        <v>1.3</v>
      </c>
      <c r="M1157" s="34">
        <v>100</v>
      </c>
      <c r="N1157" s="34">
        <v>266</v>
      </c>
      <c r="O1157" s="34">
        <v>480</v>
      </c>
      <c r="P1157" s="92">
        <v>0.28000000000000003</v>
      </c>
      <c r="Q1157" s="92">
        <v>0.56000000000000005</v>
      </c>
      <c r="R1157" s="92">
        <v>0.84</v>
      </c>
      <c r="S1157" s="92">
        <v>1.4</v>
      </c>
      <c r="T1157" s="92">
        <v>2.1</v>
      </c>
      <c r="U1157" s="92">
        <v>2.8</v>
      </c>
      <c r="V1157" s="92">
        <v>89.3</v>
      </c>
      <c r="W1157" s="92">
        <v>93.5</v>
      </c>
      <c r="X1157" s="92">
        <v>94.4</v>
      </c>
      <c r="Y1157" s="92">
        <v>95</v>
      </c>
      <c r="Z1157" s="92">
        <v>94.8</v>
      </c>
      <c r="AA1157" s="92">
        <v>94.4</v>
      </c>
      <c r="AB1157" s="92">
        <v>94.5</v>
      </c>
      <c r="AC1157" s="92">
        <v>88.6</v>
      </c>
      <c r="AD1157" s="92">
        <v>93.1</v>
      </c>
      <c r="AE1157" s="92">
        <v>94.2</v>
      </c>
      <c r="AF1157" s="92">
        <v>94.7</v>
      </c>
      <c r="AG1157" s="92">
        <v>94.6</v>
      </c>
      <c r="AH1157" s="92">
        <v>94.2</v>
      </c>
      <c r="AI1157" s="92">
        <v>94.3</v>
      </c>
      <c r="AJ1157" s="92">
        <v>85.3</v>
      </c>
      <c r="AK1157" s="92">
        <v>91</v>
      </c>
      <c r="AL1157" s="92">
        <v>92.7</v>
      </c>
      <c r="AM1157" s="92">
        <v>93.8</v>
      </c>
      <c r="AN1157" s="92">
        <v>93.7</v>
      </c>
      <c r="AO1157" s="92">
        <v>92.7</v>
      </c>
      <c r="AP1157" s="92">
        <v>93.1</v>
      </c>
      <c r="AQ1157" s="39"/>
      <c r="AR1157" s="61"/>
    </row>
    <row r="1158" spans="1:44" s="105" customFormat="1" ht="30">
      <c r="A1158" s="66" t="s">
        <v>111</v>
      </c>
      <c r="B1158" s="66" t="s">
        <v>2747</v>
      </c>
      <c r="C1158" s="37" t="s">
        <v>944</v>
      </c>
      <c r="D1158" s="34">
        <v>2.8</v>
      </c>
      <c r="E1158" s="34">
        <v>208</v>
      </c>
      <c r="F1158" s="34">
        <v>92</v>
      </c>
      <c r="G1158" s="32" t="s">
        <v>388</v>
      </c>
      <c r="H1158" s="32" t="s">
        <v>389</v>
      </c>
      <c r="I1158" s="48"/>
      <c r="J1158" s="34">
        <v>3.85</v>
      </c>
      <c r="K1158" s="34"/>
      <c r="L1158" s="34"/>
      <c r="M1158" s="34">
        <v>100</v>
      </c>
      <c r="N1158" s="34">
        <v>230</v>
      </c>
      <c r="O1158" s="34">
        <v>380</v>
      </c>
      <c r="P1158" s="92">
        <v>0.28000000000000003</v>
      </c>
      <c r="Q1158" s="92">
        <v>0.56000000000000005</v>
      </c>
      <c r="R1158" s="92">
        <v>0.84</v>
      </c>
      <c r="S1158" s="92">
        <v>1.4</v>
      </c>
      <c r="T1158" s="92">
        <v>2.1</v>
      </c>
      <c r="U1158" s="92">
        <v>2.8</v>
      </c>
      <c r="V1158" s="92">
        <v>81.5</v>
      </c>
      <c r="W1158" s="92">
        <v>89.7</v>
      </c>
      <c r="X1158" s="92">
        <v>91.6</v>
      </c>
      <c r="Y1158" s="92">
        <v>92.9</v>
      </c>
      <c r="Z1158" s="92">
        <v>93.1</v>
      </c>
      <c r="AA1158" s="92">
        <v>93</v>
      </c>
      <c r="AB1158" s="92">
        <v>92.2</v>
      </c>
      <c r="AC1158" s="92">
        <v>80.8</v>
      </c>
      <c r="AD1158" s="92">
        <v>89.3</v>
      </c>
      <c r="AE1158" s="92">
        <v>91.3</v>
      </c>
      <c r="AF1158" s="92">
        <v>92.7</v>
      </c>
      <c r="AG1158" s="92">
        <v>92.9</v>
      </c>
      <c r="AH1158" s="92">
        <v>92.8</v>
      </c>
      <c r="AI1158" s="92">
        <v>92</v>
      </c>
      <c r="AJ1158" s="92">
        <v>78.3</v>
      </c>
      <c r="AK1158" s="92">
        <v>87.9</v>
      </c>
      <c r="AL1158" s="92">
        <v>90.2</v>
      </c>
      <c r="AM1158" s="92">
        <v>91.9</v>
      </c>
      <c r="AN1158" s="92">
        <v>92.2</v>
      </c>
      <c r="AO1158" s="92">
        <v>92.1</v>
      </c>
      <c r="AP1158" s="92">
        <v>91.1</v>
      </c>
      <c r="AQ1158" s="39"/>
      <c r="AR1158" s="61"/>
    </row>
    <row r="1159" spans="1:44" s="105" customFormat="1" ht="30">
      <c r="A1159" s="66" t="s">
        <v>111</v>
      </c>
      <c r="B1159" s="66" t="s">
        <v>2748</v>
      </c>
      <c r="C1159" s="37" t="s">
        <v>409</v>
      </c>
      <c r="D1159" s="34">
        <v>3</v>
      </c>
      <c r="E1159" s="34">
        <v>240</v>
      </c>
      <c r="F1159" s="34">
        <v>94.5</v>
      </c>
      <c r="G1159" s="32" t="s">
        <v>388</v>
      </c>
      <c r="H1159" s="32" t="s">
        <v>389</v>
      </c>
      <c r="I1159" s="48"/>
      <c r="J1159" s="34">
        <v>1</v>
      </c>
      <c r="K1159" s="34">
        <v>3</v>
      </c>
      <c r="L1159" s="34">
        <v>1</v>
      </c>
      <c r="M1159" s="34">
        <v>100</v>
      </c>
      <c r="N1159" s="34">
        <v>266</v>
      </c>
      <c r="O1159" s="34">
        <v>480</v>
      </c>
      <c r="P1159" s="92">
        <v>0.3</v>
      </c>
      <c r="Q1159" s="92">
        <v>0.6</v>
      </c>
      <c r="R1159" s="92">
        <v>0.9</v>
      </c>
      <c r="S1159" s="92">
        <v>1.5</v>
      </c>
      <c r="T1159" s="92">
        <v>2.25</v>
      </c>
      <c r="U1159" s="92">
        <v>3</v>
      </c>
      <c r="V1159" s="92">
        <v>90.2</v>
      </c>
      <c r="W1159" s="92">
        <v>93.7</v>
      </c>
      <c r="X1159" s="92">
        <v>94.6</v>
      </c>
      <c r="Y1159" s="92">
        <v>95</v>
      </c>
      <c r="Z1159" s="92">
        <v>95</v>
      </c>
      <c r="AA1159" s="92">
        <v>94.6</v>
      </c>
      <c r="AB1159" s="92">
        <v>94.7</v>
      </c>
      <c r="AC1159" s="92">
        <v>89.5</v>
      </c>
      <c r="AD1159" s="92">
        <v>93.7</v>
      </c>
      <c r="AE1159" s="92">
        <v>94.5</v>
      </c>
      <c r="AF1159" s="92">
        <v>95</v>
      </c>
      <c r="AG1159" s="92">
        <v>95</v>
      </c>
      <c r="AH1159" s="92">
        <v>94.6</v>
      </c>
      <c r="AI1159" s="92">
        <v>94.6</v>
      </c>
      <c r="AJ1159" s="92">
        <v>88.7</v>
      </c>
      <c r="AK1159" s="92">
        <v>92.6</v>
      </c>
      <c r="AL1159" s="92">
        <v>94</v>
      </c>
      <c r="AM1159" s="92">
        <v>94.6</v>
      </c>
      <c r="AN1159" s="92">
        <v>94.6</v>
      </c>
      <c r="AO1159" s="92">
        <v>94.3</v>
      </c>
      <c r="AP1159" s="92">
        <v>94.2</v>
      </c>
      <c r="AQ1159" s="39"/>
      <c r="AR1159" s="61"/>
    </row>
    <row r="1160" spans="1:44" s="105" customFormat="1" ht="30">
      <c r="A1160" s="66" t="s">
        <v>111</v>
      </c>
      <c r="B1160" s="66" t="s">
        <v>2749</v>
      </c>
      <c r="C1160" s="37" t="s">
        <v>945</v>
      </c>
      <c r="D1160" s="34">
        <v>3</v>
      </c>
      <c r="E1160" s="34">
        <v>240</v>
      </c>
      <c r="F1160" s="34">
        <v>93.5</v>
      </c>
      <c r="G1160" s="32" t="s">
        <v>388</v>
      </c>
      <c r="H1160" s="32" t="s">
        <v>389</v>
      </c>
      <c r="I1160" s="48"/>
      <c r="J1160" s="34">
        <v>3.63</v>
      </c>
      <c r="K1160" s="34"/>
      <c r="L1160" s="34"/>
      <c r="M1160" s="34">
        <v>100</v>
      </c>
      <c r="N1160" s="34">
        <v>222.5</v>
      </c>
      <c r="O1160" s="34">
        <v>380</v>
      </c>
      <c r="P1160" s="92">
        <v>0.3</v>
      </c>
      <c r="Q1160" s="92">
        <v>0.6</v>
      </c>
      <c r="R1160" s="92">
        <v>0.9</v>
      </c>
      <c r="S1160" s="92">
        <v>1.5</v>
      </c>
      <c r="T1160" s="92">
        <v>2.25</v>
      </c>
      <c r="U1160" s="92">
        <v>3</v>
      </c>
      <c r="V1160" s="92">
        <v>88.9</v>
      </c>
      <c r="W1160" s="92">
        <v>92.9</v>
      </c>
      <c r="X1160" s="92">
        <v>93.8</v>
      </c>
      <c r="Y1160" s="92">
        <v>94.3</v>
      </c>
      <c r="Z1160" s="92">
        <v>94.2</v>
      </c>
      <c r="AA1160" s="92">
        <v>93.9</v>
      </c>
      <c r="AB1160" s="92">
        <v>93.9</v>
      </c>
      <c r="AC1160" s="92">
        <v>87.9</v>
      </c>
      <c r="AD1160" s="92">
        <v>92.5</v>
      </c>
      <c r="AE1160" s="92">
        <v>93.5</v>
      </c>
      <c r="AF1160" s="92">
        <v>94.1</v>
      </c>
      <c r="AG1160" s="92">
        <v>94</v>
      </c>
      <c r="AH1160" s="92">
        <v>93.8</v>
      </c>
      <c r="AI1160" s="92">
        <v>93.7</v>
      </c>
      <c r="AJ1160" s="92">
        <v>84.9</v>
      </c>
      <c r="AK1160" s="92">
        <v>90.9</v>
      </c>
      <c r="AL1160" s="92">
        <v>92.4</v>
      </c>
      <c r="AM1160" s="92">
        <v>93.3</v>
      </c>
      <c r="AN1160" s="92">
        <v>93.2</v>
      </c>
      <c r="AO1160" s="92">
        <v>93</v>
      </c>
      <c r="AP1160" s="92">
        <v>92.7</v>
      </c>
      <c r="AQ1160" s="39"/>
      <c r="AR1160" s="61"/>
    </row>
    <row r="1161" spans="1:44" s="105" customFormat="1" ht="30">
      <c r="A1161" s="66" t="s">
        <v>111</v>
      </c>
      <c r="B1161" s="66" t="s">
        <v>2750</v>
      </c>
      <c r="C1161" s="37" t="s">
        <v>946</v>
      </c>
      <c r="D1161" s="34">
        <v>3.1</v>
      </c>
      <c r="E1161" s="34">
        <v>208</v>
      </c>
      <c r="F1161" s="34">
        <v>95</v>
      </c>
      <c r="G1161" s="32" t="s">
        <v>388</v>
      </c>
      <c r="H1161" s="32" t="s">
        <v>389</v>
      </c>
      <c r="I1161" s="48"/>
      <c r="J1161" s="34">
        <v>1.24</v>
      </c>
      <c r="K1161" s="34">
        <v>3.1</v>
      </c>
      <c r="L1161" s="34">
        <v>1.24</v>
      </c>
      <c r="M1161" s="34">
        <v>100</v>
      </c>
      <c r="N1161" s="34">
        <v>250</v>
      </c>
      <c r="O1161" s="34">
        <v>400</v>
      </c>
      <c r="P1161" s="92">
        <v>0.31</v>
      </c>
      <c r="Q1161" s="92">
        <v>0.62</v>
      </c>
      <c r="R1161" s="92">
        <v>0.93</v>
      </c>
      <c r="S1161" s="92">
        <v>1.55</v>
      </c>
      <c r="T1161" s="92">
        <v>2.3250000000000002</v>
      </c>
      <c r="U1161" s="92">
        <v>3.1</v>
      </c>
      <c r="V1161" s="92">
        <v>91.4</v>
      </c>
      <c r="W1161" s="92">
        <v>94.7</v>
      </c>
      <c r="X1161" s="92">
        <v>95.4</v>
      </c>
      <c r="Y1161" s="92">
        <v>95.6</v>
      </c>
      <c r="Z1161" s="92">
        <v>95.5</v>
      </c>
      <c r="AA1161" s="92">
        <v>95.1</v>
      </c>
      <c r="AB1161" s="92">
        <v>95.3</v>
      </c>
      <c r="AC1161" s="92">
        <v>90.9</v>
      </c>
      <c r="AD1161" s="92">
        <v>94.4</v>
      </c>
      <c r="AE1161" s="92">
        <v>95.2</v>
      </c>
      <c r="AF1161" s="92">
        <v>95.6</v>
      </c>
      <c r="AG1161" s="92">
        <v>95.4</v>
      </c>
      <c r="AH1161" s="92">
        <v>95.1</v>
      </c>
      <c r="AI1161" s="92">
        <v>95.2</v>
      </c>
      <c r="AJ1161" s="92">
        <v>89.3</v>
      </c>
      <c r="AK1161" s="92">
        <v>93.4</v>
      </c>
      <c r="AL1161" s="92">
        <v>94.5</v>
      </c>
      <c r="AM1161" s="92">
        <v>95.2</v>
      </c>
      <c r="AN1161" s="92">
        <v>95.2</v>
      </c>
      <c r="AO1161" s="92">
        <v>94.9</v>
      </c>
      <c r="AP1161" s="92">
        <v>94.7</v>
      </c>
      <c r="AQ1161" s="39"/>
      <c r="AR1161" s="61"/>
    </row>
    <row r="1162" spans="1:44" s="105" customFormat="1" ht="30">
      <c r="A1162" s="66" t="s">
        <v>111</v>
      </c>
      <c r="B1162" s="66" t="s">
        <v>2751</v>
      </c>
      <c r="C1162" s="37" t="s">
        <v>410</v>
      </c>
      <c r="D1162" s="34">
        <v>3.3</v>
      </c>
      <c r="E1162" s="34">
        <v>208</v>
      </c>
      <c r="F1162" s="34">
        <v>94</v>
      </c>
      <c r="G1162" s="32" t="s">
        <v>388</v>
      </c>
      <c r="H1162" s="32" t="s">
        <v>389</v>
      </c>
      <c r="I1162" s="48"/>
      <c r="J1162" s="34">
        <v>1</v>
      </c>
      <c r="K1162" s="34">
        <v>3.3</v>
      </c>
      <c r="L1162" s="34">
        <v>1</v>
      </c>
      <c r="M1162" s="34">
        <v>100</v>
      </c>
      <c r="N1162" s="34">
        <v>266</v>
      </c>
      <c r="O1162" s="34">
        <v>480</v>
      </c>
      <c r="P1162" s="92">
        <v>0.33</v>
      </c>
      <c r="Q1162" s="92">
        <v>0.66</v>
      </c>
      <c r="R1162" s="92">
        <v>0.99</v>
      </c>
      <c r="S1162" s="92">
        <v>1.65</v>
      </c>
      <c r="T1162" s="92">
        <v>2.48</v>
      </c>
      <c r="U1162" s="92">
        <v>3.3</v>
      </c>
      <c r="V1162" s="92">
        <v>90.1</v>
      </c>
      <c r="W1162" s="92">
        <v>93.3</v>
      </c>
      <c r="X1162" s="92">
        <v>94.2</v>
      </c>
      <c r="Y1162" s="92">
        <v>94.6</v>
      </c>
      <c r="Z1162" s="92">
        <v>94.3</v>
      </c>
      <c r="AA1162" s="92">
        <v>93.6</v>
      </c>
      <c r="AB1162" s="92">
        <v>94.1</v>
      </c>
      <c r="AC1162" s="92">
        <v>89.5</v>
      </c>
      <c r="AD1162" s="92">
        <v>93.2</v>
      </c>
      <c r="AE1162" s="92">
        <v>94.1</v>
      </c>
      <c r="AF1162" s="92">
        <v>94.6</v>
      </c>
      <c r="AG1162" s="92">
        <v>94.3</v>
      </c>
      <c r="AH1162" s="92">
        <v>93.6</v>
      </c>
      <c r="AI1162" s="92">
        <v>94.1</v>
      </c>
      <c r="AJ1162" s="92">
        <v>87.2</v>
      </c>
      <c r="AK1162" s="92">
        <v>91.7</v>
      </c>
      <c r="AL1162" s="92">
        <v>93.2</v>
      </c>
      <c r="AM1162" s="92">
        <v>93.9</v>
      </c>
      <c r="AN1162" s="92">
        <v>93.7</v>
      </c>
      <c r="AO1162" s="92">
        <v>93.1</v>
      </c>
      <c r="AP1162" s="92">
        <v>93.3</v>
      </c>
      <c r="AQ1162" s="39"/>
      <c r="AR1162" s="61"/>
    </row>
    <row r="1163" spans="1:44" s="105" customFormat="1" ht="30">
      <c r="A1163" s="66" t="s">
        <v>111</v>
      </c>
      <c r="B1163" s="66" t="s">
        <v>2752</v>
      </c>
      <c r="C1163" s="37" t="s">
        <v>410</v>
      </c>
      <c r="D1163" s="34">
        <v>3.3</v>
      </c>
      <c r="E1163" s="34">
        <v>240</v>
      </c>
      <c r="F1163" s="34">
        <v>94.5</v>
      </c>
      <c r="G1163" s="32" t="s">
        <v>388</v>
      </c>
      <c r="H1163" s="32" t="s">
        <v>389</v>
      </c>
      <c r="I1163" s="48"/>
      <c r="J1163" s="34">
        <v>1</v>
      </c>
      <c r="K1163" s="34">
        <v>3.3</v>
      </c>
      <c r="L1163" s="34">
        <v>1</v>
      </c>
      <c r="M1163" s="34">
        <v>100</v>
      </c>
      <c r="N1163" s="34">
        <v>266</v>
      </c>
      <c r="O1163" s="34">
        <v>480</v>
      </c>
      <c r="P1163" s="92">
        <v>0.33</v>
      </c>
      <c r="Q1163" s="92">
        <v>0.66</v>
      </c>
      <c r="R1163" s="92">
        <v>0.99</v>
      </c>
      <c r="S1163" s="92">
        <v>1.65</v>
      </c>
      <c r="T1163" s="92">
        <v>2.48</v>
      </c>
      <c r="U1163" s="92">
        <v>3.3</v>
      </c>
      <c r="V1163" s="92">
        <v>90.6</v>
      </c>
      <c r="W1163" s="92">
        <v>93.8</v>
      </c>
      <c r="X1163" s="92">
        <v>94.9</v>
      </c>
      <c r="Y1163" s="92">
        <v>95.3</v>
      </c>
      <c r="Z1163" s="92">
        <v>95.1</v>
      </c>
      <c r="AA1163" s="92">
        <v>94.6</v>
      </c>
      <c r="AB1163" s="92">
        <v>94.9</v>
      </c>
      <c r="AC1163" s="92">
        <v>90.1</v>
      </c>
      <c r="AD1163" s="92">
        <v>93.7</v>
      </c>
      <c r="AE1163" s="92">
        <v>94.6</v>
      </c>
      <c r="AF1163" s="92">
        <v>95.1</v>
      </c>
      <c r="AG1163" s="92">
        <v>95</v>
      </c>
      <c r="AH1163" s="92">
        <v>94.4</v>
      </c>
      <c r="AI1163" s="92">
        <v>94.7</v>
      </c>
      <c r="AJ1163" s="92">
        <v>87.2</v>
      </c>
      <c r="AK1163" s="92">
        <v>91.9</v>
      </c>
      <c r="AL1163" s="92">
        <v>93.4</v>
      </c>
      <c r="AM1163" s="92">
        <v>94.4</v>
      </c>
      <c r="AN1163" s="92">
        <v>94.3</v>
      </c>
      <c r="AO1163" s="92">
        <v>93.8</v>
      </c>
      <c r="AP1163" s="92">
        <v>93.8</v>
      </c>
      <c r="AQ1163" s="39"/>
      <c r="AR1163" s="61"/>
    </row>
    <row r="1164" spans="1:44" s="105" customFormat="1" ht="30">
      <c r="A1164" s="66" t="s">
        <v>111</v>
      </c>
      <c r="B1164" s="66" t="s">
        <v>2753</v>
      </c>
      <c r="C1164" s="37" t="s">
        <v>947</v>
      </c>
      <c r="D1164" s="34">
        <v>3.3</v>
      </c>
      <c r="E1164" s="34">
        <v>240</v>
      </c>
      <c r="F1164" s="34">
        <v>95.5</v>
      </c>
      <c r="G1164" s="32" t="s">
        <v>388</v>
      </c>
      <c r="H1164" s="32" t="s">
        <v>389</v>
      </c>
      <c r="I1164" s="48"/>
      <c r="J1164" s="34">
        <v>1.52</v>
      </c>
      <c r="K1164" s="34">
        <v>3.3</v>
      </c>
      <c r="L1164" s="34">
        <v>1.52</v>
      </c>
      <c r="M1164" s="34">
        <v>100</v>
      </c>
      <c r="N1164" s="34">
        <v>250</v>
      </c>
      <c r="O1164" s="34">
        <v>400</v>
      </c>
      <c r="P1164" s="92">
        <v>0.33</v>
      </c>
      <c r="Q1164" s="92">
        <v>0.66</v>
      </c>
      <c r="R1164" s="92">
        <v>0.99</v>
      </c>
      <c r="S1164" s="92">
        <v>1.65</v>
      </c>
      <c r="T1164" s="92">
        <v>2.4750000000000001</v>
      </c>
      <c r="U1164" s="92">
        <v>3.3</v>
      </c>
      <c r="V1164" s="92">
        <v>91.9</v>
      </c>
      <c r="W1164" s="92">
        <v>95</v>
      </c>
      <c r="X1164" s="92">
        <v>95.7</v>
      </c>
      <c r="Y1164" s="92">
        <v>95.9</v>
      </c>
      <c r="Z1164" s="92">
        <v>95.9</v>
      </c>
      <c r="AA1164" s="92">
        <v>95.5</v>
      </c>
      <c r="AB1164" s="92">
        <v>95.6</v>
      </c>
      <c r="AC1164" s="92">
        <v>91.4</v>
      </c>
      <c r="AD1164" s="92">
        <v>94.7</v>
      </c>
      <c r="AE1164" s="92">
        <v>95.5</v>
      </c>
      <c r="AF1164" s="92">
        <v>95.9</v>
      </c>
      <c r="AG1164" s="92">
        <v>95.7</v>
      </c>
      <c r="AH1164" s="92">
        <v>95.4</v>
      </c>
      <c r="AI1164" s="92">
        <v>95.5</v>
      </c>
      <c r="AJ1164" s="92">
        <v>89.8</v>
      </c>
      <c r="AK1164" s="92">
        <v>93.6</v>
      </c>
      <c r="AL1164" s="92">
        <v>94.8</v>
      </c>
      <c r="AM1164" s="92">
        <v>95.4</v>
      </c>
      <c r="AN1164" s="92">
        <v>95.3</v>
      </c>
      <c r="AO1164" s="92">
        <v>95.2</v>
      </c>
      <c r="AP1164" s="92">
        <v>95</v>
      </c>
      <c r="AQ1164" s="39"/>
      <c r="AR1164" s="61"/>
    </row>
    <row r="1165" spans="1:44" s="105" customFormat="1" ht="30">
      <c r="A1165" s="66" t="s">
        <v>111</v>
      </c>
      <c r="B1165" s="66" t="s">
        <v>2754</v>
      </c>
      <c r="C1165" s="37" t="s">
        <v>948</v>
      </c>
      <c r="D1165" s="34">
        <v>3.5</v>
      </c>
      <c r="E1165" s="34">
        <v>240</v>
      </c>
      <c r="F1165" s="34">
        <v>95.5</v>
      </c>
      <c r="G1165" s="32" t="s">
        <v>388</v>
      </c>
      <c r="H1165" s="32" t="s">
        <v>389</v>
      </c>
      <c r="I1165" s="48"/>
      <c r="J1165" s="34">
        <v>3.86</v>
      </c>
      <c r="K1165" s="34"/>
      <c r="L1165" s="34"/>
      <c r="M1165" s="34">
        <v>100</v>
      </c>
      <c r="N1165" s="34">
        <v>263</v>
      </c>
      <c r="O1165" s="34">
        <v>400</v>
      </c>
      <c r="P1165" s="92">
        <v>0.35</v>
      </c>
      <c r="Q1165" s="92">
        <v>0.7</v>
      </c>
      <c r="R1165" s="92">
        <v>1.05</v>
      </c>
      <c r="S1165" s="92">
        <v>1.75</v>
      </c>
      <c r="T1165" s="92">
        <v>2.63</v>
      </c>
      <c r="U1165" s="92">
        <v>3.5</v>
      </c>
      <c r="V1165" s="92">
        <v>87.2</v>
      </c>
      <c r="W1165" s="92">
        <v>93.1</v>
      </c>
      <c r="X1165" s="92">
        <v>95.4</v>
      </c>
      <c r="Y1165" s="92">
        <v>96.5</v>
      </c>
      <c r="Z1165" s="92">
        <v>96.7</v>
      </c>
      <c r="AA1165" s="92">
        <v>96.6</v>
      </c>
      <c r="AB1165" s="92">
        <v>95.9</v>
      </c>
      <c r="AC1165" s="92">
        <v>85.7</v>
      </c>
      <c r="AD1165" s="92">
        <v>92.2</v>
      </c>
      <c r="AE1165" s="92">
        <v>94.9</v>
      </c>
      <c r="AF1165" s="92">
        <v>96.2</v>
      </c>
      <c r="AG1165" s="92">
        <v>96.4</v>
      </c>
      <c r="AH1165" s="92">
        <v>96.3</v>
      </c>
      <c r="AI1165" s="92">
        <v>95.5</v>
      </c>
      <c r="AJ1165" s="92">
        <v>82.1</v>
      </c>
      <c r="AK1165" s="92">
        <v>90.2</v>
      </c>
      <c r="AL1165" s="92">
        <v>93.6</v>
      </c>
      <c r="AM1165" s="92">
        <v>95.4</v>
      </c>
      <c r="AN1165" s="92">
        <v>95.7</v>
      </c>
      <c r="AO1165" s="92">
        <v>95.6</v>
      </c>
      <c r="AP1165" s="92">
        <v>94.5</v>
      </c>
      <c r="AQ1165" s="39"/>
      <c r="AR1165" s="61"/>
    </row>
    <row r="1166" spans="1:44" s="105" customFormat="1" ht="30">
      <c r="A1166" s="66" t="s">
        <v>111</v>
      </c>
      <c r="B1166" s="66" t="s">
        <v>2755</v>
      </c>
      <c r="C1166" s="37" t="s">
        <v>411</v>
      </c>
      <c r="D1166" s="34">
        <v>3.8</v>
      </c>
      <c r="E1166" s="34">
        <v>240</v>
      </c>
      <c r="F1166" s="34">
        <v>95</v>
      </c>
      <c r="G1166" s="32" t="s">
        <v>388</v>
      </c>
      <c r="H1166" s="32" t="s">
        <v>389</v>
      </c>
      <c r="I1166" s="48"/>
      <c r="J1166" s="34">
        <v>1</v>
      </c>
      <c r="K1166" s="34">
        <v>3.8</v>
      </c>
      <c r="L1166" s="34">
        <v>1</v>
      </c>
      <c r="M1166" s="34">
        <v>100</v>
      </c>
      <c r="N1166" s="34">
        <v>266</v>
      </c>
      <c r="O1166" s="34">
        <v>480</v>
      </c>
      <c r="P1166" s="92">
        <v>0.38</v>
      </c>
      <c r="Q1166" s="92">
        <v>0.76</v>
      </c>
      <c r="R1166" s="92">
        <v>1.1399999999999999</v>
      </c>
      <c r="S1166" s="92">
        <v>1.9</v>
      </c>
      <c r="T1166" s="92">
        <v>2.85</v>
      </c>
      <c r="U1166" s="92">
        <v>3.8</v>
      </c>
      <c r="V1166" s="92">
        <v>93</v>
      </c>
      <c r="W1166" s="92">
        <v>95.2</v>
      </c>
      <c r="X1166" s="92">
        <v>95.7</v>
      </c>
      <c r="Y1166" s="92">
        <v>95.7</v>
      </c>
      <c r="Z1166" s="92">
        <v>95.4</v>
      </c>
      <c r="AA1166" s="92">
        <v>94.5</v>
      </c>
      <c r="AB1166" s="92">
        <v>95.3</v>
      </c>
      <c r="AC1166" s="92">
        <v>92.3</v>
      </c>
      <c r="AD1166" s="92">
        <v>95</v>
      </c>
      <c r="AE1166" s="92">
        <v>95.5</v>
      </c>
      <c r="AF1166" s="92">
        <v>95.6</v>
      </c>
      <c r="AG1166" s="92">
        <v>95.3</v>
      </c>
      <c r="AH1166" s="92">
        <v>94.6</v>
      </c>
      <c r="AI1166" s="92">
        <v>95.2</v>
      </c>
      <c r="AJ1166" s="92">
        <v>91.2</v>
      </c>
      <c r="AK1166" s="92">
        <v>94.2</v>
      </c>
      <c r="AL1166" s="92">
        <v>94.8</v>
      </c>
      <c r="AM1166" s="92">
        <v>95.1</v>
      </c>
      <c r="AN1166" s="92">
        <v>95</v>
      </c>
      <c r="AO1166" s="92">
        <v>94.3</v>
      </c>
      <c r="AP1166" s="92">
        <v>94.7</v>
      </c>
      <c r="AQ1166" s="39"/>
      <c r="AR1166" s="61"/>
    </row>
    <row r="1167" spans="1:44" s="105" customFormat="1" ht="30">
      <c r="A1167" s="66" t="s">
        <v>111</v>
      </c>
      <c r="B1167" s="66" t="s">
        <v>2756</v>
      </c>
      <c r="C1167" s="37" t="s">
        <v>949</v>
      </c>
      <c r="D1167" s="34">
        <v>3.8</v>
      </c>
      <c r="E1167" s="34">
        <v>208</v>
      </c>
      <c r="F1167" s="34">
        <v>95</v>
      </c>
      <c r="G1167" s="32" t="s">
        <v>388</v>
      </c>
      <c r="H1167" s="32" t="s">
        <v>389</v>
      </c>
      <c r="I1167" s="48"/>
      <c r="J1167" s="34">
        <v>0.99</v>
      </c>
      <c r="K1167" s="34">
        <v>3.8</v>
      </c>
      <c r="L1167" s="34">
        <v>0.99</v>
      </c>
      <c r="M1167" s="34">
        <v>100</v>
      </c>
      <c r="N1167" s="34">
        <v>300</v>
      </c>
      <c r="O1167" s="34">
        <v>480</v>
      </c>
      <c r="P1167" s="92">
        <v>0.38</v>
      </c>
      <c r="Q1167" s="92">
        <v>0.76</v>
      </c>
      <c r="R1167" s="92">
        <v>1.1399999999999999</v>
      </c>
      <c r="S1167" s="92">
        <v>1.9</v>
      </c>
      <c r="T1167" s="92">
        <v>2.85</v>
      </c>
      <c r="U1167" s="92">
        <v>3.8</v>
      </c>
      <c r="V1167" s="92">
        <v>91.7</v>
      </c>
      <c r="W1167" s="92">
        <v>94.8</v>
      </c>
      <c r="X1167" s="92">
        <v>95.5</v>
      </c>
      <c r="Y1167" s="92">
        <v>95.7</v>
      </c>
      <c r="Z1167" s="92">
        <v>95.4</v>
      </c>
      <c r="AA1167" s="92">
        <v>95.1</v>
      </c>
      <c r="AB1167" s="92">
        <v>95.3</v>
      </c>
      <c r="AC1167" s="92">
        <v>91</v>
      </c>
      <c r="AD1167" s="92">
        <v>94.6</v>
      </c>
      <c r="AE1167" s="92">
        <v>95.3</v>
      </c>
      <c r="AF1167" s="92">
        <v>95.6</v>
      </c>
      <c r="AG1167" s="92">
        <v>95.4</v>
      </c>
      <c r="AH1167" s="92">
        <v>94.9</v>
      </c>
      <c r="AI1167" s="92">
        <v>95.2</v>
      </c>
      <c r="AJ1167" s="92">
        <v>90.2</v>
      </c>
      <c r="AK1167" s="92">
        <v>93.6</v>
      </c>
      <c r="AL1167" s="92">
        <v>94.7</v>
      </c>
      <c r="AM1167" s="92">
        <v>95.1</v>
      </c>
      <c r="AN1167" s="92">
        <v>95.1</v>
      </c>
      <c r="AO1167" s="92">
        <v>94.7</v>
      </c>
      <c r="AP1167" s="92">
        <v>94.7</v>
      </c>
      <c r="AQ1167" s="39"/>
      <c r="AR1167" s="61"/>
    </row>
    <row r="1168" spans="1:44" s="105" customFormat="1" ht="30">
      <c r="A1168" s="66" t="s">
        <v>111</v>
      </c>
      <c r="B1168" s="66" t="s">
        <v>2757</v>
      </c>
      <c r="C1168" s="37" t="s">
        <v>950</v>
      </c>
      <c r="D1168" s="34">
        <v>4</v>
      </c>
      <c r="E1168" s="34">
        <v>240</v>
      </c>
      <c r="F1168" s="34">
        <v>95.5</v>
      </c>
      <c r="G1168" s="32" t="s">
        <v>388</v>
      </c>
      <c r="H1168" s="32" t="s">
        <v>389</v>
      </c>
      <c r="I1168" s="48"/>
      <c r="J1168" s="34">
        <v>1.1000000000000001</v>
      </c>
      <c r="K1168" s="34">
        <v>4</v>
      </c>
      <c r="L1168" s="34">
        <v>1.1000000000000001</v>
      </c>
      <c r="M1168" s="34">
        <v>100</v>
      </c>
      <c r="N1168" s="34">
        <v>300</v>
      </c>
      <c r="O1168" s="34">
        <v>480</v>
      </c>
      <c r="P1168" s="92">
        <v>0.4</v>
      </c>
      <c r="Q1168" s="92">
        <v>0.8</v>
      </c>
      <c r="R1168" s="92">
        <v>1.2</v>
      </c>
      <c r="S1168" s="92">
        <v>2</v>
      </c>
      <c r="T1168" s="92">
        <v>3</v>
      </c>
      <c r="U1168" s="92">
        <v>4</v>
      </c>
      <c r="V1168" s="92">
        <v>92.2</v>
      </c>
      <c r="W1168" s="92">
        <v>95.1</v>
      </c>
      <c r="X1168" s="92">
        <v>95.8</v>
      </c>
      <c r="Y1168" s="92">
        <v>96</v>
      </c>
      <c r="Z1168" s="92">
        <v>95.8</v>
      </c>
      <c r="AA1168" s="92">
        <v>95.5</v>
      </c>
      <c r="AB1168" s="92">
        <v>95.7</v>
      </c>
      <c r="AC1168" s="92">
        <v>91.6</v>
      </c>
      <c r="AD1168" s="92">
        <v>94.9</v>
      </c>
      <c r="AE1168" s="92">
        <v>95.7</v>
      </c>
      <c r="AF1168" s="92">
        <v>95.9</v>
      </c>
      <c r="AG1168" s="92">
        <v>95.8</v>
      </c>
      <c r="AH1168" s="92">
        <v>95.3</v>
      </c>
      <c r="AI1168" s="92">
        <v>95.5</v>
      </c>
      <c r="AJ1168" s="92">
        <v>90.7</v>
      </c>
      <c r="AK1168" s="92">
        <v>94.2</v>
      </c>
      <c r="AL1168" s="92">
        <v>95</v>
      </c>
      <c r="AM1168" s="92">
        <v>95.5</v>
      </c>
      <c r="AN1168" s="92">
        <v>95.4</v>
      </c>
      <c r="AO1168" s="92">
        <v>95.1</v>
      </c>
      <c r="AP1168" s="92">
        <v>95.1</v>
      </c>
      <c r="AQ1168" s="39"/>
      <c r="AR1168" s="61"/>
    </row>
    <row r="1169" spans="1:44" s="105" customFormat="1" ht="30">
      <c r="A1169" s="66" t="s">
        <v>111</v>
      </c>
      <c r="B1169" s="66" t="s">
        <v>2758</v>
      </c>
      <c r="C1169" s="37" t="s">
        <v>951</v>
      </c>
      <c r="D1169" s="34">
        <v>4.5</v>
      </c>
      <c r="E1169" s="34">
        <v>208</v>
      </c>
      <c r="F1169" s="34">
        <v>95</v>
      </c>
      <c r="G1169" s="32" t="s">
        <v>388</v>
      </c>
      <c r="H1169" s="32" t="s">
        <v>389</v>
      </c>
      <c r="I1169" s="48"/>
      <c r="J1169" s="34">
        <v>1</v>
      </c>
      <c r="K1169" s="34">
        <v>4.5</v>
      </c>
      <c r="L1169" s="34">
        <v>1</v>
      </c>
      <c r="M1169" s="34">
        <v>100</v>
      </c>
      <c r="N1169" s="34">
        <v>300</v>
      </c>
      <c r="O1169" s="34">
        <v>480</v>
      </c>
      <c r="P1169" s="92">
        <v>0.45</v>
      </c>
      <c r="Q1169" s="92">
        <v>0.9</v>
      </c>
      <c r="R1169" s="92">
        <v>1.35</v>
      </c>
      <c r="S1169" s="92">
        <v>2.25</v>
      </c>
      <c r="T1169" s="92">
        <v>3.375</v>
      </c>
      <c r="U1169" s="92">
        <v>4.5</v>
      </c>
      <c r="V1169" s="92">
        <v>92.1</v>
      </c>
      <c r="W1169" s="92">
        <v>94.9</v>
      </c>
      <c r="X1169" s="92">
        <v>95.5</v>
      </c>
      <c r="Y1169" s="92">
        <v>95.5</v>
      </c>
      <c r="Z1169" s="92">
        <v>94.9</v>
      </c>
      <c r="AA1169" s="92">
        <v>94.3</v>
      </c>
      <c r="AB1169" s="92">
        <v>95</v>
      </c>
      <c r="AC1169" s="92">
        <v>91.8</v>
      </c>
      <c r="AD1169" s="92">
        <v>94.7</v>
      </c>
      <c r="AE1169" s="92">
        <v>95.3</v>
      </c>
      <c r="AF1169" s="92">
        <v>95.4</v>
      </c>
      <c r="AG1169" s="92">
        <v>94.9</v>
      </c>
      <c r="AH1169" s="92">
        <v>94.3</v>
      </c>
      <c r="AI1169" s="92">
        <v>94.9</v>
      </c>
      <c r="AJ1169" s="92">
        <v>90.5</v>
      </c>
      <c r="AK1169" s="92">
        <v>93.9</v>
      </c>
      <c r="AL1169" s="92">
        <v>94.6</v>
      </c>
      <c r="AM1169" s="92">
        <v>95</v>
      </c>
      <c r="AN1169" s="92">
        <v>94.7</v>
      </c>
      <c r="AO1169" s="92">
        <v>94.2</v>
      </c>
      <c r="AP1169" s="92">
        <v>94.5</v>
      </c>
      <c r="AQ1169" s="39"/>
      <c r="AR1169" s="61"/>
    </row>
    <row r="1170" spans="1:44" s="105" customFormat="1" ht="30">
      <c r="A1170" s="66" t="s">
        <v>111</v>
      </c>
      <c r="B1170" s="66" t="s">
        <v>2759</v>
      </c>
      <c r="C1170" s="37" t="s">
        <v>952</v>
      </c>
      <c r="D1170" s="34">
        <v>4.5999999999999996</v>
      </c>
      <c r="E1170" s="34">
        <v>208</v>
      </c>
      <c r="F1170" s="34">
        <v>95.5</v>
      </c>
      <c r="G1170" s="32" t="s">
        <v>388</v>
      </c>
      <c r="H1170" s="32" t="s">
        <v>389</v>
      </c>
      <c r="I1170" s="48"/>
      <c r="J1170" s="34">
        <v>4</v>
      </c>
      <c r="K1170" s="34">
        <v>4.5999999999999996</v>
      </c>
      <c r="L1170" s="34">
        <v>4</v>
      </c>
      <c r="M1170" s="34">
        <v>100</v>
      </c>
      <c r="N1170" s="34">
        <v>254</v>
      </c>
      <c r="O1170" s="34">
        <v>400</v>
      </c>
      <c r="P1170" s="92">
        <v>0.46</v>
      </c>
      <c r="Q1170" s="92">
        <v>0.92</v>
      </c>
      <c r="R1170" s="92">
        <v>1.38</v>
      </c>
      <c r="S1170" s="92">
        <v>2.2999999999999998</v>
      </c>
      <c r="T1170" s="92">
        <v>3.45</v>
      </c>
      <c r="U1170" s="92">
        <v>4.5999999999999996</v>
      </c>
      <c r="V1170" s="92">
        <v>90.3</v>
      </c>
      <c r="W1170" s="92">
        <v>94.8</v>
      </c>
      <c r="X1170" s="92">
        <v>95.9</v>
      </c>
      <c r="Y1170" s="92">
        <v>96.5</v>
      </c>
      <c r="Z1170" s="92">
        <v>96.5</v>
      </c>
      <c r="AA1170" s="92">
        <v>96.2</v>
      </c>
      <c r="AB1170" s="92">
        <v>96.1</v>
      </c>
      <c r="AC1170" s="92">
        <v>89.2</v>
      </c>
      <c r="AD1170" s="92">
        <v>94.3</v>
      </c>
      <c r="AE1170" s="92">
        <v>95.6</v>
      </c>
      <c r="AF1170" s="92">
        <v>96.3</v>
      </c>
      <c r="AG1170" s="92">
        <v>96.4</v>
      </c>
      <c r="AH1170" s="92">
        <v>96.1</v>
      </c>
      <c r="AI1170" s="92">
        <v>95.9</v>
      </c>
      <c r="AJ1170" s="92">
        <v>86.5</v>
      </c>
      <c r="AK1170" s="92">
        <v>92.9</v>
      </c>
      <c r="AL1170" s="92">
        <v>94.7</v>
      </c>
      <c r="AM1170" s="92">
        <v>95.6</v>
      </c>
      <c r="AN1170" s="92">
        <v>95.7</v>
      </c>
      <c r="AO1170" s="92">
        <v>95.4</v>
      </c>
      <c r="AP1170" s="92">
        <v>95</v>
      </c>
      <c r="AQ1170" s="39"/>
      <c r="AR1170" s="61"/>
    </row>
    <row r="1171" spans="1:44" s="105" customFormat="1" ht="30">
      <c r="A1171" s="66" t="s">
        <v>111</v>
      </c>
      <c r="B1171" s="66" t="s">
        <v>2760</v>
      </c>
      <c r="C1171" s="37" t="s">
        <v>953</v>
      </c>
      <c r="D1171" s="34">
        <v>4.8</v>
      </c>
      <c r="E1171" s="34">
        <v>240</v>
      </c>
      <c r="F1171" s="34">
        <v>96</v>
      </c>
      <c r="G1171" s="32" t="s">
        <v>388</v>
      </c>
      <c r="H1171" s="32" t="s">
        <v>389</v>
      </c>
      <c r="I1171" s="48"/>
      <c r="J1171" s="34">
        <v>4.0999999999999996</v>
      </c>
      <c r="K1171" s="34"/>
      <c r="L1171" s="34"/>
      <c r="M1171" s="34">
        <v>100</v>
      </c>
      <c r="N1171" s="34">
        <v>263</v>
      </c>
      <c r="O1171" s="34">
        <v>400</v>
      </c>
      <c r="P1171" s="92">
        <v>0.48</v>
      </c>
      <c r="Q1171" s="92">
        <v>0.96</v>
      </c>
      <c r="R1171" s="92">
        <v>1.44</v>
      </c>
      <c r="S1171" s="92">
        <v>2.4</v>
      </c>
      <c r="T1171" s="92">
        <v>3.6</v>
      </c>
      <c r="U1171" s="92">
        <v>4.8</v>
      </c>
      <c r="V1171" s="92">
        <v>86.8</v>
      </c>
      <c r="W1171" s="92">
        <v>93.5</v>
      </c>
      <c r="X1171" s="92">
        <v>95.5</v>
      </c>
      <c r="Y1171" s="92">
        <v>97</v>
      </c>
      <c r="Z1171" s="92">
        <v>97.2</v>
      </c>
      <c r="AA1171" s="92">
        <v>97.1</v>
      </c>
      <c r="AB1171" s="92">
        <v>96.4</v>
      </c>
      <c r="AC1171" s="92">
        <v>85.5</v>
      </c>
      <c r="AD1171" s="92">
        <v>92.9</v>
      </c>
      <c r="AE1171" s="92">
        <v>95</v>
      </c>
      <c r="AF1171" s="92">
        <v>96.7</v>
      </c>
      <c r="AG1171" s="92">
        <v>96.9</v>
      </c>
      <c r="AH1171" s="92">
        <v>96.8</v>
      </c>
      <c r="AI1171" s="92">
        <v>96</v>
      </c>
      <c r="AJ1171" s="92">
        <v>84.5</v>
      </c>
      <c r="AK1171" s="92">
        <v>91.5</v>
      </c>
      <c r="AL1171" s="92">
        <v>93.9</v>
      </c>
      <c r="AM1171" s="92">
        <v>95.9</v>
      </c>
      <c r="AN1171" s="92">
        <v>96.2</v>
      </c>
      <c r="AO1171" s="92">
        <v>96.1</v>
      </c>
      <c r="AP1171" s="92">
        <v>95.1</v>
      </c>
      <c r="AQ1171" s="39"/>
      <c r="AR1171" s="61"/>
    </row>
    <row r="1172" spans="1:44" s="105" customFormat="1" ht="30">
      <c r="A1172" s="66" t="s">
        <v>111</v>
      </c>
      <c r="B1172" s="66" t="s">
        <v>2761</v>
      </c>
      <c r="C1172" s="37" t="s">
        <v>1549</v>
      </c>
      <c r="D1172" s="34">
        <v>5</v>
      </c>
      <c r="E1172" s="34">
        <v>240</v>
      </c>
      <c r="F1172" s="34">
        <v>95.5</v>
      </c>
      <c r="G1172" s="32" t="s">
        <v>388</v>
      </c>
      <c r="H1172" s="32" t="s">
        <v>389</v>
      </c>
      <c r="I1172" s="48"/>
      <c r="J1172" s="34">
        <v>1</v>
      </c>
      <c r="K1172" s="34">
        <v>5</v>
      </c>
      <c r="L1172" s="34">
        <v>1</v>
      </c>
      <c r="M1172" s="34">
        <v>100</v>
      </c>
      <c r="N1172" s="34">
        <v>300</v>
      </c>
      <c r="O1172" s="34">
        <v>480</v>
      </c>
      <c r="P1172" s="92">
        <v>0.5</v>
      </c>
      <c r="Q1172" s="92">
        <v>1</v>
      </c>
      <c r="R1172" s="92">
        <v>1.5</v>
      </c>
      <c r="S1172" s="92">
        <v>2.5</v>
      </c>
      <c r="T1172" s="92">
        <v>3.75</v>
      </c>
      <c r="U1172" s="92">
        <v>5</v>
      </c>
      <c r="V1172" s="92">
        <v>93.2</v>
      </c>
      <c r="W1172" s="92">
        <v>95.5</v>
      </c>
      <c r="X1172" s="92">
        <v>95.9</v>
      </c>
      <c r="Y1172" s="92">
        <v>95.9</v>
      </c>
      <c r="Z1172" s="92">
        <v>95.5</v>
      </c>
      <c r="AA1172" s="92">
        <v>94.8</v>
      </c>
      <c r="AB1172" s="92">
        <v>95.5</v>
      </c>
      <c r="AC1172" s="92">
        <v>92.7</v>
      </c>
      <c r="AD1172" s="92">
        <v>95.3</v>
      </c>
      <c r="AE1172" s="92">
        <v>95.8</v>
      </c>
      <c r="AF1172" s="92">
        <v>95.8</v>
      </c>
      <c r="AG1172" s="92">
        <v>95.4</v>
      </c>
      <c r="AH1172" s="92">
        <v>94.8</v>
      </c>
      <c r="AI1172" s="92">
        <v>95.4</v>
      </c>
      <c r="AJ1172" s="92">
        <v>91.5</v>
      </c>
      <c r="AK1172" s="92">
        <v>94.6</v>
      </c>
      <c r="AL1172" s="92">
        <v>95.3</v>
      </c>
      <c r="AM1172" s="92">
        <v>95.4</v>
      </c>
      <c r="AN1172" s="92">
        <v>95.1</v>
      </c>
      <c r="AO1172" s="92">
        <v>94.5</v>
      </c>
      <c r="AP1172" s="92">
        <v>95</v>
      </c>
      <c r="AQ1172" s="39"/>
      <c r="AR1172" s="61"/>
    </row>
    <row r="1173" spans="1:44" s="105" customFormat="1" ht="30">
      <c r="A1173" s="66" t="s">
        <v>111</v>
      </c>
      <c r="B1173" s="66" t="s">
        <v>2762</v>
      </c>
      <c r="C1173" s="37" t="s">
        <v>1549</v>
      </c>
      <c r="D1173" s="34">
        <v>5</v>
      </c>
      <c r="E1173" s="34">
        <v>240</v>
      </c>
      <c r="F1173" s="34">
        <v>95.5</v>
      </c>
      <c r="G1173" s="32" t="s">
        <v>388</v>
      </c>
      <c r="H1173" s="32" t="s">
        <v>389</v>
      </c>
      <c r="I1173" s="48"/>
      <c r="J1173" s="34">
        <v>1</v>
      </c>
      <c r="K1173" s="34">
        <v>5</v>
      </c>
      <c r="L1173" s="34">
        <v>1</v>
      </c>
      <c r="M1173" s="34">
        <v>100</v>
      </c>
      <c r="N1173" s="34">
        <v>300</v>
      </c>
      <c r="O1173" s="34">
        <v>480</v>
      </c>
      <c r="P1173" s="92">
        <v>0.5</v>
      </c>
      <c r="Q1173" s="92">
        <v>1</v>
      </c>
      <c r="R1173" s="92">
        <v>1.5</v>
      </c>
      <c r="S1173" s="92">
        <v>2.5</v>
      </c>
      <c r="T1173" s="92">
        <v>3.75</v>
      </c>
      <c r="U1173" s="92">
        <v>5</v>
      </c>
      <c r="V1173" s="92">
        <v>93.6</v>
      </c>
      <c r="W1173" s="92">
        <v>95.7</v>
      </c>
      <c r="X1173" s="92">
        <v>96</v>
      </c>
      <c r="Y1173" s="92">
        <v>96.1</v>
      </c>
      <c r="Z1173" s="92">
        <v>95.5</v>
      </c>
      <c r="AA1173" s="92">
        <v>94.8</v>
      </c>
      <c r="AB1173" s="92">
        <v>95.6</v>
      </c>
      <c r="AC1173" s="92">
        <v>93.2</v>
      </c>
      <c r="AD1173" s="92">
        <v>95.6</v>
      </c>
      <c r="AE1173" s="92">
        <v>95.9</v>
      </c>
      <c r="AF1173" s="92">
        <v>95.9</v>
      </c>
      <c r="AG1173" s="92">
        <v>95.5</v>
      </c>
      <c r="AH1173" s="92">
        <v>94.8</v>
      </c>
      <c r="AI1173" s="92">
        <v>95.5</v>
      </c>
      <c r="AJ1173" s="92">
        <v>92.3</v>
      </c>
      <c r="AK1173" s="92">
        <v>94.8</v>
      </c>
      <c r="AL1173" s="92">
        <v>95.5</v>
      </c>
      <c r="AM1173" s="92">
        <v>95.6</v>
      </c>
      <c r="AN1173" s="92">
        <v>95.2</v>
      </c>
      <c r="AO1173" s="92">
        <v>94.6</v>
      </c>
      <c r="AP1173" s="92">
        <v>95.2</v>
      </c>
      <c r="AQ1173" s="39"/>
      <c r="AR1173" s="61"/>
    </row>
    <row r="1174" spans="1:44" s="105" customFormat="1" ht="30">
      <c r="A1174" s="66" t="s">
        <v>111</v>
      </c>
      <c r="B1174" s="66" t="s">
        <v>2763</v>
      </c>
      <c r="C1174" s="37" t="s">
        <v>954</v>
      </c>
      <c r="D1174" s="34">
        <v>5.2</v>
      </c>
      <c r="E1174" s="34">
        <v>240</v>
      </c>
      <c r="F1174" s="34">
        <v>96</v>
      </c>
      <c r="G1174" s="32" t="s">
        <v>388</v>
      </c>
      <c r="H1174" s="32" t="s">
        <v>389</v>
      </c>
      <c r="I1174" s="48"/>
      <c r="J1174" s="34">
        <v>4</v>
      </c>
      <c r="K1174" s="34">
        <v>5.2</v>
      </c>
      <c r="L1174" s="34">
        <v>4</v>
      </c>
      <c r="M1174" s="34">
        <v>100</v>
      </c>
      <c r="N1174" s="34">
        <v>280</v>
      </c>
      <c r="O1174" s="34">
        <v>400</v>
      </c>
      <c r="P1174" s="92">
        <v>0.52</v>
      </c>
      <c r="Q1174" s="92">
        <v>1.04</v>
      </c>
      <c r="R1174" s="92">
        <v>1.56</v>
      </c>
      <c r="S1174" s="92">
        <v>2.6</v>
      </c>
      <c r="T1174" s="92">
        <v>3.9</v>
      </c>
      <c r="U1174" s="92">
        <v>5.2</v>
      </c>
      <c r="V1174" s="92">
        <v>89.4</v>
      </c>
      <c r="W1174" s="92">
        <v>94.8</v>
      </c>
      <c r="X1174" s="92">
        <v>96</v>
      </c>
      <c r="Y1174" s="92">
        <v>96.8</v>
      </c>
      <c r="Z1174" s="92">
        <v>97</v>
      </c>
      <c r="AA1174" s="92">
        <v>96.8</v>
      </c>
      <c r="AB1174" s="92">
        <v>96.4</v>
      </c>
      <c r="AC1174" s="92">
        <v>88.6</v>
      </c>
      <c r="AD1174" s="92">
        <v>94.4</v>
      </c>
      <c r="AE1174" s="92">
        <v>95.7</v>
      </c>
      <c r="AF1174" s="92">
        <v>96.7</v>
      </c>
      <c r="AG1174" s="92">
        <v>96.8</v>
      </c>
      <c r="AH1174" s="92">
        <v>96.6</v>
      </c>
      <c r="AI1174" s="92">
        <v>96.2</v>
      </c>
      <c r="AJ1174" s="92">
        <v>87.7</v>
      </c>
      <c r="AK1174" s="92">
        <v>93.1</v>
      </c>
      <c r="AL1174" s="92">
        <v>94.8</v>
      </c>
      <c r="AM1174" s="92">
        <v>96.1</v>
      </c>
      <c r="AN1174" s="92">
        <v>96.3</v>
      </c>
      <c r="AO1174" s="92">
        <v>96.1</v>
      </c>
      <c r="AP1174" s="92">
        <v>95.5</v>
      </c>
      <c r="AQ1174" s="39"/>
      <c r="AR1174" s="61"/>
    </row>
    <row r="1175" spans="1:44" s="105" customFormat="1" ht="30">
      <c r="A1175" s="66" t="s">
        <v>112</v>
      </c>
      <c r="B1175" s="66" t="s">
        <v>2764</v>
      </c>
      <c r="C1175" s="37" t="s">
        <v>774</v>
      </c>
      <c r="D1175" s="34">
        <v>1.5</v>
      </c>
      <c r="E1175" s="34">
        <v>208</v>
      </c>
      <c r="F1175" s="34">
        <v>96</v>
      </c>
      <c r="G1175" s="32" t="s">
        <v>388</v>
      </c>
      <c r="H1175" s="32" t="s">
        <v>389</v>
      </c>
      <c r="I1175" s="48"/>
      <c r="J1175" s="34">
        <v>7.0000000000000007E-2</v>
      </c>
      <c r="K1175" s="34"/>
      <c r="L1175" s="34"/>
      <c r="M1175" s="34">
        <v>100</v>
      </c>
      <c r="N1175" s="34">
        <v>330</v>
      </c>
      <c r="O1175" s="34">
        <v>360</v>
      </c>
      <c r="P1175" s="92">
        <v>0.15</v>
      </c>
      <c r="Q1175" s="92">
        <v>0.3</v>
      </c>
      <c r="R1175" s="92">
        <v>0.45</v>
      </c>
      <c r="S1175" s="92">
        <v>0.75</v>
      </c>
      <c r="T1175" s="92">
        <v>1.125</v>
      </c>
      <c r="U1175" s="92">
        <v>1.5</v>
      </c>
      <c r="V1175" s="92">
        <v>91.07</v>
      </c>
      <c r="W1175" s="92">
        <v>94.89</v>
      </c>
      <c r="X1175" s="92">
        <v>95.98</v>
      </c>
      <c r="Y1175" s="92">
        <v>96.37</v>
      </c>
      <c r="Z1175" s="92">
        <v>96.19</v>
      </c>
      <c r="AA1175" s="92">
        <v>96.01</v>
      </c>
      <c r="AB1175" s="92">
        <v>95.92</v>
      </c>
      <c r="AC1175" s="92">
        <v>91.74</v>
      </c>
      <c r="AD1175" s="92">
        <v>95.48</v>
      </c>
      <c r="AE1175" s="92">
        <v>96.48</v>
      </c>
      <c r="AF1175" s="92">
        <v>96.85</v>
      </c>
      <c r="AG1175" s="92">
        <v>96.7</v>
      </c>
      <c r="AH1175" s="92">
        <v>96.5</v>
      </c>
      <c r="AI1175" s="92">
        <v>96.43</v>
      </c>
      <c r="AJ1175" s="92">
        <v>91.45</v>
      </c>
      <c r="AK1175" s="92">
        <v>95.19</v>
      </c>
      <c r="AL1175" s="92">
        <v>96.25</v>
      </c>
      <c r="AM1175" s="92">
        <v>96.74</v>
      </c>
      <c r="AN1175" s="92">
        <v>96.65</v>
      </c>
      <c r="AO1175" s="92">
        <v>96.46</v>
      </c>
      <c r="AP1175" s="92">
        <v>96.33</v>
      </c>
      <c r="AQ1175" s="39"/>
      <c r="AR1175" s="61"/>
    </row>
    <row r="1176" spans="1:44" s="105" customFormat="1" ht="30">
      <c r="A1176" s="66" t="s">
        <v>112</v>
      </c>
      <c r="B1176" s="66" t="s">
        <v>2765</v>
      </c>
      <c r="C1176" s="37" t="s">
        <v>955</v>
      </c>
      <c r="D1176" s="34">
        <v>1.65</v>
      </c>
      <c r="E1176" s="34">
        <v>240</v>
      </c>
      <c r="F1176" s="34">
        <v>96</v>
      </c>
      <c r="G1176" s="32" t="s">
        <v>388</v>
      </c>
      <c r="H1176" s="32" t="s">
        <v>389</v>
      </c>
      <c r="I1176" s="48"/>
      <c r="J1176" s="34">
        <v>0.11</v>
      </c>
      <c r="K1176" s="34"/>
      <c r="L1176" s="34"/>
      <c r="M1176" s="34">
        <v>100</v>
      </c>
      <c r="N1176" s="34">
        <v>330</v>
      </c>
      <c r="O1176" s="34">
        <v>360</v>
      </c>
      <c r="P1176" s="92">
        <v>0.16500000000000001</v>
      </c>
      <c r="Q1176" s="92">
        <v>0.33</v>
      </c>
      <c r="R1176" s="92">
        <v>0.495</v>
      </c>
      <c r="S1176" s="92">
        <v>0.82499999999999996</v>
      </c>
      <c r="T1176" s="92">
        <v>1.238</v>
      </c>
      <c r="U1176" s="92">
        <v>1.65</v>
      </c>
      <c r="V1176" s="92">
        <v>89.51</v>
      </c>
      <c r="W1176" s="92">
        <v>94.23</v>
      </c>
      <c r="X1176" s="92">
        <v>95.46</v>
      </c>
      <c r="Y1176" s="92">
        <v>96.29</v>
      </c>
      <c r="Z1176" s="92">
        <v>96.25</v>
      </c>
      <c r="AA1176" s="92">
        <v>96.03</v>
      </c>
      <c r="AB1176" s="92">
        <v>95.78</v>
      </c>
      <c r="AC1176" s="92">
        <v>90.24</v>
      </c>
      <c r="AD1176" s="92">
        <v>94.71</v>
      </c>
      <c r="AE1176" s="92">
        <v>95.95</v>
      </c>
      <c r="AF1176" s="92">
        <v>96.58</v>
      </c>
      <c r="AG1176" s="92">
        <v>96.64</v>
      </c>
      <c r="AH1176" s="92">
        <v>96.51</v>
      </c>
      <c r="AI1176" s="92">
        <v>96.19</v>
      </c>
      <c r="AJ1176" s="92">
        <v>91.3</v>
      </c>
      <c r="AK1176" s="92">
        <v>95.36</v>
      </c>
      <c r="AL1176" s="92">
        <v>96.46</v>
      </c>
      <c r="AM1176" s="92">
        <v>97.02</v>
      </c>
      <c r="AN1176" s="92">
        <v>96.99</v>
      </c>
      <c r="AO1176" s="92">
        <v>96.82</v>
      </c>
      <c r="AP1176" s="92">
        <v>96.62</v>
      </c>
      <c r="AQ1176" s="39"/>
      <c r="AR1176" s="61"/>
    </row>
    <row r="1177" spans="1:44" s="105" customFormat="1" ht="30">
      <c r="A1177" s="66" t="s">
        <v>112</v>
      </c>
      <c r="B1177" s="66" t="s">
        <v>2766</v>
      </c>
      <c r="C1177" s="37" t="s">
        <v>956</v>
      </c>
      <c r="D1177" s="34">
        <v>1.65</v>
      </c>
      <c r="E1177" s="34">
        <v>277</v>
      </c>
      <c r="F1177" s="34">
        <v>96</v>
      </c>
      <c r="G1177" s="32" t="s">
        <v>388</v>
      </c>
      <c r="H1177" s="32" t="s">
        <v>389</v>
      </c>
      <c r="I1177" s="48"/>
      <c r="J1177" s="34">
        <v>0.13</v>
      </c>
      <c r="K1177" s="34"/>
      <c r="L1177" s="34"/>
      <c r="M1177" s="34">
        <v>100</v>
      </c>
      <c r="N1177" s="34">
        <v>330</v>
      </c>
      <c r="O1177" s="34">
        <v>360</v>
      </c>
      <c r="P1177" s="92">
        <v>0.16500000000000001</v>
      </c>
      <c r="Q1177" s="92">
        <v>0.33</v>
      </c>
      <c r="R1177" s="92">
        <v>0.495</v>
      </c>
      <c r="S1177" s="92">
        <v>0.82499999999999996</v>
      </c>
      <c r="T1177" s="92">
        <v>1.238</v>
      </c>
      <c r="U1177" s="92">
        <v>1.65</v>
      </c>
      <c r="V1177" s="92">
        <v>89.17</v>
      </c>
      <c r="W1177" s="92">
        <v>93.51</v>
      </c>
      <c r="X1177" s="92">
        <v>95.04</v>
      </c>
      <c r="Y1177" s="92">
        <v>96.07</v>
      </c>
      <c r="Z1177" s="92">
        <v>96.22</v>
      </c>
      <c r="AA1177" s="92">
        <v>96.15</v>
      </c>
      <c r="AB1177" s="92">
        <v>95.63</v>
      </c>
      <c r="AC1177" s="92">
        <v>89.3</v>
      </c>
      <c r="AD1177" s="92">
        <v>94.02</v>
      </c>
      <c r="AE1177" s="92">
        <v>95.58</v>
      </c>
      <c r="AF1177" s="92">
        <v>96.43</v>
      </c>
      <c r="AG1177" s="92">
        <v>96.61</v>
      </c>
      <c r="AH1177" s="92">
        <v>96.65</v>
      </c>
      <c r="AI1177" s="92">
        <v>96.03</v>
      </c>
      <c r="AJ1177" s="92">
        <v>89.26</v>
      </c>
      <c r="AK1177" s="92">
        <v>94.34</v>
      </c>
      <c r="AL1177" s="92">
        <v>95.7</v>
      </c>
      <c r="AM1177" s="92">
        <v>96.59</v>
      </c>
      <c r="AN1177" s="92">
        <v>96.77</v>
      </c>
      <c r="AO1177" s="92">
        <v>96.78</v>
      </c>
      <c r="AP1177" s="92">
        <v>96.18</v>
      </c>
      <c r="AQ1177" s="39"/>
      <c r="AR1177" s="61"/>
    </row>
    <row r="1178" spans="1:44" s="105" customFormat="1" ht="30">
      <c r="A1178" s="66" t="s">
        <v>112</v>
      </c>
      <c r="B1178" s="66" t="s">
        <v>2767</v>
      </c>
      <c r="C1178" s="37" t="s">
        <v>957</v>
      </c>
      <c r="D1178" s="34">
        <v>1.8</v>
      </c>
      <c r="E1178" s="34">
        <v>208</v>
      </c>
      <c r="F1178" s="34">
        <v>96.5</v>
      </c>
      <c r="G1178" s="32" t="s">
        <v>388</v>
      </c>
      <c r="H1178" s="32" t="s">
        <v>389</v>
      </c>
      <c r="I1178" s="48"/>
      <c r="J1178" s="34">
        <v>0.09</v>
      </c>
      <c r="K1178" s="34"/>
      <c r="L1178" s="34"/>
      <c r="M1178" s="34">
        <v>100</v>
      </c>
      <c r="N1178" s="34">
        <v>360</v>
      </c>
      <c r="O1178" s="34">
        <v>400</v>
      </c>
      <c r="P1178" s="92">
        <v>0.18</v>
      </c>
      <c r="Q1178" s="92">
        <v>0.36</v>
      </c>
      <c r="R1178" s="92">
        <v>0.54</v>
      </c>
      <c r="S1178" s="92">
        <v>0.9</v>
      </c>
      <c r="T1178" s="92">
        <v>1.35</v>
      </c>
      <c r="U1178" s="92">
        <v>1.8</v>
      </c>
      <c r="V1178" s="92">
        <v>92.27</v>
      </c>
      <c r="W1178" s="92">
        <v>95.4</v>
      </c>
      <c r="X1178" s="92">
        <v>95.99</v>
      </c>
      <c r="Y1178" s="92">
        <v>96.41</v>
      </c>
      <c r="Z1178" s="92">
        <v>96.32</v>
      </c>
      <c r="AA1178" s="92">
        <v>96.02</v>
      </c>
      <c r="AB1178" s="92">
        <v>96.08</v>
      </c>
      <c r="AC1178" s="92">
        <v>92.84</v>
      </c>
      <c r="AD1178" s="92">
        <v>95.99</v>
      </c>
      <c r="AE1178" s="92">
        <v>96.57</v>
      </c>
      <c r="AF1178" s="92">
        <v>96.79</v>
      </c>
      <c r="AG1178" s="92">
        <v>96.62</v>
      </c>
      <c r="AH1178" s="92">
        <v>96.44</v>
      </c>
      <c r="AI1178" s="92">
        <v>96.46</v>
      </c>
      <c r="AJ1178" s="92">
        <v>92.68</v>
      </c>
      <c r="AK1178" s="92">
        <v>95.67</v>
      </c>
      <c r="AL1178" s="92">
        <v>96.26</v>
      </c>
      <c r="AM1178" s="92">
        <v>96.6</v>
      </c>
      <c r="AN1178" s="92">
        <v>96.48</v>
      </c>
      <c r="AO1178" s="92">
        <v>96.33</v>
      </c>
      <c r="AP1178" s="92">
        <v>96.28</v>
      </c>
      <c r="AQ1178" s="39"/>
      <c r="AR1178" s="61"/>
    </row>
    <row r="1179" spans="1:44" s="105" customFormat="1" ht="30">
      <c r="A1179" s="66" t="s">
        <v>112</v>
      </c>
      <c r="B1179" s="66" t="s">
        <v>2768</v>
      </c>
      <c r="C1179" s="37" t="s">
        <v>777</v>
      </c>
      <c r="D1179" s="34">
        <v>2</v>
      </c>
      <c r="E1179" s="34">
        <v>240</v>
      </c>
      <c r="F1179" s="34">
        <v>96.5</v>
      </c>
      <c r="G1179" s="32" t="s">
        <v>388</v>
      </c>
      <c r="H1179" s="32" t="s">
        <v>389</v>
      </c>
      <c r="I1179" s="48"/>
      <c r="J1179" s="34">
        <v>0.1</v>
      </c>
      <c r="K1179" s="34"/>
      <c r="L1179" s="34"/>
      <c r="M1179" s="34">
        <v>100</v>
      </c>
      <c r="N1179" s="34">
        <v>360</v>
      </c>
      <c r="O1179" s="34">
        <v>400</v>
      </c>
      <c r="P1179" s="92">
        <v>0.2</v>
      </c>
      <c r="Q1179" s="92">
        <v>0.4</v>
      </c>
      <c r="R1179" s="92">
        <v>0.6</v>
      </c>
      <c r="S1179" s="92">
        <v>1</v>
      </c>
      <c r="T1179" s="92">
        <v>1.5</v>
      </c>
      <c r="U1179" s="92">
        <v>2</v>
      </c>
      <c r="V1179" s="92">
        <v>91.42</v>
      </c>
      <c r="W1179" s="92">
        <v>94.6</v>
      </c>
      <c r="X1179" s="92">
        <v>95.68</v>
      </c>
      <c r="Y1179" s="92">
        <v>96.3</v>
      </c>
      <c r="Z1179" s="92">
        <v>96.38</v>
      </c>
      <c r="AA1179" s="92">
        <v>96.07</v>
      </c>
      <c r="AB1179" s="92">
        <v>95.98</v>
      </c>
      <c r="AC1179" s="92">
        <v>92.9</v>
      </c>
      <c r="AD1179" s="92">
        <v>96.12</v>
      </c>
      <c r="AE1179" s="92">
        <v>96.85</v>
      </c>
      <c r="AF1179" s="92">
        <v>97.12</v>
      </c>
      <c r="AG1179" s="92">
        <v>97.11</v>
      </c>
      <c r="AH1179" s="92">
        <v>96.87</v>
      </c>
      <c r="AI1179" s="92">
        <v>96.85</v>
      </c>
      <c r="AJ1179" s="92">
        <v>92.27</v>
      </c>
      <c r="AK1179" s="92">
        <v>95.76</v>
      </c>
      <c r="AL1179" s="92">
        <v>96.57</v>
      </c>
      <c r="AM1179" s="92">
        <v>96.93</v>
      </c>
      <c r="AN1179" s="92">
        <v>96.97</v>
      </c>
      <c r="AO1179" s="92">
        <v>96.82</v>
      </c>
      <c r="AP1179" s="92">
        <v>96.66</v>
      </c>
      <c r="AQ1179" s="39"/>
      <c r="AR1179" s="61"/>
    </row>
    <row r="1180" spans="1:44" s="105" customFormat="1" ht="30">
      <c r="A1180" s="66" t="s">
        <v>112</v>
      </c>
      <c r="B1180" s="66" t="s">
        <v>2769</v>
      </c>
      <c r="C1180" s="37" t="s">
        <v>958</v>
      </c>
      <c r="D1180" s="34">
        <v>2</v>
      </c>
      <c r="E1180" s="34">
        <v>277</v>
      </c>
      <c r="F1180" s="34">
        <v>96.5</v>
      </c>
      <c r="G1180" s="32" t="s">
        <v>388</v>
      </c>
      <c r="H1180" s="32" t="s">
        <v>389</v>
      </c>
      <c r="I1180" s="48"/>
      <c r="J1180" s="34">
        <v>0.14000000000000001</v>
      </c>
      <c r="K1180" s="34"/>
      <c r="L1180" s="34"/>
      <c r="M1180" s="34">
        <v>100</v>
      </c>
      <c r="N1180" s="34">
        <v>360</v>
      </c>
      <c r="O1180" s="34">
        <v>400</v>
      </c>
      <c r="P1180" s="92">
        <v>0.2</v>
      </c>
      <c r="Q1180" s="92">
        <v>0.4</v>
      </c>
      <c r="R1180" s="92">
        <v>0.6</v>
      </c>
      <c r="S1180" s="92">
        <v>1</v>
      </c>
      <c r="T1180" s="92">
        <v>1.5</v>
      </c>
      <c r="U1180" s="92">
        <v>2</v>
      </c>
      <c r="V1180" s="92">
        <v>89.3</v>
      </c>
      <c r="W1180" s="92">
        <v>93.72</v>
      </c>
      <c r="X1180" s="92">
        <v>95.09</v>
      </c>
      <c r="Y1180" s="92">
        <v>96.02</v>
      </c>
      <c r="Z1180" s="92">
        <v>96.31</v>
      </c>
      <c r="AA1180" s="92">
        <v>96.13</v>
      </c>
      <c r="AB1180" s="92">
        <v>95.68</v>
      </c>
      <c r="AC1180" s="92">
        <v>91.06</v>
      </c>
      <c r="AD1180" s="92">
        <v>94.84</v>
      </c>
      <c r="AE1180" s="92">
        <v>95.88</v>
      </c>
      <c r="AF1180" s="92">
        <v>96.54</v>
      </c>
      <c r="AG1180" s="92">
        <v>96.85</v>
      </c>
      <c r="AH1180" s="92">
        <v>96.78</v>
      </c>
      <c r="AI1180" s="92">
        <v>96.33</v>
      </c>
      <c r="AJ1180" s="92">
        <v>92.92</v>
      </c>
      <c r="AK1180" s="92">
        <v>96.05</v>
      </c>
      <c r="AL1180" s="92">
        <v>96.89</v>
      </c>
      <c r="AM1180" s="92">
        <v>97.32</v>
      </c>
      <c r="AN1180" s="92">
        <v>97.43</v>
      </c>
      <c r="AO1180" s="92">
        <v>97.31</v>
      </c>
      <c r="AP1180" s="92">
        <v>97.09</v>
      </c>
      <c r="AQ1180" s="39"/>
      <c r="AR1180" s="61"/>
    </row>
    <row r="1181" spans="1:44" s="105" customFormat="1" ht="30">
      <c r="A1181" s="66" t="s">
        <v>112</v>
      </c>
      <c r="B1181" s="66" t="s">
        <v>2770</v>
      </c>
      <c r="C1181" s="37" t="s">
        <v>959</v>
      </c>
      <c r="D1181" s="34">
        <v>2.5</v>
      </c>
      <c r="E1181" s="34">
        <v>208</v>
      </c>
      <c r="F1181" s="34">
        <v>96.5</v>
      </c>
      <c r="G1181" s="32" t="s">
        <v>388</v>
      </c>
      <c r="H1181" s="32" t="s">
        <v>389</v>
      </c>
      <c r="I1181" s="48"/>
      <c r="J1181" s="34">
        <v>0.1</v>
      </c>
      <c r="K1181" s="34"/>
      <c r="L1181" s="34"/>
      <c r="M1181" s="34">
        <v>100</v>
      </c>
      <c r="N1181" s="34">
        <v>360</v>
      </c>
      <c r="O1181" s="34">
        <v>400</v>
      </c>
      <c r="P1181" s="92">
        <v>0.25</v>
      </c>
      <c r="Q1181" s="92">
        <v>0.5</v>
      </c>
      <c r="R1181" s="92">
        <v>0.75</v>
      </c>
      <c r="S1181" s="92">
        <v>1.25</v>
      </c>
      <c r="T1181" s="92">
        <v>1.875</v>
      </c>
      <c r="U1181" s="92">
        <v>2.5</v>
      </c>
      <c r="V1181" s="92">
        <v>92.33</v>
      </c>
      <c r="W1181" s="92">
        <v>95.42</v>
      </c>
      <c r="X1181" s="92">
        <v>96.2</v>
      </c>
      <c r="Y1181" s="92">
        <v>96.47</v>
      </c>
      <c r="Z1181" s="92">
        <v>96.18</v>
      </c>
      <c r="AA1181" s="92">
        <v>95.79</v>
      </c>
      <c r="AB1181" s="92">
        <v>96.03</v>
      </c>
      <c r="AC1181" s="92">
        <v>93.86</v>
      </c>
      <c r="AD1181" s="92">
        <v>96.24</v>
      </c>
      <c r="AE1181" s="92">
        <v>96.83</v>
      </c>
      <c r="AF1181" s="92">
        <v>97.02</v>
      </c>
      <c r="AG1181" s="92">
        <v>96.76</v>
      </c>
      <c r="AH1181" s="92">
        <v>96.38</v>
      </c>
      <c r="AI1181" s="92">
        <v>96.66</v>
      </c>
      <c r="AJ1181" s="92">
        <v>92.7</v>
      </c>
      <c r="AK1181" s="92">
        <v>95.78</v>
      </c>
      <c r="AL1181" s="92">
        <v>96.5</v>
      </c>
      <c r="AM1181" s="92">
        <v>96.82</v>
      </c>
      <c r="AN1181" s="92">
        <v>96.64</v>
      </c>
      <c r="AO1181" s="92">
        <v>96.3</v>
      </c>
      <c r="AP1181" s="92">
        <v>96.44</v>
      </c>
      <c r="AQ1181" s="39"/>
      <c r="AR1181" s="61"/>
    </row>
    <row r="1182" spans="1:44" s="105" customFormat="1" ht="30">
      <c r="A1182" s="66" t="s">
        <v>112</v>
      </c>
      <c r="B1182" s="66" t="s">
        <v>4034</v>
      </c>
      <c r="C1182" s="37" t="s">
        <v>960</v>
      </c>
      <c r="D1182" s="34">
        <v>2.8</v>
      </c>
      <c r="E1182" s="34">
        <v>240</v>
      </c>
      <c r="F1182" s="34">
        <v>96.5</v>
      </c>
      <c r="G1182" s="32" t="s">
        <v>388</v>
      </c>
      <c r="H1182" s="32" t="s">
        <v>389</v>
      </c>
      <c r="I1182" s="48"/>
      <c r="J1182" s="34">
        <v>0.15</v>
      </c>
      <c r="K1182" s="34"/>
      <c r="L1182" s="34"/>
      <c r="M1182" s="34">
        <v>100</v>
      </c>
      <c r="N1182" s="34">
        <v>360</v>
      </c>
      <c r="O1182" s="34">
        <v>400</v>
      </c>
      <c r="P1182" s="92">
        <v>0.28000000000000003</v>
      </c>
      <c r="Q1182" s="92">
        <v>0.56000000000000005</v>
      </c>
      <c r="R1182" s="92">
        <v>0.84</v>
      </c>
      <c r="S1182" s="92">
        <v>1.4</v>
      </c>
      <c r="T1182" s="92">
        <v>2.1</v>
      </c>
      <c r="U1182" s="92">
        <v>2.8</v>
      </c>
      <c r="V1182" s="92">
        <v>90.95</v>
      </c>
      <c r="W1182" s="92">
        <v>94.37</v>
      </c>
      <c r="X1182" s="92">
        <v>95.55</v>
      </c>
      <c r="Y1182" s="92">
        <v>96.42</v>
      </c>
      <c r="Z1182" s="92">
        <v>96.44</v>
      </c>
      <c r="AA1182" s="92">
        <v>96.11</v>
      </c>
      <c r="AB1182" s="92">
        <v>95.99</v>
      </c>
      <c r="AC1182" s="92">
        <v>93.99</v>
      </c>
      <c r="AD1182" s="92">
        <v>96.56</v>
      </c>
      <c r="AE1182" s="92">
        <v>97.1</v>
      </c>
      <c r="AF1182" s="92">
        <v>97.54</v>
      </c>
      <c r="AG1182" s="92">
        <v>97.41</v>
      </c>
      <c r="AH1182" s="92">
        <v>97.03</v>
      </c>
      <c r="AI1182" s="92">
        <v>97.2</v>
      </c>
      <c r="AJ1182" s="92">
        <v>93.25</v>
      </c>
      <c r="AK1182" s="92">
        <v>96.15</v>
      </c>
      <c r="AL1182" s="92">
        <v>96.83</v>
      </c>
      <c r="AM1182" s="92">
        <v>97.38</v>
      </c>
      <c r="AN1182" s="92">
        <v>97.27</v>
      </c>
      <c r="AO1182" s="92">
        <v>96.98</v>
      </c>
      <c r="AP1182" s="92">
        <v>97.01</v>
      </c>
      <c r="AQ1182" s="39"/>
      <c r="AR1182" s="62">
        <v>43174</v>
      </c>
    </row>
    <row r="1183" spans="1:44" s="105" customFormat="1" ht="30">
      <c r="A1183" s="66" t="s">
        <v>112</v>
      </c>
      <c r="B1183" s="66" t="s">
        <v>2771</v>
      </c>
      <c r="C1183" s="37" t="s">
        <v>961</v>
      </c>
      <c r="D1183" s="34">
        <v>2.8</v>
      </c>
      <c r="E1183" s="34">
        <v>277</v>
      </c>
      <c r="F1183" s="34">
        <v>96.5</v>
      </c>
      <c r="G1183" s="32" t="s">
        <v>388</v>
      </c>
      <c r="H1183" s="32" t="s">
        <v>389</v>
      </c>
      <c r="I1183" s="48"/>
      <c r="J1183" s="34">
        <v>0.19</v>
      </c>
      <c r="K1183" s="34"/>
      <c r="L1183" s="34"/>
      <c r="M1183" s="34">
        <v>100</v>
      </c>
      <c r="N1183" s="34">
        <v>360</v>
      </c>
      <c r="O1183" s="34">
        <v>400</v>
      </c>
      <c r="P1183" s="92">
        <v>0.28000000000000003</v>
      </c>
      <c r="Q1183" s="92">
        <v>0.56000000000000005</v>
      </c>
      <c r="R1183" s="92">
        <v>0.84</v>
      </c>
      <c r="S1183" s="92">
        <v>1.4</v>
      </c>
      <c r="T1183" s="92">
        <v>2.1</v>
      </c>
      <c r="U1183" s="92">
        <v>2.8</v>
      </c>
      <c r="V1183" s="92">
        <v>89.39</v>
      </c>
      <c r="W1183" s="92">
        <v>93.38</v>
      </c>
      <c r="X1183" s="92">
        <v>94.83</v>
      </c>
      <c r="Y1183" s="92">
        <v>95.93</v>
      </c>
      <c r="Z1183" s="92">
        <v>96.17</v>
      </c>
      <c r="AA1183" s="92">
        <v>96.03</v>
      </c>
      <c r="AB1183" s="92">
        <v>95.54</v>
      </c>
      <c r="AC1183" s="92">
        <v>91.61</v>
      </c>
      <c r="AD1183" s="92">
        <v>95.23</v>
      </c>
      <c r="AE1183" s="92">
        <v>96.26</v>
      </c>
      <c r="AF1183" s="92">
        <v>96.9</v>
      </c>
      <c r="AG1183" s="92">
        <v>96.98</v>
      </c>
      <c r="AH1183" s="92">
        <v>96.79</v>
      </c>
      <c r="AI1183" s="92">
        <v>96.56</v>
      </c>
      <c r="AJ1183" s="92">
        <v>94.07</v>
      </c>
      <c r="AK1183" s="92">
        <v>96.64</v>
      </c>
      <c r="AL1183" s="92">
        <v>97.32</v>
      </c>
      <c r="AM1183" s="92">
        <v>97.65</v>
      </c>
      <c r="AN1183" s="92">
        <v>97.64</v>
      </c>
      <c r="AO1183" s="92">
        <v>97.41</v>
      </c>
      <c r="AP1183" s="92">
        <v>97.4</v>
      </c>
      <c r="AQ1183" s="39"/>
      <c r="AR1183" s="61"/>
    </row>
    <row r="1184" spans="1:44" s="105" customFormat="1" ht="30">
      <c r="A1184" s="66" t="s">
        <v>112</v>
      </c>
      <c r="B1184" s="66" t="s">
        <v>2772</v>
      </c>
      <c r="C1184" s="37" t="s">
        <v>589</v>
      </c>
      <c r="D1184" s="34">
        <v>3.6</v>
      </c>
      <c r="E1184" s="34">
        <v>208</v>
      </c>
      <c r="F1184" s="34">
        <v>97</v>
      </c>
      <c r="G1184" s="32" t="s">
        <v>388</v>
      </c>
      <c r="H1184" s="32" t="s">
        <v>389</v>
      </c>
      <c r="I1184" s="48"/>
      <c r="J1184" s="34">
        <v>0.23</v>
      </c>
      <c r="K1184" s="34"/>
      <c r="L1184" s="34"/>
      <c r="M1184" s="34">
        <v>100</v>
      </c>
      <c r="N1184" s="34">
        <v>375</v>
      </c>
      <c r="O1184" s="34">
        <v>450</v>
      </c>
      <c r="P1184" s="92">
        <v>0.36</v>
      </c>
      <c r="Q1184" s="92">
        <v>0.72</v>
      </c>
      <c r="R1184" s="92">
        <v>1.08</v>
      </c>
      <c r="S1184" s="92">
        <v>1.8</v>
      </c>
      <c r="T1184" s="92">
        <v>2.7</v>
      </c>
      <c r="U1184" s="92">
        <v>3.6</v>
      </c>
      <c r="V1184" s="92">
        <v>91.95</v>
      </c>
      <c r="W1184" s="92">
        <v>94.55</v>
      </c>
      <c r="X1184" s="92">
        <v>95.5</v>
      </c>
      <c r="Y1184" s="92">
        <v>96.38</v>
      </c>
      <c r="Z1184" s="92">
        <v>96.5</v>
      </c>
      <c r="AA1184" s="92">
        <v>96.35</v>
      </c>
      <c r="AB1184" s="92">
        <v>96.07</v>
      </c>
      <c r="AC1184" s="92">
        <v>94.47</v>
      </c>
      <c r="AD1184" s="92">
        <v>96.66</v>
      </c>
      <c r="AE1184" s="92">
        <v>97.32</v>
      </c>
      <c r="AF1184" s="92">
        <v>97.56</v>
      </c>
      <c r="AG1184" s="92">
        <v>97.44</v>
      </c>
      <c r="AH1184" s="92">
        <v>97.18</v>
      </c>
      <c r="AI1184" s="92">
        <v>97.28</v>
      </c>
      <c r="AJ1184" s="92">
        <v>93.04</v>
      </c>
      <c r="AK1184" s="92">
        <v>96.01</v>
      </c>
      <c r="AL1184" s="92">
        <v>96.85</v>
      </c>
      <c r="AM1184" s="92">
        <v>97.31</v>
      </c>
      <c r="AN1184" s="92">
        <v>97.29</v>
      </c>
      <c r="AO1184" s="92">
        <v>97.09</v>
      </c>
      <c r="AP1184" s="92">
        <v>97</v>
      </c>
      <c r="AQ1184" s="39"/>
      <c r="AR1184" s="61"/>
    </row>
    <row r="1185" spans="1:44" s="105" customFormat="1" ht="30">
      <c r="A1185" s="66" t="s">
        <v>112</v>
      </c>
      <c r="B1185" s="66" t="s">
        <v>2773</v>
      </c>
      <c r="C1185" s="37" t="s">
        <v>590</v>
      </c>
      <c r="D1185" s="34">
        <v>3.6</v>
      </c>
      <c r="E1185" s="34">
        <v>240</v>
      </c>
      <c r="F1185" s="34">
        <v>97</v>
      </c>
      <c r="G1185" s="32" t="s">
        <v>388</v>
      </c>
      <c r="H1185" s="32" t="s">
        <v>389</v>
      </c>
      <c r="I1185" s="48"/>
      <c r="J1185" s="34">
        <v>0.31</v>
      </c>
      <c r="K1185" s="34"/>
      <c r="L1185" s="34"/>
      <c r="M1185" s="34">
        <v>100</v>
      </c>
      <c r="N1185" s="34">
        <v>375</v>
      </c>
      <c r="O1185" s="34">
        <v>450</v>
      </c>
      <c r="P1185" s="92">
        <v>0.36</v>
      </c>
      <c r="Q1185" s="92">
        <v>0.72</v>
      </c>
      <c r="R1185" s="92">
        <v>1.08</v>
      </c>
      <c r="S1185" s="92">
        <v>1.8</v>
      </c>
      <c r="T1185" s="92">
        <v>2.7</v>
      </c>
      <c r="U1185" s="92">
        <v>3.6</v>
      </c>
      <c r="V1185" s="92">
        <v>92.36</v>
      </c>
      <c r="W1185" s="92">
        <v>94.62</v>
      </c>
      <c r="X1185" s="92">
        <v>95.52</v>
      </c>
      <c r="Y1185" s="92">
        <v>96.5</v>
      </c>
      <c r="Z1185" s="92">
        <v>96.72</v>
      </c>
      <c r="AA1185" s="92">
        <v>96.66</v>
      </c>
      <c r="AB1185" s="92">
        <v>96.25</v>
      </c>
      <c r="AC1185" s="92">
        <v>95.3</v>
      </c>
      <c r="AD1185" s="92">
        <v>97.14</v>
      </c>
      <c r="AE1185" s="92">
        <v>97.54</v>
      </c>
      <c r="AF1185" s="92">
        <v>97.79</v>
      </c>
      <c r="AG1185" s="92">
        <v>97.75</v>
      </c>
      <c r="AH1185" s="92">
        <v>97.54</v>
      </c>
      <c r="AI1185" s="92">
        <v>97.59</v>
      </c>
      <c r="AJ1185" s="92">
        <v>94.21</v>
      </c>
      <c r="AK1185" s="92">
        <v>96.53</v>
      </c>
      <c r="AL1185" s="92">
        <v>97.06</v>
      </c>
      <c r="AM1185" s="92">
        <v>97.5</v>
      </c>
      <c r="AN1185" s="92">
        <v>97.57</v>
      </c>
      <c r="AO1185" s="92">
        <v>97.44</v>
      </c>
      <c r="AP1185" s="92">
        <v>97.3</v>
      </c>
      <c r="AQ1185" s="39"/>
      <c r="AR1185" s="61"/>
    </row>
    <row r="1186" spans="1:44" s="105" customFormat="1" ht="30">
      <c r="A1186" s="66" t="s">
        <v>112</v>
      </c>
      <c r="B1186" s="66" t="s">
        <v>2774</v>
      </c>
      <c r="C1186" s="37" t="s">
        <v>591</v>
      </c>
      <c r="D1186" s="34">
        <v>3.6</v>
      </c>
      <c r="E1186" s="34">
        <v>277</v>
      </c>
      <c r="F1186" s="34">
        <v>97</v>
      </c>
      <c r="G1186" s="32" t="s">
        <v>388</v>
      </c>
      <c r="H1186" s="32" t="s">
        <v>389</v>
      </c>
      <c r="I1186" s="48"/>
      <c r="J1186" s="34">
        <v>0.4</v>
      </c>
      <c r="K1186" s="34"/>
      <c r="L1186" s="34"/>
      <c r="M1186" s="34">
        <v>100</v>
      </c>
      <c r="N1186" s="34">
        <v>375</v>
      </c>
      <c r="O1186" s="34">
        <v>450</v>
      </c>
      <c r="P1186" s="92">
        <v>0.36</v>
      </c>
      <c r="Q1186" s="92">
        <v>0.72</v>
      </c>
      <c r="R1186" s="92">
        <v>1.08</v>
      </c>
      <c r="S1186" s="92">
        <v>1.8</v>
      </c>
      <c r="T1186" s="92">
        <v>2.7</v>
      </c>
      <c r="U1186" s="92">
        <v>3.6</v>
      </c>
      <c r="V1186" s="92">
        <v>91.24</v>
      </c>
      <c r="W1186" s="92">
        <v>93.86</v>
      </c>
      <c r="X1186" s="92">
        <v>94.75</v>
      </c>
      <c r="Y1186" s="92">
        <v>96.11</v>
      </c>
      <c r="Z1186" s="92">
        <v>96.57</v>
      </c>
      <c r="AA1186" s="92">
        <v>96.63</v>
      </c>
      <c r="AB1186" s="92">
        <v>95.91</v>
      </c>
      <c r="AC1186" s="92">
        <v>93.37</v>
      </c>
      <c r="AD1186" s="92">
        <v>96.01</v>
      </c>
      <c r="AE1186" s="92">
        <v>96.64</v>
      </c>
      <c r="AF1186" s="92">
        <v>97.42</v>
      </c>
      <c r="AG1186" s="92">
        <v>97.53</v>
      </c>
      <c r="AH1186" s="92">
        <v>97.48</v>
      </c>
      <c r="AI1186" s="92">
        <v>97.15</v>
      </c>
      <c r="AJ1186" s="92">
        <v>94.54</v>
      </c>
      <c r="AK1186" s="92">
        <v>96.85</v>
      </c>
      <c r="AL1186" s="92">
        <v>97.37</v>
      </c>
      <c r="AM1186" s="92">
        <v>97.89</v>
      </c>
      <c r="AN1186" s="92">
        <v>97.97</v>
      </c>
      <c r="AO1186" s="92">
        <v>97.87</v>
      </c>
      <c r="AP1186" s="92">
        <v>97.68</v>
      </c>
      <c r="AQ1186" s="39"/>
      <c r="AR1186" s="61"/>
    </row>
    <row r="1187" spans="1:44" s="105" customFormat="1" ht="30">
      <c r="A1187" s="66" t="s">
        <v>112</v>
      </c>
      <c r="B1187" s="66" t="s">
        <v>2775</v>
      </c>
      <c r="C1187" s="37" t="s">
        <v>605</v>
      </c>
      <c r="D1187" s="34">
        <v>4.2</v>
      </c>
      <c r="E1187" s="34">
        <v>208</v>
      </c>
      <c r="F1187" s="34">
        <v>97</v>
      </c>
      <c r="G1187" s="32" t="s">
        <v>388</v>
      </c>
      <c r="H1187" s="32" t="s">
        <v>389</v>
      </c>
      <c r="I1187" s="48"/>
      <c r="J1187" s="34">
        <v>0.25</v>
      </c>
      <c r="K1187" s="34"/>
      <c r="L1187" s="34"/>
      <c r="M1187" s="34">
        <v>100</v>
      </c>
      <c r="N1187" s="34">
        <v>375</v>
      </c>
      <c r="O1187" s="34">
        <v>450</v>
      </c>
      <c r="P1187" s="92">
        <v>0.42</v>
      </c>
      <c r="Q1187" s="92">
        <v>0.84</v>
      </c>
      <c r="R1187" s="92">
        <v>1.26</v>
      </c>
      <c r="S1187" s="92">
        <v>2.1</v>
      </c>
      <c r="T1187" s="92">
        <v>3.15</v>
      </c>
      <c r="U1187" s="92">
        <v>4.2</v>
      </c>
      <c r="V1187" s="92">
        <v>91.58</v>
      </c>
      <c r="W1187" s="92">
        <v>94.43</v>
      </c>
      <c r="X1187" s="92">
        <v>95.52</v>
      </c>
      <c r="Y1187" s="92">
        <v>96.63</v>
      </c>
      <c r="Z1187" s="92">
        <v>96.81</v>
      </c>
      <c r="AA1187" s="92">
        <v>96.73</v>
      </c>
      <c r="AB1187" s="92">
        <v>96.29</v>
      </c>
      <c r="AC1187" s="92">
        <v>94.13</v>
      </c>
      <c r="AD1187" s="92">
        <v>96.46</v>
      </c>
      <c r="AE1187" s="92">
        <v>97.09</v>
      </c>
      <c r="AF1187" s="92">
        <v>97.28</v>
      </c>
      <c r="AG1187" s="92">
        <v>97.07</v>
      </c>
      <c r="AH1187" s="92">
        <v>96.73</v>
      </c>
      <c r="AI1187" s="92">
        <v>96.95</v>
      </c>
      <c r="AJ1187" s="92">
        <v>93.57</v>
      </c>
      <c r="AK1187" s="92">
        <v>96.16</v>
      </c>
      <c r="AL1187" s="92">
        <v>96.78</v>
      </c>
      <c r="AM1187" s="92">
        <v>97.22</v>
      </c>
      <c r="AN1187" s="92">
        <v>97.46</v>
      </c>
      <c r="AO1187" s="92">
        <v>97.15</v>
      </c>
      <c r="AP1187" s="92">
        <v>97.09</v>
      </c>
      <c r="AQ1187" s="39"/>
      <c r="AR1187" s="61"/>
    </row>
    <row r="1188" spans="1:44" s="105" customFormat="1" ht="30">
      <c r="A1188" s="66" t="s">
        <v>112</v>
      </c>
      <c r="B1188" s="66" t="s">
        <v>2776</v>
      </c>
      <c r="C1188" s="37" t="s">
        <v>606</v>
      </c>
      <c r="D1188" s="34">
        <v>4.2</v>
      </c>
      <c r="E1188" s="34">
        <v>240</v>
      </c>
      <c r="F1188" s="34">
        <v>97</v>
      </c>
      <c r="G1188" s="32" t="s">
        <v>388</v>
      </c>
      <c r="H1188" s="32" t="s">
        <v>389</v>
      </c>
      <c r="I1188" s="48"/>
      <c r="J1188" s="34">
        <v>0.33</v>
      </c>
      <c r="K1188" s="34"/>
      <c r="L1188" s="34"/>
      <c r="M1188" s="34">
        <v>100</v>
      </c>
      <c r="N1188" s="34">
        <v>375</v>
      </c>
      <c r="O1188" s="34">
        <v>450</v>
      </c>
      <c r="P1188" s="92">
        <v>0.42</v>
      </c>
      <c r="Q1188" s="92">
        <v>0.84</v>
      </c>
      <c r="R1188" s="92">
        <v>1.26</v>
      </c>
      <c r="S1188" s="92">
        <v>2.1</v>
      </c>
      <c r="T1188" s="92">
        <v>3.15</v>
      </c>
      <c r="U1188" s="92">
        <v>4.2</v>
      </c>
      <c r="V1188" s="92">
        <v>92.36</v>
      </c>
      <c r="W1188" s="92">
        <v>94.62</v>
      </c>
      <c r="X1188" s="92">
        <v>95.52</v>
      </c>
      <c r="Y1188" s="92">
        <v>96.5</v>
      </c>
      <c r="Z1188" s="92">
        <v>96.72</v>
      </c>
      <c r="AA1188" s="92">
        <v>96.66</v>
      </c>
      <c r="AB1188" s="92">
        <v>96.25</v>
      </c>
      <c r="AC1188" s="92">
        <v>95.3</v>
      </c>
      <c r="AD1188" s="92">
        <v>97.14</v>
      </c>
      <c r="AE1188" s="92">
        <v>97.54</v>
      </c>
      <c r="AF1188" s="92">
        <v>97.79</v>
      </c>
      <c r="AG1188" s="92">
        <v>97.75</v>
      </c>
      <c r="AH1188" s="92">
        <v>97.54</v>
      </c>
      <c r="AI1188" s="92">
        <v>97.59</v>
      </c>
      <c r="AJ1188" s="92">
        <v>94.21</v>
      </c>
      <c r="AK1188" s="92">
        <v>96.53</v>
      </c>
      <c r="AL1188" s="92">
        <v>97.06</v>
      </c>
      <c r="AM1188" s="92">
        <v>97.5</v>
      </c>
      <c r="AN1188" s="92">
        <v>97.57</v>
      </c>
      <c r="AO1188" s="92">
        <v>97.44</v>
      </c>
      <c r="AP1188" s="92">
        <v>97.3</v>
      </c>
      <c r="AQ1188" s="39"/>
      <c r="AR1188" s="61"/>
    </row>
    <row r="1189" spans="1:44" s="105" customFormat="1" ht="30">
      <c r="A1189" s="66" t="s">
        <v>112</v>
      </c>
      <c r="B1189" s="66" t="s">
        <v>2777</v>
      </c>
      <c r="C1189" s="37" t="s">
        <v>607</v>
      </c>
      <c r="D1189" s="34">
        <v>4.2</v>
      </c>
      <c r="E1189" s="34">
        <v>277</v>
      </c>
      <c r="F1189" s="34">
        <v>97</v>
      </c>
      <c r="G1189" s="32" t="s">
        <v>388</v>
      </c>
      <c r="H1189" s="32" t="s">
        <v>389</v>
      </c>
      <c r="I1189" s="48"/>
      <c r="J1189" s="34">
        <v>0.4</v>
      </c>
      <c r="K1189" s="34"/>
      <c r="L1189" s="34"/>
      <c r="M1189" s="34">
        <v>100</v>
      </c>
      <c r="N1189" s="34">
        <v>375</v>
      </c>
      <c r="O1189" s="34">
        <v>450</v>
      </c>
      <c r="P1189" s="92">
        <v>0.42</v>
      </c>
      <c r="Q1189" s="92">
        <v>0.84</v>
      </c>
      <c r="R1189" s="92">
        <v>1.26</v>
      </c>
      <c r="S1189" s="92">
        <v>2.1</v>
      </c>
      <c r="T1189" s="92">
        <v>3.15</v>
      </c>
      <c r="U1189" s="92">
        <v>4.2</v>
      </c>
      <c r="V1189" s="92">
        <v>91.38</v>
      </c>
      <c r="W1189" s="92">
        <v>94.39</v>
      </c>
      <c r="X1189" s="92">
        <v>96.04</v>
      </c>
      <c r="Y1189" s="92">
        <v>96.56</v>
      </c>
      <c r="Z1189" s="92">
        <v>96.84</v>
      </c>
      <c r="AA1189" s="92">
        <v>96.56</v>
      </c>
      <c r="AB1189" s="92">
        <v>96.33</v>
      </c>
      <c r="AC1189" s="92">
        <v>92.15</v>
      </c>
      <c r="AD1189" s="92">
        <v>95.2</v>
      </c>
      <c r="AE1189" s="92">
        <v>96.3</v>
      </c>
      <c r="AF1189" s="92">
        <v>97.27</v>
      </c>
      <c r="AG1189" s="92">
        <v>97.57</v>
      </c>
      <c r="AH1189" s="92">
        <v>97.13</v>
      </c>
      <c r="AI1189" s="92">
        <v>97</v>
      </c>
      <c r="AJ1189" s="92">
        <v>93.64</v>
      </c>
      <c r="AK1189" s="92">
        <v>96.31</v>
      </c>
      <c r="AL1189" s="92">
        <v>97.2</v>
      </c>
      <c r="AM1189" s="92">
        <v>97.62</v>
      </c>
      <c r="AN1189" s="92">
        <v>97.64</v>
      </c>
      <c r="AO1189" s="92">
        <v>97.61</v>
      </c>
      <c r="AP1189" s="92">
        <v>97.36</v>
      </c>
      <c r="AQ1189" s="39"/>
      <c r="AR1189" s="61"/>
    </row>
    <row r="1190" spans="1:44" s="105" customFormat="1" ht="30">
      <c r="A1190" s="66" t="s">
        <v>112</v>
      </c>
      <c r="B1190" s="66" t="s">
        <v>2778</v>
      </c>
      <c r="C1190" s="37" t="s">
        <v>962</v>
      </c>
      <c r="D1190" s="34">
        <v>4.5999999999999996</v>
      </c>
      <c r="E1190" s="34">
        <v>208</v>
      </c>
      <c r="F1190" s="34">
        <v>97</v>
      </c>
      <c r="G1190" s="32" t="s">
        <v>388</v>
      </c>
      <c r="H1190" s="32" t="s">
        <v>389</v>
      </c>
      <c r="I1190" s="48"/>
      <c r="J1190" s="34">
        <v>0.26</v>
      </c>
      <c r="K1190" s="34"/>
      <c r="L1190" s="34"/>
      <c r="M1190" s="34">
        <v>100</v>
      </c>
      <c r="N1190" s="34">
        <v>375</v>
      </c>
      <c r="O1190" s="34">
        <v>450</v>
      </c>
      <c r="P1190" s="92">
        <v>0.46</v>
      </c>
      <c r="Q1190" s="92">
        <v>0.92</v>
      </c>
      <c r="R1190" s="92">
        <v>1.38</v>
      </c>
      <c r="S1190" s="92">
        <v>2.2999999999999998</v>
      </c>
      <c r="T1190" s="92">
        <v>3.45</v>
      </c>
      <c r="U1190" s="92">
        <v>4.5999999999999996</v>
      </c>
      <c r="V1190" s="92">
        <v>94.65</v>
      </c>
      <c r="W1190" s="92">
        <v>96.46</v>
      </c>
      <c r="X1190" s="92">
        <v>96.83</v>
      </c>
      <c r="Y1190" s="92">
        <v>96.95</v>
      </c>
      <c r="Z1190" s="92">
        <v>96.5</v>
      </c>
      <c r="AA1190" s="92">
        <v>96.03</v>
      </c>
      <c r="AB1190" s="92">
        <v>96.54</v>
      </c>
      <c r="AC1190" s="92">
        <v>95.44</v>
      </c>
      <c r="AD1190" s="92">
        <v>97.01</v>
      </c>
      <c r="AE1190" s="92">
        <v>97.33</v>
      </c>
      <c r="AF1190" s="92">
        <v>97.37</v>
      </c>
      <c r="AG1190" s="92">
        <v>97</v>
      </c>
      <c r="AH1190" s="92">
        <v>96.5</v>
      </c>
      <c r="AI1190" s="92">
        <v>97.03</v>
      </c>
      <c r="AJ1190" s="92">
        <v>94.29</v>
      </c>
      <c r="AK1190" s="92">
        <v>96.39</v>
      </c>
      <c r="AL1190" s="92">
        <v>96.89</v>
      </c>
      <c r="AM1190" s="92">
        <v>97.14</v>
      </c>
      <c r="AN1190" s="92">
        <v>96.96</v>
      </c>
      <c r="AO1190" s="92">
        <v>96.47</v>
      </c>
      <c r="AP1190" s="92">
        <v>96.83</v>
      </c>
      <c r="AQ1190" s="39"/>
      <c r="AR1190" s="61"/>
    </row>
    <row r="1191" spans="1:44" s="105" customFormat="1" ht="30">
      <c r="A1191" s="66" t="s">
        <v>112</v>
      </c>
      <c r="B1191" s="66" t="s">
        <v>2779</v>
      </c>
      <c r="C1191" s="37" t="s">
        <v>608</v>
      </c>
      <c r="D1191" s="34">
        <v>4.5999999999999996</v>
      </c>
      <c r="E1191" s="34">
        <v>240</v>
      </c>
      <c r="F1191" s="34">
        <v>97</v>
      </c>
      <c r="G1191" s="32" t="s">
        <v>388</v>
      </c>
      <c r="H1191" s="32" t="s">
        <v>389</v>
      </c>
      <c r="I1191" s="48"/>
      <c r="J1191" s="34">
        <v>0.36</v>
      </c>
      <c r="K1191" s="34"/>
      <c r="L1191" s="34"/>
      <c r="M1191" s="34">
        <v>100</v>
      </c>
      <c r="N1191" s="34">
        <v>375</v>
      </c>
      <c r="O1191" s="34">
        <v>450</v>
      </c>
      <c r="P1191" s="92">
        <v>0.46</v>
      </c>
      <c r="Q1191" s="92">
        <v>0.92</v>
      </c>
      <c r="R1191" s="92">
        <v>1.38</v>
      </c>
      <c r="S1191" s="92">
        <v>2.2999999999999998</v>
      </c>
      <c r="T1191" s="92">
        <v>3.45</v>
      </c>
      <c r="U1191" s="92">
        <v>4.5999999999999996</v>
      </c>
      <c r="V1191" s="92">
        <v>92.79</v>
      </c>
      <c r="W1191" s="92">
        <v>95.19</v>
      </c>
      <c r="X1191" s="92">
        <v>96.01</v>
      </c>
      <c r="Y1191" s="92">
        <v>96.67</v>
      </c>
      <c r="Z1191" s="92">
        <v>96.65</v>
      </c>
      <c r="AA1191" s="92">
        <v>96.4</v>
      </c>
      <c r="AB1191" s="92">
        <v>96.34</v>
      </c>
      <c r="AC1191" s="92">
        <v>95.85</v>
      </c>
      <c r="AD1191" s="92">
        <v>97.33</v>
      </c>
      <c r="AE1191" s="92">
        <v>97.67</v>
      </c>
      <c r="AF1191" s="92">
        <v>97.76</v>
      </c>
      <c r="AG1191" s="92">
        <v>97.48</v>
      </c>
      <c r="AH1191" s="92">
        <v>97.08</v>
      </c>
      <c r="AI1191" s="92">
        <v>97.47</v>
      </c>
      <c r="AJ1191" s="92">
        <v>96.66</v>
      </c>
      <c r="AK1191" s="92">
        <v>96.66</v>
      </c>
      <c r="AL1191" s="92">
        <v>97.2</v>
      </c>
      <c r="AM1191" s="92">
        <v>97.53</v>
      </c>
      <c r="AN1191" s="92">
        <v>97.37</v>
      </c>
      <c r="AO1191" s="92">
        <v>97.08</v>
      </c>
      <c r="AP1191" s="92">
        <v>97.3</v>
      </c>
      <c r="AQ1191" s="39"/>
      <c r="AR1191" s="61"/>
    </row>
    <row r="1192" spans="1:44" s="105" customFormat="1" ht="30">
      <c r="A1192" s="66" t="s">
        <v>112</v>
      </c>
      <c r="B1192" s="66" t="s">
        <v>2780</v>
      </c>
      <c r="C1192" s="37" t="s">
        <v>963</v>
      </c>
      <c r="D1192" s="34">
        <v>4.5999999999999996</v>
      </c>
      <c r="E1192" s="34">
        <v>277</v>
      </c>
      <c r="F1192" s="34">
        <v>97</v>
      </c>
      <c r="G1192" s="32" t="s">
        <v>388</v>
      </c>
      <c r="H1192" s="32" t="s">
        <v>389</v>
      </c>
      <c r="I1192" s="48"/>
      <c r="J1192" s="34">
        <v>0.43</v>
      </c>
      <c r="K1192" s="34"/>
      <c r="L1192" s="34"/>
      <c r="M1192" s="34">
        <v>100</v>
      </c>
      <c r="N1192" s="34">
        <v>375</v>
      </c>
      <c r="O1192" s="34">
        <v>450</v>
      </c>
      <c r="P1192" s="92">
        <v>0.46</v>
      </c>
      <c r="Q1192" s="92">
        <v>0.92</v>
      </c>
      <c r="R1192" s="92">
        <v>1.38</v>
      </c>
      <c r="S1192" s="92">
        <v>2.2999999999999998</v>
      </c>
      <c r="T1192" s="92">
        <v>3.45</v>
      </c>
      <c r="U1192" s="92">
        <v>4.5999999999999996</v>
      </c>
      <c r="V1192" s="92">
        <v>92.24</v>
      </c>
      <c r="W1192" s="92">
        <v>94.93</v>
      </c>
      <c r="X1192" s="92">
        <v>95.62</v>
      </c>
      <c r="Y1192" s="92">
        <v>96.64</v>
      </c>
      <c r="Z1192" s="92">
        <v>96.82</v>
      </c>
      <c r="AA1192" s="92">
        <v>96.76</v>
      </c>
      <c r="AB1192" s="92">
        <v>96.36</v>
      </c>
      <c r="AC1192" s="92">
        <v>94.63</v>
      </c>
      <c r="AD1192" s="92">
        <v>96.69</v>
      </c>
      <c r="AE1192" s="92">
        <v>97.2</v>
      </c>
      <c r="AF1192" s="92">
        <v>97.63</v>
      </c>
      <c r="AG1192" s="92">
        <v>97.57</v>
      </c>
      <c r="AH1192" s="92">
        <v>97.41</v>
      </c>
      <c r="AI1192" s="92">
        <v>97.37</v>
      </c>
      <c r="AJ1192" s="92">
        <v>95.39</v>
      </c>
      <c r="AK1192" s="92">
        <v>97.11</v>
      </c>
      <c r="AL1192" s="92">
        <v>97.55</v>
      </c>
      <c r="AM1192" s="92">
        <v>97.86</v>
      </c>
      <c r="AN1192" s="92">
        <v>97.82</v>
      </c>
      <c r="AO1192" s="92">
        <v>97.65</v>
      </c>
      <c r="AP1192" s="92">
        <v>97.66</v>
      </c>
      <c r="AQ1192" s="39"/>
      <c r="AR1192" s="61"/>
    </row>
    <row r="1193" spans="1:44" s="105" customFormat="1" ht="30">
      <c r="A1193" s="66" t="s">
        <v>113</v>
      </c>
      <c r="B1193" s="66" t="s">
        <v>2781</v>
      </c>
      <c r="C1193" s="37" t="s">
        <v>791</v>
      </c>
      <c r="D1193" s="34">
        <v>2.11</v>
      </c>
      <c r="E1193" s="34">
        <v>240</v>
      </c>
      <c r="F1193" s="34">
        <v>94.5</v>
      </c>
      <c r="G1193" s="32" t="s">
        <v>388</v>
      </c>
      <c r="H1193" s="32" t="s">
        <v>389</v>
      </c>
      <c r="I1193" s="48"/>
      <c r="J1193" s="34">
        <v>0.25</v>
      </c>
      <c r="K1193" s="34"/>
      <c r="L1193" s="34"/>
      <c r="M1193" s="34">
        <v>100</v>
      </c>
      <c r="N1193" s="34">
        <v>375</v>
      </c>
      <c r="O1193" s="34">
        <v>400</v>
      </c>
      <c r="P1193" s="92">
        <v>0.21</v>
      </c>
      <c r="Q1193" s="92">
        <v>0.42</v>
      </c>
      <c r="R1193" s="92">
        <v>0.63</v>
      </c>
      <c r="S1193" s="92">
        <v>1.06</v>
      </c>
      <c r="T1193" s="92">
        <v>1.58</v>
      </c>
      <c r="U1193" s="92">
        <v>2.11</v>
      </c>
      <c r="V1193" s="92">
        <v>85.3</v>
      </c>
      <c r="W1193" s="92">
        <v>91.6</v>
      </c>
      <c r="X1193" s="92">
        <v>92.9</v>
      </c>
      <c r="Y1193" s="92">
        <v>94.3</v>
      </c>
      <c r="Z1193" s="92">
        <v>94.6</v>
      </c>
      <c r="AA1193" s="92">
        <v>94.5</v>
      </c>
      <c r="AB1193" s="92">
        <v>93.8</v>
      </c>
      <c r="AC1193" s="92">
        <v>82.1</v>
      </c>
      <c r="AD1193" s="92">
        <v>91.9</v>
      </c>
      <c r="AE1193" s="92">
        <v>94.2</v>
      </c>
      <c r="AF1193" s="92">
        <v>95.6</v>
      </c>
      <c r="AG1193" s="92">
        <v>96.1</v>
      </c>
      <c r="AH1193" s="92">
        <v>96.4</v>
      </c>
      <c r="AI1193" s="92">
        <v>95</v>
      </c>
      <c r="AJ1193" s="92">
        <v>82.2</v>
      </c>
      <c r="AK1193" s="92">
        <v>91.5</v>
      </c>
      <c r="AL1193" s="92">
        <v>93.8</v>
      </c>
      <c r="AM1193" s="92">
        <v>95.6</v>
      </c>
      <c r="AN1193" s="92">
        <v>96.1</v>
      </c>
      <c r="AO1193" s="92">
        <v>96.3</v>
      </c>
      <c r="AP1193" s="92">
        <v>95</v>
      </c>
      <c r="AQ1193" s="39"/>
      <c r="AR1193" s="61"/>
    </row>
    <row r="1194" spans="1:44" s="105" customFormat="1" ht="30">
      <c r="A1194" s="66" t="s">
        <v>113</v>
      </c>
      <c r="B1194" s="66" t="s">
        <v>2782</v>
      </c>
      <c r="C1194" s="37" t="s">
        <v>792</v>
      </c>
      <c r="D1194" s="34">
        <v>3.18</v>
      </c>
      <c r="E1194" s="34">
        <v>240</v>
      </c>
      <c r="F1194" s="34">
        <v>95</v>
      </c>
      <c r="G1194" s="32" t="s">
        <v>388</v>
      </c>
      <c r="H1194" s="32" t="s">
        <v>389</v>
      </c>
      <c r="I1194" s="48"/>
      <c r="J1194" s="34">
        <v>0.25</v>
      </c>
      <c r="K1194" s="34"/>
      <c r="L1194" s="34"/>
      <c r="M1194" s="34">
        <v>100</v>
      </c>
      <c r="N1194" s="34">
        <v>375</v>
      </c>
      <c r="O1194" s="34">
        <v>400</v>
      </c>
      <c r="P1194" s="92">
        <v>0.32</v>
      </c>
      <c r="Q1194" s="92">
        <v>0.64</v>
      </c>
      <c r="R1194" s="92">
        <v>0.95</v>
      </c>
      <c r="S1194" s="92">
        <v>1.59</v>
      </c>
      <c r="T1194" s="92">
        <v>2.39</v>
      </c>
      <c r="U1194" s="92">
        <v>3.18</v>
      </c>
      <c r="V1194" s="92">
        <v>88.8</v>
      </c>
      <c r="W1194" s="92">
        <v>92.9</v>
      </c>
      <c r="X1194" s="92">
        <v>94.1</v>
      </c>
      <c r="Y1194" s="92">
        <v>94.6</v>
      </c>
      <c r="Z1194" s="92">
        <v>94.3</v>
      </c>
      <c r="AA1194" s="92">
        <v>94</v>
      </c>
      <c r="AB1194" s="92">
        <v>94</v>
      </c>
      <c r="AC1194" s="92">
        <v>88.8</v>
      </c>
      <c r="AD1194" s="92">
        <v>94.4</v>
      </c>
      <c r="AE1194" s="92">
        <v>95.3</v>
      </c>
      <c r="AF1194" s="92">
        <v>96.2</v>
      </c>
      <c r="AG1194" s="92">
        <v>96.3</v>
      </c>
      <c r="AH1194" s="92">
        <v>95.9</v>
      </c>
      <c r="AI1194" s="92">
        <v>95.7</v>
      </c>
      <c r="AJ1194" s="92">
        <v>89.5</v>
      </c>
      <c r="AK1194" s="92">
        <v>93.7</v>
      </c>
      <c r="AL1194" s="92">
        <v>95.3</v>
      </c>
      <c r="AM1194" s="92">
        <v>96.2</v>
      </c>
      <c r="AN1194" s="92">
        <v>96.3</v>
      </c>
      <c r="AO1194" s="92">
        <v>96.1</v>
      </c>
      <c r="AP1194" s="92">
        <v>95.7</v>
      </c>
      <c r="AQ1194" s="39"/>
      <c r="AR1194" s="61"/>
    </row>
    <row r="1195" spans="1:44" s="105" customFormat="1" ht="30">
      <c r="A1195" s="66" t="s">
        <v>113</v>
      </c>
      <c r="B1195" s="66" t="s">
        <v>2783</v>
      </c>
      <c r="C1195" s="37" t="s">
        <v>964</v>
      </c>
      <c r="D1195" s="34">
        <v>4.16</v>
      </c>
      <c r="E1195" s="34">
        <v>240</v>
      </c>
      <c r="F1195" s="34">
        <v>95.5</v>
      </c>
      <c r="G1195" s="32" t="s">
        <v>388</v>
      </c>
      <c r="H1195" s="32" t="s">
        <v>389</v>
      </c>
      <c r="I1195" s="48"/>
      <c r="J1195" s="34">
        <v>0.2</v>
      </c>
      <c r="K1195" s="34"/>
      <c r="L1195" s="34"/>
      <c r="M1195" s="34">
        <v>100</v>
      </c>
      <c r="N1195" s="34">
        <v>380</v>
      </c>
      <c r="O1195" s="34">
        <v>400</v>
      </c>
      <c r="P1195" s="92">
        <v>0.42</v>
      </c>
      <c r="Q1195" s="92">
        <v>0.83</v>
      </c>
      <c r="R1195" s="92">
        <v>1.25</v>
      </c>
      <c r="S1195" s="92">
        <v>2.08</v>
      </c>
      <c r="T1195" s="92">
        <v>3.12</v>
      </c>
      <c r="U1195" s="92">
        <v>4.16</v>
      </c>
      <c r="V1195" s="92">
        <v>90.6</v>
      </c>
      <c r="W1195" s="92">
        <v>93.8</v>
      </c>
      <c r="X1195" s="92">
        <v>94.5</v>
      </c>
      <c r="Y1195" s="92">
        <v>94.8</v>
      </c>
      <c r="Z1195" s="92">
        <v>94.6</v>
      </c>
      <c r="AA1195" s="92">
        <v>94.2</v>
      </c>
      <c r="AB1195" s="92">
        <v>94.4</v>
      </c>
      <c r="AC1195" s="92">
        <v>91.4</v>
      </c>
      <c r="AD1195" s="92">
        <v>95</v>
      </c>
      <c r="AE1195" s="92">
        <v>95.7</v>
      </c>
      <c r="AF1195" s="92">
        <v>96.1</v>
      </c>
      <c r="AG1195" s="92">
        <v>96.2</v>
      </c>
      <c r="AH1195" s="92">
        <v>95.9</v>
      </c>
      <c r="AI1195" s="92">
        <v>95.9</v>
      </c>
      <c r="AJ1195" s="92">
        <v>90.7</v>
      </c>
      <c r="AK1195" s="92">
        <v>94.7</v>
      </c>
      <c r="AL1195" s="92">
        <v>95.5</v>
      </c>
      <c r="AM1195" s="92">
        <v>96.1</v>
      </c>
      <c r="AN1195" s="92">
        <v>96.1</v>
      </c>
      <c r="AO1195" s="92">
        <v>95.9</v>
      </c>
      <c r="AP1195" s="92">
        <v>95.7</v>
      </c>
      <c r="AQ1195" s="39"/>
      <c r="AR1195" s="61"/>
    </row>
    <row r="1196" spans="1:44" s="105" customFormat="1" ht="30">
      <c r="A1196" s="66" t="s">
        <v>113</v>
      </c>
      <c r="B1196" s="66" t="s">
        <v>2784</v>
      </c>
      <c r="C1196" s="37" t="s">
        <v>727</v>
      </c>
      <c r="D1196" s="34">
        <v>5.24</v>
      </c>
      <c r="E1196" s="34">
        <v>240</v>
      </c>
      <c r="F1196" s="34">
        <v>95.5</v>
      </c>
      <c r="G1196" s="32" t="s">
        <v>388</v>
      </c>
      <c r="H1196" s="32" t="s">
        <v>389</v>
      </c>
      <c r="I1196" s="48"/>
      <c r="J1196" s="34">
        <v>0.2</v>
      </c>
      <c r="K1196" s="34"/>
      <c r="L1196" s="34"/>
      <c r="M1196" s="34">
        <v>100</v>
      </c>
      <c r="N1196" s="34">
        <v>380</v>
      </c>
      <c r="O1196" s="34">
        <v>400</v>
      </c>
      <c r="P1196" s="92">
        <v>0.52</v>
      </c>
      <c r="Q1196" s="92">
        <v>1.05</v>
      </c>
      <c r="R1196" s="92">
        <v>1.57</v>
      </c>
      <c r="S1196" s="92">
        <v>2.62</v>
      </c>
      <c r="T1196" s="92">
        <v>3.93</v>
      </c>
      <c r="U1196" s="92">
        <v>5.24</v>
      </c>
      <c r="V1196" s="92">
        <v>91.8</v>
      </c>
      <c r="W1196" s="92">
        <v>94.1</v>
      </c>
      <c r="X1196" s="92">
        <v>94.6</v>
      </c>
      <c r="Y1196" s="92">
        <v>94.7</v>
      </c>
      <c r="Z1196" s="92">
        <v>94.3</v>
      </c>
      <c r="AA1196" s="92">
        <v>93.5</v>
      </c>
      <c r="AB1196" s="92">
        <v>94.3</v>
      </c>
      <c r="AC1196" s="92">
        <v>92.5</v>
      </c>
      <c r="AD1196" s="92">
        <v>95.1</v>
      </c>
      <c r="AE1196" s="92">
        <v>96.1</v>
      </c>
      <c r="AF1196" s="92">
        <v>96.2</v>
      </c>
      <c r="AG1196" s="92">
        <v>95.9</v>
      </c>
      <c r="AH1196" s="92">
        <v>95.6</v>
      </c>
      <c r="AI1196" s="92">
        <v>95.8</v>
      </c>
      <c r="AJ1196" s="92">
        <v>92.3</v>
      </c>
      <c r="AK1196" s="92">
        <v>95.3</v>
      </c>
      <c r="AL1196" s="92">
        <v>95.8</v>
      </c>
      <c r="AM1196" s="92">
        <v>96.1</v>
      </c>
      <c r="AN1196" s="92">
        <v>95.9</v>
      </c>
      <c r="AO1196" s="92">
        <v>95.5</v>
      </c>
      <c r="AP1196" s="92">
        <v>95.8</v>
      </c>
      <c r="AQ1196" s="39"/>
      <c r="AR1196" s="61"/>
    </row>
    <row r="1197" spans="1:44" s="105" customFormat="1" ht="30">
      <c r="A1197" s="66" t="s">
        <v>114</v>
      </c>
      <c r="B1197" s="66" t="s">
        <v>2785</v>
      </c>
      <c r="C1197" s="37" t="s">
        <v>774</v>
      </c>
      <c r="D1197" s="34">
        <v>1.55</v>
      </c>
      <c r="E1197" s="34">
        <v>208</v>
      </c>
      <c r="F1197" s="34">
        <v>94.5</v>
      </c>
      <c r="G1197" s="32" t="s">
        <v>388</v>
      </c>
      <c r="H1197" s="32" t="s">
        <v>389</v>
      </c>
      <c r="I1197" s="48"/>
      <c r="J1197" s="34">
        <v>0.21</v>
      </c>
      <c r="K1197" s="34"/>
      <c r="L1197" s="34"/>
      <c r="M1197" s="34">
        <v>100</v>
      </c>
      <c r="N1197" s="34">
        <v>325</v>
      </c>
      <c r="O1197" s="34">
        <v>360</v>
      </c>
      <c r="P1197" s="92">
        <v>0.16</v>
      </c>
      <c r="Q1197" s="92">
        <v>0.31</v>
      </c>
      <c r="R1197" s="92">
        <v>0.47</v>
      </c>
      <c r="S1197" s="92">
        <v>0.78</v>
      </c>
      <c r="T1197" s="92">
        <v>1.1599999999999999</v>
      </c>
      <c r="U1197" s="92">
        <v>1.55</v>
      </c>
      <c r="V1197" s="92">
        <v>84.5</v>
      </c>
      <c r="W1197" s="92">
        <v>90.5</v>
      </c>
      <c r="X1197" s="92">
        <v>92.5</v>
      </c>
      <c r="Y1197" s="92">
        <v>94.3</v>
      </c>
      <c r="Z1197" s="92">
        <v>94.9</v>
      </c>
      <c r="AA1197" s="92">
        <v>95</v>
      </c>
      <c r="AB1197" s="92">
        <v>93.9</v>
      </c>
      <c r="AC1197" s="92">
        <v>85</v>
      </c>
      <c r="AD1197" s="92">
        <v>91</v>
      </c>
      <c r="AE1197" s="92">
        <v>93.2</v>
      </c>
      <c r="AF1197" s="92">
        <v>94.8</v>
      </c>
      <c r="AG1197" s="92">
        <v>95.4</v>
      </c>
      <c r="AH1197" s="92">
        <v>95.5</v>
      </c>
      <c r="AI1197" s="92">
        <v>94.4</v>
      </c>
      <c r="AJ1197" s="92">
        <v>85.3</v>
      </c>
      <c r="AK1197" s="92">
        <v>91.2</v>
      </c>
      <c r="AL1197" s="92">
        <v>93.5</v>
      </c>
      <c r="AM1197" s="92">
        <v>95</v>
      </c>
      <c r="AN1197" s="92">
        <v>95.6</v>
      </c>
      <c r="AO1197" s="92">
        <v>95.8</v>
      </c>
      <c r="AP1197" s="92">
        <v>94.6</v>
      </c>
      <c r="AQ1197" s="39"/>
      <c r="AR1197" s="61"/>
    </row>
    <row r="1198" spans="1:44" s="105" customFormat="1" ht="30">
      <c r="A1198" s="66" t="s">
        <v>114</v>
      </c>
      <c r="B1198" s="66" t="s">
        <v>2786</v>
      </c>
      <c r="C1198" s="37" t="s">
        <v>775</v>
      </c>
      <c r="D1198" s="34">
        <v>1.55</v>
      </c>
      <c r="E1198" s="34">
        <v>240</v>
      </c>
      <c r="F1198" s="34">
        <v>94.5</v>
      </c>
      <c r="G1198" s="32" t="s">
        <v>388</v>
      </c>
      <c r="H1198" s="32" t="s">
        <v>389</v>
      </c>
      <c r="I1198" s="48"/>
      <c r="J1198" s="34">
        <v>0.32</v>
      </c>
      <c r="K1198" s="34"/>
      <c r="L1198" s="34"/>
      <c r="M1198" s="34">
        <v>100</v>
      </c>
      <c r="N1198" s="34">
        <v>325</v>
      </c>
      <c r="O1198" s="34">
        <v>360</v>
      </c>
      <c r="P1198" s="92">
        <v>0.16</v>
      </c>
      <c r="Q1198" s="92">
        <v>0.31</v>
      </c>
      <c r="R1198" s="92">
        <v>0.47</v>
      </c>
      <c r="S1198" s="92">
        <v>0.78</v>
      </c>
      <c r="T1198" s="92">
        <v>1.1599999999999999</v>
      </c>
      <c r="U1198" s="92">
        <v>1.55</v>
      </c>
      <c r="V1198" s="92">
        <v>84.6</v>
      </c>
      <c r="W1198" s="92">
        <v>90.5</v>
      </c>
      <c r="X1198" s="92">
        <v>92.6</v>
      </c>
      <c r="Y1198" s="92">
        <v>94.4</v>
      </c>
      <c r="Z1198" s="92">
        <v>95.1</v>
      </c>
      <c r="AA1198" s="92">
        <v>95.3</v>
      </c>
      <c r="AB1198" s="92">
        <v>94</v>
      </c>
      <c r="AC1198" s="92">
        <v>84.9</v>
      </c>
      <c r="AD1198" s="92">
        <v>91</v>
      </c>
      <c r="AE1198" s="92">
        <v>93</v>
      </c>
      <c r="AF1198" s="92">
        <v>94.8</v>
      </c>
      <c r="AG1198" s="92">
        <v>95.5</v>
      </c>
      <c r="AH1198" s="92">
        <v>95.7</v>
      </c>
      <c r="AI1198" s="92">
        <v>94.4</v>
      </c>
      <c r="AJ1198" s="92">
        <v>85.2</v>
      </c>
      <c r="AK1198" s="92">
        <v>91.4</v>
      </c>
      <c r="AL1198" s="92">
        <v>93.4</v>
      </c>
      <c r="AM1198" s="92">
        <v>95.1</v>
      </c>
      <c r="AN1198" s="92">
        <v>95.7</v>
      </c>
      <c r="AO1198" s="92">
        <v>95.9</v>
      </c>
      <c r="AP1198" s="92">
        <v>94.7</v>
      </c>
      <c r="AQ1198" s="39"/>
      <c r="AR1198" s="61"/>
    </row>
    <row r="1199" spans="1:44" s="105" customFormat="1" ht="30">
      <c r="A1199" s="66" t="s">
        <v>114</v>
      </c>
      <c r="B1199" s="66" t="s">
        <v>2787</v>
      </c>
      <c r="C1199" s="37" t="s">
        <v>774</v>
      </c>
      <c r="D1199" s="34">
        <v>1.55</v>
      </c>
      <c r="E1199" s="34">
        <v>208</v>
      </c>
      <c r="F1199" s="34">
        <v>94.5</v>
      </c>
      <c r="G1199" s="32" t="s">
        <v>388</v>
      </c>
      <c r="H1199" s="32" t="s">
        <v>389</v>
      </c>
      <c r="I1199" s="48"/>
      <c r="J1199" s="34">
        <v>0.21</v>
      </c>
      <c r="K1199" s="34"/>
      <c r="L1199" s="34"/>
      <c r="M1199" s="34">
        <v>100</v>
      </c>
      <c r="N1199" s="34">
        <v>325</v>
      </c>
      <c r="O1199" s="34">
        <v>360</v>
      </c>
      <c r="P1199" s="92">
        <v>0.16</v>
      </c>
      <c r="Q1199" s="92">
        <v>0.31</v>
      </c>
      <c r="R1199" s="92">
        <v>0.47</v>
      </c>
      <c r="S1199" s="92">
        <v>0.78</v>
      </c>
      <c r="T1199" s="92">
        <v>1.1599999999999999</v>
      </c>
      <c r="U1199" s="92">
        <v>1.55</v>
      </c>
      <c r="V1199" s="92">
        <v>84.5</v>
      </c>
      <c r="W1199" s="92">
        <v>90.5</v>
      </c>
      <c r="X1199" s="92">
        <v>92.5</v>
      </c>
      <c r="Y1199" s="92">
        <v>94.3</v>
      </c>
      <c r="Z1199" s="92">
        <v>94.9</v>
      </c>
      <c r="AA1199" s="92">
        <v>95</v>
      </c>
      <c r="AB1199" s="92">
        <v>93.9</v>
      </c>
      <c r="AC1199" s="92">
        <v>85</v>
      </c>
      <c r="AD1199" s="92">
        <v>91</v>
      </c>
      <c r="AE1199" s="92">
        <v>93.2</v>
      </c>
      <c r="AF1199" s="92">
        <v>94.8</v>
      </c>
      <c r="AG1199" s="92">
        <v>95.4</v>
      </c>
      <c r="AH1199" s="92">
        <v>95.5</v>
      </c>
      <c r="AI1199" s="92">
        <v>94.4</v>
      </c>
      <c r="AJ1199" s="92">
        <v>85.3</v>
      </c>
      <c r="AK1199" s="92">
        <v>91.2</v>
      </c>
      <c r="AL1199" s="92">
        <v>93.5</v>
      </c>
      <c r="AM1199" s="92">
        <v>95</v>
      </c>
      <c r="AN1199" s="92">
        <v>95.6</v>
      </c>
      <c r="AO1199" s="92">
        <v>95.8</v>
      </c>
      <c r="AP1199" s="92">
        <v>94.6</v>
      </c>
      <c r="AQ1199" s="39"/>
      <c r="AR1199" s="61"/>
    </row>
    <row r="1200" spans="1:44" s="105" customFormat="1" ht="30">
      <c r="A1200" s="66" t="s">
        <v>114</v>
      </c>
      <c r="B1200" s="66" t="s">
        <v>2788</v>
      </c>
      <c r="C1200" s="37" t="s">
        <v>775</v>
      </c>
      <c r="D1200" s="34">
        <v>1.55</v>
      </c>
      <c r="E1200" s="34">
        <v>240</v>
      </c>
      <c r="F1200" s="34">
        <v>94.5</v>
      </c>
      <c r="G1200" s="32" t="s">
        <v>388</v>
      </c>
      <c r="H1200" s="32" t="s">
        <v>389</v>
      </c>
      <c r="I1200" s="48"/>
      <c r="J1200" s="34">
        <v>0.32</v>
      </c>
      <c r="K1200" s="34"/>
      <c r="L1200" s="34"/>
      <c r="M1200" s="34">
        <v>100</v>
      </c>
      <c r="N1200" s="34">
        <v>325</v>
      </c>
      <c r="O1200" s="34">
        <v>360</v>
      </c>
      <c r="P1200" s="92">
        <v>0.16</v>
      </c>
      <c r="Q1200" s="92">
        <v>0.31</v>
      </c>
      <c r="R1200" s="92">
        <v>0.47</v>
      </c>
      <c r="S1200" s="92">
        <v>0.78</v>
      </c>
      <c r="T1200" s="92">
        <v>1.1599999999999999</v>
      </c>
      <c r="U1200" s="92">
        <v>1.55</v>
      </c>
      <c r="V1200" s="92">
        <v>84.6</v>
      </c>
      <c r="W1200" s="92">
        <v>90.5</v>
      </c>
      <c r="X1200" s="92">
        <v>92.6</v>
      </c>
      <c r="Y1200" s="92">
        <v>94.4</v>
      </c>
      <c r="Z1200" s="92">
        <v>95.1</v>
      </c>
      <c r="AA1200" s="92">
        <v>95.3</v>
      </c>
      <c r="AB1200" s="92">
        <v>94</v>
      </c>
      <c r="AC1200" s="92">
        <v>84.9</v>
      </c>
      <c r="AD1200" s="92">
        <v>91</v>
      </c>
      <c r="AE1200" s="92">
        <v>93</v>
      </c>
      <c r="AF1200" s="92">
        <v>94.8</v>
      </c>
      <c r="AG1200" s="92">
        <v>95.5</v>
      </c>
      <c r="AH1200" s="92">
        <v>95.7</v>
      </c>
      <c r="AI1200" s="92">
        <v>94.4</v>
      </c>
      <c r="AJ1200" s="92">
        <v>85.2</v>
      </c>
      <c r="AK1200" s="92">
        <v>91.4</v>
      </c>
      <c r="AL1200" s="92">
        <v>93.4</v>
      </c>
      <c r="AM1200" s="92">
        <v>95.1</v>
      </c>
      <c r="AN1200" s="92">
        <v>95.7</v>
      </c>
      <c r="AO1200" s="92">
        <v>95.9</v>
      </c>
      <c r="AP1200" s="92">
        <v>94.7</v>
      </c>
      <c r="AQ1200" s="39"/>
      <c r="AR1200" s="61"/>
    </row>
    <row r="1201" spans="1:44" s="105" customFormat="1" ht="30">
      <c r="A1201" s="66" t="s">
        <v>114</v>
      </c>
      <c r="B1201" s="66" t="s">
        <v>2789</v>
      </c>
      <c r="C1201" s="37" t="s">
        <v>776</v>
      </c>
      <c r="D1201" s="34">
        <v>2.06</v>
      </c>
      <c r="E1201" s="34">
        <v>208</v>
      </c>
      <c r="F1201" s="34">
        <v>95.5</v>
      </c>
      <c r="G1201" s="32" t="s">
        <v>388</v>
      </c>
      <c r="H1201" s="32" t="s">
        <v>389</v>
      </c>
      <c r="I1201" s="48"/>
      <c r="J1201" s="34">
        <v>0.28999999999999998</v>
      </c>
      <c r="K1201" s="34"/>
      <c r="L1201" s="34"/>
      <c r="M1201" s="34">
        <v>100</v>
      </c>
      <c r="N1201" s="34">
        <v>325</v>
      </c>
      <c r="O1201" s="34">
        <v>360</v>
      </c>
      <c r="P1201" s="92">
        <v>0.21</v>
      </c>
      <c r="Q1201" s="92">
        <v>0.41</v>
      </c>
      <c r="R1201" s="92">
        <v>0.62</v>
      </c>
      <c r="S1201" s="92">
        <v>1.03</v>
      </c>
      <c r="T1201" s="92">
        <v>1.55</v>
      </c>
      <c r="U1201" s="92">
        <v>2.06</v>
      </c>
      <c r="V1201" s="92">
        <v>88.3</v>
      </c>
      <c r="W1201" s="92">
        <v>93.1</v>
      </c>
      <c r="X1201" s="92">
        <v>94.4</v>
      </c>
      <c r="Y1201" s="92">
        <v>95.3</v>
      </c>
      <c r="Z1201" s="92">
        <v>95.4</v>
      </c>
      <c r="AA1201" s="92">
        <v>95.4</v>
      </c>
      <c r="AB1201" s="92">
        <v>94.9</v>
      </c>
      <c r="AC1201" s="92">
        <v>89.6</v>
      </c>
      <c r="AD1201" s="92">
        <v>93.7</v>
      </c>
      <c r="AE1201" s="92">
        <v>94.9</v>
      </c>
      <c r="AF1201" s="92">
        <v>95.7</v>
      </c>
      <c r="AG1201" s="92">
        <v>95.8</v>
      </c>
      <c r="AH1201" s="92">
        <v>95.8</v>
      </c>
      <c r="AI1201" s="92">
        <v>95.3</v>
      </c>
      <c r="AJ1201" s="92">
        <v>89.7</v>
      </c>
      <c r="AK1201" s="92">
        <v>94</v>
      </c>
      <c r="AL1201" s="92">
        <v>95.1</v>
      </c>
      <c r="AM1201" s="92">
        <v>96.1</v>
      </c>
      <c r="AN1201" s="92">
        <v>96.4</v>
      </c>
      <c r="AO1201" s="92">
        <v>96.1</v>
      </c>
      <c r="AP1201" s="92">
        <v>95.8</v>
      </c>
      <c r="AQ1201" s="39"/>
      <c r="AR1201" s="61"/>
    </row>
    <row r="1202" spans="1:44" s="105" customFormat="1" ht="30">
      <c r="A1202" s="66" t="s">
        <v>114</v>
      </c>
      <c r="B1202" s="66" t="s">
        <v>2790</v>
      </c>
      <c r="C1202" s="37" t="s">
        <v>777</v>
      </c>
      <c r="D1202" s="34">
        <v>2.06</v>
      </c>
      <c r="E1202" s="34">
        <v>240</v>
      </c>
      <c r="F1202" s="34">
        <v>95</v>
      </c>
      <c r="G1202" s="32" t="s">
        <v>388</v>
      </c>
      <c r="H1202" s="32" t="s">
        <v>389</v>
      </c>
      <c r="I1202" s="48"/>
      <c r="J1202" s="34">
        <v>0.36</v>
      </c>
      <c r="K1202" s="34"/>
      <c r="L1202" s="34"/>
      <c r="M1202" s="34">
        <v>100</v>
      </c>
      <c r="N1202" s="34">
        <v>325</v>
      </c>
      <c r="O1202" s="34">
        <v>360</v>
      </c>
      <c r="P1202" s="92">
        <v>0.21</v>
      </c>
      <c r="Q1202" s="92">
        <v>0.41</v>
      </c>
      <c r="R1202" s="92">
        <v>0.62</v>
      </c>
      <c r="S1202" s="92">
        <v>1.03</v>
      </c>
      <c r="T1202" s="92">
        <v>1.55</v>
      </c>
      <c r="U1202" s="92">
        <v>2.06</v>
      </c>
      <c r="V1202" s="92">
        <v>86.9</v>
      </c>
      <c r="W1202" s="92">
        <v>92.1</v>
      </c>
      <c r="X1202" s="92">
        <v>93.8</v>
      </c>
      <c r="Y1202" s="92">
        <v>94.9</v>
      </c>
      <c r="Z1202" s="92">
        <v>95.3</v>
      </c>
      <c r="AA1202" s="92">
        <v>95.4</v>
      </c>
      <c r="AB1202" s="92">
        <v>94.6</v>
      </c>
      <c r="AC1202" s="92">
        <v>87.8</v>
      </c>
      <c r="AD1202" s="92">
        <v>92.9</v>
      </c>
      <c r="AE1202" s="92">
        <v>94.3</v>
      </c>
      <c r="AF1202" s="92">
        <v>95.6</v>
      </c>
      <c r="AG1202" s="92">
        <v>95.8</v>
      </c>
      <c r="AH1202" s="92">
        <v>95.7</v>
      </c>
      <c r="AI1202" s="92">
        <v>95.1</v>
      </c>
      <c r="AJ1202" s="92">
        <v>88.1</v>
      </c>
      <c r="AK1202" s="92">
        <v>93.1</v>
      </c>
      <c r="AL1202" s="92">
        <v>94.4</v>
      </c>
      <c r="AM1202" s="92">
        <v>95.7</v>
      </c>
      <c r="AN1202" s="92">
        <v>96</v>
      </c>
      <c r="AO1202" s="92">
        <v>95.9</v>
      </c>
      <c r="AP1202" s="92">
        <v>95.3</v>
      </c>
      <c r="AQ1202" s="39"/>
      <c r="AR1202" s="61"/>
    </row>
    <row r="1203" spans="1:44" s="105" customFormat="1" ht="30">
      <c r="A1203" s="66" t="s">
        <v>114</v>
      </c>
      <c r="B1203" s="66" t="s">
        <v>2791</v>
      </c>
      <c r="C1203" s="37" t="s">
        <v>568</v>
      </c>
      <c r="D1203" s="34">
        <v>3</v>
      </c>
      <c r="E1203" s="34">
        <v>208</v>
      </c>
      <c r="F1203" s="34">
        <v>95.5</v>
      </c>
      <c r="G1203" s="32" t="s">
        <v>388</v>
      </c>
      <c r="H1203" s="32" t="s">
        <v>389</v>
      </c>
      <c r="I1203" s="48"/>
      <c r="J1203" s="34">
        <v>0.18</v>
      </c>
      <c r="K1203" s="34"/>
      <c r="L1203" s="34"/>
      <c r="M1203" s="34">
        <v>100</v>
      </c>
      <c r="N1203" s="34">
        <v>325</v>
      </c>
      <c r="O1203" s="34">
        <v>360</v>
      </c>
      <c r="P1203" s="92">
        <v>0.3</v>
      </c>
      <c r="Q1203" s="92">
        <v>0.6</v>
      </c>
      <c r="R1203" s="92">
        <v>0.9</v>
      </c>
      <c r="S1203" s="92">
        <v>1.5</v>
      </c>
      <c r="T1203" s="92">
        <v>2.25</v>
      </c>
      <c r="U1203" s="92">
        <v>3</v>
      </c>
      <c r="V1203" s="92">
        <v>91.6</v>
      </c>
      <c r="W1203" s="92">
        <v>94.4</v>
      </c>
      <c r="X1203" s="92">
        <v>95.2</v>
      </c>
      <c r="Y1203" s="92">
        <v>95.5</v>
      </c>
      <c r="Z1203" s="92">
        <v>95.3</v>
      </c>
      <c r="AA1203" s="92">
        <v>94.6</v>
      </c>
      <c r="AB1203" s="92">
        <v>95.1</v>
      </c>
      <c r="AC1203" s="92">
        <v>92.1</v>
      </c>
      <c r="AD1203" s="92">
        <v>94.9</v>
      </c>
      <c r="AE1203" s="92">
        <v>95.6</v>
      </c>
      <c r="AF1203" s="92">
        <v>95.9</v>
      </c>
      <c r="AG1203" s="92">
        <v>95.8</v>
      </c>
      <c r="AH1203" s="92">
        <v>95.4</v>
      </c>
      <c r="AI1203" s="92">
        <v>95.6</v>
      </c>
      <c r="AJ1203" s="92">
        <v>92.2</v>
      </c>
      <c r="AK1203" s="92">
        <v>95.2</v>
      </c>
      <c r="AL1203" s="92">
        <v>95.8</v>
      </c>
      <c r="AM1203" s="92">
        <v>96.2</v>
      </c>
      <c r="AN1203" s="92">
        <v>95.9</v>
      </c>
      <c r="AO1203" s="92">
        <v>95.8</v>
      </c>
      <c r="AP1203" s="92">
        <v>95.8</v>
      </c>
      <c r="AQ1203" s="39"/>
      <c r="AR1203" s="61"/>
    </row>
    <row r="1204" spans="1:44" s="105" customFormat="1" ht="30">
      <c r="A1204" s="66" t="s">
        <v>114</v>
      </c>
      <c r="B1204" s="66" t="s">
        <v>2792</v>
      </c>
      <c r="C1204" s="37" t="s">
        <v>569</v>
      </c>
      <c r="D1204" s="34">
        <v>3.01</v>
      </c>
      <c r="E1204" s="34">
        <v>240</v>
      </c>
      <c r="F1204" s="34">
        <v>95.5</v>
      </c>
      <c r="G1204" s="32" t="s">
        <v>388</v>
      </c>
      <c r="H1204" s="32" t="s">
        <v>389</v>
      </c>
      <c r="I1204" s="48"/>
      <c r="J1204" s="34">
        <v>0.25</v>
      </c>
      <c r="K1204" s="34"/>
      <c r="L1204" s="34"/>
      <c r="M1204" s="34">
        <v>100</v>
      </c>
      <c r="N1204" s="34">
        <v>325</v>
      </c>
      <c r="O1204" s="34">
        <v>360</v>
      </c>
      <c r="P1204" s="92">
        <v>0.3</v>
      </c>
      <c r="Q1204" s="92">
        <v>0.6</v>
      </c>
      <c r="R1204" s="92">
        <v>0.9</v>
      </c>
      <c r="S1204" s="92">
        <v>1.51</v>
      </c>
      <c r="T1204" s="92">
        <v>2.2599999999999998</v>
      </c>
      <c r="U1204" s="92">
        <v>3.01</v>
      </c>
      <c r="V1204" s="92">
        <v>90</v>
      </c>
      <c r="W1204" s="92">
        <v>93.9</v>
      </c>
      <c r="X1204" s="92">
        <v>94.9</v>
      </c>
      <c r="Y1204" s="92">
        <v>95.4</v>
      </c>
      <c r="Z1204" s="92">
        <v>95.3</v>
      </c>
      <c r="AA1204" s="92">
        <v>94.8</v>
      </c>
      <c r="AB1204" s="92">
        <v>95</v>
      </c>
      <c r="AC1204" s="92">
        <v>90.6</v>
      </c>
      <c r="AD1204" s="92">
        <v>94.3</v>
      </c>
      <c r="AE1204" s="92">
        <v>95.3</v>
      </c>
      <c r="AF1204" s="92">
        <v>95.8</v>
      </c>
      <c r="AG1204" s="92">
        <v>95.9</v>
      </c>
      <c r="AH1204" s="92">
        <v>95.6</v>
      </c>
      <c r="AI1204" s="92">
        <v>95.5</v>
      </c>
      <c r="AJ1204" s="92">
        <v>91</v>
      </c>
      <c r="AK1204" s="92">
        <v>94.6</v>
      </c>
      <c r="AL1204" s="92">
        <v>95.4</v>
      </c>
      <c r="AM1204" s="92">
        <v>96</v>
      </c>
      <c r="AN1204" s="92">
        <v>96</v>
      </c>
      <c r="AO1204" s="92">
        <v>95.8</v>
      </c>
      <c r="AP1204" s="92">
        <v>95.7</v>
      </c>
      <c r="AQ1204" s="39"/>
      <c r="AR1204" s="61"/>
    </row>
    <row r="1205" spans="1:44" s="105" customFormat="1" ht="45">
      <c r="A1205" s="66" t="s">
        <v>115</v>
      </c>
      <c r="B1205" s="66" t="s">
        <v>116</v>
      </c>
      <c r="C1205" s="66" t="s">
        <v>508</v>
      </c>
      <c r="D1205" s="34">
        <v>500</v>
      </c>
      <c r="E1205" s="34"/>
      <c r="F1205" s="34">
        <v>96</v>
      </c>
      <c r="G1205" s="32" t="s">
        <v>388</v>
      </c>
      <c r="H1205" s="32" t="s">
        <v>389</v>
      </c>
      <c r="I1205" s="48"/>
      <c r="J1205" s="34">
        <v>140.4</v>
      </c>
      <c r="K1205" s="34"/>
      <c r="L1205" s="34"/>
      <c r="M1205" s="34">
        <v>325</v>
      </c>
      <c r="N1205" s="34">
        <v>395</v>
      </c>
      <c r="O1205" s="34">
        <v>600</v>
      </c>
      <c r="P1205" s="92">
        <v>50</v>
      </c>
      <c r="Q1205" s="92">
        <v>100</v>
      </c>
      <c r="R1205" s="92">
        <v>150</v>
      </c>
      <c r="S1205" s="92">
        <v>250</v>
      </c>
      <c r="T1205" s="92">
        <v>375</v>
      </c>
      <c r="U1205" s="92">
        <v>500</v>
      </c>
      <c r="V1205" s="92">
        <v>94.5</v>
      </c>
      <c r="W1205" s="92">
        <v>96.4</v>
      </c>
      <c r="X1205" s="92">
        <v>96.8</v>
      </c>
      <c r="Y1205" s="92">
        <v>96.6</v>
      </c>
      <c r="Z1205" s="92">
        <v>96.3</v>
      </c>
      <c r="AA1205" s="92">
        <v>95.7</v>
      </c>
      <c r="AB1205" s="92">
        <v>96.3</v>
      </c>
      <c r="AC1205" s="92">
        <v>93.7</v>
      </c>
      <c r="AD1205" s="92">
        <v>95.9</v>
      </c>
      <c r="AE1205" s="92">
        <v>96.5</v>
      </c>
      <c r="AF1205" s="92">
        <v>96.5</v>
      </c>
      <c r="AG1205" s="92">
        <v>96.1</v>
      </c>
      <c r="AH1205" s="92">
        <v>95.5</v>
      </c>
      <c r="AI1205" s="92">
        <v>96.1</v>
      </c>
      <c r="AJ1205" s="92">
        <v>91.8</v>
      </c>
      <c r="AK1205" s="92">
        <v>94.9</v>
      </c>
      <c r="AL1205" s="92">
        <v>95.7</v>
      </c>
      <c r="AM1205" s="92">
        <v>95.9</v>
      </c>
      <c r="AN1205" s="92">
        <v>95.6</v>
      </c>
      <c r="AO1205" s="92">
        <v>95.1</v>
      </c>
      <c r="AP1205" s="92">
        <v>95.5</v>
      </c>
      <c r="AQ1205" s="39"/>
      <c r="AR1205" s="61"/>
    </row>
    <row r="1206" spans="1:44" s="105" customFormat="1" ht="30">
      <c r="A1206" s="66" t="s">
        <v>115</v>
      </c>
      <c r="B1206" s="66" t="s">
        <v>117</v>
      </c>
      <c r="C1206" s="37" t="s">
        <v>449</v>
      </c>
      <c r="D1206" s="34">
        <v>600</v>
      </c>
      <c r="E1206" s="34"/>
      <c r="F1206" s="34">
        <v>96</v>
      </c>
      <c r="G1206" s="32" t="s">
        <v>389</v>
      </c>
      <c r="H1206" s="32" t="s">
        <v>389</v>
      </c>
      <c r="I1206" s="48"/>
      <c r="J1206" s="34">
        <v>154.4</v>
      </c>
      <c r="K1206" s="34"/>
      <c r="L1206" s="34"/>
      <c r="M1206" s="34">
        <v>395</v>
      </c>
      <c r="N1206" s="34">
        <v>503</v>
      </c>
      <c r="O1206" s="34">
        <v>825</v>
      </c>
      <c r="P1206" s="92">
        <v>60</v>
      </c>
      <c r="Q1206" s="92">
        <v>12</v>
      </c>
      <c r="R1206" s="92">
        <v>180</v>
      </c>
      <c r="S1206" s="92">
        <v>300</v>
      </c>
      <c r="T1206" s="92">
        <v>450</v>
      </c>
      <c r="U1206" s="92">
        <v>600</v>
      </c>
      <c r="V1206" s="92">
        <v>95.5</v>
      </c>
      <c r="W1206" s="92">
        <v>96.9</v>
      </c>
      <c r="X1206" s="92">
        <v>97.1</v>
      </c>
      <c r="Y1206" s="92">
        <v>97</v>
      </c>
      <c r="Z1206" s="92">
        <v>96.5</v>
      </c>
      <c r="AA1206" s="92">
        <v>96</v>
      </c>
      <c r="AB1206" s="92">
        <v>96.6</v>
      </c>
      <c r="AC1206" s="92">
        <v>95.1</v>
      </c>
      <c r="AD1206" s="92">
        <v>96.6</v>
      </c>
      <c r="AE1206" s="92">
        <v>96.9</v>
      </c>
      <c r="AF1206" s="92">
        <v>96.6</v>
      </c>
      <c r="AG1206" s="92">
        <v>96.2</v>
      </c>
      <c r="AH1206" s="92">
        <v>95.6</v>
      </c>
      <c r="AI1206" s="92">
        <v>96.3</v>
      </c>
      <c r="AJ1206" s="92">
        <v>94</v>
      </c>
      <c r="AK1206" s="92">
        <v>95.7</v>
      </c>
      <c r="AL1206" s="92">
        <v>96.2</v>
      </c>
      <c r="AM1206" s="92">
        <v>96.1</v>
      </c>
      <c r="AN1206" s="92">
        <v>95.6</v>
      </c>
      <c r="AO1206" s="92">
        <v>95.1</v>
      </c>
      <c r="AP1206" s="92">
        <v>95.7</v>
      </c>
      <c r="AQ1206" s="39"/>
      <c r="AR1206" s="61"/>
    </row>
    <row r="1207" spans="1:44" s="105" customFormat="1" ht="30">
      <c r="A1207" s="66" t="s">
        <v>115</v>
      </c>
      <c r="B1207" s="66" t="s">
        <v>118</v>
      </c>
      <c r="C1207" s="37" t="s">
        <v>449</v>
      </c>
      <c r="D1207" s="34">
        <v>750</v>
      </c>
      <c r="E1207" s="34"/>
      <c r="F1207" s="34">
        <v>96.5</v>
      </c>
      <c r="G1207" s="32" t="s">
        <v>389</v>
      </c>
      <c r="H1207" s="32" t="s">
        <v>389</v>
      </c>
      <c r="I1207" s="48"/>
      <c r="J1207" s="34">
        <v>155.69999999999999</v>
      </c>
      <c r="K1207" s="34"/>
      <c r="L1207" s="34"/>
      <c r="M1207" s="34">
        <v>495</v>
      </c>
      <c r="N1207" s="34">
        <v>578</v>
      </c>
      <c r="O1207" s="34">
        <v>825</v>
      </c>
      <c r="P1207" s="92">
        <v>75</v>
      </c>
      <c r="Q1207" s="92">
        <v>150</v>
      </c>
      <c r="R1207" s="92">
        <v>225</v>
      </c>
      <c r="S1207" s="92">
        <v>375</v>
      </c>
      <c r="T1207" s="92">
        <v>563</v>
      </c>
      <c r="U1207" s="92">
        <v>750</v>
      </c>
      <c r="V1207" s="92">
        <v>95.5</v>
      </c>
      <c r="W1207" s="92">
        <v>97</v>
      </c>
      <c r="X1207" s="92">
        <v>97.3</v>
      </c>
      <c r="Y1207" s="92">
        <v>97.1</v>
      </c>
      <c r="Z1207" s="92">
        <v>96.7</v>
      </c>
      <c r="AA1207" s="92">
        <v>96.2</v>
      </c>
      <c r="AB1207" s="92">
        <v>96.8</v>
      </c>
      <c r="AC1207" s="92">
        <v>95.1</v>
      </c>
      <c r="AD1207" s="92">
        <v>96.8</v>
      </c>
      <c r="AE1207" s="92">
        <v>97</v>
      </c>
      <c r="AF1207" s="92">
        <v>97</v>
      </c>
      <c r="AG1207" s="92">
        <v>96.5</v>
      </c>
      <c r="AH1207" s="92">
        <v>95.9</v>
      </c>
      <c r="AI1207" s="92">
        <v>96.6</v>
      </c>
      <c r="AJ1207" s="92">
        <v>94.5</v>
      </c>
      <c r="AK1207" s="92">
        <v>96.2</v>
      </c>
      <c r="AL1207" s="92">
        <v>96.7</v>
      </c>
      <c r="AM1207" s="92">
        <v>96.7</v>
      </c>
      <c r="AN1207" s="92">
        <v>96.2</v>
      </c>
      <c r="AO1207" s="92">
        <v>95.6</v>
      </c>
      <c r="AP1207" s="92">
        <v>96.2</v>
      </c>
      <c r="AQ1207" s="39"/>
      <c r="AR1207" s="61"/>
    </row>
    <row r="1208" spans="1:44" s="105" customFormat="1" ht="30">
      <c r="A1208" s="66" t="s">
        <v>115</v>
      </c>
      <c r="B1208" s="66" t="s">
        <v>119</v>
      </c>
      <c r="C1208" s="37" t="s">
        <v>449</v>
      </c>
      <c r="D1208" s="34">
        <v>890</v>
      </c>
      <c r="E1208" s="34"/>
      <c r="F1208" s="34">
        <v>97</v>
      </c>
      <c r="G1208" s="32" t="s">
        <v>389</v>
      </c>
      <c r="H1208" s="32" t="s">
        <v>389</v>
      </c>
      <c r="I1208" s="48"/>
      <c r="J1208" s="34">
        <v>154.1</v>
      </c>
      <c r="K1208" s="34"/>
      <c r="L1208" s="34"/>
      <c r="M1208" s="34">
        <v>585</v>
      </c>
      <c r="N1208" s="34">
        <v>646</v>
      </c>
      <c r="O1208" s="34">
        <v>825</v>
      </c>
      <c r="P1208" s="92">
        <v>89</v>
      </c>
      <c r="Q1208" s="92">
        <v>178</v>
      </c>
      <c r="R1208" s="92">
        <v>267</v>
      </c>
      <c r="S1208" s="92">
        <v>445</v>
      </c>
      <c r="T1208" s="92">
        <v>667.5</v>
      </c>
      <c r="U1208" s="92">
        <v>890</v>
      </c>
      <c r="V1208" s="92">
        <v>95.8</v>
      </c>
      <c r="W1208" s="92">
        <v>97.2</v>
      </c>
      <c r="X1208" s="92">
        <v>97.4</v>
      </c>
      <c r="Y1208" s="92">
        <v>97.3</v>
      </c>
      <c r="Z1208" s="92">
        <v>96.8</v>
      </c>
      <c r="AA1208" s="92">
        <v>96.3</v>
      </c>
      <c r="AB1208" s="92">
        <v>96.9</v>
      </c>
      <c r="AC1208" s="92">
        <v>95.3</v>
      </c>
      <c r="AD1208" s="92">
        <v>96.9</v>
      </c>
      <c r="AE1208" s="92">
        <v>97.2</v>
      </c>
      <c r="AF1208" s="92">
        <v>97.1</v>
      </c>
      <c r="AG1208" s="92">
        <v>96.7</v>
      </c>
      <c r="AH1208" s="92">
        <v>96.2</v>
      </c>
      <c r="AI1208" s="92">
        <v>96.8</v>
      </c>
      <c r="AJ1208" s="92">
        <v>95.1</v>
      </c>
      <c r="AK1208" s="92">
        <v>96.8</v>
      </c>
      <c r="AL1208" s="92">
        <v>97</v>
      </c>
      <c r="AM1208" s="92">
        <v>97</v>
      </c>
      <c r="AN1208" s="92">
        <v>96.5</v>
      </c>
      <c r="AO1208" s="92">
        <v>95.9</v>
      </c>
      <c r="AP1208" s="92">
        <v>96.6</v>
      </c>
      <c r="AQ1208" s="39"/>
      <c r="AR1208" s="61"/>
    </row>
    <row r="1209" spans="1:44" s="105" customFormat="1" ht="60">
      <c r="A1209" s="66" t="s">
        <v>115</v>
      </c>
      <c r="B1209" s="66" t="s">
        <v>2793</v>
      </c>
      <c r="C1209" s="66" t="s">
        <v>1146</v>
      </c>
      <c r="D1209" s="34">
        <v>935.55</v>
      </c>
      <c r="E1209" s="34">
        <v>400</v>
      </c>
      <c r="F1209" s="34">
        <v>97</v>
      </c>
      <c r="G1209" s="32" t="s">
        <v>389</v>
      </c>
      <c r="H1209" s="32" t="s">
        <v>389</v>
      </c>
      <c r="I1209" s="57" t="s">
        <v>4115</v>
      </c>
      <c r="J1209" s="34">
        <v>274.29000000000002</v>
      </c>
      <c r="K1209" s="34"/>
      <c r="L1209" s="34"/>
      <c r="M1209" s="34">
        <v>593</v>
      </c>
      <c r="N1209" s="34">
        <v>682</v>
      </c>
      <c r="O1209" s="34">
        <v>880</v>
      </c>
      <c r="P1209" s="92">
        <v>93.56</v>
      </c>
      <c r="Q1209" s="92">
        <v>187.11</v>
      </c>
      <c r="R1209" s="92">
        <v>280.67</v>
      </c>
      <c r="S1209" s="92">
        <v>467.78</v>
      </c>
      <c r="T1209" s="92">
        <v>701.66</v>
      </c>
      <c r="U1209" s="92">
        <v>935.55</v>
      </c>
      <c r="V1209" s="92">
        <v>96.07</v>
      </c>
      <c r="W1209" s="92">
        <v>97.25</v>
      </c>
      <c r="X1209" s="92">
        <v>97.52</v>
      </c>
      <c r="Y1209" s="92">
        <v>97.52</v>
      </c>
      <c r="Z1209" s="92">
        <v>97.2</v>
      </c>
      <c r="AA1209" s="92">
        <v>96.72</v>
      </c>
      <c r="AB1209" s="92">
        <v>97.24</v>
      </c>
      <c r="AC1209" s="92">
        <v>95.86</v>
      </c>
      <c r="AD1209" s="92">
        <v>97.18</v>
      </c>
      <c r="AE1209" s="92">
        <v>97.48</v>
      </c>
      <c r="AF1209" s="92">
        <v>97.48</v>
      </c>
      <c r="AG1209" s="92">
        <v>97.11</v>
      </c>
      <c r="AH1209" s="92">
        <v>96.55</v>
      </c>
      <c r="AI1209" s="92">
        <v>97.16</v>
      </c>
      <c r="AJ1209" s="92">
        <v>95.21</v>
      </c>
      <c r="AK1209" s="92">
        <v>96.8</v>
      </c>
      <c r="AL1209" s="92">
        <v>97.2</v>
      </c>
      <c r="AM1209" s="92">
        <v>97.27</v>
      </c>
      <c r="AN1209" s="92">
        <v>96.94</v>
      </c>
      <c r="AO1209" s="92">
        <v>96.4</v>
      </c>
      <c r="AP1209" s="92">
        <v>96.94</v>
      </c>
      <c r="AQ1209" s="39">
        <v>42826</v>
      </c>
      <c r="AR1209" s="62">
        <v>43252</v>
      </c>
    </row>
    <row r="1210" spans="1:44" s="105" customFormat="1" ht="30">
      <c r="A1210" s="66" t="s">
        <v>115</v>
      </c>
      <c r="B1210" s="66" t="s">
        <v>120</v>
      </c>
      <c r="C1210" s="37" t="s">
        <v>449</v>
      </c>
      <c r="D1210" s="34">
        <v>1080</v>
      </c>
      <c r="E1210" s="34"/>
      <c r="F1210" s="34">
        <v>97</v>
      </c>
      <c r="G1210" s="32" t="s">
        <v>389</v>
      </c>
      <c r="H1210" s="32" t="s">
        <v>389</v>
      </c>
      <c r="I1210" s="48"/>
      <c r="J1210" s="34">
        <v>155.69999999999999</v>
      </c>
      <c r="K1210" s="34"/>
      <c r="L1210" s="34"/>
      <c r="M1210" s="34">
        <v>705</v>
      </c>
      <c r="N1210" s="34">
        <v>736</v>
      </c>
      <c r="O1210" s="34">
        <v>825</v>
      </c>
      <c r="P1210" s="92">
        <v>108</v>
      </c>
      <c r="Q1210" s="92">
        <v>216</v>
      </c>
      <c r="R1210" s="92">
        <v>324</v>
      </c>
      <c r="S1210" s="92">
        <v>540</v>
      </c>
      <c r="T1210" s="92">
        <v>810</v>
      </c>
      <c r="U1210" s="92">
        <v>1080</v>
      </c>
      <c r="V1210" s="92">
        <v>95.7</v>
      </c>
      <c r="W1210" s="92">
        <v>97.2</v>
      </c>
      <c r="X1210" s="92">
        <v>97.5</v>
      </c>
      <c r="Y1210" s="92">
        <v>97.4</v>
      </c>
      <c r="Z1210" s="92">
        <v>97</v>
      </c>
      <c r="AA1210" s="92">
        <v>96.5</v>
      </c>
      <c r="AB1210" s="92">
        <v>97.1</v>
      </c>
      <c r="AC1210" s="92">
        <v>95.6</v>
      </c>
      <c r="AD1210" s="92">
        <v>97.1</v>
      </c>
      <c r="AE1210" s="92">
        <v>97.4</v>
      </c>
      <c r="AF1210" s="92">
        <v>97.4</v>
      </c>
      <c r="AG1210" s="92">
        <v>97</v>
      </c>
      <c r="AH1210" s="92">
        <v>96.4</v>
      </c>
      <c r="AI1210" s="92">
        <v>97</v>
      </c>
      <c r="AJ1210" s="92">
        <v>95.4</v>
      </c>
      <c r="AK1210" s="92">
        <v>97</v>
      </c>
      <c r="AL1210" s="92">
        <v>97.3</v>
      </c>
      <c r="AM1210" s="92">
        <v>97.3</v>
      </c>
      <c r="AN1210" s="92">
        <v>96.9</v>
      </c>
      <c r="AO1210" s="92">
        <v>96.3</v>
      </c>
      <c r="AP1210" s="92">
        <v>96.9</v>
      </c>
      <c r="AQ1210" s="39"/>
      <c r="AR1210" s="61"/>
    </row>
    <row r="1211" spans="1:44" s="105" customFormat="1" ht="60">
      <c r="A1211" s="66" t="s">
        <v>115</v>
      </c>
      <c r="B1211" s="66" t="s">
        <v>2794</v>
      </c>
      <c r="C1211" s="66" t="s">
        <v>1147</v>
      </c>
      <c r="D1211" s="34">
        <v>1135.9680000000001</v>
      </c>
      <c r="E1211" s="34">
        <v>500</v>
      </c>
      <c r="F1211" s="34">
        <v>97.5</v>
      </c>
      <c r="G1211" s="32" t="s">
        <v>389</v>
      </c>
      <c r="H1211" s="32" t="s">
        <v>389</v>
      </c>
      <c r="I1211" s="57" t="s">
        <v>4101</v>
      </c>
      <c r="J1211" s="34">
        <v>269.45</v>
      </c>
      <c r="K1211" s="34"/>
      <c r="L1211" s="34"/>
      <c r="M1211" s="34">
        <v>741</v>
      </c>
      <c r="N1211" s="34">
        <v>793</v>
      </c>
      <c r="O1211" s="34">
        <v>880</v>
      </c>
      <c r="P1211" s="92">
        <v>113.6</v>
      </c>
      <c r="Q1211" s="92">
        <v>227.19</v>
      </c>
      <c r="R1211" s="92">
        <v>340.79</v>
      </c>
      <c r="S1211" s="92">
        <v>567.98</v>
      </c>
      <c r="T1211" s="92">
        <v>851.98</v>
      </c>
      <c r="U1211" s="92">
        <v>1136</v>
      </c>
      <c r="V1211" s="92">
        <v>96.324313950130559</v>
      </c>
      <c r="W1211" s="92">
        <v>97.492876277013025</v>
      </c>
      <c r="X1211" s="92">
        <v>97.750646938488444</v>
      </c>
      <c r="Y1211" s="92">
        <v>97.79156047013069</v>
      </c>
      <c r="Z1211" s="92">
        <v>97.510356131565175</v>
      </c>
      <c r="AA1211" s="92">
        <v>97.093035318111788</v>
      </c>
      <c r="AB1211" s="92">
        <v>97.529062218837069</v>
      </c>
      <c r="AC1211" s="92">
        <v>96.197909964034395</v>
      </c>
      <c r="AD1211" s="92">
        <v>97.438227407018402</v>
      </c>
      <c r="AE1211" s="92">
        <v>97.722502816239114</v>
      </c>
      <c r="AF1211" s="92">
        <v>97.748391999977457</v>
      </c>
      <c r="AG1211" s="92">
        <v>97.441821817728865</v>
      </c>
      <c r="AH1211" s="92">
        <v>96.962652436285623</v>
      </c>
      <c r="AI1211" s="92">
        <v>97.465988612066838</v>
      </c>
      <c r="AJ1211" s="92">
        <v>95.916134334454057</v>
      </c>
      <c r="AK1211" s="92">
        <v>97.297571288893408</v>
      </c>
      <c r="AL1211" s="92">
        <v>97.601375264582884</v>
      </c>
      <c r="AM1211" s="92">
        <v>97.677581974549881</v>
      </c>
      <c r="AN1211" s="92">
        <v>97.382146699137337</v>
      </c>
      <c r="AO1211" s="92">
        <v>96.910500692538392</v>
      </c>
      <c r="AP1211" s="92">
        <v>97.384043969397965</v>
      </c>
      <c r="AQ1211" s="39">
        <v>42826</v>
      </c>
      <c r="AR1211" s="62">
        <v>43252</v>
      </c>
    </row>
    <row r="1212" spans="1:44" s="105" customFormat="1" ht="60">
      <c r="A1212" s="66" t="s">
        <v>115</v>
      </c>
      <c r="B1212" s="66" t="s">
        <v>2795</v>
      </c>
      <c r="C1212" s="66" t="s">
        <v>1148</v>
      </c>
      <c r="D1212" s="34">
        <v>1154.944</v>
      </c>
      <c r="E1212" s="34">
        <v>560</v>
      </c>
      <c r="F1212" s="34">
        <v>97.5</v>
      </c>
      <c r="G1212" s="32" t="s">
        <v>389</v>
      </c>
      <c r="H1212" s="32" t="s">
        <v>389</v>
      </c>
      <c r="I1212" s="57" t="s">
        <v>4101</v>
      </c>
      <c r="J1212" s="34">
        <v>279.91000000000003</v>
      </c>
      <c r="K1212" s="34"/>
      <c r="L1212" s="34"/>
      <c r="M1212" s="34">
        <v>801</v>
      </c>
      <c r="N1212" s="34">
        <v>913</v>
      </c>
      <c r="O1212" s="34">
        <v>1200</v>
      </c>
      <c r="P1212" s="92">
        <v>115.49</v>
      </c>
      <c r="Q1212" s="92">
        <v>230.99</v>
      </c>
      <c r="R1212" s="92">
        <v>346.48</v>
      </c>
      <c r="S1212" s="92">
        <v>577.47</v>
      </c>
      <c r="T1212" s="92">
        <v>866.21</v>
      </c>
      <c r="U1212" s="92">
        <v>1154.9000000000001</v>
      </c>
      <c r="V1212" s="92">
        <v>96.2</v>
      </c>
      <c r="W1212" s="92">
        <v>97.56</v>
      </c>
      <c r="X1212" s="92">
        <v>97.89</v>
      </c>
      <c r="Y1212" s="92">
        <v>98.03</v>
      </c>
      <c r="Z1212" s="92">
        <v>97.84</v>
      </c>
      <c r="AA1212" s="92">
        <v>97.49</v>
      </c>
      <c r="AB1212" s="92">
        <v>97.79</v>
      </c>
      <c r="AC1212" s="92">
        <v>95.7</v>
      </c>
      <c r="AD1212" s="92">
        <v>97.27</v>
      </c>
      <c r="AE1212" s="92">
        <v>97.65</v>
      </c>
      <c r="AF1212" s="92">
        <v>97.81</v>
      </c>
      <c r="AG1212" s="92">
        <v>97.6</v>
      </c>
      <c r="AH1212" s="92">
        <v>97.2</v>
      </c>
      <c r="AI1212" s="92">
        <v>97.54</v>
      </c>
      <c r="AJ1212" s="92">
        <v>94.73</v>
      </c>
      <c r="AK1212" s="92">
        <v>96.69</v>
      </c>
      <c r="AL1212" s="92">
        <v>97.22</v>
      </c>
      <c r="AM1212" s="92">
        <v>97.51</v>
      </c>
      <c r="AN1212" s="92">
        <v>97.33</v>
      </c>
      <c r="AO1212" s="92">
        <v>96.97</v>
      </c>
      <c r="AP1212" s="92">
        <v>97.2</v>
      </c>
      <c r="AQ1212" s="39">
        <v>42826</v>
      </c>
      <c r="AR1212" s="62">
        <v>43252</v>
      </c>
    </row>
    <row r="1213" spans="1:44" s="105" customFormat="1" ht="60">
      <c r="A1213" s="66" t="s">
        <v>115</v>
      </c>
      <c r="B1213" s="66" t="s">
        <v>2796</v>
      </c>
      <c r="C1213" s="66" t="s">
        <v>1149</v>
      </c>
      <c r="D1213" s="34">
        <v>1205.298</v>
      </c>
      <c r="E1213" s="34">
        <v>620</v>
      </c>
      <c r="F1213" s="34">
        <v>97.5</v>
      </c>
      <c r="G1213" s="32" t="s">
        <v>389</v>
      </c>
      <c r="H1213" s="32" t="s">
        <v>389</v>
      </c>
      <c r="I1213" s="57" t="s">
        <v>4101</v>
      </c>
      <c r="J1213" s="34">
        <v>263.99</v>
      </c>
      <c r="K1213" s="34"/>
      <c r="L1213" s="34"/>
      <c r="M1213" s="34">
        <v>887</v>
      </c>
      <c r="N1213" s="34">
        <v>978</v>
      </c>
      <c r="O1213" s="34">
        <v>1200</v>
      </c>
      <c r="P1213" s="92">
        <v>120.53</v>
      </c>
      <c r="Q1213" s="92">
        <v>241.06</v>
      </c>
      <c r="R1213" s="92">
        <v>361.59</v>
      </c>
      <c r="S1213" s="92">
        <v>602.65</v>
      </c>
      <c r="T1213" s="92">
        <v>903.97</v>
      </c>
      <c r="U1213" s="92">
        <v>1205.3</v>
      </c>
      <c r="V1213" s="92">
        <v>96.11</v>
      </c>
      <c r="W1213" s="92">
        <v>97.53</v>
      </c>
      <c r="X1213" s="92">
        <v>97.85</v>
      </c>
      <c r="Y1213" s="92">
        <v>98</v>
      </c>
      <c r="Z1213" s="92">
        <v>97.87</v>
      </c>
      <c r="AA1213" s="92">
        <v>97.51</v>
      </c>
      <c r="AB1213" s="92">
        <v>97.79</v>
      </c>
      <c r="AC1213" s="92">
        <v>95.73</v>
      </c>
      <c r="AD1213" s="92">
        <v>97.35</v>
      </c>
      <c r="AE1213" s="92">
        <v>97.71</v>
      </c>
      <c r="AF1213" s="92">
        <v>97.87</v>
      </c>
      <c r="AG1213" s="92">
        <v>97.71</v>
      </c>
      <c r="AH1213" s="92">
        <v>97.34</v>
      </c>
      <c r="AI1213" s="92">
        <v>97.63</v>
      </c>
      <c r="AJ1213" s="92">
        <v>94.98</v>
      </c>
      <c r="AK1213" s="92">
        <v>96.91</v>
      </c>
      <c r="AL1213" s="92">
        <v>97.38</v>
      </c>
      <c r="AM1213" s="92">
        <v>97.65</v>
      </c>
      <c r="AN1213" s="92">
        <v>97.51</v>
      </c>
      <c r="AO1213" s="92">
        <v>97.16</v>
      </c>
      <c r="AP1213" s="92">
        <v>97.37</v>
      </c>
      <c r="AQ1213" s="39">
        <v>42826</v>
      </c>
      <c r="AR1213" s="62">
        <v>43252</v>
      </c>
    </row>
    <row r="1214" spans="1:44" s="105" customFormat="1" ht="60">
      <c r="A1214" s="66" t="s">
        <v>115</v>
      </c>
      <c r="B1214" s="66" t="s">
        <v>2797</v>
      </c>
      <c r="C1214" s="66" t="s">
        <v>1150</v>
      </c>
      <c r="D1214" s="34">
        <v>1350.4259999999999</v>
      </c>
      <c r="E1214" s="34">
        <v>690</v>
      </c>
      <c r="F1214" s="34">
        <v>98</v>
      </c>
      <c r="G1214" s="32" t="s">
        <v>389</v>
      </c>
      <c r="H1214" s="32" t="s">
        <v>389</v>
      </c>
      <c r="I1214" s="57" t="s">
        <v>4122</v>
      </c>
      <c r="J1214" s="34">
        <v>275.89</v>
      </c>
      <c r="K1214" s="34"/>
      <c r="L1214" s="34"/>
      <c r="M1214" s="34">
        <v>987</v>
      </c>
      <c r="N1214" s="34">
        <v>1053</v>
      </c>
      <c r="O1214" s="34">
        <v>1200</v>
      </c>
      <c r="P1214" s="92">
        <v>135.04</v>
      </c>
      <c r="Q1214" s="92">
        <v>270.08999999999997</v>
      </c>
      <c r="R1214" s="92">
        <v>405.13</v>
      </c>
      <c r="S1214" s="92">
        <v>675.21</v>
      </c>
      <c r="T1214" s="92">
        <v>1012.82</v>
      </c>
      <c r="U1214" s="92">
        <v>1350.4</v>
      </c>
      <c r="V1214" s="92">
        <v>96.17</v>
      </c>
      <c r="W1214" s="92">
        <v>97.67</v>
      </c>
      <c r="X1214" s="92">
        <v>98</v>
      </c>
      <c r="Y1214" s="92">
        <v>98.16</v>
      </c>
      <c r="Z1214" s="92">
        <v>98.05</v>
      </c>
      <c r="AA1214" s="92">
        <v>97.71</v>
      </c>
      <c r="AB1214" s="92">
        <v>97.95</v>
      </c>
      <c r="AC1214" s="92">
        <v>95.8</v>
      </c>
      <c r="AD1214" s="92">
        <v>97.46</v>
      </c>
      <c r="AE1214" s="92">
        <v>97.81</v>
      </c>
      <c r="AF1214" s="92">
        <v>97.97</v>
      </c>
      <c r="AG1214" s="92">
        <v>97.81</v>
      </c>
      <c r="AH1214" s="92">
        <v>97.48</v>
      </c>
      <c r="AI1214" s="92">
        <v>97.73</v>
      </c>
      <c r="AJ1214" s="92">
        <v>95.2</v>
      </c>
      <c r="AK1214" s="92">
        <v>97.18</v>
      </c>
      <c r="AL1214" s="92">
        <v>97.6</v>
      </c>
      <c r="AM1214" s="92">
        <v>97.83</v>
      </c>
      <c r="AN1214" s="92">
        <v>97.7</v>
      </c>
      <c r="AO1214" s="92">
        <v>97.37</v>
      </c>
      <c r="AP1214" s="92">
        <v>97.57</v>
      </c>
      <c r="AQ1214" s="39">
        <v>42826</v>
      </c>
      <c r="AR1214" s="62">
        <v>43252</v>
      </c>
    </row>
    <row r="1215" spans="1:44" s="105" customFormat="1" ht="30">
      <c r="A1215" s="66" t="s">
        <v>121</v>
      </c>
      <c r="B1215" s="66" t="s">
        <v>2798</v>
      </c>
      <c r="C1215" s="37" t="s">
        <v>965</v>
      </c>
      <c r="D1215" s="34">
        <v>16</v>
      </c>
      <c r="E1215" s="34">
        <v>480</v>
      </c>
      <c r="F1215" s="34">
        <v>96</v>
      </c>
      <c r="G1215" s="32" t="s">
        <v>388</v>
      </c>
      <c r="H1215" s="32" t="s">
        <v>389</v>
      </c>
      <c r="I1215" s="48"/>
      <c r="J1215" s="34">
        <v>85</v>
      </c>
      <c r="K1215" s="34"/>
      <c r="L1215" s="34"/>
      <c r="M1215" s="34">
        <v>760</v>
      </c>
      <c r="N1215" s="34">
        <v>810</v>
      </c>
      <c r="O1215" s="34">
        <v>960</v>
      </c>
      <c r="P1215" s="92">
        <v>1.6</v>
      </c>
      <c r="Q1215" s="92">
        <v>3.2</v>
      </c>
      <c r="R1215" s="92">
        <v>4.8</v>
      </c>
      <c r="S1215" s="92">
        <v>8</v>
      </c>
      <c r="T1215" s="92">
        <v>12</v>
      </c>
      <c r="U1215" s="92">
        <v>16</v>
      </c>
      <c r="V1215" s="92">
        <v>93</v>
      </c>
      <c r="W1215" s="92">
        <v>95.7</v>
      </c>
      <c r="X1215" s="92">
        <v>96.4</v>
      </c>
      <c r="Y1215" s="92">
        <v>96.8</v>
      </c>
      <c r="Z1215" s="92">
        <v>96.7</v>
      </c>
      <c r="AA1215" s="92">
        <v>96.5</v>
      </c>
      <c r="AB1215" s="92">
        <v>96.5</v>
      </c>
      <c r="AC1215" s="92">
        <v>92.8</v>
      </c>
      <c r="AD1215" s="92">
        <v>95.4</v>
      </c>
      <c r="AE1215" s="92">
        <v>96.2</v>
      </c>
      <c r="AF1215" s="92">
        <v>96.5</v>
      </c>
      <c r="AG1215" s="92">
        <v>96.6</v>
      </c>
      <c r="AH1215" s="92">
        <v>96.4</v>
      </c>
      <c r="AI1215" s="92">
        <v>96.3</v>
      </c>
      <c r="AJ1215" s="92">
        <v>92.2</v>
      </c>
      <c r="AK1215" s="92">
        <v>94.9</v>
      </c>
      <c r="AL1215" s="92">
        <v>95.9</v>
      </c>
      <c r="AM1215" s="92">
        <v>96.3</v>
      </c>
      <c r="AN1215" s="92">
        <v>96.3</v>
      </c>
      <c r="AO1215" s="92">
        <v>96.1</v>
      </c>
      <c r="AP1215" s="92">
        <v>96</v>
      </c>
      <c r="AQ1215" s="39"/>
      <c r="AR1215" s="61"/>
    </row>
    <row r="1216" spans="1:44" s="105" customFormat="1" ht="30">
      <c r="A1216" s="66" t="s">
        <v>122</v>
      </c>
      <c r="B1216" s="66" t="s">
        <v>123</v>
      </c>
      <c r="C1216" s="37" t="s">
        <v>966</v>
      </c>
      <c r="D1216" s="34">
        <v>3.0369999999999999</v>
      </c>
      <c r="E1216" s="34"/>
      <c r="F1216" s="34">
        <v>91</v>
      </c>
      <c r="G1216" s="32" t="s">
        <v>389</v>
      </c>
      <c r="H1216" s="32" t="s">
        <v>389</v>
      </c>
      <c r="I1216" s="48"/>
      <c r="J1216" s="34">
        <v>0</v>
      </c>
      <c r="K1216" s="34"/>
      <c r="L1216" s="34"/>
      <c r="M1216" s="34">
        <v>40</v>
      </c>
      <c r="N1216" s="34">
        <v>51.2</v>
      </c>
      <c r="O1216" s="34">
        <v>60</v>
      </c>
      <c r="P1216" s="92">
        <v>0.30370000000000003</v>
      </c>
      <c r="Q1216" s="92">
        <v>0.60750000000000004</v>
      </c>
      <c r="R1216" s="92">
        <v>0.91120000000000001</v>
      </c>
      <c r="S1216" s="92">
        <v>1.5189999999999999</v>
      </c>
      <c r="T1216" s="92">
        <v>2.278</v>
      </c>
      <c r="U1216" s="92">
        <v>3.0369999999999999</v>
      </c>
      <c r="V1216" s="92">
        <v>88</v>
      </c>
      <c r="W1216" s="92">
        <v>92.2</v>
      </c>
      <c r="X1216" s="92">
        <v>93.2</v>
      </c>
      <c r="Y1216" s="92">
        <v>94</v>
      </c>
      <c r="Z1216" s="92">
        <v>93</v>
      </c>
      <c r="AA1216" s="92">
        <v>91.3</v>
      </c>
      <c r="AB1216" s="92">
        <v>92.9</v>
      </c>
      <c r="AC1216" s="92">
        <v>82.1</v>
      </c>
      <c r="AD1216" s="92">
        <v>88.5</v>
      </c>
      <c r="AE1216" s="92">
        <v>90.7</v>
      </c>
      <c r="AF1216" s="92">
        <v>91.8</v>
      </c>
      <c r="AG1216" s="92">
        <v>91.6</v>
      </c>
      <c r="AH1216" s="92">
        <v>89.7</v>
      </c>
      <c r="AI1216" s="92">
        <v>90.9</v>
      </c>
      <c r="AJ1216" s="92">
        <v>80.400000000000006</v>
      </c>
      <c r="AK1216" s="92">
        <v>86.1</v>
      </c>
      <c r="AL1216" s="92">
        <v>87.9</v>
      </c>
      <c r="AM1216" s="92">
        <v>90.3</v>
      </c>
      <c r="AN1216" s="92">
        <v>90.5</v>
      </c>
      <c r="AO1216" s="92">
        <v>88.4</v>
      </c>
      <c r="AP1216" s="92">
        <v>89.4</v>
      </c>
      <c r="AQ1216" s="39"/>
      <c r="AR1216" s="61"/>
    </row>
    <row r="1217" spans="1:44" s="105" customFormat="1">
      <c r="A1217" s="66" t="s">
        <v>124</v>
      </c>
      <c r="B1217" s="66" t="s">
        <v>125</v>
      </c>
      <c r="C1217" s="37" t="s">
        <v>513</v>
      </c>
      <c r="D1217" s="34">
        <v>0.25</v>
      </c>
      <c r="E1217" s="34"/>
      <c r="F1217" s="34">
        <v>93</v>
      </c>
      <c r="G1217" s="32" t="s">
        <v>389</v>
      </c>
      <c r="H1217" s="32" t="s">
        <v>389</v>
      </c>
      <c r="I1217" s="48"/>
      <c r="J1217" s="34">
        <v>0.2</v>
      </c>
      <c r="K1217" s="34"/>
      <c r="L1217" s="34"/>
      <c r="M1217" s="34">
        <v>27</v>
      </c>
      <c r="N1217" s="34">
        <v>30</v>
      </c>
      <c r="O1217" s="34">
        <v>36</v>
      </c>
      <c r="P1217" s="92">
        <v>0.02</v>
      </c>
      <c r="Q1217" s="92">
        <v>0.05</v>
      </c>
      <c r="R1217" s="92">
        <v>7.0000000000000007E-2</v>
      </c>
      <c r="S1217" s="92">
        <v>0.12</v>
      </c>
      <c r="T1217" s="92">
        <v>0.19</v>
      </c>
      <c r="U1217" s="92">
        <v>0.25</v>
      </c>
      <c r="V1217" s="92">
        <v>85.9</v>
      </c>
      <c r="W1217" s="92">
        <v>90.6</v>
      </c>
      <c r="X1217" s="92">
        <v>91.4</v>
      </c>
      <c r="Y1217" s="92">
        <v>93</v>
      </c>
      <c r="Z1217" s="92">
        <v>93.4</v>
      </c>
      <c r="AA1217" s="92">
        <v>93.2</v>
      </c>
      <c r="AB1217" s="92">
        <v>92.6</v>
      </c>
      <c r="AC1217" s="92">
        <v>86.1</v>
      </c>
      <c r="AD1217" s="92">
        <v>90.6</v>
      </c>
      <c r="AE1217" s="92">
        <v>91.5</v>
      </c>
      <c r="AF1217" s="92">
        <v>93.2</v>
      </c>
      <c r="AG1217" s="92">
        <v>93.7</v>
      </c>
      <c r="AH1217" s="92">
        <v>93.3</v>
      </c>
      <c r="AI1217" s="92">
        <v>92.8</v>
      </c>
      <c r="AJ1217" s="92">
        <v>85.6</v>
      </c>
      <c r="AK1217" s="92">
        <v>90.5</v>
      </c>
      <c r="AL1217" s="92">
        <v>91.6</v>
      </c>
      <c r="AM1217" s="92">
        <v>93.1</v>
      </c>
      <c r="AN1217" s="92">
        <v>93.9</v>
      </c>
      <c r="AO1217" s="92">
        <v>93.8</v>
      </c>
      <c r="AP1217" s="92">
        <v>93</v>
      </c>
      <c r="AQ1217" s="39"/>
      <c r="AR1217" s="61"/>
    </row>
    <row r="1218" spans="1:44" s="105" customFormat="1">
      <c r="A1218" s="66" t="s">
        <v>126</v>
      </c>
      <c r="B1218" s="66" t="s">
        <v>127</v>
      </c>
      <c r="C1218" s="37" t="s">
        <v>450</v>
      </c>
      <c r="D1218" s="34">
        <v>1.97</v>
      </c>
      <c r="E1218" s="34"/>
      <c r="F1218" s="34">
        <v>89</v>
      </c>
      <c r="G1218" s="32" t="s">
        <v>388</v>
      </c>
      <c r="H1218" s="32" t="s">
        <v>389</v>
      </c>
      <c r="I1218" s="48"/>
      <c r="J1218" s="34">
        <v>15.7</v>
      </c>
      <c r="K1218" s="34"/>
      <c r="L1218" s="34"/>
      <c r="M1218" s="34">
        <v>20</v>
      </c>
      <c r="N1218" s="34">
        <v>30</v>
      </c>
      <c r="O1218" s="34">
        <v>40</v>
      </c>
      <c r="P1218" s="92">
        <v>0.2</v>
      </c>
      <c r="Q1218" s="92">
        <v>0.39</v>
      </c>
      <c r="R1218" s="92">
        <v>0.59</v>
      </c>
      <c r="S1218" s="92">
        <v>0.99</v>
      </c>
      <c r="T1218" s="92">
        <v>1.48</v>
      </c>
      <c r="U1218" s="92">
        <v>1.97</v>
      </c>
      <c r="V1218" s="92">
        <v>88.6</v>
      </c>
      <c r="W1218" s="92">
        <v>89.1</v>
      </c>
      <c r="X1218" s="92">
        <v>90.6</v>
      </c>
      <c r="Y1218" s="92">
        <v>89.1</v>
      </c>
      <c r="Z1218" s="92">
        <v>87.4</v>
      </c>
      <c r="AA1218" s="92">
        <v>85.6</v>
      </c>
      <c r="AB1218" s="92">
        <v>88.2</v>
      </c>
      <c r="AC1218" s="92">
        <v>85.4</v>
      </c>
      <c r="AD1218" s="92">
        <v>89.6</v>
      </c>
      <c r="AE1218" s="92">
        <v>91.5</v>
      </c>
      <c r="AF1218" s="92">
        <v>89.8</v>
      </c>
      <c r="AG1218" s="92">
        <v>88.6</v>
      </c>
      <c r="AH1218" s="92">
        <v>86.7</v>
      </c>
      <c r="AI1218" s="92">
        <v>89</v>
      </c>
      <c r="AJ1218" s="92">
        <v>87.6</v>
      </c>
      <c r="AK1218" s="92">
        <v>89.7</v>
      </c>
      <c r="AL1218" s="92">
        <v>91</v>
      </c>
      <c r="AM1218" s="92">
        <v>90.4</v>
      </c>
      <c r="AN1218" s="92">
        <v>89.2</v>
      </c>
      <c r="AO1218" s="92">
        <v>87.7</v>
      </c>
      <c r="AP1218" s="92">
        <v>89.5</v>
      </c>
      <c r="AQ1218" s="39"/>
      <c r="AR1218" s="61"/>
    </row>
    <row r="1219" spans="1:44" s="105" customFormat="1" ht="45">
      <c r="A1219" s="66" t="s">
        <v>128</v>
      </c>
      <c r="B1219" s="66" t="s">
        <v>2848</v>
      </c>
      <c r="C1219" s="37" t="s">
        <v>1151</v>
      </c>
      <c r="D1219" s="34">
        <v>0.21</v>
      </c>
      <c r="E1219" s="34">
        <v>120</v>
      </c>
      <c r="F1219" s="34">
        <v>94.5</v>
      </c>
      <c r="G1219" s="32" t="s">
        <v>389</v>
      </c>
      <c r="H1219" s="32" t="s">
        <v>389</v>
      </c>
      <c r="I1219" s="57" t="s">
        <v>493</v>
      </c>
      <c r="J1219" s="34">
        <v>0</v>
      </c>
      <c r="K1219" s="34"/>
      <c r="L1219" s="34"/>
      <c r="M1219" s="34">
        <v>36</v>
      </c>
      <c r="N1219" s="34">
        <v>50</v>
      </c>
      <c r="O1219" s="34">
        <v>55</v>
      </c>
      <c r="P1219" s="92">
        <v>0.02</v>
      </c>
      <c r="Q1219" s="92">
        <v>0.04</v>
      </c>
      <c r="R1219" s="92">
        <v>0.06</v>
      </c>
      <c r="S1219" s="92">
        <v>0.11</v>
      </c>
      <c r="T1219" s="92">
        <v>0.16</v>
      </c>
      <c r="U1219" s="92">
        <v>0.21</v>
      </c>
      <c r="V1219" s="92">
        <v>87.9</v>
      </c>
      <c r="W1219" s="92">
        <v>94.4</v>
      </c>
      <c r="X1219" s="92">
        <v>95.8</v>
      </c>
      <c r="Y1219" s="92">
        <v>95.7</v>
      </c>
      <c r="Z1219" s="92">
        <v>94.8</v>
      </c>
      <c r="AA1219" s="92">
        <v>93.5</v>
      </c>
      <c r="AB1219" s="92">
        <v>94.8</v>
      </c>
      <c r="AC1219" s="92">
        <v>85.2</v>
      </c>
      <c r="AD1219" s="92">
        <v>92.5</v>
      </c>
      <c r="AE1219" s="92">
        <v>94.6</v>
      </c>
      <c r="AF1219" s="92">
        <v>95.3</v>
      </c>
      <c r="AG1219" s="92">
        <v>95.1</v>
      </c>
      <c r="AH1219" s="92">
        <v>94.2</v>
      </c>
      <c r="AI1219" s="92">
        <v>94.5</v>
      </c>
      <c r="AJ1219" s="92">
        <v>83.6</v>
      </c>
      <c r="AK1219" s="92">
        <v>92</v>
      </c>
      <c r="AL1219" s="92">
        <v>94.3</v>
      </c>
      <c r="AM1219" s="92">
        <v>94.9</v>
      </c>
      <c r="AN1219" s="92">
        <v>94.9</v>
      </c>
      <c r="AO1219" s="92">
        <v>93.9</v>
      </c>
      <c r="AP1219" s="92">
        <v>94.2</v>
      </c>
      <c r="AQ1219" s="39"/>
      <c r="AR1219" s="61"/>
    </row>
    <row r="1220" spans="1:44" s="105" customFormat="1">
      <c r="A1220" s="66" t="s">
        <v>129</v>
      </c>
      <c r="B1220" s="66" t="s">
        <v>130</v>
      </c>
      <c r="C1220" s="37" t="s">
        <v>1152</v>
      </c>
      <c r="D1220" s="34">
        <v>3.5</v>
      </c>
      <c r="E1220" s="34"/>
      <c r="F1220" s="34">
        <v>94.5</v>
      </c>
      <c r="G1220" s="32" t="s">
        <v>389</v>
      </c>
      <c r="H1220" s="32" t="s">
        <v>389</v>
      </c>
      <c r="I1220" s="48"/>
      <c r="J1220" s="34">
        <v>3.74</v>
      </c>
      <c r="K1220" s="34"/>
      <c r="L1220" s="34"/>
      <c r="M1220" s="34">
        <v>100</v>
      </c>
      <c r="N1220" s="34">
        <v>160</v>
      </c>
      <c r="O1220" s="34">
        <v>170</v>
      </c>
      <c r="P1220" s="92">
        <v>0.35</v>
      </c>
      <c r="Q1220" s="92">
        <v>0.7</v>
      </c>
      <c r="R1220" s="92">
        <v>1.05</v>
      </c>
      <c r="S1220" s="92">
        <v>1.75</v>
      </c>
      <c r="T1220" s="92">
        <v>2.63</v>
      </c>
      <c r="U1220" s="92">
        <v>3.5</v>
      </c>
      <c r="V1220" s="92">
        <v>87.5</v>
      </c>
      <c r="W1220" s="92">
        <v>92.4</v>
      </c>
      <c r="X1220" s="92">
        <v>94</v>
      </c>
      <c r="Y1220" s="92">
        <v>95.2</v>
      </c>
      <c r="Z1220" s="92">
        <v>95.4</v>
      </c>
      <c r="AA1220" s="92">
        <v>94.9</v>
      </c>
      <c r="AB1220" s="92">
        <v>94.7</v>
      </c>
      <c r="AC1220" s="92">
        <v>87.2</v>
      </c>
      <c r="AD1220" s="92">
        <v>92.6</v>
      </c>
      <c r="AE1220" s="92">
        <v>94.1</v>
      </c>
      <c r="AF1220" s="92">
        <v>95.3</v>
      </c>
      <c r="AG1220" s="92">
        <v>95.4</v>
      </c>
      <c r="AH1220" s="92">
        <v>95</v>
      </c>
      <c r="AI1220" s="92">
        <v>94.7</v>
      </c>
      <c r="AJ1220" s="92">
        <v>87.4</v>
      </c>
      <c r="AK1220" s="92">
        <v>92.5</v>
      </c>
      <c r="AL1220" s="92">
        <v>94.2</v>
      </c>
      <c r="AM1220" s="92">
        <v>95.3</v>
      </c>
      <c r="AN1220" s="92">
        <v>95.5</v>
      </c>
      <c r="AO1220" s="92">
        <v>95.1</v>
      </c>
      <c r="AP1220" s="92">
        <v>94.8</v>
      </c>
      <c r="AQ1220" s="39"/>
      <c r="AR1220" s="61"/>
    </row>
    <row r="1221" spans="1:44" s="105" customFormat="1" ht="30">
      <c r="A1221" s="66" t="s">
        <v>129</v>
      </c>
      <c r="B1221" s="66" t="s">
        <v>2849</v>
      </c>
      <c r="C1221" s="37" t="s">
        <v>967</v>
      </c>
      <c r="D1221" s="34">
        <v>5.75</v>
      </c>
      <c r="E1221" s="34">
        <v>208</v>
      </c>
      <c r="F1221" s="34">
        <v>97</v>
      </c>
      <c r="G1221" s="32" t="s">
        <v>388</v>
      </c>
      <c r="H1221" s="32" t="s">
        <v>389</v>
      </c>
      <c r="I1221" s="48"/>
      <c r="J1221" s="34">
        <v>3.5</v>
      </c>
      <c r="K1221" s="34"/>
      <c r="L1221" s="34"/>
      <c r="M1221" s="34">
        <v>325</v>
      </c>
      <c r="N1221" s="34">
        <v>380</v>
      </c>
      <c r="O1221" s="34">
        <v>525</v>
      </c>
      <c r="P1221" s="92">
        <v>0.57999999999999996</v>
      </c>
      <c r="Q1221" s="92">
        <v>1.1499999999999999</v>
      </c>
      <c r="R1221" s="92">
        <v>1.73</v>
      </c>
      <c r="S1221" s="92">
        <v>2.88</v>
      </c>
      <c r="T1221" s="92">
        <v>4.3099999999999996</v>
      </c>
      <c r="U1221" s="92">
        <v>5.75</v>
      </c>
      <c r="V1221" s="92">
        <v>95.7</v>
      </c>
      <c r="W1221" s="92">
        <v>97.3</v>
      </c>
      <c r="X1221" s="92">
        <v>97.7</v>
      </c>
      <c r="Y1221" s="92">
        <v>97.8</v>
      </c>
      <c r="Z1221" s="92">
        <v>97.5</v>
      </c>
      <c r="AA1221" s="92">
        <v>97.1</v>
      </c>
      <c r="AB1221" s="92">
        <v>97.5</v>
      </c>
      <c r="AC1221" s="92">
        <v>94.8</v>
      </c>
      <c r="AD1221" s="92">
        <v>97.1</v>
      </c>
      <c r="AE1221" s="92">
        <v>97.5</v>
      </c>
      <c r="AF1221" s="92">
        <v>97.7</v>
      </c>
      <c r="AG1221" s="92">
        <v>97.5</v>
      </c>
      <c r="AH1221" s="92">
        <v>97.1</v>
      </c>
      <c r="AI1221" s="92">
        <v>97.4</v>
      </c>
      <c r="AJ1221" s="92">
        <v>92.4</v>
      </c>
      <c r="AK1221" s="92">
        <v>95.8</v>
      </c>
      <c r="AL1221" s="92">
        <v>96.7</v>
      </c>
      <c r="AM1221" s="92">
        <v>97.1</v>
      </c>
      <c r="AN1221" s="92">
        <v>97.2</v>
      </c>
      <c r="AO1221" s="92">
        <v>97</v>
      </c>
      <c r="AP1221" s="92">
        <v>96.9</v>
      </c>
      <c r="AQ1221" s="39"/>
      <c r="AR1221" s="61"/>
    </row>
    <row r="1222" spans="1:44" s="105" customFormat="1" ht="30">
      <c r="A1222" s="66" t="s">
        <v>129</v>
      </c>
      <c r="B1222" s="66" t="s">
        <v>2850</v>
      </c>
      <c r="C1222" s="37" t="s">
        <v>1153</v>
      </c>
      <c r="D1222" s="34">
        <v>8</v>
      </c>
      <c r="E1222" s="34">
        <v>480</v>
      </c>
      <c r="F1222" s="34">
        <v>98</v>
      </c>
      <c r="G1222" s="32" t="s">
        <v>388</v>
      </c>
      <c r="H1222" s="32" t="s">
        <v>389</v>
      </c>
      <c r="I1222" s="48"/>
      <c r="J1222" s="34">
        <v>4</v>
      </c>
      <c r="K1222" s="34"/>
      <c r="L1222" s="34"/>
      <c r="M1222" s="34">
        <v>100</v>
      </c>
      <c r="N1222" s="34">
        <v>740</v>
      </c>
      <c r="O1222" s="34">
        <v>800</v>
      </c>
      <c r="P1222" s="92">
        <v>0.8</v>
      </c>
      <c r="Q1222" s="92">
        <v>1.6</v>
      </c>
      <c r="R1222" s="92">
        <v>2.4</v>
      </c>
      <c r="S1222" s="92">
        <v>4</v>
      </c>
      <c r="T1222" s="92">
        <v>6</v>
      </c>
      <c r="U1222" s="92">
        <v>8</v>
      </c>
      <c r="V1222" s="92">
        <v>93.6</v>
      </c>
      <c r="W1222" s="92">
        <v>96.6</v>
      </c>
      <c r="X1222" s="92">
        <v>97.4</v>
      </c>
      <c r="Y1222" s="92">
        <v>97.7</v>
      </c>
      <c r="Z1222" s="92">
        <v>97.9</v>
      </c>
      <c r="AA1222" s="92">
        <v>97.9</v>
      </c>
      <c r="AB1222" s="92">
        <v>97.6</v>
      </c>
      <c r="AC1222" s="92">
        <v>95.3</v>
      </c>
      <c r="AD1222" s="92">
        <v>97.5</v>
      </c>
      <c r="AE1222" s="92">
        <v>98</v>
      </c>
      <c r="AF1222" s="92">
        <v>98.4</v>
      </c>
      <c r="AG1222" s="92">
        <v>98.5</v>
      </c>
      <c r="AH1222" s="92">
        <v>98.5</v>
      </c>
      <c r="AI1222" s="92">
        <v>98.3</v>
      </c>
      <c r="AJ1222" s="92">
        <v>94.6</v>
      </c>
      <c r="AK1222" s="92">
        <v>97.2</v>
      </c>
      <c r="AL1222" s="92">
        <v>97.9</v>
      </c>
      <c r="AM1222" s="92">
        <v>98.4</v>
      </c>
      <c r="AN1222" s="92">
        <v>98.6</v>
      </c>
      <c r="AO1222" s="92">
        <v>98.6</v>
      </c>
      <c r="AP1222" s="92">
        <v>98.2</v>
      </c>
      <c r="AQ1222" s="39"/>
      <c r="AR1222" s="61"/>
    </row>
    <row r="1223" spans="1:44" s="105" customFormat="1" ht="30">
      <c r="A1223" s="66" t="s">
        <v>131</v>
      </c>
      <c r="B1223" s="66" t="s">
        <v>2851</v>
      </c>
      <c r="C1223" s="37" t="s">
        <v>774</v>
      </c>
      <c r="D1223" s="34">
        <v>1.5</v>
      </c>
      <c r="E1223" s="34">
        <v>208</v>
      </c>
      <c r="F1223" s="34">
        <v>95</v>
      </c>
      <c r="G1223" s="32" t="s">
        <v>388</v>
      </c>
      <c r="H1223" s="32" t="s">
        <v>389</v>
      </c>
      <c r="I1223" s="48"/>
      <c r="J1223" s="34">
        <v>0.1</v>
      </c>
      <c r="K1223" s="34"/>
      <c r="L1223" s="34"/>
      <c r="M1223" s="34">
        <v>100</v>
      </c>
      <c r="N1223" s="34">
        <v>300</v>
      </c>
      <c r="O1223" s="34">
        <v>360</v>
      </c>
      <c r="P1223" s="92">
        <v>0.15</v>
      </c>
      <c r="Q1223" s="92">
        <v>0.3</v>
      </c>
      <c r="R1223" s="92">
        <v>0.45</v>
      </c>
      <c r="S1223" s="92">
        <v>0.75</v>
      </c>
      <c r="T1223" s="92">
        <v>1.1299999999999999</v>
      </c>
      <c r="U1223" s="92">
        <v>1.5</v>
      </c>
      <c r="V1223" s="92">
        <v>86.5</v>
      </c>
      <c r="W1223" s="92">
        <v>91.8</v>
      </c>
      <c r="X1223" s="92">
        <v>93.5</v>
      </c>
      <c r="Y1223" s="92">
        <v>95</v>
      </c>
      <c r="Z1223" s="92">
        <v>94.9</v>
      </c>
      <c r="AA1223" s="92">
        <v>95.1</v>
      </c>
      <c r="AB1223" s="92">
        <v>94.3</v>
      </c>
      <c r="AC1223" s="92">
        <v>88.8</v>
      </c>
      <c r="AD1223" s="92">
        <v>93.4</v>
      </c>
      <c r="AE1223" s="92">
        <v>94.7</v>
      </c>
      <c r="AF1223" s="92">
        <v>95.7</v>
      </c>
      <c r="AG1223" s="92">
        <v>95.9</v>
      </c>
      <c r="AH1223" s="92">
        <v>95.8</v>
      </c>
      <c r="AI1223" s="92">
        <v>95.3</v>
      </c>
      <c r="AJ1223" s="92">
        <v>90.7</v>
      </c>
      <c r="AK1223" s="92">
        <v>94.2</v>
      </c>
      <c r="AL1223" s="92">
        <v>95.6</v>
      </c>
      <c r="AM1223" s="92">
        <v>96.4</v>
      </c>
      <c r="AN1223" s="92">
        <v>96.3</v>
      </c>
      <c r="AO1223" s="92">
        <v>96.4</v>
      </c>
      <c r="AP1223" s="92">
        <v>95.9</v>
      </c>
      <c r="AQ1223" s="39"/>
      <c r="AR1223" s="61"/>
    </row>
    <row r="1224" spans="1:44" s="105" customFormat="1" ht="30">
      <c r="A1224" s="66" t="s">
        <v>131</v>
      </c>
      <c r="B1224" s="66" t="s">
        <v>2852</v>
      </c>
      <c r="C1224" s="37" t="s">
        <v>775</v>
      </c>
      <c r="D1224" s="34">
        <v>1.5</v>
      </c>
      <c r="E1224" s="34">
        <v>240</v>
      </c>
      <c r="F1224" s="34">
        <v>95</v>
      </c>
      <c r="G1224" s="32" t="s">
        <v>388</v>
      </c>
      <c r="H1224" s="32" t="s">
        <v>389</v>
      </c>
      <c r="I1224" s="48"/>
      <c r="J1224" s="34">
        <v>0.13</v>
      </c>
      <c r="K1224" s="34"/>
      <c r="L1224" s="34"/>
      <c r="M1224" s="34">
        <v>100</v>
      </c>
      <c r="N1224" s="34">
        <v>300</v>
      </c>
      <c r="O1224" s="34">
        <v>360</v>
      </c>
      <c r="P1224" s="92">
        <v>0.15</v>
      </c>
      <c r="Q1224" s="92">
        <v>0.3</v>
      </c>
      <c r="R1224" s="92">
        <v>0.45</v>
      </c>
      <c r="S1224" s="92">
        <v>0.75</v>
      </c>
      <c r="T1224" s="92">
        <v>1.1299999999999999</v>
      </c>
      <c r="U1224" s="92">
        <v>1.5</v>
      </c>
      <c r="V1224" s="92">
        <v>85.9</v>
      </c>
      <c r="W1224" s="92">
        <v>91.4</v>
      </c>
      <c r="X1224" s="92">
        <v>93.2</v>
      </c>
      <c r="Y1224" s="92">
        <v>94.8</v>
      </c>
      <c r="Z1224" s="92">
        <v>95</v>
      </c>
      <c r="AA1224" s="92">
        <v>95.2</v>
      </c>
      <c r="AB1224" s="92">
        <v>94.2</v>
      </c>
      <c r="AC1224" s="92">
        <v>87.5</v>
      </c>
      <c r="AD1224" s="92">
        <v>92.8</v>
      </c>
      <c r="AE1224" s="92">
        <v>94.3</v>
      </c>
      <c r="AF1224" s="92">
        <v>95.6</v>
      </c>
      <c r="AG1224" s="92">
        <v>96</v>
      </c>
      <c r="AH1224" s="92">
        <v>96</v>
      </c>
      <c r="AI1224" s="92">
        <v>95.2</v>
      </c>
      <c r="AJ1224" s="92">
        <v>90.4</v>
      </c>
      <c r="AK1224" s="92">
        <v>94</v>
      </c>
      <c r="AL1224" s="92">
        <v>95</v>
      </c>
      <c r="AM1224" s="92">
        <v>96</v>
      </c>
      <c r="AN1224" s="92">
        <v>96.4</v>
      </c>
      <c r="AO1224" s="92">
        <v>96.4</v>
      </c>
      <c r="AP1224" s="92">
        <v>95.8</v>
      </c>
      <c r="AQ1224" s="39"/>
      <c r="AR1224" s="61"/>
    </row>
    <row r="1225" spans="1:44" s="105" customFormat="1" ht="30">
      <c r="A1225" s="66" t="s">
        <v>131</v>
      </c>
      <c r="B1225" s="66" t="s">
        <v>2853</v>
      </c>
      <c r="C1225" s="37" t="s">
        <v>776</v>
      </c>
      <c r="D1225" s="34">
        <v>2</v>
      </c>
      <c r="E1225" s="34">
        <v>208</v>
      </c>
      <c r="F1225" s="34">
        <v>95.5</v>
      </c>
      <c r="G1225" s="32" t="s">
        <v>388</v>
      </c>
      <c r="H1225" s="32" t="s">
        <v>389</v>
      </c>
      <c r="I1225" s="48"/>
      <c r="J1225" s="34">
        <v>0.13</v>
      </c>
      <c r="K1225" s="34"/>
      <c r="L1225" s="34"/>
      <c r="M1225" s="34">
        <v>100</v>
      </c>
      <c r="N1225" s="34">
        <v>350</v>
      </c>
      <c r="O1225" s="34">
        <v>400</v>
      </c>
      <c r="P1225" s="92">
        <v>0.2</v>
      </c>
      <c r="Q1225" s="92">
        <v>0.4</v>
      </c>
      <c r="R1225" s="92">
        <v>0.6</v>
      </c>
      <c r="S1225" s="92">
        <v>1</v>
      </c>
      <c r="T1225" s="92">
        <v>1.5</v>
      </c>
      <c r="U1225" s="92">
        <v>2</v>
      </c>
      <c r="V1225" s="92">
        <v>90.1</v>
      </c>
      <c r="W1225" s="92">
        <v>93.6</v>
      </c>
      <c r="X1225" s="92">
        <v>94.7</v>
      </c>
      <c r="Y1225" s="92">
        <v>95.3</v>
      </c>
      <c r="Z1225" s="92">
        <v>95.4</v>
      </c>
      <c r="AA1225" s="92">
        <v>95.2</v>
      </c>
      <c r="AB1225" s="92">
        <v>95</v>
      </c>
      <c r="AC1225" s="92">
        <v>92.6</v>
      </c>
      <c r="AD1225" s="92">
        <v>95</v>
      </c>
      <c r="AE1225" s="92">
        <v>96</v>
      </c>
      <c r="AF1225" s="92">
        <v>96.1</v>
      </c>
      <c r="AG1225" s="92">
        <v>96.2</v>
      </c>
      <c r="AH1225" s="92">
        <v>96</v>
      </c>
      <c r="AI1225" s="92">
        <v>95.9</v>
      </c>
      <c r="AJ1225" s="92">
        <v>91.6</v>
      </c>
      <c r="AK1225" s="92">
        <v>94.7</v>
      </c>
      <c r="AL1225" s="92">
        <v>95.4</v>
      </c>
      <c r="AM1225" s="92">
        <v>95.9</v>
      </c>
      <c r="AN1225" s="92">
        <v>96.2</v>
      </c>
      <c r="AO1225" s="92">
        <v>95.8</v>
      </c>
      <c r="AP1225" s="92">
        <v>95.7</v>
      </c>
      <c r="AQ1225" s="39"/>
      <c r="AR1225" s="61"/>
    </row>
    <row r="1226" spans="1:44" s="105" customFormat="1" ht="30">
      <c r="A1226" s="66" t="s">
        <v>131</v>
      </c>
      <c r="B1226" s="66" t="s">
        <v>2854</v>
      </c>
      <c r="C1226" s="37" t="s">
        <v>960</v>
      </c>
      <c r="D1226" s="34">
        <v>2</v>
      </c>
      <c r="E1226" s="34">
        <v>240</v>
      </c>
      <c r="F1226" s="34">
        <v>96</v>
      </c>
      <c r="G1226" s="32" t="s">
        <v>388</v>
      </c>
      <c r="H1226" s="32" t="s">
        <v>389</v>
      </c>
      <c r="I1226" s="48"/>
      <c r="J1226" s="34">
        <v>0.17</v>
      </c>
      <c r="K1226" s="34"/>
      <c r="L1226" s="34"/>
      <c r="M1226" s="34">
        <v>100</v>
      </c>
      <c r="N1226" s="34">
        <v>380</v>
      </c>
      <c r="O1226" s="34">
        <v>400</v>
      </c>
      <c r="P1226" s="92">
        <v>0.2</v>
      </c>
      <c r="Q1226" s="92">
        <v>0.4</v>
      </c>
      <c r="R1226" s="92">
        <v>0.6</v>
      </c>
      <c r="S1226" s="92">
        <v>1</v>
      </c>
      <c r="T1226" s="92">
        <v>1.5</v>
      </c>
      <c r="U1226" s="92">
        <v>2</v>
      </c>
      <c r="V1226" s="92">
        <v>89.6</v>
      </c>
      <c r="W1226" s="92">
        <v>93.2</v>
      </c>
      <c r="X1226" s="92">
        <v>94.5</v>
      </c>
      <c r="Y1226" s="92">
        <v>95.3</v>
      </c>
      <c r="Z1226" s="92">
        <v>95.6</v>
      </c>
      <c r="AA1226" s="92">
        <v>95.5</v>
      </c>
      <c r="AB1226" s="92">
        <v>95</v>
      </c>
      <c r="AC1226" s="92">
        <v>92.2</v>
      </c>
      <c r="AD1226" s="92">
        <v>94.7</v>
      </c>
      <c r="AE1226" s="92">
        <v>96</v>
      </c>
      <c r="AF1226" s="92">
        <v>96.5</v>
      </c>
      <c r="AG1226" s="92">
        <v>96.7</v>
      </c>
      <c r="AH1226" s="92">
        <v>96.4</v>
      </c>
      <c r="AI1226" s="92">
        <v>96.3</v>
      </c>
      <c r="AJ1226" s="92">
        <v>94.1</v>
      </c>
      <c r="AK1226" s="92">
        <v>95.4</v>
      </c>
      <c r="AL1226" s="92">
        <v>96.2</v>
      </c>
      <c r="AM1226" s="92">
        <v>96.5</v>
      </c>
      <c r="AN1226" s="92">
        <v>96.5</v>
      </c>
      <c r="AO1226" s="92">
        <v>96.4</v>
      </c>
      <c r="AP1226" s="92">
        <v>96.3</v>
      </c>
      <c r="AQ1226" s="39"/>
      <c r="AR1226" s="61"/>
    </row>
    <row r="1227" spans="1:44" s="105" customFormat="1" ht="30">
      <c r="A1227" s="66" t="s">
        <v>131</v>
      </c>
      <c r="B1227" s="66" t="s">
        <v>2855</v>
      </c>
      <c r="C1227" s="37" t="s">
        <v>968</v>
      </c>
      <c r="D1227" s="34">
        <v>2.8</v>
      </c>
      <c r="E1227" s="34">
        <v>208</v>
      </c>
      <c r="F1227" s="34">
        <v>96</v>
      </c>
      <c r="G1227" s="32" t="s">
        <v>388</v>
      </c>
      <c r="H1227" s="32" t="s">
        <v>389</v>
      </c>
      <c r="I1227" s="48"/>
      <c r="J1227" s="34">
        <v>0.11</v>
      </c>
      <c r="K1227" s="34"/>
      <c r="L1227" s="34"/>
      <c r="M1227" s="34">
        <v>100</v>
      </c>
      <c r="N1227" s="34">
        <v>350</v>
      </c>
      <c r="O1227" s="34">
        <v>400</v>
      </c>
      <c r="P1227" s="92">
        <v>0.28000000000000003</v>
      </c>
      <c r="Q1227" s="92">
        <v>0.56000000000000005</v>
      </c>
      <c r="R1227" s="92">
        <v>0.84</v>
      </c>
      <c r="S1227" s="92">
        <v>1.4</v>
      </c>
      <c r="T1227" s="92">
        <v>2.1</v>
      </c>
      <c r="U1227" s="92">
        <v>2.8</v>
      </c>
      <c r="V1227" s="92">
        <v>90.3</v>
      </c>
      <c r="W1227" s="92">
        <v>93.4</v>
      </c>
      <c r="X1227" s="92">
        <v>94.8</v>
      </c>
      <c r="Y1227" s="92">
        <v>95.6</v>
      </c>
      <c r="Z1227" s="92">
        <v>95.6</v>
      </c>
      <c r="AA1227" s="92">
        <v>95.6</v>
      </c>
      <c r="AB1227" s="92">
        <v>95.2</v>
      </c>
      <c r="AC1227" s="92">
        <v>93.1</v>
      </c>
      <c r="AD1227" s="92">
        <v>95.7</v>
      </c>
      <c r="AE1227" s="92">
        <v>96.3</v>
      </c>
      <c r="AF1227" s="92">
        <v>96.7</v>
      </c>
      <c r="AG1227" s="92">
        <v>96.5</v>
      </c>
      <c r="AH1227" s="92">
        <v>95.9</v>
      </c>
      <c r="AI1227" s="92">
        <v>96.3</v>
      </c>
      <c r="AJ1227" s="92">
        <v>92</v>
      </c>
      <c r="AK1227" s="92">
        <v>95</v>
      </c>
      <c r="AL1227" s="92">
        <v>95.9</v>
      </c>
      <c r="AM1227" s="92">
        <v>96.5</v>
      </c>
      <c r="AN1227" s="92">
        <v>96.4</v>
      </c>
      <c r="AO1227" s="92">
        <v>96</v>
      </c>
      <c r="AP1227" s="92">
        <v>96.1</v>
      </c>
      <c r="AQ1227" s="39"/>
      <c r="AR1227" s="61"/>
    </row>
    <row r="1228" spans="1:44" s="105" customFormat="1" ht="30">
      <c r="A1228" s="66" t="s">
        <v>131</v>
      </c>
      <c r="B1228" s="66" t="s">
        <v>2856</v>
      </c>
      <c r="C1228" s="37" t="s">
        <v>711</v>
      </c>
      <c r="D1228" s="34">
        <v>2.8</v>
      </c>
      <c r="E1228" s="34">
        <v>240</v>
      </c>
      <c r="F1228" s="34">
        <v>96</v>
      </c>
      <c r="G1228" s="32" t="s">
        <v>388</v>
      </c>
      <c r="H1228" s="32" t="s">
        <v>389</v>
      </c>
      <c r="I1228" s="48"/>
      <c r="J1228" s="34">
        <v>0.15</v>
      </c>
      <c r="K1228" s="34"/>
      <c r="L1228" s="34"/>
      <c r="M1228" s="34">
        <v>100</v>
      </c>
      <c r="N1228" s="34">
        <v>380</v>
      </c>
      <c r="O1228" s="34">
        <v>440</v>
      </c>
      <c r="P1228" s="92">
        <v>0.28000000000000003</v>
      </c>
      <c r="Q1228" s="92">
        <v>0.56000000000000005</v>
      </c>
      <c r="R1228" s="92">
        <v>0.84</v>
      </c>
      <c r="S1228" s="92">
        <v>1.4</v>
      </c>
      <c r="T1228" s="92">
        <v>2.1</v>
      </c>
      <c r="U1228" s="92">
        <v>2.8</v>
      </c>
      <c r="V1228" s="92">
        <v>89.1</v>
      </c>
      <c r="W1228" s="92">
        <v>93</v>
      </c>
      <c r="X1228" s="92">
        <v>94.5</v>
      </c>
      <c r="Y1228" s="92">
        <v>95.5</v>
      </c>
      <c r="Z1228" s="92">
        <v>95.8</v>
      </c>
      <c r="AA1228" s="92">
        <v>95.8</v>
      </c>
      <c r="AB1228" s="92">
        <v>95.2</v>
      </c>
      <c r="AC1228" s="92">
        <v>93.1</v>
      </c>
      <c r="AD1228" s="92">
        <v>95.9</v>
      </c>
      <c r="AE1228" s="92">
        <v>96.3</v>
      </c>
      <c r="AF1228" s="92">
        <v>96.9</v>
      </c>
      <c r="AG1228" s="92">
        <v>96.9</v>
      </c>
      <c r="AH1228" s="92">
        <v>96.9</v>
      </c>
      <c r="AI1228" s="92">
        <v>96.7</v>
      </c>
      <c r="AJ1228" s="92">
        <v>92.7</v>
      </c>
      <c r="AK1228" s="92">
        <v>95.6</v>
      </c>
      <c r="AL1228" s="92">
        <v>96.7</v>
      </c>
      <c r="AM1228" s="92">
        <v>96.9</v>
      </c>
      <c r="AN1228" s="92">
        <v>96.9</v>
      </c>
      <c r="AO1228" s="92">
        <v>96.9</v>
      </c>
      <c r="AP1228" s="92">
        <v>96.6</v>
      </c>
      <c r="AQ1228" s="39"/>
      <c r="AR1228" s="61"/>
    </row>
    <row r="1229" spans="1:44" s="105" customFormat="1" ht="30">
      <c r="A1229" s="66" t="s">
        <v>131</v>
      </c>
      <c r="B1229" s="66" t="s">
        <v>2857</v>
      </c>
      <c r="C1229" s="37" t="s">
        <v>782</v>
      </c>
      <c r="D1229" s="34">
        <v>4</v>
      </c>
      <c r="E1229" s="34">
        <v>208</v>
      </c>
      <c r="F1229" s="34">
        <v>97</v>
      </c>
      <c r="G1229" s="32" t="s">
        <v>388</v>
      </c>
      <c r="H1229" s="32" t="s">
        <v>389</v>
      </c>
      <c r="I1229" s="48"/>
      <c r="J1229" s="34">
        <v>7.0000000000000007E-2</v>
      </c>
      <c r="K1229" s="34"/>
      <c r="L1229" s="34"/>
      <c r="M1229" s="34">
        <v>100</v>
      </c>
      <c r="N1229" s="34">
        <v>350</v>
      </c>
      <c r="O1229" s="34">
        <v>440</v>
      </c>
      <c r="P1229" s="92">
        <v>0.4</v>
      </c>
      <c r="Q1229" s="92">
        <v>0.8</v>
      </c>
      <c r="R1229" s="92">
        <v>1.2</v>
      </c>
      <c r="S1229" s="92">
        <v>2</v>
      </c>
      <c r="T1229" s="92">
        <v>3</v>
      </c>
      <c r="U1229" s="92">
        <v>4</v>
      </c>
      <c r="V1229" s="92">
        <v>93.7</v>
      </c>
      <c r="W1229" s="92">
        <v>96.1</v>
      </c>
      <c r="X1229" s="92">
        <v>96.8</v>
      </c>
      <c r="Y1229" s="92">
        <v>97.2</v>
      </c>
      <c r="Z1229" s="92">
        <v>97.1</v>
      </c>
      <c r="AA1229" s="92">
        <v>96.8</v>
      </c>
      <c r="AB1229" s="92">
        <v>96.9</v>
      </c>
      <c r="AC1229" s="92">
        <v>95.4</v>
      </c>
      <c r="AD1229" s="92">
        <v>97.1</v>
      </c>
      <c r="AE1229" s="92">
        <v>97.5</v>
      </c>
      <c r="AF1229" s="92">
        <v>97.6</v>
      </c>
      <c r="AG1229" s="92">
        <v>97.4</v>
      </c>
      <c r="AH1229" s="92">
        <v>97.2</v>
      </c>
      <c r="AI1229" s="92">
        <v>97.4</v>
      </c>
      <c r="AJ1229" s="92">
        <v>94</v>
      </c>
      <c r="AK1229" s="92">
        <v>96.3</v>
      </c>
      <c r="AL1229" s="92">
        <v>97</v>
      </c>
      <c r="AM1229" s="92">
        <v>97.4</v>
      </c>
      <c r="AN1229" s="92">
        <v>97.3</v>
      </c>
      <c r="AO1229" s="92">
        <v>97.1</v>
      </c>
      <c r="AP1229" s="92">
        <v>97.1</v>
      </c>
      <c r="AQ1229" s="39"/>
      <c r="AR1229" s="61"/>
    </row>
    <row r="1230" spans="1:44" s="105" customFormat="1" ht="30">
      <c r="A1230" s="66" t="s">
        <v>131</v>
      </c>
      <c r="B1230" s="66" t="s">
        <v>2858</v>
      </c>
      <c r="C1230" s="37" t="s">
        <v>608</v>
      </c>
      <c r="D1230" s="34">
        <v>4</v>
      </c>
      <c r="E1230" s="34">
        <v>240</v>
      </c>
      <c r="F1230" s="34">
        <v>97.5</v>
      </c>
      <c r="G1230" s="32" t="s">
        <v>388</v>
      </c>
      <c r="H1230" s="32" t="s">
        <v>389</v>
      </c>
      <c r="I1230" s="48"/>
      <c r="J1230" s="34">
        <v>0.11</v>
      </c>
      <c r="K1230" s="34"/>
      <c r="L1230" s="34"/>
      <c r="M1230" s="34">
        <v>100</v>
      </c>
      <c r="N1230" s="34">
        <v>380</v>
      </c>
      <c r="O1230" s="34">
        <v>440</v>
      </c>
      <c r="P1230" s="92">
        <v>0.4</v>
      </c>
      <c r="Q1230" s="92">
        <v>0.8</v>
      </c>
      <c r="R1230" s="92">
        <v>1.2</v>
      </c>
      <c r="S1230" s="92">
        <v>2</v>
      </c>
      <c r="T1230" s="92">
        <v>3</v>
      </c>
      <c r="U1230" s="92">
        <v>4</v>
      </c>
      <c r="V1230" s="92">
        <v>93.1</v>
      </c>
      <c r="W1230" s="92">
        <v>95.8</v>
      </c>
      <c r="X1230" s="92">
        <v>96.6</v>
      </c>
      <c r="Y1230" s="92">
        <v>97.3</v>
      </c>
      <c r="Z1230" s="92">
        <v>97.4</v>
      </c>
      <c r="AA1230" s="92">
        <v>97.2</v>
      </c>
      <c r="AB1230" s="92">
        <v>97</v>
      </c>
      <c r="AC1230" s="92">
        <v>95.5</v>
      </c>
      <c r="AD1230" s="92">
        <v>97.1</v>
      </c>
      <c r="AE1230" s="92">
        <v>97.6</v>
      </c>
      <c r="AF1230" s="92">
        <v>97.9</v>
      </c>
      <c r="AG1230" s="92">
        <v>97.8</v>
      </c>
      <c r="AH1230" s="92">
        <v>97.5</v>
      </c>
      <c r="AI1230" s="92">
        <v>97.6</v>
      </c>
      <c r="AJ1230" s="92">
        <v>94.6</v>
      </c>
      <c r="AK1230" s="92">
        <v>96.7</v>
      </c>
      <c r="AL1230" s="92">
        <v>97.4</v>
      </c>
      <c r="AM1230" s="92">
        <v>97.6</v>
      </c>
      <c r="AN1230" s="92">
        <v>97.6</v>
      </c>
      <c r="AO1230" s="92">
        <v>97.4</v>
      </c>
      <c r="AP1230" s="92">
        <v>97.4</v>
      </c>
      <c r="AQ1230" s="39"/>
      <c r="AR1230" s="61"/>
    </row>
    <row r="1231" spans="1:44" s="105" customFormat="1" ht="30">
      <c r="A1231" s="66" t="s">
        <v>131</v>
      </c>
      <c r="B1231" s="66" t="s">
        <v>2859</v>
      </c>
      <c r="C1231" s="37" t="s">
        <v>962</v>
      </c>
      <c r="D1231" s="34">
        <v>4.5999999999999996</v>
      </c>
      <c r="E1231" s="34">
        <v>208</v>
      </c>
      <c r="F1231" s="34">
        <v>97</v>
      </c>
      <c r="G1231" s="32" t="s">
        <v>388</v>
      </c>
      <c r="H1231" s="32" t="s">
        <v>389</v>
      </c>
      <c r="I1231" s="48"/>
      <c r="J1231" s="34">
        <v>7.0000000000000007E-2</v>
      </c>
      <c r="K1231" s="34"/>
      <c r="L1231" s="34"/>
      <c r="M1231" s="34">
        <v>100</v>
      </c>
      <c r="N1231" s="34">
        <v>350</v>
      </c>
      <c r="O1231" s="34">
        <v>440</v>
      </c>
      <c r="P1231" s="92">
        <v>0.46</v>
      </c>
      <c r="Q1231" s="92">
        <v>0.92</v>
      </c>
      <c r="R1231" s="92">
        <v>1.38</v>
      </c>
      <c r="S1231" s="92">
        <v>2.2999999999999998</v>
      </c>
      <c r="T1231" s="92">
        <v>3.45</v>
      </c>
      <c r="U1231" s="92">
        <v>4.5999999999999996</v>
      </c>
      <c r="V1231" s="92">
        <v>93.8</v>
      </c>
      <c r="W1231" s="92">
        <v>96.1</v>
      </c>
      <c r="X1231" s="92">
        <v>96.8</v>
      </c>
      <c r="Y1231" s="92">
        <v>97.1</v>
      </c>
      <c r="Z1231" s="92">
        <v>96.9</v>
      </c>
      <c r="AA1231" s="92">
        <v>96.4</v>
      </c>
      <c r="AB1231" s="92">
        <v>96.7</v>
      </c>
      <c r="AC1231" s="92">
        <v>95.3</v>
      </c>
      <c r="AD1231" s="92">
        <v>97</v>
      </c>
      <c r="AE1231" s="92">
        <v>97.5</v>
      </c>
      <c r="AF1231" s="92">
        <v>97.5</v>
      </c>
      <c r="AG1231" s="92">
        <v>97.3</v>
      </c>
      <c r="AH1231" s="92">
        <v>96.8</v>
      </c>
      <c r="AI1231" s="92">
        <v>97.2</v>
      </c>
      <c r="AJ1231" s="92">
        <v>94</v>
      </c>
      <c r="AK1231" s="92">
        <v>96.3</v>
      </c>
      <c r="AL1231" s="92">
        <v>96.9</v>
      </c>
      <c r="AM1231" s="92">
        <v>97.2</v>
      </c>
      <c r="AN1231" s="92">
        <v>97.1</v>
      </c>
      <c r="AO1231" s="92">
        <v>96.7</v>
      </c>
      <c r="AP1231" s="92">
        <v>96.9</v>
      </c>
      <c r="AQ1231" s="39"/>
      <c r="AR1231" s="61"/>
    </row>
    <row r="1232" spans="1:44" s="105" customFormat="1" ht="30">
      <c r="A1232" s="66" t="s">
        <v>131</v>
      </c>
      <c r="B1232" s="66" t="s">
        <v>2860</v>
      </c>
      <c r="C1232" s="37" t="s">
        <v>608</v>
      </c>
      <c r="D1232" s="34">
        <v>4.5999999999999996</v>
      </c>
      <c r="E1232" s="34">
        <v>240</v>
      </c>
      <c r="F1232" s="34">
        <v>97.5</v>
      </c>
      <c r="G1232" s="32" t="s">
        <v>388</v>
      </c>
      <c r="H1232" s="32" t="s">
        <v>389</v>
      </c>
      <c r="I1232" s="48"/>
      <c r="J1232" s="34">
        <v>0.1</v>
      </c>
      <c r="K1232" s="34"/>
      <c r="L1232" s="34"/>
      <c r="M1232" s="34">
        <v>100</v>
      </c>
      <c r="N1232" s="34">
        <v>380</v>
      </c>
      <c r="O1232" s="34">
        <v>440</v>
      </c>
      <c r="P1232" s="92">
        <v>0.46</v>
      </c>
      <c r="Q1232" s="92">
        <v>0.92</v>
      </c>
      <c r="R1232" s="92">
        <v>1.38</v>
      </c>
      <c r="S1232" s="92">
        <v>2.2999999999999998</v>
      </c>
      <c r="T1232" s="92">
        <v>3.45</v>
      </c>
      <c r="U1232" s="92">
        <v>4.5999999999999996</v>
      </c>
      <c r="V1232" s="92">
        <v>93.3</v>
      </c>
      <c r="W1232" s="92">
        <v>95.8</v>
      </c>
      <c r="X1232" s="92">
        <v>96.7</v>
      </c>
      <c r="Y1232" s="92">
        <v>97.2</v>
      </c>
      <c r="Z1232" s="92">
        <v>97.2</v>
      </c>
      <c r="AA1232" s="92">
        <v>96.9</v>
      </c>
      <c r="AB1232" s="92">
        <v>96.9</v>
      </c>
      <c r="AC1232" s="92">
        <v>95.4</v>
      </c>
      <c r="AD1232" s="92">
        <v>96.9</v>
      </c>
      <c r="AE1232" s="92">
        <v>97.6</v>
      </c>
      <c r="AF1232" s="92">
        <v>97.9</v>
      </c>
      <c r="AG1232" s="92">
        <v>97.8</v>
      </c>
      <c r="AH1232" s="92">
        <v>97.5</v>
      </c>
      <c r="AI1232" s="92">
        <v>97.6</v>
      </c>
      <c r="AJ1232" s="92">
        <v>94.6</v>
      </c>
      <c r="AK1232" s="92">
        <v>96.7</v>
      </c>
      <c r="AL1232" s="92">
        <v>97.2</v>
      </c>
      <c r="AM1232" s="92">
        <v>97.6</v>
      </c>
      <c r="AN1232" s="92">
        <v>97.6</v>
      </c>
      <c r="AO1232" s="92">
        <v>97.4</v>
      </c>
      <c r="AP1232" s="92">
        <v>97.4</v>
      </c>
      <c r="AQ1232" s="39"/>
      <c r="AR1232" s="61"/>
    </row>
    <row r="1233" spans="1:44" s="105" customFormat="1" ht="30">
      <c r="A1233" s="66" t="s">
        <v>132</v>
      </c>
      <c r="B1233" s="66" t="s">
        <v>2861</v>
      </c>
      <c r="C1233" s="37" t="s">
        <v>794</v>
      </c>
      <c r="D1233" s="34">
        <v>1.1000000000000001</v>
      </c>
      <c r="E1233" s="34">
        <v>120</v>
      </c>
      <c r="F1233" s="34">
        <v>90.5</v>
      </c>
      <c r="G1233" s="32" t="s">
        <v>388</v>
      </c>
      <c r="H1233" s="32" t="s">
        <v>389</v>
      </c>
      <c r="I1233" s="48"/>
      <c r="J1233" s="34">
        <v>3.6</v>
      </c>
      <c r="K1233" s="34"/>
      <c r="L1233" s="34"/>
      <c r="M1233" s="34">
        <v>100</v>
      </c>
      <c r="N1233" s="34">
        <v>182</v>
      </c>
      <c r="O1233" s="34">
        <v>380</v>
      </c>
      <c r="P1233" s="92">
        <v>0.11</v>
      </c>
      <c r="Q1233" s="92">
        <v>0.22</v>
      </c>
      <c r="R1233" s="92">
        <v>0.33</v>
      </c>
      <c r="S1233" s="92">
        <v>0.55000000000000004</v>
      </c>
      <c r="T1233" s="92">
        <v>0.83</v>
      </c>
      <c r="U1233" s="92">
        <v>1.1000000000000001</v>
      </c>
      <c r="V1233" s="92">
        <v>81.8</v>
      </c>
      <c r="W1233" s="92">
        <v>89</v>
      </c>
      <c r="X1233" s="92">
        <v>90.9</v>
      </c>
      <c r="Y1233" s="92">
        <v>92.1</v>
      </c>
      <c r="Z1233" s="92">
        <v>92.4</v>
      </c>
      <c r="AA1233" s="92">
        <v>92.5</v>
      </c>
      <c r="AB1233" s="92">
        <v>91.6</v>
      </c>
      <c r="AC1233" s="92">
        <v>79.900000000000006</v>
      </c>
      <c r="AD1233" s="92">
        <v>88</v>
      </c>
      <c r="AE1233" s="92">
        <v>90.1</v>
      </c>
      <c r="AF1233" s="92">
        <v>91.7</v>
      </c>
      <c r="AG1233" s="92">
        <v>92.2</v>
      </c>
      <c r="AH1233" s="92">
        <v>92.3</v>
      </c>
      <c r="AI1233" s="92">
        <v>91.1</v>
      </c>
      <c r="AJ1233" s="92">
        <v>74.8</v>
      </c>
      <c r="AK1233" s="92">
        <v>84.7</v>
      </c>
      <c r="AL1233" s="92">
        <v>87.8</v>
      </c>
      <c r="AM1233" s="92">
        <v>90</v>
      </c>
      <c r="AN1233" s="92">
        <v>90.8</v>
      </c>
      <c r="AO1233" s="92">
        <v>91.1</v>
      </c>
      <c r="AP1233" s="92">
        <v>89.3</v>
      </c>
      <c r="AQ1233" s="39"/>
      <c r="AR1233" s="61"/>
    </row>
    <row r="1234" spans="1:44" s="105" customFormat="1" ht="30">
      <c r="A1234" s="66" t="s">
        <v>132</v>
      </c>
      <c r="B1234" s="66" t="s">
        <v>2862</v>
      </c>
      <c r="C1234" s="37" t="s">
        <v>745</v>
      </c>
      <c r="D1234" s="34">
        <v>2</v>
      </c>
      <c r="E1234" s="34">
        <v>240</v>
      </c>
      <c r="F1234" s="34">
        <v>92</v>
      </c>
      <c r="G1234" s="32" t="s">
        <v>388</v>
      </c>
      <c r="H1234" s="32" t="s">
        <v>389</v>
      </c>
      <c r="I1234" s="48"/>
      <c r="J1234" s="34">
        <v>3.6</v>
      </c>
      <c r="K1234" s="34"/>
      <c r="L1234" s="34"/>
      <c r="M1234" s="34">
        <v>100</v>
      </c>
      <c r="N1234" s="34">
        <v>199</v>
      </c>
      <c r="O1234" s="34">
        <v>380</v>
      </c>
      <c r="P1234" s="92">
        <v>0.2</v>
      </c>
      <c r="Q1234" s="92">
        <v>0.4</v>
      </c>
      <c r="R1234" s="92">
        <v>0.6</v>
      </c>
      <c r="S1234" s="92">
        <v>1</v>
      </c>
      <c r="T1234" s="92">
        <v>1.5</v>
      </c>
      <c r="U1234" s="92">
        <v>2</v>
      </c>
      <c r="V1234" s="92">
        <v>87.3</v>
      </c>
      <c r="W1234" s="92">
        <v>91.7</v>
      </c>
      <c r="X1234" s="92">
        <v>92.6</v>
      </c>
      <c r="Y1234" s="92">
        <v>93.5</v>
      </c>
      <c r="Z1234" s="92">
        <v>93.2</v>
      </c>
      <c r="AA1234" s="92">
        <v>93</v>
      </c>
      <c r="AB1234" s="92">
        <v>92.9</v>
      </c>
      <c r="AC1234" s="92">
        <v>85.7</v>
      </c>
      <c r="AD1234" s="92">
        <v>90.8</v>
      </c>
      <c r="AE1234" s="92">
        <v>92.1</v>
      </c>
      <c r="AF1234" s="92">
        <v>92.9</v>
      </c>
      <c r="AG1234" s="92">
        <v>92.9</v>
      </c>
      <c r="AH1234" s="92">
        <v>92.6</v>
      </c>
      <c r="AI1234" s="92">
        <v>92.4</v>
      </c>
      <c r="AJ1234" s="92">
        <v>82.4</v>
      </c>
      <c r="AK1234" s="92">
        <v>88.8</v>
      </c>
      <c r="AL1234" s="92">
        <v>90.5</v>
      </c>
      <c r="AM1234" s="92">
        <v>91.6</v>
      </c>
      <c r="AN1234" s="92">
        <v>91.8</v>
      </c>
      <c r="AO1234" s="92">
        <v>91.6</v>
      </c>
      <c r="AP1234" s="92">
        <v>91.1</v>
      </c>
      <c r="AQ1234" s="39"/>
      <c r="AR1234" s="61"/>
    </row>
    <row r="1235" spans="1:44" s="105" customFormat="1" ht="30">
      <c r="A1235" s="66" t="s">
        <v>132</v>
      </c>
      <c r="B1235" s="66" t="s">
        <v>2863</v>
      </c>
      <c r="C1235" s="37" t="s">
        <v>743</v>
      </c>
      <c r="D1235" s="34">
        <v>2.5</v>
      </c>
      <c r="E1235" s="34">
        <v>240</v>
      </c>
      <c r="F1235" s="34">
        <v>94.5</v>
      </c>
      <c r="G1235" s="32" t="s">
        <v>388</v>
      </c>
      <c r="H1235" s="32" t="s">
        <v>389</v>
      </c>
      <c r="I1235" s="48"/>
      <c r="J1235" s="34">
        <v>3.9</v>
      </c>
      <c r="K1235" s="34"/>
      <c r="L1235" s="34"/>
      <c r="M1235" s="34">
        <v>100</v>
      </c>
      <c r="N1235" s="34">
        <v>218</v>
      </c>
      <c r="O1235" s="34">
        <v>400</v>
      </c>
      <c r="P1235" s="92">
        <v>0.25</v>
      </c>
      <c r="Q1235" s="92">
        <v>0.5</v>
      </c>
      <c r="R1235" s="92">
        <v>0.75</v>
      </c>
      <c r="S1235" s="92">
        <v>1.25</v>
      </c>
      <c r="T1235" s="92">
        <v>1.88</v>
      </c>
      <c r="U1235" s="92">
        <v>2.5</v>
      </c>
      <c r="V1235" s="92">
        <v>87.1</v>
      </c>
      <c r="W1235" s="92">
        <v>93.3</v>
      </c>
      <c r="X1235" s="92">
        <v>94.9</v>
      </c>
      <c r="Y1235" s="92">
        <v>95.8</v>
      </c>
      <c r="Z1235" s="92">
        <v>95.8</v>
      </c>
      <c r="AA1235" s="92">
        <v>95.6</v>
      </c>
      <c r="AB1235" s="92">
        <v>95.2</v>
      </c>
      <c r="AC1235" s="92">
        <v>85.2</v>
      </c>
      <c r="AD1235" s="92">
        <v>92.4</v>
      </c>
      <c r="AE1235" s="92">
        <v>93.8</v>
      </c>
      <c r="AF1235" s="92">
        <v>95.2</v>
      </c>
      <c r="AG1235" s="92">
        <v>95.4</v>
      </c>
      <c r="AH1235" s="92">
        <v>95.1</v>
      </c>
      <c r="AI1235" s="92">
        <v>94.6</v>
      </c>
      <c r="AJ1235" s="92">
        <v>80.400000000000006</v>
      </c>
      <c r="AK1235" s="92">
        <v>90</v>
      </c>
      <c r="AL1235" s="92">
        <v>91.7</v>
      </c>
      <c r="AM1235" s="92">
        <v>93.7</v>
      </c>
      <c r="AN1235" s="92">
        <v>94.5</v>
      </c>
      <c r="AO1235" s="92">
        <v>93.8</v>
      </c>
      <c r="AP1235" s="92">
        <v>93.2</v>
      </c>
      <c r="AQ1235" s="39"/>
      <c r="AR1235" s="61"/>
    </row>
    <row r="1236" spans="1:44" s="105" customFormat="1" ht="30">
      <c r="A1236" s="66" t="s">
        <v>132</v>
      </c>
      <c r="B1236" s="66" t="s">
        <v>2864</v>
      </c>
      <c r="C1236" s="37" t="s">
        <v>721</v>
      </c>
      <c r="D1236" s="34">
        <v>3</v>
      </c>
      <c r="E1236" s="34">
        <v>240</v>
      </c>
      <c r="F1236" s="34">
        <v>93.5</v>
      </c>
      <c r="G1236" s="32" t="s">
        <v>388</v>
      </c>
      <c r="H1236" s="32" t="s">
        <v>389</v>
      </c>
      <c r="I1236" s="48"/>
      <c r="J1236" s="34">
        <v>3.63</v>
      </c>
      <c r="K1236" s="34"/>
      <c r="L1236" s="34"/>
      <c r="M1236" s="34">
        <v>100</v>
      </c>
      <c r="N1236" s="34">
        <v>222.5</v>
      </c>
      <c r="O1236" s="34">
        <v>380</v>
      </c>
      <c r="P1236" s="92">
        <v>0.3</v>
      </c>
      <c r="Q1236" s="92">
        <v>0.6</v>
      </c>
      <c r="R1236" s="92">
        <v>0.9</v>
      </c>
      <c r="S1236" s="92">
        <v>1.5</v>
      </c>
      <c r="T1236" s="92">
        <v>2.25</v>
      </c>
      <c r="U1236" s="92">
        <v>3</v>
      </c>
      <c r="V1236" s="92">
        <v>88.9</v>
      </c>
      <c r="W1236" s="92">
        <v>92.9</v>
      </c>
      <c r="X1236" s="92">
        <v>93.8</v>
      </c>
      <c r="Y1236" s="92">
        <v>94.3</v>
      </c>
      <c r="Z1236" s="92">
        <v>94.2</v>
      </c>
      <c r="AA1236" s="92">
        <v>93.9</v>
      </c>
      <c r="AB1236" s="92">
        <v>93.9</v>
      </c>
      <c r="AC1236" s="92">
        <v>87.9</v>
      </c>
      <c r="AD1236" s="92">
        <v>92.5</v>
      </c>
      <c r="AE1236" s="92">
        <v>93.5</v>
      </c>
      <c r="AF1236" s="92">
        <v>94.1</v>
      </c>
      <c r="AG1236" s="92">
        <v>94</v>
      </c>
      <c r="AH1236" s="92">
        <v>93.8</v>
      </c>
      <c r="AI1236" s="92">
        <v>93.7</v>
      </c>
      <c r="AJ1236" s="92">
        <v>84.9</v>
      </c>
      <c r="AK1236" s="92">
        <v>90.9</v>
      </c>
      <c r="AL1236" s="92">
        <v>92.4</v>
      </c>
      <c r="AM1236" s="92">
        <v>93.3</v>
      </c>
      <c r="AN1236" s="92">
        <v>93.2</v>
      </c>
      <c r="AO1236" s="92">
        <v>93</v>
      </c>
      <c r="AP1236" s="92">
        <v>92.7</v>
      </c>
      <c r="AQ1236" s="39"/>
      <c r="AR1236" s="61"/>
    </row>
    <row r="1237" spans="1:44" s="105" customFormat="1" ht="30">
      <c r="A1237" s="66" t="s">
        <v>132</v>
      </c>
      <c r="B1237" s="66" t="s">
        <v>2865</v>
      </c>
      <c r="C1237" s="37" t="s">
        <v>795</v>
      </c>
      <c r="D1237" s="34">
        <v>3.5</v>
      </c>
      <c r="E1237" s="34">
        <v>240</v>
      </c>
      <c r="F1237" s="34">
        <v>95.5</v>
      </c>
      <c r="G1237" s="32" t="s">
        <v>388</v>
      </c>
      <c r="H1237" s="32" t="s">
        <v>389</v>
      </c>
      <c r="I1237" s="48"/>
      <c r="J1237" s="34">
        <v>3.86</v>
      </c>
      <c r="K1237" s="34"/>
      <c r="L1237" s="34"/>
      <c r="M1237" s="34">
        <v>100</v>
      </c>
      <c r="N1237" s="34">
        <v>263</v>
      </c>
      <c r="O1237" s="34">
        <v>400</v>
      </c>
      <c r="P1237" s="92">
        <v>0.35</v>
      </c>
      <c r="Q1237" s="92">
        <v>0.7</v>
      </c>
      <c r="R1237" s="92">
        <v>1.05</v>
      </c>
      <c r="S1237" s="92">
        <v>1.75</v>
      </c>
      <c r="T1237" s="92">
        <v>2.63</v>
      </c>
      <c r="U1237" s="92">
        <v>3.5</v>
      </c>
      <c r="V1237" s="92">
        <v>87.2</v>
      </c>
      <c r="W1237" s="92">
        <v>93.1</v>
      </c>
      <c r="X1237" s="92">
        <v>95.4</v>
      </c>
      <c r="Y1237" s="92">
        <v>96.5</v>
      </c>
      <c r="Z1237" s="92">
        <v>96.7</v>
      </c>
      <c r="AA1237" s="92">
        <v>96.6</v>
      </c>
      <c r="AB1237" s="92">
        <v>95.9</v>
      </c>
      <c r="AC1237" s="92">
        <v>85.7</v>
      </c>
      <c r="AD1237" s="92">
        <v>92.2</v>
      </c>
      <c r="AE1237" s="92">
        <v>94.9</v>
      </c>
      <c r="AF1237" s="92">
        <v>96.2</v>
      </c>
      <c r="AG1237" s="92">
        <v>96.4</v>
      </c>
      <c r="AH1237" s="92">
        <v>96.3</v>
      </c>
      <c r="AI1237" s="92">
        <v>95.5</v>
      </c>
      <c r="AJ1237" s="92">
        <v>82.1</v>
      </c>
      <c r="AK1237" s="92">
        <v>90.2</v>
      </c>
      <c r="AL1237" s="92">
        <v>93.6</v>
      </c>
      <c r="AM1237" s="92">
        <v>95.4</v>
      </c>
      <c r="AN1237" s="92">
        <v>95.7</v>
      </c>
      <c r="AO1237" s="92">
        <v>95.6</v>
      </c>
      <c r="AP1237" s="92">
        <v>94.5</v>
      </c>
      <c r="AQ1237" s="39"/>
      <c r="AR1237" s="61"/>
    </row>
    <row r="1238" spans="1:44" s="105" customFormat="1" ht="30">
      <c r="A1238" s="66" t="s">
        <v>132</v>
      </c>
      <c r="B1238" s="66" t="s">
        <v>2866</v>
      </c>
      <c r="C1238" s="37" t="s">
        <v>758</v>
      </c>
      <c r="D1238" s="34">
        <v>4.5999999999999996</v>
      </c>
      <c r="E1238" s="34">
        <v>208</v>
      </c>
      <c r="F1238" s="34">
        <v>95.5</v>
      </c>
      <c r="G1238" s="32" t="s">
        <v>388</v>
      </c>
      <c r="H1238" s="32" t="s">
        <v>389</v>
      </c>
      <c r="I1238" s="48"/>
      <c r="J1238" s="34">
        <v>4</v>
      </c>
      <c r="K1238" s="34"/>
      <c r="L1238" s="34"/>
      <c r="M1238" s="34">
        <v>100</v>
      </c>
      <c r="N1238" s="34">
        <v>254</v>
      </c>
      <c r="O1238" s="34">
        <v>400</v>
      </c>
      <c r="P1238" s="92">
        <v>0.46</v>
      </c>
      <c r="Q1238" s="92">
        <v>0.92</v>
      </c>
      <c r="R1238" s="92">
        <v>1.38</v>
      </c>
      <c r="S1238" s="92">
        <v>2.2999999999999998</v>
      </c>
      <c r="T1238" s="92">
        <v>3.45</v>
      </c>
      <c r="U1238" s="92">
        <v>4.5999999999999996</v>
      </c>
      <c r="V1238" s="92">
        <v>90.3</v>
      </c>
      <c r="W1238" s="92">
        <v>94.8</v>
      </c>
      <c r="X1238" s="92">
        <v>95.9</v>
      </c>
      <c r="Y1238" s="92">
        <v>96.5</v>
      </c>
      <c r="Z1238" s="92">
        <v>96.5</v>
      </c>
      <c r="AA1238" s="92">
        <v>96.2</v>
      </c>
      <c r="AB1238" s="92">
        <v>96.1</v>
      </c>
      <c r="AC1238" s="92">
        <v>89.2</v>
      </c>
      <c r="AD1238" s="92">
        <v>94.3</v>
      </c>
      <c r="AE1238" s="92">
        <v>95.6</v>
      </c>
      <c r="AF1238" s="92">
        <v>96.3</v>
      </c>
      <c r="AG1238" s="92">
        <v>96.4</v>
      </c>
      <c r="AH1238" s="92">
        <v>96.1</v>
      </c>
      <c r="AI1238" s="92">
        <v>95.9</v>
      </c>
      <c r="AJ1238" s="92">
        <v>86.5</v>
      </c>
      <c r="AK1238" s="92">
        <v>92.9</v>
      </c>
      <c r="AL1238" s="92">
        <v>94.7</v>
      </c>
      <c r="AM1238" s="92">
        <v>95.6</v>
      </c>
      <c r="AN1238" s="92">
        <v>95.7</v>
      </c>
      <c r="AO1238" s="92">
        <v>95.4</v>
      </c>
      <c r="AP1238" s="92">
        <v>95</v>
      </c>
      <c r="AQ1238" s="39"/>
      <c r="AR1238" s="61"/>
    </row>
    <row r="1239" spans="1:44" s="105" customFormat="1" ht="30">
      <c r="A1239" s="66" t="s">
        <v>132</v>
      </c>
      <c r="B1239" s="66" t="s">
        <v>2867</v>
      </c>
      <c r="C1239" s="37" t="s">
        <v>797</v>
      </c>
      <c r="D1239" s="34">
        <v>4.8</v>
      </c>
      <c r="E1239" s="34">
        <v>240</v>
      </c>
      <c r="F1239" s="34">
        <v>96</v>
      </c>
      <c r="G1239" s="32" t="s">
        <v>388</v>
      </c>
      <c r="H1239" s="32" t="s">
        <v>389</v>
      </c>
      <c r="I1239" s="48"/>
      <c r="J1239" s="34">
        <v>4.0999999999999996</v>
      </c>
      <c r="K1239" s="34"/>
      <c r="L1239" s="34"/>
      <c r="M1239" s="34">
        <v>100</v>
      </c>
      <c r="N1239" s="34">
        <v>263</v>
      </c>
      <c r="O1239" s="34">
        <v>400</v>
      </c>
      <c r="P1239" s="92">
        <v>0.48</v>
      </c>
      <c r="Q1239" s="92">
        <v>0.96</v>
      </c>
      <c r="R1239" s="92">
        <v>1.44</v>
      </c>
      <c r="S1239" s="92">
        <v>2.4</v>
      </c>
      <c r="T1239" s="92">
        <v>3.6</v>
      </c>
      <c r="U1239" s="92">
        <v>4.8</v>
      </c>
      <c r="V1239" s="92">
        <v>86.8</v>
      </c>
      <c r="W1239" s="92">
        <v>93.5</v>
      </c>
      <c r="X1239" s="92">
        <v>95.5</v>
      </c>
      <c r="Y1239" s="92">
        <v>97</v>
      </c>
      <c r="Z1239" s="92">
        <v>97.2</v>
      </c>
      <c r="AA1239" s="92">
        <v>97.1</v>
      </c>
      <c r="AB1239" s="92">
        <v>96.4</v>
      </c>
      <c r="AC1239" s="92">
        <v>85.5</v>
      </c>
      <c r="AD1239" s="92">
        <v>92.9</v>
      </c>
      <c r="AE1239" s="92">
        <v>95</v>
      </c>
      <c r="AF1239" s="92">
        <v>96.7</v>
      </c>
      <c r="AG1239" s="92">
        <v>96.9</v>
      </c>
      <c r="AH1239" s="92">
        <v>96.8</v>
      </c>
      <c r="AI1239" s="92">
        <v>96</v>
      </c>
      <c r="AJ1239" s="92">
        <v>84.5</v>
      </c>
      <c r="AK1239" s="92">
        <v>91.5</v>
      </c>
      <c r="AL1239" s="92">
        <v>93.9</v>
      </c>
      <c r="AM1239" s="92">
        <v>95.9</v>
      </c>
      <c r="AN1239" s="92">
        <v>96.2</v>
      </c>
      <c r="AO1239" s="92">
        <v>96.1</v>
      </c>
      <c r="AP1239" s="92">
        <v>95.1</v>
      </c>
      <c r="AQ1239" s="39"/>
      <c r="AR1239" s="61"/>
    </row>
    <row r="1240" spans="1:44" s="105" customFormat="1" ht="30">
      <c r="A1240" s="66" t="s">
        <v>132</v>
      </c>
      <c r="B1240" s="66" t="s">
        <v>2868</v>
      </c>
      <c r="C1240" s="37" t="s">
        <v>799</v>
      </c>
      <c r="D1240" s="34">
        <v>5.2</v>
      </c>
      <c r="E1240" s="34">
        <v>240</v>
      </c>
      <c r="F1240" s="34">
        <v>96</v>
      </c>
      <c r="G1240" s="32" t="s">
        <v>388</v>
      </c>
      <c r="H1240" s="32" t="s">
        <v>389</v>
      </c>
      <c r="I1240" s="48"/>
      <c r="J1240" s="34">
        <v>4</v>
      </c>
      <c r="K1240" s="34"/>
      <c r="L1240" s="34"/>
      <c r="M1240" s="34">
        <v>100</v>
      </c>
      <c r="N1240" s="34">
        <v>280</v>
      </c>
      <c r="O1240" s="34">
        <v>400</v>
      </c>
      <c r="P1240" s="92">
        <v>0.52</v>
      </c>
      <c r="Q1240" s="92">
        <v>1.04</v>
      </c>
      <c r="R1240" s="92">
        <v>1.56</v>
      </c>
      <c r="S1240" s="92">
        <v>2.6</v>
      </c>
      <c r="T1240" s="92">
        <v>3.9</v>
      </c>
      <c r="U1240" s="92">
        <v>5.2</v>
      </c>
      <c r="V1240" s="92">
        <v>89.4</v>
      </c>
      <c r="W1240" s="92">
        <v>94.8</v>
      </c>
      <c r="X1240" s="92">
        <v>96</v>
      </c>
      <c r="Y1240" s="92">
        <v>96.8</v>
      </c>
      <c r="Z1240" s="92">
        <v>97</v>
      </c>
      <c r="AA1240" s="92">
        <v>96.8</v>
      </c>
      <c r="AB1240" s="92">
        <v>96.4</v>
      </c>
      <c r="AC1240" s="92">
        <v>88.6</v>
      </c>
      <c r="AD1240" s="92">
        <v>94.4</v>
      </c>
      <c r="AE1240" s="92">
        <v>95.7</v>
      </c>
      <c r="AF1240" s="92">
        <v>96.7</v>
      </c>
      <c r="AG1240" s="92">
        <v>96.8</v>
      </c>
      <c r="AH1240" s="92">
        <v>96.6</v>
      </c>
      <c r="AI1240" s="92">
        <v>96.2</v>
      </c>
      <c r="AJ1240" s="92">
        <v>87.7</v>
      </c>
      <c r="AK1240" s="92">
        <v>93.1</v>
      </c>
      <c r="AL1240" s="92">
        <v>94.8</v>
      </c>
      <c r="AM1240" s="92">
        <v>96.1</v>
      </c>
      <c r="AN1240" s="92">
        <v>96.3</v>
      </c>
      <c r="AO1240" s="92">
        <v>96.1</v>
      </c>
      <c r="AP1240" s="92">
        <v>95.5</v>
      </c>
      <c r="AQ1240" s="39"/>
      <c r="AR1240" s="61"/>
    </row>
    <row r="1241" spans="1:44" s="105" customFormat="1" ht="45">
      <c r="A1241" s="66" t="s">
        <v>133</v>
      </c>
      <c r="B1241" s="66" t="s">
        <v>2869</v>
      </c>
      <c r="C1241" s="37" t="s">
        <v>527</v>
      </c>
      <c r="D1241" s="34">
        <v>0.25</v>
      </c>
      <c r="E1241" s="34">
        <v>240</v>
      </c>
      <c r="F1241" s="34">
        <v>96.5</v>
      </c>
      <c r="G1241" s="32" t="s">
        <v>389</v>
      </c>
      <c r="H1241" s="32" t="s">
        <v>388</v>
      </c>
      <c r="I1241" s="48"/>
      <c r="J1241" s="34">
        <v>0.1</v>
      </c>
      <c r="K1241" s="34"/>
      <c r="L1241" s="34"/>
      <c r="M1241" s="34">
        <v>27</v>
      </c>
      <c r="N1241" s="34">
        <v>37</v>
      </c>
      <c r="O1241" s="34">
        <v>48</v>
      </c>
      <c r="P1241" s="92">
        <v>0.03</v>
      </c>
      <c r="Q1241" s="92">
        <v>0.05</v>
      </c>
      <c r="R1241" s="92">
        <v>0.08</v>
      </c>
      <c r="S1241" s="92">
        <v>0.13</v>
      </c>
      <c r="T1241" s="92">
        <v>0.19</v>
      </c>
      <c r="U1241" s="92">
        <v>0.25</v>
      </c>
      <c r="V1241" s="92">
        <v>94.7</v>
      </c>
      <c r="W1241" s="92">
        <v>95.7</v>
      </c>
      <c r="X1241" s="92">
        <v>96.1</v>
      </c>
      <c r="Y1241" s="92">
        <v>96.5</v>
      </c>
      <c r="Z1241" s="92">
        <v>96.4</v>
      </c>
      <c r="AA1241" s="92">
        <v>95.8</v>
      </c>
      <c r="AB1241" s="92">
        <v>96.2</v>
      </c>
      <c r="AC1241" s="92">
        <v>95.1</v>
      </c>
      <c r="AD1241" s="92">
        <v>96</v>
      </c>
      <c r="AE1241" s="92">
        <v>96.1</v>
      </c>
      <c r="AF1241" s="92">
        <v>96.5</v>
      </c>
      <c r="AG1241" s="92">
        <v>96.6</v>
      </c>
      <c r="AH1241" s="92">
        <v>96.7</v>
      </c>
      <c r="AI1241" s="92">
        <v>96.5</v>
      </c>
      <c r="AJ1241" s="92">
        <v>94.7</v>
      </c>
      <c r="AK1241" s="92">
        <v>95.9</v>
      </c>
      <c r="AL1241" s="92">
        <v>96</v>
      </c>
      <c r="AM1241" s="92">
        <v>96.4</v>
      </c>
      <c r="AN1241" s="92">
        <v>96.4</v>
      </c>
      <c r="AO1241" s="92">
        <v>96.6</v>
      </c>
      <c r="AP1241" s="92">
        <v>96.3</v>
      </c>
      <c r="AQ1241" s="39"/>
      <c r="AR1241" s="61"/>
    </row>
    <row r="1242" spans="1:44" s="105" customFormat="1" ht="60">
      <c r="A1242" s="68" t="s">
        <v>4666</v>
      </c>
      <c r="B1242" s="68" t="s">
        <v>4667</v>
      </c>
      <c r="C1242" s="68" t="s">
        <v>4669</v>
      </c>
      <c r="D1242" s="127">
        <v>1.2132000000000001</v>
      </c>
      <c r="E1242" s="69">
        <v>240</v>
      </c>
      <c r="F1242" s="70">
        <v>96.5</v>
      </c>
      <c r="G1242" s="71" t="s">
        <v>389</v>
      </c>
      <c r="H1242" s="71" t="s">
        <v>388</v>
      </c>
      <c r="I1242" s="48"/>
      <c r="J1242" s="73">
        <v>1.461E-2</v>
      </c>
      <c r="K1242" s="34"/>
      <c r="L1242" s="34"/>
      <c r="M1242" s="74">
        <v>32</v>
      </c>
      <c r="N1242" s="74">
        <v>40</v>
      </c>
      <c r="O1242" s="74">
        <v>48</v>
      </c>
      <c r="P1242" s="73">
        <v>0.12131800000000002</v>
      </c>
      <c r="Q1242" s="73">
        <v>0.24263600000000005</v>
      </c>
      <c r="R1242" s="73">
        <v>0.36395400000000006</v>
      </c>
      <c r="S1242" s="73">
        <v>0.60659000000000007</v>
      </c>
      <c r="T1242" s="73">
        <v>0.90988500000000005</v>
      </c>
      <c r="U1242" s="73">
        <v>1.2131800000000001</v>
      </c>
      <c r="V1242" s="118">
        <v>95.813036805416814</v>
      </c>
      <c r="W1242" s="118">
        <v>96.110484343317935</v>
      </c>
      <c r="X1242" s="118">
        <v>96.254409212530888</v>
      </c>
      <c r="Y1242" s="118">
        <v>96.609551617293192</v>
      </c>
      <c r="Z1242" s="118">
        <v>96.279694756286986</v>
      </c>
      <c r="AA1242" s="118">
        <v>95.420300881289762</v>
      </c>
      <c r="AB1242" s="118">
        <v>96.275833899414437</v>
      </c>
      <c r="AC1242" s="118">
        <v>95.849341151120569</v>
      </c>
      <c r="AD1242" s="118">
        <v>96.167992170177513</v>
      </c>
      <c r="AE1242" s="118">
        <v>96.284334446261013</v>
      </c>
      <c r="AF1242" s="118">
        <v>96.54213984840419</v>
      </c>
      <c r="AG1242" s="118">
        <v>96.533102007673079</v>
      </c>
      <c r="AH1242" s="118">
        <v>96.043660043725737</v>
      </c>
      <c r="AI1242" s="118">
        <v>96.435069822522919</v>
      </c>
      <c r="AJ1242" s="118">
        <v>95.386916107846801</v>
      </c>
      <c r="AK1242" s="118">
        <v>95.959788067095715</v>
      </c>
      <c r="AL1242" s="118">
        <v>96.205849806025668</v>
      </c>
      <c r="AM1242" s="118">
        <v>96.32102651281582</v>
      </c>
      <c r="AN1242" s="118">
        <v>96.552969145473867</v>
      </c>
      <c r="AO1242" s="118">
        <v>96.301315715561984</v>
      </c>
      <c r="AP1242" s="118">
        <v>96.373723024962317</v>
      </c>
      <c r="AQ1242" s="39">
        <v>43480</v>
      </c>
      <c r="AR1242" s="61"/>
    </row>
    <row r="1243" spans="1:44" s="105" customFormat="1" ht="60">
      <c r="A1243" s="68" t="s">
        <v>4666</v>
      </c>
      <c r="B1243" s="68" t="s">
        <v>4668</v>
      </c>
      <c r="C1243" s="68" t="s">
        <v>4669</v>
      </c>
      <c r="D1243" s="127">
        <v>1.2132000000000001</v>
      </c>
      <c r="E1243" s="69">
        <v>240</v>
      </c>
      <c r="F1243" s="70">
        <v>96.5</v>
      </c>
      <c r="G1243" s="71" t="s">
        <v>389</v>
      </c>
      <c r="H1243" s="71" t="s">
        <v>388</v>
      </c>
      <c r="I1243" s="48"/>
      <c r="J1243" s="73">
        <v>1.461E-2</v>
      </c>
      <c r="K1243" s="34"/>
      <c r="L1243" s="34"/>
      <c r="M1243" s="74">
        <v>32</v>
      </c>
      <c r="N1243" s="74">
        <v>40</v>
      </c>
      <c r="O1243" s="74">
        <v>48</v>
      </c>
      <c r="P1243" s="73">
        <v>0.12131800000000002</v>
      </c>
      <c r="Q1243" s="73">
        <v>0.24263600000000005</v>
      </c>
      <c r="R1243" s="73">
        <v>0.36395400000000006</v>
      </c>
      <c r="S1243" s="73">
        <v>0.60659000000000007</v>
      </c>
      <c r="T1243" s="73">
        <v>0.90988500000000005</v>
      </c>
      <c r="U1243" s="73">
        <v>1.2131800000000001</v>
      </c>
      <c r="V1243" s="118">
        <v>95.813036805416814</v>
      </c>
      <c r="W1243" s="118">
        <v>96.110484343317935</v>
      </c>
      <c r="X1243" s="118">
        <v>96.254409212530888</v>
      </c>
      <c r="Y1243" s="118">
        <v>96.609551617293192</v>
      </c>
      <c r="Z1243" s="118">
        <v>96.279694756286986</v>
      </c>
      <c r="AA1243" s="118">
        <v>95.420300881289762</v>
      </c>
      <c r="AB1243" s="118">
        <v>96.275833899414437</v>
      </c>
      <c r="AC1243" s="118">
        <v>95.849341151120569</v>
      </c>
      <c r="AD1243" s="118">
        <v>96.167992170177513</v>
      </c>
      <c r="AE1243" s="118">
        <v>96.284334446261013</v>
      </c>
      <c r="AF1243" s="118">
        <v>96.54213984840419</v>
      </c>
      <c r="AG1243" s="118">
        <v>96.533102007673079</v>
      </c>
      <c r="AH1243" s="118">
        <v>96.043660043725737</v>
      </c>
      <c r="AI1243" s="118">
        <v>96.435069822522919</v>
      </c>
      <c r="AJ1243" s="118">
        <v>95.386916107846801</v>
      </c>
      <c r="AK1243" s="118">
        <v>95.959788067095715</v>
      </c>
      <c r="AL1243" s="118">
        <v>96.205849806025668</v>
      </c>
      <c r="AM1243" s="118">
        <v>96.32102651281582</v>
      </c>
      <c r="AN1243" s="118">
        <v>96.552969145473867</v>
      </c>
      <c r="AO1243" s="118">
        <v>96.301315715561984</v>
      </c>
      <c r="AP1243" s="118">
        <v>96.373723024962317</v>
      </c>
      <c r="AQ1243" s="39">
        <v>43480</v>
      </c>
      <c r="AR1243" s="61"/>
    </row>
    <row r="1244" spans="1:44" s="105" customFormat="1" ht="45">
      <c r="A1244" s="40" t="s">
        <v>4070</v>
      </c>
      <c r="B1244" s="40" t="s">
        <v>4220</v>
      </c>
      <c r="C1244" s="40" t="s">
        <v>4501</v>
      </c>
      <c r="D1244" s="26">
        <v>3.8</v>
      </c>
      <c r="E1244" s="96">
        <v>240</v>
      </c>
      <c r="F1244" s="26">
        <v>99</v>
      </c>
      <c r="G1244" s="97" t="s">
        <v>388</v>
      </c>
      <c r="H1244" s="97" t="s">
        <v>389</v>
      </c>
      <c r="I1244" s="98"/>
      <c r="J1244" s="99">
        <v>2.1800000000000002</v>
      </c>
      <c r="K1244" s="99"/>
      <c r="L1244" s="99"/>
      <c r="M1244" s="99">
        <v>370</v>
      </c>
      <c r="N1244" s="99">
        <v>395</v>
      </c>
      <c r="O1244" s="99">
        <v>420</v>
      </c>
      <c r="P1244" s="100">
        <v>0.38</v>
      </c>
      <c r="Q1244" s="100">
        <v>0.76</v>
      </c>
      <c r="R1244" s="100">
        <v>1.1399999999999999</v>
      </c>
      <c r="S1244" s="100">
        <v>1.9</v>
      </c>
      <c r="T1244" s="100">
        <v>2.8499999999999996</v>
      </c>
      <c r="U1244" s="100">
        <v>3.8</v>
      </c>
      <c r="V1244" s="100">
        <v>96.375031617998374</v>
      </c>
      <c r="W1244" s="100">
        <v>98.233215547703168</v>
      </c>
      <c r="X1244" s="100">
        <v>98.664083176913977</v>
      </c>
      <c r="Y1244" s="100">
        <v>99.00284900284899</v>
      </c>
      <c r="Z1244" s="100">
        <v>99.057221096739127</v>
      </c>
      <c r="AA1244" s="100">
        <v>99.077590884427551</v>
      </c>
      <c r="AB1244" s="100">
        <v>98.851157039426184</v>
      </c>
      <c r="AC1244" s="100">
        <v>96.163682864450138</v>
      </c>
      <c r="AD1244" s="100">
        <v>98.117647058823522</v>
      </c>
      <c r="AE1244" s="100">
        <v>98.478783026421155</v>
      </c>
      <c r="AF1244" s="100">
        <v>98.94691988895012</v>
      </c>
      <c r="AG1244" s="100">
        <v>99.023064856235919</v>
      </c>
      <c r="AH1244" s="100">
        <v>99.036499547460252</v>
      </c>
      <c r="AI1244" s="100">
        <v>98.782786158547296</v>
      </c>
      <c r="AJ1244" s="100">
        <v>96.070229333969607</v>
      </c>
      <c r="AK1244" s="100">
        <v>97.994516255385832</v>
      </c>
      <c r="AL1244" s="100">
        <v>98.45627359030081</v>
      </c>
      <c r="AM1244" s="100">
        <v>98.864074301006298</v>
      </c>
      <c r="AN1244" s="100">
        <v>98.992315168426373</v>
      </c>
      <c r="AO1244" s="100">
        <v>98.996704465070792</v>
      </c>
      <c r="AP1244" s="100">
        <v>98.734505682695016</v>
      </c>
      <c r="AQ1244" s="39">
        <v>43297</v>
      </c>
      <c r="AR1244" s="97"/>
    </row>
    <row r="1245" spans="1:44" s="105" customFormat="1" ht="45">
      <c r="A1245" s="40" t="s">
        <v>4070</v>
      </c>
      <c r="B1245" s="40" t="s">
        <v>4221</v>
      </c>
      <c r="C1245" s="40" t="s">
        <v>4502</v>
      </c>
      <c r="D1245" s="26">
        <v>5</v>
      </c>
      <c r="E1245" s="96">
        <v>240</v>
      </c>
      <c r="F1245" s="26">
        <v>99</v>
      </c>
      <c r="G1245" s="97" t="s">
        <v>388</v>
      </c>
      <c r="H1245" s="97" t="s">
        <v>389</v>
      </c>
      <c r="I1245" s="98"/>
      <c r="J1245" s="99">
        <v>2.0699999999999998</v>
      </c>
      <c r="K1245" s="99"/>
      <c r="L1245" s="99"/>
      <c r="M1245" s="99">
        <v>370</v>
      </c>
      <c r="N1245" s="99">
        <v>395</v>
      </c>
      <c r="O1245" s="99">
        <v>420</v>
      </c>
      <c r="P1245" s="100">
        <v>0.5</v>
      </c>
      <c r="Q1245" s="100">
        <v>1</v>
      </c>
      <c r="R1245" s="100">
        <v>1.5</v>
      </c>
      <c r="S1245" s="100">
        <v>2.5</v>
      </c>
      <c r="T1245" s="100">
        <v>3.75</v>
      </c>
      <c r="U1245" s="100">
        <v>5</v>
      </c>
      <c r="V1245" s="100">
        <v>97.0703125</v>
      </c>
      <c r="W1245" s="100">
        <v>98.385577252483728</v>
      </c>
      <c r="X1245" s="100">
        <v>98.721071863580988</v>
      </c>
      <c r="Y1245" s="100">
        <v>99.023904040143663</v>
      </c>
      <c r="Z1245" s="100">
        <v>99.019874761775114</v>
      </c>
      <c r="AA1245" s="100">
        <v>98.870253237065455</v>
      </c>
      <c r="AB1245" s="100">
        <v>98.867686120278165</v>
      </c>
      <c r="AC1245" s="100">
        <v>96.881091617933734</v>
      </c>
      <c r="AD1245" s="100">
        <v>98.381364219367683</v>
      </c>
      <c r="AE1245" s="100">
        <v>98.660986001217296</v>
      </c>
      <c r="AF1245" s="100">
        <v>98.931877114350954</v>
      </c>
      <c r="AG1245" s="100">
        <v>98.965986394557831</v>
      </c>
      <c r="AH1245" s="100">
        <v>98.820257904100984</v>
      </c>
      <c r="AI1245" s="100">
        <v>98.802310074166215</v>
      </c>
      <c r="AJ1245" s="100">
        <v>96.692607003891069</v>
      </c>
      <c r="AK1245" s="100">
        <v>98.29290206648696</v>
      </c>
      <c r="AL1245" s="100">
        <v>98.592410407244145</v>
      </c>
      <c r="AM1245" s="100">
        <v>98.882480173035319</v>
      </c>
      <c r="AN1245" s="100">
        <v>98.88622708105666</v>
      </c>
      <c r="AO1245" s="100">
        <v>98.774165460528749</v>
      </c>
      <c r="AP1245" s="100">
        <v>98.727168094673175</v>
      </c>
      <c r="AQ1245" s="39">
        <v>43297</v>
      </c>
      <c r="AR1245" s="97"/>
    </row>
    <row r="1246" spans="1:44" s="105" customFormat="1" ht="45">
      <c r="A1246" s="40" t="s">
        <v>4070</v>
      </c>
      <c r="B1246" s="40" t="s">
        <v>4222</v>
      </c>
      <c r="C1246" s="40" t="s">
        <v>4503</v>
      </c>
      <c r="D1246" s="26">
        <v>7.6</v>
      </c>
      <c r="E1246" s="96">
        <v>240</v>
      </c>
      <c r="F1246" s="26">
        <v>99</v>
      </c>
      <c r="G1246" s="97" t="s">
        <v>388</v>
      </c>
      <c r="H1246" s="97" t="s">
        <v>389</v>
      </c>
      <c r="I1246" s="98"/>
      <c r="J1246" s="99">
        <v>2.06</v>
      </c>
      <c r="K1246" s="99"/>
      <c r="L1246" s="99"/>
      <c r="M1246" s="99">
        <v>370</v>
      </c>
      <c r="N1246" s="99">
        <v>395</v>
      </c>
      <c r="O1246" s="99">
        <v>420</v>
      </c>
      <c r="P1246" s="100">
        <v>0.76</v>
      </c>
      <c r="Q1246" s="100">
        <v>1.52</v>
      </c>
      <c r="R1246" s="100">
        <v>2.2799999999999998</v>
      </c>
      <c r="S1246" s="100">
        <v>3.8</v>
      </c>
      <c r="T1246" s="100">
        <v>5.6999999999999993</v>
      </c>
      <c r="U1246" s="100">
        <v>7.6</v>
      </c>
      <c r="V1246" s="100">
        <v>98.024645488884758</v>
      </c>
      <c r="W1246" s="100">
        <v>98.810939357907259</v>
      </c>
      <c r="X1246" s="100">
        <v>98.958553015114916</v>
      </c>
      <c r="Y1246" s="100">
        <v>98.997288918291375</v>
      </c>
      <c r="Z1246" s="100">
        <v>98.918168971428102</v>
      </c>
      <c r="AA1246" s="100">
        <v>98.748951404805581</v>
      </c>
      <c r="AB1246" s="100">
        <v>98.890066947202897</v>
      </c>
      <c r="AC1246" s="100">
        <v>97.825310999296548</v>
      </c>
      <c r="AD1246" s="100">
        <v>98.718718755046822</v>
      </c>
      <c r="AE1246" s="100">
        <v>98.916988187844737</v>
      </c>
      <c r="AF1246" s="100">
        <v>98.938211420706281</v>
      </c>
      <c r="AG1246" s="100">
        <v>98.867424073203637</v>
      </c>
      <c r="AH1246" s="100">
        <v>98.716381417007497</v>
      </c>
      <c r="AI1246" s="100">
        <v>98.831565188262189</v>
      </c>
      <c r="AJ1246" s="100">
        <v>97.692522840201306</v>
      </c>
      <c r="AK1246" s="100">
        <v>98.626617125196802</v>
      </c>
      <c r="AL1246" s="100">
        <v>98.879194198791538</v>
      </c>
      <c r="AM1246" s="100">
        <v>98.911282479655938</v>
      </c>
      <c r="AN1246" s="100">
        <v>98.847323368473226</v>
      </c>
      <c r="AO1246" s="100">
        <v>98.676581636712726</v>
      </c>
      <c r="AP1246" s="100">
        <v>98.798814861577071</v>
      </c>
      <c r="AQ1246" s="39">
        <v>43297</v>
      </c>
      <c r="AR1246" s="97"/>
    </row>
    <row r="1247" spans="1:44" s="105" customFormat="1" ht="45">
      <c r="A1247" s="40" t="s">
        <v>4070</v>
      </c>
      <c r="B1247" s="40" t="s">
        <v>4223</v>
      </c>
      <c r="C1247" s="40" t="s">
        <v>4504</v>
      </c>
      <c r="D1247" s="26">
        <v>9</v>
      </c>
      <c r="E1247" s="96">
        <v>240</v>
      </c>
      <c r="F1247" s="26">
        <v>99</v>
      </c>
      <c r="G1247" s="97" t="s">
        <v>388</v>
      </c>
      <c r="H1247" s="97" t="s">
        <v>389</v>
      </c>
      <c r="I1247" s="98"/>
      <c r="J1247" s="99">
        <v>1.97</v>
      </c>
      <c r="K1247" s="99"/>
      <c r="L1247" s="99"/>
      <c r="M1247" s="99">
        <v>370</v>
      </c>
      <c r="N1247" s="99">
        <v>395</v>
      </c>
      <c r="O1247" s="99">
        <v>420</v>
      </c>
      <c r="P1247" s="100">
        <v>0.9</v>
      </c>
      <c r="Q1247" s="100">
        <v>1.8</v>
      </c>
      <c r="R1247" s="100">
        <v>2.6999999999999997</v>
      </c>
      <c r="S1247" s="100">
        <v>4.5</v>
      </c>
      <c r="T1247" s="100">
        <v>6.75</v>
      </c>
      <c r="U1247" s="100">
        <v>9</v>
      </c>
      <c r="V1247" s="100">
        <v>97.68465700573195</v>
      </c>
      <c r="W1247" s="100">
        <v>98.645469628308931</v>
      </c>
      <c r="X1247" s="100">
        <v>98.919896388250805</v>
      </c>
      <c r="Y1247" s="100">
        <v>99.061754601828056</v>
      </c>
      <c r="Z1247" s="100">
        <v>99.0358612580835</v>
      </c>
      <c r="AA1247" s="100">
        <v>98.973774230330648</v>
      </c>
      <c r="AB1247" s="100">
        <v>98.950710972919509</v>
      </c>
      <c r="AC1247" s="100">
        <v>97.533802045824686</v>
      </c>
      <c r="AD1247" s="100">
        <v>98.595943837753495</v>
      </c>
      <c r="AE1247" s="100">
        <v>98.905234348272316</v>
      </c>
      <c r="AF1247" s="100">
        <v>99.040534134493342</v>
      </c>
      <c r="AG1247" s="100">
        <v>99.015955221976697</v>
      </c>
      <c r="AH1247" s="100">
        <v>98.932032552204689</v>
      </c>
      <c r="AI1247" s="100">
        <v>98.923347459014835</v>
      </c>
      <c r="AJ1247" s="100">
        <v>97.577316834020593</v>
      </c>
      <c r="AK1247" s="100">
        <v>98.598420127281287</v>
      </c>
      <c r="AL1247" s="100">
        <v>98.858271916679868</v>
      </c>
      <c r="AM1247" s="100">
        <v>99.024050844816443</v>
      </c>
      <c r="AN1247" s="100">
        <v>99.009115259059541</v>
      </c>
      <c r="AO1247" s="100">
        <v>98.918270032621734</v>
      </c>
      <c r="AP1247" s="100">
        <v>98.911801576070559</v>
      </c>
      <c r="AQ1247" s="39">
        <v>43297</v>
      </c>
      <c r="AR1247" s="39">
        <v>43388</v>
      </c>
    </row>
    <row r="1248" spans="1:44" s="105" customFormat="1" ht="45">
      <c r="A1248" s="40" t="s">
        <v>4070</v>
      </c>
      <c r="B1248" s="40" t="s">
        <v>4224</v>
      </c>
      <c r="C1248" s="40" t="s">
        <v>4505</v>
      </c>
      <c r="D1248" s="26">
        <v>10</v>
      </c>
      <c r="E1248" s="96">
        <v>240</v>
      </c>
      <c r="F1248" s="26">
        <v>99</v>
      </c>
      <c r="G1248" s="97" t="s">
        <v>388</v>
      </c>
      <c r="H1248" s="97" t="s">
        <v>389</v>
      </c>
      <c r="I1248" s="98"/>
      <c r="J1248" s="99">
        <v>1.98</v>
      </c>
      <c r="K1248" s="99"/>
      <c r="L1248" s="99"/>
      <c r="M1248" s="99">
        <v>370</v>
      </c>
      <c r="N1248" s="99">
        <v>395</v>
      </c>
      <c r="O1248" s="99">
        <v>420</v>
      </c>
      <c r="P1248" s="100">
        <v>1</v>
      </c>
      <c r="Q1248" s="100">
        <v>2</v>
      </c>
      <c r="R1248" s="100">
        <v>3</v>
      </c>
      <c r="S1248" s="100">
        <v>5</v>
      </c>
      <c r="T1248" s="100">
        <v>7.5</v>
      </c>
      <c r="U1248" s="100">
        <v>10</v>
      </c>
      <c r="V1248" s="100">
        <v>97.640117994100279</v>
      </c>
      <c r="W1248" s="100">
        <v>98.65604000625099</v>
      </c>
      <c r="X1248" s="100">
        <v>98.936592333474479</v>
      </c>
      <c r="Y1248" s="100">
        <v>99.048316251830173</v>
      </c>
      <c r="Z1248" s="100">
        <v>99.012992322810646</v>
      </c>
      <c r="AA1248" s="100">
        <v>98.903321870737884</v>
      </c>
      <c r="AB1248" s="100">
        <v>98.932996237604385</v>
      </c>
      <c r="AC1248" s="100">
        <v>97.448478900883245</v>
      </c>
      <c r="AD1248" s="100">
        <v>98.548009367681502</v>
      </c>
      <c r="AE1248" s="100">
        <v>98.859432799013561</v>
      </c>
      <c r="AF1248" s="100">
        <v>99.004051757940147</v>
      </c>
      <c r="AG1248" s="100">
        <v>98.977306347948414</v>
      </c>
      <c r="AH1248" s="100">
        <v>98.879178720503461</v>
      </c>
      <c r="AI1248" s="100">
        <v>98.881253729906291</v>
      </c>
      <c r="AJ1248" s="100">
        <v>97.185084705665261</v>
      </c>
      <c r="AK1248" s="100">
        <v>98.420657665824891</v>
      </c>
      <c r="AL1248" s="100">
        <v>98.767714109673435</v>
      </c>
      <c r="AM1248" s="100">
        <v>98.933048437210559</v>
      </c>
      <c r="AN1248" s="100">
        <v>98.937777723995637</v>
      </c>
      <c r="AO1248" s="100">
        <v>98.845012252136229</v>
      </c>
      <c r="AP1248" s="100">
        <v>98.815774942817384</v>
      </c>
      <c r="AQ1248" s="39">
        <v>43297</v>
      </c>
      <c r="AR1248" s="39">
        <v>43388</v>
      </c>
    </row>
    <row r="1249" spans="1:44" s="105" customFormat="1" ht="45">
      <c r="A1249" s="40" t="s">
        <v>4070</v>
      </c>
      <c r="B1249" s="40" t="s">
        <v>4225</v>
      </c>
      <c r="C1249" s="40" t="s">
        <v>4506</v>
      </c>
      <c r="D1249" s="26">
        <v>11.4</v>
      </c>
      <c r="E1249" s="96">
        <v>240</v>
      </c>
      <c r="F1249" s="26">
        <v>99</v>
      </c>
      <c r="G1249" s="97" t="s">
        <v>388</v>
      </c>
      <c r="H1249" s="97" t="s">
        <v>389</v>
      </c>
      <c r="I1249" s="98"/>
      <c r="J1249" s="99">
        <v>1.97</v>
      </c>
      <c r="K1249" s="99"/>
      <c r="L1249" s="99"/>
      <c r="M1249" s="99">
        <v>370</v>
      </c>
      <c r="N1249" s="99">
        <v>395</v>
      </c>
      <c r="O1249" s="99">
        <v>420</v>
      </c>
      <c r="P1249" s="100">
        <v>1.1400000000000001</v>
      </c>
      <c r="Q1249" s="100">
        <v>2.2800000000000002</v>
      </c>
      <c r="R1249" s="100">
        <v>3.42</v>
      </c>
      <c r="S1249" s="100">
        <v>5.7</v>
      </c>
      <c r="T1249" s="100">
        <v>8.5500000000000007</v>
      </c>
      <c r="U1249" s="100">
        <v>11.4</v>
      </c>
      <c r="V1249" s="100">
        <v>97.88546255506607</v>
      </c>
      <c r="W1249" s="100">
        <v>98.785528197292905</v>
      </c>
      <c r="X1249" s="100">
        <v>98.973546739857198</v>
      </c>
      <c r="Y1249" s="100">
        <v>99.0470873767634</v>
      </c>
      <c r="Z1249" s="100">
        <v>98.983558158460895</v>
      </c>
      <c r="AA1249" s="100">
        <v>98.837481621322169</v>
      </c>
      <c r="AB1249" s="100">
        <v>98.93456877502085</v>
      </c>
      <c r="AC1249" s="100">
        <v>97.715367092422369</v>
      </c>
      <c r="AD1249" s="100">
        <v>98.65386046399577</v>
      </c>
      <c r="AE1249" s="100">
        <v>98.917325381817932</v>
      </c>
      <c r="AF1249" s="100">
        <v>98.988111710077632</v>
      </c>
      <c r="AG1249" s="100">
        <v>98.940718004312004</v>
      </c>
      <c r="AH1249" s="100">
        <v>98.801375159949785</v>
      </c>
      <c r="AI1249" s="100">
        <v>98.877539512113998</v>
      </c>
      <c r="AJ1249" s="100">
        <v>97.539543057996497</v>
      </c>
      <c r="AK1249" s="100">
        <v>98.582157096361243</v>
      </c>
      <c r="AL1249" s="100">
        <v>98.83945344931621</v>
      </c>
      <c r="AM1249" s="100">
        <v>98.943617483464806</v>
      </c>
      <c r="AN1249" s="100">
        <v>98.912403488229415</v>
      </c>
      <c r="AO1249" s="100">
        <v>98.774883947720909</v>
      </c>
      <c r="AP1249" s="100">
        <v>98.83190170873111</v>
      </c>
      <c r="AQ1249" s="39">
        <v>43297</v>
      </c>
      <c r="AR1249" s="39">
        <v>43388</v>
      </c>
    </row>
    <row r="1250" spans="1:44" s="105" customFormat="1" ht="45">
      <c r="A1250" s="3" t="s">
        <v>4070</v>
      </c>
      <c r="B1250" s="3" t="s">
        <v>357</v>
      </c>
      <c r="C1250" s="37" t="s">
        <v>1578</v>
      </c>
      <c r="D1250" s="34">
        <v>22.2</v>
      </c>
      <c r="E1250" s="34"/>
      <c r="F1250" s="34">
        <v>98</v>
      </c>
      <c r="G1250" s="32" t="s">
        <v>389</v>
      </c>
      <c r="H1250" s="32" t="s">
        <v>389</v>
      </c>
      <c r="I1250" s="48"/>
      <c r="J1250" s="34">
        <v>0.9</v>
      </c>
      <c r="K1250" s="34"/>
      <c r="L1250" s="34"/>
      <c r="M1250" s="34">
        <v>560</v>
      </c>
      <c r="N1250" s="34">
        <v>730</v>
      </c>
      <c r="O1250" s="34">
        <v>800</v>
      </c>
      <c r="P1250" s="92">
        <v>2.2200000000000002</v>
      </c>
      <c r="Q1250" s="92">
        <v>4.4400000000000004</v>
      </c>
      <c r="R1250" s="92">
        <v>6.66</v>
      </c>
      <c r="S1250" s="92">
        <v>11.1</v>
      </c>
      <c r="T1250" s="92">
        <v>16.649999999999999</v>
      </c>
      <c r="U1250" s="92">
        <v>22.2</v>
      </c>
      <c r="V1250" s="92">
        <v>96</v>
      </c>
      <c r="W1250" s="92">
        <v>97.3</v>
      </c>
      <c r="X1250" s="92">
        <v>97.7</v>
      </c>
      <c r="Y1250" s="92">
        <v>98</v>
      </c>
      <c r="Z1250" s="92">
        <v>98</v>
      </c>
      <c r="AA1250" s="92">
        <v>97.9</v>
      </c>
      <c r="AB1250" s="92">
        <v>97.8</v>
      </c>
      <c r="AC1250" s="92">
        <v>95.9</v>
      </c>
      <c r="AD1250" s="92">
        <v>97.4</v>
      </c>
      <c r="AE1250" s="92">
        <v>97.8</v>
      </c>
      <c r="AF1250" s="92">
        <v>98.1</v>
      </c>
      <c r="AG1250" s="92">
        <v>98.2</v>
      </c>
      <c r="AH1250" s="92">
        <v>98.1</v>
      </c>
      <c r="AI1250" s="92">
        <v>98</v>
      </c>
      <c r="AJ1250" s="92">
        <v>96.5</v>
      </c>
      <c r="AK1250" s="92">
        <v>97.8</v>
      </c>
      <c r="AL1250" s="92">
        <v>98.2</v>
      </c>
      <c r="AM1250" s="92">
        <v>98.5</v>
      </c>
      <c r="AN1250" s="92">
        <v>98.5</v>
      </c>
      <c r="AO1250" s="92">
        <v>98.4</v>
      </c>
      <c r="AP1250" s="92">
        <v>98.3</v>
      </c>
      <c r="AQ1250" s="39"/>
      <c r="AR1250" s="62">
        <v>43221</v>
      </c>
    </row>
    <row r="1251" spans="1:44" s="105" customFormat="1" ht="45">
      <c r="A1251" s="3" t="s">
        <v>4070</v>
      </c>
      <c r="B1251" s="66" t="s">
        <v>134</v>
      </c>
      <c r="C1251" s="37" t="s">
        <v>1667</v>
      </c>
      <c r="D1251" s="34">
        <v>25</v>
      </c>
      <c r="E1251" s="34"/>
      <c r="F1251" s="34">
        <v>98</v>
      </c>
      <c r="G1251" s="32" t="s">
        <v>388</v>
      </c>
      <c r="H1251" s="32" t="s">
        <v>389</v>
      </c>
      <c r="I1251" s="48"/>
      <c r="J1251" s="34">
        <v>1</v>
      </c>
      <c r="K1251" s="34"/>
      <c r="L1251" s="34"/>
      <c r="M1251" s="34">
        <v>560</v>
      </c>
      <c r="N1251" s="34">
        <v>730</v>
      </c>
      <c r="O1251" s="34">
        <v>800</v>
      </c>
      <c r="P1251" s="92">
        <v>2.5</v>
      </c>
      <c r="Q1251" s="92">
        <v>5</v>
      </c>
      <c r="R1251" s="92">
        <v>7.5</v>
      </c>
      <c r="S1251" s="92">
        <v>12.5</v>
      </c>
      <c r="T1251" s="92">
        <v>18.75</v>
      </c>
      <c r="U1251" s="92">
        <v>25</v>
      </c>
      <c r="V1251" s="92">
        <v>95.7</v>
      </c>
      <c r="W1251" s="92">
        <v>97.1</v>
      </c>
      <c r="X1251" s="92">
        <v>97.6</v>
      </c>
      <c r="Y1251" s="92">
        <v>97.9</v>
      </c>
      <c r="Z1251" s="92">
        <v>97.9</v>
      </c>
      <c r="AA1251" s="92">
        <v>97.9</v>
      </c>
      <c r="AB1251" s="92">
        <v>97.7</v>
      </c>
      <c r="AC1251" s="92">
        <v>96.3</v>
      </c>
      <c r="AD1251" s="92">
        <v>97.7</v>
      </c>
      <c r="AE1251" s="92">
        <v>98.2</v>
      </c>
      <c r="AF1251" s="92">
        <v>98.4</v>
      </c>
      <c r="AG1251" s="92">
        <v>98.4</v>
      </c>
      <c r="AH1251" s="92">
        <v>98.4</v>
      </c>
      <c r="AI1251" s="92">
        <v>98.3</v>
      </c>
      <c r="AJ1251" s="92">
        <v>95.9</v>
      </c>
      <c r="AK1251" s="92">
        <v>97.5</v>
      </c>
      <c r="AL1251" s="92">
        <v>98</v>
      </c>
      <c r="AM1251" s="92">
        <v>98.3</v>
      </c>
      <c r="AN1251" s="92">
        <v>98.3</v>
      </c>
      <c r="AO1251" s="92">
        <v>98.3</v>
      </c>
      <c r="AP1251" s="92">
        <v>98.1</v>
      </c>
      <c r="AQ1251" s="39"/>
      <c r="AR1251" s="62">
        <v>43221</v>
      </c>
    </row>
    <row r="1252" spans="1:44" s="105" customFormat="1" ht="45">
      <c r="A1252" s="3" t="s">
        <v>4070</v>
      </c>
      <c r="B1252" s="66" t="s">
        <v>135</v>
      </c>
      <c r="C1252" s="37" t="s">
        <v>1579</v>
      </c>
      <c r="D1252" s="34">
        <v>30</v>
      </c>
      <c r="E1252" s="34"/>
      <c r="F1252" s="34">
        <v>98</v>
      </c>
      <c r="G1252" s="32" t="s">
        <v>388</v>
      </c>
      <c r="H1252" s="32" t="s">
        <v>389</v>
      </c>
      <c r="I1252" s="48"/>
      <c r="J1252" s="34">
        <v>1</v>
      </c>
      <c r="K1252" s="34"/>
      <c r="L1252" s="34"/>
      <c r="M1252" s="34">
        <v>560</v>
      </c>
      <c r="N1252" s="34">
        <v>730</v>
      </c>
      <c r="O1252" s="34">
        <v>800</v>
      </c>
      <c r="P1252" s="92">
        <v>3</v>
      </c>
      <c r="Q1252" s="92">
        <v>6</v>
      </c>
      <c r="R1252" s="92">
        <v>9</v>
      </c>
      <c r="S1252" s="92">
        <v>15</v>
      </c>
      <c r="T1252" s="92">
        <v>22.5</v>
      </c>
      <c r="U1252" s="92">
        <v>30</v>
      </c>
      <c r="V1252" s="92">
        <v>96.1</v>
      </c>
      <c r="W1252" s="92">
        <v>97.4</v>
      </c>
      <c r="X1252" s="92">
        <v>97.7</v>
      </c>
      <c r="Y1252" s="92">
        <v>97.9</v>
      </c>
      <c r="Z1252" s="92">
        <v>97.9</v>
      </c>
      <c r="AA1252" s="92">
        <v>97.8</v>
      </c>
      <c r="AB1252" s="92">
        <v>97.8</v>
      </c>
      <c r="AC1252" s="92">
        <v>96.6</v>
      </c>
      <c r="AD1252" s="92">
        <v>97.9</v>
      </c>
      <c r="AE1252" s="92">
        <v>98.3</v>
      </c>
      <c r="AF1252" s="92">
        <v>98.4</v>
      </c>
      <c r="AG1252" s="92">
        <v>98.4</v>
      </c>
      <c r="AH1252" s="92">
        <v>98.3</v>
      </c>
      <c r="AI1252" s="92">
        <v>98.3</v>
      </c>
      <c r="AJ1252" s="92">
        <v>96.4</v>
      </c>
      <c r="AK1252" s="92">
        <v>97.8</v>
      </c>
      <c r="AL1252" s="92">
        <v>98.2</v>
      </c>
      <c r="AM1252" s="92">
        <v>98.3</v>
      </c>
      <c r="AN1252" s="92">
        <v>98.3</v>
      </c>
      <c r="AO1252" s="92">
        <v>98.2</v>
      </c>
      <c r="AP1252" s="92">
        <v>98.2</v>
      </c>
      <c r="AQ1252" s="39"/>
      <c r="AR1252" s="62">
        <v>43221</v>
      </c>
    </row>
    <row r="1253" spans="1:44" s="105" customFormat="1" ht="45">
      <c r="A1253" s="3" t="s">
        <v>4070</v>
      </c>
      <c r="B1253" s="66" t="s">
        <v>2870</v>
      </c>
      <c r="C1253" s="37" t="s">
        <v>778</v>
      </c>
      <c r="D1253" s="34">
        <v>33</v>
      </c>
      <c r="E1253" s="34"/>
      <c r="F1253" s="34">
        <v>98.5</v>
      </c>
      <c r="G1253" s="32" t="s">
        <v>389</v>
      </c>
      <c r="H1253" s="32" t="s">
        <v>389</v>
      </c>
      <c r="I1253" s="48"/>
      <c r="J1253" s="34">
        <v>1.8</v>
      </c>
      <c r="K1253" s="34"/>
      <c r="L1253" s="34"/>
      <c r="M1253" s="34">
        <v>460</v>
      </c>
      <c r="N1253" s="34">
        <v>720</v>
      </c>
      <c r="O1253" s="34">
        <v>850</v>
      </c>
      <c r="P1253" s="92">
        <v>3.3000000000000003</v>
      </c>
      <c r="Q1253" s="92">
        <v>6.6000000000000005</v>
      </c>
      <c r="R1253" s="92">
        <v>9.9</v>
      </c>
      <c r="S1253" s="92">
        <v>16.5</v>
      </c>
      <c r="T1253" s="92">
        <v>24.75</v>
      </c>
      <c r="U1253" s="92">
        <v>33</v>
      </c>
      <c r="V1253" s="92">
        <v>95.630469927276991</v>
      </c>
      <c r="W1253" s="92">
        <v>97.310036505268826</v>
      </c>
      <c r="X1253" s="92">
        <v>97.623901610438097</v>
      </c>
      <c r="Y1253" s="92">
        <v>97.83334333356153</v>
      </c>
      <c r="Z1253" s="92">
        <v>97.888870456254139</v>
      </c>
      <c r="AA1253" s="92">
        <v>97.788128321993113</v>
      </c>
      <c r="AB1253" s="92">
        <v>97.721098673569372</v>
      </c>
      <c r="AC1253" s="92">
        <v>97.516871811078531</v>
      </c>
      <c r="AD1253" s="92">
        <v>98.67409277667268</v>
      </c>
      <c r="AE1253" s="92">
        <v>98.8513071683726</v>
      </c>
      <c r="AF1253" s="92">
        <v>98.88408683335021</v>
      </c>
      <c r="AG1253" s="92">
        <v>98.874097898809069</v>
      </c>
      <c r="AH1253" s="92">
        <v>98.789398500966755</v>
      </c>
      <c r="AI1253" s="92">
        <v>98.804936417902184</v>
      </c>
      <c r="AJ1253" s="92">
        <v>96.914454581398289</v>
      </c>
      <c r="AK1253" s="92">
        <v>98.109446935368311</v>
      </c>
      <c r="AL1253" s="92">
        <v>98.37996746207223</v>
      </c>
      <c r="AM1253" s="92">
        <v>98.457607412231482</v>
      </c>
      <c r="AN1253" s="92">
        <v>98.46224478261388</v>
      </c>
      <c r="AO1253" s="92">
        <v>98.383768023280254</v>
      </c>
      <c r="AP1253" s="92">
        <v>98.367922317990988</v>
      </c>
      <c r="AQ1253" s="39"/>
      <c r="AR1253" s="62">
        <v>43221</v>
      </c>
    </row>
    <row r="1254" spans="1:44" s="105" customFormat="1" ht="45">
      <c r="A1254" s="3" t="s">
        <v>4070</v>
      </c>
      <c r="B1254" s="66" t="s">
        <v>386</v>
      </c>
      <c r="C1254" s="37" t="s">
        <v>707</v>
      </c>
      <c r="D1254" s="34">
        <v>36</v>
      </c>
      <c r="E1254" s="34"/>
      <c r="F1254" s="34">
        <v>98.5</v>
      </c>
      <c r="G1254" s="32" t="s">
        <v>389</v>
      </c>
      <c r="H1254" s="32" t="s">
        <v>389</v>
      </c>
      <c r="I1254" s="48"/>
      <c r="J1254" s="34">
        <v>1.8</v>
      </c>
      <c r="K1254" s="34"/>
      <c r="L1254" s="34"/>
      <c r="M1254" s="34">
        <v>490</v>
      </c>
      <c r="N1254" s="34">
        <v>720</v>
      </c>
      <c r="O1254" s="34">
        <v>850</v>
      </c>
      <c r="P1254" s="92">
        <v>3.6</v>
      </c>
      <c r="Q1254" s="92">
        <v>7.2</v>
      </c>
      <c r="R1254" s="92">
        <v>10.799999999999999</v>
      </c>
      <c r="S1254" s="92">
        <v>18</v>
      </c>
      <c r="T1254" s="92">
        <v>27</v>
      </c>
      <c r="U1254" s="92">
        <v>36</v>
      </c>
      <c r="V1254" s="92">
        <v>96.4077311912922</v>
      </c>
      <c r="W1254" s="92">
        <v>97.545820870882707</v>
      </c>
      <c r="X1254" s="92">
        <v>97.813675383505782</v>
      </c>
      <c r="Y1254" s="92">
        <v>97.991157284213202</v>
      </c>
      <c r="Z1254" s="92">
        <v>97.987845609331899</v>
      </c>
      <c r="AA1254" s="92">
        <v>97.877476167255708</v>
      </c>
      <c r="AB1254" s="92">
        <v>97.876816348209985</v>
      </c>
      <c r="AC1254" s="92">
        <v>97.973892096751015</v>
      </c>
      <c r="AD1254" s="92">
        <v>98.741338944593736</v>
      </c>
      <c r="AE1254" s="92">
        <v>98.87343126218461</v>
      </c>
      <c r="AF1254" s="92">
        <v>98.895496173760151</v>
      </c>
      <c r="AG1254" s="92">
        <v>98.857816097688669</v>
      </c>
      <c r="AH1254" s="92">
        <v>98.762019609059948</v>
      </c>
      <c r="AI1254" s="92">
        <v>98.821632091279511</v>
      </c>
      <c r="AJ1254" s="92">
        <v>97.110091536795707</v>
      </c>
      <c r="AK1254" s="92">
        <v>98.215610614555217</v>
      </c>
      <c r="AL1254" s="92">
        <v>98.41581608389275</v>
      </c>
      <c r="AM1254" s="92">
        <v>98.471283525682495</v>
      </c>
      <c r="AN1254" s="92">
        <v>98.444292259053896</v>
      </c>
      <c r="AO1254" s="92">
        <v>98.352426532017674</v>
      </c>
      <c r="AP1254" s="92">
        <v>98.377147886559484</v>
      </c>
      <c r="AQ1254" s="39"/>
      <c r="AR1254" s="62">
        <v>43221</v>
      </c>
    </row>
    <row r="1255" spans="1:44" s="105" customFormat="1" ht="45">
      <c r="A1255" s="3" t="s">
        <v>4070</v>
      </c>
      <c r="B1255" s="9" t="s">
        <v>387</v>
      </c>
      <c r="C1255" s="37" t="s">
        <v>969</v>
      </c>
      <c r="D1255" s="34">
        <v>40</v>
      </c>
      <c r="E1255" s="34"/>
      <c r="F1255" s="34">
        <v>98.5</v>
      </c>
      <c r="G1255" s="32" t="s">
        <v>389</v>
      </c>
      <c r="H1255" s="32" t="s">
        <v>389</v>
      </c>
      <c r="I1255" s="48"/>
      <c r="J1255" s="34">
        <v>1.8</v>
      </c>
      <c r="K1255" s="34"/>
      <c r="L1255" s="34"/>
      <c r="M1255" s="34">
        <v>530</v>
      </c>
      <c r="N1255" s="34">
        <v>720</v>
      </c>
      <c r="O1255" s="34">
        <v>850</v>
      </c>
      <c r="P1255" s="92">
        <v>4</v>
      </c>
      <c r="Q1255" s="92">
        <v>8</v>
      </c>
      <c r="R1255" s="92">
        <v>12</v>
      </c>
      <c r="S1255" s="92">
        <v>20</v>
      </c>
      <c r="T1255" s="92">
        <v>30</v>
      </c>
      <c r="U1255" s="92">
        <v>40</v>
      </c>
      <c r="V1255" s="92">
        <v>96.748549773647738</v>
      </c>
      <c r="W1255" s="92">
        <v>97.728864384062192</v>
      </c>
      <c r="X1255" s="92">
        <v>97.946597114044309</v>
      </c>
      <c r="Y1255" s="92">
        <v>98.102029888936798</v>
      </c>
      <c r="Z1255" s="92">
        <v>98.049016661168523</v>
      </c>
      <c r="AA1255" s="92">
        <v>97.908674394318737</v>
      </c>
      <c r="AB1255" s="92">
        <v>97.972815690646314</v>
      </c>
      <c r="AC1255" s="92">
        <v>98.053754251274981</v>
      </c>
      <c r="AD1255" s="92">
        <v>98.727271037736912</v>
      </c>
      <c r="AE1255" s="92">
        <v>98.778088260806854</v>
      </c>
      <c r="AF1255" s="92">
        <v>98.8628416309691</v>
      </c>
      <c r="AG1255" s="92">
        <v>98.790704433083846</v>
      </c>
      <c r="AH1255" s="92">
        <v>98.805253458820715</v>
      </c>
      <c r="AI1255" s="92">
        <v>98.77241707821365</v>
      </c>
      <c r="AJ1255" s="92">
        <v>97.266210056885868</v>
      </c>
      <c r="AK1255" s="92">
        <v>98.215502763671708</v>
      </c>
      <c r="AL1255" s="92">
        <v>98.363828147895191</v>
      </c>
      <c r="AM1255" s="92">
        <v>98.457088705010364</v>
      </c>
      <c r="AN1255" s="92">
        <v>98.376392189893494</v>
      </c>
      <c r="AO1255" s="92">
        <v>98.416867734446882</v>
      </c>
      <c r="AP1255" s="92">
        <v>98.341402793624511</v>
      </c>
      <c r="AQ1255" s="39"/>
      <c r="AR1255" s="62">
        <v>43221</v>
      </c>
    </row>
    <row r="1256" spans="1:44" s="105" customFormat="1" ht="45">
      <c r="A1256" s="3" t="s">
        <v>4070</v>
      </c>
      <c r="B1256" s="66" t="s">
        <v>398</v>
      </c>
      <c r="C1256" s="37" t="s">
        <v>1668</v>
      </c>
      <c r="D1256" s="34">
        <v>45.207000000000001</v>
      </c>
      <c r="E1256" s="34"/>
      <c r="F1256" s="34">
        <v>98.5</v>
      </c>
      <c r="G1256" s="32" t="s">
        <v>389</v>
      </c>
      <c r="H1256" s="32" t="s">
        <v>389</v>
      </c>
      <c r="I1256" s="48"/>
      <c r="J1256" s="34">
        <v>1.1100000000000001</v>
      </c>
      <c r="K1256" s="34"/>
      <c r="L1256" s="34"/>
      <c r="M1256" s="34">
        <v>800</v>
      </c>
      <c r="N1256" s="34">
        <v>1000</v>
      </c>
      <c r="O1256" s="34">
        <v>1200</v>
      </c>
      <c r="P1256" s="92">
        <v>97.5</v>
      </c>
      <c r="Q1256" s="92">
        <v>98.1</v>
      </c>
      <c r="R1256" s="92">
        <v>98.2</v>
      </c>
      <c r="S1256" s="92">
        <v>98.2</v>
      </c>
      <c r="T1256" s="92">
        <v>98.1</v>
      </c>
      <c r="U1256" s="92">
        <v>97.9</v>
      </c>
      <c r="V1256" s="92">
        <v>98.2</v>
      </c>
      <c r="W1256" s="92">
        <v>98.6</v>
      </c>
      <c r="X1256" s="92">
        <v>98.7</v>
      </c>
      <c r="Y1256" s="92">
        <v>98.6</v>
      </c>
      <c r="Z1256" s="92">
        <v>98.5</v>
      </c>
      <c r="AA1256" s="92">
        <v>98.4</v>
      </c>
      <c r="AB1256" s="92">
        <v>98.5</v>
      </c>
      <c r="AC1256" s="92">
        <v>98.2</v>
      </c>
      <c r="AD1256" s="92">
        <v>98.6</v>
      </c>
      <c r="AE1256" s="92">
        <v>98.7</v>
      </c>
      <c r="AF1256" s="92">
        <v>98.6</v>
      </c>
      <c r="AG1256" s="92">
        <v>98.5</v>
      </c>
      <c r="AH1256" s="92">
        <v>98.4</v>
      </c>
      <c r="AI1256" s="92">
        <v>98.5</v>
      </c>
      <c r="AJ1256" s="92">
        <v>98.1</v>
      </c>
      <c r="AK1256" s="92">
        <v>98.5</v>
      </c>
      <c r="AL1256" s="92">
        <v>98.5</v>
      </c>
      <c r="AM1256" s="92">
        <v>98.5</v>
      </c>
      <c r="AN1256" s="92">
        <v>98.4</v>
      </c>
      <c r="AO1256" s="92">
        <v>98.2</v>
      </c>
      <c r="AP1256" s="92">
        <v>98.4</v>
      </c>
      <c r="AQ1256" s="39"/>
      <c r="AR1256" s="62">
        <v>43221</v>
      </c>
    </row>
    <row r="1257" spans="1:44" s="105" customFormat="1" ht="45">
      <c r="A1257" s="40" t="s">
        <v>4070</v>
      </c>
      <c r="B1257" s="40" t="s">
        <v>4077</v>
      </c>
      <c r="C1257" s="40" t="s">
        <v>4074</v>
      </c>
      <c r="D1257" s="26">
        <v>100</v>
      </c>
      <c r="E1257" s="96">
        <v>800</v>
      </c>
      <c r="F1257" s="26">
        <v>98.5</v>
      </c>
      <c r="G1257" s="97" t="s">
        <v>389</v>
      </c>
      <c r="H1257" s="97" t="s">
        <v>389</v>
      </c>
      <c r="I1257" s="98"/>
      <c r="J1257" s="99">
        <v>2.61</v>
      </c>
      <c r="K1257" s="99"/>
      <c r="L1257" s="99"/>
      <c r="M1257" s="99">
        <v>880</v>
      </c>
      <c r="N1257" s="99">
        <v>1120</v>
      </c>
      <c r="O1257" s="99">
        <v>1200</v>
      </c>
      <c r="P1257" s="100">
        <v>10</v>
      </c>
      <c r="Q1257" s="100">
        <v>20</v>
      </c>
      <c r="R1257" s="100">
        <v>30</v>
      </c>
      <c r="S1257" s="100">
        <v>50</v>
      </c>
      <c r="T1257" s="100">
        <v>75</v>
      </c>
      <c r="U1257" s="100">
        <v>100</v>
      </c>
      <c r="V1257" s="100">
        <v>97.297060000000002</v>
      </c>
      <c r="W1257" s="100">
        <v>98.049090000000007</v>
      </c>
      <c r="X1257" s="100">
        <v>98.304159999999996</v>
      </c>
      <c r="Y1257" s="100">
        <v>98.447010000000006</v>
      </c>
      <c r="Z1257" s="100">
        <v>98.410420000000002</v>
      </c>
      <c r="AA1257" s="100">
        <v>98.31644</v>
      </c>
      <c r="AB1257" s="100">
        <v>98.338049999999996</v>
      </c>
      <c r="AC1257" s="100">
        <v>97.691339999999997</v>
      </c>
      <c r="AD1257" s="100">
        <v>98.412009999999995</v>
      </c>
      <c r="AE1257" s="100">
        <v>98.599450000000004</v>
      </c>
      <c r="AF1257" s="100">
        <v>98.692269999999994</v>
      </c>
      <c r="AG1257" s="100">
        <v>98.659400000000005</v>
      </c>
      <c r="AH1257" s="100">
        <v>98.573899999999995</v>
      </c>
      <c r="AI1257" s="100">
        <v>98.603740000000002</v>
      </c>
      <c r="AJ1257" s="100">
        <v>98.224800000000002</v>
      </c>
      <c r="AK1257" s="100">
        <v>98.790670000000006</v>
      </c>
      <c r="AL1257" s="100">
        <v>98.936269999999993</v>
      </c>
      <c r="AM1257" s="100">
        <v>98.987870000000001</v>
      </c>
      <c r="AN1257" s="100">
        <v>98.981089999999995</v>
      </c>
      <c r="AO1257" s="100">
        <v>98.631020000000007</v>
      </c>
      <c r="AP1257" s="100">
        <v>98.91986</v>
      </c>
      <c r="AQ1257" s="39">
        <v>43221</v>
      </c>
      <c r="AR1257" s="97"/>
    </row>
    <row r="1258" spans="1:44" s="105" customFormat="1">
      <c r="A1258" s="66" t="s">
        <v>378</v>
      </c>
      <c r="B1258" s="66" t="s">
        <v>379</v>
      </c>
      <c r="C1258" s="37" t="s">
        <v>970</v>
      </c>
      <c r="D1258" s="34">
        <v>991.4</v>
      </c>
      <c r="E1258" s="34"/>
      <c r="F1258" s="34">
        <v>98</v>
      </c>
      <c r="G1258" s="32" t="s">
        <v>389</v>
      </c>
      <c r="H1258" s="32" t="s">
        <v>389</v>
      </c>
      <c r="I1258" s="48"/>
      <c r="J1258" s="34">
        <v>177.45</v>
      </c>
      <c r="K1258" s="34"/>
      <c r="L1258" s="34"/>
      <c r="M1258" s="34">
        <v>600</v>
      </c>
      <c r="N1258" s="34">
        <v>665</v>
      </c>
      <c r="O1258" s="34">
        <v>880</v>
      </c>
      <c r="P1258" s="92">
        <v>99.14</v>
      </c>
      <c r="Q1258" s="92">
        <v>198.28</v>
      </c>
      <c r="R1258" s="92">
        <v>297.41999999999996</v>
      </c>
      <c r="S1258" s="92">
        <v>495.7</v>
      </c>
      <c r="T1258" s="92">
        <v>743.55</v>
      </c>
      <c r="U1258" s="92">
        <v>991.4</v>
      </c>
      <c r="V1258" s="92">
        <v>96.208541666666676</v>
      </c>
      <c r="W1258" s="92">
        <v>97.772466666666659</v>
      </c>
      <c r="X1258" s="92">
        <v>98.223466666666667</v>
      </c>
      <c r="Y1258" s="92">
        <v>98.434366666666676</v>
      </c>
      <c r="Z1258" s="92">
        <v>98.390466666666669</v>
      </c>
      <c r="AA1258" s="92">
        <v>98.212999999999994</v>
      </c>
      <c r="AB1258" s="92">
        <v>98.252595333333346</v>
      </c>
      <c r="AC1258" s="92">
        <v>95.590133333333341</v>
      </c>
      <c r="AD1258" s="92">
        <v>97.496300000000005</v>
      </c>
      <c r="AE1258" s="92">
        <v>98.022466666666674</v>
      </c>
      <c r="AF1258" s="92">
        <v>98.31153333333333</v>
      </c>
      <c r="AG1258" s="92">
        <v>98.317966666666663</v>
      </c>
      <c r="AH1258" s="92">
        <v>98.17913333333334</v>
      </c>
      <c r="AI1258" s="92">
        <v>98.124017333333327</v>
      </c>
      <c r="AJ1258" s="92">
        <v>93.722433333333328</v>
      </c>
      <c r="AK1258" s="92">
        <v>96.117933333333312</v>
      </c>
      <c r="AL1258" s="92">
        <v>96.993433333333343</v>
      </c>
      <c r="AM1258" s="92">
        <v>97.457966666666678</v>
      </c>
      <c r="AN1258" s="92">
        <v>97.54946666666666</v>
      </c>
      <c r="AO1258" s="92">
        <v>97.412199999999999</v>
      </c>
      <c r="AP1258" s="92">
        <v>97.232006333333331</v>
      </c>
      <c r="AQ1258" s="39"/>
      <c r="AR1258" s="61"/>
    </row>
    <row r="1259" spans="1:44" s="105" customFormat="1" ht="30">
      <c r="A1259" s="7" t="s">
        <v>4131</v>
      </c>
      <c r="B1259" s="68" t="s">
        <v>4226</v>
      </c>
      <c r="C1259" s="68" t="s">
        <v>4507</v>
      </c>
      <c r="D1259" s="80">
        <v>29.99</v>
      </c>
      <c r="E1259" s="69">
        <v>480</v>
      </c>
      <c r="F1259" s="70">
        <v>95</v>
      </c>
      <c r="G1259" s="71" t="s">
        <v>389</v>
      </c>
      <c r="H1259" s="71" t="s">
        <v>389</v>
      </c>
      <c r="I1259" s="72"/>
      <c r="J1259" s="73">
        <v>56.8</v>
      </c>
      <c r="K1259" s="74"/>
      <c r="L1259" s="74"/>
      <c r="M1259" s="74">
        <v>550</v>
      </c>
      <c r="N1259" s="74">
        <v>700</v>
      </c>
      <c r="O1259" s="74">
        <v>850</v>
      </c>
      <c r="P1259" s="89">
        <v>3</v>
      </c>
      <c r="Q1259" s="89">
        <v>6</v>
      </c>
      <c r="R1259" s="89">
        <v>9</v>
      </c>
      <c r="S1259" s="89">
        <v>15</v>
      </c>
      <c r="T1259" s="89">
        <v>22.49</v>
      </c>
      <c r="U1259" s="89">
        <v>29.99</v>
      </c>
      <c r="V1259" s="89">
        <v>92.7</v>
      </c>
      <c r="W1259" s="89">
        <v>94.3</v>
      </c>
      <c r="X1259" s="89">
        <v>94.8</v>
      </c>
      <c r="Y1259" s="89">
        <v>95.2</v>
      </c>
      <c r="Z1259" s="89">
        <v>95.1</v>
      </c>
      <c r="AA1259" s="89">
        <v>94.8</v>
      </c>
      <c r="AB1259" s="89">
        <v>94.9</v>
      </c>
      <c r="AC1259" s="89">
        <v>92.2</v>
      </c>
      <c r="AD1259" s="89">
        <v>94.2</v>
      </c>
      <c r="AE1259" s="89">
        <v>94.6</v>
      </c>
      <c r="AF1259" s="89">
        <v>95.3</v>
      </c>
      <c r="AG1259" s="89">
        <v>95.4</v>
      </c>
      <c r="AH1259" s="89">
        <v>95.5</v>
      </c>
      <c r="AI1259" s="89">
        <v>95.1</v>
      </c>
      <c r="AJ1259" s="89">
        <v>89.6</v>
      </c>
      <c r="AK1259" s="89">
        <v>92.8</v>
      </c>
      <c r="AL1259" s="89">
        <v>93.3</v>
      </c>
      <c r="AM1259" s="89">
        <v>94.8</v>
      </c>
      <c r="AN1259" s="89">
        <v>95.2</v>
      </c>
      <c r="AO1259" s="89">
        <v>95.4</v>
      </c>
      <c r="AP1259" s="89">
        <v>94.6</v>
      </c>
      <c r="AQ1259" s="39">
        <v>43132</v>
      </c>
      <c r="AR1259" s="39">
        <v>43435</v>
      </c>
    </row>
    <row r="1260" spans="1:44" s="105" customFormat="1" ht="45">
      <c r="A1260" s="7" t="s">
        <v>4131</v>
      </c>
      <c r="B1260" s="68" t="s">
        <v>4227</v>
      </c>
      <c r="C1260" s="68" t="s">
        <v>4508</v>
      </c>
      <c r="D1260" s="120">
        <v>29.99</v>
      </c>
      <c r="E1260" s="69">
        <v>480</v>
      </c>
      <c r="F1260" s="70">
        <v>95</v>
      </c>
      <c r="G1260" s="71" t="s">
        <v>389</v>
      </c>
      <c r="H1260" s="71" t="s">
        <v>389</v>
      </c>
      <c r="I1260" s="72"/>
      <c r="J1260" s="73">
        <v>56.8</v>
      </c>
      <c r="K1260" s="74"/>
      <c r="L1260" s="74"/>
      <c r="M1260" s="74">
        <v>550</v>
      </c>
      <c r="N1260" s="74">
        <v>700</v>
      </c>
      <c r="O1260" s="74">
        <v>850</v>
      </c>
      <c r="P1260" s="89">
        <v>3</v>
      </c>
      <c r="Q1260" s="89">
        <v>6</v>
      </c>
      <c r="R1260" s="89">
        <v>9</v>
      </c>
      <c r="S1260" s="89">
        <v>15</v>
      </c>
      <c r="T1260" s="89">
        <v>22.49</v>
      </c>
      <c r="U1260" s="89">
        <v>29.99</v>
      </c>
      <c r="V1260" s="89">
        <v>92.7</v>
      </c>
      <c r="W1260" s="89">
        <v>94.3</v>
      </c>
      <c r="X1260" s="89">
        <v>94.8</v>
      </c>
      <c r="Y1260" s="89">
        <v>95.2</v>
      </c>
      <c r="Z1260" s="89">
        <v>95.1</v>
      </c>
      <c r="AA1260" s="89">
        <v>94.8</v>
      </c>
      <c r="AB1260" s="89">
        <v>94.9</v>
      </c>
      <c r="AC1260" s="89">
        <v>92.2</v>
      </c>
      <c r="AD1260" s="89">
        <v>94.2</v>
      </c>
      <c r="AE1260" s="89">
        <v>94.6</v>
      </c>
      <c r="AF1260" s="89">
        <v>95.3</v>
      </c>
      <c r="AG1260" s="89">
        <v>95.4</v>
      </c>
      <c r="AH1260" s="89">
        <v>95.5</v>
      </c>
      <c r="AI1260" s="89">
        <v>95.1</v>
      </c>
      <c r="AJ1260" s="89">
        <v>89.6</v>
      </c>
      <c r="AK1260" s="89">
        <v>92.8</v>
      </c>
      <c r="AL1260" s="89">
        <v>93.3</v>
      </c>
      <c r="AM1260" s="89">
        <v>94.8</v>
      </c>
      <c r="AN1260" s="89">
        <v>95.2</v>
      </c>
      <c r="AO1260" s="89">
        <v>95.4</v>
      </c>
      <c r="AP1260" s="89">
        <v>94.6</v>
      </c>
      <c r="AQ1260" s="39">
        <v>43132</v>
      </c>
      <c r="AR1260" s="39">
        <v>43435</v>
      </c>
    </row>
    <row r="1261" spans="1:44" s="105" customFormat="1">
      <c r="A1261" s="7" t="s">
        <v>4131</v>
      </c>
      <c r="B1261" s="7" t="s">
        <v>478</v>
      </c>
      <c r="C1261" s="36" t="s">
        <v>975</v>
      </c>
      <c r="D1261" s="121">
        <v>29.99</v>
      </c>
      <c r="E1261" s="34"/>
      <c r="F1261" s="48">
        <v>95</v>
      </c>
      <c r="G1261" s="32" t="s">
        <v>389</v>
      </c>
      <c r="H1261" s="32" t="s">
        <v>389</v>
      </c>
      <c r="I1261" s="48"/>
      <c r="J1261" s="34">
        <v>51.2</v>
      </c>
      <c r="K1261" s="34"/>
      <c r="L1261" s="34"/>
      <c r="M1261" s="34">
        <v>550</v>
      </c>
      <c r="N1261" s="34">
        <v>700</v>
      </c>
      <c r="O1261" s="34">
        <v>850</v>
      </c>
      <c r="P1261" s="92">
        <v>3</v>
      </c>
      <c r="Q1261" s="92">
        <v>6</v>
      </c>
      <c r="R1261" s="92">
        <v>9</v>
      </c>
      <c r="S1261" s="92">
        <v>15</v>
      </c>
      <c r="T1261" s="92">
        <v>22.49</v>
      </c>
      <c r="U1261" s="92">
        <v>29.99</v>
      </c>
      <c r="V1261" s="92">
        <v>92.3</v>
      </c>
      <c r="W1261" s="92">
        <v>94.4</v>
      </c>
      <c r="X1261" s="92">
        <v>94.8</v>
      </c>
      <c r="Y1261" s="92">
        <v>95.2</v>
      </c>
      <c r="Z1261" s="92">
        <v>95.2</v>
      </c>
      <c r="AA1261" s="92">
        <v>94.8</v>
      </c>
      <c r="AB1261" s="92">
        <v>95</v>
      </c>
      <c r="AC1261" s="92">
        <v>91.3</v>
      </c>
      <c r="AD1261" s="92">
        <v>94</v>
      </c>
      <c r="AE1261" s="92">
        <v>94.6</v>
      </c>
      <c r="AF1261" s="92">
        <v>95.3</v>
      </c>
      <c r="AG1261" s="92">
        <v>95.4</v>
      </c>
      <c r="AH1261" s="92">
        <v>95.3</v>
      </c>
      <c r="AI1261" s="92">
        <v>95</v>
      </c>
      <c r="AJ1261" s="92">
        <v>88.7</v>
      </c>
      <c r="AK1261" s="92">
        <v>92.1</v>
      </c>
      <c r="AL1261" s="92">
        <v>93.4</v>
      </c>
      <c r="AM1261" s="92">
        <v>94.7</v>
      </c>
      <c r="AN1261" s="92">
        <v>95.1</v>
      </c>
      <c r="AO1261" s="92">
        <v>95.5</v>
      </c>
      <c r="AP1261" s="92">
        <v>94.4</v>
      </c>
      <c r="AQ1261" s="39" t="s">
        <v>1727</v>
      </c>
      <c r="AR1261" s="75">
        <v>43327</v>
      </c>
    </row>
    <row r="1262" spans="1:44" s="105" customFormat="1" ht="60">
      <c r="A1262" s="7" t="s">
        <v>4131</v>
      </c>
      <c r="B1262" s="68" t="s">
        <v>4228</v>
      </c>
      <c r="C1262" s="68" t="s">
        <v>4509</v>
      </c>
      <c r="D1262" s="120">
        <v>29.99</v>
      </c>
      <c r="E1262" s="69">
        <v>480</v>
      </c>
      <c r="F1262" s="70">
        <v>95</v>
      </c>
      <c r="G1262" s="71" t="s">
        <v>389</v>
      </c>
      <c r="H1262" s="71" t="s">
        <v>389</v>
      </c>
      <c r="I1262" s="72"/>
      <c r="J1262" s="73">
        <v>51.2</v>
      </c>
      <c r="K1262" s="74"/>
      <c r="L1262" s="74"/>
      <c r="M1262" s="74">
        <v>550</v>
      </c>
      <c r="N1262" s="74">
        <v>700</v>
      </c>
      <c r="O1262" s="74">
        <v>850</v>
      </c>
      <c r="P1262" s="89">
        <v>3</v>
      </c>
      <c r="Q1262" s="89">
        <v>6</v>
      </c>
      <c r="R1262" s="89">
        <v>9</v>
      </c>
      <c r="S1262" s="89">
        <v>15</v>
      </c>
      <c r="T1262" s="89">
        <v>22.49</v>
      </c>
      <c r="U1262" s="89">
        <v>29.99</v>
      </c>
      <c r="V1262" s="89">
        <v>92.3</v>
      </c>
      <c r="W1262" s="89">
        <v>94.4</v>
      </c>
      <c r="X1262" s="89">
        <v>94.8</v>
      </c>
      <c r="Y1262" s="89">
        <v>95.2</v>
      </c>
      <c r="Z1262" s="89">
        <v>95.2</v>
      </c>
      <c r="AA1262" s="89">
        <v>94.8</v>
      </c>
      <c r="AB1262" s="89">
        <v>95</v>
      </c>
      <c r="AC1262" s="89">
        <v>91.3</v>
      </c>
      <c r="AD1262" s="89">
        <v>94</v>
      </c>
      <c r="AE1262" s="89">
        <v>94.6</v>
      </c>
      <c r="AF1262" s="89">
        <v>95.3</v>
      </c>
      <c r="AG1262" s="89">
        <v>95.4</v>
      </c>
      <c r="AH1262" s="89">
        <v>95.3</v>
      </c>
      <c r="AI1262" s="89">
        <v>95</v>
      </c>
      <c r="AJ1262" s="89">
        <v>88.7</v>
      </c>
      <c r="AK1262" s="89">
        <v>92.1</v>
      </c>
      <c r="AL1262" s="89">
        <v>93.4</v>
      </c>
      <c r="AM1262" s="89">
        <v>94.7</v>
      </c>
      <c r="AN1262" s="89">
        <v>95.1</v>
      </c>
      <c r="AO1262" s="89">
        <v>95.5</v>
      </c>
      <c r="AP1262" s="89">
        <v>94.4</v>
      </c>
      <c r="AQ1262" s="39">
        <v>43132</v>
      </c>
      <c r="AR1262" s="39">
        <v>43435</v>
      </c>
    </row>
    <row r="1263" spans="1:44" s="105" customFormat="1">
      <c r="A1263" s="7" t="s">
        <v>4131</v>
      </c>
      <c r="B1263" s="7" t="s">
        <v>479</v>
      </c>
      <c r="C1263" s="36" t="s">
        <v>975</v>
      </c>
      <c r="D1263" s="48">
        <v>29.99</v>
      </c>
      <c r="E1263" s="34"/>
      <c r="F1263" s="48">
        <v>95</v>
      </c>
      <c r="G1263" s="32" t="s">
        <v>389</v>
      </c>
      <c r="H1263" s="32" t="s">
        <v>389</v>
      </c>
      <c r="I1263" s="48"/>
      <c r="J1263" s="34">
        <v>51.2</v>
      </c>
      <c r="K1263" s="34"/>
      <c r="L1263" s="34"/>
      <c r="M1263" s="34">
        <v>550</v>
      </c>
      <c r="N1263" s="34">
        <v>700</v>
      </c>
      <c r="O1263" s="34">
        <v>850</v>
      </c>
      <c r="P1263" s="92">
        <v>3</v>
      </c>
      <c r="Q1263" s="92">
        <v>6</v>
      </c>
      <c r="R1263" s="92">
        <v>9</v>
      </c>
      <c r="S1263" s="92">
        <v>15</v>
      </c>
      <c r="T1263" s="92">
        <v>22.49</v>
      </c>
      <c r="U1263" s="92">
        <v>29.99</v>
      </c>
      <c r="V1263" s="92">
        <v>92.3</v>
      </c>
      <c r="W1263" s="92">
        <v>94.4</v>
      </c>
      <c r="X1263" s="92">
        <v>94.8</v>
      </c>
      <c r="Y1263" s="92">
        <v>95.2</v>
      </c>
      <c r="Z1263" s="92">
        <v>95.2</v>
      </c>
      <c r="AA1263" s="92">
        <v>94.8</v>
      </c>
      <c r="AB1263" s="92">
        <v>95</v>
      </c>
      <c r="AC1263" s="92">
        <v>91.3</v>
      </c>
      <c r="AD1263" s="92">
        <v>94</v>
      </c>
      <c r="AE1263" s="92">
        <v>94.6</v>
      </c>
      <c r="AF1263" s="92">
        <v>95.3</v>
      </c>
      <c r="AG1263" s="92">
        <v>95.4</v>
      </c>
      <c r="AH1263" s="92">
        <v>95.3</v>
      </c>
      <c r="AI1263" s="92">
        <v>95</v>
      </c>
      <c r="AJ1263" s="92">
        <v>88.7</v>
      </c>
      <c r="AK1263" s="92">
        <v>92.1</v>
      </c>
      <c r="AL1263" s="92">
        <v>93.4</v>
      </c>
      <c r="AM1263" s="92">
        <v>94.7</v>
      </c>
      <c r="AN1263" s="92">
        <v>95.1</v>
      </c>
      <c r="AO1263" s="92">
        <v>95.5</v>
      </c>
      <c r="AP1263" s="92">
        <v>94.4</v>
      </c>
      <c r="AQ1263" s="39" t="s">
        <v>1727</v>
      </c>
      <c r="AR1263" s="75">
        <v>43327</v>
      </c>
    </row>
    <row r="1264" spans="1:44" s="105" customFormat="1" ht="60">
      <c r="A1264" s="7" t="s">
        <v>4131</v>
      </c>
      <c r="B1264" s="68" t="s">
        <v>4229</v>
      </c>
      <c r="C1264" s="68" t="s">
        <v>4510</v>
      </c>
      <c r="D1264" s="80">
        <v>29.99</v>
      </c>
      <c r="E1264" s="69">
        <v>480</v>
      </c>
      <c r="F1264" s="70">
        <v>95</v>
      </c>
      <c r="G1264" s="71" t="s">
        <v>389</v>
      </c>
      <c r="H1264" s="71" t="s">
        <v>389</v>
      </c>
      <c r="I1264" s="72"/>
      <c r="J1264" s="73">
        <v>51.2</v>
      </c>
      <c r="K1264" s="74"/>
      <c r="L1264" s="74"/>
      <c r="M1264" s="74">
        <v>550</v>
      </c>
      <c r="N1264" s="74">
        <v>700</v>
      </c>
      <c r="O1264" s="74">
        <v>850</v>
      </c>
      <c r="P1264" s="89">
        <v>3</v>
      </c>
      <c r="Q1264" s="89">
        <v>6</v>
      </c>
      <c r="R1264" s="89">
        <v>9</v>
      </c>
      <c r="S1264" s="89">
        <v>15</v>
      </c>
      <c r="T1264" s="89">
        <v>22.49</v>
      </c>
      <c r="U1264" s="89">
        <v>29.99</v>
      </c>
      <c r="V1264" s="89">
        <v>92.3</v>
      </c>
      <c r="W1264" s="89">
        <v>94.4</v>
      </c>
      <c r="X1264" s="89">
        <v>94.8</v>
      </c>
      <c r="Y1264" s="89">
        <v>95.2</v>
      </c>
      <c r="Z1264" s="89">
        <v>95.2</v>
      </c>
      <c r="AA1264" s="89">
        <v>94.8</v>
      </c>
      <c r="AB1264" s="89">
        <v>95</v>
      </c>
      <c r="AC1264" s="89">
        <v>91.3</v>
      </c>
      <c r="AD1264" s="89">
        <v>94</v>
      </c>
      <c r="AE1264" s="89">
        <v>94.6</v>
      </c>
      <c r="AF1264" s="89">
        <v>95.3</v>
      </c>
      <c r="AG1264" s="89">
        <v>95.4</v>
      </c>
      <c r="AH1264" s="89">
        <v>95.3</v>
      </c>
      <c r="AI1264" s="89">
        <v>95</v>
      </c>
      <c r="AJ1264" s="89">
        <v>88.7</v>
      </c>
      <c r="AK1264" s="89">
        <v>92.1</v>
      </c>
      <c r="AL1264" s="89">
        <v>93.4</v>
      </c>
      <c r="AM1264" s="89">
        <v>94.7</v>
      </c>
      <c r="AN1264" s="89">
        <v>95.1</v>
      </c>
      <c r="AO1264" s="89">
        <v>95.5</v>
      </c>
      <c r="AP1264" s="89">
        <v>94.4</v>
      </c>
      <c r="AQ1264" s="39">
        <v>43132</v>
      </c>
      <c r="AR1264" s="39">
        <v>43388</v>
      </c>
    </row>
    <row r="1265" spans="1:44" s="105" customFormat="1" ht="30">
      <c r="A1265" s="7" t="s">
        <v>4131</v>
      </c>
      <c r="B1265" s="66" t="s">
        <v>2871</v>
      </c>
      <c r="C1265" s="37" t="s">
        <v>977</v>
      </c>
      <c r="D1265" s="34">
        <v>30.07</v>
      </c>
      <c r="E1265" s="34">
        <v>480</v>
      </c>
      <c r="F1265" s="34">
        <v>96.5</v>
      </c>
      <c r="G1265" s="32" t="s">
        <v>388</v>
      </c>
      <c r="H1265" s="32" t="s">
        <v>389</v>
      </c>
      <c r="I1265" s="48"/>
      <c r="J1265" s="34">
        <v>9.83</v>
      </c>
      <c r="K1265" s="34"/>
      <c r="L1265" s="34"/>
      <c r="M1265" s="34">
        <v>600</v>
      </c>
      <c r="N1265" s="34">
        <v>800</v>
      </c>
      <c r="O1265" s="34">
        <v>900</v>
      </c>
      <c r="P1265" s="92">
        <v>3.01</v>
      </c>
      <c r="Q1265" s="92">
        <v>6.01</v>
      </c>
      <c r="R1265" s="92">
        <v>9.02</v>
      </c>
      <c r="S1265" s="92">
        <v>15.04</v>
      </c>
      <c r="T1265" s="92">
        <v>22.56</v>
      </c>
      <c r="U1265" s="92">
        <v>30.07</v>
      </c>
      <c r="V1265" s="92">
        <v>95.2</v>
      </c>
      <c r="W1265" s="92">
        <v>96</v>
      </c>
      <c r="X1265" s="92">
        <v>96.3</v>
      </c>
      <c r="Y1265" s="92">
        <v>96.5</v>
      </c>
      <c r="Z1265" s="92">
        <v>96.5</v>
      </c>
      <c r="AA1265" s="92">
        <v>96.2</v>
      </c>
      <c r="AB1265" s="92">
        <v>96.4</v>
      </c>
      <c r="AC1265" s="92">
        <v>95.1</v>
      </c>
      <c r="AD1265" s="92">
        <v>96.1</v>
      </c>
      <c r="AE1265" s="92">
        <v>96.4</v>
      </c>
      <c r="AF1265" s="92">
        <v>96.7</v>
      </c>
      <c r="AG1265" s="92">
        <v>96.6</v>
      </c>
      <c r="AH1265" s="92">
        <v>96.3</v>
      </c>
      <c r="AI1265" s="92">
        <v>96.5</v>
      </c>
      <c r="AJ1265" s="92">
        <v>94.2</v>
      </c>
      <c r="AK1265" s="92">
        <v>95.6</v>
      </c>
      <c r="AL1265" s="92">
        <v>96.1</v>
      </c>
      <c r="AM1265" s="92">
        <v>96.5</v>
      </c>
      <c r="AN1265" s="92">
        <v>96.5</v>
      </c>
      <c r="AO1265" s="92">
        <v>96.2</v>
      </c>
      <c r="AP1265" s="92">
        <v>96.3</v>
      </c>
      <c r="AQ1265" s="39"/>
      <c r="AR1265" s="75">
        <v>43327</v>
      </c>
    </row>
    <row r="1266" spans="1:44" s="105" customFormat="1" ht="30">
      <c r="A1266" s="66" t="s">
        <v>136</v>
      </c>
      <c r="B1266" s="66" t="s">
        <v>2872</v>
      </c>
      <c r="C1266" s="37" t="s">
        <v>852</v>
      </c>
      <c r="D1266" s="34">
        <v>0.23</v>
      </c>
      <c r="E1266" s="34">
        <v>240</v>
      </c>
      <c r="F1266" s="34">
        <v>92</v>
      </c>
      <c r="G1266" s="32" t="s">
        <v>389</v>
      </c>
      <c r="H1266" s="32" t="s">
        <v>389</v>
      </c>
      <c r="I1266" s="48"/>
      <c r="J1266" s="34">
        <v>0.15</v>
      </c>
      <c r="K1266" s="34"/>
      <c r="L1266" s="34"/>
      <c r="M1266" s="34">
        <v>30</v>
      </c>
      <c r="N1266" s="34">
        <v>40</v>
      </c>
      <c r="O1266" s="34">
        <v>49</v>
      </c>
      <c r="P1266" s="92">
        <v>0.02</v>
      </c>
      <c r="Q1266" s="92">
        <v>0.05</v>
      </c>
      <c r="R1266" s="92">
        <v>7.0000000000000007E-2</v>
      </c>
      <c r="S1266" s="92">
        <v>0.12</v>
      </c>
      <c r="T1266" s="92">
        <v>0.17</v>
      </c>
      <c r="U1266" s="92">
        <v>0.23</v>
      </c>
      <c r="V1266" s="92">
        <v>85.9</v>
      </c>
      <c r="W1266" s="92">
        <v>90.8</v>
      </c>
      <c r="X1266" s="92">
        <v>90.4</v>
      </c>
      <c r="Y1266" s="92">
        <v>92.7</v>
      </c>
      <c r="Z1266" s="92">
        <v>93.4</v>
      </c>
      <c r="AA1266" s="92">
        <v>93.4</v>
      </c>
      <c r="AB1266" s="92">
        <v>92.5</v>
      </c>
      <c r="AC1266" s="92">
        <v>84.7</v>
      </c>
      <c r="AD1266" s="92">
        <v>89.2</v>
      </c>
      <c r="AE1266" s="92">
        <v>89.7</v>
      </c>
      <c r="AF1266" s="92">
        <v>92.5</v>
      </c>
      <c r="AG1266" s="92">
        <v>93.7</v>
      </c>
      <c r="AH1266" s="92">
        <v>93.6</v>
      </c>
      <c r="AI1266" s="92">
        <v>92.4</v>
      </c>
      <c r="AJ1266" s="92">
        <v>83</v>
      </c>
      <c r="AK1266" s="92">
        <v>87.4</v>
      </c>
      <c r="AL1266" s="92">
        <v>89.9</v>
      </c>
      <c r="AM1266" s="92">
        <v>90.8</v>
      </c>
      <c r="AN1266" s="92">
        <v>92.7</v>
      </c>
      <c r="AO1266" s="92">
        <v>93.6</v>
      </c>
      <c r="AP1266" s="92">
        <v>91.4</v>
      </c>
      <c r="AQ1266" s="39"/>
      <c r="AR1266" s="61"/>
    </row>
    <row r="1267" spans="1:44" s="105" customFormat="1" ht="45">
      <c r="A1267" s="3" t="s">
        <v>4079</v>
      </c>
      <c r="B1267" s="66" t="s">
        <v>2886</v>
      </c>
      <c r="C1267" s="37" t="s">
        <v>979</v>
      </c>
      <c r="D1267" s="34">
        <v>2.8</v>
      </c>
      <c r="E1267" s="34">
        <v>208</v>
      </c>
      <c r="F1267" s="34">
        <v>95</v>
      </c>
      <c r="G1267" s="32" t="s">
        <v>388</v>
      </c>
      <c r="H1267" s="32" t="s">
        <v>389</v>
      </c>
      <c r="I1267" s="48"/>
      <c r="J1267" s="34">
        <v>0.5</v>
      </c>
      <c r="K1267" s="34"/>
      <c r="L1267" s="34"/>
      <c r="M1267" s="34">
        <v>100</v>
      </c>
      <c r="N1267" s="34">
        <v>371</v>
      </c>
      <c r="O1267" s="34">
        <v>500</v>
      </c>
      <c r="P1267" s="92">
        <v>0.28000000000000003</v>
      </c>
      <c r="Q1267" s="92">
        <v>0.56000000000000005</v>
      </c>
      <c r="R1267" s="92">
        <v>0.84</v>
      </c>
      <c r="S1267" s="92">
        <v>1.4</v>
      </c>
      <c r="T1267" s="92">
        <v>2.1</v>
      </c>
      <c r="U1267" s="92">
        <v>2.8</v>
      </c>
      <c r="V1267" s="92">
        <v>88.8</v>
      </c>
      <c r="W1267" s="92">
        <v>93.2</v>
      </c>
      <c r="X1267" s="92">
        <v>94.1</v>
      </c>
      <c r="Y1267" s="92">
        <v>94.7</v>
      </c>
      <c r="Z1267" s="92">
        <v>94.3</v>
      </c>
      <c r="AA1267" s="92">
        <v>93.8</v>
      </c>
      <c r="AB1267" s="92">
        <v>94.1</v>
      </c>
      <c r="AC1267" s="92">
        <v>91.2</v>
      </c>
      <c r="AD1267" s="92">
        <v>94.8</v>
      </c>
      <c r="AE1267" s="92">
        <v>95.8</v>
      </c>
      <c r="AF1267" s="92">
        <v>96.1</v>
      </c>
      <c r="AG1267" s="92">
        <v>95.9</v>
      </c>
      <c r="AH1267" s="92">
        <v>95.3</v>
      </c>
      <c r="AI1267" s="92">
        <v>95.6</v>
      </c>
      <c r="AJ1267" s="92">
        <v>87.8</v>
      </c>
      <c r="AK1267" s="92">
        <v>92.5</v>
      </c>
      <c r="AL1267" s="92">
        <v>94.9</v>
      </c>
      <c r="AM1267" s="92">
        <v>95.9</v>
      </c>
      <c r="AN1267" s="92">
        <v>96</v>
      </c>
      <c r="AO1267" s="92">
        <v>95.7</v>
      </c>
      <c r="AP1267" s="92">
        <v>95.3</v>
      </c>
      <c r="AQ1267" s="39"/>
      <c r="AR1267" s="62">
        <v>43235</v>
      </c>
    </row>
    <row r="1268" spans="1:44" s="105" customFormat="1" ht="45">
      <c r="A1268" s="3" t="s">
        <v>4079</v>
      </c>
      <c r="B1268" s="66" t="s">
        <v>2887</v>
      </c>
      <c r="C1268" s="37" t="s">
        <v>980</v>
      </c>
      <c r="D1268" s="34">
        <v>2.8</v>
      </c>
      <c r="E1268" s="34">
        <v>240</v>
      </c>
      <c r="F1268" s="34">
        <v>95.5</v>
      </c>
      <c r="G1268" s="32" t="s">
        <v>388</v>
      </c>
      <c r="H1268" s="32" t="s">
        <v>389</v>
      </c>
      <c r="I1268" s="48"/>
      <c r="J1268" s="34">
        <v>0.5</v>
      </c>
      <c r="K1268" s="34"/>
      <c r="L1268" s="34"/>
      <c r="M1268" s="34">
        <v>100</v>
      </c>
      <c r="N1268" s="34">
        <v>371</v>
      </c>
      <c r="O1268" s="34">
        <v>500</v>
      </c>
      <c r="P1268" s="92">
        <v>0.28000000000000003</v>
      </c>
      <c r="Q1268" s="92">
        <v>0.56000000000000005</v>
      </c>
      <c r="R1268" s="92">
        <v>0.84</v>
      </c>
      <c r="S1268" s="92">
        <v>1.4</v>
      </c>
      <c r="T1268" s="92">
        <v>2.1</v>
      </c>
      <c r="U1268" s="92">
        <v>2.8</v>
      </c>
      <c r="V1268" s="92">
        <v>87.3</v>
      </c>
      <c r="W1268" s="92">
        <v>92.7</v>
      </c>
      <c r="X1268" s="92">
        <v>93.9</v>
      </c>
      <c r="Y1268" s="92">
        <v>94.7</v>
      </c>
      <c r="Z1268" s="92">
        <v>94.7</v>
      </c>
      <c r="AA1268" s="92">
        <v>94.6</v>
      </c>
      <c r="AB1268" s="92">
        <v>94.2</v>
      </c>
      <c r="AC1268" s="92">
        <v>90.3</v>
      </c>
      <c r="AD1268" s="92">
        <v>94.7</v>
      </c>
      <c r="AE1268" s="92">
        <v>95.7</v>
      </c>
      <c r="AF1268" s="92">
        <v>96.5</v>
      </c>
      <c r="AG1268" s="92">
        <v>96.4</v>
      </c>
      <c r="AH1268" s="92">
        <v>96.1</v>
      </c>
      <c r="AI1268" s="92">
        <v>96</v>
      </c>
      <c r="AJ1268" s="92">
        <v>88.5</v>
      </c>
      <c r="AK1268" s="92">
        <v>93.8</v>
      </c>
      <c r="AL1268" s="92">
        <v>95.1</v>
      </c>
      <c r="AM1268" s="92">
        <v>96.2</v>
      </c>
      <c r="AN1268" s="92">
        <v>96.4</v>
      </c>
      <c r="AO1268" s="92">
        <v>96.2</v>
      </c>
      <c r="AP1268" s="92">
        <v>95.8</v>
      </c>
      <c r="AQ1268" s="39"/>
      <c r="AR1268" s="62">
        <v>43235</v>
      </c>
    </row>
    <row r="1269" spans="1:44" s="105" customFormat="1" ht="45">
      <c r="A1269" s="3" t="s">
        <v>4079</v>
      </c>
      <c r="B1269" s="66" t="s">
        <v>2888</v>
      </c>
      <c r="C1269" s="37" t="s">
        <v>981</v>
      </c>
      <c r="D1269" s="116">
        <v>2.8</v>
      </c>
      <c r="E1269" s="34">
        <v>277</v>
      </c>
      <c r="F1269" s="34">
        <v>95.5</v>
      </c>
      <c r="G1269" s="32" t="s">
        <v>388</v>
      </c>
      <c r="H1269" s="32" t="s">
        <v>389</v>
      </c>
      <c r="I1269" s="48"/>
      <c r="J1269" s="34">
        <v>0.5</v>
      </c>
      <c r="K1269" s="34"/>
      <c r="L1269" s="34"/>
      <c r="M1269" s="34">
        <v>100</v>
      </c>
      <c r="N1269" s="34">
        <v>371</v>
      </c>
      <c r="O1269" s="34">
        <v>500</v>
      </c>
      <c r="P1269" s="92">
        <v>0.28000000000000003</v>
      </c>
      <c r="Q1269" s="92">
        <v>0.56000000000000005</v>
      </c>
      <c r="R1269" s="92">
        <v>0.84</v>
      </c>
      <c r="S1269" s="92">
        <v>1.4</v>
      </c>
      <c r="T1269" s="92">
        <v>2.1</v>
      </c>
      <c r="U1269" s="92">
        <v>2.8</v>
      </c>
      <c r="V1269" s="92">
        <v>85.2</v>
      </c>
      <c r="W1269" s="92">
        <v>91.9</v>
      </c>
      <c r="X1269" s="92">
        <v>93.6</v>
      </c>
      <c r="Y1269" s="92">
        <v>94.6</v>
      </c>
      <c r="Z1269" s="92">
        <v>94.7</v>
      </c>
      <c r="AA1269" s="92">
        <v>94.6</v>
      </c>
      <c r="AB1269" s="92">
        <v>94</v>
      </c>
      <c r="AC1269" s="92">
        <v>88.8</v>
      </c>
      <c r="AD1269" s="92">
        <v>94.1</v>
      </c>
      <c r="AE1269" s="92">
        <v>95.6</v>
      </c>
      <c r="AF1269" s="92">
        <v>96.6</v>
      </c>
      <c r="AG1269" s="92">
        <v>96.5</v>
      </c>
      <c r="AH1269" s="92">
        <v>96.7</v>
      </c>
      <c r="AI1269" s="92">
        <v>96</v>
      </c>
      <c r="AJ1269" s="92">
        <v>88.3</v>
      </c>
      <c r="AK1269" s="92">
        <v>94</v>
      </c>
      <c r="AL1269" s="92">
        <v>95.3</v>
      </c>
      <c r="AM1269" s="92">
        <v>96.5</v>
      </c>
      <c r="AN1269" s="92">
        <v>96.7</v>
      </c>
      <c r="AO1269" s="92">
        <v>96.7</v>
      </c>
      <c r="AP1269" s="92">
        <v>96</v>
      </c>
      <c r="AQ1269" s="39"/>
      <c r="AR1269" s="62">
        <v>43235</v>
      </c>
    </row>
    <row r="1270" spans="1:44" s="105" customFormat="1" ht="45">
      <c r="A1270" s="3" t="s">
        <v>4079</v>
      </c>
      <c r="B1270" s="66" t="s">
        <v>2889</v>
      </c>
      <c r="C1270" s="37" t="s">
        <v>979</v>
      </c>
      <c r="D1270" s="34">
        <v>2.8</v>
      </c>
      <c r="E1270" s="34">
        <v>208</v>
      </c>
      <c r="F1270" s="34">
        <v>97</v>
      </c>
      <c r="G1270" s="32" t="s">
        <v>388</v>
      </c>
      <c r="H1270" s="32" t="s">
        <v>389</v>
      </c>
      <c r="I1270" s="48"/>
      <c r="J1270" s="34">
        <v>0.5</v>
      </c>
      <c r="K1270" s="34"/>
      <c r="L1270" s="34"/>
      <c r="M1270" s="34">
        <v>100</v>
      </c>
      <c r="N1270" s="34">
        <v>600</v>
      </c>
      <c r="O1270" s="34">
        <v>750</v>
      </c>
      <c r="P1270" s="92">
        <v>0.28000000000000003</v>
      </c>
      <c r="Q1270" s="92">
        <v>0.56000000000000005</v>
      </c>
      <c r="R1270" s="92">
        <v>0.84</v>
      </c>
      <c r="S1270" s="92">
        <v>1.4</v>
      </c>
      <c r="T1270" s="92">
        <v>2.1</v>
      </c>
      <c r="U1270" s="92">
        <v>2.8</v>
      </c>
      <c r="V1270" s="92">
        <v>90.1</v>
      </c>
      <c r="W1270" s="92">
        <v>95</v>
      </c>
      <c r="X1270" s="92">
        <v>96</v>
      </c>
      <c r="Y1270" s="92">
        <v>96.3</v>
      </c>
      <c r="Z1270" s="92">
        <v>95.7</v>
      </c>
      <c r="AA1270" s="92">
        <v>95.2</v>
      </c>
      <c r="AB1270" s="92">
        <v>95.6</v>
      </c>
      <c r="AC1270" s="92">
        <v>94.2</v>
      </c>
      <c r="AD1270" s="92">
        <v>97.3</v>
      </c>
      <c r="AE1270" s="92">
        <v>97.9</v>
      </c>
      <c r="AF1270" s="92">
        <v>98.2</v>
      </c>
      <c r="AG1270" s="92">
        <v>98.5</v>
      </c>
      <c r="AH1270" s="92">
        <v>98.4</v>
      </c>
      <c r="AI1270" s="92">
        <v>98.2</v>
      </c>
      <c r="AJ1270" s="92">
        <v>93.4</v>
      </c>
      <c r="AK1270" s="92">
        <v>96.5</v>
      </c>
      <c r="AL1270" s="92">
        <v>97.4</v>
      </c>
      <c r="AM1270" s="92">
        <v>97.9</v>
      </c>
      <c r="AN1270" s="92">
        <v>98</v>
      </c>
      <c r="AO1270" s="92">
        <v>98</v>
      </c>
      <c r="AP1270" s="92">
        <v>97.7</v>
      </c>
      <c r="AQ1270" s="39"/>
      <c r="AR1270" s="62">
        <v>43235</v>
      </c>
    </row>
    <row r="1271" spans="1:44" s="105" customFormat="1" ht="45">
      <c r="A1271" s="3" t="s">
        <v>4079</v>
      </c>
      <c r="B1271" s="66" t="s">
        <v>2890</v>
      </c>
      <c r="C1271" s="37" t="s">
        <v>980</v>
      </c>
      <c r="D1271" s="34">
        <v>2.8</v>
      </c>
      <c r="E1271" s="34">
        <v>240</v>
      </c>
      <c r="F1271" s="34">
        <v>97</v>
      </c>
      <c r="G1271" s="32" t="s">
        <v>388</v>
      </c>
      <c r="H1271" s="32" t="s">
        <v>389</v>
      </c>
      <c r="I1271" s="48"/>
      <c r="J1271" s="34">
        <v>0.5</v>
      </c>
      <c r="K1271" s="34"/>
      <c r="L1271" s="34"/>
      <c r="M1271" s="34">
        <v>100</v>
      </c>
      <c r="N1271" s="34">
        <v>600</v>
      </c>
      <c r="O1271" s="34">
        <v>750</v>
      </c>
      <c r="P1271" s="92">
        <v>0.28000000000000003</v>
      </c>
      <c r="Q1271" s="92">
        <v>0.56000000000000005</v>
      </c>
      <c r="R1271" s="92">
        <v>0.84</v>
      </c>
      <c r="S1271" s="92">
        <v>1.4</v>
      </c>
      <c r="T1271" s="92">
        <v>2.1</v>
      </c>
      <c r="U1271" s="92">
        <v>2.8</v>
      </c>
      <c r="V1271" s="92">
        <v>88.6</v>
      </c>
      <c r="W1271" s="92">
        <v>94.2</v>
      </c>
      <c r="X1271" s="92">
        <v>95.5</v>
      </c>
      <c r="Y1271" s="92">
        <v>96</v>
      </c>
      <c r="Z1271" s="92">
        <v>95.5</v>
      </c>
      <c r="AA1271" s="92">
        <v>94.9</v>
      </c>
      <c r="AB1271" s="92">
        <v>95.2</v>
      </c>
      <c r="AC1271" s="92">
        <v>92.9</v>
      </c>
      <c r="AD1271" s="92">
        <v>97</v>
      </c>
      <c r="AE1271" s="92">
        <v>97.9</v>
      </c>
      <c r="AF1271" s="92">
        <v>98.4</v>
      </c>
      <c r="AG1271" s="92">
        <v>98.6</v>
      </c>
      <c r="AH1271" s="92">
        <v>98.5</v>
      </c>
      <c r="AI1271" s="92">
        <v>98.1</v>
      </c>
      <c r="AJ1271" s="92">
        <v>93.2</v>
      </c>
      <c r="AK1271" s="92">
        <v>96.6</v>
      </c>
      <c r="AL1271" s="92">
        <v>97.6</v>
      </c>
      <c r="AM1271" s="92">
        <v>98.3</v>
      </c>
      <c r="AN1271" s="92">
        <v>98.4</v>
      </c>
      <c r="AO1271" s="92">
        <v>98.4</v>
      </c>
      <c r="AP1271" s="92">
        <v>98</v>
      </c>
      <c r="AQ1271" s="39"/>
      <c r="AR1271" s="62">
        <v>43235</v>
      </c>
    </row>
    <row r="1272" spans="1:44" s="105" customFormat="1" ht="45">
      <c r="A1272" s="3" t="s">
        <v>4079</v>
      </c>
      <c r="B1272" s="66" t="s">
        <v>2891</v>
      </c>
      <c r="C1272" s="37" t="s">
        <v>982</v>
      </c>
      <c r="D1272" s="34">
        <v>3.3</v>
      </c>
      <c r="E1272" s="34">
        <v>208</v>
      </c>
      <c r="F1272" s="34">
        <v>95</v>
      </c>
      <c r="G1272" s="32" t="s">
        <v>388</v>
      </c>
      <c r="H1272" s="32" t="s">
        <v>389</v>
      </c>
      <c r="I1272" s="48"/>
      <c r="J1272" s="34">
        <v>0.5</v>
      </c>
      <c r="K1272" s="34"/>
      <c r="L1272" s="34"/>
      <c r="M1272" s="34">
        <v>100</v>
      </c>
      <c r="N1272" s="34">
        <v>371</v>
      </c>
      <c r="O1272" s="34">
        <v>500</v>
      </c>
      <c r="P1272" s="92">
        <v>0.33</v>
      </c>
      <c r="Q1272" s="92">
        <v>0.66</v>
      </c>
      <c r="R1272" s="92">
        <v>0.99</v>
      </c>
      <c r="S1272" s="92">
        <v>1.65</v>
      </c>
      <c r="T1272" s="92">
        <v>2.4700000000000002</v>
      </c>
      <c r="U1272" s="92">
        <v>3.3</v>
      </c>
      <c r="V1272" s="92">
        <v>89.1</v>
      </c>
      <c r="W1272" s="92">
        <v>93.5</v>
      </c>
      <c r="X1272" s="92">
        <v>94.3</v>
      </c>
      <c r="Y1272" s="92">
        <v>94.5</v>
      </c>
      <c r="Z1272" s="92">
        <v>94.1</v>
      </c>
      <c r="AA1272" s="92">
        <v>93.6</v>
      </c>
      <c r="AB1272" s="92">
        <v>94</v>
      </c>
      <c r="AC1272" s="92">
        <v>92.2</v>
      </c>
      <c r="AD1272" s="92">
        <v>95.3</v>
      </c>
      <c r="AE1272" s="92">
        <v>95.9</v>
      </c>
      <c r="AF1272" s="92">
        <v>96</v>
      </c>
      <c r="AG1272" s="92">
        <v>95.6</v>
      </c>
      <c r="AH1272" s="92">
        <v>95.2</v>
      </c>
      <c r="AI1272" s="92">
        <v>95.6</v>
      </c>
      <c r="AJ1272" s="92">
        <v>89.8</v>
      </c>
      <c r="AK1272" s="92">
        <v>94.2</v>
      </c>
      <c r="AL1272" s="92">
        <v>95.3</v>
      </c>
      <c r="AM1272" s="92">
        <v>96</v>
      </c>
      <c r="AN1272" s="92">
        <v>96</v>
      </c>
      <c r="AO1272" s="92">
        <v>95.7</v>
      </c>
      <c r="AP1272" s="92">
        <v>95.6</v>
      </c>
      <c r="AQ1272" s="39"/>
      <c r="AR1272" s="62">
        <v>43235</v>
      </c>
    </row>
    <row r="1273" spans="1:44" s="105" customFormat="1" ht="45">
      <c r="A1273" s="3" t="s">
        <v>4079</v>
      </c>
      <c r="B1273" s="66" t="s">
        <v>2892</v>
      </c>
      <c r="C1273" s="37" t="s">
        <v>983</v>
      </c>
      <c r="D1273" s="34">
        <v>3.3</v>
      </c>
      <c r="E1273" s="34">
        <v>240</v>
      </c>
      <c r="F1273" s="34">
        <v>95.5</v>
      </c>
      <c r="G1273" s="32" t="s">
        <v>388</v>
      </c>
      <c r="H1273" s="32" t="s">
        <v>389</v>
      </c>
      <c r="I1273" s="48"/>
      <c r="J1273" s="34">
        <v>0.5</v>
      </c>
      <c r="K1273" s="34"/>
      <c r="L1273" s="34"/>
      <c r="M1273" s="34">
        <v>100</v>
      </c>
      <c r="N1273" s="34">
        <v>427</v>
      </c>
      <c r="O1273" s="34">
        <v>500</v>
      </c>
      <c r="P1273" s="92">
        <v>0.33</v>
      </c>
      <c r="Q1273" s="92">
        <v>0.66</v>
      </c>
      <c r="R1273" s="92">
        <v>0.99</v>
      </c>
      <c r="S1273" s="92">
        <v>1.65</v>
      </c>
      <c r="T1273" s="92">
        <v>2.4700000000000002</v>
      </c>
      <c r="U1273" s="92">
        <v>3.3</v>
      </c>
      <c r="V1273" s="92">
        <v>88.5</v>
      </c>
      <c r="W1273" s="92">
        <v>92.9</v>
      </c>
      <c r="X1273" s="92">
        <v>94.2</v>
      </c>
      <c r="Y1273" s="92">
        <v>94.6</v>
      </c>
      <c r="Z1273" s="92">
        <v>94.4</v>
      </c>
      <c r="AA1273" s="92">
        <v>94.1</v>
      </c>
      <c r="AB1273" s="92">
        <v>94.1</v>
      </c>
      <c r="AC1273" s="92">
        <v>91.3</v>
      </c>
      <c r="AD1273" s="92">
        <v>95.1</v>
      </c>
      <c r="AE1273" s="92">
        <v>96</v>
      </c>
      <c r="AF1273" s="92">
        <v>96.5</v>
      </c>
      <c r="AG1273" s="92">
        <v>96.3</v>
      </c>
      <c r="AH1273" s="92">
        <v>96.1</v>
      </c>
      <c r="AI1273" s="92">
        <v>96</v>
      </c>
      <c r="AJ1273" s="92">
        <v>88.8</v>
      </c>
      <c r="AK1273" s="92">
        <v>94.3</v>
      </c>
      <c r="AL1273" s="92">
        <v>95.6</v>
      </c>
      <c r="AM1273" s="92">
        <v>96.3</v>
      </c>
      <c r="AN1273" s="92">
        <v>96.4</v>
      </c>
      <c r="AO1273" s="92">
        <v>96.2</v>
      </c>
      <c r="AP1273" s="92">
        <v>95.9</v>
      </c>
      <c r="AQ1273" s="39"/>
      <c r="AR1273" s="62">
        <v>43235</v>
      </c>
    </row>
    <row r="1274" spans="1:44" s="105" customFormat="1" ht="45">
      <c r="A1274" s="3" t="s">
        <v>4079</v>
      </c>
      <c r="B1274" s="66" t="s">
        <v>2893</v>
      </c>
      <c r="C1274" s="37" t="s">
        <v>984</v>
      </c>
      <c r="D1274" s="34">
        <v>3.3</v>
      </c>
      <c r="E1274" s="34">
        <v>277</v>
      </c>
      <c r="F1274" s="34">
        <v>95.5</v>
      </c>
      <c r="G1274" s="32" t="s">
        <v>388</v>
      </c>
      <c r="H1274" s="32" t="s">
        <v>389</v>
      </c>
      <c r="I1274" s="48"/>
      <c r="J1274" s="34">
        <v>0.5</v>
      </c>
      <c r="K1274" s="34"/>
      <c r="L1274" s="34"/>
      <c r="M1274" s="34">
        <v>100</v>
      </c>
      <c r="N1274" s="34">
        <v>482</v>
      </c>
      <c r="O1274" s="34">
        <v>500</v>
      </c>
      <c r="P1274" s="92">
        <v>0.33</v>
      </c>
      <c r="Q1274" s="92">
        <v>0.66</v>
      </c>
      <c r="R1274" s="92">
        <v>0.99</v>
      </c>
      <c r="S1274" s="92">
        <v>1.65</v>
      </c>
      <c r="T1274" s="92">
        <v>2.4700000000000002</v>
      </c>
      <c r="U1274" s="92">
        <v>3.3</v>
      </c>
      <c r="V1274" s="92">
        <v>86.1</v>
      </c>
      <c r="W1274" s="92">
        <v>92.4</v>
      </c>
      <c r="X1274" s="92">
        <v>93.7</v>
      </c>
      <c r="Y1274" s="92">
        <v>94.7</v>
      </c>
      <c r="Z1274" s="92">
        <v>94.5</v>
      </c>
      <c r="AA1274" s="92">
        <v>94.2</v>
      </c>
      <c r="AB1274" s="92">
        <v>94</v>
      </c>
      <c r="AC1274" s="92">
        <v>87.8</v>
      </c>
      <c r="AD1274" s="92">
        <v>94.3</v>
      </c>
      <c r="AE1274" s="92">
        <v>95.7</v>
      </c>
      <c r="AF1274" s="92">
        <v>96.8</v>
      </c>
      <c r="AG1274" s="92">
        <v>96.9</v>
      </c>
      <c r="AH1274" s="92">
        <v>97</v>
      </c>
      <c r="AI1274" s="92">
        <v>96.2</v>
      </c>
      <c r="AJ1274" s="92">
        <v>88.8</v>
      </c>
      <c r="AK1274" s="92">
        <v>94.5</v>
      </c>
      <c r="AL1274" s="92">
        <v>95.6</v>
      </c>
      <c r="AM1274" s="92">
        <v>96.5</v>
      </c>
      <c r="AN1274" s="92">
        <v>96.6</v>
      </c>
      <c r="AO1274" s="92">
        <v>96.5</v>
      </c>
      <c r="AP1274" s="92">
        <v>96.1</v>
      </c>
      <c r="AQ1274" s="39"/>
      <c r="AR1274" s="62">
        <v>43235</v>
      </c>
    </row>
    <row r="1275" spans="1:44" s="105" customFormat="1" ht="45">
      <c r="A1275" s="3" t="s">
        <v>4079</v>
      </c>
      <c r="B1275" s="66" t="s">
        <v>2894</v>
      </c>
      <c r="C1275" s="37" t="s">
        <v>982</v>
      </c>
      <c r="D1275" s="34">
        <v>3.3</v>
      </c>
      <c r="E1275" s="34">
        <v>208</v>
      </c>
      <c r="F1275" s="34">
        <v>97.5</v>
      </c>
      <c r="G1275" s="32" t="s">
        <v>388</v>
      </c>
      <c r="H1275" s="32" t="s">
        <v>389</v>
      </c>
      <c r="I1275" s="48"/>
      <c r="J1275" s="34">
        <v>0.5</v>
      </c>
      <c r="K1275" s="34"/>
      <c r="L1275" s="34"/>
      <c r="M1275" s="34">
        <v>100</v>
      </c>
      <c r="N1275" s="34">
        <v>600</v>
      </c>
      <c r="O1275" s="34">
        <v>750</v>
      </c>
      <c r="P1275" s="92">
        <v>0.33</v>
      </c>
      <c r="Q1275" s="92">
        <v>0.66</v>
      </c>
      <c r="R1275" s="92">
        <v>0.99</v>
      </c>
      <c r="S1275" s="92">
        <v>1.65</v>
      </c>
      <c r="T1275" s="92">
        <v>2.4700000000000002</v>
      </c>
      <c r="U1275" s="92">
        <v>3.3</v>
      </c>
      <c r="V1275" s="92">
        <v>90.4</v>
      </c>
      <c r="W1275" s="92">
        <v>95.8</v>
      </c>
      <c r="X1275" s="92">
        <v>96.3</v>
      </c>
      <c r="Y1275" s="92">
        <v>96.7</v>
      </c>
      <c r="Z1275" s="92">
        <v>96.1</v>
      </c>
      <c r="AA1275" s="92">
        <v>95.3</v>
      </c>
      <c r="AB1275" s="92">
        <v>96</v>
      </c>
      <c r="AC1275" s="92">
        <v>94.9</v>
      </c>
      <c r="AD1275" s="92">
        <v>97.6</v>
      </c>
      <c r="AE1275" s="92">
        <v>98.1</v>
      </c>
      <c r="AF1275" s="92">
        <v>98.4</v>
      </c>
      <c r="AG1275" s="92">
        <v>98.3</v>
      </c>
      <c r="AH1275" s="92">
        <v>98</v>
      </c>
      <c r="AI1275" s="92">
        <v>98.1</v>
      </c>
      <c r="AJ1275" s="92">
        <v>94</v>
      </c>
      <c r="AK1275" s="92">
        <v>96.8</v>
      </c>
      <c r="AL1275" s="92">
        <v>97.7</v>
      </c>
      <c r="AM1275" s="92">
        <v>98</v>
      </c>
      <c r="AN1275" s="92">
        <v>98</v>
      </c>
      <c r="AO1275" s="92">
        <v>97.9</v>
      </c>
      <c r="AP1275" s="92">
        <v>97.8</v>
      </c>
      <c r="AQ1275" s="39"/>
      <c r="AR1275" s="62">
        <v>43235</v>
      </c>
    </row>
    <row r="1276" spans="1:44" s="105" customFormat="1" ht="45">
      <c r="A1276" s="3" t="s">
        <v>4079</v>
      </c>
      <c r="B1276" s="66" t="s">
        <v>2895</v>
      </c>
      <c r="C1276" s="37" t="s">
        <v>983</v>
      </c>
      <c r="D1276" s="34">
        <v>3.3</v>
      </c>
      <c r="E1276" s="34">
        <v>240</v>
      </c>
      <c r="F1276" s="34">
        <v>97.5</v>
      </c>
      <c r="G1276" s="32" t="s">
        <v>388</v>
      </c>
      <c r="H1276" s="32" t="s">
        <v>389</v>
      </c>
      <c r="I1276" s="48"/>
      <c r="J1276" s="34">
        <v>0.5</v>
      </c>
      <c r="K1276" s="34"/>
      <c r="L1276" s="34"/>
      <c r="M1276" s="34">
        <v>100</v>
      </c>
      <c r="N1276" s="34">
        <v>690</v>
      </c>
      <c r="O1276" s="34">
        <v>750</v>
      </c>
      <c r="P1276" s="92">
        <v>0.33</v>
      </c>
      <c r="Q1276" s="92">
        <v>0.66</v>
      </c>
      <c r="R1276" s="92">
        <v>0.99</v>
      </c>
      <c r="S1276" s="92">
        <v>1.65</v>
      </c>
      <c r="T1276" s="92">
        <v>2.4700000000000002</v>
      </c>
      <c r="U1276" s="92">
        <v>3.3</v>
      </c>
      <c r="V1276" s="92">
        <v>89.4</v>
      </c>
      <c r="W1276" s="92">
        <v>95</v>
      </c>
      <c r="X1276" s="92">
        <v>96.1</v>
      </c>
      <c r="Y1276" s="92">
        <v>96.4</v>
      </c>
      <c r="Z1276" s="92">
        <v>96</v>
      </c>
      <c r="AA1276" s="92">
        <v>95.3</v>
      </c>
      <c r="AB1276" s="92">
        <v>95.7</v>
      </c>
      <c r="AC1276" s="92">
        <v>94.3</v>
      </c>
      <c r="AD1276" s="92">
        <v>97.5</v>
      </c>
      <c r="AE1276" s="92">
        <v>98.1</v>
      </c>
      <c r="AF1276" s="92">
        <v>98.5</v>
      </c>
      <c r="AG1276" s="92">
        <v>98.5</v>
      </c>
      <c r="AH1276" s="92">
        <v>98.4</v>
      </c>
      <c r="AI1276" s="92">
        <v>98.2</v>
      </c>
      <c r="AJ1276" s="92">
        <v>93.9</v>
      </c>
      <c r="AK1276" s="92">
        <v>97.2</v>
      </c>
      <c r="AL1276" s="92">
        <v>98</v>
      </c>
      <c r="AM1276" s="92">
        <v>98.3</v>
      </c>
      <c r="AN1276" s="92">
        <v>98.4</v>
      </c>
      <c r="AO1276" s="92">
        <v>98.4</v>
      </c>
      <c r="AP1276" s="92">
        <v>98.1</v>
      </c>
      <c r="AQ1276" s="39"/>
      <c r="AR1276" s="62">
        <v>43235</v>
      </c>
    </row>
    <row r="1277" spans="1:44" s="105" customFormat="1" ht="30">
      <c r="A1277" s="3" t="s">
        <v>4079</v>
      </c>
      <c r="B1277" s="66" t="s">
        <v>2896</v>
      </c>
      <c r="C1277" s="37" t="s">
        <v>1155</v>
      </c>
      <c r="D1277" s="34">
        <v>3.6</v>
      </c>
      <c r="E1277" s="34">
        <v>208</v>
      </c>
      <c r="F1277" s="34">
        <v>96</v>
      </c>
      <c r="G1277" s="32" t="s">
        <v>388</v>
      </c>
      <c r="H1277" s="32" t="s">
        <v>389</v>
      </c>
      <c r="I1277" s="48"/>
      <c r="J1277" s="34">
        <v>0.5</v>
      </c>
      <c r="K1277" s="34"/>
      <c r="L1277" s="34"/>
      <c r="M1277" s="34">
        <v>100</v>
      </c>
      <c r="N1277" s="34">
        <v>300</v>
      </c>
      <c r="O1277" s="34">
        <v>450</v>
      </c>
      <c r="P1277" s="92">
        <v>0.36</v>
      </c>
      <c r="Q1277" s="92">
        <v>0.72</v>
      </c>
      <c r="R1277" s="92">
        <v>1.08</v>
      </c>
      <c r="S1277" s="92">
        <v>1.8</v>
      </c>
      <c r="T1277" s="92">
        <v>2.7</v>
      </c>
      <c r="U1277" s="92">
        <v>3.6</v>
      </c>
      <c r="V1277" s="92">
        <v>91.6</v>
      </c>
      <c r="W1277" s="92">
        <v>95.4</v>
      </c>
      <c r="X1277" s="92">
        <v>96.1</v>
      </c>
      <c r="Y1277" s="92">
        <v>96.5</v>
      </c>
      <c r="Z1277" s="92">
        <v>96.3</v>
      </c>
      <c r="AA1277" s="92">
        <v>96</v>
      </c>
      <c r="AB1277" s="92">
        <v>96.1</v>
      </c>
      <c r="AC1277" s="92">
        <v>92.8</v>
      </c>
      <c r="AD1277" s="92">
        <v>96.1</v>
      </c>
      <c r="AE1277" s="92">
        <v>96.8</v>
      </c>
      <c r="AF1277" s="92">
        <v>97.2</v>
      </c>
      <c r="AG1277" s="92">
        <v>97.2</v>
      </c>
      <c r="AH1277" s="92">
        <v>96.9</v>
      </c>
      <c r="AI1277" s="92">
        <v>96.9</v>
      </c>
      <c r="AJ1277" s="92">
        <v>85.4</v>
      </c>
      <c r="AK1277" s="92">
        <v>92.9</v>
      </c>
      <c r="AL1277" s="92">
        <v>94.5</v>
      </c>
      <c r="AM1277" s="92">
        <v>95.7</v>
      </c>
      <c r="AN1277" s="92">
        <v>96</v>
      </c>
      <c r="AO1277" s="92">
        <v>95.9</v>
      </c>
      <c r="AP1277" s="92">
        <v>95.1</v>
      </c>
      <c r="AQ1277" s="39"/>
      <c r="AR1277" s="62">
        <v>43235</v>
      </c>
    </row>
    <row r="1278" spans="1:44" s="105" customFormat="1" ht="30">
      <c r="A1278" s="3" t="s">
        <v>4079</v>
      </c>
      <c r="B1278" s="66" t="s">
        <v>2897</v>
      </c>
      <c r="C1278" s="37" t="s">
        <v>1156</v>
      </c>
      <c r="D1278" s="34">
        <v>3.6</v>
      </c>
      <c r="E1278" s="34">
        <v>240</v>
      </c>
      <c r="F1278" s="34">
        <v>96.5</v>
      </c>
      <c r="G1278" s="32" t="s">
        <v>388</v>
      </c>
      <c r="H1278" s="32" t="s">
        <v>389</v>
      </c>
      <c r="I1278" s="48"/>
      <c r="J1278" s="34">
        <v>0.5</v>
      </c>
      <c r="K1278" s="34"/>
      <c r="L1278" s="34"/>
      <c r="M1278" s="34">
        <v>100</v>
      </c>
      <c r="N1278" s="34">
        <v>380</v>
      </c>
      <c r="O1278" s="34">
        <v>450</v>
      </c>
      <c r="P1278" s="92">
        <v>0.36</v>
      </c>
      <c r="Q1278" s="92">
        <v>0.72</v>
      </c>
      <c r="R1278" s="92">
        <v>1.08</v>
      </c>
      <c r="S1278" s="92">
        <v>1.8</v>
      </c>
      <c r="T1278" s="92">
        <v>2.7</v>
      </c>
      <c r="U1278" s="92">
        <v>3.6</v>
      </c>
      <c r="V1278" s="92">
        <v>90.5</v>
      </c>
      <c r="W1278" s="92">
        <v>94.6</v>
      </c>
      <c r="X1278" s="92">
        <v>95.7</v>
      </c>
      <c r="Y1278" s="92">
        <v>96.4</v>
      </c>
      <c r="Z1278" s="92">
        <v>96.5</v>
      </c>
      <c r="AA1278" s="92">
        <v>96.3</v>
      </c>
      <c r="AB1278" s="92">
        <v>96</v>
      </c>
      <c r="AC1278" s="92">
        <v>91.9</v>
      </c>
      <c r="AD1278" s="92">
        <v>95.7</v>
      </c>
      <c r="AE1278" s="92">
        <v>96.7</v>
      </c>
      <c r="AF1278" s="92">
        <v>97.4</v>
      </c>
      <c r="AG1278" s="92">
        <v>97.6</v>
      </c>
      <c r="AH1278" s="92">
        <v>97.5</v>
      </c>
      <c r="AI1278" s="92">
        <v>97.1</v>
      </c>
      <c r="AJ1278" s="92">
        <v>87.5</v>
      </c>
      <c r="AK1278" s="92">
        <v>93.4</v>
      </c>
      <c r="AL1278" s="92">
        <v>95.1</v>
      </c>
      <c r="AM1278" s="92">
        <v>96.4</v>
      </c>
      <c r="AN1278" s="92">
        <v>96.8</v>
      </c>
      <c r="AO1278" s="92">
        <v>96.8</v>
      </c>
      <c r="AP1278" s="92">
        <v>96</v>
      </c>
      <c r="AQ1278" s="39"/>
      <c r="AR1278" s="62">
        <v>43235</v>
      </c>
    </row>
    <row r="1279" spans="1:44" s="105" customFormat="1" ht="30">
      <c r="A1279" s="3" t="s">
        <v>4079</v>
      </c>
      <c r="B1279" s="66" t="s">
        <v>2898</v>
      </c>
      <c r="C1279" s="37" t="s">
        <v>1482</v>
      </c>
      <c r="D1279" s="34">
        <v>3.6</v>
      </c>
      <c r="E1279" s="34">
        <v>277</v>
      </c>
      <c r="F1279" s="34">
        <v>96.5</v>
      </c>
      <c r="G1279" s="32" t="s">
        <v>388</v>
      </c>
      <c r="H1279" s="32" t="s">
        <v>389</v>
      </c>
      <c r="I1279" s="48"/>
      <c r="J1279" s="34">
        <v>50</v>
      </c>
      <c r="K1279" s="34"/>
      <c r="L1279" s="34"/>
      <c r="M1279" s="34">
        <v>100</v>
      </c>
      <c r="N1279" s="34">
        <v>380</v>
      </c>
      <c r="O1279" s="34">
        <v>450</v>
      </c>
      <c r="P1279" s="92">
        <v>0.36</v>
      </c>
      <c r="Q1279" s="92">
        <v>0.72</v>
      </c>
      <c r="R1279" s="92">
        <v>1.08</v>
      </c>
      <c r="S1279" s="92">
        <v>1.8</v>
      </c>
      <c r="T1279" s="92">
        <v>2.7</v>
      </c>
      <c r="U1279" s="92">
        <v>3.6</v>
      </c>
      <c r="V1279" s="92">
        <v>89</v>
      </c>
      <c r="W1279" s="92">
        <v>93.7</v>
      </c>
      <c r="X1279" s="92">
        <v>95.1</v>
      </c>
      <c r="Y1279" s="92">
        <v>96.2</v>
      </c>
      <c r="Z1279" s="92">
        <v>96.4</v>
      </c>
      <c r="AA1279" s="92">
        <v>96.3</v>
      </c>
      <c r="AB1279" s="92">
        <v>95.7</v>
      </c>
      <c r="AC1279" s="92">
        <v>91.2</v>
      </c>
      <c r="AD1279" s="92">
        <v>95.8</v>
      </c>
      <c r="AE1279" s="92">
        <v>97</v>
      </c>
      <c r="AF1279" s="92">
        <v>97.7</v>
      </c>
      <c r="AG1279" s="92">
        <v>98</v>
      </c>
      <c r="AH1279" s="92">
        <v>98</v>
      </c>
      <c r="AI1279" s="92">
        <v>97.4</v>
      </c>
      <c r="AJ1279" s="92">
        <v>88</v>
      </c>
      <c r="AK1279" s="92">
        <v>94.2</v>
      </c>
      <c r="AL1279" s="92">
        <v>95.7</v>
      </c>
      <c r="AM1279" s="92">
        <v>96.9</v>
      </c>
      <c r="AN1279" s="92">
        <v>97.3</v>
      </c>
      <c r="AO1279" s="92">
        <v>97.4</v>
      </c>
      <c r="AP1279" s="92">
        <v>96.5</v>
      </c>
      <c r="AQ1279" s="39"/>
      <c r="AR1279" s="62">
        <v>43235</v>
      </c>
    </row>
    <row r="1280" spans="1:44" s="105" customFormat="1" ht="45">
      <c r="A1280" s="3" t="s">
        <v>4079</v>
      </c>
      <c r="B1280" s="66" t="s">
        <v>2899</v>
      </c>
      <c r="C1280" s="37" t="s">
        <v>985</v>
      </c>
      <c r="D1280" s="34">
        <v>5</v>
      </c>
      <c r="E1280" s="34">
        <v>208</v>
      </c>
      <c r="F1280" s="34">
        <v>95</v>
      </c>
      <c r="G1280" s="32" t="s">
        <v>388</v>
      </c>
      <c r="H1280" s="32" t="s">
        <v>389</v>
      </c>
      <c r="I1280" s="48"/>
      <c r="J1280" s="34">
        <v>0.5</v>
      </c>
      <c r="K1280" s="34"/>
      <c r="L1280" s="34"/>
      <c r="M1280" s="34">
        <v>100</v>
      </c>
      <c r="N1280" s="34">
        <v>376</v>
      </c>
      <c r="O1280" s="34">
        <v>500</v>
      </c>
      <c r="P1280" s="92">
        <v>0.5</v>
      </c>
      <c r="Q1280" s="92">
        <v>1</v>
      </c>
      <c r="R1280" s="92">
        <v>1.5</v>
      </c>
      <c r="S1280" s="92">
        <v>2.5</v>
      </c>
      <c r="T1280" s="92">
        <v>3.75</v>
      </c>
      <c r="U1280" s="92">
        <v>5</v>
      </c>
      <c r="V1280" s="92">
        <v>92.3</v>
      </c>
      <c r="W1280" s="92">
        <v>94.8</v>
      </c>
      <c r="X1280" s="92">
        <v>95.1</v>
      </c>
      <c r="Y1280" s="92">
        <v>94.7</v>
      </c>
      <c r="Z1280" s="92">
        <v>93.9</v>
      </c>
      <c r="AA1280" s="92">
        <v>93.7</v>
      </c>
      <c r="AB1280" s="92">
        <v>94.2</v>
      </c>
      <c r="AC1280" s="92">
        <v>94.3</v>
      </c>
      <c r="AD1280" s="92">
        <v>95.9</v>
      </c>
      <c r="AE1280" s="92">
        <v>96</v>
      </c>
      <c r="AF1280" s="92">
        <v>95.4</v>
      </c>
      <c r="AG1280" s="92">
        <v>94.4</v>
      </c>
      <c r="AH1280" s="92">
        <v>93.9</v>
      </c>
      <c r="AI1280" s="92">
        <v>94.9</v>
      </c>
      <c r="AJ1280" s="92">
        <v>92.5</v>
      </c>
      <c r="AK1280" s="92">
        <v>95.3</v>
      </c>
      <c r="AL1280" s="92">
        <v>95.9</v>
      </c>
      <c r="AM1280" s="92">
        <v>95.8</v>
      </c>
      <c r="AN1280" s="92">
        <v>95.2</v>
      </c>
      <c r="AO1280" s="92">
        <v>94.5</v>
      </c>
      <c r="AP1280" s="92">
        <v>95.3</v>
      </c>
      <c r="AQ1280" s="39"/>
      <c r="AR1280" s="62">
        <v>43235</v>
      </c>
    </row>
    <row r="1281" spans="1:44" s="105" customFormat="1" ht="45">
      <c r="A1281" s="3" t="s">
        <v>4079</v>
      </c>
      <c r="B1281" s="66" t="s">
        <v>2900</v>
      </c>
      <c r="C1281" s="37" t="s">
        <v>986</v>
      </c>
      <c r="D1281" s="34">
        <v>5</v>
      </c>
      <c r="E1281" s="34">
        <v>240</v>
      </c>
      <c r="F1281" s="34">
        <v>96</v>
      </c>
      <c r="G1281" s="32" t="s">
        <v>388</v>
      </c>
      <c r="H1281" s="32" t="s">
        <v>389</v>
      </c>
      <c r="I1281" s="48"/>
      <c r="J1281" s="34">
        <v>0.5</v>
      </c>
      <c r="K1281" s="34"/>
      <c r="L1281" s="34"/>
      <c r="M1281" s="34">
        <v>100</v>
      </c>
      <c r="N1281" s="34">
        <v>427</v>
      </c>
      <c r="O1281" s="34">
        <v>500</v>
      </c>
      <c r="P1281" s="92">
        <v>0.5</v>
      </c>
      <c r="Q1281" s="92">
        <v>1</v>
      </c>
      <c r="R1281" s="92">
        <v>1.5</v>
      </c>
      <c r="S1281" s="92">
        <v>2.5</v>
      </c>
      <c r="T1281" s="92">
        <v>3.75</v>
      </c>
      <c r="U1281" s="92">
        <v>5</v>
      </c>
      <c r="V1281" s="92">
        <v>92.1</v>
      </c>
      <c r="W1281" s="92">
        <v>95</v>
      </c>
      <c r="X1281" s="92">
        <v>95.7</v>
      </c>
      <c r="Y1281" s="92">
        <v>95.5</v>
      </c>
      <c r="Z1281" s="92">
        <v>94.8</v>
      </c>
      <c r="AA1281" s="92">
        <v>94.3</v>
      </c>
      <c r="AB1281" s="92">
        <v>94.9</v>
      </c>
      <c r="AC1281" s="92">
        <v>94.7</v>
      </c>
      <c r="AD1281" s="92">
        <v>96.9</v>
      </c>
      <c r="AE1281" s="92">
        <v>97.3</v>
      </c>
      <c r="AF1281" s="92">
        <v>97.1</v>
      </c>
      <c r="AG1281" s="92">
        <v>96.9</v>
      </c>
      <c r="AH1281" s="92">
        <v>96.8</v>
      </c>
      <c r="AI1281" s="92">
        <v>96.9</v>
      </c>
      <c r="AJ1281" s="92">
        <v>93.1</v>
      </c>
      <c r="AK1281" s="92">
        <v>96</v>
      </c>
      <c r="AL1281" s="92">
        <v>96.6</v>
      </c>
      <c r="AM1281" s="92">
        <v>96.7</v>
      </c>
      <c r="AN1281" s="92">
        <v>96.1</v>
      </c>
      <c r="AO1281" s="92">
        <v>95.8</v>
      </c>
      <c r="AP1281" s="92">
        <v>96.2</v>
      </c>
      <c r="AQ1281" s="39"/>
      <c r="AR1281" s="62">
        <v>43235</v>
      </c>
    </row>
    <row r="1282" spans="1:44" s="105" customFormat="1" ht="45">
      <c r="A1282" s="3" t="s">
        <v>4079</v>
      </c>
      <c r="B1282" s="66" t="s">
        <v>2901</v>
      </c>
      <c r="C1282" s="37" t="s">
        <v>987</v>
      </c>
      <c r="D1282" s="34">
        <v>5</v>
      </c>
      <c r="E1282" s="34">
        <v>277</v>
      </c>
      <c r="F1282" s="34">
        <v>95.5</v>
      </c>
      <c r="G1282" s="32" t="s">
        <v>388</v>
      </c>
      <c r="H1282" s="32" t="s">
        <v>389</v>
      </c>
      <c r="I1282" s="48"/>
      <c r="J1282" s="34">
        <v>0.5</v>
      </c>
      <c r="K1282" s="34"/>
      <c r="L1282" s="34"/>
      <c r="M1282" s="34">
        <v>100</v>
      </c>
      <c r="N1282" s="34">
        <v>482</v>
      </c>
      <c r="O1282" s="34">
        <v>500</v>
      </c>
      <c r="P1282" s="92">
        <v>0.5</v>
      </c>
      <c r="Q1282" s="92">
        <v>1</v>
      </c>
      <c r="R1282" s="92">
        <v>1.5</v>
      </c>
      <c r="S1282" s="92">
        <v>2.5</v>
      </c>
      <c r="T1282" s="92">
        <v>3.75</v>
      </c>
      <c r="U1282" s="92">
        <v>5</v>
      </c>
      <c r="V1282" s="92">
        <v>90.2</v>
      </c>
      <c r="W1282" s="92">
        <v>93.5</v>
      </c>
      <c r="X1282" s="92">
        <v>94.5</v>
      </c>
      <c r="Y1282" s="92">
        <v>94.6</v>
      </c>
      <c r="Z1282" s="92">
        <v>94.4</v>
      </c>
      <c r="AA1282" s="92">
        <v>94</v>
      </c>
      <c r="AB1282" s="92">
        <v>94.2</v>
      </c>
      <c r="AC1282" s="92">
        <v>92.3</v>
      </c>
      <c r="AD1282" s="92">
        <v>95.4</v>
      </c>
      <c r="AE1282" s="92">
        <v>96</v>
      </c>
      <c r="AF1282" s="92">
        <v>96.3</v>
      </c>
      <c r="AG1282" s="92">
        <v>96</v>
      </c>
      <c r="AH1282" s="92">
        <v>95.5</v>
      </c>
      <c r="AI1282" s="92">
        <v>95.8</v>
      </c>
      <c r="AJ1282" s="92">
        <v>92.8</v>
      </c>
      <c r="AK1282" s="92">
        <v>95.3</v>
      </c>
      <c r="AL1282" s="92">
        <v>96</v>
      </c>
      <c r="AM1282" s="92">
        <v>96.2</v>
      </c>
      <c r="AN1282" s="92">
        <v>95.9</v>
      </c>
      <c r="AO1282" s="92">
        <v>95.5</v>
      </c>
      <c r="AP1282" s="92">
        <v>95.8</v>
      </c>
      <c r="AQ1282" s="39"/>
      <c r="AR1282" s="62">
        <v>43235</v>
      </c>
    </row>
    <row r="1283" spans="1:44" s="105" customFormat="1" ht="45">
      <c r="A1283" s="3" t="s">
        <v>4079</v>
      </c>
      <c r="B1283" s="66" t="s">
        <v>2902</v>
      </c>
      <c r="C1283" s="37" t="s">
        <v>985</v>
      </c>
      <c r="D1283" s="34">
        <v>5</v>
      </c>
      <c r="E1283" s="34">
        <v>208</v>
      </c>
      <c r="F1283" s="34">
        <v>97.5</v>
      </c>
      <c r="G1283" s="32" t="s">
        <v>388</v>
      </c>
      <c r="H1283" s="32" t="s">
        <v>389</v>
      </c>
      <c r="I1283" s="48"/>
      <c r="J1283" s="34">
        <v>0.5</v>
      </c>
      <c r="K1283" s="34"/>
      <c r="L1283" s="34"/>
      <c r="M1283" s="34">
        <v>100</v>
      </c>
      <c r="N1283" s="34">
        <v>600</v>
      </c>
      <c r="O1283" s="34">
        <v>750</v>
      </c>
      <c r="P1283" s="92">
        <v>0.5</v>
      </c>
      <c r="Q1283" s="92">
        <v>1</v>
      </c>
      <c r="R1283" s="92">
        <v>1.5</v>
      </c>
      <c r="S1283" s="92">
        <v>2.5</v>
      </c>
      <c r="T1283" s="92">
        <v>3.75</v>
      </c>
      <c r="U1283" s="92">
        <v>5</v>
      </c>
      <c r="V1283" s="92">
        <v>93</v>
      </c>
      <c r="W1283" s="92">
        <v>96.4</v>
      </c>
      <c r="X1283" s="92">
        <v>97.1</v>
      </c>
      <c r="Y1283" s="92">
        <v>97.1</v>
      </c>
      <c r="Z1283" s="92">
        <v>96.4</v>
      </c>
      <c r="AA1283" s="92">
        <v>95.6</v>
      </c>
      <c r="AB1283" s="92">
        <v>96.5</v>
      </c>
      <c r="AC1283" s="92">
        <v>96.2</v>
      </c>
      <c r="AD1283" s="92">
        <v>98</v>
      </c>
      <c r="AE1283" s="92">
        <v>98.2</v>
      </c>
      <c r="AF1283" s="92">
        <v>98.1</v>
      </c>
      <c r="AG1283" s="92">
        <v>97.9</v>
      </c>
      <c r="AH1283" s="92">
        <v>97.6</v>
      </c>
      <c r="AI1283" s="92">
        <v>97.9</v>
      </c>
      <c r="AJ1283" s="92">
        <v>95.3</v>
      </c>
      <c r="AK1283" s="92">
        <v>97.4</v>
      </c>
      <c r="AL1283" s="92">
        <v>97.7</v>
      </c>
      <c r="AM1283" s="92">
        <v>97.8</v>
      </c>
      <c r="AN1283" s="92">
        <v>97.5</v>
      </c>
      <c r="AO1283" s="92">
        <v>97.2</v>
      </c>
      <c r="AP1283" s="92">
        <v>97.5</v>
      </c>
      <c r="AQ1283" s="39"/>
      <c r="AR1283" s="62">
        <v>43235</v>
      </c>
    </row>
    <row r="1284" spans="1:44" s="105" customFormat="1" ht="45">
      <c r="A1284" s="3" t="s">
        <v>4079</v>
      </c>
      <c r="B1284" s="66" t="s">
        <v>2903</v>
      </c>
      <c r="C1284" s="37" t="s">
        <v>986</v>
      </c>
      <c r="D1284" s="34">
        <v>5</v>
      </c>
      <c r="E1284" s="34">
        <v>240</v>
      </c>
      <c r="F1284" s="34">
        <v>97.5</v>
      </c>
      <c r="G1284" s="32" t="s">
        <v>388</v>
      </c>
      <c r="H1284" s="32" t="s">
        <v>389</v>
      </c>
      <c r="I1284" s="48"/>
      <c r="J1284" s="34">
        <v>0.5</v>
      </c>
      <c r="K1284" s="34"/>
      <c r="L1284" s="34"/>
      <c r="M1284" s="34">
        <v>100</v>
      </c>
      <c r="N1284" s="34">
        <v>690</v>
      </c>
      <c r="O1284" s="34">
        <v>750</v>
      </c>
      <c r="P1284" s="92">
        <v>0.5</v>
      </c>
      <c r="Q1284" s="92">
        <v>1</v>
      </c>
      <c r="R1284" s="92">
        <v>1.5</v>
      </c>
      <c r="S1284" s="92">
        <v>2.5</v>
      </c>
      <c r="T1284" s="92">
        <v>3.75</v>
      </c>
      <c r="U1284" s="92">
        <v>5</v>
      </c>
      <c r="V1284" s="92">
        <v>92.4</v>
      </c>
      <c r="W1284" s="92">
        <v>96</v>
      </c>
      <c r="X1284" s="92">
        <v>96.9</v>
      </c>
      <c r="Y1284" s="92">
        <v>97.1</v>
      </c>
      <c r="Z1284" s="92">
        <v>96.6</v>
      </c>
      <c r="AA1284" s="92">
        <v>96</v>
      </c>
      <c r="AB1284" s="92">
        <v>96.5</v>
      </c>
      <c r="AC1284" s="92">
        <v>95.9</v>
      </c>
      <c r="AD1284" s="92">
        <v>98</v>
      </c>
      <c r="AE1284" s="92">
        <v>98.3</v>
      </c>
      <c r="AF1284" s="92">
        <v>98.4</v>
      </c>
      <c r="AG1284" s="92">
        <v>98.3</v>
      </c>
      <c r="AH1284" s="92">
        <v>98</v>
      </c>
      <c r="AI1284" s="92">
        <v>98.2</v>
      </c>
      <c r="AJ1284" s="92">
        <v>95.5</v>
      </c>
      <c r="AK1284" s="92">
        <v>97.6</v>
      </c>
      <c r="AL1284" s="92">
        <v>98.1</v>
      </c>
      <c r="AM1284" s="92">
        <v>98.3</v>
      </c>
      <c r="AN1284" s="92">
        <v>98.1</v>
      </c>
      <c r="AO1284" s="92">
        <v>97.9</v>
      </c>
      <c r="AP1284" s="92">
        <v>98</v>
      </c>
      <c r="AQ1284" s="39"/>
      <c r="AR1284" s="62">
        <v>43235</v>
      </c>
    </row>
    <row r="1285" spans="1:44" s="105" customFormat="1" ht="30">
      <c r="A1285" s="3" t="s">
        <v>4079</v>
      </c>
      <c r="B1285" s="66" t="s">
        <v>2904</v>
      </c>
      <c r="C1285" s="37" t="s">
        <v>1673</v>
      </c>
      <c r="D1285" s="34">
        <v>5</v>
      </c>
      <c r="E1285" s="34">
        <v>208</v>
      </c>
      <c r="F1285" s="34">
        <v>96</v>
      </c>
      <c r="G1285" s="32" t="s">
        <v>388</v>
      </c>
      <c r="H1285" s="32" t="s">
        <v>389</v>
      </c>
      <c r="I1285" s="48"/>
      <c r="J1285" s="34">
        <v>0.5</v>
      </c>
      <c r="K1285" s="34"/>
      <c r="L1285" s="34"/>
      <c r="M1285" s="34">
        <v>100</v>
      </c>
      <c r="N1285" s="34">
        <v>300</v>
      </c>
      <c r="O1285" s="34">
        <v>450</v>
      </c>
      <c r="P1285" s="92">
        <v>0.5</v>
      </c>
      <c r="Q1285" s="92">
        <v>1</v>
      </c>
      <c r="R1285" s="92">
        <v>1.5</v>
      </c>
      <c r="S1285" s="92">
        <v>2.5</v>
      </c>
      <c r="T1285" s="92">
        <v>3.75</v>
      </c>
      <c r="U1285" s="92">
        <v>5</v>
      </c>
      <c r="V1285" s="92">
        <v>90.2</v>
      </c>
      <c r="W1285" s="92">
        <v>94.4</v>
      </c>
      <c r="X1285" s="92">
        <v>95.3</v>
      </c>
      <c r="Y1285" s="92">
        <v>95.6</v>
      </c>
      <c r="Z1285" s="92">
        <v>95.5</v>
      </c>
      <c r="AA1285" s="92">
        <v>95.2</v>
      </c>
      <c r="AB1285" s="92">
        <v>95.2</v>
      </c>
      <c r="AC1285" s="92">
        <v>93.1</v>
      </c>
      <c r="AD1285" s="92">
        <v>95.6</v>
      </c>
      <c r="AE1285" s="92">
        <v>96.4</v>
      </c>
      <c r="AF1285" s="92">
        <v>96.9</v>
      </c>
      <c r="AG1285" s="92">
        <v>96.8</v>
      </c>
      <c r="AH1285" s="92">
        <v>96.7</v>
      </c>
      <c r="AI1285" s="92">
        <v>96.5</v>
      </c>
      <c r="AJ1285" s="92">
        <v>90.3</v>
      </c>
      <c r="AK1285" s="92">
        <v>94.3</v>
      </c>
      <c r="AL1285" s="92">
        <v>95.3</v>
      </c>
      <c r="AM1285" s="92">
        <v>96</v>
      </c>
      <c r="AN1285" s="92">
        <v>96.1</v>
      </c>
      <c r="AO1285" s="92">
        <v>96</v>
      </c>
      <c r="AP1285" s="92">
        <v>95.6</v>
      </c>
      <c r="AQ1285" s="39"/>
      <c r="AR1285" s="62">
        <v>43235</v>
      </c>
    </row>
    <row r="1286" spans="1:44" s="105" customFormat="1" ht="30">
      <c r="A1286" s="3" t="s">
        <v>4079</v>
      </c>
      <c r="B1286" s="66" t="s">
        <v>2905</v>
      </c>
      <c r="C1286" s="37" t="s">
        <v>894</v>
      </c>
      <c r="D1286" s="34">
        <v>5</v>
      </c>
      <c r="E1286" s="34">
        <v>240</v>
      </c>
      <c r="F1286" s="34">
        <v>96</v>
      </c>
      <c r="G1286" s="32" t="s">
        <v>388</v>
      </c>
      <c r="H1286" s="32" t="s">
        <v>389</v>
      </c>
      <c r="I1286" s="48"/>
      <c r="J1286" s="34">
        <v>0.5</v>
      </c>
      <c r="K1286" s="34"/>
      <c r="L1286" s="34"/>
      <c r="M1286" s="34">
        <v>100</v>
      </c>
      <c r="N1286" s="34">
        <v>340</v>
      </c>
      <c r="O1286" s="34">
        <v>450</v>
      </c>
      <c r="P1286" s="92">
        <v>0.5</v>
      </c>
      <c r="Q1286" s="92">
        <v>1</v>
      </c>
      <c r="R1286" s="92">
        <v>1.5</v>
      </c>
      <c r="S1286" s="92">
        <v>2.5</v>
      </c>
      <c r="T1286" s="92">
        <v>3.75</v>
      </c>
      <c r="U1286" s="92">
        <v>5</v>
      </c>
      <c r="V1286" s="92">
        <v>90.2</v>
      </c>
      <c r="W1286" s="92">
        <v>94.4</v>
      </c>
      <c r="X1286" s="92">
        <v>95.3</v>
      </c>
      <c r="Y1286" s="92">
        <v>95.6</v>
      </c>
      <c r="Z1286" s="92">
        <v>95.5</v>
      </c>
      <c r="AA1286" s="92">
        <v>95.2</v>
      </c>
      <c r="AB1286" s="92">
        <v>95.2</v>
      </c>
      <c r="AC1286" s="92">
        <v>93.1</v>
      </c>
      <c r="AD1286" s="92">
        <v>95.6</v>
      </c>
      <c r="AE1286" s="92">
        <v>96.4</v>
      </c>
      <c r="AF1286" s="92">
        <v>96.9</v>
      </c>
      <c r="AG1286" s="92">
        <v>96.8</v>
      </c>
      <c r="AH1286" s="92">
        <v>96.7</v>
      </c>
      <c r="AI1286" s="92">
        <v>96.5</v>
      </c>
      <c r="AJ1286" s="92">
        <v>90.3</v>
      </c>
      <c r="AK1286" s="92">
        <v>94.3</v>
      </c>
      <c r="AL1286" s="92">
        <v>95.3</v>
      </c>
      <c r="AM1286" s="92">
        <v>96</v>
      </c>
      <c r="AN1286" s="92">
        <v>96.1</v>
      </c>
      <c r="AO1286" s="92">
        <v>96</v>
      </c>
      <c r="AP1286" s="92">
        <v>95.6</v>
      </c>
      <c r="AQ1286" s="39"/>
      <c r="AR1286" s="62">
        <v>43235</v>
      </c>
    </row>
    <row r="1287" spans="1:44" s="105" customFormat="1" ht="30">
      <c r="A1287" s="3" t="s">
        <v>4079</v>
      </c>
      <c r="B1287" s="66" t="s">
        <v>2906</v>
      </c>
      <c r="C1287" s="37" t="s">
        <v>1674</v>
      </c>
      <c r="D1287" s="34">
        <v>5</v>
      </c>
      <c r="E1287" s="34">
        <v>277</v>
      </c>
      <c r="F1287" s="34">
        <v>96</v>
      </c>
      <c r="G1287" s="32" t="s">
        <v>388</v>
      </c>
      <c r="H1287" s="32" t="s">
        <v>389</v>
      </c>
      <c r="I1287" s="48"/>
      <c r="J1287" s="34">
        <v>0.5</v>
      </c>
      <c r="K1287" s="34"/>
      <c r="L1287" s="34"/>
      <c r="M1287" s="34">
        <v>100</v>
      </c>
      <c r="N1287" s="34">
        <v>380</v>
      </c>
      <c r="O1287" s="34">
        <v>450</v>
      </c>
      <c r="P1287" s="92">
        <v>0.5</v>
      </c>
      <c r="Q1287" s="92">
        <v>1</v>
      </c>
      <c r="R1287" s="92">
        <v>1.5</v>
      </c>
      <c r="S1287" s="92">
        <v>2.5</v>
      </c>
      <c r="T1287" s="92">
        <v>3.75</v>
      </c>
      <c r="U1287" s="92">
        <v>5</v>
      </c>
      <c r="V1287" s="92">
        <v>90.2</v>
      </c>
      <c r="W1287" s="92">
        <v>93.7</v>
      </c>
      <c r="X1287" s="92">
        <v>94.9</v>
      </c>
      <c r="Y1287" s="92">
        <v>95.5</v>
      </c>
      <c r="Z1287" s="92">
        <v>95.5</v>
      </c>
      <c r="AA1287" s="92">
        <v>95.4</v>
      </c>
      <c r="AB1287" s="92">
        <v>95.1</v>
      </c>
      <c r="AC1287" s="92">
        <v>93</v>
      </c>
      <c r="AD1287" s="92">
        <v>95.5</v>
      </c>
      <c r="AE1287" s="92">
        <v>96.7</v>
      </c>
      <c r="AF1287" s="92">
        <v>97.1</v>
      </c>
      <c r="AG1287" s="92">
        <v>97.2</v>
      </c>
      <c r="AH1287" s="92">
        <v>97.1</v>
      </c>
      <c r="AI1287" s="92">
        <v>96.8</v>
      </c>
      <c r="AJ1287" s="92">
        <v>90.8</v>
      </c>
      <c r="AK1287" s="92">
        <v>94.7</v>
      </c>
      <c r="AL1287" s="92">
        <v>95.8</v>
      </c>
      <c r="AM1287" s="92">
        <v>96.5</v>
      </c>
      <c r="AN1287" s="92">
        <v>96.6</v>
      </c>
      <c r="AO1287" s="92">
        <v>96.6</v>
      </c>
      <c r="AP1287" s="92">
        <v>96.1</v>
      </c>
      <c r="AQ1287" s="39"/>
      <c r="AR1287" s="62">
        <v>43235</v>
      </c>
    </row>
    <row r="1288" spans="1:44" s="105" customFormat="1" ht="30">
      <c r="A1288" s="3" t="s">
        <v>4079</v>
      </c>
      <c r="B1288" s="66" t="s">
        <v>2907</v>
      </c>
      <c r="C1288" s="37" t="s">
        <v>1673</v>
      </c>
      <c r="D1288" s="34">
        <v>5</v>
      </c>
      <c r="E1288" s="34">
        <v>208</v>
      </c>
      <c r="F1288" s="34">
        <v>95</v>
      </c>
      <c r="G1288" s="32" t="s">
        <v>388</v>
      </c>
      <c r="H1288" s="32" t="s">
        <v>389</v>
      </c>
      <c r="I1288" s="48"/>
      <c r="J1288" s="34">
        <v>0.5</v>
      </c>
      <c r="K1288" s="34"/>
      <c r="L1288" s="34"/>
      <c r="M1288" s="34">
        <v>100</v>
      </c>
      <c r="N1288" s="34">
        <v>300</v>
      </c>
      <c r="O1288" s="34">
        <v>450</v>
      </c>
      <c r="P1288" s="92">
        <v>0.5</v>
      </c>
      <c r="Q1288" s="92">
        <v>1</v>
      </c>
      <c r="R1288" s="92">
        <v>1.5</v>
      </c>
      <c r="S1288" s="92">
        <v>2.5</v>
      </c>
      <c r="T1288" s="92">
        <v>3.75</v>
      </c>
      <c r="U1288" s="92">
        <v>5</v>
      </c>
      <c r="V1288" s="92">
        <v>90.92</v>
      </c>
      <c r="W1288" s="92">
        <v>94.34</v>
      </c>
      <c r="X1288" s="92">
        <v>94.85</v>
      </c>
      <c r="Y1288" s="92">
        <v>94.82</v>
      </c>
      <c r="Z1288" s="92">
        <v>94.15</v>
      </c>
      <c r="AA1288" s="92">
        <v>93.29</v>
      </c>
      <c r="AB1288" s="92">
        <v>94.21</v>
      </c>
      <c r="AC1288" s="92">
        <v>93.12</v>
      </c>
      <c r="AD1288" s="92">
        <v>95.21</v>
      </c>
      <c r="AE1288" s="92">
        <v>95.86</v>
      </c>
      <c r="AF1288" s="92">
        <v>95.76</v>
      </c>
      <c r="AG1288" s="92">
        <v>95.18</v>
      </c>
      <c r="AH1288" s="92">
        <v>94.44</v>
      </c>
      <c r="AI1288" s="92">
        <v>95.27</v>
      </c>
      <c r="AJ1288" s="92">
        <v>91.62</v>
      </c>
      <c r="AK1288" s="92">
        <v>94.8</v>
      </c>
      <c r="AL1288" s="92">
        <v>95.35</v>
      </c>
      <c r="AM1288" s="92">
        <v>95.43</v>
      </c>
      <c r="AN1288" s="92">
        <v>94.98</v>
      </c>
      <c r="AO1288" s="92">
        <v>94.25</v>
      </c>
      <c r="AP1288" s="92">
        <v>94.94</v>
      </c>
      <c r="AQ1288" s="39"/>
      <c r="AR1288" s="62">
        <v>43235</v>
      </c>
    </row>
    <row r="1289" spans="1:44" s="105" customFormat="1" ht="30">
      <c r="A1289" s="3" t="s">
        <v>4079</v>
      </c>
      <c r="B1289" s="66" t="s">
        <v>2908</v>
      </c>
      <c r="C1289" s="37" t="s">
        <v>894</v>
      </c>
      <c r="D1289" s="34">
        <v>5</v>
      </c>
      <c r="E1289" s="34">
        <v>240</v>
      </c>
      <c r="F1289" s="34">
        <v>95</v>
      </c>
      <c r="G1289" s="32" t="s">
        <v>388</v>
      </c>
      <c r="H1289" s="32" t="s">
        <v>389</v>
      </c>
      <c r="I1289" s="48"/>
      <c r="J1289" s="34">
        <v>0.5</v>
      </c>
      <c r="K1289" s="34"/>
      <c r="L1289" s="34"/>
      <c r="M1289" s="34">
        <v>100</v>
      </c>
      <c r="N1289" s="34">
        <v>340</v>
      </c>
      <c r="O1289" s="34">
        <v>450</v>
      </c>
      <c r="P1289" s="92">
        <v>0.5</v>
      </c>
      <c r="Q1289" s="92">
        <v>1</v>
      </c>
      <c r="R1289" s="92">
        <v>1.5</v>
      </c>
      <c r="S1289" s="92">
        <v>2.5</v>
      </c>
      <c r="T1289" s="92">
        <v>3.75</v>
      </c>
      <c r="U1289" s="92">
        <v>5</v>
      </c>
      <c r="V1289" s="92">
        <v>90</v>
      </c>
      <c r="W1289" s="92">
        <v>93.7</v>
      </c>
      <c r="X1289" s="92">
        <v>94.5</v>
      </c>
      <c r="Y1289" s="92">
        <v>94.8</v>
      </c>
      <c r="Z1289" s="92">
        <v>94.5</v>
      </c>
      <c r="AA1289" s="92">
        <v>93.9</v>
      </c>
      <c r="AB1289" s="92">
        <v>94.3</v>
      </c>
      <c r="AC1289" s="92">
        <v>92.2</v>
      </c>
      <c r="AD1289" s="92">
        <v>95.1</v>
      </c>
      <c r="AE1289" s="92">
        <v>96.1</v>
      </c>
      <c r="AF1289" s="92">
        <v>96.3</v>
      </c>
      <c r="AG1289" s="92">
        <v>96</v>
      </c>
      <c r="AH1289" s="92">
        <v>95.6</v>
      </c>
      <c r="AI1289" s="92">
        <v>95.8</v>
      </c>
      <c r="AJ1289" s="92">
        <v>91.6</v>
      </c>
      <c r="AK1289" s="92">
        <v>94.9</v>
      </c>
      <c r="AL1289" s="92">
        <v>95.7</v>
      </c>
      <c r="AM1289" s="92">
        <v>95.9</v>
      </c>
      <c r="AN1289" s="92">
        <v>95.7</v>
      </c>
      <c r="AO1289" s="92">
        <v>95.3</v>
      </c>
      <c r="AP1289" s="92">
        <v>95.5</v>
      </c>
      <c r="AQ1289" s="39"/>
      <c r="AR1289" s="62">
        <v>43235</v>
      </c>
    </row>
    <row r="1290" spans="1:44" s="105" customFormat="1" ht="30">
      <c r="A1290" s="3" t="s">
        <v>4079</v>
      </c>
      <c r="B1290" s="66" t="s">
        <v>2909</v>
      </c>
      <c r="C1290" s="37" t="s">
        <v>1674</v>
      </c>
      <c r="D1290" s="34">
        <v>5</v>
      </c>
      <c r="E1290" s="34">
        <v>277</v>
      </c>
      <c r="F1290" s="34">
        <v>95.5</v>
      </c>
      <c r="G1290" s="32" t="s">
        <v>388</v>
      </c>
      <c r="H1290" s="32" t="s">
        <v>389</v>
      </c>
      <c r="I1290" s="48"/>
      <c r="J1290" s="34">
        <v>0.5</v>
      </c>
      <c r="K1290" s="34"/>
      <c r="L1290" s="34"/>
      <c r="M1290" s="34">
        <v>100</v>
      </c>
      <c r="N1290" s="34">
        <v>380</v>
      </c>
      <c r="O1290" s="34">
        <v>450</v>
      </c>
      <c r="P1290" s="92">
        <v>0.5</v>
      </c>
      <c r="Q1290" s="92">
        <v>1</v>
      </c>
      <c r="R1290" s="92">
        <v>1.5</v>
      </c>
      <c r="S1290" s="92">
        <v>2.5</v>
      </c>
      <c r="T1290" s="92">
        <v>3.75</v>
      </c>
      <c r="U1290" s="92">
        <v>5</v>
      </c>
      <c r="V1290" s="92">
        <v>88</v>
      </c>
      <c r="W1290" s="92">
        <v>92.7</v>
      </c>
      <c r="X1290" s="92">
        <v>94</v>
      </c>
      <c r="Y1290" s="92">
        <v>94.5</v>
      </c>
      <c r="Z1290" s="92">
        <v>94.5</v>
      </c>
      <c r="AA1290" s="92">
        <v>94.1</v>
      </c>
      <c r="AB1290" s="92">
        <v>94.1</v>
      </c>
      <c r="AC1290" s="92">
        <v>91.4</v>
      </c>
      <c r="AD1290" s="92">
        <v>94.9</v>
      </c>
      <c r="AE1290" s="92">
        <v>96</v>
      </c>
      <c r="AF1290" s="92">
        <v>96.5</v>
      </c>
      <c r="AG1290" s="92">
        <v>96.4</v>
      </c>
      <c r="AH1290" s="92">
        <v>96.2</v>
      </c>
      <c r="AI1290" s="92">
        <v>96.1</v>
      </c>
      <c r="AJ1290" s="92">
        <v>90.8</v>
      </c>
      <c r="AK1290" s="92">
        <v>94.8</v>
      </c>
      <c r="AL1290" s="92">
        <v>95.7</v>
      </c>
      <c r="AM1290" s="92">
        <v>96.2</v>
      </c>
      <c r="AN1290" s="92">
        <v>96.2</v>
      </c>
      <c r="AO1290" s="92">
        <v>96</v>
      </c>
      <c r="AP1290" s="92">
        <v>95.9</v>
      </c>
      <c r="AQ1290" s="39"/>
      <c r="AR1290" s="62">
        <v>43235</v>
      </c>
    </row>
    <row r="1291" spans="1:44" s="105" customFormat="1" ht="45">
      <c r="A1291" s="3" t="s">
        <v>4079</v>
      </c>
      <c r="B1291" s="66" t="s">
        <v>2910</v>
      </c>
      <c r="C1291" s="37" t="s">
        <v>988</v>
      </c>
      <c r="D1291" s="34">
        <v>6</v>
      </c>
      <c r="E1291" s="34">
        <v>240</v>
      </c>
      <c r="F1291" s="34">
        <v>95.5</v>
      </c>
      <c r="G1291" s="32" t="s">
        <v>388</v>
      </c>
      <c r="H1291" s="32" t="s">
        <v>389</v>
      </c>
      <c r="I1291" s="48"/>
      <c r="J1291" s="34">
        <v>0.5</v>
      </c>
      <c r="K1291" s="34"/>
      <c r="L1291" s="34"/>
      <c r="M1291" s="34">
        <v>100</v>
      </c>
      <c r="N1291" s="34">
        <v>427</v>
      </c>
      <c r="O1291" s="34">
        <v>500</v>
      </c>
      <c r="P1291" s="92">
        <v>0.6</v>
      </c>
      <c r="Q1291" s="92">
        <v>1.2</v>
      </c>
      <c r="R1291" s="92">
        <v>1.8</v>
      </c>
      <c r="S1291" s="92">
        <v>3</v>
      </c>
      <c r="T1291" s="92">
        <v>4.5</v>
      </c>
      <c r="U1291" s="92">
        <v>6</v>
      </c>
      <c r="V1291" s="92">
        <v>92.6</v>
      </c>
      <c r="W1291" s="92">
        <v>95</v>
      </c>
      <c r="X1291" s="92">
        <v>95.1</v>
      </c>
      <c r="Y1291" s="92">
        <v>95</v>
      </c>
      <c r="Z1291" s="92">
        <v>94.1</v>
      </c>
      <c r="AA1291" s="92">
        <v>94.5</v>
      </c>
      <c r="AB1291" s="92">
        <v>94.4</v>
      </c>
      <c r="AC1291" s="92">
        <v>94.6</v>
      </c>
      <c r="AD1291" s="92">
        <v>96.1</v>
      </c>
      <c r="AE1291" s="92">
        <v>96.2</v>
      </c>
      <c r="AF1291" s="92">
        <v>96.3</v>
      </c>
      <c r="AG1291" s="92">
        <v>95.9</v>
      </c>
      <c r="AH1291" s="92">
        <v>95.5</v>
      </c>
      <c r="AI1291" s="92">
        <v>96</v>
      </c>
      <c r="AJ1291" s="92">
        <v>93.7</v>
      </c>
      <c r="AK1291" s="92">
        <v>95.8</v>
      </c>
      <c r="AL1291" s="92">
        <v>96.2</v>
      </c>
      <c r="AM1291" s="92">
        <v>96</v>
      </c>
      <c r="AN1291" s="92">
        <v>95.3</v>
      </c>
      <c r="AO1291" s="92">
        <v>94.5</v>
      </c>
      <c r="AP1291" s="92">
        <v>95.5</v>
      </c>
      <c r="AQ1291" s="39"/>
      <c r="AR1291" s="62">
        <v>43235</v>
      </c>
    </row>
    <row r="1292" spans="1:44" s="105" customFormat="1" ht="45">
      <c r="A1292" s="3" t="s">
        <v>4079</v>
      </c>
      <c r="B1292" s="66" t="s">
        <v>2911</v>
      </c>
      <c r="C1292" s="37" t="s">
        <v>989</v>
      </c>
      <c r="D1292" s="34">
        <v>6</v>
      </c>
      <c r="E1292" s="34">
        <v>277</v>
      </c>
      <c r="F1292" s="34">
        <v>95</v>
      </c>
      <c r="G1292" s="32" t="s">
        <v>388</v>
      </c>
      <c r="H1292" s="32" t="s">
        <v>389</v>
      </c>
      <c r="I1292" s="48"/>
      <c r="J1292" s="34">
        <v>0.5</v>
      </c>
      <c r="K1292" s="34"/>
      <c r="L1292" s="34"/>
      <c r="M1292" s="34">
        <v>100</v>
      </c>
      <c r="N1292" s="34">
        <v>482</v>
      </c>
      <c r="O1292" s="34">
        <v>500</v>
      </c>
      <c r="P1292" s="92">
        <v>0.6</v>
      </c>
      <c r="Q1292" s="92">
        <v>1.2</v>
      </c>
      <c r="R1292" s="92">
        <v>1.8</v>
      </c>
      <c r="S1292" s="92">
        <v>3</v>
      </c>
      <c r="T1292" s="92">
        <v>4.5</v>
      </c>
      <c r="U1292" s="92">
        <v>6</v>
      </c>
      <c r="V1292" s="92">
        <v>91.5</v>
      </c>
      <c r="W1292" s="92">
        <v>94.1</v>
      </c>
      <c r="X1292" s="92">
        <v>94.6</v>
      </c>
      <c r="Y1292" s="92">
        <v>94.9</v>
      </c>
      <c r="Z1292" s="92">
        <v>94.3</v>
      </c>
      <c r="AA1292" s="92">
        <v>93.7</v>
      </c>
      <c r="AB1292" s="92">
        <v>94.3</v>
      </c>
      <c r="AC1292" s="92">
        <v>93.8</v>
      </c>
      <c r="AD1292" s="92">
        <v>95.7</v>
      </c>
      <c r="AE1292" s="92">
        <v>96.2</v>
      </c>
      <c r="AF1292" s="92">
        <v>96.1</v>
      </c>
      <c r="AG1292" s="92">
        <v>95.7</v>
      </c>
      <c r="AH1292" s="92">
        <v>95.2</v>
      </c>
      <c r="AI1292" s="92">
        <v>95.7</v>
      </c>
      <c r="AJ1292" s="92">
        <v>93.9</v>
      </c>
      <c r="AK1292" s="92">
        <v>95.7</v>
      </c>
      <c r="AL1292" s="92">
        <v>96.2</v>
      </c>
      <c r="AM1292" s="92">
        <v>96.1</v>
      </c>
      <c r="AN1292" s="92">
        <v>95.7</v>
      </c>
      <c r="AO1292" s="92">
        <v>95.1</v>
      </c>
      <c r="AP1292" s="92">
        <v>95.7</v>
      </c>
      <c r="AQ1292" s="39"/>
      <c r="AR1292" s="62">
        <v>43235</v>
      </c>
    </row>
    <row r="1293" spans="1:44" s="105" customFormat="1" ht="45">
      <c r="A1293" s="3" t="s">
        <v>4079</v>
      </c>
      <c r="B1293" s="66" t="s">
        <v>2912</v>
      </c>
      <c r="C1293" s="37" t="s">
        <v>988</v>
      </c>
      <c r="D1293" s="34">
        <v>6</v>
      </c>
      <c r="E1293" s="34">
        <v>240</v>
      </c>
      <c r="F1293" s="34">
        <v>98</v>
      </c>
      <c r="G1293" s="32" t="s">
        <v>388</v>
      </c>
      <c r="H1293" s="32" t="s">
        <v>389</v>
      </c>
      <c r="I1293" s="48"/>
      <c r="J1293" s="34">
        <v>0.5</v>
      </c>
      <c r="K1293" s="34"/>
      <c r="L1293" s="34"/>
      <c r="M1293" s="34">
        <v>100</v>
      </c>
      <c r="N1293" s="34">
        <v>690</v>
      </c>
      <c r="O1293" s="34">
        <v>750</v>
      </c>
      <c r="P1293" s="92">
        <v>0.6</v>
      </c>
      <c r="Q1293" s="92">
        <v>1.2</v>
      </c>
      <c r="R1293" s="92">
        <v>1.8</v>
      </c>
      <c r="S1293" s="92">
        <v>3</v>
      </c>
      <c r="T1293" s="92">
        <v>4.5</v>
      </c>
      <c r="U1293" s="92">
        <v>6</v>
      </c>
      <c r="V1293" s="92">
        <v>94</v>
      </c>
      <c r="W1293" s="92">
        <v>97</v>
      </c>
      <c r="X1293" s="92">
        <v>97.6</v>
      </c>
      <c r="Y1293" s="92">
        <v>97.6</v>
      </c>
      <c r="Z1293" s="92">
        <v>97.2</v>
      </c>
      <c r="AA1293" s="92">
        <v>96.6</v>
      </c>
      <c r="AB1293" s="92">
        <v>97.2</v>
      </c>
      <c r="AC1293" s="92">
        <v>96.9</v>
      </c>
      <c r="AD1293" s="92">
        <v>98.6</v>
      </c>
      <c r="AE1293" s="92">
        <v>98.9</v>
      </c>
      <c r="AF1293" s="92">
        <v>98.8</v>
      </c>
      <c r="AG1293" s="92">
        <v>98.6</v>
      </c>
      <c r="AH1293" s="92">
        <v>98.3</v>
      </c>
      <c r="AI1293" s="92">
        <v>98.6</v>
      </c>
      <c r="AJ1293" s="92">
        <v>96.4</v>
      </c>
      <c r="AK1293" s="92">
        <v>98.4</v>
      </c>
      <c r="AL1293" s="92">
        <v>98.6</v>
      </c>
      <c r="AM1293" s="92">
        <v>98.6</v>
      </c>
      <c r="AN1293" s="92">
        <v>98.4</v>
      </c>
      <c r="AO1293" s="92">
        <v>98.1</v>
      </c>
      <c r="AP1293" s="92">
        <v>98.4</v>
      </c>
      <c r="AQ1293" s="39"/>
      <c r="AR1293" s="62">
        <v>43235</v>
      </c>
    </row>
    <row r="1294" spans="1:44" s="105" customFormat="1" ht="30">
      <c r="A1294" s="3" t="s">
        <v>4079</v>
      </c>
      <c r="B1294" s="66" t="s">
        <v>2913</v>
      </c>
      <c r="C1294" s="37" t="s">
        <v>1157</v>
      </c>
      <c r="D1294" s="34">
        <v>6</v>
      </c>
      <c r="E1294" s="34">
        <v>240</v>
      </c>
      <c r="F1294" s="34">
        <v>96.5</v>
      </c>
      <c r="G1294" s="32" t="s">
        <v>388</v>
      </c>
      <c r="H1294" s="32" t="s">
        <v>389</v>
      </c>
      <c r="I1294" s="48"/>
      <c r="J1294" s="34">
        <v>0.5</v>
      </c>
      <c r="K1294" s="34"/>
      <c r="L1294" s="34"/>
      <c r="M1294" s="34">
        <v>100</v>
      </c>
      <c r="N1294" s="34">
        <v>240</v>
      </c>
      <c r="O1294" s="34">
        <v>450</v>
      </c>
      <c r="P1294" s="92">
        <v>0.6</v>
      </c>
      <c r="Q1294" s="92">
        <v>1.2</v>
      </c>
      <c r="R1294" s="92">
        <v>1.8</v>
      </c>
      <c r="S1294" s="92">
        <v>3</v>
      </c>
      <c r="T1294" s="92">
        <v>4.5</v>
      </c>
      <c r="U1294" s="92">
        <v>6</v>
      </c>
      <c r="V1294" s="92">
        <v>92.6</v>
      </c>
      <c r="W1294" s="92">
        <v>95.3</v>
      </c>
      <c r="X1294" s="92">
        <v>95.9</v>
      </c>
      <c r="Y1294" s="92">
        <v>96.1</v>
      </c>
      <c r="Z1294" s="92">
        <v>95.9</v>
      </c>
      <c r="AA1294" s="92">
        <v>95.4</v>
      </c>
      <c r="AB1294" s="92">
        <v>95.8</v>
      </c>
      <c r="AC1294" s="92">
        <v>94.7</v>
      </c>
      <c r="AD1294" s="92">
        <v>96.9</v>
      </c>
      <c r="AE1294" s="92">
        <v>97.3</v>
      </c>
      <c r="AF1294" s="92">
        <v>97.5</v>
      </c>
      <c r="AG1294" s="92">
        <v>97.4</v>
      </c>
      <c r="AH1294" s="92">
        <v>97.2</v>
      </c>
      <c r="AI1294" s="92">
        <v>97.3</v>
      </c>
      <c r="AJ1294" s="92">
        <v>91.8</v>
      </c>
      <c r="AK1294" s="92">
        <v>95.1</v>
      </c>
      <c r="AL1294" s="92">
        <v>95.9</v>
      </c>
      <c r="AM1294" s="92">
        <v>96.4</v>
      </c>
      <c r="AN1294" s="92">
        <v>96.5</v>
      </c>
      <c r="AO1294" s="92">
        <v>96.3</v>
      </c>
      <c r="AP1294" s="92">
        <v>96.1</v>
      </c>
      <c r="AQ1294" s="39"/>
      <c r="AR1294" s="62">
        <v>43235</v>
      </c>
    </row>
    <row r="1295" spans="1:44" s="105" customFormat="1" ht="30">
      <c r="A1295" s="3" t="s">
        <v>4079</v>
      </c>
      <c r="B1295" s="66" t="s">
        <v>2914</v>
      </c>
      <c r="C1295" s="37" t="s">
        <v>1483</v>
      </c>
      <c r="D1295" s="34">
        <v>6</v>
      </c>
      <c r="E1295" s="34">
        <v>277</v>
      </c>
      <c r="F1295" s="34">
        <v>97</v>
      </c>
      <c r="G1295" s="32" t="s">
        <v>388</v>
      </c>
      <c r="H1295" s="32" t="s">
        <v>389</v>
      </c>
      <c r="I1295" s="48"/>
      <c r="J1295" s="34">
        <v>0.5</v>
      </c>
      <c r="K1295" s="34"/>
      <c r="L1295" s="34"/>
      <c r="M1295" s="34">
        <v>100</v>
      </c>
      <c r="N1295" s="34">
        <v>277</v>
      </c>
      <c r="O1295" s="34">
        <v>450</v>
      </c>
      <c r="P1295" s="92">
        <v>0.6</v>
      </c>
      <c r="Q1295" s="92">
        <v>1.2</v>
      </c>
      <c r="R1295" s="92">
        <v>1.8</v>
      </c>
      <c r="S1295" s="92">
        <v>3</v>
      </c>
      <c r="T1295" s="92">
        <v>4.5</v>
      </c>
      <c r="U1295" s="92">
        <v>6</v>
      </c>
      <c r="V1295" s="92">
        <v>92</v>
      </c>
      <c r="W1295" s="92">
        <v>94.9</v>
      </c>
      <c r="X1295" s="92">
        <v>95.7</v>
      </c>
      <c r="Y1295" s="92">
        <v>96.1</v>
      </c>
      <c r="Z1295" s="92">
        <v>96</v>
      </c>
      <c r="AA1295" s="92">
        <v>95.6</v>
      </c>
      <c r="AB1295" s="92">
        <v>95.7</v>
      </c>
      <c r="AC1295" s="92">
        <v>94.6</v>
      </c>
      <c r="AD1295" s="92">
        <v>97</v>
      </c>
      <c r="AE1295" s="92">
        <v>97.5</v>
      </c>
      <c r="AF1295" s="92">
        <v>97.7</v>
      </c>
      <c r="AG1295" s="92">
        <v>97.7</v>
      </c>
      <c r="AH1295" s="92">
        <v>97.5</v>
      </c>
      <c r="AI1295" s="92">
        <v>97.5</v>
      </c>
      <c r="AJ1295" s="92">
        <v>91.9</v>
      </c>
      <c r="AK1295" s="92">
        <v>95.6</v>
      </c>
      <c r="AL1295" s="92">
        <v>96.5</v>
      </c>
      <c r="AM1295" s="92">
        <v>96.9</v>
      </c>
      <c r="AN1295" s="92">
        <v>97.1</v>
      </c>
      <c r="AO1295" s="92">
        <v>97</v>
      </c>
      <c r="AP1295" s="92">
        <v>96.7</v>
      </c>
      <c r="AQ1295" s="39"/>
      <c r="AR1295" s="62">
        <v>43235</v>
      </c>
    </row>
    <row r="1296" spans="1:44" s="105" customFormat="1" ht="30">
      <c r="A1296" s="3" t="s">
        <v>4079</v>
      </c>
      <c r="B1296" s="66" t="s">
        <v>2915</v>
      </c>
      <c r="C1296" s="37" t="s">
        <v>1675</v>
      </c>
      <c r="D1296" s="34">
        <v>7.5</v>
      </c>
      <c r="E1296" s="34">
        <v>208</v>
      </c>
      <c r="F1296" s="34">
        <v>96.5</v>
      </c>
      <c r="G1296" s="32" t="s">
        <v>388</v>
      </c>
      <c r="H1296" s="32" t="s">
        <v>389</v>
      </c>
      <c r="I1296" s="48"/>
      <c r="J1296" s="34">
        <v>0.5</v>
      </c>
      <c r="K1296" s="34"/>
      <c r="L1296" s="34"/>
      <c r="M1296" s="34">
        <v>100</v>
      </c>
      <c r="N1296" s="34">
        <v>300</v>
      </c>
      <c r="O1296" s="34">
        <v>450</v>
      </c>
      <c r="P1296" s="92">
        <v>0.75</v>
      </c>
      <c r="Q1296" s="92">
        <v>1.5</v>
      </c>
      <c r="R1296" s="92">
        <v>2.25</v>
      </c>
      <c r="S1296" s="92">
        <v>3.75</v>
      </c>
      <c r="T1296" s="92">
        <v>5.63</v>
      </c>
      <c r="U1296" s="92">
        <v>7.5</v>
      </c>
      <c r="V1296" s="92">
        <v>94.3</v>
      </c>
      <c r="W1296" s="92">
        <v>96.3</v>
      </c>
      <c r="X1296" s="92">
        <v>96.6</v>
      </c>
      <c r="Y1296" s="92">
        <v>96.5</v>
      </c>
      <c r="Z1296" s="92">
        <v>96.2</v>
      </c>
      <c r="AA1296" s="92">
        <v>95.6</v>
      </c>
      <c r="AB1296" s="92">
        <v>96.2</v>
      </c>
      <c r="AC1296" s="92">
        <v>94.8</v>
      </c>
      <c r="AD1296" s="92">
        <v>96.9</v>
      </c>
      <c r="AE1296" s="92">
        <v>97.3</v>
      </c>
      <c r="AF1296" s="92">
        <v>97.3</v>
      </c>
      <c r="AG1296" s="92">
        <v>97.2</v>
      </c>
      <c r="AH1296" s="92">
        <v>96.6</v>
      </c>
      <c r="AI1296" s="92">
        <v>97.1</v>
      </c>
      <c r="AJ1296" s="92">
        <v>90.1</v>
      </c>
      <c r="AK1296" s="92">
        <v>94.6</v>
      </c>
      <c r="AL1296" s="92">
        <v>95.5</v>
      </c>
      <c r="AM1296" s="92">
        <v>96.1</v>
      </c>
      <c r="AN1296" s="92">
        <v>96.1</v>
      </c>
      <c r="AO1296" s="92">
        <v>95.8</v>
      </c>
      <c r="AP1296" s="92">
        <v>95.7</v>
      </c>
      <c r="AQ1296" s="39"/>
      <c r="AR1296" s="62">
        <v>43235</v>
      </c>
    </row>
    <row r="1297" spans="1:44" s="105" customFormat="1" ht="30">
      <c r="A1297" s="3" t="s">
        <v>4079</v>
      </c>
      <c r="B1297" s="66" t="s">
        <v>2916</v>
      </c>
      <c r="C1297" s="37" t="s">
        <v>1676</v>
      </c>
      <c r="D1297" s="34">
        <v>7.5</v>
      </c>
      <c r="E1297" s="34">
        <v>240</v>
      </c>
      <c r="F1297" s="34">
        <v>96.5</v>
      </c>
      <c r="G1297" s="32" t="s">
        <v>388</v>
      </c>
      <c r="H1297" s="32" t="s">
        <v>389</v>
      </c>
      <c r="I1297" s="48"/>
      <c r="J1297" s="34">
        <v>0.5</v>
      </c>
      <c r="K1297" s="34"/>
      <c r="L1297" s="34"/>
      <c r="M1297" s="34">
        <v>100</v>
      </c>
      <c r="N1297" s="34">
        <v>400</v>
      </c>
      <c r="O1297" s="34">
        <v>450</v>
      </c>
      <c r="P1297" s="92">
        <v>0.75</v>
      </c>
      <c r="Q1297" s="92">
        <v>1.5</v>
      </c>
      <c r="R1297" s="92">
        <v>2.25</v>
      </c>
      <c r="S1297" s="92">
        <v>3.75</v>
      </c>
      <c r="T1297" s="92">
        <v>5.625</v>
      </c>
      <c r="U1297" s="92">
        <v>7.5</v>
      </c>
      <c r="V1297" s="92">
        <v>93.3</v>
      </c>
      <c r="W1297" s="92">
        <v>96</v>
      </c>
      <c r="X1297" s="92">
        <v>96.5</v>
      </c>
      <c r="Y1297" s="92">
        <v>96.6</v>
      </c>
      <c r="Z1297" s="92">
        <v>96.4</v>
      </c>
      <c r="AA1297" s="92">
        <v>96.1</v>
      </c>
      <c r="AB1297" s="92">
        <v>96.3</v>
      </c>
      <c r="AC1297" s="92">
        <v>92.6</v>
      </c>
      <c r="AD1297" s="92">
        <v>95.9</v>
      </c>
      <c r="AE1297" s="92">
        <v>96.6</v>
      </c>
      <c r="AF1297" s="92">
        <v>97.1</v>
      </c>
      <c r="AG1297" s="92">
        <v>97</v>
      </c>
      <c r="AH1297" s="92">
        <v>96.8</v>
      </c>
      <c r="AI1297" s="92">
        <v>96.7</v>
      </c>
      <c r="AJ1297" s="92">
        <v>90.8</v>
      </c>
      <c r="AK1297" s="92">
        <v>95.2</v>
      </c>
      <c r="AL1297" s="92">
        <v>96.1</v>
      </c>
      <c r="AM1297" s="92">
        <v>96.7</v>
      </c>
      <c r="AN1297" s="92">
        <v>96.7</v>
      </c>
      <c r="AO1297" s="92">
        <v>96.5</v>
      </c>
      <c r="AP1297" s="92">
        <v>96.3</v>
      </c>
      <c r="AQ1297" s="39"/>
      <c r="AR1297" s="62">
        <v>43235</v>
      </c>
    </row>
    <row r="1298" spans="1:44" s="105" customFormat="1" ht="30">
      <c r="A1298" s="3" t="s">
        <v>4079</v>
      </c>
      <c r="B1298" s="66" t="s">
        <v>2917</v>
      </c>
      <c r="C1298" s="37" t="s">
        <v>1677</v>
      </c>
      <c r="D1298" s="34">
        <v>7.5</v>
      </c>
      <c r="E1298" s="34">
        <v>277</v>
      </c>
      <c r="F1298" s="34">
        <v>97</v>
      </c>
      <c r="G1298" s="32" t="s">
        <v>388</v>
      </c>
      <c r="H1298" s="32" t="s">
        <v>389</v>
      </c>
      <c r="I1298" s="48"/>
      <c r="J1298" s="34">
        <v>0.5</v>
      </c>
      <c r="K1298" s="34"/>
      <c r="L1298" s="34"/>
      <c r="M1298" s="34">
        <v>100</v>
      </c>
      <c r="N1298" s="34">
        <v>400</v>
      </c>
      <c r="O1298" s="34">
        <v>450</v>
      </c>
      <c r="P1298" s="92">
        <v>0.75</v>
      </c>
      <c r="Q1298" s="92">
        <v>1.5</v>
      </c>
      <c r="R1298" s="92">
        <v>2.25</v>
      </c>
      <c r="S1298" s="92">
        <v>3.75</v>
      </c>
      <c r="T1298" s="92">
        <v>5.625</v>
      </c>
      <c r="U1298" s="92">
        <v>7.5</v>
      </c>
      <c r="V1298" s="92">
        <v>91.7</v>
      </c>
      <c r="W1298" s="92">
        <v>95.3</v>
      </c>
      <c r="X1298" s="92">
        <v>96.1</v>
      </c>
      <c r="Y1298" s="92">
        <v>96.4</v>
      </c>
      <c r="Z1298" s="92">
        <v>96.3</v>
      </c>
      <c r="AA1298" s="92">
        <v>96</v>
      </c>
      <c r="AB1298" s="92">
        <v>96.1</v>
      </c>
      <c r="AC1298" s="92">
        <v>93.3</v>
      </c>
      <c r="AD1298" s="92">
        <v>96.6</v>
      </c>
      <c r="AE1298" s="92">
        <v>97.3</v>
      </c>
      <c r="AF1298" s="92">
        <v>97.8</v>
      </c>
      <c r="AG1298" s="92">
        <v>97.8</v>
      </c>
      <c r="AH1298" s="92">
        <v>97.8</v>
      </c>
      <c r="AI1298" s="92">
        <v>97.5</v>
      </c>
      <c r="AJ1298" s="92">
        <v>91.3</v>
      </c>
      <c r="AK1298" s="92">
        <v>95.7</v>
      </c>
      <c r="AL1298" s="92">
        <v>96.6</v>
      </c>
      <c r="AM1298" s="92">
        <v>97.2</v>
      </c>
      <c r="AN1298" s="92">
        <v>97.3</v>
      </c>
      <c r="AO1298" s="92">
        <v>97.3</v>
      </c>
      <c r="AP1298" s="92">
        <v>96.9</v>
      </c>
      <c r="AQ1298" s="39"/>
      <c r="AR1298" s="62">
        <v>43235</v>
      </c>
    </row>
    <row r="1299" spans="1:44" s="105" customFormat="1" ht="30">
      <c r="A1299" s="3" t="s">
        <v>4079</v>
      </c>
      <c r="B1299" s="66" t="s">
        <v>2918</v>
      </c>
      <c r="C1299" s="37" t="s">
        <v>1158</v>
      </c>
      <c r="D1299" s="34">
        <v>8.6</v>
      </c>
      <c r="E1299" s="34">
        <v>240</v>
      </c>
      <c r="F1299" s="34">
        <v>96.5</v>
      </c>
      <c r="G1299" s="32" t="s">
        <v>388</v>
      </c>
      <c r="H1299" s="32" t="s">
        <v>389</v>
      </c>
      <c r="I1299" s="48"/>
      <c r="J1299" s="34">
        <v>0.5</v>
      </c>
      <c r="K1299" s="34"/>
      <c r="L1299" s="34"/>
      <c r="M1299" s="34">
        <v>100</v>
      </c>
      <c r="N1299" s="34">
        <v>400</v>
      </c>
      <c r="O1299" s="34">
        <v>450</v>
      </c>
      <c r="P1299" s="92">
        <v>0.86</v>
      </c>
      <c r="Q1299" s="92">
        <v>1.72</v>
      </c>
      <c r="R1299" s="92">
        <v>2.58</v>
      </c>
      <c r="S1299" s="92">
        <v>4.3</v>
      </c>
      <c r="T1299" s="92">
        <v>6.45</v>
      </c>
      <c r="U1299" s="92">
        <v>8.6</v>
      </c>
      <c r="V1299" s="92">
        <v>94</v>
      </c>
      <c r="W1299" s="92">
        <v>96.3</v>
      </c>
      <c r="X1299" s="92">
        <v>96.7</v>
      </c>
      <c r="Y1299" s="92">
        <v>96.7</v>
      </c>
      <c r="Z1299" s="92">
        <v>96.5</v>
      </c>
      <c r="AA1299" s="92">
        <v>96</v>
      </c>
      <c r="AB1299" s="92">
        <v>96.4</v>
      </c>
      <c r="AC1299" s="92">
        <v>93</v>
      </c>
      <c r="AD1299" s="92">
        <v>96</v>
      </c>
      <c r="AE1299" s="92">
        <v>96.8</v>
      </c>
      <c r="AF1299" s="92">
        <v>97</v>
      </c>
      <c r="AG1299" s="92">
        <v>96.9</v>
      </c>
      <c r="AH1299" s="92">
        <v>96.6</v>
      </c>
      <c r="AI1299" s="92">
        <v>96.7</v>
      </c>
      <c r="AJ1299" s="92">
        <v>91.9</v>
      </c>
      <c r="AK1299" s="92">
        <v>95.6</v>
      </c>
      <c r="AL1299" s="92">
        <v>96.3</v>
      </c>
      <c r="AM1299" s="92">
        <v>96.7</v>
      </c>
      <c r="AN1299" s="92">
        <v>96.7</v>
      </c>
      <c r="AO1299" s="92">
        <v>96.5</v>
      </c>
      <c r="AP1299" s="92">
        <v>96.4</v>
      </c>
      <c r="AQ1299" s="39"/>
      <c r="AR1299" s="62">
        <v>43235</v>
      </c>
    </row>
    <row r="1300" spans="1:44" s="105" customFormat="1" ht="30">
      <c r="A1300" s="3" t="s">
        <v>4079</v>
      </c>
      <c r="B1300" s="66" t="s">
        <v>2919</v>
      </c>
      <c r="C1300" s="37" t="s">
        <v>1484</v>
      </c>
      <c r="D1300" s="34">
        <v>8.6</v>
      </c>
      <c r="E1300" s="34">
        <v>277</v>
      </c>
      <c r="F1300" s="34">
        <v>97</v>
      </c>
      <c r="G1300" s="32" t="s">
        <v>388</v>
      </c>
      <c r="H1300" s="32" t="s">
        <v>389</v>
      </c>
      <c r="I1300" s="48"/>
      <c r="J1300" s="34">
        <v>0.5</v>
      </c>
      <c r="K1300" s="34"/>
      <c r="L1300" s="34"/>
      <c r="M1300" s="34">
        <v>100</v>
      </c>
      <c r="N1300" s="34">
        <v>400</v>
      </c>
      <c r="O1300" s="34">
        <v>450</v>
      </c>
      <c r="P1300" s="92">
        <v>0.86</v>
      </c>
      <c r="Q1300" s="92">
        <v>1.72</v>
      </c>
      <c r="R1300" s="92">
        <v>2.58</v>
      </c>
      <c r="S1300" s="92">
        <v>4.3</v>
      </c>
      <c r="T1300" s="92">
        <v>6.45</v>
      </c>
      <c r="U1300" s="92">
        <v>8.6</v>
      </c>
      <c r="V1300" s="92">
        <v>93</v>
      </c>
      <c r="W1300" s="92">
        <v>95.7</v>
      </c>
      <c r="X1300" s="92">
        <v>96.4</v>
      </c>
      <c r="Y1300" s="92">
        <v>96.6</v>
      </c>
      <c r="Z1300" s="92">
        <v>96.4</v>
      </c>
      <c r="AA1300" s="92">
        <v>96</v>
      </c>
      <c r="AB1300" s="92">
        <v>96.3</v>
      </c>
      <c r="AC1300" s="92">
        <v>94.2</v>
      </c>
      <c r="AD1300" s="92">
        <v>96.9</v>
      </c>
      <c r="AE1300" s="92">
        <v>97.4</v>
      </c>
      <c r="AF1300" s="92">
        <v>97.8</v>
      </c>
      <c r="AG1300" s="92">
        <v>97.7</v>
      </c>
      <c r="AH1300" s="92">
        <v>97.6</v>
      </c>
      <c r="AI1300" s="92">
        <v>97.5</v>
      </c>
      <c r="AJ1300" s="92">
        <v>92.6</v>
      </c>
      <c r="AK1300" s="92">
        <v>96.1</v>
      </c>
      <c r="AL1300" s="92">
        <v>96.8</v>
      </c>
      <c r="AM1300" s="92">
        <v>97.3</v>
      </c>
      <c r="AN1300" s="92">
        <v>97.3</v>
      </c>
      <c r="AO1300" s="92">
        <v>97.1</v>
      </c>
      <c r="AP1300" s="92">
        <v>97</v>
      </c>
      <c r="AQ1300" s="39"/>
      <c r="AR1300" s="62">
        <v>43235</v>
      </c>
    </row>
    <row r="1301" spans="1:44" s="105" customFormat="1" ht="30">
      <c r="A1301" s="3" t="s">
        <v>4079</v>
      </c>
      <c r="B1301" s="66" t="s">
        <v>2920</v>
      </c>
      <c r="C1301" s="37" t="s">
        <v>1485</v>
      </c>
      <c r="D1301" s="34">
        <v>10</v>
      </c>
      <c r="E1301" s="34">
        <v>277</v>
      </c>
      <c r="F1301" s="34">
        <v>97</v>
      </c>
      <c r="G1301" s="32" t="s">
        <v>388</v>
      </c>
      <c r="H1301" s="32" t="s">
        <v>389</v>
      </c>
      <c r="I1301" s="48"/>
      <c r="J1301" s="34">
        <v>0.5</v>
      </c>
      <c r="K1301" s="34"/>
      <c r="L1301" s="34"/>
      <c r="M1301" s="34">
        <v>100</v>
      </c>
      <c r="N1301" s="34">
        <v>400</v>
      </c>
      <c r="O1301" s="34">
        <v>450</v>
      </c>
      <c r="P1301" s="92">
        <v>1</v>
      </c>
      <c r="Q1301" s="92">
        <v>2</v>
      </c>
      <c r="R1301" s="92">
        <v>3</v>
      </c>
      <c r="S1301" s="92">
        <v>5</v>
      </c>
      <c r="T1301" s="92">
        <v>7.5</v>
      </c>
      <c r="U1301" s="92">
        <v>10</v>
      </c>
      <c r="V1301" s="92">
        <v>93.9</v>
      </c>
      <c r="W1301" s="92">
        <v>96.4</v>
      </c>
      <c r="X1301" s="92">
        <v>96.9</v>
      </c>
      <c r="Y1301" s="92">
        <v>97.1</v>
      </c>
      <c r="Z1301" s="92">
        <v>96.8</v>
      </c>
      <c r="AA1301" s="92">
        <v>96.4</v>
      </c>
      <c r="AB1301" s="92">
        <v>96.7</v>
      </c>
      <c r="AC1301" s="92">
        <v>94.9</v>
      </c>
      <c r="AD1301" s="92">
        <v>97.1</v>
      </c>
      <c r="AE1301" s="92">
        <v>97.6</v>
      </c>
      <c r="AF1301" s="92">
        <v>97.8</v>
      </c>
      <c r="AG1301" s="92">
        <v>97.7</v>
      </c>
      <c r="AH1301" s="92">
        <v>97.5</v>
      </c>
      <c r="AI1301" s="92">
        <v>97.5</v>
      </c>
      <c r="AJ1301" s="92">
        <v>93.6</v>
      </c>
      <c r="AK1301" s="92">
        <v>96.4</v>
      </c>
      <c r="AL1301" s="92">
        <v>97</v>
      </c>
      <c r="AM1301" s="92">
        <v>97.3</v>
      </c>
      <c r="AN1301" s="92">
        <v>97.2</v>
      </c>
      <c r="AO1301" s="92">
        <v>97</v>
      </c>
      <c r="AP1301" s="92">
        <v>97</v>
      </c>
      <c r="AQ1301" s="39"/>
      <c r="AR1301" s="62">
        <v>43235</v>
      </c>
    </row>
    <row r="1302" spans="1:44" s="105" customFormat="1" ht="30">
      <c r="A1302" s="3" t="s">
        <v>4079</v>
      </c>
      <c r="B1302" s="66" t="s">
        <v>2921</v>
      </c>
      <c r="C1302" s="37" t="s">
        <v>1678</v>
      </c>
      <c r="D1302" s="34">
        <v>15</v>
      </c>
      <c r="E1302" s="34">
        <v>208</v>
      </c>
      <c r="F1302" s="34">
        <v>95</v>
      </c>
      <c r="G1302" s="32" t="s">
        <v>388</v>
      </c>
      <c r="H1302" s="32" t="s">
        <v>389</v>
      </c>
      <c r="I1302" s="48"/>
      <c r="J1302" s="34">
        <v>2</v>
      </c>
      <c r="K1302" s="34">
        <v>15</v>
      </c>
      <c r="L1302" s="34">
        <v>2</v>
      </c>
      <c r="M1302" s="34">
        <v>300</v>
      </c>
      <c r="N1302" s="34">
        <v>350</v>
      </c>
      <c r="O1302" s="34">
        <v>480</v>
      </c>
      <c r="P1302" s="92">
        <v>1.5</v>
      </c>
      <c r="Q1302" s="92">
        <v>3</v>
      </c>
      <c r="R1302" s="92">
        <v>4.5</v>
      </c>
      <c r="S1302" s="92">
        <v>7.5</v>
      </c>
      <c r="T1302" s="92">
        <v>11.25</v>
      </c>
      <c r="U1302" s="92">
        <v>15</v>
      </c>
      <c r="V1302" s="92">
        <v>90.17</v>
      </c>
      <c r="W1302" s="92">
        <v>94.59</v>
      </c>
      <c r="X1302" s="92">
        <v>95.28</v>
      </c>
      <c r="Y1302" s="92">
        <v>95.55</v>
      </c>
      <c r="Z1302" s="92">
        <v>95.43</v>
      </c>
      <c r="AA1302" s="92">
        <v>95.02</v>
      </c>
      <c r="AB1302" s="92">
        <v>95.16</v>
      </c>
      <c r="AC1302" s="92">
        <v>89.77</v>
      </c>
      <c r="AD1302" s="92">
        <v>94.46</v>
      </c>
      <c r="AE1302" s="92">
        <v>95.07</v>
      </c>
      <c r="AF1302" s="92">
        <v>95.41</v>
      </c>
      <c r="AG1302" s="92">
        <v>95.3</v>
      </c>
      <c r="AH1302" s="92">
        <v>94.95</v>
      </c>
      <c r="AI1302" s="92">
        <v>95.01</v>
      </c>
      <c r="AJ1302" s="92">
        <v>88.88</v>
      </c>
      <c r="AK1302" s="92">
        <v>94.01</v>
      </c>
      <c r="AL1302" s="92">
        <v>94.62</v>
      </c>
      <c r="AM1302" s="92">
        <v>95</v>
      </c>
      <c r="AN1302" s="92">
        <v>94.95</v>
      </c>
      <c r="AO1302" s="92">
        <v>94.66</v>
      </c>
      <c r="AP1302" s="92">
        <v>94.62</v>
      </c>
      <c r="AQ1302" s="39"/>
      <c r="AR1302" s="62">
        <v>43235</v>
      </c>
    </row>
    <row r="1303" spans="1:44" s="105" customFormat="1" ht="30">
      <c r="A1303" s="3" t="s">
        <v>4079</v>
      </c>
      <c r="B1303" s="66" t="s">
        <v>2922</v>
      </c>
      <c r="C1303" s="37" t="s">
        <v>1001</v>
      </c>
      <c r="D1303" s="34">
        <v>15</v>
      </c>
      <c r="E1303" s="34">
        <v>480</v>
      </c>
      <c r="F1303" s="34">
        <v>95</v>
      </c>
      <c r="G1303" s="32" t="s">
        <v>388</v>
      </c>
      <c r="H1303" s="32" t="s">
        <v>389</v>
      </c>
      <c r="I1303" s="48"/>
      <c r="J1303" s="34">
        <v>4</v>
      </c>
      <c r="K1303" s="34">
        <v>15</v>
      </c>
      <c r="L1303" s="34">
        <v>4</v>
      </c>
      <c r="M1303" s="34">
        <v>300</v>
      </c>
      <c r="N1303" s="34">
        <v>350</v>
      </c>
      <c r="O1303" s="34">
        <v>480</v>
      </c>
      <c r="P1303" s="92">
        <v>1.5</v>
      </c>
      <c r="Q1303" s="92">
        <v>3</v>
      </c>
      <c r="R1303" s="92">
        <v>4.5</v>
      </c>
      <c r="S1303" s="92">
        <v>7.5</v>
      </c>
      <c r="T1303" s="92">
        <v>11.25</v>
      </c>
      <c r="U1303" s="92">
        <v>15</v>
      </c>
      <c r="V1303" s="92">
        <v>89.89</v>
      </c>
      <c r="W1303" s="92">
        <v>93.84</v>
      </c>
      <c r="X1303" s="92">
        <v>94.85</v>
      </c>
      <c r="Y1303" s="92">
        <v>95.66</v>
      </c>
      <c r="Z1303" s="92">
        <v>95.6</v>
      </c>
      <c r="AA1303" s="92">
        <v>95.28</v>
      </c>
      <c r="AB1303" s="92">
        <v>95.19</v>
      </c>
      <c r="AC1303" s="92">
        <v>89.52</v>
      </c>
      <c r="AD1303" s="92">
        <v>93.58</v>
      </c>
      <c r="AE1303" s="92">
        <v>94.69</v>
      </c>
      <c r="AF1303" s="92">
        <v>95.53</v>
      </c>
      <c r="AG1303" s="92">
        <v>95.51</v>
      </c>
      <c r="AH1303" s="92">
        <v>95.24</v>
      </c>
      <c r="AI1303" s="92">
        <v>95.07</v>
      </c>
      <c r="AJ1303" s="92">
        <v>88.3</v>
      </c>
      <c r="AK1303" s="92">
        <v>92.84</v>
      </c>
      <c r="AL1303" s="92">
        <v>94.15</v>
      </c>
      <c r="AM1303" s="92">
        <v>95.13</v>
      </c>
      <c r="AN1303" s="92">
        <v>95.08</v>
      </c>
      <c r="AO1303" s="92">
        <v>94.92</v>
      </c>
      <c r="AP1303" s="92">
        <v>94.59</v>
      </c>
      <c r="AQ1303" s="39"/>
      <c r="AR1303" s="62">
        <v>43235</v>
      </c>
    </row>
    <row r="1304" spans="1:44" s="105" customFormat="1" ht="45">
      <c r="A1304" s="3" t="s">
        <v>4079</v>
      </c>
      <c r="B1304" s="66" t="s">
        <v>2923</v>
      </c>
      <c r="C1304" s="37" t="s">
        <v>1580</v>
      </c>
      <c r="D1304" s="34">
        <v>18</v>
      </c>
      <c r="E1304" s="34">
        <v>480</v>
      </c>
      <c r="F1304" s="34">
        <v>98</v>
      </c>
      <c r="G1304" s="32" t="s">
        <v>388</v>
      </c>
      <c r="H1304" s="32" t="s">
        <v>389</v>
      </c>
      <c r="I1304" s="48"/>
      <c r="J1304" s="34">
        <v>10</v>
      </c>
      <c r="K1304" s="34"/>
      <c r="L1304" s="34"/>
      <c r="M1304" s="34">
        <v>375</v>
      </c>
      <c r="N1304" s="34">
        <v>700</v>
      </c>
      <c r="O1304" s="34">
        <v>820</v>
      </c>
      <c r="P1304" s="92">
        <v>1.8</v>
      </c>
      <c r="Q1304" s="92">
        <v>3.6</v>
      </c>
      <c r="R1304" s="92">
        <v>5.4</v>
      </c>
      <c r="S1304" s="92">
        <v>9</v>
      </c>
      <c r="T1304" s="92">
        <v>13.5</v>
      </c>
      <c r="U1304" s="92">
        <v>18</v>
      </c>
      <c r="V1304" s="92">
        <v>93.9</v>
      </c>
      <c r="W1304" s="92">
        <v>96.1</v>
      </c>
      <c r="X1304" s="92">
        <v>96.4</v>
      </c>
      <c r="Y1304" s="92">
        <v>96.8</v>
      </c>
      <c r="Z1304" s="92">
        <v>96.8</v>
      </c>
      <c r="AA1304" s="92">
        <v>96.7</v>
      </c>
      <c r="AB1304" s="92">
        <v>96.6</v>
      </c>
      <c r="AC1304" s="92">
        <v>96.7</v>
      </c>
      <c r="AD1304" s="92">
        <v>98.2</v>
      </c>
      <c r="AE1304" s="92">
        <v>98.5</v>
      </c>
      <c r="AF1304" s="92">
        <v>98.7</v>
      </c>
      <c r="AG1304" s="92">
        <v>98.7</v>
      </c>
      <c r="AH1304" s="92">
        <v>98.6</v>
      </c>
      <c r="AI1304" s="92">
        <v>98.6</v>
      </c>
      <c r="AJ1304" s="92">
        <v>95.8</v>
      </c>
      <c r="AK1304" s="92">
        <v>97.8</v>
      </c>
      <c r="AL1304" s="92">
        <v>98.2</v>
      </c>
      <c r="AM1304" s="92">
        <v>98.5</v>
      </c>
      <c r="AN1304" s="92">
        <v>98.5</v>
      </c>
      <c r="AO1304" s="92">
        <v>98.5</v>
      </c>
      <c r="AP1304" s="92">
        <v>98.3</v>
      </c>
      <c r="AQ1304" s="39"/>
      <c r="AR1304" s="62">
        <v>43235</v>
      </c>
    </row>
    <row r="1305" spans="1:44" s="105" customFormat="1" ht="45">
      <c r="A1305" s="3" t="s">
        <v>4079</v>
      </c>
      <c r="B1305" s="66" t="s">
        <v>2924</v>
      </c>
      <c r="C1305" s="37" t="s">
        <v>1581</v>
      </c>
      <c r="D1305" s="34">
        <v>24</v>
      </c>
      <c r="E1305" s="34">
        <v>480</v>
      </c>
      <c r="F1305" s="34">
        <v>98</v>
      </c>
      <c r="G1305" s="32" t="s">
        <v>388</v>
      </c>
      <c r="H1305" s="32" t="s">
        <v>389</v>
      </c>
      <c r="I1305" s="48"/>
      <c r="J1305" s="34">
        <v>10</v>
      </c>
      <c r="K1305" s="34"/>
      <c r="L1305" s="34"/>
      <c r="M1305" s="34">
        <v>460</v>
      </c>
      <c r="N1305" s="34">
        <v>700</v>
      </c>
      <c r="O1305" s="34">
        <v>820</v>
      </c>
      <c r="P1305" s="92">
        <v>2.4</v>
      </c>
      <c r="Q1305" s="92">
        <v>4.8</v>
      </c>
      <c r="R1305" s="92">
        <v>7.2</v>
      </c>
      <c r="S1305" s="92">
        <v>12</v>
      </c>
      <c r="T1305" s="92">
        <v>18</v>
      </c>
      <c r="U1305" s="92">
        <v>24</v>
      </c>
      <c r="V1305" s="92">
        <v>95.7</v>
      </c>
      <c r="W1305" s="92">
        <v>97.1</v>
      </c>
      <c r="X1305" s="92">
        <v>97.2</v>
      </c>
      <c r="Y1305" s="92">
        <v>97.3</v>
      </c>
      <c r="Z1305" s="92">
        <v>97.2</v>
      </c>
      <c r="AA1305" s="92">
        <v>97</v>
      </c>
      <c r="AB1305" s="92">
        <v>97.1</v>
      </c>
      <c r="AC1305" s="92">
        <v>97.8</v>
      </c>
      <c r="AD1305" s="92">
        <v>98.6</v>
      </c>
      <c r="AE1305" s="92">
        <v>98.7</v>
      </c>
      <c r="AF1305" s="92">
        <v>98.7</v>
      </c>
      <c r="AG1305" s="92">
        <v>98.6</v>
      </c>
      <c r="AH1305" s="92">
        <v>98.5</v>
      </c>
      <c r="AI1305" s="92">
        <v>98.6</v>
      </c>
      <c r="AJ1305" s="92">
        <v>97.2</v>
      </c>
      <c r="AK1305" s="92">
        <v>98.2</v>
      </c>
      <c r="AL1305" s="92">
        <v>98.5</v>
      </c>
      <c r="AM1305" s="92">
        <v>98.5</v>
      </c>
      <c r="AN1305" s="92">
        <v>98.4</v>
      </c>
      <c r="AO1305" s="92">
        <v>98.3</v>
      </c>
      <c r="AP1305" s="92">
        <v>98.4</v>
      </c>
      <c r="AQ1305" s="39"/>
      <c r="AR1305" s="62">
        <v>43235</v>
      </c>
    </row>
    <row r="1306" spans="1:44" s="105" customFormat="1" ht="30">
      <c r="A1306" s="3" t="s">
        <v>4079</v>
      </c>
      <c r="B1306" s="66" t="s">
        <v>2925</v>
      </c>
      <c r="C1306" s="37" t="s">
        <v>1679</v>
      </c>
      <c r="D1306" s="34">
        <v>25</v>
      </c>
      <c r="E1306" s="34">
        <v>208</v>
      </c>
      <c r="F1306" s="34">
        <v>95.5</v>
      </c>
      <c r="G1306" s="32" t="s">
        <v>388</v>
      </c>
      <c r="H1306" s="32" t="s">
        <v>389</v>
      </c>
      <c r="I1306" s="48"/>
      <c r="J1306" s="34">
        <v>2</v>
      </c>
      <c r="K1306" s="34">
        <v>25</v>
      </c>
      <c r="L1306" s="34">
        <v>2</v>
      </c>
      <c r="M1306" s="34">
        <v>300</v>
      </c>
      <c r="N1306" s="34">
        <v>350</v>
      </c>
      <c r="O1306" s="34">
        <v>480</v>
      </c>
      <c r="P1306" s="92">
        <v>2.5</v>
      </c>
      <c r="Q1306" s="92">
        <v>5</v>
      </c>
      <c r="R1306" s="92">
        <v>7.5</v>
      </c>
      <c r="S1306" s="92">
        <v>12.5</v>
      </c>
      <c r="T1306" s="92">
        <v>18.75</v>
      </c>
      <c r="U1306" s="92">
        <v>25</v>
      </c>
      <c r="V1306" s="92">
        <v>91.45</v>
      </c>
      <c r="W1306" s="92">
        <v>94.79</v>
      </c>
      <c r="X1306" s="92">
        <v>95.72</v>
      </c>
      <c r="Y1306" s="92">
        <v>96.09</v>
      </c>
      <c r="Z1306" s="92">
        <v>95.92</v>
      </c>
      <c r="AA1306" s="92">
        <v>95.5</v>
      </c>
      <c r="AB1306" s="92">
        <v>95.67</v>
      </c>
      <c r="AC1306" s="92">
        <v>90.99</v>
      </c>
      <c r="AD1306" s="92">
        <v>94.59</v>
      </c>
      <c r="AE1306" s="92">
        <v>95.53</v>
      </c>
      <c r="AF1306" s="92">
        <v>95.99</v>
      </c>
      <c r="AG1306" s="92">
        <v>95.9</v>
      </c>
      <c r="AH1306" s="92">
        <v>95.48</v>
      </c>
      <c r="AI1306" s="92">
        <v>95.59</v>
      </c>
      <c r="AJ1306" s="92">
        <v>90.34</v>
      </c>
      <c r="AK1306" s="92">
        <v>94.03</v>
      </c>
      <c r="AL1306" s="92">
        <v>95.14</v>
      </c>
      <c r="AM1306" s="92">
        <v>95.67</v>
      </c>
      <c r="AN1306" s="92">
        <v>95.58</v>
      </c>
      <c r="AO1306" s="92">
        <v>95.05</v>
      </c>
      <c r="AP1306" s="92">
        <v>95.23</v>
      </c>
      <c r="AQ1306" s="39"/>
      <c r="AR1306" s="62">
        <v>43235</v>
      </c>
    </row>
    <row r="1307" spans="1:44" s="105" customFormat="1" ht="30">
      <c r="A1307" s="3" t="s">
        <v>4079</v>
      </c>
      <c r="B1307" s="66" t="s">
        <v>2926</v>
      </c>
      <c r="C1307" s="37" t="s">
        <v>1680</v>
      </c>
      <c r="D1307" s="34">
        <v>25</v>
      </c>
      <c r="E1307" s="34">
        <v>480</v>
      </c>
      <c r="F1307" s="34">
        <v>95.5</v>
      </c>
      <c r="G1307" s="32" t="s">
        <v>388</v>
      </c>
      <c r="H1307" s="32" t="s">
        <v>389</v>
      </c>
      <c r="I1307" s="48"/>
      <c r="J1307" s="34">
        <v>4</v>
      </c>
      <c r="K1307" s="34">
        <v>25</v>
      </c>
      <c r="L1307" s="34">
        <v>4</v>
      </c>
      <c r="M1307" s="34">
        <v>300</v>
      </c>
      <c r="N1307" s="34">
        <v>350</v>
      </c>
      <c r="O1307" s="34">
        <v>480</v>
      </c>
      <c r="P1307" s="92">
        <v>2.5</v>
      </c>
      <c r="Q1307" s="92">
        <v>5</v>
      </c>
      <c r="R1307" s="92">
        <v>7.5</v>
      </c>
      <c r="S1307" s="92">
        <v>12.5</v>
      </c>
      <c r="T1307" s="92">
        <v>18.75</v>
      </c>
      <c r="U1307" s="92">
        <v>25</v>
      </c>
      <c r="V1307" s="92">
        <v>90.88</v>
      </c>
      <c r="W1307" s="92">
        <v>94.57</v>
      </c>
      <c r="X1307" s="92">
        <v>95.53</v>
      </c>
      <c r="Y1307" s="92">
        <v>95.95</v>
      </c>
      <c r="Z1307" s="92">
        <v>95.8</v>
      </c>
      <c r="AA1307" s="92">
        <v>95.33</v>
      </c>
      <c r="AB1307" s="92">
        <v>95.52</v>
      </c>
      <c r="AC1307" s="92">
        <v>90.47</v>
      </c>
      <c r="AD1307" s="92">
        <v>94.45</v>
      </c>
      <c r="AE1307" s="92">
        <v>95.44</v>
      </c>
      <c r="AF1307" s="92">
        <v>95.91</v>
      </c>
      <c r="AG1307" s="92">
        <v>95.77</v>
      </c>
      <c r="AH1307" s="92">
        <v>95.34</v>
      </c>
      <c r="AI1307" s="92">
        <v>95.46</v>
      </c>
      <c r="AJ1307" s="92">
        <v>89.83</v>
      </c>
      <c r="AK1307" s="92">
        <v>93.95</v>
      </c>
      <c r="AL1307" s="92">
        <v>95.01</v>
      </c>
      <c r="AM1307" s="92">
        <v>95.52</v>
      </c>
      <c r="AN1307" s="92">
        <v>95.43</v>
      </c>
      <c r="AO1307" s="92">
        <v>95.02</v>
      </c>
      <c r="AP1307" s="92">
        <v>95.08</v>
      </c>
      <c r="AQ1307" s="39"/>
      <c r="AR1307" s="62">
        <v>43235</v>
      </c>
    </row>
    <row r="1308" spans="1:44" s="105" customFormat="1" ht="45">
      <c r="A1308" s="3" t="s">
        <v>4079</v>
      </c>
      <c r="B1308" s="3" t="s">
        <v>2873</v>
      </c>
      <c r="C1308" s="37" t="s">
        <v>978</v>
      </c>
      <c r="D1308" s="34">
        <v>39.950000000000003</v>
      </c>
      <c r="E1308" s="34">
        <v>480</v>
      </c>
      <c r="F1308" s="34">
        <v>98</v>
      </c>
      <c r="G1308" s="32" t="s">
        <v>388</v>
      </c>
      <c r="H1308" s="32" t="s">
        <v>389</v>
      </c>
      <c r="I1308" s="48"/>
      <c r="J1308" s="34">
        <v>10</v>
      </c>
      <c r="K1308" s="34"/>
      <c r="L1308" s="34"/>
      <c r="M1308" s="34">
        <v>520</v>
      </c>
      <c r="N1308" s="34">
        <v>700</v>
      </c>
      <c r="O1308" s="34">
        <v>820</v>
      </c>
      <c r="P1308" s="92">
        <v>3.9</v>
      </c>
      <c r="Q1308" s="92">
        <v>8</v>
      </c>
      <c r="R1308" s="92">
        <v>12.1</v>
      </c>
      <c r="S1308" s="92">
        <v>19.2</v>
      </c>
      <c r="T1308" s="92">
        <v>30.1</v>
      </c>
      <c r="U1308" s="92">
        <v>40.1</v>
      </c>
      <c r="V1308" s="92">
        <v>96.74</v>
      </c>
      <c r="W1308" s="92">
        <v>97.78</v>
      </c>
      <c r="X1308" s="92">
        <v>97.76</v>
      </c>
      <c r="Y1308" s="92">
        <v>97.55</v>
      </c>
      <c r="Z1308" s="92">
        <v>97.15</v>
      </c>
      <c r="AA1308" s="92">
        <v>96.61</v>
      </c>
      <c r="AB1308" s="92">
        <v>97.28</v>
      </c>
      <c r="AC1308" s="92">
        <v>97.69</v>
      </c>
      <c r="AD1308" s="92">
        <v>98.32</v>
      </c>
      <c r="AE1308" s="92">
        <v>98.48</v>
      </c>
      <c r="AF1308" s="92">
        <v>98.29</v>
      </c>
      <c r="AG1308" s="92">
        <v>97.95</v>
      </c>
      <c r="AH1308" s="92">
        <v>97.68</v>
      </c>
      <c r="AI1308" s="92">
        <v>98.08</v>
      </c>
      <c r="AJ1308" s="92">
        <v>96.93</v>
      </c>
      <c r="AK1308" s="92">
        <v>97.91</v>
      </c>
      <c r="AL1308" s="92">
        <v>98.14</v>
      </c>
      <c r="AM1308" s="92">
        <v>98.11</v>
      </c>
      <c r="AN1308" s="92">
        <v>97.86</v>
      </c>
      <c r="AO1308" s="92">
        <v>97.51</v>
      </c>
      <c r="AP1308" s="92">
        <v>97.9</v>
      </c>
      <c r="AQ1308" s="39"/>
      <c r="AR1308" s="62">
        <v>43235</v>
      </c>
    </row>
    <row r="1309" spans="1:44" s="105" customFormat="1" ht="30">
      <c r="A1309" s="3" t="s">
        <v>4079</v>
      </c>
      <c r="B1309" s="66" t="s">
        <v>2927</v>
      </c>
      <c r="C1309" s="37" t="s">
        <v>993</v>
      </c>
      <c r="D1309" s="34">
        <v>100</v>
      </c>
      <c r="E1309" s="34">
        <v>208</v>
      </c>
      <c r="F1309" s="34">
        <v>94.5</v>
      </c>
      <c r="G1309" s="32" t="s">
        <v>388</v>
      </c>
      <c r="H1309" s="32" t="s">
        <v>389</v>
      </c>
      <c r="I1309" s="48"/>
      <c r="J1309" s="34">
        <v>1</v>
      </c>
      <c r="K1309" s="34"/>
      <c r="L1309" s="34"/>
      <c r="M1309" s="34">
        <v>300</v>
      </c>
      <c r="N1309" s="34">
        <v>350</v>
      </c>
      <c r="O1309" s="34">
        <v>480</v>
      </c>
      <c r="P1309" s="92">
        <v>10</v>
      </c>
      <c r="Q1309" s="92">
        <v>20</v>
      </c>
      <c r="R1309" s="92">
        <v>30</v>
      </c>
      <c r="S1309" s="92">
        <v>50</v>
      </c>
      <c r="T1309" s="92">
        <v>75</v>
      </c>
      <c r="U1309" s="92">
        <v>100</v>
      </c>
      <c r="V1309" s="92">
        <v>90.82</v>
      </c>
      <c r="W1309" s="92">
        <v>94.01</v>
      </c>
      <c r="X1309" s="92">
        <v>94.82</v>
      </c>
      <c r="Y1309" s="92">
        <v>95.34</v>
      </c>
      <c r="Z1309" s="92">
        <v>95.08</v>
      </c>
      <c r="AA1309" s="92">
        <v>93.88</v>
      </c>
      <c r="AB1309" s="92">
        <v>94.82</v>
      </c>
      <c r="AC1309" s="92">
        <v>90.27</v>
      </c>
      <c r="AD1309" s="92">
        <v>93.75</v>
      </c>
      <c r="AE1309" s="92">
        <v>94.58</v>
      </c>
      <c r="AF1309" s="92">
        <v>95.15</v>
      </c>
      <c r="AG1309" s="92">
        <v>95.04</v>
      </c>
      <c r="AH1309" s="92">
        <v>93.75</v>
      </c>
      <c r="AI1309" s="92">
        <v>94.69</v>
      </c>
      <c r="AJ1309" s="92">
        <v>89.04</v>
      </c>
      <c r="AK1309" s="92">
        <v>92.9</v>
      </c>
      <c r="AL1309" s="92">
        <v>93.9</v>
      </c>
      <c r="AM1309" s="92">
        <v>94.75</v>
      </c>
      <c r="AN1309" s="92">
        <v>94.31</v>
      </c>
      <c r="AO1309" s="92">
        <v>93.33</v>
      </c>
      <c r="AP1309" s="92">
        <v>94.02</v>
      </c>
      <c r="AQ1309" s="39"/>
      <c r="AR1309" s="62">
        <v>43235</v>
      </c>
    </row>
    <row r="1310" spans="1:44" s="105" customFormat="1" ht="30">
      <c r="A1310" s="3" t="s">
        <v>4079</v>
      </c>
      <c r="B1310" s="66" t="s">
        <v>2928</v>
      </c>
      <c r="C1310" s="37" t="s">
        <v>994</v>
      </c>
      <c r="D1310" s="34">
        <v>100</v>
      </c>
      <c r="E1310" s="34">
        <v>240</v>
      </c>
      <c r="F1310" s="34">
        <v>94.5</v>
      </c>
      <c r="G1310" s="32" t="s">
        <v>388</v>
      </c>
      <c r="H1310" s="32" t="s">
        <v>389</v>
      </c>
      <c r="I1310" s="48"/>
      <c r="J1310" s="34">
        <v>3</v>
      </c>
      <c r="K1310" s="34"/>
      <c r="L1310" s="34"/>
      <c r="M1310" s="34">
        <v>300</v>
      </c>
      <c r="N1310" s="34">
        <v>350</v>
      </c>
      <c r="O1310" s="34">
        <v>480</v>
      </c>
      <c r="P1310" s="92">
        <v>10</v>
      </c>
      <c r="Q1310" s="92">
        <v>20</v>
      </c>
      <c r="R1310" s="92">
        <v>30</v>
      </c>
      <c r="S1310" s="92">
        <v>50</v>
      </c>
      <c r="T1310" s="92">
        <v>75</v>
      </c>
      <c r="U1310" s="92">
        <v>100</v>
      </c>
      <c r="V1310" s="92">
        <v>90.85</v>
      </c>
      <c r="W1310" s="92">
        <v>94.14</v>
      </c>
      <c r="X1310" s="92">
        <v>94.86</v>
      </c>
      <c r="Y1310" s="92">
        <v>95.17</v>
      </c>
      <c r="Z1310" s="92">
        <v>95.09</v>
      </c>
      <c r="AA1310" s="92">
        <v>93.98</v>
      </c>
      <c r="AB1310" s="92">
        <v>94.81</v>
      </c>
      <c r="AC1310" s="92">
        <v>90.33</v>
      </c>
      <c r="AD1310" s="92">
        <v>93.83</v>
      </c>
      <c r="AE1310" s="92">
        <v>94.68</v>
      </c>
      <c r="AF1310" s="92">
        <v>95.05</v>
      </c>
      <c r="AG1310" s="92">
        <v>94.99</v>
      </c>
      <c r="AH1310" s="92">
        <v>93.86</v>
      </c>
      <c r="AI1310" s="92">
        <v>94.66</v>
      </c>
      <c r="AJ1310" s="92">
        <v>88.99</v>
      </c>
      <c r="AK1310" s="92">
        <v>92.99</v>
      </c>
      <c r="AL1310" s="92">
        <v>93.99</v>
      </c>
      <c r="AM1310" s="92">
        <v>94.61</v>
      </c>
      <c r="AN1310" s="92">
        <v>94.41</v>
      </c>
      <c r="AO1310" s="92">
        <v>93.54</v>
      </c>
      <c r="AP1310" s="92">
        <v>94.07</v>
      </c>
      <c r="AQ1310" s="39"/>
      <c r="AR1310" s="62">
        <v>43235</v>
      </c>
    </row>
    <row r="1311" spans="1:44" s="105" customFormat="1" ht="30">
      <c r="A1311" s="3" t="s">
        <v>4079</v>
      </c>
      <c r="B1311" s="66" t="s">
        <v>2929</v>
      </c>
      <c r="C1311" s="37" t="s">
        <v>993</v>
      </c>
      <c r="D1311" s="34">
        <v>100</v>
      </c>
      <c r="E1311" s="34">
        <v>208</v>
      </c>
      <c r="F1311" s="34">
        <v>95</v>
      </c>
      <c r="G1311" s="32" t="s">
        <v>388</v>
      </c>
      <c r="H1311" s="32" t="s">
        <v>389</v>
      </c>
      <c r="I1311" s="48"/>
      <c r="J1311" s="34">
        <v>1</v>
      </c>
      <c r="K1311" s="34">
        <v>100</v>
      </c>
      <c r="L1311" s="34">
        <v>1</v>
      </c>
      <c r="M1311" s="34">
        <v>300</v>
      </c>
      <c r="N1311" s="34">
        <v>350</v>
      </c>
      <c r="O1311" s="34">
        <v>480</v>
      </c>
      <c r="P1311" s="92">
        <v>10</v>
      </c>
      <c r="Q1311" s="92">
        <v>20</v>
      </c>
      <c r="R1311" s="92">
        <v>30</v>
      </c>
      <c r="S1311" s="92">
        <v>50</v>
      </c>
      <c r="T1311" s="92">
        <v>75</v>
      </c>
      <c r="U1311" s="92">
        <v>100</v>
      </c>
      <c r="V1311" s="92">
        <v>91.53</v>
      </c>
      <c r="W1311" s="92">
        <v>94.8</v>
      </c>
      <c r="X1311" s="92">
        <v>95.45</v>
      </c>
      <c r="Y1311" s="92">
        <v>95.79</v>
      </c>
      <c r="Z1311" s="92">
        <v>95.69</v>
      </c>
      <c r="AA1311" s="92">
        <v>94.57</v>
      </c>
      <c r="AB1311" s="92">
        <v>95.41</v>
      </c>
      <c r="AC1311" s="92">
        <v>91.06</v>
      </c>
      <c r="AD1311" s="92">
        <v>94.55</v>
      </c>
      <c r="AE1311" s="92">
        <v>95.25</v>
      </c>
      <c r="AF1311" s="92">
        <v>95.65</v>
      </c>
      <c r="AG1311" s="92">
        <v>95.55</v>
      </c>
      <c r="AH1311" s="92">
        <v>94.67</v>
      </c>
      <c r="AI1311" s="92">
        <v>95.26</v>
      </c>
      <c r="AJ1311" s="92">
        <v>89.83</v>
      </c>
      <c r="AK1311" s="92">
        <v>93.76</v>
      </c>
      <c r="AL1311" s="92">
        <v>94.6</v>
      </c>
      <c r="AM1311" s="92">
        <v>95.2</v>
      </c>
      <c r="AN1311" s="92">
        <v>95.16</v>
      </c>
      <c r="AO1311" s="92">
        <v>94.4</v>
      </c>
      <c r="AP1311" s="92">
        <v>94.78</v>
      </c>
      <c r="AQ1311" s="39"/>
      <c r="AR1311" s="62">
        <v>43235</v>
      </c>
    </row>
    <row r="1312" spans="1:44" s="105" customFormat="1" ht="30">
      <c r="A1312" s="3" t="s">
        <v>4079</v>
      </c>
      <c r="B1312" s="66" t="s">
        <v>2930</v>
      </c>
      <c r="C1312" s="37" t="s">
        <v>1030</v>
      </c>
      <c r="D1312" s="34">
        <v>100</v>
      </c>
      <c r="E1312" s="34">
        <v>480</v>
      </c>
      <c r="F1312" s="34">
        <v>95.5</v>
      </c>
      <c r="G1312" s="32" t="s">
        <v>388</v>
      </c>
      <c r="H1312" s="32" t="s">
        <v>389</v>
      </c>
      <c r="I1312" s="48"/>
      <c r="J1312" s="34">
        <v>2</v>
      </c>
      <c r="K1312" s="34">
        <v>100</v>
      </c>
      <c r="L1312" s="34">
        <v>2</v>
      </c>
      <c r="M1312" s="34">
        <v>300</v>
      </c>
      <c r="N1312" s="34">
        <v>350</v>
      </c>
      <c r="O1312" s="34">
        <v>480</v>
      </c>
      <c r="P1312" s="92">
        <v>10</v>
      </c>
      <c r="Q1312" s="92">
        <v>20</v>
      </c>
      <c r="R1312" s="92">
        <v>30</v>
      </c>
      <c r="S1312" s="92">
        <v>50</v>
      </c>
      <c r="T1312" s="92">
        <v>75</v>
      </c>
      <c r="U1312" s="92">
        <v>100</v>
      </c>
      <c r="V1312" s="92">
        <v>91.91</v>
      </c>
      <c r="W1312" s="92">
        <v>95.03</v>
      </c>
      <c r="X1312" s="92">
        <v>95.69</v>
      </c>
      <c r="Y1312" s="92">
        <v>95.95</v>
      </c>
      <c r="Z1312" s="92">
        <v>95.84</v>
      </c>
      <c r="AA1312" s="92">
        <v>94.83</v>
      </c>
      <c r="AB1312" s="92">
        <v>95.6</v>
      </c>
      <c r="AC1312" s="92">
        <v>91.44</v>
      </c>
      <c r="AD1312" s="92">
        <v>94.7</v>
      </c>
      <c r="AE1312" s="92">
        <v>95.5</v>
      </c>
      <c r="AF1312" s="92">
        <v>95.81</v>
      </c>
      <c r="AG1312" s="92">
        <v>95.71</v>
      </c>
      <c r="AH1312" s="92">
        <v>94.7</v>
      </c>
      <c r="AI1312" s="92">
        <v>95.43</v>
      </c>
      <c r="AJ1312" s="92">
        <v>90.22</v>
      </c>
      <c r="AK1312" s="92">
        <v>94</v>
      </c>
      <c r="AL1312" s="92">
        <v>94.91</v>
      </c>
      <c r="AM1312" s="92">
        <v>95.38</v>
      </c>
      <c r="AN1312" s="92">
        <v>95.33</v>
      </c>
      <c r="AO1312" s="92">
        <v>94.33</v>
      </c>
      <c r="AP1312" s="92">
        <v>94.97</v>
      </c>
      <c r="AQ1312" s="39"/>
      <c r="AR1312" s="62">
        <v>43235</v>
      </c>
    </row>
    <row r="1313" spans="1:44" s="105" customFormat="1" ht="30">
      <c r="A1313" s="3" t="s">
        <v>4079</v>
      </c>
      <c r="B1313" s="66" t="s">
        <v>2931</v>
      </c>
      <c r="C1313" s="37" t="s">
        <v>1681</v>
      </c>
      <c r="D1313" s="34">
        <v>125</v>
      </c>
      <c r="E1313" s="34">
        <v>208</v>
      </c>
      <c r="F1313" s="34">
        <v>96.5</v>
      </c>
      <c r="G1313" s="32" t="s">
        <v>388</v>
      </c>
      <c r="H1313" s="32" t="s">
        <v>389</v>
      </c>
      <c r="I1313" s="48"/>
      <c r="J1313" s="34">
        <v>1</v>
      </c>
      <c r="K1313" s="34"/>
      <c r="L1313" s="34"/>
      <c r="M1313" s="34">
        <v>350</v>
      </c>
      <c r="N1313" s="34">
        <v>550</v>
      </c>
      <c r="O1313" s="34">
        <v>750</v>
      </c>
      <c r="P1313" s="92">
        <v>12.5</v>
      </c>
      <c r="Q1313" s="92">
        <v>25</v>
      </c>
      <c r="R1313" s="92">
        <v>37.5</v>
      </c>
      <c r="S1313" s="92">
        <v>62.5</v>
      </c>
      <c r="T1313" s="92">
        <v>93.75</v>
      </c>
      <c r="U1313" s="92">
        <v>125</v>
      </c>
      <c r="V1313" s="92">
        <v>93.9</v>
      </c>
      <c r="W1313" s="92">
        <v>96.5</v>
      </c>
      <c r="X1313" s="92">
        <v>96.9</v>
      </c>
      <c r="Y1313" s="92">
        <v>97</v>
      </c>
      <c r="Z1313" s="92">
        <v>96.7</v>
      </c>
      <c r="AA1313" s="92">
        <v>96</v>
      </c>
      <c r="AB1313" s="92">
        <v>96.6</v>
      </c>
      <c r="AC1313" s="92">
        <v>92.4</v>
      </c>
      <c r="AD1313" s="92">
        <v>95.7</v>
      </c>
      <c r="AE1313" s="92">
        <v>96.4</v>
      </c>
      <c r="AF1313" s="92">
        <v>96.7</v>
      </c>
      <c r="AG1313" s="92">
        <v>96.4</v>
      </c>
      <c r="AH1313" s="92">
        <v>95.8</v>
      </c>
      <c r="AI1313" s="92">
        <v>96.3</v>
      </c>
      <c r="AJ1313" s="92">
        <v>91</v>
      </c>
      <c r="AK1313" s="92">
        <v>95.1</v>
      </c>
      <c r="AL1313" s="92">
        <v>95.9</v>
      </c>
      <c r="AM1313" s="92">
        <v>96.3</v>
      </c>
      <c r="AN1313" s="92">
        <v>96.1</v>
      </c>
      <c r="AO1313" s="92">
        <v>95.8</v>
      </c>
      <c r="AP1313" s="92">
        <v>95.9</v>
      </c>
      <c r="AQ1313" s="39"/>
      <c r="AR1313" s="62">
        <v>43235</v>
      </c>
    </row>
    <row r="1314" spans="1:44" s="105" customFormat="1" ht="30">
      <c r="A1314" s="3" t="s">
        <v>4079</v>
      </c>
      <c r="B1314" s="66" t="s">
        <v>4364</v>
      </c>
      <c r="C1314" s="37" t="s">
        <v>1681</v>
      </c>
      <c r="D1314" s="34">
        <v>125</v>
      </c>
      <c r="E1314" s="34">
        <v>208</v>
      </c>
      <c r="F1314" s="34">
        <v>96.5</v>
      </c>
      <c r="G1314" s="32" t="s">
        <v>388</v>
      </c>
      <c r="H1314" s="32" t="s">
        <v>389</v>
      </c>
      <c r="I1314" s="48"/>
      <c r="J1314" s="34">
        <v>1</v>
      </c>
      <c r="K1314" s="34"/>
      <c r="L1314" s="34"/>
      <c r="M1314" s="34">
        <v>350</v>
      </c>
      <c r="N1314" s="34">
        <v>550</v>
      </c>
      <c r="O1314" s="34">
        <v>750</v>
      </c>
      <c r="P1314" s="92">
        <v>12.5</v>
      </c>
      <c r="Q1314" s="92">
        <v>25</v>
      </c>
      <c r="R1314" s="92">
        <v>37.5</v>
      </c>
      <c r="S1314" s="92">
        <v>62.5</v>
      </c>
      <c r="T1314" s="92">
        <v>93.75</v>
      </c>
      <c r="U1314" s="92">
        <v>125</v>
      </c>
      <c r="V1314" s="92">
        <v>93.7</v>
      </c>
      <c r="W1314" s="92">
        <v>96.4</v>
      </c>
      <c r="X1314" s="92">
        <v>97</v>
      </c>
      <c r="Y1314" s="92">
        <v>97.2</v>
      </c>
      <c r="Z1314" s="92">
        <v>96.7</v>
      </c>
      <c r="AA1314" s="92">
        <v>96.5</v>
      </c>
      <c r="AB1314" s="92">
        <v>96.7</v>
      </c>
      <c r="AC1314" s="92">
        <v>92.3</v>
      </c>
      <c r="AD1314" s="92">
        <v>95.6</v>
      </c>
      <c r="AE1314" s="92">
        <v>96.4</v>
      </c>
      <c r="AF1314" s="92">
        <v>96.6</v>
      </c>
      <c r="AG1314" s="92">
        <v>96.3</v>
      </c>
      <c r="AH1314" s="92">
        <v>96.2</v>
      </c>
      <c r="AI1314" s="92">
        <v>96.2</v>
      </c>
      <c r="AJ1314" s="92">
        <v>91.2</v>
      </c>
      <c r="AK1314" s="92">
        <v>94.9</v>
      </c>
      <c r="AL1314" s="92">
        <v>96</v>
      </c>
      <c r="AM1314" s="92">
        <v>96.6</v>
      </c>
      <c r="AN1314" s="92">
        <v>96</v>
      </c>
      <c r="AO1314" s="92">
        <v>95.9</v>
      </c>
      <c r="AP1314" s="92">
        <v>95.9</v>
      </c>
      <c r="AQ1314" s="39"/>
      <c r="AR1314" s="62">
        <v>43388</v>
      </c>
    </row>
    <row r="1315" spans="1:44" s="105" customFormat="1" ht="30">
      <c r="A1315" s="3" t="s">
        <v>4079</v>
      </c>
      <c r="B1315" s="66" t="s">
        <v>2932</v>
      </c>
      <c r="C1315" s="37" t="s">
        <v>1682</v>
      </c>
      <c r="D1315" s="34">
        <v>125</v>
      </c>
      <c r="E1315" s="34">
        <v>480</v>
      </c>
      <c r="F1315" s="34">
        <v>96.5</v>
      </c>
      <c r="G1315" s="32" t="s">
        <v>388</v>
      </c>
      <c r="H1315" s="32" t="s">
        <v>389</v>
      </c>
      <c r="I1315" s="48"/>
      <c r="J1315" s="34">
        <v>1</v>
      </c>
      <c r="K1315" s="34"/>
      <c r="L1315" s="34"/>
      <c r="M1315" s="34">
        <v>350</v>
      </c>
      <c r="N1315" s="34">
        <v>550</v>
      </c>
      <c r="O1315" s="34">
        <v>750</v>
      </c>
      <c r="P1315" s="92">
        <v>12.5</v>
      </c>
      <c r="Q1315" s="92">
        <v>25</v>
      </c>
      <c r="R1315" s="92">
        <v>37.5</v>
      </c>
      <c r="S1315" s="92">
        <v>62.5</v>
      </c>
      <c r="T1315" s="92">
        <v>93.75</v>
      </c>
      <c r="U1315" s="92">
        <v>125</v>
      </c>
      <c r="V1315" s="92">
        <v>93.8</v>
      </c>
      <c r="W1315" s="92">
        <v>96.5</v>
      </c>
      <c r="X1315" s="92">
        <v>97.1</v>
      </c>
      <c r="Y1315" s="92">
        <v>97.3</v>
      </c>
      <c r="Z1315" s="92">
        <v>97.1</v>
      </c>
      <c r="AA1315" s="92">
        <v>96.7</v>
      </c>
      <c r="AB1315" s="92">
        <v>97</v>
      </c>
      <c r="AC1315" s="92">
        <v>92.4</v>
      </c>
      <c r="AD1315" s="92">
        <v>95.8</v>
      </c>
      <c r="AE1315" s="92">
        <v>96.5</v>
      </c>
      <c r="AF1315" s="92">
        <v>96.8</v>
      </c>
      <c r="AG1315" s="92">
        <v>96.8</v>
      </c>
      <c r="AH1315" s="92">
        <v>96.4</v>
      </c>
      <c r="AI1315" s="92">
        <v>96.5</v>
      </c>
      <c r="AJ1315" s="92">
        <v>91.1</v>
      </c>
      <c r="AK1315" s="92">
        <v>95</v>
      </c>
      <c r="AL1315" s="92">
        <v>95.9</v>
      </c>
      <c r="AM1315" s="92">
        <v>96.3</v>
      </c>
      <c r="AN1315" s="92">
        <v>96.4</v>
      </c>
      <c r="AO1315" s="92">
        <v>96.1</v>
      </c>
      <c r="AP1315" s="92">
        <v>96</v>
      </c>
      <c r="AQ1315" s="39"/>
      <c r="AR1315" s="62">
        <v>43235</v>
      </c>
    </row>
    <row r="1316" spans="1:44" s="105" customFormat="1" ht="30">
      <c r="A1316" s="3" t="s">
        <v>4079</v>
      </c>
      <c r="B1316" s="66" t="s">
        <v>2933</v>
      </c>
      <c r="C1316" s="37" t="s">
        <v>1683</v>
      </c>
      <c r="D1316" s="34">
        <v>165</v>
      </c>
      <c r="E1316" s="34">
        <v>275</v>
      </c>
      <c r="F1316" s="34">
        <v>97</v>
      </c>
      <c r="G1316" s="32" t="s">
        <v>388</v>
      </c>
      <c r="H1316" s="32" t="s">
        <v>389</v>
      </c>
      <c r="I1316" s="48"/>
      <c r="J1316" s="34">
        <v>1</v>
      </c>
      <c r="K1316" s="34"/>
      <c r="L1316" s="34"/>
      <c r="M1316" s="34">
        <v>460</v>
      </c>
      <c r="N1316" s="34">
        <v>605</v>
      </c>
      <c r="O1316" s="34">
        <v>750</v>
      </c>
      <c r="P1316" s="92">
        <v>16.5</v>
      </c>
      <c r="Q1316" s="92">
        <v>33</v>
      </c>
      <c r="R1316" s="92">
        <v>49.5</v>
      </c>
      <c r="S1316" s="92">
        <v>82.5</v>
      </c>
      <c r="T1316" s="92">
        <v>123.8</v>
      </c>
      <c r="U1316" s="92">
        <v>165</v>
      </c>
      <c r="V1316" s="92">
        <v>94</v>
      </c>
      <c r="W1316" s="92">
        <v>96.7</v>
      </c>
      <c r="X1316" s="92">
        <v>97.2</v>
      </c>
      <c r="Y1316" s="92">
        <v>97.4</v>
      </c>
      <c r="Z1316" s="92">
        <v>97.1</v>
      </c>
      <c r="AA1316" s="92">
        <v>96.5</v>
      </c>
      <c r="AB1316" s="92">
        <v>97</v>
      </c>
      <c r="AC1316" s="92">
        <v>93.2</v>
      </c>
      <c r="AD1316" s="92">
        <v>96.2</v>
      </c>
      <c r="AE1316" s="92">
        <v>96.9</v>
      </c>
      <c r="AF1316" s="92">
        <v>97.2</v>
      </c>
      <c r="AG1316" s="92">
        <v>96.9</v>
      </c>
      <c r="AH1316" s="92">
        <v>96.5</v>
      </c>
      <c r="AI1316" s="92">
        <v>96.7</v>
      </c>
      <c r="AJ1316" s="92">
        <v>92.4</v>
      </c>
      <c r="AK1316" s="92">
        <v>95.9</v>
      </c>
      <c r="AL1316" s="92">
        <v>96.6</v>
      </c>
      <c r="AM1316" s="92">
        <v>96.9</v>
      </c>
      <c r="AN1316" s="92">
        <v>96.7</v>
      </c>
      <c r="AO1316" s="92">
        <v>96.3</v>
      </c>
      <c r="AP1316" s="92">
        <v>96.5</v>
      </c>
      <c r="AQ1316" s="39"/>
      <c r="AR1316" s="62">
        <v>43235</v>
      </c>
    </row>
    <row r="1317" spans="1:44" s="105" customFormat="1" ht="30">
      <c r="A1317" s="3" t="s">
        <v>4079</v>
      </c>
      <c r="B1317" s="66" t="s">
        <v>2934</v>
      </c>
      <c r="C1317" s="37" t="s">
        <v>1159</v>
      </c>
      <c r="D1317" s="34">
        <v>200</v>
      </c>
      <c r="E1317" s="34">
        <v>330</v>
      </c>
      <c r="F1317" s="34">
        <v>97.5</v>
      </c>
      <c r="G1317" s="32" t="s">
        <v>388</v>
      </c>
      <c r="H1317" s="32" t="s">
        <v>389</v>
      </c>
      <c r="I1317" s="48"/>
      <c r="J1317" s="34">
        <v>1</v>
      </c>
      <c r="K1317" s="34"/>
      <c r="L1317" s="34"/>
      <c r="M1317" s="34">
        <v>550</v>
      </c>
      <c r="N1317" s="34">
        <v>650</v>
      </c>
      <c r="O1317" s="34">
        <v>750</v>
      </c>
      <c r="P1317" s="92">
        <v>20</v>
      </c>
      <c r="Q1317" s="92">
        <v>40</v>
      </c>
      <c r="R1317" s="92">
        <v>60</v>
      </c>
      <c r="S1317" s="92">
        <v>100</v>
      </c>
      <c r="T1317" s="92">
        <v>150</v>
      </c>
      <c r="U1317" s="92">
        <v>200</v>
      </c>
      <c r="V1317" s="92">
        <v>94.5</v>
      </c>
      <c r="W1317" s="92">
        <v>97</v>
      </c>
      <c r="X1317" s="92">
        <v>97.5</v>
      </c>
      <c r="Y1317" s="92">
        <v>97.7</v>
      </c>
      <c r="Z1317" s="92">
        <v>97.5</v>
      </c>
      <c r="AA1317" s="92">
        <v>97</v>
      </c>
      <c r="AB1317" s="92">
        <v>97.4</v>
      </c>
      <c r="AC1317" s="92">
        <v>94</v>
      </c>
      <c r="AD1317" s="92">
        <v>96.7</v>
      </c>
      <c r="AE1317" s="92">
        <v>97.3</v>
      </c>
      <c r="AF1317" s="92">
        <v>97.6</v>
      </c>
      <c r="AG1317" s="92">
        <v>97.4</v>
      </c>
      <c r="AH1317" s="92">
        <v>97</v>
      </c>
      <c r="AI1317" s="92">
        <v>97.2</v>
      </c>
      <c r="AJ1317" s="92">
        <v>93.5</v>
      </c>
      <c r="AK1317" s="92">
        <v>96.6</v>
      </c>
      <c r="AL1317" s="92">
        <v>97.2</v>
      </c>
      <c r="AM1317" s="92">
        <v>97.5</v>
      </c>
      <c r="AN1317" s="92">
        <v>97.3</v>
      </c>
      <c r="AO1317" s="92">
        <v>96.9</v>
      </c>
      <c r="AP1317" s="92">
        <v>97.1</v>
      </c>
      <c r="AQ1317" s="39"/>
      <c r="AR1317" s="62">
        <v>43235</v>
      </c>
    </row>
    <row r="1318" spans="1:44" s="105" customFormat="1" ht="30">
      <c r="A1318" s="3" t="s">
        <v>4079</v>
      </c>
      <c r="B1318" s="66" t="s">
        <v>2935</v>
      </c>
      <c r="C1318" s="37" t="s">
        <v>1160</v>
      </c>
      <c r="D1318" s="34">
        <v>220</v>
      </c>
      <c r="E1318" s="34">
        <v>360</v>
      </c>
      <c r="F1318" s="34">
        <v>97.5</v>
      </c>
      <c r="G1318" s="32" t="s">
        <v>388</v>
      </c>
      <c r="H1318" s="32" t="s">
        <v>389</v>
      </c>
      <c r="I1318" s="48"/>
      <c r="J1318" s="34">
        <v>1</v>
      </c>
      <c r="K1318" s="34"/>
      <c r="L1318" s="34"/>
      <c r="M1318" s="34">
        <v>600</v>
      </c>
      <c r="N1318" s="34">
        <v>675</v>
      </c>
      <c r="O1318" s="34">
        <v>750</v>
      </c>
      <c r="P1318" s="92">
        <v>22</v>
      </c>
      <c r="Q1318" s="92">
        <v>44</v>
      </c>
      <c r="R1318" s="92">
        <v>66</v>
      </c>
      <c r="S1318" s="92">
        <v>110</v>
      </c>
      <c r="T1318" s="92">
        <v>165</v>
      </c>
      <c r="U1318" s="92">
        <v>220</v>
      </c>
      <c r="V1318" s="92">
        <v>94.2</v>
      </c>
      <c r="W1318" s="92">
        <v>96.9</v>
      </c>
      <c r="X1318" s="92">
        <v>97.5</v>
      </c>
      <c r="Y1318" s="92">
        <v>97.6</v>
      </c>
      <c r="Z1318" s="92">
        <v>97.5</v>
      </c>
      <c r="AA1318" s="92">
        <v>97</v>
      </c>
      <c r="AB1318" s="92">
        <v>97.33</v>
      </c>
      <c r="AC1318" s="92">
        <v>93.8</v>
      </c>
      <c r="AD1318" s="92">
        <v>96.7</v>
      </c>
      <c r="AE1318" s="92">
        <v>97.3</v>
      </c>
      <c r="AF1318" s="92">
        <v>97.5</v>
      </c>
      <c r="AG1318" s="92">
        <v>97.4</v>
      </c>
      <c r="AH1318" s="92">
        <v>97</v>
      </c>
      <c r="AI1318" s="92">
        <v>97.22</v>
      </c>
      <c r="AJ1318" s="92">
        <v>93.8</v>
      </c>
      <c r="AK1318" s="92">
        <v>96.7</v>
      </c>
      <c r="AL1318" s="92">
        <v>97.1</v>
      </c>
      <c r="AM1318" s="92">
        <v>97.5</v>
      </c>
      <c r="AN1318" s="92">
        <v>97.4</v>
      </c>
      <c r="AO1318" s="92">
        <v>96.9</v>
      </c>
      <c r="AP1318" s="92">
        <v>97.21</v>
      </c>
      <c r="AQ1318" s="39"/>
      <c r="AR1318" s="62">
        <v>43235</v>
      </c>
    </row>
    <row r="1319" spans="1:44" s="105" customFormat="1" ht="30">
      <c r="A1319" s="3" t="s">
        <v>4079</v>
      </c>
      <c r="B1319" s="66" t="s">
        <v>2936</v>
      </c>
      <c r="C1319" s="37" t="s">
        <v>1161</v>
      </c>
      <c r="D1319" s="34">
        <v>375</v>
      </c>
      <c r="E1319" s="34">
        <v>208</v>
      </c>
      <c r="F1319" s="34">
        <v>96.5</v>
      </c>
      <c r="G1319" s="32" t="s">
        <v>388</v>
      </c>
      <c r="H1319" s="32" t="s">
        <v>389</v>
      </c>
      <c r="I1319" s="48"/>
      <c r="J1319" s="34">
        <v>90</v>
      </c>
      <c r="K1319" s="34"/>
      <c r="L1319" s="34"/>
      <c r="M1319" s="34">
        <v>350</v>
      </c>
      <c r="N1319" s="34">
        <v>550</v>
      </c>
      <c r="O1319" s="34">
        <v>750</v>
      </c>
      <c r="P1319" s="92">
        <v>37.5</v>
      </c>
      <c r="Q1319" s="92">
        <v>75</v>
      </c>
      <c r="R1319" s="92">
        <v>112.5</v>
      </c>
      <c r="S1319" s="92">
        <v>187.5</v>
      </c>
      <c r="T1319" s="92">
        <v>281.3</v>
      </c>
      <c r="U1319" s="92">
        <v>375</v>
      </c>
      <c r="V1319" s="92">
        <v>96</v>
      </c>
      <c r="W1319" s="92">
        <v>96.7</v>
      </c>
      <c r="X1319" s="92">
        <v>96.7</v>
      </c>
      <c r="Y1319" s="92">
        <v>97</v>
      </c>
      <c r="Z1319" s="92">
        <v>96.7</v>
      </c>
      <c r="AA1319" s="92">
        <v>95.7</v>
      </c>
      <c r="AB1319" s="92">
        <v>96.7</v>
      </c>
      <c r="AC1319" s="92">
        <v>95.2</v>
      </c>
      <c r="AD1319" s="92">
        <v>96.1</v>
      </c>
      <c r="AE1319" s="92">
        <v>96.3</v>
      </c>
      <c r="AF1319" s="92">
        <v>96.6</v>
      </c>
      <c r="AG1319" s="92">
        <v>96.4</v>
      </c>
      <c r="AH1319" s="92">
        <v>95.7</v>
      </c>
      <c r="AI1319" s="92">
        <v>96.4</v>
      </c>
      <c r="AJ1319" s="92">
        <v>94.6</v>
      </c>
      <c r="AK1319" s="92">
        <v>95.6</v>
      </c>
      <c r="AL1319" s="92">
        <v>95.9</v>
      </c>
      <c r="AM1319" s="92">
        <v>96.2</v>
      </c>
      <c r="AN1319" s="92">
        <v>96.1</v>
      </c>
      <c r="AO1319" s="92">
        <v>95.4</v>
      </c>
      <c r="AP1319" s="92">
        <v>96</v>
      </c>
      <c r="AQ1319" s="39"/>
      <c r="AR1319" s="62">
        <v>43235</v>
      </c>
    </row>
    <row r="1320" spans="1:44" s="105" customFormat="1" ht="30">
      <c r="A1320" s="3" t="s">
        <v>4079</v>
      </c>
      <c r="B1320" s="66" t="s">
        <v>2937</v>
      </c>
      <c r="C1320" s="37" t="s">
        <v>1161</v>
      </c>
      <c r="D1320" s="34">
        <v>375</v>
      </c>
      <c r="E1320" s="34">
        <v>208</v>
      </c>
      <c r="F1320" s="34">
        <v>96.5</v>
      </c>
      <c r="G1320" s="32" t="s">
        <v>388</v>
      </c>
      <c r="H1320" s="32" t="s">
        <v>389</v>
      </c>
      <c r="I1320" s="48"/>
      <c r="J1320" s="34">
        <v>90</v>
      </c>
      <c r="K1320" s="34"/>
      <c r="L1320" s="34"/>
      <c r="M1320" s="34">
        <v>350</v>
      </c>
      <c r="N1320" s="34">
        <v>550</v>
      </c>
      <c r="O1320" s="34">
        <v>750</v>
      </c>
      <c r="P1320" s="92">
        <v>37.5</v>
      </c>
      <c r="Q1320" s="92">
        <v>75</v>
      </c>
      <c r="R1320" s="92">
        <v>112.5</v>
      </c>
      <c r="S1320" s="92">
        <v>187.5</v>
      </c>
      <c r="T1320" s="92">
        <v>281.3</v>
      </c>
      <c r="U1320" s="92">
        <v>375</v>
      </c>
      <c r="V1320" s="92">
        <v>96</v>
      </c>
      <c r="W1320" s="92">
        <v>96.7</v>
      </c>
      <c r="X1320" s="92">
        <v>96.7</v>
      </c>
      <c r="Y1320" s="92">
        <v>97</v>
      </c>
      <c r="Z1320" s="92">
        <v>96.7</v>
      </c>
      <c r="AA1320" s="92">
        <v>95.7</v>
      </c>
      <c r="AB1320" s="92">
        <v>96.7</v>
      </c>
      <c r="AC1320" s="92">
        <v>95.2</v>
      </c>
      <c r="AD1320" s="92">
        <v>96.1</v>
      </c>
      <c r="AE1320" s="92">
        <v>96.3</v>
      </c>
      <c r="AF1320" s="92">
        <v>96.6</v>
      </c>
      <c r="AG1320" s="92">
        <v>96.4</v>
      </c>
      <c r="AH1320" s="92">
        <v>95.7</v>
      </c>
      <c r="AI1320" s="92">
        <v>96.4</v>
      </c>
      <c r="AJ1320" s="92">
        <v>94.6</v>
      </c>
      <c r="AK1320" s="92">
        <v>95.6</v>
      </c>
      <c r="AL1320" s="92">
        <v>95.9</v>
      </c>
      <c r="AM1320" s="92">
        <v>96.2</v>
      </c>
      <c r="AN1320" s="92">
        <v>96.1</v>
      </c>
      <c r="AO1320" s="92">
        <v>95.4</v>
      </c>
      <c r="AP1320" s="92">
        <v>96</v>
      </c>
      <c r="AQ1320" s="39"/>
      <c r="AR1320" s="62">
        <v>43235</v>
      </c>
    </row>
    <row r="1321" spans="1:44" s="105" customFormat="1" ht="30">
      <c r="A1321" s="3" t="s">
        <v>4079</v>
      </c>
      <c r="B1321" s="66" t="s">
        <v>2938</v>
      </c>
      <c r="C1321" s="37" t="s">
        <v>1162</v>
      </c>
      <c r="D1321" s="34">
        <v>500</v>
      </c>
      <c r="E1321" s="34">
        <v>208</v>
      </c>
      <c r="F1321" s="34">
        <v>96.5</v>
      </c>
      <c r="G1321" s="32" t="s">
        <v>388</v>
      </c>
      <c r="H1321" s="32" t="s">
        <v>389</v>
      </c>
      <c r="I1321" s="48" t="s">
        <v>4069</v>
      </c>
      <c r="J1321" s="34">
        <v>120</v>
      </c>
      <c r="K1321" s="34"/>
      <c r="L1321" s="34"/>
      <c r="M1321" s="34">
        <v>350</v>
      </c>
      <c r="N1321" s="34">
        <v>550</v>
      </c>
      <c r="O1321" s="34">
        <v>750</v>
      </c>
      <c r="P1321" s="92">
        <v>50</v>
      </c>
      <c r="Q1321" s="92">
        <v>100</v>
      </c>
      <c r="R1321" s="92">
        <v>150</v>
      </c>
      <c r="S1321" s="92">
        <v>250</v>
      </c>
      <c r="T1321" s="92">
        <v>375</v>
      </c>
      <c r="U1321" s="92">
        <v>500</v>
      </c>
      <c r="V1321" s="92">
        <v>95.3</v>
      </c>
      <c r="W1321" s="92">
        <v>96.8</v>
      </c>
      <c r="X1321" s="92">
        <v>97.2</v>
      </c>
      <c r="Y1321" s="92">
        <v>97.1</v>
      </c>
      <c r="Z1321" s="92">
        <v>96.6</v>
      </c>
      <c r="AA1321" s="92">
        <v>95.8</v>
      </c>
      <c r="AB1321" s="92">
        <v>96.7</v>
      </c>
      <c r="AC1321" s="92">
        <v>94.8</v>
      </c>
      <c r="AD1321" s="92">
        <v>96.3</v>
      </c>
      <c r="AE1321" s="92">
        <v>96.7</v>
      </c>
      <c r="AF1321" s="92">
        <v>96.7</v>
      </c>
      <c r="AG1321" s="92">
        <v>96.3</v>
      </c>
      <c r="AH1321" s="92">
        <v>95.7</v>
      </c>
      <c r="AI1321" s="92">
        <v>96.4</v>
      </c>
      <c r="AJ1321" s="92">
        <v>94.3</v>
      </c>
      <c r="AK1321" s="92">
        <v>95.7</v>
      </c>
      <c r="AL1321" s="92">
        <v>96.1</v>
      </c>
      <c r="AM1321" s="92">
        <v>96.3</v>
      </c>
      <c r="AN1321" s="92">
        <v>96</v>
      </c>
      <c r="AO1321" s="92">
        <v>95.4</v>
      </c>
      <c r="AP1321" s="92">
        <v>96</v>
      </c>
      <c r="AQ1321" s="39"/>
      <c r="AR1321" s="62">
        <v>43235</v>
      </c>
    </row>
    <row r="1322" spans="1:44" s="105" customFormat="1" ht="30">
      <c r="A1322" s="3" t="s">
        <v>4079</v>
      </c>
      <c r="B1322" s="66" t="s">
        <v>2939</v>
      </c>
      <c r="C1322" s="37" t="s">
        <v>1162</v>
      </c>
      <c r="D1322" s="34">
        <v>500</v>
      </c>
      <c r="E1322" s="34">
        <v>208</v>
      </c>
      <c r="F1322" s="34">
        <v>96.5</v>
      </c>
      <c r="G1322" s="32" t="s">
        <v>388</v>
      </c>
      <c r="H1322" s="32" t="s">
        <v>389</v>
      </c>
      <c r="I1322" s="48" t="s">
        <v>4069</v>
      </c>
      <c r="J1322" s="34">
        <v>120</v>
      </c>
      <c r="K1322" s="34"/>
      <c r="L1322" s="34"/>
      <c r="M1322" s="34">
        <v>350</v>
      </c>
      <c r="N1322" s="34">
        <v>550</v>
      </c>
      <c r="O1322" s="34">
        <v>750</v>
      </c>
      <c r="P1322" s="92">
        <v>50</v>
      </c>
      <c r="Q1322" s="92">
        <v>100</v>
      </c>
      <c r="R1322" s="92">
        <v>150</v>
      </c>
      <c r="S1322" s="92">
        <v>250</v>
      </c>
      <c r="T1322" s="92">
        <v>375</v>
      </c>
      <c r="U1322" s="92">
        <v>500</v>
      </c>
      <c r="V1322" s="92">
        <v>95.3</v>
      </c>
      <c r="W1322" s="92">
        <v>96.8</v>
      </c>
      <c r="X1322" s="92">
        <v>97.2</v>
      </c>
      <c r="Y1322" s="92">
        <v>97.1</v>
      </c>
      <c r="Z1322" s="92">
        <v>96.6</v>
      </c>
      <c r="AA1322" s="92">
        <v>95.8</v>
      </c>
      <c r="AB1322" s="92">
        <v>96.7</v>
      </c>
      <c r="AC1322" s="92">
        <v>94.8</v>
      </c>
      <c r="AD1322" s="92">
        <v>96.3</v>
      </c>
      <c r="AE1322" s="92">
        <v>96.7</v>
      </c>
      <c r="AF1322" s="92">
        <v>96.7</v>
      </c>
      <c r="AG1322" s="92">
        <v>96.3</v>
      </c>
      <c r="AH1322" s="92">
        <v>95.7</v>
      </c>
      <c r="AI1322" s="92">
        <v>96.4</v>
      </c>
      <c r="AJ1322" s="92">
        <v>94.3</v>
      </c>
      <c r="AK1322" s="92">
        <v>95.7</v>
      </c>
      <c r="AL1322" s="92">
        <v>96.1</v>
      </c>
      <c r="AM1322" s="92">
        <v>96.3</v>
      </c>
      <c r="AN1322" s="92">
        <v>96</v>
      </c>
      <c r="AO1322" s="92">
        <v>95.4</v>
      </c>
      <c r="AP1322" s="92">
        <v>96</v>
      </c>
      <c r="AQ1322" s="39"/>
      <c r="AR1322" s="62">
        <v>43235</v>
      </c>
    </row>
    <row r="1323" spans="1:44" s="105" customFormat="1" ht="30">
      <c r="A1323" s="3" t="s">
        <v>4079</v>
      </c>
      <c r="B1323" s="66" t="s">
        <v>2940</v>
      </c>
      <c r="C1323" s="37" t="s">
        <v>1162</v>
      </c>
      <c r="D1323" s="34">
        <v>500</v>
      </c>
      <c r="E1323" s="34">
        <v>208</v>
      </c>
      <c r="F1323" s="34">
        <v>96.5</v>
      </c>
      <c r="G1323" s="32" t="s">
        <v>388</v>
      </c>
      <c r="H1323" s="32" t="s">
        <v>389</v>
      </c>
      <c r="I1323" s="48"/>
      <c r="J1323" s="34">
        <v>120</v>
      </c>
      <c r="K1323" s="34"/>
      <c r="L1323" s="34"/>
      <c r="M1323" s="34">
        <v>350</v>
      </c>
      <c r="N1323" s="34">
        <v>550</v>
      </c>
      <c r="O1323" s="34">
        <v>750</v>
      </c>
      <c r="P1323" s="92">
        <v>50</v>
      </c>
      <c r="Q1323" s="92">
        <v>100</v>
      </c>
      <c r="R1323" s="92">
        <v>150</v>
      </c>
      <c r="S1323" s="92">
        <v>250</v>
      </c>
      <c r="T1323" s="92">
        <v>375</v>
      </c>
      <c r="U1323" s="92">
        <v>500</v>
      </c>
      <c r="V1323" s="92">
        <v>96.2</v>
      </c>
      <c r="W1323" s="92">
        <v>96.6</v>
      </c>
      <c r="X1323" s="92">
        <v>96.8</v>
      </c>
      <c r="Y1323" s="92">
        <v>96.9</v>
      </c>
      <c r="Z1323" s="92">
        <v>96.6</v>
      </c>
      <c r="AA1323" s="92">
        <v>95.9</v>
      </c>
      <c r="AB1323" s="92">
        <v>96.6</v>
      </c>
      <c r="AC1323" s="92">
        <v>95.5</v>
      </c>
      <c r="AD1323" s="92">
        <v>96</v>
      </c>
      <c r="AE1323" s="92">
        <v>96.2</v>
      </c>
      <c r="AF1323" s="92">
        <v>96.5</v>
      </c>
      <c r="AG1323" s="92">
        <v>96.4</v>
      </c>
      <c r="AH1323" s="92">
        <v>95.9</v>
      </c>
      <c r="AI1323" s="92">
        <v>96.3</v>
      </c>
      <c r="AJ1323" s="92">
        <v>95</v>
      </c>
      <c r="AK1323" s="92">
        <v>95.4</v>
      </c>
      <c r="AL1323" s="92">
        <v>95.6</v>
      </c>
      <c r="AM1323" s="92">
        <v>96.1</v>
      </c>
      <c r="AN1323" s="92">
        <v>96.1</v>
      </c>
      <c r="AO1323" s="92">
        <v>95.5</v>
      </c>
      <c r="AP1323" s="92">
        <v>95.9</v>
      </c>
      <c r="AQ1323" s="39"/>
      <c r="AR1323" s="62">
        <v>43235</v>
      </c>
    </row>
    <row r="1324" spans="1:44" s="105" customFormat="1" ht="30">
      <c r="A1324" s="3" t="s">
        <v>4079</v>
      </c>
      <c r="B1324" s="66" t="s">
        <v>2941</v>
      </c>
      <c r="C1324" s="37" t="s">
        <v>1162</v>
      </c>
      <c r="D1324" s="34">
        <v>500</v>
      </c>
      <c r="E1324" s="34">
        <v>208</v>
      </c>
      <c r="F1324" s="34">
        <v>96.5</v>
      </c>
      <c r="G1324" s="32" t="s">
        <v>388</v>
      </c>
      <c r="H1324" s="32" t="s">
        <v>389</v>
      </c>
      <c r="I1324" s="48"/>
      <c r="J1324" s="34">
        <v>120</v>
      </c>
      <c r="K1324" s="34"/>
      <c r="L1324" s="34"/>
      <c r="M1324" s="34">
        <v>350</v>
      </c>
      <c r="N1324" s="34">
        <v>550</v>
      </c>
      <c r="O1324" s="34">
        <v>750</v>
      </c>
      <c r="P1324" s="92">
        <v>50</v>
      </c>
      <c r="Q1324" s="92">
        <v>100</v>
      </c>
      <c r="R1324" s="92">
        <v>150</v>
      </c>
      <c r="S1324" s="92">
        <v>250</v>
      </c>
      <c r="T1324" s="92">
        <v>375</v>
      </c>
      <c r="U1324" s="92">
        <v>500</v>
      </c>
      <c r="V1324" s="92">
        <v>96.2</v>
      </c>
      <c r="W1324" s="92">
        <v>96.6</v>
      </c>
      <c r="X1324" s="92">
        <v>96.8</v>
      </c>
      <c r="Y1324" s="92">
        <v>96.9</v>
      </c>
      <c r="Z1324" s="92">
        <v>96.6</v>
      </c>
      <c r="AA1324" s="92">
        <v>95.9</v>
      </c>
      <c r="AB1324" s="92">
        <v>96.6</v>
      </c>
      <c r="AC1324" s="92">
        <v>95.5</v>
      </c>
      <c r="AD1324" s="92">
        <v>96</v>
      </c>
      <c r="AE1324" s="92">
        <v>96.2</v>
      </c>
      <c r="AF1324" s="92">
        <v>96.5</v>
      </c>
      <c r="AG1324" s="92">
        <v>96.4</v>
      </c>
      <c r="AH1324" s="92">
        <v>95.9</v>
      </c>
      <c r="AI1324" s="92">
        <v>96.3</v>
      </c>
      <c r="AJ1324" s="92">
        <v>95</v>
      </c>
      <c r="AK1324" s="92">
        <v>95.4</v>
      </c>
      <c r="AL1324" s="92">
        <v>95.6</v>
      </c>
      <c r="AM1324" s="92">
        <v>96.1</v>
      </c>
      <c r="AN1324" s="92">
        <v>96.1</v>
      </c>
      <c r="AO1324" s="92">
        <v>95.5</v>
      </c>
      <c r="AP1324" s="92">
        <v>95.9</v>
      </c>
      <c r="AQ1324" s="39"/>
      <c r="AR1324" s="62">
        <v>43235</v>
      </c>
    </row>
    <row r="1325" spans="1:44" s="105" customFormat="1" ht="30">
      <c r="A1325" s="3" t="s">
        <v>4079</v>
      </c>
      <c r="B1325" s="66" t="s">
        <v>2942</v>
      </c>
      <c r="C1325" s="37" t="s">
        <v>1163</v>
      </c>
      <c r="D1325" s="34">
        <v>500</v>
      </c>
      <c r="E1325" s="34">
        <v>275</v>
      </c>
      <c r="F1325" s="34">
        <v>97</v>
      </c>
      <c r="G1325" s="32" t="s">
        <v>388</v>
      </c>
      <c r="H1325" s="32" t="s">
        <v>389</v>
      </c>
      <c r="I1325" s="48"/>
      <c r="J1325" s="34">
        <v>90</v>
      </c>
      <c r="K1325" s="34"/>
      <c r="L1325" s="34"/>
      <c r="M1325" s="34">
        <v>460</v>
      </c>
      <c r="N1325" s="34">
        <v>605</v>
      </c>
      <c r="O1325" s="34">
        <v>750</v>
      </c>
      <c r="P1325" s="92">
        <v>50</v>
      </c>
      <c r="Q1325" s="92">
        <v>100</v>
      </c>
      <c r="R1325" s="92">
        <v>150</v>
      </c>
      <c r="S1325" s="92">
        <v>250</v>
      </c>
      <c r="T1325" s="92">
        <v>375</v>
      </c>
      <c r="U1325" s="92">
        <v>500</v>
      </c>
      <c r="V1325" s="92">
        <v>96.1</v>
      </c>
      <c r="W1325" s="92">
        <v>96.9</v>
      </c>
      <c r="X1325" s="92">
        <v>97</v>
      </c>
      <c r="Y1325" s="92">
        <v>97.4</v>
      </c>
      <c r="Z1325" s="92">
        <v>97.2</v>
      </c>
      <c r="AA1325" s="92">
        <v>96.5</v>
      </c>
      <c r="AB1325" s="92">
        <v>97.2</v>
      </c>
      <c r="AC1325" s="92">
        <v>95.8</v>
      </c>
      <c r="AD1325" s="92">
        <v>96.6</v>
      </c>
      <c r="AE1325" s="92">
        <v>96.8</v>
      </c>
      <c r="AF1325" s="92">
        <v>97.2</v>
      </c>
      <c r="AG1325" s="92">
        <v>97.1</v>
      </c>
      <c r="AH1325" s="92">
        <v>96.4</v>
      </c>
      <c r="AI1325" s="92">
        <v>97</v>
      </c>
      <c r="AJ1325" s="92">
        <v>95.3</v>
      </c>
      <c r="AK1325" s="92">
        <v>96.2</v>
      </c>
      <c r="AL1325" s="92">
        <v>96.5</v>
      </c>
      <c r="AM1325" s="92">
        <v>96.9</v>
      </c>
      <c r="AN1325" s="92">
        <v>96.9</v>
      </c>
      <c r="AO1325" s="92">
        <v>96.3</v>
      </c>
      <c r="AP1325" s="92">
        <v>96.7</v>
      </c>
      <c r="AQ1325" s="39"/>
      <c r="AR1325" s="62">
        <v>43235</v>
      </c>
    </row>
    <row r="1326" spans="1:44" s="105" customFormat="1" ht="30">
      <c r="A1326" s="3" t="s">
        <v>4079</v>
      </c>
      <c r="B1326" s="66" t="s">
        <v>2943</v>
      </c>
      <c r="C1326" s="37" t="s">
        <v>1164</v>
      </c>
      <c r="D1326" s="34">
        <v>600</v>
      </c>
      <c r="E1326" s="34">
        <v>330</v>
      </c>
      <c r="F1326" s="34">
        <v>97</v>
      </c>
      <c r="G1326" s="32" t="s">
        <v>388</v>
      </c>
      <c r="H1326" s="32" t="s">
        <v>389</v>
      </c>
      <c r="I1326" s="48"/>
      <c r="J1326" s="34">
        <v>90</v>
      </c>
      <c r="K1326" s="34"/>
      <c r="L1326" s="34"/>
      <c r="M1326" s="34">
        <v>550</v>
      </c>
      <c r="N1326" s="34">
        <v>650</v>
      </c>
      <c r="O1326" s="34">
        <v>750</v>
      </c>
      <c r="P1326" s="92">
        <v>60</v>
      </c>
      <c r="Q1326" s="92">
        <v>120</v>
      </c>
      <c r="R1326" s="92">
        <v>180</v>
      </c>
      <c r="S1326" s="92">
        <v>300</v>
      </c>
      <c r="T1326" s="92">
        <v>450</v>
      </c>
      <c r="U1326" s="92">
        <v>600</v>
      </c>
      <c r="V1326" s="92">
        <v>96.2</v>
      </c>
      <c r="W1326" s="92">
        <v>97</v>
      </c>
      <c r="X1326" s="92">
        <v>97.2</v>
      </c>
      <c r="Y1326" s="92">
        <v>97.6</v>
      </c>
      <c r="Z1326" s="92">
        <v>97.5</v>
      </c>
      <c r="AA1326" s="92">
        <v>96.9</v>
      </c>
      <c r="AB1326" s="92">
        <v>97.4</v>
      </c>
      <c r="AC1326" s="92">
        <v>95.9</v>
      </c>
      <c r="AD1326" s="92">
        <v>96.7</v>
      </c>
      <c r="AE1326" s="92">
        <v>97</v>
      </c>
      <c r="AF1326" s="92">
        <v>97.5</v>
      </c>
      <c r="AG1326" s="92">
        <v>97.4</v>
      </c>
      <c r="AH1326" s="92">
        <v>96.8</v>
      </c>
      <c r="AI1326" s="92">
        <v>97.2</v>
      </c>
      <c r="AJ1326" s="92">
        <v>95.7</v>
      </c>
      <c r="AK1326" s="92">
        <v>96.5</v>
      </c>
      <c r="AL1326" s="92">
        <v>96.9</v>
      </c>
      <c r="AM1326" s="92">
        <v>97.3</v>
      </c>
      <c r="AN1326" s="92">
        <v>97.3</v>
      </c>
      <c r="AO1326" s="92">
        <v>96.7</v>
      </c>
      <c r="AP1326" s="92">
        <v>97.1</v>
      </c>
      <c r="AQ1326" s="39"/>
      <c r="AR1326" s="62">
        <v>43235</v>
      </c>
    </row>
    <row r="1327" spans="1:44" s="105" customFormat="1" ht="30">
      <c r="A1327" s="3" t="s">
        <v>4079</v>
      </c>
      <c r="B1327" s="66" t="s">
        <v>2944</v>
      </c>
      <c r="C1327" s="37" t="s">
        <v>1165</v>
      </c>
      <c r="D1327" s="34">
        <v>600</v>
      </c>
      <c r="E1327" s="34">
        <v>330</v>
      </c>
      <c r="F1327" s="34">
        <v>97</v>
      </c>
      <c r="G1327" s="32" t="s">
        <v>388</v>
      </c>
      <c r="H1327" s="32" t="s">
        <v>389</v>
      </c>
      <c r="I1327" s="48"/>
      <c r="J1327" s="34">
        <v>90</v>
      </c>
      <c r="K1327" s="34"/>
      <c r="L1327" s="34"/>
      <c r="M1327" s="34">
        <v>550</v>
      </c>
      <c r="N1327" s="34">
        <v>650</v>
      </c>
      <c r="O1327" s="34">
        <v>750</v>
      </c>
      <c r="P1327" s="92">
        <v>60</v>
      </c>
      <c r="Q1327" s="92">
        <v>120</v>
      </c>
      <c r="R1327" s="92">
        <v>180</v>
      </c>
      <c r="S1327" s="92">
        <v>300</v>
      </c>
      <c r="T1327" s="92">
        <v>450</v>
      </c>
      <c r="U1327" s="92">
        <v>600</v>
      </c>
      <c r="V1327" s="92">
        <v>96.2</v>
      </c>
      <c r="W1327" s="92">
        <v>97</v>
      </c>
      <c r="X1327" s="92">
        <v>97.2</v>
      </c>
      <c r="Y1327" s="92">
        <v>97.6</v>
      </c>
      <c r="Z1327" s="92">
        <v>97.5</v>
      </c>
      <c r="AA1327" s="92">
        <v>96.9</v>
      </c>
      <c r="AB1327" s="92">
        <v>97.4</v>
      </c>
      <c r="AC1327" s="92">
        <v>95.9</v>
      </c>
      <c r="AD1327" s="92">
        <v>96.7</v>
      </c>
      <c r="AE1327" s="92">
        <v>97</v>
      </c>
      <c r="AF1327" s="92">
        <v>97.5</v>
      </c>
      <c r="AG1327" s="92">
        <v>97.4</v>
      </c>
      <c r="AH1327" s="92">
        <v>96.8</v>
      </c>
      <c r="AI1327" s="92">
        <v>97.2</v>
      </c>
      <c r="AJ1327" s="92">
        <v>95.7</v>
      </c>
      <c r="AK1327" s="92">
        <v>96.5</v>
      </c>
      <c r="AL1327" s="92">
        <v>96.9</v>
      </c>
      <c r="AM1327" s="92">
        <v>97.3</v>
      </c>
      <c r="AN1327" s="92">
        <v>97.3</v>
      </c>
      <c r="AO1327" s="92">
        <v>96.7</v>
      </c>
      <c r="AP1327" s="92">
        <v>97.1</v>
      </c>
      <c r="AQ1327" s="39"/>
      <c r="AR1327" s="62">
        <v>43235</v>
      </c>
    </row>
    <row r="1328" spans="1:44" s="105" customFormat="1" ht="30">
      <c r="A1328" s="3" t="s">
        <v>4079</v>
      </c>
      <c r="B1328" s="66" t="s">
        <v>2945</v>
      </c>
      <c r="C1328" s="37" t="s">
        <v>1166</v>
      </c>
      <c r="D1328" s="34">
        <v>600</v>
      </c>
      <c r="E1328" s="34">
        <v>330</v>
      </c>
      <c r="F1328" s="34">
        <v>97</v>
      </c>
      <c r="G1328" s="32" t="s">
        <v>388</v>
      </c>
      <c r="H1328" s="32" t="s">
        <v>389</v>
      </c>
      <c r="I1328" s="48"/>
      <c r="J1328" s="34">
        <v>90</v>
      </c>
      <c r="K1328" s="34"/>
      <c r="L1328" s="34"/>
      <c r="M1328" s="34">
        <v>550</v>
      </c>
      <c r="N1328" s="34">
        <v>650</v>
      </c>
      <c r="O1328" s="34">
        <v>750</v>
      </c>
      <c r="P1328" s="92">
        <v>60</v>
      </c>
      <c r="Q1328" s="92">
        <v>120</v>
      </c>
      <c r="R1328" s="92">
        <v>180</v>
      </c>
      <c r="S1328" s="92">
        <v>300</v>
      </c>
      <c r="T1328" s="92">
        <v>450</v>
      </c>
      <c r="U1328" s="92">
        <v>600</v>
      </c>
      <c r="V1328" s="92">
        <v>96.2</v>
      </c>
      <c r="W1328" s="92">
        <v>97</v>
      </c>
      <c r="X1328" s="92">
        <v>97.2</v>
      </c>
      <c r="Y1328" s="92">
        <v>97.6</v>
      </c>
      <c r="Z1328" s="92">
        <v>97.5</v>
      </c>
      <c r="AA1328" s="92">
        <v>96.9</v>
      </c>
      <c r="AB1328" s="92">
        <v>97.4</v>
      </c>
      <c r="AC1328" s="92">
        <v>95.9</v>
      </c>
      <c r="AD1328" s="92">
        <v>96.7</v>
      </c>
      <c r="AE1328" s="92">
        <v>97</v>
      </c>
      <c r="AF1328" s="92">
        <v>97.5</v>
      </c>
      <c r="AG1328" s="92">
        <v>97.4</v>
      </c>
      <c r="AH1328" s="92">
        <v>96.8</v>
      </c>
      <c r="AI1328" s="92">
        <v>97.2</v>
      </c>
      <c r="AJ1328" s="92">
        <v>95.7</v>
      </c>
      <c r="AK1328" s="92">
        <v>96.5</v>
      </c>
      <c r="AL1328" s="92">
        <v>96.9</v>
      </c>
      <c r="AM1328" s="92">
        <v>97.3</v>
      </c>
      <c r="AN1328" s="92">
        <v>97.3</v>
      </c>
      <c r="AO1328" s="92">
        <v>96.7</v>
      </c>
      <c r="AP1328" s="92">
        <v>97.1</v>
      </c>
      <c r="AQ1328" s="39"/>
      <c r="AR1328" s="62">
        <v>43235</v>
      </c>
    </row>
    <row r="1329" spans="1:44" s="105" customFormat="1" ht="45">
      <c r="A1329" s="3" t="s">
        <v>4079</v>
      </c>
      <c r="B1329" s="5" t="s">
        <v>2874</v>
      </c>
      <c r="C1329" s="37" t="s">
        <v>1033</v>
      </c>
      <c r="D1329" s="34">
        <v>610</v>
      </c>
      <c r="E1329" s="34">
        <v>220</v>
      </c>
      <c r="F1329" s="34">
        <v>97.5</v>
      </c>
      <c r="G1329" s="32" t="s">
        <v>389</v>
      </c>
      <c r="H1329" s="32" t="s">
        <v>389</v>
      </c>
      <c r="I1329" s="57" t="s">
        <v>4080</v>
      </c>
      <c r="J1329" s="34">
        <v>80</v>
      </c>
      <c r="K1329" s="34"/>
      <c r="L1329" s="34"/>
      <c r="M1329" s="34">
        <v>440</v>
      </c>
      <c r="N1329" s="34">
        <v>590</v>
      </c>
      <c r="O1329" s="34">
        <v>740</v>
      </c>
      <c r="P1329" s="92">
        <v>61</v>
      </c>
      <c r="Q1329" s="92">
        <v>122</v>
      </c>
      <c r="R1329" s="92">
        <v>183</v>
      </c>
      <c r="S1329" s="92">
        <v>305</v>
      </c>
      <c r="T1329" s="92">
        <v>457.5</v>
      </c>
      <c r="U1329" s="92">
        <v>610</v>
      </c>
      <c r="V1329" s="92">
        <v>97.11</v>
      </c>
      <c r="W1329" s="92">
        <v>98.06</v>
      </c>
      <c r="X1329" s="92">
        <v>98.25</v>
      </c>
      <c r="Y1329" s="92">
        <v>98.17</v>
      </c>
      <c r="Z1329" s="92">
        <v>97.74</v>
      </c>
      <c r="AA1329" s="92">
        <v>97.1</v>
      </c>
      <c r="AB1329" s="92">
        <v>97.85</v>
      </c>
      <c r="AC1329" s="92">
        <v>96.37</v>
      </c>
      <c r="AD1329" s="92">
        <v>97.64</v>
      </c>
      <c r="AE1329" s="92">
        <v>98.01</v>
      </c>
      <c r="AF1329" s="92">
        <v>97.9</v>
      </c>
      <c r="AG1329" s="92">
        <v>97.48</v>
      </c>
      <c r="AH1329" s="92">
        <v>96.73</v>
      </c>
      <c r="AI1329" s="92">
        <v>97.56</v>
      </c>
      <c r="AJ1329" s="92">
        <v>95.53</v>
      </c>
      <c r="AK1329" s="92">
        <v>97.29</v>
      </c>
      <c r="AL1329" s="92">
        <v>97.68</v>
      </c>
      <c r="AM1329" s="92">
        <v>97.72</v>
      </c>
      <c r="AN1329" s="92">
        <v>97.45</v>
      </c>
      <c r="AO1329" s="92">
        <v>96.53</v>
      </c>
      <c r="AP1329" s="92">
        <v>97.41</v>
      </c>
      <c r="AQ1329" s="39"/>
      <c r="AR1329" s="62">
        <v>43235</v>
      </c>
    </row>
    <row r="1330" spans="1:44" s="105" customFormat="1" ht="45">
      <c r="A1330" s="3" t="s">
        <v>4079</v>
      </c>
      <c r="B1330" s="5" t="s">
        <v>2875</v>
      </c>
      <c r="C1330" s="37" t="s">
        <v>4081</v>
      </c>
      <c r="D1330" s="34">
        <v>610</v>
      </c>
      <c r="E1330" s="34">
        <v>300</v>
      </c>
      <c r="F1330" s="34">
        <v>97.5</v>
      </c>
      <c r="G1330" s="32" t="s">
        <v>389</v>
      </c>
      <c r="H1330" s="32" t="s">
        <v>389</v>
      </c>
      <c r="I1330" s="57" t="s">
        <v>4080</v>
      </c>
      <c r="J1330" s="34">
        <v>80</v>
      </c>
      <c r="K1330" s="34"/>
      <c r="L1330" s="34"/>
      <c r="M1330" s="34">
        <v>440</v>
      </c>
      <c r="N1330" s="34">
        <v>590</v>
      </c>
      <c r="O1330" s="34">
        <v>740</v>
      </c>
      <c r="P1330" s="92">
        <v>61</v>
      </c>
      <c r="Q1330" s="92">
        <v>122</v>
      </c>
      <c r="R1330" s="92">
        <v>183</v>
      </c>
      <c r="S1330" s="92">
        <v>305</v>
      </c>
      <c r="T1330" s="92">
        <v>457.5</v>
      </c>
      <c r="U1330" s="92">
        <v>610</v>
      </c>
      <c r="V1330" s="92">
        <v>97.11</v>
      </c>
      <c r="W1330" s="92">
        <v>98.06</v>
      </c>
      <c r="X1330" s="92">
        <v>98.25</v>
      </c>
      <c r="Y1330" s="92">
        <v>98.17</v>
      </c>
      <c r="Z1330" s="92">
        <v>97.74</v>
      </c>
      <c r="AA1330" s="92">
        <v>97.1</v>
      </c>
      <c r="AB1330" s="92">
        <v>97.85</v>
      </c>
      <c r="AC1330" s="92">
        <v>96.37</v>
      </c>
      <c r="AD1330" s="92">
        <v>97.64</v>
      </c>
      <c r="AE1330" s="92">
        <v>98.01</v>
      </c>
      <c r="AF1330" s="92">
        <v>97.9</v>
      </c>
      <c r="AG1330" s="92">
        <v>97.48</v>
      </c>
      <c r="AH1330" s="92">
        <v>96.73</v>
      </c>
      <c r="AI1330" s="92">
        <v>97.56</v>
      </c>
      <c r="AJ1330" s="92">
        <v>95.53</v>
      </c>
      <c r="AK1330" s="92">
        <v>97.29</v>
      </c>
      <c r="AL1330" s="92">
        <v>97.68</v>
      </c>
      <c r="AM1330" s="92">
        <v>97.72</v>
      </c>
      <c r="AN1330" s="92">
        <v>97.45</v>
      </c>
      <c r="AO1330" s="92">
        <v>96.53</v>
      </c>
      <c r="AP1330" s="92">
        <v>97.41</v>
      </c>
      <c r="AQ1330" s="39"/>
      <c r="AR1330" s="62">
        <v>43235</v>
      </c>
    </row>
    <row r="1331" spans="1:44" s="105" customFormat="1" ht="30">
      <c r="A1331" s="3" t="s">
        <v>4079</v>
      </c>
      <c r="B1331" s="66" t="s">
        <v>2946</v>
      </c>
      <c r="C1331" s="37" t="s">
        <v>1167</v>
      </c>
      <c r="D1331" s="34">
        <v>660</v>
      </c>
      <c r="E1331" s="34">
        <v>275</v>
      </c>
      <c r="F1331" s="34">
        <v>97</v>
      </c>
      <c r="G1331" s="32" t="s">
        <v>388</v>
      </c>
      <c r="H1331" s="32" t="s">
        <v>389</v>
      </c>
      <c r="I1331" s="48"/>
      <c r="J1331" s="34">
        <v>120</v>
      </c>
      <c r="K1331" s="34"/>
      <c r="L1331" s="34"/>
      <c r="M1331" s="34">
        <v>460</v>
      </c>
      <c r="N1331" s="34">
        <v>605</v>
      </c>
      <c r="O1331" s="34">
        <v>750</v>
      </c>
      <c r="P1331" s="92">
        <v>66</v>
      </c>
      <c r="Q1331" s="92">
        <v>132</v>
      </c>
      <c r="R1331" s="92">
        <v>198</v>
      </c>
      <c r="S1331" s="92">
        <v>330</v>
      </c>
      <c r="T1331" s="92">
        <v>495</v>
      </c>
      <c r="U1331" s="92">
        <v>660</v>
      </c>
      <c r="V1331" s="92">
        <v>96.3</v>
      </c>
      <c r="W1331" s="92">
        <v>96.8</v>
      </c>
      <c r="X1331" s="92">
        <v>97.1</v>
      </c>
      <c r="Y1331" s="92">
        <v>97.3</v>
      </c>
      <c r="Z1331" s="92">
        <v>97.1</v>
      </c>
      <c r="AA1331" s="92">
        <v>96.5</v>
      </c>
      <c r="AB1331" s="92">
        <v>97.1</v>
      </c>
      <c r="AC1331" s="92">
        <v>96</v>
      </c>
      <c r="AD1331" s="92">
        <v>96.5</v>
      </c>
      <c r="AE1331" s="92">
        <v>96.7</v>
      </c>
      <c r="AF1331" s="92">
        <v>97</v>
      </c>
      <c r="AG1331" s="92">
        <v>97</v>
      </c>
      <c r="AH1331" s="92">
        <v>96.6</v>
      </c>
      <c r="AI1331" s="92">
        <v>96.9</v>
      </c>
      <c r="AJ1331" s="92">
        <v>95.7</v>
      </c>
      <c r="AK1331" s="92">
        <v>96.1</v>
      </c>
      <c r="AL1331" s="92">
        <v>96.4</v>
      </c>
      <c r="AM1331" s="92">
        <v>96.8</v>
      </c>
      <c r="AN1331" s="92">
        <v>96.8</v>
      </c>
      <c r="AO1331" s="92">
        <v>96.3</v>
      </c>
      <c r="AP1331" s="92">
        <v>96.6</v>
      </c>
      <c r="AQ1331" s="39"/>
      <c r="AR1331" s="62">
        <v>43235</v>
      </c>
    </row>
    <row r="1332" spans="1:44" s="105" customFormat="1" ht="30">
      <c r="A1332" s="3" t="s">
        <v>4079</v>
      </c>
      <c r="B1332" s="66" t="s">
        <v>2947</v>
      </c>
      <c r="C1332" s="37" t="s">
        <v>1167</v>
      </c>
      <c r="D1332" s="34">
        <v>660</v>
      </c>
      <c r="E1332" s="34">
        <v>275</v>
      </c>
      <c r="F1332" s="34">
        <v>97</v>
      </c>
      <c r="G1332" s="32" t="s">
        <v>388</v>
      </c>
      <c r="H1332" s="32" t="s">
        <v>389</v>
      </c>
      <c r="I1332" s="48"/>
      <c r="J1332" s="34">
        <v>120</v>
      </c>
      <c r="K1332" s="34"/>
      <c r="L1332" s="34"/>
      <c r="M1332" s="34">
        <v>460</v>
      </c>
      <c r="N1332" s="34">
        <v>605</v>
      </c>
      <c r="O1332" s="34">
        <v>750</v>
      </c>
      <c r="P1332" s="92">
        <v>66</v>
      </c>
      <c r="Q1332" s="92">
        <v>132</v>
      </c>
      <c r="R1332" s="92">
        <v>198</v>
      </c>
      <c r="S1332" s="92">
        <v>330</v>
      </c>
      <c r="T1332" s="92">
        <v>495</v>
      </c>
      <c r="U1332" s="92">
        <v>660</v>
      </c>
      <c r="V1332" s="92">
        <v>96.3</v>
      </c>
      <c r="W1332" s="92">
        <v>96.8</v>
      </c>
      <c r="X1332" s="92">
        <v>97.1</v>
      </c>
      <c r="Y1332" s="92">
        <v>97.3</v>
      </c>
      <c r="Z1332" s="92">
        <v>97.1</v>
      </c>
      <c r="AA1332" s="92">
        <v>96.5</v>
      </c>
      <c r="AB1332" s="92">
        <v>97.1</v>
      </c>
      <c r="AC1332" s="92">
        <v>96</v>
      </c>
      <c r="AD1332" s="92">
        <v>96.5</v>
      </c>
      <c r="AE1332" s="92">
        <v>96.7</v>
      </c>
      <c r="AF1332" s="92">
        <v>97</v>
      </c>
      <c r="AG1332" s="92">
        <v>97</v>
      </c>
      <c r="AH1332" s="92">
        <v>96.6</v>
      </c>
      <c r="AI1332" s="92">
        <v>96.9</v>
      </c>
      <c r="AJ1332" s="92">
        <v>95.7</v>
      </c>
      <c r="AK1332" s="92">
        <v>96.1</v>
      </c>
      <c r="AL1332" s="92">
        <v>96.4</v>
      </c>
      <c r="AM1332" s="92">
        <v>96.8</v>
      </c>
      <c r="AN1332" s="92">
        <v>96.8</v>
      </c>
      <c r="AO1332" s="92">
        <v>96.3</v>
      </c>
      <c r="AP1332" s="92">
        <v>96.6</v>
      </c>
      <c r="AQ1332" s="39"/>
      <c r="AR1332" s="62">
        <v>43235</v>
      </c>
    </row>
    <row r="1333" spans="1:44" s="105" customFormat="1" ht="30">
      <c r="A1333" s="3" t="s">
        <v>4079</v>
      </c>
      <c r="B1333" s="66" t="s">
        <v>2948</v>
      </c>
      <c r="C1333" s="37" t="s">
        <v>1168</v>
      </c>
      <c r="D1333" s="34">
        <v>660</v>
      </c>
      <c r="E1333" s="34">
        <v>360</v>
      </c>
      <c r="F1333" s="34">
        <v>97.5</v>
      </c>
      <c r="G1333" s="32" t="s">
        <v>388</v>
      </c>
      <c r="H1333" s="32" t="s">
        <v>389</v>
      </c>
      <c r="I1333" s="48"/>
      <c r="J1333" s="34">
        <v>90</v>
      </c>
      <c r="K1333" s="34"/>
      <c r="L1333" s="34"/>
      <c r="M1333" s="34">
        <v>605</v>
      </c>
      <c r="N1333" s="34">
        <v>677</v>
      </c>
      <c r="O1333" s="34">
        <v>750</v>
      </c>
      <c r="P1333" s="92">
        <v>66</v>
      </c>
      <c r="Q1333" s="92">
        <v>132</v>
      </c>
      <c r="R1333" s="92">
        <v>198</v>
      </c>
      <c r="S1333" s="92">
        <v>330</v>
      </c>
      <c r="T1333" s="92">
        <v>495</v>
      </c>
      <c r="U1333" s="92">
        <v>660</v>
      </c>
      <c r="V1333" s="92">
        <v>96.2</v>
      </c>
      <c r="W1333" s="92">
        <v>97</v>
      </c>
      <c r="X1333" s="92">
        <v>97.1</v>
      </c>
      <c r="Y1333" s="92">
        <v>97.7</v>
      </c>
      <c r="Z1333" s="92">
        <v>97.6</v>
      </c>
      <c r="AA1333" s="92">
        <v>97</v>
      </c>
      <c r="AB1333" s="92">
        <v>97.4</v>
      </c>
      <c r="AC1333" s="92">
        <v>96.1</v>
      </c>
      <c r="AD1333" s="92">
        <v>96.9</v>
      </c>
      <c r="AE1333" s="92">
        <v>97.2</v>
      </c>
      <c r="AF1333" s="92">
        <v>97.6</v>
      </c>
      <c r="AG1333" s="92">
        <v>97.5</v>
      </c>
      <c r="AH1333" s="92">
        <v>97</v>
      </c>
      <c r="AI1333" s="92">
        <v>97.4</v>
      </c>
      <c r="AJ1333" s="92">
        <v>95.9</v>
      </c>
      <c r="AK1333" s="92">
        <v>96.7</v>
      </c>
      <c r="AL1333" s="92">
        <v>97.1</v>
      </c>
      <c r="AM1333" s="92">
        <v>97.5</v>
      </c>
      <c r="AN1333" s="92">
        <v>97.4</v>
      </c>
      <c r="AO1333" s="92">
        <v>96.9</v>
      </c>
      <c r="AP1333" s="92">
        <v>97.3</v>
      </c>
      <c r="AQ1333" s="39"/>
      <c r="AR1333" s="62">
        <v>43235</v>
      </c>
    </row>
    <row r="1334" spans="1:44" s="105" customFormat="1" ht="30">
      <c r="A1334" s="3" t="s">
        <v>4079</v>
      </c>
      <c r="B1334" s="66" t="s">
        <v>2949</v>
      </c>
      <c r="C1334" s="37" t="s">
        <v>1168</v>
      </c>
      <c r="D1334" s="34">
        <v>660</v>
      </c>
      <c r="E1334" s="34">
        <v>360</v>
      </c>
      <c r="F1334" s="34">
        <v>97.5</v>
      </c>
      <c r="G1334" s="32" t="s">
        <v>388</v>
      </c>
      <c r="H1334" s="32" t="s">
        <v>389</v>
      </c>
      <c r="I1334" s="48"/>
      <c r="J1334" s="34">
        <v>90</v>
      </c>
      <c r="K1334" s="34"/>
      <c r="L1334" s="34"/>
      <c r="M1334" s="34">
        <v>605</v>
      </c>
      <c r="N1334" s="34">
        <v>677</v>
      </c>
      <c r="O1334" s="34">
        <v>750</v>
      </c>
      <c r="P1334" s="92">
        <v>66</v>
      </c>
      <c r="Q1334" s="92">
        <v>132</v>
      </c>
      <c r="R1334" s="92">
        <v>198</v>
      </c>
      <c r="S1334" s="92">
        <v>330</v>
      </c>
      <c r="T1334" s="92">
        <v>495</v>
      </c>
      <c r="U1334" s="92">
        <v>660</v>
      </c>
      <c r="V1334" s="92">
        <v>96.2</v>
      </c>
      <c r="W1334" s="92">
        <v>97</v>
      </c>
      <c r="X1334" s="92">
        <v>97.1</v>
      </c>
      <c r="Y1334" s="92">
        <v>97.7</v>
      </c>
      <c r="Z1334" s="92">
        <v>97.6</v>
      </c>
      <c r="AA1334" s="92">
        <v>97</v>
      </c>
      <c r="AB1334" s="92">
        <v>97.4</v>
      </c>
      <c r="AC1334" s="92">
        <v>96.1</v>
      </c>
      <c r="AD1334" s="92">
        <v>96.9</v>
      </c>
      <c r="AE1334" s="92">
        <v>97.2</v>
      </c>
      <c r="AF1334" s="92">
        <v>97.6</v>
      </c>
      <c r="AG1334" s="92">
        <v>97.5</v>
      </c>
      <c r="AH1334" s="92">
        <v>97</v>
      </c>
      <c r="AI1334" s="92">
        <v>97.4</v>
      </c>
      <c r="AJ1334" s="92">
        <v>95.9</v>
      </c>
      <c r="AK1334" s="92">
        <v>96.7</v>
      </c>
      <c r="AL1334" s="92">
        <v>97.1</v>
      </c>
      <c r="AM1334" s="92">
        <v>97.5</v>
      </c>
      <c r="AN1334" s="92">
        <v>97.4</v>
      </c>
      <c r="AO1334" s="92">
        <v>96.9</v>
      </c>
      <c r="AP1334" s="92">
        <v>97.3</v>
      </c>
      <c r="AQ1334" s="39"/>
      <c r="AR1334" s="62">
        <v>43235</v>
      </c>
    </row>
    <row r="1335" spans="1:44" s="105" customFormat="1" ht="30">
      <c r="A1335" s="3" t="s">
        <v>4079</v>
      </c>
      <c r="B1335" s="66" t="s">
        <v>2950</v>
      </c>
      <c r="C1335" s="37" t="s">
        <v>1169</v>
      </c>
      <c r="D1335" s="34">
        <v>800</v>
      </c>
      <c r="E1335" s="34">
        <v>330</v>
      </c>
      <c r="F1335" s="34">
        <v>97</v>
      </c>
      <c r="G1335" s="32" t="s">
        <v>388</v>
      </c>
      <c r="H1335" s="32" t="s">
        <v>389</v>
      </c>
      <c r="I1335" s="48"/>
      <c r="J1335" s="34">
        <v>120</v>
      </c>
      <c r="K1335" s="34"/>
      <c r="L1335" s="34"/>
      <c r="M1335" s="34">
        <v>550</v>
      </c>
      <c r="N1335" s="34">
        <v>650</v>
      </c>
      <c r="O1335" s="34">
        <v>750</v>
      </c>
      <c r="P1335" s="92">
        <v>80</v>
      </c>
      <c r="Q1335" s="92">
        <v>160</v>
      </c>
      <c r="R1335" s="92">
        <v>240</v>
      </c>
      <c r="S1335" s="92">
        <v>400</v>
      </c>
      <c r="T1335" s="92">
        <v>600</v>
      </c>
      <c r="U1335" s="92">
        <v>800</v>
      </c>
      <c r="V1335" s="92">
        <v>96.5</v>
      </c>
      <c r="W1335" s="92">
        <v>96.9</v>
      </c>
      <c r="X1335" s="92">
        <v>97.2</v>
      </c>
      <c r="Y1335" s="92">
        <v>97.4</v>
      </c>
      <c r="Z1335" s="92">
        <v>97.4</v>
      </c>
      <c r="AA1335" s="92">
        <v>96.9</v>
      </c>
      <c r="AB1335" s="92">
        <v>97.3</v>
      </c>
      <c r="AC1335" s="92">
        <v>96.3</v>
      </c>
      <c r="AD1335" s="92">
        <v>96.7</v>
      </c>
      <c r="AE1335" s="92">
        <v>96.9</v>
      </c>
      <c r="AF1335" s="92">
        <v>97.3</v>
      </c>
      <c r="AG1335" s="92">
        <v>97.3</v>
      </c>
      <c r="AH1335" s="92">
        <v>96.9</v>
      </c>
      <c r="AI1335" s="92">
        <v>97.2</v>
      </c>
      <c r="AJ1335" s="92">
        <v>96.1</v>
      </c>
      <c r="AK1335" s="92">
        <v>96.4</v>
      </c>
      <c r="AL1335" s="92">
        <v>96.7</v>
      </c>
      <c r="AM1335" s="92">
        <v>97.1</v>
      </c>
      <c r="AN1335" s="92">
        <v>97.2</v>
      </c>
      <c r="AO1335" s="92">
        <v>96.7</v>
      </c>
      <c r="AP1335" s="92">
        <v>97</v>
      </c>
      <c r="AQ1335" s="39"/>
      <c r="AR1335" s="62">
        <v>43235</v>
      </c>
    </row>
    <row r="1336" spans="1:44" s="105" customFormat="1" ht="30">
      <c r="A1336" s="3" t="s">
        <v>4079</v>
      </c>
      <c r="B1336" s="66" t="s">
        <v>2951</v>
      </c>
      <c r="C1336" s="37" t="s">
        <v>1169</v>
      </c>
      <c r="D1336" s="34">
        <v>800</v>
      </c>
      <c r="E1336" s="34">
        <v>330</v>
      </c>
      <c r="F1336" s="34">
        <v>97</v>
      </c>
      <c r="G1336" s="32" t="s">
        <v>388</v>
      </c>
      <c r="H1336" s="32" t="s">
        <v>389</v>
      </c>
      <c r="I1336" s="48"/>
      <c r="J1336" s="34">
        <v>120</v>
      </c>
      <c r="K1336" s="34"/>
      <c r="L1336" s="34"/>
      <c r="M1336" s="34">
        <v>550</v>
      </c>
      <c r="N1336" s="34">
        <v>650</v>
      </c>
      <c r="O1336" s="34">
        <v>750</v>
      </c>
      <c r="P1336" s="92">
        <v>80</v>
      </c>
      <c r="Q1336" s="92">
        <v>160</v>
      </c>
      <c r="R1336" s="92">
        <v>240</v>
      </c>
      <c r="S1336" s="92">
        <v>400</v>
      </c>
      <c r="T1336" s="92">
        <v>600</v>
      </c>
      <c r="U1336" s="92">
        <v>800</v>
      </c>
      <c r="V1336" s="92">
        <v>96.5</v>
      </c>
      <c r="W1336" s="92">
        <v>96.9</v>
      </c>
      <c r="X1336" s="92">
        <v>97.2</v>
      </c>
      <c r="Y1336" s="92">
        <v>97.4</v>
      </c>
      <c r="Z1336" s="92">
        <v>97.4</v>
      </c>
      <c r="AA1336" s="92">
        <v>96.9</v>
      </c>
      <c r="AB1336" s="92">
        <v>97.3</v>
      </c>
      <c r="AC1336" s="92">
        <v>96.3</v>
      </c>
      <c r="AD1336" s="92">
        <v>96.7</v>
      </c>
      <c r="AE1336" s="92">
        <v>96.9</v>
      </c>
      <c r="AF1336" s="92">
        <v>97.3</v>
      </c>
      <c r="AG1336" s="92">
        <v>97.3</v>
      </c>
      <c r="AH1336" s="92">
        <v>96.9</v>
      </c>
      <c r="AI1336" s="92">
        <v>97.2</v>
      </c>
      <c r="AJ1336" s="92">
        <v>96.1</v>
      </c>
      <c r="AK1336" s="92">
        <v>96.4</v>
      </c>
      <c r="AL1336" s="92">
        <v>96.7</v>
      </c>
      <c r="AM1336" s="92">
        <v>97.1</v>
      </c>
      <c r="AN1336" s="92">
        <v>97.2</v>
      </c>
      <c r="AO1336" s="92">
        <v>96.7</v>
      </c>
      <c r="AP1336" s="92">
        <v>97</v>
      </c>
      <c r="AQ1336" s="39"/>
      <c r="AR1336" s="62">
        <v>43235</v>
      </c>
    </row>
    <row r="1337" spans="1:44" s="105" customFormat="1" ht="45">
      <c r="A1337" s="3" t="s">
        <v>4079</v>
      </c>
      <c r="B1337" s="5" t="s">
        <v>2876</v>
      </c>
      <c r="C1337" s="37" t="s">
        <v>1154</v>
      </c>
      <c r="D1337" s="34">
        <v>830</v>
      </c>
      <c r="E1337" s="34">
        <v>300</v>
      </c>
      <c r="F1337" s="34">
        <v>97.5</v>
      </c>
      <c r="G1337" s="32" t="s">
        <v>389</v>
      </c>
      <c r="H1337" s="32" t="s">
        <v>389</v>
      </c>
      <c r="I1337" s="57" t="s">
        <v>4082</v>
      </c>
      <c r="J1337" s="34">
        <v>80</v>
      </c>
      <c r="K1337" s="34"/>
      <c r="L1337" s="34"/>
      <c r="M1337" s="34">
        <v>440</v>
      </c>
      <c r="N1337" s="34">
        <v>590</v>
      </c>
      <c r="O1337" s="34">
        <v>740</v>
      </c>
      <c r="P1337" s="92">
        <v>83</v>
      </c>
      <c r="Q1337" s="92">
        <v>166</v>
      </c>
      <c r="R1337" s="92">
        <v>249</v>
      </c>
      <c r="S1337" s="92">
        <v>415</v>
      </c>
      <c r="T1337" s="92">
        <v>622.5</v>
      </c>
      <c r="U1337" s="92">
        <v>830</v>
      </c>
      <c r="V1337" s="92">
        <v>97.21</v>
      </c>
      <c r="W1337" s="92">
        <v>98.13</v>
      </c>
      <c r="X1337" s="92">
        <v>98.27</v>
      </c>
      <c r="Y1337" s="92">
        <v>98.16</v>
      </c>
      <c r="Z1337" s="92">
        <v>97.74</v>
      </c>
      <c r="AA1337" s="92">
        <v>97.18</v>
      </c>
      <c r="AB1337" s="92">
        <v>97.86</v>
      </c>
      <c r="AC1337" s="92">
        <v>96.5</v>
      </c>
      <c r="AD1337" s="92">
        <v>97.77</v>
      </c>
      <c r="AE1337" s="92">
        <v>97.96</v>
      </c>
      <c r="AF1337" s="92">
        <v>97.92</v>
      </c>
      <c r="AG1337" s="92">
        <v>97.55</v>
      </c>
      <c r="AH1337" s="92">
        <v>97.06</v>
      </c>
      <c r="AI1337" s="92">
        <v>97.62</v>
      </c>
      <c r="AJ1337" s="92">
        <v>95.7</v>
      </c>
      <c r="AK1337" s="92">
        <v>97.41</v>
      </c>
      <c r="AL1337" s="92">
        <v>97.7</v>
      </c>
      <c r="AM1337" s="92">
        <v>97.66</v>
      </c>
      <c r="AN1337" s="92">
        <v>97.36</v>
      </c>
      <c r="AO1337" s="92">
        <v>96.88</v>
      </c>
      <c r="AP1337" s="92">
        <v>97.38</v>
      </c>
      <c r="AQ1337" s="39"/>
      <c r="AR1337" s="62">
        <v>43235</v>
      </c>
    </row>
    <row r="1338" spans="1:44" s="105" customFormat="1" ht="45">
      <c r="A1338" s="3" t="s">
        <v>4079</v>
      </c>
      <c r="B1338" s="5" t="s">
        <v>2877</v>
      </c>
      <c r="C1338" s="37" t="s">
        <v>990</v>
      </c>
      <c r="D1338" s="34">
        <v>830</v>
      </c>
      <c r="E1338" s="34">
        <v>300</v>
      </c>
      <c r="F1338" s="34">
        <v>97.5</v>
      </c>
      <c r="G1338" s="32" t="s">
        <v>389</v>
      </c>
      <c r="H1338" s="32" t="s">
        <v>389</v>
      </c>
      <c r="I1338" s="57" t="s">
        <v>4082</v>
      </c>
      <c r="J1338" s="34">
        <v>80</v>
      </c>
      <c r="K1338" s="34"/>
      <c r="L1338" s="34"/>
      <c r="M1338" s="34">
        <v>440</v>
      </c>
      <c r="N1338" s="34">
        <v>590</v>
      </c>
      <c r="O1338" s="34">
        <v>740</v>
      </c>
      <c r="P1338" s="92">
        <v>83</v>
      </c>
      <c r="Q1338" s="92">
        <v>166</v>
      </c>
      <c r="R1338" s="92">
        <v>249</v>
      </c>
      <c r="S1338" s="92">
        <v>415</v>
      </c>
      <c r="T1338" s="92">
        <v>622.5</v>
      </c>
      <c r="U1338" s="92">
        <v>830</v>
      </c>
      <c r="V1338" s="92">
        <v>97.21</v>
      </c>
      <c r="W1338" s="92">
        <v>98.13</v>
      </c>
      <c r="X1338" s="92">
        <v>98.27</v>
      </c>
      <c r="Y1338" s="92">
        <v>98.16</v>
      </c>
      <c r="Z1338" s="92">
        <v>97.74</v>
      </c>
      <c r="AA1338" s="92">
        <v>97.18</v>
      </c>
      <c r="AB1338" s="92">
        <v>97.86</v>
      </c>
      <c r="AC1338" s="92">
        <v>96.5</v>
      </c>
      <c r="AD1338" s="92">
        <v>97.77</v>
      </c>
      <c r="AE1338" s="92">
        <v>97.96</v>
      </c>
      <c r="AF1338" s="92">
        <v>97.92</v>
      </c>
      <c r="AG1338" s="92">
        <v>97.55</v>
      </c>
      <c r="AH1338" s="92">
        <v>97.06</v>
      </c>
      <c r="AI1338" s="92">
        <v>97.62</v>
      </c>
      <c r="AJ1338" s="92">
        <v>95.7</v>
      </c>
      <c r="AK1338" s="92">
        <v>97.41</v>
      </c>
      <c r="AL1338" s="92">
        <v>97.7</v>
      </c>
      <c r="AM1338" s="92">
        <v>97.66</v>
      </c>
      <c r="AN1338" s="92">
        <v>97.36</v>
      </c>
      <c r="AO1338" s="92">
        <v>96.88</v>
      </c>
      <c r="AP1338" s="92">
        <v>97.38</v>
      </c>
      <c r="AQ1338" s="39"/>
      <c r="AR1338" s="62">
        <v>43235</v>
      </c>
    </row>
    <row r="1339" spans="1:44" s="105" customFormat="1" ht="30">
      <c r="A1339" s="3" t="s">
        <v>4079</v>
      </c>
      <c r="B1339" s="66" t="s">
        <v>2952</v>
      </c>
      <c r="C1339" s="37" t="s">
        <v>1170</v>
      </c>
      <c r="D1339" s="34">
        <v>880</v>
      </c>
      <c r="E1339" s="34">
        <v>360</v>
      </c>
      <c r="F1339" s="34">
        <v>97.5</v>
      </c>
      <c r="G1339" s="32" t="s">
        <v>388</v>
      </c>
      <c r="H1339" s="32" t="s">
        <v>389</v>
      </c>
      <c r="I1339" s="48"/>
      <c r="J1339" s="34">
        <v>120</v>
      </c>
      <c r="K1339" s="34"/>
      <c r="L1339" s="34"/>
      <c r="M1339" s="34">
        <v>605</v>
      </c>
      <c r="N1339" s="34">
        <v>677</v>
      </c>
      <c r="O1339" s="34">
        <v>750</v>
      </c>
      <c r="P1339" s="92">
        <v>88</v>
      </c>
      <c r="Q1339" s="92">
        <v>176</v>
      </c>
      <c r="R1339" s="92">
        <v>264</v>
      </c>
      <c r="S1339" s="92">
        <v>440</v>
      </c>
      <c r="T1339" s="92">
        <v>660</v>
      </c>
      <c r="U1339" s="92">
        <v>880</v>
      </c>
      <c r="V1339" s="92">
        <v>96.5</v>
      </c>
      <c r="W1339" s="92">
        <v>96.9</v>
      </c>
      <c r="X1339" s="92">
        <v>97.2</v>
      </c>
      <c r="Y1339" s="92">
        <v>97.5</v>
      </c>
      <c r="Z1339" s="92">
        <v>97.5</v>
      </c>
      <c r="AA1339" s="92">
        <v>97</v>
      </c>
      <c r="AB1339" s="92">
        <v>97.4</v>
      </c>
      <c r="AC1339" s="92">
        <v>96.4</v>
      </c>
      <c r="AD1339" s="92">
        <v>96.8</v>
      </c>
      <c r="AE1339" s="92">
        <v>97</v>
      </c>
      <c r="AF1339" s="92">
        <v>97.4</v>
      </c>
      <c r="AG1339" s="92">
        <v>97.5</v>
      </c>
      <c r="AH1339" s="92">
        <v>97</v>
      </c>
      <c r="AI1339" s="92">
        <v>97.3</v>
      </c>
      <c r="AJ1339" s="92">
        <v>96.3</v>
      </c>
      <c r="AK1339" s="92">
        <v>96.6</v>
      </c>
      <c r="AL1339" s="92">
        <v>96.9</v>
      </c>
      <c r="AM1339" s="92">
        <v>97.3</v>
      </c>
      <c r="AN1339" s="92">
        <v>97.4</v>
      </c>
      <c r="AO1339" s="92">
        <v>96.9</v>
      </c>
      <c r="AP1339" s="92">
        <v>97.2</v>
      </c>
      <c r="AQ1339" s="39"/>
      <c r="AR1339" s="62">
        <v>43235</v>
      </c>
    </row>
    <row r="1340" spans="1:44" s="105" customFormat="1" ht="30">
      <c r="A1340" s="3" t="s">
        <v>4079</v>
      </c>
      <c r="B1340" s="66" t="s">
        <v>2953</v>
      </c>
      <c r="C1340" s="37" t="s">
        <v>1170</v>
      </c>
      <c r="D1340" s="34">
        <v>880</v>
      </c>
      <c r="E1340" s="34">
        <v>360</v>
      </c>
      <c r="F1340" s="34">
        <v>97.5</v>
      </c>
      <c r="G1340" s="32" t="s">
        <v>388</v>
      </c>
      <c r="H1340" s="32" t="s">
        <v>389</v>
      </c>
      <c r="I1340" s="48"/>
      <c r="J1340" s="34">
        <v>120</v>
      </c>
      <c r="K1340" s="34"/>
      <c r="L1340" s="34"/>
      <c r="M1340" s="34">
        <v>605</v>
      </c>
      <c r="N1340" s="34">
        <v>677</v>
      </c>
      <c r="O1340" s="34">
        <v>750</v>
      </c>
      <c r="P1340" s="92">
        <v>88</v>
      </c>
      <c r="Q1340" s="92">
        <v>176</v>
      </c>
      <c r="R1340" s="92">
        <v>264</v>
      </c>
      <c r="S1340" s="92">
        <v>440</v>
      </c>
      <c r="T1340" s="92">
        <v>660</v>
      </c>
      <c r="U1340" s="92">
        <v>880</v>
      </c>
      <c r="V1340" s="92">
        <v>96.5</v>
      </c>
      <c r="W1340" s="92">
        <v>96.9</v>
      </c>
      <c r="X1340" s="92">
        <v>97.2</v>
      </c>
      <c r="Y1340" s="92">
        <v>97.5</v>
      </c>
      <c r="Z1340" s="92">
        <v>97.5</v>
      </c>
      <c r="AA1340" s="92">
        <v>97</v>
      </c>
      <c r="AB1340" s="92">
        <v>97.4</v>
      </c>
      <c r="AC1340" s="92">
        <v>96.4</v>
      </c>
      <c r="AD1340" s="92">
        <v>96.8</v>
      </c>
      <c r="AE1340" s="92">
        <v>97</v>
      </c>
      <c r="AF1340" s="92">
        <v>97.4</v>
      </c>
      <c r="AG1340" s="92">
        <v>97.5</v>
      </c>
      <c r="AH1340" s="92">
        <v>97</v>
      </c>
      <c r="AI1340" s="92">
        <v>97.3</v>
      </c>
      <c r="AJ1340" s="92">
        <v>96.3</v>
      </c>
      <c r="AK1340" s="92">
        <v>96.6</v>
      </c>
      <c r="AL1340" s="92">
        <v>96.9</v>
      </c>
      <c r="AM1340" s="92">
        <v>97.3</v>
      </c>
      <c r="AN1340" s="92">
        <v>97.4</v>
      </c>
      <c r="AO1340" s="92">
        <v>96.9</v>
      </c>
      <c r="AP1340" s="92">
        <v>97.2</v>
      </c>
      <c r="AQ1340" s="39"/>
      <c r="AR1340" s="62">
        <v>43235</v>
      </c>
    </row>
    <row r="1341" spans="1:44" s="105" customFormat="1" ht="45">
      <c r="A1341" s="3" t="s">
        <v>4079</v>
      </c>
      <c r="B1341" s="5" t="s">
        <v>2878</v>
      </c>
      <c r="C1341" s="37" t="s">
        <v>1669</v>
      </c>
      <c r="D1341" s="34">
        <v>915</v>
      </c>
      <c r="E1341" s="34">
        <v>330</v>
      </c>
      <c r="F1341" s="34">
        <v>97.5</v>
      </c>
      <c r="G1341" s="32" t="s">
        <v>389</v>
      </c>
      <c r="H1341" s="32" t="s">
        <v>389</v>
      </c>
      <c r="I1341" s="57" t="s">
        <v>4083</v>
      </c>
      <c r="J1341" s="34">
        <v>80</v>
      </c>
      <c r="K1341" s="34"/>
      <c r="L1341" s="34"/>
      <c r="M1341" s="34">
        <v>485</v>
      </c>
      <c r="N1341" s="34">
        <v>613</v>
      </c>
      <c r="O1341" s="34">
        <v>740</v>
      </c>
      <c r="P1341" s="92">
        <v>91.5</v>
      </c>
      <c r="Q1341" s="92">
        <v>183</v>
      </c>
      <c r="R1341" s="92">
        <v>274.5</v>
      </c>
      <c r="S1341" s="92">
        <v>457.5</v>
      </c>
      <c r="T1341" s="92">
        <v>686.25</v>
      </c>
      <c r="U1341" s="92">
        <v>915</v>
      </c>
      <c r="V1341" s="92">
        <v>97.17</v>
      </c>
      <c r="W1341" s="92">
        <v>98.13</v>
      </c>
      <c r="X1341" s="92">
        <v>98.33</v>
      </c>
      <c r="Y1341" s="92">
        <v>98.22</v>
      </c>
      <c r="Z1341" s="92">
        <v>97.86</v>
      </c>
      <c r="AA1341" s="92">
        <v>97.27</v>
      </c>
      <c r="AB1341" s="92">
        <v>97.95</v>
      </c>
      <c r="AC1341" s="92">
        <v>96.5</v>
      </c>
      <c r="AD1341" s="92">
        <v>97.84</v>
      </c>
      <c r="AE1341" s="92">
        <v>98.09</v>
      </c>
      <c r="AF1341" s="92">
        <v>98.05</v>
      </c>
      <c r="AG1341" s="92">
        <v>97.69</v>
      </c>
      <c r="AH1341" s="92">
        <v>97.15</v>
      </c>
      <c r="AI1341" s="92">
        <v>97.75</v>
      </c>
      <c r="AJ1341" s="92">
        <v>95.82</v>
      </c>
      <c r="AK1341" s="92">
        <v>97.49</v>
      </c>
      <c r="AL1341" s="92">
        <v>97.82</v>
      </c>
      <c r="AM1341" s="92">
        <v>97.81</v>
      </c>
      <c r="AN1341" s="92">
        <v>97.51</v>
      </c>
      <c r="AO1341" s="92">
        <v>97.17</v>
      </c>
      <c r="AP1341" s="92">
        <v>97.53</v>
      </c>
      <c r="AQ1341" s="39"/>
      <c r="AR1341" s="62">
        <v>43235</v>
      </c>
    </row>
    <row r="1342" spans="1:44" s="105" customFormat="1" ht="45">
      <c r="A1342" s="3" t="s">
        <v>4079</v>
      </c>
      <c r="B1342" s="5" t="s">
        <v>2879</v>
      </c>
      <c r="C1342" s="37" t="s">
        <v>1670</v>
      </c>
      <c r="D1342" s="34">
        <v>915</v>
      </c>
      <c r="E1342" s="34">
        <v>330</v>
      </c>
      <c r="F1342" s="34">
        <v>97.5</v>
      </c>
      <c r="G1342" s="32" t="s">
        <v>389</v>
      </c>
      <c r="H1342" s="32" t="s">
        <v>389</v>
      </c>
      <c r="I1342" s="57" t="s">
        <v>4083</v>
      </c>
      <c r="J1342" s="34">
        <v>80</v>
      </c>
      <c r="K1342" s="34"/>
      <c r="L1342" s="34"/>
      <c r="M1342" s="34">
        <v>485</v>
      </c>
      <c r="N1342" s="34">
        <v>613</v>
      </c>
      <c r="O1342" s="34">
        <v>740</v>
      </c>
      <c r="P1342" s="92">
        <v>91.5</v>
      </c>
      <c r="Q1342" s="92">
        <v>183</v>
      </c>
      <c r="R1342" s="92">
        <v>274.5</v>
      </c>
      <c r="S1342" s="92">
        <v>457.5</v>
      </c>
      <c r="T1342" s="92">
        <v>686.25</v>
      </c>
      <c r="U1342" s="92">
        <v>915</v>
      </c>
      <c r="V1342" s="92">
        <v>97.17</v>
      </c>
      <c r="W1342" s="92">
        <v>98.13</v>
      </c>
      <c r="X1342" s="92">
        <v>98.33</v>
      </c>
      <c r="Y1342" s="92">
        <v>98.22</v>
      </c>
      <c r="Z1342" s="92">
        <v>97.86</v>
      </c>
      <c r="AA1342" s="92">
        <v>97.27</v>
      </c>
      <c r="AB1342" s="92">
        <v>97.95</v>
      </c>
      <c r="AC1342" s="92">
        <v>96.5</v>
      </c>
      <c r="AD1342" s="92">
        <v>97.84</v>
      </c>
      <c r="AE1342" s="92">
        <v>98.09</v>
      </c>
      <c r="AF1342" s="92">
        <v>98.05</v>
      </c>
      <c r="AG1342" s="92">
        <v>97.69</v>
      </c>
      <c r="AH1342" s="92">
        <v>97.15</v>
      </c>
      <c r="AI1342" s="92">
        <v>97.75</v>
      </c>
      <c r="AJ1342" s="92">
        <v>95.82</v>
      </c>
      <c r="AK1342" s="92">
        <v>97.49</v>
      </c>
      <c r="AL1342" s="92">
        <v>97.82</v>
      </c>
      <c r="AM1342" s="92">
        <v>97.81</v>
      </c>
      <c r="AN1342" s="92">
        <v>97.51</v>
      </c>
      <c r="AO1342" s="92">
        <v>97.17</v>
      </c>
      <c r="AP1342" s="92">
        <v>97.53</v>
      </c>
      <c r="AQ1342" s="39"/>
      <c r="AR1342" s="62">
        <v>43235</v>
      </c>
    </row>
    <row r="1343" spans="1:44" s="105" customFormat="1" ht="45">
      <c r="A1343" s="3" t="s">
        <v>4079</v>
      </c>
      <c r="B1343" s="5" t="s">
        <v>2880</v>
      </c>
      <c r="C1343" s="37" t="s">
        <v>991</v>
      </c>
      <c r="D1343" s="34">
        <v>1000</v>
      </c>
      <c r="E1343" s="34">
        <v>360</v>
      </c>
      <c r="F1343" s="34">
        <v>98</v>
      </c>
      <c r="G1343" s="32" t="s">
        <v>389</v>
      </c>
      <c r="H1343" s="32" t="s">
        <v>389</v>
      </c>
      <c r="I1343" s="57" t="s">
        <v>4084</v>
      </c>
      <c r="J1343" s="34">
        <v>80</v>
      </c>
      <c r="K1343" s="34"/>
      <c r="L1343" s="34"/>
      <c r="M1343" s="34">
        <v>524</v>
      </c>
      <c r="N1343" s="34">
        <v>632</v>
      </c>
      <c r="O1343" s="34">
        <v>740</v>
      </c>
      <c r="P1343" s="92">
        <v>100</v>
      </c>
      <c r="Q1343" s="92">
        <v>200</v>
      </c>
      <c r="R1343" s="92">
        <v>300</v>
      </c>
      <c r="S1343" s="92">
        <v>500</v>
      </c>
      <c r="T1343" s="92">
        <v>750</v>
      </c>
      <c r="U1343" s="92">
        <v>1000</v>
      </c>
      <c r="V1343" s="92">
        <v>97.34</v>
      </c>
      <c r="W1343" s="92">
        <v>98.14</v>
      </c>
      <c r="X1343" s="92">
        <v>98.33</v>
      </c>
      <c r="Y1343" s="92">
        <v>98.21</v>
      </c>
      <c r="Z1343" s="92">
        <v>97.83</v>
      </c>
      <c r="AA1343" s="92">
        <v>97.31</v>
      </c>
      <c r="AB1343" s="92">
        <v>97.94</v>
      </c>
      <c r="AC1343" s="92">
        <v>96.84</v>
      </c>
      <c r="AD1343" s="92">
        <v>97.92</v>
      </c>
      <c r="AE1343" s="92">
        <v>98.13</v>
      </c>
      <c r="AF1343" s="92">
        <v>98.08</v>
      </c>
      <c r="AG1343" s="92">
        <v>97.7</v>
      </c>
      <c r="AH1343" s="92">
        <v>97.09</v>
      </c>
      <c r="AI1343" s="92">
        <v>97.78</v>
      </c>
      <c r="AJ1343" s="92">
        <v>96.36</v>
      </c>
      <c r="AK1343" s="92">
        <v>97.64</v>
      </c>
      <c r="AL1343" s="92">
        <v>97.97</v>
      </c>
      <c r="AM1343" s="92">
        <v>97.94</v>
      </c>
      <c r="AN1343" s="92">
        <v>97.55</v>
      </c>
      <c r="AO1343" s="92">
        <v>96.97</v>
      </c>
      <c r="AP1343" s="92">
        <v>97.61</v>
      </c>
      <c r="AQ1343" s="39"/>
      <c r="AR1343" s="62">
        <v>43235</v>
      </c>
    </row>
    <row r="1344" spans="1:44" s="105" customFormat="1" ht="45">
      <c r="A1344" s="3" t="s">
        <v>4079</v>
      </c>
      <c r="B1344" s="5" t="s">
        <v>2881</v>
      </c>
      <c r="C1344" s="37" t="s">
        <v>992</v>
      </c>
      <c r="D1344" s="34">
        <v>1000</v>
      </c>
      <c r="E1344" s="34">
        <v>360</v>
      </c>
      <c r="F1344" s="34">
        <v>98</v>
      </c>
      <c r="G1344" s="32" t="s">
        <v>389</v>
      </c>
      <c r="H1344" s="32" t="s">
        <v>389</v>
      </c>
      <c r="I1344" s="57" t="s">
        <v>4084</v>
      </c>
      <c r="J1344" s="34">
        <v>80</v>
      </c>
      <c r="K1344" s="34"/>
      <c r="L1344" s="34"/>
      <c r="M1344" s="34">
        <v>524</v>
      </c>
      <c r="N1344" s="34">
        <v>632</v>
      </c>
      <c r="O1344" s="34">
        <v>740</v>
      </c>
      <c r="P1344" s="92">
        <v>100</v>
      </c>
      <c r="Q1344" s="92">
        <v>200</v>
      </c>
      <c r="R1344" s="92">
        <v>300</v>
      </c>
      <c r="S1344" s="92">
        <v>500</v>
      </c>
      <c r="T1344" s="92">
        <v>750</v>
      </c>
      <c r="U1344" s="92">
        <v>1000</v>
      </c>
      <c r="V1344" s="92">
        <v>97.34</v>
      </c>
      <c r="W1344" s="92">
        <v>98.14</v>
      </c>
      <c r="X1344" s="92">
        <v>98.33</v>
      </c>
      <c r="Y1344" s="92">
        <v>98.21</v>
      </c>
      <c r="Z1344" s="92">
        <v>97.83</v>
      </c>
      <c r="AA1344" s="92">
        <v>97.31</v>
      </c>
      <c r="AB1344" s="92">
        <v>97.94</v>
      </c>
      <c r="AC1344" s="92">
        <v>96.84</v>
      </c>
      <c r="AD1344" s="92">
        <v>97.92</v>
      </c>
      <c r="AE1344" s="92">
        <v>98.13</v>
      </c>
      <c r="AF1344" s="92">
        <v>98.08</v>
      </c>
      <c r="AG1344" s="92">
        <v>97.7</v>
      </c>
      <c r="AH1344" s="92">
        <v>97.09</v>
      </c>
      <c r="AI1344" s="92">
        <v>97.78</v>
      </c>
      <c r="AJ1344" s="92">
        <v>96.36</v>
      </c>
      <c r="AK1344" s="92">
        <v>97.64</v>
      </c>
      <c r="AL1344" s="92">
        <v>97.97</v>
      </c>
      <c r="AM1344" s="92">
        <v>97.94</v>
      </c>
      <c r="AN1344" s="92">
        <v>97.55</v>
      </c>
      <c r="AO1344" s="92">
        <v>96.97</v>
      </c>
      <c r="AP1344" s="92">
        <v>97.61</v>
      </c>
      <c r="AQ1344" s="39"/>
      <c r="AR1344" s="62">
        <v>43235</v>
      </c>
    </row>
    <row r="1345" spans="1:44" s="105" customFormat="1" ht="45">
      <c r="A1345" s="3" t="s">
        <v>4079</v>
      </c>
      <c r="B1345" s="5" t="s">
        <v>2882</v>
      </c>
      <c r="C1345" s="37" t="s">
        <v>1034</v>
      </c>
      <c r="D1345" s="34">
        <v>1110</v>
      </c>
      <c r="E1345" s="34">
        <v>400</v>
      </c>
      <c r="F1345" s="34">
        <v>98</v>
      </c>
      <c r="G1345" s="32" t="s">
        <v>389</v>
      </c>
      <c r="H1345" s="32" t="s">
        <v>389</v>
      </c>
      <c r="I1345" s="57" t="s">
        <v>4085</v>
      </c>
      <c r="J1345" s="34">
        <v>80</v>
      </c>
      <c r="K1345" s="34"/>
      <c r="L1345" s="34"/>
      <c r="M1345" s="34">
        <v>580</v>
      </c>
      <c r="N1345" s="34">
        <v>660</v>
      </c>
      <c r="O1345" s="34">
        <v>740</v>
      </c>
      <c r="P1345" s="92">
        <v>111</v>
      </c>
      <c r="Q1345" s="92">
        <v>222</v>
      </c>
      <c r="R1345" s="92">
        <v>333</v>
      </c>
      <c r="S1345" s="92">
        <v>555</v>
      </c>
      <c r="T1345" s="92">
        <v>832.5</v>
      </c>
      <c r="U1345" s="92">
        <v>1110</v>
      </c>
      <c r="V1345" s="92">
        <v>97.16</v>
      </c>
      <c r="W1345" s="92">
        <v>98.08</v>
      </c>
      <c r="X1345" s="92">
        <v>98.29</v>
      </c>
      <c r="Y1345" s="92">
        <v>98.27</v>
      </c>
      <c r="Z1345" s="92">
        <v>97.94</v>
      </c>
      <c r="AA1345" s="92">
        <v>97.39</v>
      </c>
      <c r="AB1345" s="92">
        <v>98</v>
      </c>
      <c r="AC1345" s="92">
        <v>96.8</v>
      </c>
      <c r="AD1345" s="92">
        <v>97.93</v>
      </c>
      <c r="AE1345" s="92">
        <v>98.19</v>
      </c>
      <c r="AF1345" s="92">
        <v>98.25</v>
      </c>
      <c r="AG1345" s="92">
        <v>97.8</v>
      </c>
      <c r="AH1345" s="92">
        <v>97.32</v>
      </c>
      <c r="AI1345" s="92">
        <v>97.89</v>
      </c>
      <c r="AJ1345" s="92">
        <v>96.54</v>
      </c>
      <c r="AK1345" s="92">
        <v>97.71</v>
      </c>
      <c r="AL1345" s="92">
        <v>98.06</v>
      </c>
      <c r="AM1345" s="92">
        <v>98.12</v>
      </c>
      <c r="AN1345" s="92">
        <v>97.67</v>
      </c>
      <c r="AO1345" s="92">
        <v>97.35</v>
      </c>
      <c r="AP1345" s="92">
        <v>97.75</v>
      </c>
      <c r="AQ1345" s="39"/>
      <c r="AR1345" s="62">
        <v>43235</v>
      </c>
    </row>
    <row r="1346" spans="1:44" s="105" customFormat="1" ht="45">
      <c r="A1346" s="3" t="s">
        <v>4079</v>
      </c>
      <c r="B1346" s="5" t="s">
        <v>2883</v>
      </c>
      <c r="C1346" s="37" t="s">
        <v>1035</v>
      </c>
      <c r="D1346" s="34">
        <v>1110</v>
      </c>
      <c r="E1346" s="34">
        <v>400</v>
      </c>
      <c r="F1346" s="34">
        <v>98</v>
      </c>
      <c r="G1346" s="32" t="s">
        <v>389</v>
      </c>
      <c r="H1346" s="32" t="s">
        <v>389</v>
      </c>
      <c r="I1346" s="57" t="s">
        <v>4085</v>
      </c>
      <c r="J1346" s="34">
        <v>80</v>
      </c>
      <c r="K1346" s="34"/>
      <c r="L1346" s="34"/>
      <c r="M1346" s="34">
        <v>580</v>
      </c>
      <c r="N1346" s="34">
        <v>660</v>
      </c>
      <c r="O1346" s="34">
        <v>740</v>
      </c>
      <c r="P1346" s="92">
        <v>111</v>
      </c>
      <c r="Q1346" s="92">
        <v>222</v>
      </c>
      <c r="R1346" s="92">
        <v>333</v>
      </c>
      <c r="S1346" s="92">
        <v>555</v>
      </c>
      <c r="T1346" s="92">
        <v>832.5</v>
      </c>
      <c r="U1346" s="92">
        <v>1110</v>
      </c>
      <c r="V1346" s="92">
        <v>97.16</v>
      </c>
      <c r="W1346" s="92">
        <v>98.08</v>
      </c>
      <c r="X1346" s="92">
        <v>98.29</v>
      </c>
      <c r="Y1346" s="92">
        <v>98.27</v>
      </c>
      <c r="Z1346" s="92">
        <v>97.94</v>
      </c>
      <c r="AA1346" s="92">
        <v>97.39</v>
      </c>
      <c r="AB1346" s="92">
        <v>98</v>
      </c>
      <c r="AC1346" s="92">
        <v>96.8</v>
      </c>
      <c r="AD1346" s="92">
        <v>97.93</v>
      </c>
      <c r="AE1346" s="92">
        <v>98.19</v>
      </c>
      <c r="AF1346" s="92">
        <v>98.25</v>
      </c>
      <c r="AG1346" s="92">
        <v>97.8</v>
      </c>
      <c r="AH1346" s="92">
        <v>97.32</v>
      </c>
      <c r="AI1346" s="92">
        <v>97.89</v>
      </c>
      <c r="AJ1346" s="92">
        <v>96.54</v>
      </c>
      <c r="AK1346" s="92">
        <v>97.71</v>
      </c>
      <c r="AL1346" s="92">
        <v>98.06</v>
      </c>
      <c r="AM1346" s="92">
        <v>98.12</v>
      </c>
      <c r="AN1346" s="92">
        <v>97.67</v>
      </c>
      <c r="AO1346" s="92">
        <v>97.35</v>
      </c>
      <c r="AP1346" s="92">
        <v>97.75</v>
      </c>
      <c r="AQ1346" s="39"/>
      <c r="AR1346" s="62">
        <v>43235</v>
      </c>
    </row>
    <row r="1347" spans="1:44" s="105" customFormat="1" ht="45">
      <c r="A1347" s="3" t="s">
        <v>4079</v>
      </c>
      <c r="B1347" s="5" t="s">
        <v>2884</v>
      </c>
      <c r="C1347" s="37" t="s">
        <v>1671</v>
      </c>
      <c r="D1347" s="34">
        <v>1165</v>
      </c>
      <c r="E1347" s="34">
        <v>420</v>
      </c>
      <c r="F1347" s="34">
        <v>98</v>
      </c>
      <c r="G1347" s="32" t="s">
        <v>389</v>
      </c>
      <c r="H1347" s="32" t="s">
        <v>389</v>
      </c>
      <c r="I1347" s="57" t="s">
        <v>4086</v>
      </c>
      <c r="J1347" s="34">
        <v>80</v>
      </c>
      <c r="K1347" s="34"/>
      <c r="L1347" s="34"/>
      <c r="M1347" s="34">
        <v>610</v>
      </c>
      <c r="N1347" s="34">
        <v>675</v>
      </c>
      <c r="O1347" s="34">
        <v>740</v>
      </c>
      <c r="P1347" s="92">
        <v>116.5</v>
      </c>
      <c r="Q1347" s="92">
        <v>233</v>
      </c>
      <c r="R1347" s="92">
        <v>349.5</v>
      </c>
      <c r="S1347" s="92">
        <v>582.5</v>
      </c>
      <c r="T1347" s="92">
        <v>873.75</v>
      </c>
      <c r="U1347" s="92">
        <v>1165</v>
      </c>
      <c r="V1347" s="92">
        <v>97.28</v>
      </c>
      <c r="W1347" s="92">
        <v>98.08</v>
      </c>
      <c r="X1347" s="92">
        <v>98.28</v>
      </c>
      <c r="Y1347" s="92">
        <v>98.26</v>
      </c>
      <c r="Z1347" s="92">
        <v>98.01</v>
      </c>
      <c r="AA1347" s="92">
        <v>97.47</v>
      </c>
      <c r="AB1347" s="92">
        <v>98.04</v>
      </c>
      <c r="AC1347" s="92">
        <v>96.99</v>
      </c>
      <c r="AD1347" s="92">
        <v>97.92</v>
      </c>
      <c r="AE1347" s="92">
        <v>98.18</v>
      </c>
      <c r="AF1347" s="92">
        <v>98.24</v>
      </c>
      <c r="AG1347" s="92">
        <v>97.91</v>
      </c>
      <c r="AH1347" s="92">
        <v>97.53</v>
      </c>
      <c r="AI1347" s="92">
        <v>97.95</v>
      </c>
      <c r="AJ1347" s="92">
        <v>96.74</v>
      </c>
      <c r="AK1347" s="92">
        <v>97.75</v>
      </c>
      <c r="AL1347" s="92">
        <v>98.03</v>
      </c>
      <c r="AM1347" s="92">
        <v>98.15</v>
      </c>
      <c r="AN1347" s="92">
        <v>97.85</v>
      </c>
      <c r="AO1347" s="92">
        <v>97.42</v>
      </c>
      <c r="AP1347" s="92">
        <v>97.87</v>
      </c>
      <c r="AQ1347" s="39"/>
      <c r="AR1347" s="62">
        <v>43235</v>
      </c>
    </row>
    <row r="1348" spans="1:44" s="105" customFormat="1" ht="45">
      <c r="A1348" s="3" t="s">
        <v>4079</v>
      </c>
      <c r="B1348" s="5" t="s">
        <v>2885</v>
      </c>
      <c r="C1348" s="37" t="s">
        <v>1672</v>
      </c>
      <c r="D1348" s="34">
        <v>1165</v>
      </c>
      <c r="E1348" s="34">
        <v>420</v>
      </c>
      <c r="F1348" s="34">
        <v>98</v>
      </c>
      <c r="G1348" s="32" t="s">
        <v>389</v>
      </c>
      <c r="H1348" s="32" t="s">
        <v>389</v>
      </c>
      <c r="I1348" s="57" t="s">
        <v>4086</v>
      </c>
      <c r="J1348" s="34">
        <v>80</v>
      </c>
      <c r="K1348" s="34"/>
      <c r="L1348" s="34"/>
      <c r="M1348" s="34">
        <v>610</v>
      </c>
      <c r="N1348" s="34">
        <v>675</v>
      </c>
      <c r="O1348" s="34">
        <v>740</v>
      </c>
      <c r="P1348" s="92">
        <v>116.5</v>
      </c>
      <c r="Q1348" s="92">
        <v>233</v>
      </c>
      <c r="R1348" s="92">
        <v>349.5</v>
      </c>
      <c r="S1348" s="92">
        <v>582.5</v>
      </c>
      <c r="T1348" s="92">
        <v>873.75</v>
      </c>
      <c r="U1348" s="92">
        <v>1165</v>
      </c>
      <c r="V1348" s="92">
        <v>97.28</v>
      </c>
      <c r="W1348" s="92">
        <v>98.08</v>
      </c>
      <c r="X1348" s="92">
        <v>98.28</v>
      </c>
      <c r="Y1348" s="92">
        <v>98.26</v>
      </c>
      <c r="Z1348" s="92">
        <v>98.01</v>
      </c>
      <c r="AA1348" s="92">
        <v>97.47</v>
      </c>
      <c r="AB1348" s="92">
        <v>98.04</v>
      </c>
      <c r="AC1348" s="92">
        <v>96.99</v>
      </c>
      <c r="AD1348" s="92">
        <v>97.92</v>
      </c>
      <c r="AE1348" s="92">
        <v>98.18</v>
      </c>
      <c r="AF1348" s="92">
        <v>98.24</v>
      </c>
      <c r="AG1348" s="92">
        <v>97.91</v>
      </c>
      <c r="AH1348" s="92">
        <v>97.53</v>
      </c>
      <c r="AI1348" s="92">
        <v>97.95</v>
      </c>
      <c r="AJ1348" s="92">
        <v>96.74</v>
      </c>
      <c r="AK1348" s="92">
        <v>97.75</v>
      </c>
      <c r="AL1348" s="92">
        <v>98.03</v>
      </c>
      <c r="AM1348" s="92">
        <v>98.15</v>
      </c>
      <c r="AN1348" s="92">
        <v>97.85</v>
      </c>
      <c r="AO1348" s="92">
        <v>97.42</v>
      </c>
      <c r="AP1348" s="92">
        <v>97.87</v>
      </c>
      <c r="AQ1348" s="39"/>
      <c r="AR1348" s="62">
        <v>43235</v>
      </c>
    </row>
    <row r="1349" spans="1:44" s="105" customFormat="1" ht="45">
      <c r="A1349" s="3" t="s">
        <v>4079</v>
      </c>
      <c r="B1349" s="78" t="s">
        <v>2954</v>
      </c>
      <c r="C1349" s="37" t="s">
        <v>1036</v>
      </c>
      <c r="D1349" s="34">
        <v>1170</v>
      </c>
      <c r="E1349" s="34">
        <v>450</v>
      </c>
      <c r="F1349" s="34">
        <v>97.5</v>
      </c>
      <c r="G1349" s="32" t="s">
        <v>388</v>
      </c>
      <c r="H1349" s="32" t="s">
        <v>389</v>
      </c>
      <c r="I1349" s="57" t="s">
        <v>4087</v>
      </c>
      <c r="J1349" s="34">
        <v>90</v>
      </c>
      <c r="K1349" s="34"/>
      <c r="L1349" s="34"/>
      <c r="M1349" s="34">
        <v>660</v>
      </c>
      <c r="N1349" s="34">
        <v>874</v>
      </c>
      <c r="O1349" s="34">
        <v>1110</v>
      </c>
      <c r="P1349" s="92">
        <v>117</v>
      </c>
      <c r="Q1349" s="92">
        <v>234</v>
      </c>
      <c r="R1349" s="92">
        <v>351</v>
      </c>
      <c r="S1349" s="92">
        <v>585</v>
      </c>
      <c r="T1349" s="92">
        <v>877.5</v>
      </c>
      <c r="U1349" s="92">
        <v>1170</v>
      </c>
      <c r="V1349" s="92">
        <v>96.72</v>
      </c>
      <c r="W1349" s="92">
        <v>97.82</v>
      </c>
      <c r="X1349" s="92">
        <v>98.06</v>
      </c>
      <c r="Y1349" s="92">
        <v>97.98</v>
      </c>
      <c r="Z1349" s="92">
        <v>97.77</v>
      </c>
      <c r="AA1349" s="92">
        <v>97.44</v>
      </c>
      <c r="AB1349" s="92">
        <v>97.79</v>
      </c>
      <c r="AC1349" s="92">
        <v>95.95</v>
      </c>
      <c r="AD1349" s="92">
        <v>97.35</v>
      </c>
      <c r="AE1349" s="92">
        <v>97.71</v>
      </c>
      <c r="AF1349" s="92">
        <v>97.64</v>
      </c>
      <c r="AG1349" s="92">
        <v>97.46</v>
      </c>
      <c r="AH1349" s="92">
        <v>97.08</v>
      </c>
      <c r="AI1349" s="92">
        <v>97.44</v>
      </c>
      <c r="AJ1349" s="92">
        <v>94.9</v>
      </c>
      <c r="AK1349" s="92">
        <v>96.86</v>
      </c>
      <c r="AL1349" s="92">
        <v>97.3</v>
      </c>
      <c r="AM1349" s="92">
        <v>97.29</v>
      </c>
      <c r="AN1349" s="92">
        <v>97.12</v>
      </c>
      <c r="AO1349" s="92">
        <v>96.78</v>
      </c>
      <c r="AP1349" s="92">
        <v>97.06</v>
      </c>
      <c r="AQ1349" s="39"/>
      <c r="AR1349" s="62">
        <v>43235</v>
      </c>
    </row>
    <row r="1350" spans="1:44" s="105" customFormat="1" ht="45">
      <c r="A1350" s="3" t="s">
        <v>4079</v>
      </c>
      <c r="B1350" s="78" t="s">
        <v>2955</v>
      </c>
      <c r="C1350" s="37" t="s">
        <v>1037</v>
      </c>
      <c r="D1350" s="34">
        <v>1170</v>
      </c>
      <c r="E1350" s="34">
        <v>450</v>
      </c>
      <c r="F1350" s="34">
        <v>97.5</v>
      </c>
      <c r="G1350" s="32" t="s">
        <v>388</v>
      </c>
      <c r="H1350" s="32" t="s">
        <v>389</v>
      </c>
      <c r="I1350" s="57" t="s">
        <v>4087</v>
      </c>
      <c r="J1350" s="34">
        <v>90</v>
      </c>
      <c r="K1350" s="34"/>
      <c r="L1350" s="34"/>
      <c r="M1350" s="34">
        <v>660</v>
      </c>
      <c r="N1350" s="34">
        <v>874</v>
      </c>
      <c r="O1350" s="34">
        <v>1110</v>
      </c>
      <c r="P1350" s="92">
        <v>117</v>
      </c>
      <c r="Q1350" s="92">
        <v>234</v>
      </c>
      <c r="R1350" s="92">
        <v>351</v>
      </c>
      <c r="S1350" s="92">
        <v>585</v>
      </c>
      <c r="T1350" s="92">
        <v>877.5</v>
      </c>
      <c r="U1350" s="92">
        <v>1170</v>
      </c>
      <c r="V1350" s="92">
        <v>96.72</v>
      </c>
      <c r="W1350" s="92">
        <v>97.82</v>
      </c>
      <c r="X1350" s="92">
        <v>98.06</v>
      </c>
      <c r="Y1350" s="92">
        <v>97.98</v>
      </c>
      <c r="Z1350" s="92">
        <v>97.77</v>
      </c>
      <c r="AA1350" s="92">
        <v>97.44</v>
      </c>
      <c r="AB1350" s="92">
        <v>97.79</v>
      </c>
      <c r="AC1350" s="92">
        <v>95.95</v>
      </c>
      <c r="AD1350" s="92">
        <v>97.35</v>
      </c>
      <c r="AE1350" s="92">
        <v>97.71</v>
      </c>
      <c r="AF1350" s="92">
        <v>97.64</v>
      </c>
      <c r="AG1350" s="92">
        <v>97.46</v>
      </c>
      <c r="AH1350" s="92">
        <v>97.08</v>
      </c>
      <c r="AI1350" s="92">
        <v>97.44</v>
      </c>
      <c r="AJ1350" s="92">
        <v>94.9</v>
      </c>
      <c r="AK1350" s="92">
        <v>96.86</v>
      </c>
      <c r="AL1350" s="92">
        <v>97.3</v>
      </c>
      <c r="AM1350" s="92">
        <v>97.29</v>
      </c>
      <c r="AN1350" s="92">
        <v>97.12</v>
      </c>
      <c r="AO1350" s="92">
        <v>96.78</v>
      </c>
      <c r="AP1350" s="92">
        <v>97.06</v>
      </c>
      <c r="AQ1350" s="39"/>
      <c r="AR1350" s="62">
        <v>43235</v>
      </c>
    </row>
    <row r="1351" spans="1:44" s="105" customFormat="1" ht="45">
      <c r="A1351" s="3" t="s">
        <v>4079</v>
      </c>
      <c r="B1351" s="78" t="s">
        <v>2956</v>
      </c>
      <c r="C1351" s="37" t="s">
        <v>1038</v>
      </c>
      <c r="D1351" s="34">
        <v>1400</v>
      </c>
      <c r="E1351" s="34">
        <v>450</v>
      </c>
      <c r="F1351" s="34">
        <v>97.5</v>
      </c>
      <c r="G1351" s="32" t="s">
        <v>388</v>
      </c>
      <c r="H1351" s="32" t="s">
        <v>389</v>
      </c>
      <c r="I1351" s="57" t="s">
        <v>4088</v>
      </c>
      <c r="J1351" s="34">
        <v>90</v>
      </c>
      <c r="K1351" s="34"/>
      <c r="L1351" s="34"/>
      <c r="M1351" s="34">
        <v>786</v>
      </c>
      <c r="N1351" s="34">
        <v>936</v>
      </c>
      <c r="O1351" s="34">
        <v>1110</v>
      </c>
      <c r="P1351" s="92">
        <v>140</v>
      </c>
      <c r="Q1351" s="92">
        <v>280</v>
      </c>
      <c r="R1351" s="92">
        <v>420</v>
      </c>
      <c r="S1351" s="92">
        <v>700</v>
      </c>
      <c r="T1351" s="92">
        <v>1050</v>
      </c>
      <c r="U1351" s="92">
        <v>1400</v>
      </c>
      <c r="V1351" s="92">
        <v>96.97</v>
      </c>
      <c r="W1351" s="92">
        <v>97.87</v>
      </c>
      <c r="X1351" s="92">
        <v>98.13</v>
      </c>
      <c r="Y1351" s="92">
        <v>98.03</v>
      </c>
      <c r="Z1351" s="92">
        <v>97.86</v>
      </c>
      <c r="AA1351" s="92">
        <v>97.59</v>
      </c>
      <c r="AB1351" s="92">
        <v>97.88</v>
      </c>
      <c r="AC1351" s="92">
        <v>96.48</v>
      </c>
      <c r="AD1351" s="92">
        <v>97.59</v>
      </c>
      <c r="AE1351" s="92">
        <v>97.88</v>
      </c>
      <c r="AF1351" s="92">
        <v>97.81</v>
      </c>
      <c r="AG1351" s="92">
        <v>97.65</v>
      </c>
      <c r="AH1351" s="92">
        <v>97.31</v>
      </c>
      <c r="AI1351" s="92">
        <v>97.65</v>
      </c>
      <c r="AJ1351" s="92">
        <v>95.86</v>
      </c>
      <c r="AK1351" s="92">
        <v>97.26</v>
      </c>
      <c r="AL1351" s="92">
        <v>97.61</v>
      </c>
      <c r="AM1351" s="92">
        <v>97.58</v>
      </c>
      <c r="AN1351" s="92">
        <v>97.44</v>
      </c>
      <c r="AO1351" s="92">
        <v>97.11</v>
      </c>
      <c r="AP1351" s="92">
        <v>97.4</v>
      </c>
      <c r="AQ1351" s="39"/>
      <c r="AR1351" s="62">
        <v>43235</v>
      </c>
    </row>
    <row r="1352" spans="1:44" s="105" customFormat="1" ht="45">
      <c r="A1352" s="3" t="s">
        <v>4079</v>
      </c>
      <c r="B1352" s="78" t="s">
        <v>2957</v>
      </c>
      <c r="C1352" s="37" t="s">
        <v>1039</v>
      </c>
      <c r="D1352" s="34">
        <v>1400</v>
      </c>
      <c r="E1352" s="34">
        <v>450</v>
      </c>
      <c r="F1352" s="34">
        <v>97.5</v>
      </c>
      <c r="G1352" s="32" t="s">
        <v>388</v>
      </c>
      <c r="H1352" s="32" t="s">
        <v>389</v>
      </c>
      <c r="I1352" s="57" t="s">
        <v>4088</v>
      </c>
      <c r="J1352" s="34">
        <v>90</v>
      </c>
      <c r="K1352" s="34"/>
      <c r="L1352" s="34"/>
      <c r="M1352" s="34">
        <v>786</v>
      </c>
      <c r="N1352" s="34">
        <v>936</v>
      </c>
      <c r="O1352" s="34">
        <v>1110</v>
      </c>
      <c r="P1352" s="92">
        <v>140</v>
      </c>
      <c r="Q1352" s="92">
        <v>280</v>
      </c>
      <c r="R1352" s="92">
        <v>420</v>
      </c>
      <c r="S1352" s="92">
        <v>700</v>
      </c>
      <c r="T1352" s="92">
        <v>1050</v>
      </c>
      <c r="U1352" s="92">
        <v>1400</v>
      </c>
      <c r="V1352" s="92">
        <v>96.97</v>
      </c>
      <c r="W1352" s="92">
        <v>97.87</v>
      </c>
      <c r="X1352" s="92">
        <v>98.13</v>
      </c>
      <c r="Y1352" s="92">
        <v>98.03</v>
      </c>
      <c r="Z1352" s="92">
        <v>97.86</v>
      </c>
      <c r="AA1352" s="92">
        <v>97.59</v>
      </c>
      <c r="AB1352" s="92">
        <v>97.88</v>
      </c>
      <c r="AC1352" s="92">
        <v>96.48</v>
      </c>
      <c r="AD1352" s="92">
        <v>97.59</v>
      </c>
      <c r="AE1352" s="92">
        <v>97.88</v>
      </c>
      <c r="AF1352" s="92">
        <v>97.81</v>
      </c>
      <c r="AG1352" s="92">
        <v>97.65</v>
      </c>
      <c r="AH1352" s="92">
        <v>97.31</v>
      </c>
      <c r="AI1352" s="92">
        <v>97.65</v>
      </c>
      <c r="AJ1352" s="92">
        <v>95.86</v>
      </c>
      <c r="AK1352" s="92">
        <v>97.26</v>
      </c>
      <c r="AL1352" s="92">
        <v>97.61</v>
      </c>
      <c r="AM1352" s="92">
        <v>97.58</v>
      </c>
      <c r="AN1352" s="92">
        <v>97.44</v>
      </c>
      <c r="AO1352" s="92">
        <v>97.11</v>
      </c>
      <c r="AP1352" s="92">
        <v>97.4</v>
      </c>
      <c r="AQ1352" s="39"/>
      <c r="AR1352" s="62">
        <v>43235</v>
      </c>
    </row>
    <row r="1353" spans="1:44" s="105" customFormat="1" ht="45">
      <c r="A1353" s="3" t="s">
        <v>4079</v>
      </c>
      <c r="B1353" s="78" t="s">
        <v>2958</v>
      </c>
      <c r="C1353" s="37" t="s">
        <v>1040</v>
      </c>
      <c r="D1353" s="34">
        <v>1500</v>
      </c>
      <c r="E1353" s="34">
        <v>450</v>
      </c>
      <c r="F1353" s="34">
        <v>97.5</v>
      </c>
      <c r="G1353" s="32" t="s">
        <v>388</v>
      </c>
      <c r="H1353" s="32" t="s">
        <v>389</v>
      </c>
      <c r="I1353" s="57" t="s">
        <v>4089</v>
      </c>
      <c r="J1353" s="34">
        <v>90</v>
      </c>
      <c r="K1353" s="34"/>
      <c r="L1353" s="34"/>
      <c r="M1353" s="34">
        <v>840</v>
      </c>
      <c r="N1353" s="34">
        <v>963</v>
      </c>
      <c r="O1353" s="34">
        <v>1110</v>
      </c>
      <c r="P1353" s="92">
        <v>150</v>
      </c>
      <c r="Q1353" s="92">
        <v>300</v>
      </c>
      <c r="R1353" s="92">
        <v>450</v>
      </c>
      <c r="S1353" s="92">
        <v>750</v>
      </c>
      <c r="T1353" s="92">
        <v>1125</v>
      </c>
      <c r="U1353" s="92">
        <v>1500</v>
      </c>
      <c r="V1353" s="92">
        <v>96.86</v>
      </c>
      <c r="W1353" s="92">
        <v>97.84</v>
      </c>
      <c r="X1353" s="92">
        <v>98.1</v>
      </c>
      <c r="Y1353" s="92">
        <v>98.04</v>
      </c>
      <c r="Z1353" s="92">
        <v>97.87</v>
      </c>
      <c r="AA1353" s="92">
        <v>97.57</v>
      </c>
      <c r="AB1353" s="92">
        <v>97.88</v>
      </c>
      <c r="AC1353" s="92">
        <v>96.48</v>
      </c>
      <c r="AD1353" s="92">
        <v>97.64</v>
      </c>
      <c r="AE1353" s="92">
        <v>97.96</v>
      </c>
      <c r="AF1353" s="92">
        <v>97.91</v>
      </c>
      <c r="AG1353" s="92">
        <v>97.71</v>
      </c>
      <c r="AH1353" s="92">
        <v>97.39</v>
      </c>
      <c r="AI1353" s="92">
        <v>97.72</v>
      </c>
      <c r="AJ1353" s="92">
        <v>96.06</v>
      </c>
      <c r="AK1353" s="92">
        <v>97.33</v>
      </c>
      <c r="AL1353" s="92">
        <v>97.77</v>
      </c>
      <c r="AM1353" s="92">
        <v>97.72</v>
      </c>
      <c r="AN1353" s="92">
        <v>97.56</v>
      </c>
      <c r="AO1353" s="92">
        <v>97.24</v>
      </c>
      <c r="AP1353" s="92">
        <v>97.53</v>
      </c>
      <c r="AQ1353" s="39"/>
      <c r="AR1353" s="62">
        <v>43235</v>
      </c>
    </row>
    <row r="1354" spans="1:44" s="105" customFormat="1" ht="45">
      <c r="A1354" s="3" t="s">
        <v>4079</v>
      </c>
      <c r="B1354" s="78" t="s">
        <v>2959</v>
      </c>
      <c r="C1354" s="37" t="s">
        <v>1041</v>
      </c>
      <c r="D1354" s="34">
        <v>1500</v>
      </c>
      <c r="E1354" s="34">
        <v>450</v>
      </c>
      <c r="F1354" s="34">
        <v>97.5</v>
      </c>
      <c r="G1354" s="32" t="s">
        <v>388</v>
      </c>
      <c r="H1354" s="32" t="s">
        <v>389</v>
      </c>
      <c r="I1354" s="57" t="s">
        <v>4089</v>
      </c>
      <c r="J1354" s="34">
        <v>90</v>
      </c>
      <c r="K1354" s="34"/>
      <c r="L1354" s="34"/>
      <c r="M1354" s="34">
        <v>840</v>
      </c>
      <c r="N1354" s="34">
        <v>963</v>
      </c>
      <c r="O1354" s="34">
        <v>1110</v>
      </c>
      <c r="P1354" s="92">
        <v>150</v>
      </c>
      <c r="Q1354" s="92">
        <v>300</v>
      </c>
      <c r="R1354" s="92">
        <v>450</v>
      </c>
      <c r="S1354" s="92">
        <v>750</v>
      </c>
      <c r="T1354" s="92">
        <v>1125</v>
      </c>
      <c r="U1354" s="92">
        <v>1500</v>
      </c>
      <c r="V1354" s="92">
        <v>96.86</v>
      </c>
      <c r="W1354" s="92">
        <v>97.84</v>
      </c>
      <c r="X1354" s="92">
        <v>98.1</v>
      </c>
      <c r="Y1354" s="92">
        <v>98.04</v>
      </c>
      <c r="Z1354" s="92">
        <v>97.87</v>
      </c>
      <c r="AA1354" s="92">
        <v>97.57</v>
      </c>
      <c r="AB1354" s="92">
        <v>97.88</v>
      </c>
      <c r="AC1354" s="92">
        <v>96.48</v>
      </c>
      <c r="AD1354" s="92">
        <v>97.64</v>
      </c>
      <c r="AE1354" s="92">
        <v>97.96</v>
      </c>
      <c r="AF1354" s="92">
        <v>97.91</v>
      </c>
      <c r="AG1354" s="92">
        <v>97.71</v>
      </c>
      <c r="AH1354" s="92">
        <v>97.39</v>
      </c>
      <c r="AI1354" s="92">
        <v>97.72</v>
      </c>
      <c r="AJ1354" s="92">
        <v>96.06</v>
      </c>
      <c r="AK1354" s="92">
        <v>97.33</v>
      </c>
      <c r="AL1354" s="92">
        <v>97.77</v>
      </c>
      <c r="AM1354" s="92">
        <v>97.72</v>
      </c>
      <c r="AN1354" s="92">
        <v>97.56</v>
      </c>
      <c r="AO1354" s="92">
        <v>97.24</v>
      </c>
      <c r="AP1354" s="92">
        <v>97.53</v>
      </c>
      <c r="AQ1354" s="39"/>
      <c r="AR1354" s="62">
        <v>43235</v>
      </c>
    </row>
    <row r="1355" spans="1:44" s="105" customFormat="1" ht="45">
      <c r="A1355" s="3" t="s">
        <v>4079</v>
      </c>
      <c r="B1355" s="78" t="s">
        <v>2960</v>
      </c>
      <c r="C1355" s="37" t="s">
        <v>1042</v>
      </c>
      <c r="D1355" s="34">
        <v>1560</v>
      </c>
      <c r="E1355" s="34">
        <v>450</v>
      </c>
      <c r="F1355" s="34">
        <v>98</v>
      </c>
      <c r="G1355" s="32" t="s">
        <v>388</v>
      </c>
      <c r="H1355" s="32" t="s">
        <v>389</v>
      </c>
      <c r="I1355" s="57" t="s">
        <v>4090</v>
      </c>
      <c r="J1355" s="34">
        <v>90</v>
      </c>
      <c r="K1355" s="34"/>
      <c r="L1355" s="34"/>
      <c r="M1355" s="34">
        <v>870</v>
      </c>
      <c r="N1355" s="34">
        <v>978</v>
      </c>
      <c r="O1355" s="34">
        <v>1110</v>
      </c>
      <c r="P1355" s="92">
        <v>156</v>
      </c>
      <c r="Q1355" s="92">
        <v>312</v>
      </c>
      <c r="R1355" s="92">
        <v>468</v>
      </c>
      <c r="S1355" s="92">
        <v>780</v>
      </c>
      <c r="T1355" s="92">
        <v>1170</v>
      </c>
      <c r="U1355" s="92">
        <v>1560</v>
      </c>
      <c r="V1355" s="92">
        <v>96.67</v>
      </c>
      <c r="W1355" s="92">
        <v>97.84</v>
      </c>
      <c r="X1355" s="92">
        <v>98.13</v>
      </c>
      <c r="Y1355" s="92">
        <v>98.11</v>
      </c>
      <c r="Z1355" s="92">
        <v>97.98</v>
      </c>
      <c r="AA1355" s="92">
        <v>97.63</v>
      </c>
      <c r="AB1355" s="92">
        <v>97.95</v>
      </c>
      <c r="AC1355" s="92">
        <v>96.41</v>
      </c>
      <c r="AD1355" s="92">
        <v>97.69</v>
      </c>
      <c r="AE1355" s="92">
        <v>98.02</v>
      </c>
      <c r="AF1355" s="92">
        <v>98.01</v>
      </c>
      <c r="AG1355" s="92">
        <v>97.73</v>
      </c>
      <c r="AH1355" s="92">
        <v>97.44</v>
      </c>
      <c r="AI1355" s="92">
        <v>97.76</v>
      </c>
      <c r="AJ1355" s="92">
        <v>95.96</v>
      </c>
      <c r="AK1355" s="92">
        <v>97.42</v>
      </c>
      <c r="AL1355" s="92">
        <v>97.85</v>
      </c>
      <c r="AM1355" s="92">
        <v>97.84</v>
      </c>
      <c r="AN1355" s="92">
        <v>97.57</v>
      </c>
      <c r="AO1355" s="92">
        <v>97.27</v>
      </c>
      <c r="AP1355" s="92">
        <v>97.57</v>
      </c>
      <c r="AQ1355" s="39"/>
      <c r="AR1355" s="62">
        <v>43235</v>
      </c>
    </row>
    <row r="1356" spans="1:44" s="105" customFormat="1" ht="45">
      <c r="A1356" s="3" t="s">
        <v>4079</v>
      </c>
      <c r="B1356" s="78" t="s">
        <v>2961</v>
      </c>
      <c r="C1356" s="37" t="s">
        <v>1043</v>
      </c>
      <c r="D1356" s="34">
        <v>1560</v>
      </c>
      <c r="E1356" s="34">
        <v>450</v>
      </c>
      <c r="F1356" s="34">
        <v>98</v>
      </c>
      <c r="G1356" s="32" t="s">
        <v>388</v>
      </c>
      <c r="H1356" s="32" t="s">
        <v>389</v>
      </c>
      <c r="I1356" s="57" t="s">
        <v>4090</v>
      </c>
      <c r="J1356" s="34">
        <v>90</v>
      </c>
      <c r="K1356" s="34"/>
      <c r="L1356" s="34"/>
      <c r="M1356" s="34">
        <v>870</v>
      </c>
      <c r="N1356" s="34">
        <v>978</v>
      </c>
      <c r="O1356" s="34">
        <v>1110</v>
      </c>
      <c r="P1356" s="92">
        <v>156</v>
      </c>
      <c r="Q1356" s="92">
        <v>312</v>
      </c>
      <c r="R1356" s="92">
        <v>468</v>
      </c>
      <c r="S1356" s="92">
        <v>780</v>
      </c>
      <c r="T1356" s="92">
        <v>1170</v>
      </c>
      <c r="U1356" s="92">
        <v>1560</v>
      </c>
      <c r="V1356" s="92">
        <v>96.67</v>
      </c>
      <c r="W1356" s="92">
        <v>97.84</v>
      </c>
      <c r="X1356" s="92">
        <v>98.13</v>
      </c>
      <c r="Y1356" s="92">
        <v>98.11</v>
      </c>
      <c r="Z1356" s="92">
        <v>97.98</v>
      </c>
      <c r="AA1356" s="92">
        <v>97.63</v>
      </c>
      <c r="AB1356" s="92">
        <v>97.95</v>
      </c>
      <c r="AC1356" s="92">
        <v>96.41</v>
      </c>
      <c r="AD1356" s="92">
        <v>97.69</v>
      </c>
      <c r="AE1356" s="92">
        <v>98.02</v>
      </c>
      <c r="AF1356" s="92">
        <v>98.01</v>
      </c>
      <c r="AG1356" s="92">
        <v>97.73</v>
      </c>
      <c r="AH1356" s="92">
        <v>97.44</v>
      </c>
      <c r="AI1356" s="92">
        <v>97.76</v>
      </c>
      <c r="AJ1356" s="92">
        <v>95.96</v>
      </c>
      <c r="AK1356" s="92">
        <v>97.42</v>
      </c>
      <c r="AL1356" s="92">
        <v>97.85</v>
      </c>
      <c r="AM1356" s="92">
        <v>97.84</v>
      </c>
      <c r="AN1356" s="92">
        <v>97.57</v>
      </c>
      <c r="AO1356" s="92">
        <v>97.27</v>
      </c>
      <c r="AP1356" s="92">
        <v>97.57</v>
      </c>
      <c r="AQ1356" s="39"/>
      <c r="AR1356" s="62">
        <v>43235</v>
      </c>
    </row>
    <row r="1357" spans="1:44" s="105" customFormat="1" ht="45">
      <c r="A1357" s="3" t="s">
        <v>4079</v>
      </c>
      <c r="B1357" s="78" t="s">
        <v>2962</v>
      </c>
      <c r="C1357" s="37" t="s">
        <v>1044</v>
      </c>
      <c r="D1357" s="34">
        <v>1600</v>
      </c>
      <c r="E1357" s="34">
        <v>450</v>
      </c>
      <c r="F1357" s="34">
        <v>98</v>
      </c>
      <c r="G1357" s="32" t="s">
        <v>388</v>
      </c>
      <c r="H1357" s="32" t="s">
        <v>389</v>
      </c>
      <c r="I1357" s="57" t="s">
        <v>4091</v>
      </c>
      <c r="J1357" s="34">
        <v>90</v>
      </c>
      <c r="K1357" s="34"/>
      <c r="L1357" s="34"/>
      <c r="M1357" s="34">
        <v>892</v>
      </c>
      <c r="N1357" s="34">
        <v>988</v>
      </c>
      <c r="O1357" s="34">
        <v>1110</v>
      </c>
      <c r="P1357" s="92">
        <v>160</v>
      </c>
      <c r="Q1357" s="92">
        <v>320</v>
      </c>
      <c r="R1357" s="92">
        <v>480</v>
      </c>
      <c r="S1357" s="92">
        <v>800</v>
      </c>
      <c r="T1357" s="92">
        <v>1200</v>
      </c>
      <c r="U1357" s="92">
        <v>1600</v>
      </c>
      <c r="V1357" s="92">
        <v>96.77</v>
      </c>
      <c r="W1357" s="92">
        <v>97.81</v>
      </c>
      <c r="X1357" s="92">
        <v>98.12</v>
      </c>
      <c r="Y1357" s="92">
        <v>98.17</v>
      </c>
      <c r="Z1357" s="92">
        <v>97.95</v>
      </c>
      <c r="AA1357" s="92">
        <v>97.6</v>
      </c>
      <c r="AB1357" s="92">
        <v>97.95</v>
      </c>
      <c r="AC1357" s="92">
        <v>96.47</v>
      </c>
      <c r="AD1357" s="92">
        <v>97.68</v>
      </c>
      <c r="AE1357" s="92">
        <v>98.01</v>
      </c>
      <c r="AF1357" s="92">
        <v>98.02</v>
      </c>
      <c r="AG1357" s="92">
        <v>97.81</v>
      </c>
      <c r="AH1357" s="92">
        <v>97.45</v>
      </c>
      <c r="AI1357" s="92">
        <v>97.8</v>
      </c>
      <c r="AJ1357" s="92">
        <v>96.12</v>
      </c>
      <c r="AK1357" s="92">
        <v>97.43</v>
      </c>
      <c r="AL1357" s="92">
        <v>97.86</v>
      </c>
      <c r="AM1357" s="92">
        <v>97.87</v>
      </c>
      <c r="AN1357" s="92">
        <v>97.68</v>
      </c>
      <c r="AO1357" s="92">
        <v>97.31</v>
      </c>
      <c r="AP1357" s="92">
        <v>97.65</v>
      </c>
      <c r="AQ1357" s="39"/>
      <c r="AR1357" s="62">
        <v>43235</v>
      </c>
    </row>
    <row r="1358" spans="1:44" s="105" customFormat="1" ht="45">
      <c r="A1358" s="3" t="s">
        <v>4079</v>
      </c>
      <c r="B1358" s="78" t="s">
        <v>2963</v>
      </c>
      <c r="C1358" s="37" t="s">
        <v>1045</v>
      </c>
      <c r="D1358" s="34">
        <v>1600</v>
      </c>
      <c r="E1358" s="34">
        <v>450</v>
      </c>
      <c r="F1358" s="34">
        <v>98</v>
      </c>
      <c r="G1358" s="32" t="s">
        <v>388</v>
      </c>
      <c r="H1358" s="32" t="s">
        <v>389</v>
      </c>
      <c r="I1358" s="57" t="s">
        <v>4091</v>
      </c>
      <c r="J1358" s="34">
        <v>90</v>
      </c>
      <c r="K1358" s="34"/>
      <c r="L1358" s="34"/>
      <c r="M1358" s="34">
        <v>892</v>
      </c>
      <c r="N1358" s="34">
        <v>988</v>
      </c>
      <c r="O1358" s="34">
        <v>1110</v>
      </c>
      <c r="P1358" s="92">
        <v>160</v>
      </c>
      <c r="Q1358" s="92">
        <v>320</v>
      </c>
      <c r="R1358" s="92">
        <v>480</v>
      </c>
      <c r="S1358" s="92">
        <v>800</v>
      </c>
      <c r="T1358" s="92">
        <v>1200</v>
      </c>
      <c r="U1358" s="92">
        <v>1600</v>
      </c>
      <c r="V1358" s="92">
        <v>96.77</v>
      </c>
      <c r="W1358" s="92">
        <v>97.81</v>
      </c>
      <c r="X1358" s="92">
        <v>98.12</v>
      </c>
      <c r="Y1358" s="92">
        <v>98.17</v>
      </c>
      <c r="Z1358" s="92">
        <v>97.95</v>
      </c>
      <c r="AA1358" s="92">
        <v>97.6</v>
      </c>
      <c r="AB1358" s="92">
        <v>97.95</v>
      </c>
      <c r="AC1358" s="92">
        <v>96.47</v>
      </c>
      <c r="AD1358" s="92">
        <v>97.68</v>
      </c>
      <c r="AE1358" s="92">
        <v>98.01</v>
      </c>
      <c r="AF1358" s="92">
        <v>98.02</v>
      </c>
      <c r="AG1358" s="92">
        <v>97.81</v>
      </c>
      <c r="AH1358" s="92">
        <v>97.45</v>
      </c>
      <c r="AI1358" s="92">
        <v>97.8</v>
      </c>
      <c r="AJ1358" s="92">
        <v>96.12</v>
      </c>
      <c r="AK1358" s="92">
        <v>97.43</v>
      </c>
      <c r="AL1358" s="92">
        <v>97.86</v>
      </c>
      <c r="AM1358" s="92">
        <v>97.87</v>
      </c>
      <c r="AN1358" s="92">
        <v>97.68</v>
      </c>
      <c r="AO1358" s="92">
        <v>97.31</v>
      </c>
      <c r="AP1358" s="92">
        <v>97.65</v>
      </c>
      <c r="AQ1358" s="39"/>
      <c r="AR1358" s="62">
        <v>43235</v>
      </c>
    </row>
    <row r="1359" spans="1:44" s="105" customFormat="1" ht="45">
      <c r="A1359" s="3" t="s">
        <v>4079</v>
      </c>
      <c r="B1359" s="78" t="s">
        <v>2964</v>
      </c>
      <c r="C1359" s="37" t="s">
        <v>995</v>
      </c>
      <c r="D1359" s="34">
        <v>1640</v>
      </c>
      <c r="E1359" s="34">
        <v>450</v>
      </c>
      <c r="F1359" s="34">
        <v>98</v>
      </c>
      <c r="G1359" s="32" t="s">
        <v>388</v>
      </c>
      <c r="H1359" s="32" t="s">
        <v>389</v>
      </c>
      <c r="I1359" s="57" t="s">
        <v>4092</v>
      </c>
      <c r="J1359" s="34">
        <v>90</v>
      </c>
      <c r="K1359" s="34"/>
      <c r="L1359" s="34"/>
      <c r="M1359" s="34">
        <v>915</v>
      </c>
      <c r="N1359" s="34">
        <v>1000</v>
      </c>
      <c r="O1359" s="34">
        <v>1110</v>
      </c>
      <c r="P1359" s="92">
        <v>164</v>
      </c>
      <c r="Q1359" s="92">
        <v>328</v>
      </c>
      <c r="R1359" s="92">
        <v>492</v>
      </c>
      <c r="S1359" s="92">
        <v>820</v>
      </c>
      <c r="T1359" s="92">
        <v>1230</v>
      </c>
      <c r="U1359" s="92">
        <v>1640</v>
      </c>
      <c r="V1359" s="92">
        <v>96.62</v>
      </c>
      <c r="W1359" s="92">
        <v>97.85</v>
      </c>
      <c r="X1359" s="92">
        <v>98.12</v>
      </c>
      <c r="Y1359" s="92">
        <v>98.06</v>
      </c>
      <c r="Z1359" s="92">
        <v>97.91</v>
      </c>
      <c r="AA1359" s="92">
        <v>97.62</v>
      </c>
      <c r="AB1359" s="92">
        <v>97.9</v>
      </c>
      <c r="AC1359" s="92">
        <v>96.32</v>
      </c>
      <c r="AD1359" s="92">
        <v>97.73</v>
      </c>
      <c r="AE1359" s="92">
        <v>98.04</v>
      </c>
      <c r="AF1359" s="92">
        <v>97.97</v>
      </c>
      <c r="AG1359" s="92">
        <v>97.81</v>
      </c>
      <c r="AH1359" s="92">
        <v>97.49</v>
      </c>
      <c r="AI1359" s="92">
        <v>97.79</v>
      </c>
      <c r="AJ1359" s="92">
        <v>96.02</v>
      </c>
      <c r="AK1359" s="92">
        <v>97.54</v>
      </c>
      <c r="AL1359" s="92">
        <v>97.91</v>
      </c>
      <c r="AM1359" s="92">
        <v>97.82</v>
      </c>
      <c r="AN1359" s="92">
        <v>97.68</v>
      </c>
      <c r="AO1359" s="92">
        <v>97.38</v>
      </c>
      <c r="AP1359" s="92">
        <v>97.65</v>
      </c>
      <c r="AQ1359" s="39"/>
      <c r="AR1359" s="62">
        <v>43235</v>
      </c>
    </row>
    <row r="1360" spans="1:44" s="105" customFormat="1" ht="45">
      <c r="A1360" s="3" t="s">
        <v>4079</v>
      </c>
      <c r="B1360" s="78" t="s">
        <v>2965</v>
      </c>
      <c r="C1360" s="37" t="s">
        <v>996</v>
      </c>
      <c r="D1360" s="34">
        <v>1640</v>
      </c>
      <c r="E1360" s="34">
        <v>450</v>
      </c>
      <c r="F1360" s="34">
        <v>98</v>
      </c>
      <c r="G1360" s="32" t="s">
        <v>388</v>
      </c>
      <c r="H1360" s="32" t="s">
        <v>389</v>
      </c>
      <c r="I1360" s="57" t="s">
        <v>4092</v>
      </c>
      <c r="J1360" s="34">
        <v>90</v>
      </c>
      <c r="K1360" s="34"/>
      <c r="L1360" s="34"/>
      <c r="M1360" s="34">
        <v>915</v>
      </c>
      <c r="N1360" s="34">
        <v>1000</v>
      </c>
      <c r="O1360" s="34">
        <v>1110</v>
      </c>
      <c r="P1360" s="92">
        <v>164</v>
      </c>
      <c r="Q1360" s="92">
        <v>328</v>
      </c>
      <c r="R1360" s="92">
        <v>492</v>
      </c>
      <c r="S1360" s="92">
        <v>820</v>
      </c>
      <c r="T1360" s="92">
        <v>1230</v>
      </c>
      <c r="U1360" s="92">
        <v>1640</v>
      </c>
      <c r="V1360" s="92">
        <v>96.62</v>
      </c>
      <c r="W1360" s="92">
        <v>97.85</v>
      </c>
      <c r="X1360" s="92">
        <v>98.12</v>
      </c>
      <c r="Y1360" s="92">
        <v>98.06</v>
      </c>
      <c r="Z1360" s="92">
        <v>97.91</v>
      </c>
      <c r="AA1360" s="92">
        <v>97.62</v>
      </c>
      <c r="AB1360" s="92">
        <v>97.9</v>
      </c>
      <c r="AC1360" s="92">
        <v>96.32</v>
      </c>
      <c r="AD1360" s="92">
        <v>97.73</v>
      </c>
      <c r="AE1360" s="92">
        <v>98.04</v>
      </c>
      <c r="AF1360" s="92">
        <v>97.97</v>
      </c>
      <c r="AG1360" s="92">
        <v>97.81</v>
      </c>
      <c r="AH1360" s="92">
        <v>97.49</v>
      </c>
      <c r="AI1360" s="92">
        <v>97.79</v>
      </c>
      <c r="AJ1360" s="92">
        <v>96.02</v>
      </c>
      <c r="AK1360" s="92">
        <v>97.54</v>
      </c>
      <c r="AL1360" s="92">
        <v>97.91</v>
      </c>
      <c r="AM1360" s="92">
        <v>97.82</v>
      </c>
      <c r="AN1360" s="92">
        <v>97.68</v>
      </c>
      <c r="AO1360" s="92">
        <v>97.38</v>
      </c>
      <c r="AP1360" s="92">
        <v>97.65</v>
      </c>
      <c r="AQ1360" s="39"/>
      <c r="AR1360" s="62">
        <v>43235</v>
      </c>
    </row>
    <row r="1361" spans="1:44" s="105" customFormat="1">
      <c r="A1361" s="66" t="s">
        <v>138</v>
      </c>
      <c r="B1361" s="66" t="s">
        <v>137</v>
      </c>
      <c r="C1361" s="37" t="s">
        <v>447</v>
      </c>
      <c r="D1361" s="34">
        <v>0.23</v>
      </c>
      <c r="E1361" s="34"/>
      <c r="F1361" s="34">
        <v>93</v>
      </c>
      <c r="G1361" s="32" t="s">
        <v>389</v>
      </c>
      <c r="H1361" s="32" t="s">
        <v>389</v>
      </c>
      <c r="I1361" s="48"/>
      <c r="J1361" s="34">
        <v>0.11</v>
      </c>
      <c r="K1361" s="34"/>
      <c r="L1361" s="34"/>
      <c r="M1361" s="34">
        <v>28</v>
      </c>
      <c r="N1361" s="34">
        <v>35</v>
      </c>
      <c r="O1361" s="34">
        <v>40</v>
      </c>
      <c r="P1361" s="92">
        <v>0.02</v>
      </c>
      <c r="Q1361" s="92">
        <v>0.05</v>
      </c>
      <c r="R1361" s="92">
        <v>7.0000000000000007E-2</v>
      </c>
      <c r="S1361" s="92">
        <v>0.12</v>
      </c>
      <c r="T1361" s="92">
        <v>0.17</v>
      </c>
      <c r="U1361" s="92">
        <v>0.23</v>
      </c>
      <c r="V1361" s="92">
        <v>87.6</v>
      </c>
      <c r="W1361" s="92">
        <v>90.5</v>
      </c>
      <c r="X1361" s="92">
        <v>92.8</v>
      </c>
      <c r="Y1361" s="92">
        <v>93.3</v>
      </c>
      <c r="Z1361" s="92">
        <v>93.7</v>
      </c>
      <c r="AA1361" s="92">
        <v>93.4</v>
      </c>
      <c r="AB1361" s="92">
        <v>93.1</v>
      </c>
      <c r="AC1361" s="92">
        <v>86.1</v>
      </c>
      <c r="AD1361" s="92">
        <v>88.9</v>
      </c>
      <c r="AE1361" s="92">
        <v>92.4</v>
      </c>
      <c r="AF1361" s="92">
        <v>93.8</v>
      </c>
      <c r="AG1361" s="92">
        <v>94</v>
      </c>
      <c r="AH1361" s="92">
        <v>94</v>
      </c>
      <c r="AI1361" s="92">
        <v>93.2</v>
      </c>
      <c r="AJ1361" s="92">
        <v>83.9</v>
      </c>
      <c r="AK1361" s="92">
        <v>87.2</v>
      </c>
      <c r="AL1361" s="92">
        <v>92</v>
      </c>
      <c r="AM1361" s="92">
        <v>93.9</v>
      </c>
      <c r="AN1361" s="92">
        <v>93.9</v>
      </c>
      <c r="AO1361" s="92">
        <v>94.2</v>
      </c>
      <c r="AP1361" s="92">
        <v>92.9</v>
      </c>
      <c r="AQ1361" s="39"/>
      <c r="AR1361" s="61"/>
    </row>
    <row r="1362" spans="1:44" s="105" customFormat="1">
      <c r="A1362" s="66" t="s">
        <v>138</v>
      </c>
      <c r="B1362" s="66" t="s">
        <v>139</v>
      </c>
      <c r="C1362" s="37" t="s">
        <v>1171</v>
      </c>
      <c r="D1362" s="34">
        <v>0.5</v>
      </c>
      <c r="E1362" s="34"/>
      <c r="F1362" s="34">
        <v>94.5</v>
      </c>
      <c r="G1362" s="32" t="s">
        <v>389</v>
      </c>
      <c r="H1362" s="32" t="s">
        <v>388</v>
      </c>
      <c r="I1362" s="48"/>
      <c r="J1362" s="34">
        <v>0.114</v>
      </c>
      <c r="K1362" s="34"/>
      <c r="L1362" s="34"/>
      <c r="M1362" s="34">
        <v>30</v>
      </c>
      <c r="N1362" s="34">
        <v>35</v>
      </c>
      <c r="O1362" s="34">
        <v>40</v>
      </c>
      <c r="P1362" s="92">
        <v>0.05</v>
      </c>
      <c r="Q1362" s="92">
        <v>0.1</v>
      </c>
      <c r="R1362" s="92">
        <v>0.15</v>
      </c>
      <c r="S1362" s="92">
        <v>0.25</v>
      </c>
      <c r="T1362" s="92">
        <v>0.375</v>
      </c>
      <c r="U1362" s="92">
        <v>0.5</v>
      </c>
      <c r="V1362" s="92">
        <v>92.8</v>
      </c>
      <c r="W1362" s="92">
        <v>94</v>
      </c>
      <c r="X1362" s="92">
        <v>94.4</v>
      </c>
      <c r="Y1362" s="92">
        <v>94.7</v>
      </c>
      <c r="Z1362" s="92">
        <v>94.6</v>
      </c>
      <c r="AA1362" s="92">
        <v>93.8</v>
      </c>
      <c r="AB1362" s="92">
        <v>94.5</v>
      </c>
      <c r="AC1362" s="92">
        <v>93</v>
      </c>
      <c r="AD1362" s="92">
        <v>94.2</v>
      </c>
      <c r="AE1362" s="92">
        <v>94.5</v>
      </c>
      <c r="AF1362" s="92">
        <v>94.7</v>
      </c>
      <c r="AG1362" s="92">
        <v>94.8</v>
      </c>
      <c r="AH1362" s="92">
        <v>94.2</v>
      </c>
      <c r="AI1362" s="92">
        <v>94.6</v>
      </c>
      <c r="AJ1362" s="92">
        <v>92.8</v>
      </c>
      <c r="AK1362" s="92">
        <v>94.2</v>
      </c>
      <c r="AL1362" s="92">
        <v>94.5</v>
      </c>
      <c r="AM1362" s="92">
        <v>94.7</v>
      </c>
      <c r="AN1362" s="92">
        <v>94.9</v>
      </c>
      <c r="AO1362" s="92">
        <v>94.4</v>
      </c>
      <c r="AP1362" s="92">
        <v>94.6</v>
      </c>
      <c r="AQ1362" s="39"/>
      <c r="AR1362" s="61"/>
    </row>
    <row r="1363" spans="1:44" s="105" customFormat="1" ht="30">
      <c r="A1363" s="66" t="s">
        <v>140</v>
      </c>
      <c r="B1363" s="66" t="s">
        <v>2966</v>
      </c>
      <c r="C1363" s="37" t="s">
        <v>415</v>
      </c>
      <c r="D1363" s="34">
        <v>1.1000000000000001</v>
      </c>
      <c r="E1363" s="34">
        <v>120</v>
      </c>
      <c r="F1363" s="34">
        <v>90.5</v>
      </c>
      <c r="G1363" s="32" t="s">
        <v>388</v>
      </c>
      <c r="H1363" s="32" t="s">
        <v>389</v>
      </c>
      <c r="I1363" s="48"/>
      <c r="J1363" s="34">
        <v>3.6</v>
      </c>
      <c r="K1363" s="34"/>
      <c r="L1363" s="34"/>
      <c r="M1363" s="34">
        <v>100</v>
      </c>
      <c r="N1363" s="34">
        <v>182</v>
      </c>
      <c r="O1363" s="34">
        <v>380</v>
      </c>
      <c r="P1363" s="92">
        <v>0.11</v>
      </c>
      <c r="Q1363" s="92">
        <v>0.22</v>
      </c>
      <c r="R1363" s="92">
        <v>0.33</v>
      </c>
      <c r="S1363" s="92">
        <v>0.55000000000000004</v>
      </c>
      <c r="T1363" s="92">
        <v>0.83</v>
      </c>
      <c r="U1363" s="92">
        <v>1.1000000000000001</v>
      </c>
      <c r="V1363" s="92">
        <v>81.8</v>
      </c>
      <c r="W1363" s="92">
        <v>89</v>
      </c>
      <c r="X1363" s="92">
        <v>90.9</v>
      </c>
      <c r="Y1363" s="92">
        <v>92.1</v>
      </c>
      <c r="Z1363" s="92">
        <v>92.4</v>
      </c>
      <c r="AA1363" s="92">
        <v>92.5</v>
      </c>
      <c r="AB1363" s="92">
        <v>91.6</v>
      </c>
      <c r="AC1363" s="92">
        <v>79.900000000000006</v>
      </c>
      <c r="AD1363" s="92">
        <v>88</v>
      </c>
      <c r="AE1363" s="92">
        <v>90.1</v>
      </c>
      <c r="AF1363" s="92">
        <v>91.7</v>
      </c>
      <c r="AG1363" s="92">
        <v>92.2</v>
      </c>
      <c r="AH1363" s="92">
        <v>92.3</v>
      </c>
      <c r="AI1363" s="92">
        <v>91.1</v>
      </c>
      <c r="AJ1363" s="92">
        <v>74.8</v>
      </c>
      <c r="AK1363" s="92">
        <v>84.7</v>
      </c>
      <c r="AL1363" s="92">
        <v>87.8</v>
      </c>
      <c r="AM1363" s="92">
        <v>90</v>
      </c>
      <c r="AN1363" s="92">
        <v>90.8</v>
      </c>
      <c r="AO1363" s="92">
        <v>91.1</v>
      </c>
      <c r="AP1363" s="92">
        <v>89.3</v>
      </c>
      <c r="AQ1363" s="39"/>
      <c r="AR1363" s="61"/>
    </row>
    <row r="1364" spans="1:44" s="105" customFormat="1" ht="30">
      <c r="A1364" s="66" t="s">
        <v>140</v>
      </c>
      <c r="B1364" s="66" t="s">
        <v>2967</v>
      </c>
      <c r="C1364" s="37" t="s">
        <v>737</v>
      </c>
      <c r="D1364" s="34">
        <v>2</v>
      </c>
      <c r="E1364" s="34">
        <v>240</v>
      </c>
      <c r="F1364" s="34">
        <v>92</v>
      </c>
      <c r="G1364" s="32" t="s">
        <v>388</v>
      </c>
      <c r="H1364" s="32" t="s">
        <v>389</v>
      </c>
      <c r="I1364" s="48"/>
      <c r="J1364" s="34">
        <v>3.6</v>
      </c>
      <c r="K1364" s="34"/>
      <c r="L1364" s="34"/>
      <c r="M1364" s="34">
        <v>100</v>
      </c>
      <c r="N1364" s="34">
        <v>199</v>
      </c>
      <c r="O1364" s="34">
        <v>380</v>
      </c>
      <c r="P1364" s="92">
        <v>0.2</v>
      </c>
      <c r="Q1364" s="92">
        <v>0.4</v>
      </c>
      <c r="R1364" s="92">
        <v>0.6</v>
      </c>
      <c r="S1364" s="92">
        <v>1</v>
      </c>
      <c r="T1364" s="92">
        <v>1.5</v>
      </c>
      <c r="U1364" s="92">
        <v>2</v>
      </c>
      <c r="V1364" s="92">
        <v>87.3</v>
      </c>
      <c r="W1364" s="92">
        <v>91.7</v>
      </c>
      <c r="X1364" s="92">
        <v>92.6</v>
      </c>
      <c r="Y1364" s="92">
        <v>93.5</v>
      </c>
      <c r="Z1364" s="92">
        <v>93.2</v>
      </c>
      <c r="AA1364" s="92">
        <v>93</v>
      </c>
      <c r="AB1364" s="92">
        <v>92.9</v>
      </c>
      <c r="AC1364" s="92">
        <v>85.7</v>
      </c>
      <c r="AD1364" s="92">
        <v>90.8</v>
      </c>
      <c r="AE1364" s="92">
        <v>92.1</v>
      </c>
      <c r="AF1364" s="92">
        <v>92.9</v>
      </c>
      <c r="AG1364" s="92">
        <v>92.9</v>
      </c>
      <c r="AH1364" s="92">
        <v>92.6</v>
      </c>
      <c r="AI1364" s="92">
        <v>92.4</v>
      </c>
      <c r="AJ1364" s="92">
        <v>82.4</v>
      </c>
      <c r="AK1364" s="92">
        <v>88.8</v>
      </c>
      <c r="AL1364" s="92">
        <v>90.5</v>
      </c>
      <c r="AM1364" s="92">
        <v>91.6</v>
      </c>
      <c r="AN1364" s="92">
        <v>91.8</v>
      </c>
      <c r="AO1364" s="92">
        <v>91.6</v>
      </c>
      <c r="AP1364" s="92">
        <v>91.1</v>
      </c>
      <c r="AQ1364" s="39"/>
      <c r="AR1364" s="61"/>
    </row>
    <row r="1365" spans="1:44" s="105" customFormat="1" ht="30">
      <c r="A1365" s="66" t="s">
        <v>140</v>
      </c>
      <c r="B1365" s="66" t="s">
        <v>2968</v>
      </c>
      <c r="C1365" s="37" t="s">
        <v>742</v>
      </c>
      <c r="D1365" s="34">
        <v>2.5</v>
      </c>
      <c r="E1365" s="34">
        <v>240</v>
      </c>
      <c r="F1365" s="34">
        <v>94.5</v>
      </c>
      <c r="G1365" s="32" t="s">
        <v>388</v>
      </c>
      <c r="H1365" s="32" t="s">
        <v>389</v>
      </c>
      <c r="I1365" s="48"/>
      <c r="J1365" s="34">
        <v>3.9</v>
      </c>
      <c r="K1365" s="34"/>
      <c r="L1365" s="34"/>
      <c r="M1365" s="34">
        <v>100</v>
      </c>
      <c r="N1365" s="34">
        <v>218</v>
      </c>
      <c r="O1365" s="34">
        <v>400</v>
      </c>
      <c r="P1365" s="92">
        <v>0.25</v>
      </c>
      <c r="Q1365" s="92">
        <v>0.5</v>
      </c>
      <c r="R1365" s="92">
        <v>0.75</v>
      </c>
      <c r="S1365" s="92">
        <v>1.25</v>
      </c>
      <c r="T1365" s="92">
        <v>1.88</v>
      </c>
      <c r="U1365" s="92">
        <v>2.5</v>
      </c>
      <c r="V1365" s="92">
        <v>87.1</v>
      </c>
      <c r="W1365" s="92">
        <v>93.3</v>
      </c>
      <c r="X1365" s="92">
        <v>94.9</v>
      </c>
      <c r="Y1365" s="92">
        <v>95.8</v>
      </c>
      <c r="Z1365" s="92">
        <v>95.8</v>
      </c>
      <c r="AA1365" s="92">
        <v>95.6</v>
      </c>
      <c r="AB1365" s="92">
        <v>95.2</v>
      </c>
      <c r="AC1365" s="92">
        <v>85.2</v>
      </c>
      <c r="AD1365" s="92">
        <v>92.4</v>
      </c>
      <c r="AE1365" s="92">
        <v>93.8</v>
      </c>
      <c r="AF1365" s="92">
        <v>95.2</v>
      </c>
      <c r="AG1365" s="92">
        <v>95.4</v>
      </c>
      <c r="AH1365" s="92">
        <v>95.1</v>
      </c>
      <c r="AI1365" s="92">
        <v>94.6</v>
      </c>
      <c r="AJ1365" s="92">
        <v>80.400000000000006</v>
      </c>
      <c r="AK1365" s="92">
        <v>90</v>
      </c>
      <c r="AL1365" s="92">
        <v>91.7</v>
      </c>
      <c r="AM1365" s="92">
        <v>93.7</v>
      </c>
      <c r="AN1365" s="92">
        <v>94.5</v>
      </c>
      <c r="AO1365" s="92">
        <v>93.8</v>
      </c>
      <c r="AP1365" s="92">
        <v>93.2</v>
      </c>
      <c r="AQ1365" s="39"/>
      <c r="AR1365" s="61"/>
    </row>
    <row r="1366" spans="1:44" s="105" customFormat="1" ht="30">
      <c r="A1366" s="66" t="s">
        <v>140</v>
      </c>
      <c r="B1366" s="66" t="s">
        <v>2969</v>
      </c>
      <c r="C1366" s="37" t="s">
        <v>722</v>
      </c>
      <c r="D1366" s="34">
        <v>3</v>
      </c>
      <c r="E1366" s="34">
        <v>240</v>
      </c>
      <c r="F1366" s="34">
        <v>93.5</v>
      </c>
      <c r="G1366" s="32" t="s">
        <v>388</v>
      </c>
      <c r="H1366" s="32" t="s">
        <v>389</v>
      </c>
      <c r="I1366" s="48"/>
      <c r="J1366" s="34">
        <v>3.63</v>
      </c>
      <c r="K1366" s="34"/>
      <c r="L1366" s="34"/>
      <c r="M1366" s="34">
        <v>100</v>
      </c>
      <c r="N1366" s="34">
        <v>222.5</v>
      </c>
      <c r="O1366" s="34">
        <v>380</v>
      </c>
      <c r="P1366" s="92">
        <v>0.3</v>
      </c>
      <c r="Q1366" s="92">
        <v>0.6</v>
      </c>
      <c r="R1366" s="92">
        <v>0.9</v>
      </c>
      <c r="S1366" s="92">
        <v>1.5</v>
      </c>
      <c r="T1366" s="92">
        <v>2.25</v>
      </c>
      <c r="U1366" s="92">
        <v>3</v>
      </c>
      <c r="V1366" s="92">
        <v>88.9</v>
      </c>
      <c r="W1366" s="92">
        <v>92.9</v>
      </c>
      <c r="X1366" s="92">
        <v>93.8</v>
      </c>
      <c r="Y1366" s="92">
        <v>94.3</v>
      </c>
      <c r="Z1366" s="92">
        <v>94.2</v>
      </c>
      <c r="AA1366" s="92">
        <v>93.9</v>
      </c>
      <c r="AB1366" s="92">
        <v>93.9</v>
      </c>
      <c r="AC1366" s="92">
        <v>87.9</v>
      </c>
      <c r="AD1366" s="92">
        <v>92.5</v>
      </c>
      <c r="AE1366" s="92">
        <v>93.5</v>
      </c>
      <c r="AF1366" s="92">
        <v>94.1</v>
      </c>
      <c r="AG1366" s="92">
        <v>94</v>
      </c>
      <c r="AH1366" s="92">
        <v>93.8</v>
      </c>
      <c r="AI1366" s="92">
        <v>93.7</v>
      </c>
      <c r="AJ1366" s="92">
        <v>84.9</v>
      </c>
      <c r="AK1366" s="92">
        <v>90.9</v>
      </c>
      <c r="AL1366" s="92">
        <v>92.4</v>
      </c>
      <c r="AM1366" s="92">
        <v>93.3</v>
      </c>
      <c r="AN1366" s="92">
        <v>93.2</v>
      </c>
      <c r="AO1366" s="92">
        <v>93</v>
      </c>
      <c r="AP1366" s="92">
        <v>92.7</v>
      </c>
      <c r="AQ1366" s="39"/>
      <c r="AR1366" s="61"/>
    </row>
    <row r="1367" spans="1:44" s="105" customFormat="1" ht="30">
      <c r="A1367" s="66" t="s">
        <v>140</v>
      </c>
      <c r="B1367" s="66" t="s">
        <v>2970</v>
      </c>
      <c r="C1367" s="37" t="s">
        <v>796</v>
      </c>
      <c r="D1367" s="34">
        <v>3.5</v>
      </c>
      <c r="E1367" s="34">
        <v>240</v>
      </c>
      <c r="F1367" s="34">
        <v>95.5</v>
      </c>
      <c r="G1367" s="32" t="s">
        <v>388</v>
      </c>
      <c r="H1367" s="32" t="s">
        <v>389</v>
      </c>
      <c r="I1367" s="48"/>
      <c r="J1367" s="34">
        <v>3.86</v>
      </c>
      <c r="K1367" s="34"/>
      <c r="L1367" s="34"/>
      <c r="M1367" s="34">
        <v>100</v>
      </c>
      <c r="N1367" s="34">
        <v>263</v>
      </c>
      <c r="O1367" s="34">
        <v>400</v>
      </c>
      <c r="P1367" s="92">
        <v>0.35</v>
      </c>
      <c r="Q1367" s="92">
        <v>0.7</v>
      </c>
      <c r="R1367" s="92">
        <v>1.05</v>
      </c>
      <c r="S1367" s="92">
        <v>1.75</v>
      </c>
      <c r="T1367" s="92">
        <v>2.625</v>
      </c>
      <c r="U1367" s="92">
        <v>3.5</v>
      </c>
      <c r="V1367" s="92">
        <v>87.2</v>
      </c>
      <c r="W1367" s="92">
        <v>93.1</v>
      </c>
      <c r="X1367" s="92">
        <v>95.4</v>
      </c>
      <c r="Y1367" s="92">
        <v>96.5</v>
      </c>
      <c r="Z1367" s="92">
        <v>96.7</v>
      </c>
      <c r="AA1367" s="92">
        <v>96.6</v>
      </c>
      <c r="AB1367" s="92">
        <v>95.9</v>
      </c>
      <c r="AC1367" s="92">
        <v>85.7</v>
      </c>
      <c r="AD1367" s="92">
        <v>92.2</v>
      </c>
      <c r="AE1367" s="92">
        <v>94.9</v>
      </c>
      <c r="AF1367" s="92">
        <v>96.2</v>
      </c>
      <c r="AG1367" s="92">
        <v>96.4</v>
      </c>
      <c r="AH1367" s="92">
        <v>96.3</v>
      </c>
      <c r="AI1367" s="92">
        <v>95.5</v>
      </c>
      <c r="AJ1367" s="92">
        <v>82.1</v>
      </c>
      <c r="AK1367" s="92">
        <v>90.2</v>
      </c>
      <c r="AL1367" s="92">
        <v>93.6</v>
      </c>
      <c r="AM1367" s="92">
        <v>95.4</v>
      </c>
      <c r="AN1367" s="92">
        <v>95.7</v>
      </c>
      <c r="AO1367" s="92">
        <v>95.6</v>
      </c>
      <c r="AP1367" s="92">
        <v>94.5</v>
      </c>
      <c r="AQ1367" s="39"/>
      <c r="AR1367" s="61"/>
    </row>
    <row r="1368" spans="1:44" s="105" customFormat="1" ht="30">
      <c r="A1368" s="66" t="s">
        <v>140</v>
      </c>
      <c r="B1368" s="66" t="s">
        <v>2971</v>
      </c>
      <c r="C1368" s="37" t="s">
        <v>761</v>
      </c>
      <c r="D1368" s="34">
        <v>4.5999999999999996</v>
      </c>
      <c r="E1368" s="34">
        <v>208</v>
      </c>
      <c r="F1368" s="34">
        <v>95.5</v>
      </c>
      <c r="G1368" s="32" t="s">
        <v>388</v>
      </c>
      <c r="H1368" s="32" t="s">
        <v>389</v>
      </c>
      <c r="I1368" s="48"/>
      <c r="J1368" s="34">
        <v>4</v>
      </c>
      <c r="K1368" s="34"/>
      <c r="L1368" s="34"/>
      <c r="M1368" s="34">
        <v>100</v>
      </c>
      <c r="N1368" s="34">
        <v>254</v>
      </c>
      <c r="O1368" s="34">
        <v>400</v>
      </c>
      <c r="P1368" s="92">
        <v>0.46</v>
      </c>
      <c r="Q1368" s="92">
        <v>0.92</v>
      </c>
      <c r="R1368" s="92">
        <v>1.38</v>
      </c>
      <c r="S1368" s="92">
        <v>2.2999999999999998</v>
      </c>
      <c r="T1368" s="92">
        <v>3.45</v>
      </c>
      <c r="U1368" s="92">
        <v>4.5999999999999996</v>
      </c>
      <c r="V1368" s="92">
        <v>90.3</v>
      </c>
      <c r="W1368" s="92">
        <v>94.8</v>
      </c>
      <c r="X1368" s="92">
        <v>95.9</v>
      </c>
      <c r="Y1368" s="92">
        <v>96.5</v>
      </c>
      <c r="Z1368" s="92">
        <v>96.5</v>
      </c>
      <c r="AA1368" s="92">
        <v>96.2</v>
      </c>
      <c r="AB1368" s="92">
        <v>96.1</v>
      </c>
      <c r="AC1368" s="92">
        <v>89.2</v>
      </c>
      <c r="AD1368" s="92">
        <v>94.3</v>
      </c>
      <c r="AE1368" s="92">
        <v>95.6</v>
      </c>
      <c r="AF1368" s="92">
        <v>96.3</v>
      </c>
      <c r="AG1368" s="92">
        <v>96.4</v>
      </c>
      <c r="AH1368" s="92">
        <v>96.1</v>
      </c>
      <c r="AI1368" s="92">
        <v>95.9</v>
      </c>
      <c r="AJ1368" s="92">
        <v>86.5</v>
      </c>
      <c r="AK1368" s="92">
        <v>92.9</v>
      </c>
      <c r="AL1368" s="92">
        <v>94.7</v>
      </c>
      <c r="AM1368" s="92">
        <v>95.6</v>
      </c>
      <c r="AN1368" s="92">
        <v>95.7</v>
      </c>
      <c r="AO1368" s="92">
        <v>95.4</v>
      </c>
      <c r="AP1368" s="92">
        <v>95</v>
      </c>
      <c r="AQ1368" s="39"/>
      <c r="AR1368" s="61"/>
    </row>
    <row r="1369" spans="1:44" s="105" customFormat="1" ht="30">
      <c r="A1369" s="66" t="s">
        <v>140</v>
      </c>
      <c r="B1369" s="66" t="s">
        <v>2972</v>
      </c>
      <c r="C1369" s="37" t="s">
        <v>798</v>
      </c>
      <c r="D1369" s="34">
        <v>4.8</v>
      </c>
      <c r="E1369" s="34">
        <v>240</v>
      </c>
      <c r="F1369" s="34">
        <v>96</v>
      </c>
      <c r="G1369" s="32" t="s">
        <v>388</v>
      </c>
      <c r="H1369" s="32" t="s">
        <v>389</v>
      </c>
      <c r="I1369" s="48"/>
      <c r="J1369" s="34">
        <v>4.0999999999999996</v>
      </c>
      <c r="K1369" s="34"/>
      <c r="L1369" s="34"/>
      <c r="M1369" s="34">
        <v>100</v>
      </c>
      <c r="N1369" s="34">
        <v>263</v>
      </c>
      <c r="O1369" s="34">
        <v>400</v>
      </c>
      <c r="P1369" s="92">
        <v>0.48</v>
      </c>
      <c r="Q1369" s="92">
        <v>0.96</v>
      </c>
      <c r="R1369" s="92">
        <v>1.44</v>
      </c>
      <c r="S1369" s="92">
        <v>2.4</v>
      </c>
      <c r="T1369" s="92">
        <v>3.6</v>
      </c>
      <c r="U1369" s="92">
        <v>4.8</v>
      </c>
      <c r="V1369" s="92">
        <v>86.8</v>
      </c>
      <c r="W1369" s="92">
        <v>93.5</v>
      </c>
      <c r="X1369" s="92">
        <v>95.5</v>
      </c>
      <c r="Y1369" s="92">
        <v>97</v>
      </c>
      <c r="Z1369" s="92">
        <v>97.2</v>
      </c>
      <c r="AA1369" s="92">
        <v>97.1</v>
      </c>
      <c r="AB1369" s="92">
        <v>96.4</v>
      </c>
      <c r="AC1369" s="92">
        <v>85.5</v>
      </c>
      <c r="AD1369" s="92">
        <v>92.9</v>
      </c>
      <c r="AE1369" s="92">
        <v>95</v>
      </c>
      <c r="AF1369" s="92">
        <v>96.7</v>
      </c>
      <c r="AG1369" s="92">
        <v>96.9</v>
      </c>
      <c r="AH1369" s="92">
        <v>96.8</v>
      </c>
      <c r="AI1369" s="92">
        <v>96</v>
      </c>
      <c r="AJ1369" s="92">
        <v>84.5</v>
      </c>
      <c r="AK1369" s="92">
        <v>91.5</v>
      </c>
      <c r="AL1369" s="92">
        <v>93.9</v>
      </c>
      <c r="AM1369" s="92">
        <v>95.9</v>
      </c>
      <c r="AN1369" s="92">
        <v>96.2</v>
      </c>
      <c r="AO1369" s="92">
        <v>96.1</v>
      </c>
      <c r="AP1369" s="92">
        <v>95.1</v>
      </c>
      <c r="AQ1369" s="39"/>
      <c r="AR1369" s="61"/>
    </row>
    <row r="1370" spans="1:44" s="105" customFormat="1" ht="30">
      <c r="A1370" s="66" t="s">
        <v>140</v>
      </c>
      <c r="B1370" s="66" t="s">
        <v>2973</v>
      </c>
      <c r="C1370" s="37" t="s">
        <v>800</v>
      </c>
      <c r="D1370" s="34">
        <v>5.2</v>
      </c>
      <c r="E1370" s="34">
        <v>240</v>
      </c>
      <c r="F1370" s="34">
        <v>96</v>
      </c>
      <c r="G1370" s="32" t="s">
        <v>388</v>
      </c>
      <c r="H1370" s="32" t="s">
        <v>389</v>
      </c>
      <c r="I1370" s="48"/>
      <c r="J1370" s="34">
        <v>4</v>
      </c>
      <c r="K1370" s="34"/>
      <c r="L1370" s="34"/>
      <c r="M1370" s="34">
        <v>240</v>
      </c>
      <c r="N1370" s="34">
        <v>280</v>
      </c>
      <c r="O1370" s="34">
        <v>400</v>
      </c>
      <c r="P1370" s="92">
        <v>0.52</v>
      </c>
      <c r="Q1370" s="92">
        <v>1.04</v>
      </c>
      <c r="R1370" s="92">
        <v>1.56</v>
      </c>
      <c r="S1370" s="92">
        <v>2.6</v>
      </c>
      <c r="T1370" s="92">
        <v>3.9</v>
      </c>
      <c r="U1370" s="92">
        <v>5.2</v>
      </c>
      <c r="V1370" s="92">
        <v>89.4</v>
      </c>
      <c r="W1370" s="92">
        <v>94.8</v>
      </c>
      <c r="X1370" s="92">
        <v>96</v>
      </c>
      <c r="Y1370" s="92">
        <v>96.8</v>
      </c>
      <c r="Z1370" s="92">
        <v>97</v>
      </c>
      <c r="AA1370" s="92">
        <v>96.8</v>
      </c>
      <c r="AB1370" s="92">
        <v>96.4</v>
      </c>
      <c r="AC1370" s="92">
        <v>88.6</v>
      </c>
      <c r="AD1370" s="92">
        <v>94.4</v>
      </c>
      <c r="AE1370" s="92">
        <v>95.7</v>
      </c>
      <c r="AF1370" s="92">
        <v>96.7</v>
      </c>
      <c r="AG1370" s="92">
        <v>96.8</v>
      </c>
      <c r="AH1370" s="92">
        <v>96.6</v>
      </c>
      <c r="AI1370" s="92">
        <v>96.2</v>
      </c>
      <c r="AJ1370" s="92">
        <v>87.7</v>
      </c>
      <c r="AK1370" s="92">
        <v>93.1</v>
      </c>
      <c r="AL1370" s="92">
        <v>94.8</v>
      </c>
      <c r="AM1370" s="92">
        <v>96.1</v>
      </c>
      <c r="AN1370" s="92">
        <v>96.3</v>
      </c>
      <c r="AO1370" s="92">
        <v>96.1</v>
      </c>
      <c r="AP1370" s="92">
        <v>95.5</v>
      </c>
      <c r="AQ1370" s="39"/>
      <c r="AR1370" s="61"/>
    </row>
    <row r="1371" spans="1:44" s="105" customFormat="1">
      <c r="A1371" s="66" t="s">
        <v>141</v>
      </c>
      <c r="B1371" s="66" t="s">
        <v>142</v>
      </c>
      <c r="C1371" s="37" t="s">
        <v>669</v>
      </c>
      <c r="D1371" s="34">
        <v>100</v>
      </c>
      <c r="E1371" s="34"/>
      <c r="F1371" s="34">
        <v>95.5</v>
      </c>
      <c r="G1371" s="32" t="s">
        <v>389</v>
      </c>
      <c r="H1371" s="32" t="s">
        <v>389</v>
      </c>
      <c r="I1371" s="48"/>
      <c r="J1371" s="34">
        <v>20.5</v>
      </c>
      <c r="K1371" s="34"/>
      <c r="L1371" s="34"/>
      <c r="M1371" s="34">
        <v>290</v>
      </c>
      <c r="N1371" s="34">
        <v>340</v>
      </c>
      <c r="O1371" s="34">
        <v>480</v>
      </c>
      <c r="P1371" s="92">
        <v>10</v>
      </c>
      <c r="Q1371" s="92">
        <v>20</v>
      </c>
      <c r="R1371" s="92">
        <v>30</v>
      </c>
      <c r="S1371" s="92">
        <v>50</v>
      </c>
      <c r="T1371" s="92">
        <v>75</v>
      </c>
      <c r="U1371" s="92">
        <v>100</v>
      </c>
      <c r="V1371" s="92">
        <v>92.5</v>
      </c>
      <c r="W1371" s="92">
        <v>95.3</v>
      </c>
      <c r="X1371" s="92">
        <v>95.9</v>
      </c>
      <c r="Y1371" s="92">
        <v>96.1</v>
      </c>
      <c r="Z1371" s="92">
        <v>96</v>
      </c>
      <c r="AA1371" s="92">
        <v>95.5</v>
      </c>
      <c r="AB1371" s="92">
        <v>95.8</v>
      </c>
      <c r="AC1371" s="92">
        <v>91</v>
      </c>
      <c r="AD1371" s="92">
        <v>94.6</v>
      </c>
      <c r="AE1371" s="92">
        <v>95.4</v>
      </c>
      <c r="AF1371" s="92">
        <v>95.9</v>
      </c>
      <c r="AG1371" s="92">
        <v>95.8</v>
      </c>
      <c r="AH1371" s="92">
        <v>95.3</v>
      </c>
      <c r="AI1371" s="92">
        <v>95.5</v>
      </c>
      <c r="AJ1371" s="92">
        <v>87.1</v>
      </c>
      <c r="AK1371" s="92">
        <v>92.6</v>
      </c>
      <c r="AL1371" s="92">
        <v>94</v>
      </c>
      <c r="AM1371" s="92">
        <v>95</v>
      </c>
      <c r="AN1371" s="92">
        <v>95.1</v>
      </c>
      <c r="AO1371" s="92">
        <v>94.7</v>
      </c>
      <c r="AP1371" s="92">
        <v>94.5</v>
      </c>
      <c r="AQ1371" s="39"/>
      <c r="AR1371" s="61"/>
    </row>
    <row r="1372" spans="1:44" s="105" customFormat="1">
      <c r="A1372" s="66" t="s">
        <v>141</v>
      </c>
      <c r="B1372" s="66" t="s">
        <v>143</v>
      </c>
      <c r="C1372" s="37" t="s">
        <v>669</v>
      </c>
      <c r="D1372" s="34">
        <v>100</v>
      </c>
      <c r="E1372" s="34"/>
      <c r="F1372" s="34">
        <v>95</v>
      </c>
      <c r="G1372" s="32" t="s">
        <v>389</v>
      </c>
      <c r="H1372" s="32" t="s">
        <v>389</v>
      </c>
      <c r="I1372" s="48"/>
      <c r="J1372" s="34">
        <v>20.5</v>
      </c>
      <c r="K1372" s="34"/>
      <c r="L1372" s="34"/>
      <c r="M1372" s="34">
        <v>290</v>
      </c>
      <c r="N1372" s="34">
        <v>340</v>
      </c>
      <c r="O1372" s="34">
        <v>480</v>
      </c>
      <c r="P1372" s="92">
        <v>10</v>
      </c>
      <c r="Q1372" s="92">
        <v>20</v>
      </c>
      <c r="R1372" s="92">
        <v>30</v>
      </c>
      <c r="S1372" s="92">
        <v>50</v>
      </c>
      <c r="T1372" s="92">
        <v>75</v>
      </c>
      <c r="U1372" s="92">
        <v>100</v>
      </c>
      <c r="V1372" s="92">
        <v>91.1</v>
      </c>
      <c r="W1372" s="92">
        <v>94.8</v>
      </c>
      <c r="X1372" s="92">
        <v>95.5</v>
      </c>
      <c r="Y1372" s="92">
        <v>95.8</v>
      </c>
      <c r="Z1372" s="92">
        <v>95.7</v>
      </c>
      <c r="AA1372" s="92">
        <v>95.2</v>
      </c>
      <c r="AB1372" s="92">
        <v>95.5</v>
      </c>
      <c r="AC1372" s="92">
        <v>89.7</v>
      </c>
      <c r="AD1372" s="92">
        <v>94</v>
      </c>
      <c r="AE1372" s="92">
        <v>95</v>
      </c>
      <c r="AF1372" s="92">
        <v>95.5</v>
      </c>
      <c r="AG1372" s="92">
        <v>95.6</v>
      </c>
      <c r="AH1372" s="92">
        <v>95</v>
      </c>
      <c r="AI1372" s="92">
        <v>95.1</v>
      </c>
      <c r="AJ1372" s="92">
        <v>85.9</v>
      </c>
      <c r="AK1372" s="92">
        <v>91.9</v>
      </c>
      <c r="AL1372" s="92">
        <v>93.4</v>
      </c>
      <c r="AM1372" s="92">
        <v>94.5</v>
      </c>
      <c r="AN1372" s="92">
        <v>94.8</v>
      </c>
      <c r="AO1372" s="92">
        <v>94.4</v>
      </c>
      <c r="AP1372" s="92">
        <v>94</v>
      </c>
      <c r="AQ1372" s="39"/>
      <c r="AR1372" s="61"/>
    </row>
    <row r="1373" spans="1:44" s="105" customFormat="1" ht="45">
      <c r="A1373" s="66" t="s">
        <v>141</v>
      </c>
      <c r="B1373" s="66" t="s">
        <v>144</v>
      </c>
      <c r="C1373" s="66" t="s">
        <v>1172</v>
      </c>
      <c r="D1373" s="34">
        <v>500</v>
      </c>
      <c r="E1373" s="34"/>
      <c r="F1373" s="34">
        <v>96</v>
      </c>
      <c r="G1373" s="32" t="s">
        <v>388</v>
      </c>
      <c r="H1373" s="32" t="s">
        <v>389</v>
      </c>
      <c r="I1373" s="48"/>
      <c r="J1373" s="34">
        <v>33.4</v>
      </c>
      <c r="K1373" s="34"/>
      <c r="L1373" s="34"/>
      <c r="M1373" s="34">
        <v>495</v>
      </c>
      <c r="N1373" s="34">
        <v>600</v>
      </c>
      <c r="O1373" s="34">
        <v>800</v>
      </c>
      <c r="P1373" s="92">
        <v>50</v>
      </c>
      <c r="Q1373" s="92">
        <v>100</v>
      </c>
      <c r="R1373" s="92">
        <v>150</v>
      </c>
      <c r="S1373" s="92">
        <v>250</v>
      </c>
      <c r="T1373" s="92">
        <v>375</v>
      </c>
      <c r="U1373" s="92">
        <v>500</v>
      </c>
      <c r="V1373" s="92">
        <v>94.5</v>
      </c>
      <c r="W1373" s="92">
        <v>96.3</v>
      </c>
      <c r="X1373" s="92">
        <v>96.5</v>
      </c>
      <c r="Y1373" s="92">
        <v>96.7</v>
      </c>
      <c r="Z1373" s="92">
        <v>96.4</v>
      </c>
      <c r="AA1373" s="92">
        <v>95.8</v>
      </c>
      <c r="AB1373" s="92">
        <v>96.3</v>
      </c>
      <c r="AC1373" s="92">
        <v>93.9</v>
      </c>
      <c r="AD1373" s="92">
        <v>95.9</v>
      </c>
      <c r="AE1373" s="92">
        <v>96.2</v>
      </c>
      <c r="AF1373" s="92">
        <v>96.3</v>
      </c>
      <c r="AG1373" s="92">
        <v>96</v>
      </c>
      <c r="AH1373" s="92">
        <v>95.4</v>
      </c>
      <c r="AI1373" s="92">
        <v>96</v>
      </c>
      <c r="AJ1373" s="92">
        <v>92.7</v>
      </c>
      <c r="AK1373" s="92">
        <v>95.1</v>
      </c>
      <c r="AL1373" s="92">
        <v>95.6</v>
      </c>
      <c r="AM1373" s="92">
        <v>95.7</v>
      </c>
      <c r="AN1373" s="92">
        <v>95.5</v>
      </c>
      <c r="AO1373" s="92">
        <v>95</v>
      </c>
      <c r="AP1373" s="92">
        <v>95.4</v>
      </c>
      <c r="AQ1373" s="39"/>
      <c r="AR1373" s="61"/>
    </row>
    <row r="1374" spans="1:44" s="105" customFormat="1" ht="45">
      <c r="A1374" s="66" t="s">
        <v>141</v>
      </c>
      <c r="B1374" s="66" t="s">
        <v>145</v>
      </c>
      <c r="C1374" s="66" t="s">
        <v>1173</v>
      </c>
      <c r="D1374" s="34">
        <v>600</v>
      </c>
      <c r="E1374" s="34"/>
      <c r="F1374" s="34">
        <v>96</v>
      </c>
      <c r="G1374" s="32" t="s">
        <v>388</v>
      </c>
      <c r="H1374" s="32" t="s">
        <v>389</v>
      </c>
      <c r="I1374" s="48"/>
      <c r="J1374" s="34">
        <v>47</v>
      </c>
      <c r="K1374" s="34"/>
      <c r="L1374" s="34"/>
      <c r="M1374" s="34">
        <v>595</v>
      </c>
      <c r="N1374" s="34">
        <v>700</v>
      </c>
      <c r="O1374" s="34">
        <v>800</v>
      </c>
      <c r="P1374" s="92">
        <v>60</v>
      </c>
      <c r="Q1374" s="92">
        <v>120</v>
      </c>
      <c r="R1374" s="92">
        <v>180</v>
      </c>
      <c r="S1374" s="92">
        <v>300</v>
      </c>
      <c r="T1374" s="92">
        <v>450</v>
      </c>
      <c r="U1374" s="92">
        <v>600</v>
      </c>
      <c r="V1374" s="92">
        <v>94.5</v>
      </c>
      <c r="W1374" s="92">
        <v>96.4</v>
      </c>
      <c r="X1374" s="92">
        <v>96.7</v>
      </c>
      <c r="Y1374" s="92">
        <v>96.9</v>
      </c>
      <c r="Z1374" s="92">
        <v>96.6</v>
      </c>
      <c r="AA1374" s="92">
        <v>96.1</v>
      </c>
      <c r="AB1374" s="92">
        <v>96.5</v>
      </c>
      <c r="AC1374" s="92">
        <v>93.8</v>
      </c>
      <c r="AD1374" s="92">
        <v>95.9</v>
      </c>
      <c r="AE1374" s="92">
        <v>96.4</v>
      </c>
      <c r="AF1374" s="92">
        <v>96.5</v>
      </c>
      <c r="AG1374" s="92">
        <v>96.3</v>
      </c>
      <c r="AH1374" s="92">
        <v>95.8</v>
      </c>
      <c r="AI1374" s="92">
        <v>96.2</v>
      </c>
      <c r="AJ1374" s="92">
        <v>93.5</v>
      </c>
      <c r="AK1374" s="92">
        <v>95.8</v>
      </c>
      <c r="AL1374" s="92">
        <v>95.9</v>
      </c>
      <c r="AM1374" s="92">
        <v>96.2</v>
      </c>
      <c r="AN1374" s="92">
        <v>96.1</v>
      </c>
      <c r="AO1374" s="92">
        <v>95.7</v>
      </c>
      <c r="AP1374" s="92">
        <v>96</v>
      </c>
      <c r="AQ1374" s="39"/>
      <c r="AR1374" s="61"/>
    </row>
    <row r="1375" spans="1:44" s="105" customFormat="1" ht="30">
      <c r="A1375" s="66" t="s">
        <v>146</v>
      </c>
      <c r="B1375" s="66" t="s">
        <v>147</v>
      </c>
      <c r="C1375" s="37" t="s">
        <v>670</v>
      </c>
      <c r="D1375" s="34">
        <v>2.98</v>
      </c>
      <c r="E1375" s="34"/>
      <c r="F1375" s="34">
        <v>96</v>
      </c>
      <c r="G1375" s="32" t="s">
        <v>388</v>
      </c>
      <c r="H1375" s="32" t="s">
        <v>389</v>
      </c>
      <c r="I1375" s="48"/>
      <c r="J1375" s="34">
        <v>0.26</v>
      </c>
      <c r="K1375" s="34"/>
      <c r="L1375" s="34"/>
      <c r="M1375" s="34">
        <v>100</v>
      </c>
      <c r="N1375" s="34">
        <v>370</v>
      </c>
      <c r="O1375" s="34">
        <v>480</v>
      </c>
      <c r="P1375" s="92">
        <v>0.3</v>
      </c>
      <c r="Q1375" s="92">
        <v>0.6</v>
      </c>
      <c r="R1375" s="92">
        <v>0.89</v>
      </c>
      <c r="S1375" s="92">
        <v>1.49</v>
      </c>
      <c r="T1375" s="92">
        <v>2.2400000000000002</v>
      </c>
      <c r="U1375" s="92">
        <v>2.98</v>
      </c>
      <c r="V1375" s="92">
        <v>90.7</v>
      </c>
      <c r="W1375" s="92">
        <v>93.6</v>
      </c>
      <c r="X1375" s="92">
        <v>94.7</v>
      </c>
      <c r="Y1375" s="92">
        <v>95.7</v>
      </c>
      <c r="Z1375" s="92">
        <v>95.9</v>
      </c>
      <c r="AA1375" s="92">
        <v>95.8</v>
      </c>
      <c r="AB1375" s="92">
        <v>95.4</v>
      </c>
      <c r="AC1375" s="92">
        <v>93.3</v>
      </c>
      <c r="AD1375" s="92">
        <v>95.9</v>
      </c>
      <c r="AE1375" s="92">
        <v>96.5</v>
      </c>
      <c r="AF1375" s="92">
        <v>96.9</v>
      </c>
      <c r="AG1375" s="92">
        <v>96.9</v>
      </c>
      <c r="AH1375" s="92">
        <v>96.8</v>
      </c>
      <c r="AI1375" s="92">
        <v>96.6</v>
      </c>
      <c r="AJ1375" s="92">
        <v>91.9</v>
      </c>
      <c r="AK1375" s="92">
        <v>95.2</v>
      </c>
      <c r="AL1375" s="92">
        <v>96</v>
      </c>
      <c r="AM1375" s="92">
        <v>96.7</v>
      </c>
      <c r="AN1375" s="92">
        <v>96.8</v>
      </c>
      <c r="AO1375" s="92">
        <v>96.7</v>
      </c>
      <c r="AP1375" s="92">
        <v>96.4</v>
      </c>
      <c r="AQ1375" s="39"/>
      <c r="AR1375" s="61"/>
    </row>
    <row r="1376" spans="1:44" s="105" customFormat="1" ht="30">
      <c r="A1376" s="66" t="s">
        <v>146</v>
      </c>
      <c r="B1376" s="66" t="s">
        <v>148</v>
      </c>
      <c r="C1376" s="37" t="s">
        <v>670</v>
      </c>
      <c r="D1376" s="34">
        <v>2.98</v>
      </c>
      <c r="E1376" s="34"/>
      <c r="F1376" s="34">
        <v>96.5</v>
      </c>
      <c r="G1376" s="32" t="s">
        <v>388</v>
      </c>
      <c r="H1376" s="32" t="s">
        <v>389</v>
      </c>
      <c r="I1376" s="48"/>
      <c r="J1376" s="34">
        <v>0.35</v>
      </c>
      <c r="K1376" s="34"/>
      <c r="L1376" s="34"/>
      <c r="M1376" s="34">
        <v>100</v>
      </c>
      <c r="N1376" s="34">
        <v>370</v>
      </c>
      <c r="O1376" s="34">
        <v>480</v>
      </c>
      <c r="P1376" s="92">
        <v>0.3</v>
      </c>
      <c r="Q1376" s="92">
        <v>0.6</v>
      </c>
      <c r="R1376" s="92">
        <v>0.89</v>
      </c>
      <c r="S1376" s="92">
        <v>1.49</v>
      </c>
      <c r="T1376" s="92">
        <v>2.2400000000000002</v>
      </c>
      <c r="U1376" s="92">
        <v>2.98</v>
      </c>
      <c r="V1376" s="92">
        <v>90.3</v>
      </c>
      <c r="W1376" s="92">
        <v>93.4</v>
      </c>
      <c r="X1376" s="92">
        <v>94.3</v>
      </c>
      <c r="Y1376" s="92">
        <v>95.5</v>
      </c>
      <c r="Z1376" s="92">
        <v>95.9</v>
      </c>
      <c r="AA1376" s="92">
        <v>95.9</v>
      </c>
      <c r="AB1376" s="92">
        <v>95.3</v>
      </c>
      <c r="AC1376" s="92">
        <v>93.8</v>
      </c>
      <c r="AD1376" s="92">
        <v>96.3</v>
      </c>
      <c r="AE1376" s="92">
        <v>96.9</v>
      </c>
      <c r="AF1376" s="92">
        <v>97.2</v>
      </c>
      <c r="AG1376" s="92">
        <v>97.2</v>
      </c>
      <c r="AH1376" s="92">
        <v>97.2</v>
      </c>
      <c r="AI1376" s="92">
        <v>97</v>
      </c>
      <c r="AJ1376" s="92">
        <v>91.7</v>
      </c>
      <c r="AK1376" s="92">
        <v>95.5</v>
      </c>
      <c r="AL1376" s="92">
        <v>96.4</v>
      </c>
      <c r="AM1376" s="92">
        <v>96.9</v>
      </c>
      <c r="AN1376" s="92">
        <v>97.1</v>
      </c>
      <c r="AO1376" s="92">
        <v>97.1</v>
      </c>
      <c r="AP1376" s="92">
        <v>96.7</v>
      </c>
      <c r="AQ1376" s="39"/>
      <c r="AR1376" s="61"/>
    </row>
    <row r="1377" spans="1:44" s="105" customFormat="1" ht="30">
      <c r="A1377" s="66" t="s">
        <v>146</v>
      </c>
      <c r="B1377" s="66" t="s">
        <v>149</v>
      </c>
      <c r="C1377" s="37" t="s">
        <v>671</v>
      </c>
      <c r="D1377" s="34">
        <v>3.97</v>
      </c>
      <c r="E1377" s="34"/>
      <c r="F1377" s="34">
        <v>96.5</v>
      </c>
      <c r="G1377" s="32" t="s">
        <v>388</v>
      </c>
      <c r="H1377" s="32" t="s">
        <v>389</v>
      </c>
      <c r="I1377" s="48"/>
      <c r="J1377" s="34">
        <v>0.26</v>
      </c>
      <c r="K1377" s="34"/>
      <c r="L1377" s="34"/>
      <c r="M1377" s="34">
        <v>100</v>
      </c>
      <c r="N1377" s="34">
        <v>370</v>
      </c>
      <c r="O1377" s="34">
        <v>480</v>
      </c>
      <c r="P1377" s="92">
        <v>0.4</v>
      </c>
      <c r="Q1377" s="92">
        <v>0.79</v>
      </c>
      <c r="R1377" s="92">
        <v>1.19</v>
      </c>
      <c r="S1377" s="92">
        <v>1.99</v>
      </c>
      <c r="T1377" s="92">
        <v>2.98</v>
      </c>
      <c r="U1377" s="92">
        <v>3.97</v>
      </c>
      <c r="V1377" s="92">
        <v>92.3</v>
      </c>
      <c r="W1377" s="92">
        <v>94.5</v>
      </c>
      <c r="X1377" s="92">
        <v>95.2</v>
      </c>
      <c r="Y1377" s="92">
        <v>95.8</v>
      </c>
      <c r="Z1377" s="92">
        <v>95.8</v>
      </c>
      <c r="AA1377" s="92">
        <v>95.6</v>
      </c>
      <c r="AB1377" s="92">
        <v>95.5</v>
      </c>
      <c r="AC1377" s="92">
        <v>94.9</v>
      </c>
      <c r="AD1377" s="92">
        <v>96.4</v>
      </c>
      <c r="AE1377" s="92">
        <v>96.7</v>
      </c>
      <c r="AF1377" s="92">
        <v>97</v>
      </c>
      <c r="AG1377" s="92">
        <v>96.8</v>
      </c>
      <c r="AH1377" s="92">
        <v>96.5</v>
      </c>
      <c r="AI1377" s="92">
        <v>96.7</v>
      </c>
      <c r="AJ1377" s="92">
        <v>93.6</v>
      </c>
      <c r="AK1377" s="92">
        <v>95.8</v>
      </c>
      <c r="AL1377" s="92">
        <v>96.4</v>
      </c>
      <c r="AM1377" s="92">
        <v>96.8</v>
      </c>
      <c r="AN1377" s="92">
        <v>96.7</v>
      </c>
      <c r="AO1377" s="92">
        <v>96.5</v>
      </c>
      <c r="AP1377" s="92">
        <v>96.5</v>
      </c>
      <c r="AQ1377" s="39"/>
      <c r="AR1377" s="61"/>
    </row>
    <row r="1378" spans="1:44" s="105" customFormat="1" ht="30">
      <c r="A1378" s="66" t="s">
        <v>146</v>
      </c>
      <c r="B1378" s="66" t="s">
        <v>150</v>
      </c>
      <c r="C1378" s="37" t="s">
        <v>671</v>
      </c>
      <c r="D1378" s="34">
        <v>3.99</v>
      </c>
      <c r="E1378" s="34"/>
      <c r="F1378" s="34">
        <v>96.5</v>
      </c>
      <c r="G1378" s="32" t="s">
        <v>388</v>
      </c>
      <c r="H1378" s="32" t="s">
        <v>389</v>
      </c>
      <c r="I1378" s="48"/>
      <c r="J1378" s="34">
        <v>0.35</v>
      </c>
      <c r="K1378" s="34"/>
      <c r="L1378" s="34"/>
      <c r="M1378" s="34">
        <v>100</v>
      </c>
      <c r="N1378" s="34">
        <v>370</v>
      </c>
      <c r="O1378" s="34">
        <v>480</v>
      </c>
      <c r="P1378" s="92">
        <v>0.4</v>
      </c>
      <c r="Q1378" s="92">
        <v>0.79</v>
      </c>
      <c r="R1378" s="92">
        <v>1.19</v>
      </c>
      <c r="S1378" s="92">
        <v>1.99</v>
      </c>
      <c r="T1378" s="92">
        <v>2.98</v>
      </c>
      <c r="U1378" s="92">
        <v>3.97</v>
      </c>
      <c r="V1378" s="92">
        <v>90.9</v>
      </c>
      <c r="W1378" s="92">
        <v>94</v>
      </c>
      <c r="X1378" s="92">
        <v>94.9</v>
      </c>
      <c r="Y1378" s="92">
        <v>95.8</v>
      </c>
      <c r="Z1378" s="92">
        <v>96</v>
      </c>
      <c r="AA1378" s="92">
        <v>95.8</v>
      </c>
      <c r="AB1378" s="92">
        <v>95.5</v>
      </c>
      <c r="AC1378" s="92">
        <v>94.5</v>
      </c>
      <c r="AD1378" s="92">
        <v>96.7</v>
      </c>
      <c r="AE1378" s="92">
        <v>97</v>
      </c>
      <c r="AF1378" s="92">
        <v>97.3</v>
      </c>
      <c r="AG1378" s="92">
        <v>97.2</v>
      </c>
      <c r="AH1378" s="92">
        <v>97</v>
      </c>
      <c r="AI1378" s="92">
        <v>97.1</v>
      </c>
      <c r="AJ1378" s="92">
        <v>93.1</v>
      </c>
      <c r="AK1378" s="92">
        <v>96.1</v>
      </c>
      <c r="AL1378" s="92">
        <v>96.8</v>
      </c>
      <c r="AM1378" s="92">
        <v>97.2</v>
      </c>
      <c r="AN1378" s="92">
        <v>97.1</v>
      </c>
      <c r="AO1378" s="92">
        <v>97</v>
      </c>
      <c r="AP1378" s="92">
        <v>96.9</v>
      </c>
      <c r="AQ1378" s="39"/>
      <c r="AR1378" s="61"/>
    </row>
    <row r="1379" spans="1:44" s="105" customFormat="1" ht="30">
      <c r="A1379" s="66" t="s">
        <v>146</v>
      </c>
      <c r="B1379" s="66" t="s">
        <v>151</v>
      </c>
      <c r="C1379" s="37" t="s">
        <v>672</v>
      </c>
      <c r="D1379" s="34">
        <v>5</v>
      </c>
      <c r="E1379" s="34"/>
      <c r="F1379" s="34">
        <v>96</v>
      </c>
      <c r="G1379" s="32" t="s">
        <v>388</v>
      </c>
      <c r="H1379" s="32" t="s">
        <v>389</v>
      </c>
      <c r="I1379" s="48"/>
      <c r="J1379" s="34">
        <v>0.27</v>
      </c>
      <c r="K1379" s="34"/>
      <c r="L1379" s="34"/>
      <c r="M1379" s="34">
        <v>100</v>
      </c>
      <c r="N1379" s="34">
        <v>370</v>
      </c>
      <c r="O1379" s="34">
        <v>480</v>
      </c>
      <c r="P1379" s="92">
        <v>0.5</v>
      </c>
      <c r="Q1379" s="92">
        <v>1</v>
      </c>
      <c r="R1379" s="92">
        <v>1.5</v>
      </c>
      <c r="S1379" s="92">
        <v>2.5</v>
      </c>
      <c r="T1379" s="92">
        <v>3.75</v>
      </c>
      <c r="U1379" s="92">
        <v>5</v>
      </c>
      <c r="V1379" s="92">
        <v>91.7</v>
      </c>
      <c r="W1379" s="92">
        <v>94.4</v>
      </c>
      <c r="X1379" s="92">
        <v>95.3</v>
      </c>
      <c r="Y1379" s="92">
        <v>95.7</v>
      </c>
      <c r="Z1379" s="92">
        <v>95.7</v>
      </c>
      <c r="AA1379" s="92">
        <v>95.4</v>
      </c>
      <c r="AB1379" s="92">
        <v>95.4</v>
      </c>
      <c r="AC1379" s="92">
        <v>94</v>
      </c>
      <c r="AD1379" s="92">
        <v>96.1</v>
      </c>
      <c r="AE1379" s="92">
        <v>96.5</v>
      </c>
      <c r="AF1379" s="92">
        <v>96.7</v>
      </c>
      <c r="AG1379" s="92">
        <v>96.6</v>
      </c>
      <c r="AH1379" s="92">
        <v>96.2</v>
      </c>
      <c r="AI1379" s="92">
        <v>96.4</v>
      </c>
      <c r="AJ1379" s="92">
        <v>93</v>
      </c>
      <c r="AK1379" s="92">
        <v>95.2</v>
      </c>
      <c r="AL1379" s="92">
        <v>96.1</v>
      </c>
      <c r="AM1379" s="92">
        <v>96.5</v>
      </c>
      <c r="AN1379" s="92">
        <v>96.4</v>
      </c>
      <c r="AO1379" s="92">
        <v>96.2</v>
      </c>
      <c r="AP1379" s="92">
        <v>96.2</v>
      </c>
      <c r="AQ1379" s="39"/>
      <c r="AR1379" s="61"/>
    </row>
    <row r="1380" spans="1:44" s="105" customFormat="1" ht="30">
      <c r="A1380" s="66" t="s">
        <v>146</v>
      </c>
      <c r="B1380" s="66" t="s">
        <v>152</v>
      </c>
      <c r="C1380" s="37" t="s">
        <v>672</v>
      </c>
      <c r="D1380" s="34">
        <v>5</v>
      </c>
      <c r="E1380" s="34"/>
      <c r="F1380" s="34">
        <v>96.5</v>
      </c>
      <c r="G1380" s="32" t="s">
        <v>388</v>
      </c>
      <c r="H1380" s="32" t="s">
        <v>389</v>
      </c>
      <c r="I1380" s="48"/>
      <c r="J1380" s="34">
        <v>0.35</v>
      </c>
      <c r="K1380" s="34"/>
      <c r="L1380" s="34"/>
      <c r="M1380" s="34">
        <v>100</v>
      </c>
      <c r="N1380" s="34">
        <v>370</v>
      </c>
      <c r="O1380" s="34">
        <v>480</v>
      </c>
      <c r="P1380" s="92">
        <v>0.5</v>
      </c>
      <c r="Q1380" s="92">
        <v>1</v>
      </c>
      <c r="R1380" s="92">
        <v>1.5</v>
      </c>
      <c r="S1380" s="92">
        <v>2.5</v>
      </c>
      <c r="T1380" s="92">
        <v>3.75</v>
      </c>
      <c r="U1380" s="92">
        <v>5</v>
      </c>
      <c r="V1380" s="92">
        <v>91.7</v>
      </c>
      <c r="W1380" s="92">
        <v>94.3</v>
      </c>
      <c r="X1380" s="92">
        <v>95.3</v>
      </c>
      <c r="Y1380" s="92">
        <v>96</v>
      </c>
      <c r="Z1380" s="92">
        <v>96</v>
      </c>
      <c r="AA1380" s="92">
        <v>95.8</v>
      </c>
      <c r="AB1380" s="92">
        <v>95.6</v>
      </c>
      <c r="AC1380" s="92">
        <v>94.9</v>
      </c>
      <c r="AD1380" s="92">
        <v>96.7</v>
      </c>
      <c r="AE1380" s="92">
        <v>97</v>
      </c>
      <c r="AF1380" s="92">
        <v>97.1</v>
      </c>
      <c r="AG1380" s="92">
        <v>97</v>
      </c>
      <c r="AH1380" s="92">
        <v>96.7</v>
      </c>
      <c r="AI1380" s="92">
        <v>96.9</v>
      </c>
      <c r="AJ1380" s="92">
        <v>93.3</v>
      </c>
      <c r="AK1380" s="92">
        <v>95.9</v>
      </c>
      <c r="AL1380" s="92">
        <v>96.5</v>
      </c>
      <c r="AM1380" s="92">
        <v>96.9</v>
      </c>
      <c r="AN1380" s="92">
        <v>96.9</v>
      </c>
      <c r="AO1380" s="92">
        <v>96.7</v>
      </c>
      <c r="AP1380" s="92">
        <v>96.7</v>
      </c>
      <c r="AQ1380" s="39"/>
      <c r="AR1380" s="61"/>
    </row>
    <row r="1381" spans="1:44" s="105" customFormat="1" ht="30">
      <c r="A1381" s="66" t="s">
        <v>146</v>
      </c>
      <c r="B1381" s="66" t="s">
        <v>153</v>
      </c>
      <c r="C1381" s="37" t="s">
        <v>673</v>
      </c>
      <c r="D1381" s="34">
        <v>5.32</v>
      </c>
      <c r="E1381" s="34"/>
      <c r="F1381" s="34">
        <v>96</v>
      </c>
      <c r="G1381" s="32" t="s">
        <v>388</v>
      </c>
      <c r="H1381" s="32" t="s">
        <v>389</v>
      </c>
      <c r="I1381" s="48"/>
      <c r="J1381" s="34">
        <v>0.27</v>
      </c>
      <c r="K1381" s="34"/>
      <c r="L1381" s="34"/>
      <c r="M1381" s="34">
        <v>100</v>
      </c>
      <c r="N1381" s="34">
        <v>370</v>
      </c>
      <c r="O1381" s="34">
        <v>480</v>
      </c>
      <c r="P1381" s="92">
        <v>0.53</v>
      </c>
      <c r="Q1381" s="92">
        <v>1.06</v>
      </c>
      <c r="R1381" s="92">
        <v>1.6</v>
      </c>
      <c r="S1381" s="92">
        <v>2.66</v>
      </c>
      <c r="T1381" s="92">
        <v>3.99</v>
      </c>
      <c r="U1381" s="92">
        <v>5.32</v>
      </c>
      <c r="V1381" s="92">
        <v>92.7</v>
      </c>
      <c r="W1381" s="92">
        <v>94.8</v>
      </c>
      <c r="X1381" s="92">
        <v>95.5</v>
      </c>
      <c r="Y1381" s="92">
        <v>95.7</v>
      </c>
      <c r="Z1381" s="92">
        <v>95.5</v>
      </c>
      <c r="AA1381" s="92">
        <v>95.1</v>
      </c>
      <c r="AB1381" s="92">
        <v>95.4</v>
      </c>
      <c r="AC1381" s="92">
        <v>94.9</v>
      </c>
      <c r="AD1381" s="92">
        <v>96.6</v>
      </c>
      <c r="AE1381" s="92">
        <v>96.8</v>
      </c>
      <c r="AF1381" s="92">
        <v>96.7</v>
      </c>
      <c r="AG1381" s="92">
        <v>96.4</v>
      </c>
      <c r="AH1381" s="92">
        <v>95.8</v>
      </c>
      <c r="AI1381" s="92">
        <v>96.4</v>
      </c>
      <c r="AJ1381" s="92">
        <v>93.3</v>
      </c>
      <c r="AK1381" s="92">
        <v>96</v>
      </c>
      <c r="AL1381" s="92">
        <v>96.4</v>
      </c>
      <c r="AM1381" s="92">
        <v>96.6</v>
      </c>
      <c r="AN1381" s="92">
        <v>96.2</v>
      </c>
      <c r="AO1381" s="92">
        <v>95.9</v>
      </c>
      <c r="AP1381" s="92">
        <v>96.2</v>
      </c>
      <c r="AQ1381" s="39"/>
      <c r="AR1381" s="61"/>
    </row>
    <row r="1382" spans="1:44" s="105" customFormat="1" ht="30">
      <c r="A1382" s="66" t="s">
        <v>146</v>
      </c>
      <c r="B1382" s="66" t="s">
        <v>154</v>
      </c>
      <c r="C1382" s="37" t="s">
        <v>673</v>
      </c>
      <c r="D1382" s="34">
        <v>5.99</v>
      </c>
      <c r="E1382" s="34"/>
      <c r="F1382" s="34">
        <v>96.5</v>
      </c>
      <c r="G1382" s="32" t="s">
        <v>388</v>
      </c>
      <c r="H1382" s="32" t="s">
        <v>389</v>
      </c>
      <c r="I1382" s="48"/>
      <c r="J1382" s="34">
        <v>0.35</v>
      </c>
      <c r="K1382" s="34"/>
      <c r="L1382" s="34"/>
      <c r="M1382" s="34">
        <v>100</v>
      </c>
      <c r="N1382" s="34">
        <v>370</v>
      </c>
      <c r="O1382" s="34">
        <v>480</v>
      </c>
      <c r="P1382" s="92">
        <v>0.6</v>
      </c>
      <c r="Q1382" s="92">
        <v>1.2</v>
      </c>
      <c r="R1382" s="92">
        <v>1.8</v>
      </c>
      <c r="S1382" s="92">
        <v>3</v>
      </c>
      <c r="T1382" s="92">
        <v>4.49</v>
      </c>
      <c r="U1382" s="92">
        <v>5.99</v>
      </c>
      <c r="V1382" s="92">
        <v>92.6</v>
      </c>
      <c r="W1382" s="92">
        <v>94.9</v>
      </c>
      <c r="X1382" s="92">
        <v>95.7</v>
      </c>
      <c r="Y1382" s="92">
        <v>96</v>
      </c>
      <c r="Z1382" s="92">
        <v>95.9</v>
      </c>
      <c r="AA1382" s="92">
        <v>95.4</v>
      </c>
      <c r="AB1382" s="92">
        <v>95.7</v>
      </c>
      <c r="AC1382" s="92">
        <v>95.8</v>
      </c>
      <c r="AD1382" s="92">
        <v>96.9</v>
      </c>
      <c r="AE1382" s="92">
        <v>97.2</v>
      </c>
      <c r="AF1382" s="92">
        <v>97.1</v>
      </c>
      <c r="AG1382" s="92">
        <v>96.8</v>
      </c>
      <c r="AH1382" s="92">
        <v>96.4</v>
      </c>
      <c r="AI1382" s="92">
        <v>96.9</v>
      </c>
      <c r="AJ1382" s="92">
        <v>94</v>
      </c>
      <c r="AK1382" s="92">
        <v>96.5</v>
      </c>
      <c r="AL1382" s="92">
        <v>96.9</v>
      </c>
      <c r="AM1382" s="92">
        <v>96.9</v>
      </c>
      <c r="AN1382" s="92">
        <v>96.7</v>
      </c>
      <c r="AO1382" s="92">
        <v>96.4</v>
      </c>
      <c r="AP1382" s="92">
        <v>96.6</v>
      </c>
      <c r="AQ1382" s="39"/>
      <c r="AR1382" s="61"/>
    </row>
    <row r="1383" spans="1:44" s="105" customFormat="1" ht="45">
      <c r="A1383" s="66" t="s">
        <v>155</v>
      </c>
      <c r="B1383" s="66" t="s">
        <v>2974</v>
      </c>
      <c r="C1383" s="37" t="s">
        <v>1107</v>
      </c>
      <c r="D1383" s="34">
        <v>0.24</v>
      </c>
      <c r="E1383" s="34">
        <v>208</v>
      </c>
      <c r="F1383" s="34">
        <v>95</v>
      </c>
      <c r="G1383" s="32" t="s">
        <v>389</v>
      </c>
      <c r="H1383" s="32" t="s">
        <v>388</v>
      </c>
      <c r="I1383" s="57" t="s">
        <v>493</v>
      </c>
      <c r="J1383" s="34">
        <v>0.15</v>
      </c>
      <c r="K1383" s="34"/>
      <c r="L1383" s="34"/>
      <c r="M1383" s="34">
        <v>25</v>
      </c>
      <c r="N1383" s="34">
        <v>32</v>
      </c>
      <c r="O1383" s="34">
        <v>37</v>
      </c>
      <c r="P1383" s="92">
        <v>0.02</v>
      </c>
      <c r="Q1383" s="92">
        <v>0.05</v>
      </c>
      <c r="R1383" s="92">
        <v>7.0000000000000007E-2</v>
      </c>
      <c r="S1383" s="92">
        <v>0.12</v>
      </c>
      <c r="T1383" s="92">
        <v>0.18</v>
      </c>
      <c r="U1383" s="92">
        <v>0.24</v>
      </c>
      <c r="V1383" s="92">
        <v>90.9</v>
      </c>
      <c r="W1383" s="92">
        <v>94.5</v>
      </c>
      <c r="X1383" s="92">
        <v>95.6</v>
      </c>
      <c r="Y1383" s="92">
        <v>95</v>
      </c>
      <c r="Z1383" s="92">
        <v>95</v>
      </c>
      <c r="AA1383" s="92">
        <v>94.6</v>
      </c>
      <c r="AB1383" s="92">
        <v>94.9</v>
      </c>
      <c r="AC1383" s="92">
        <v>89.6</v>
      </c>
      <c r="AD1383" s="92">
        <v>94.6</v>
      </c>
      <c r="AE1383" s="92">
        <v>95.1</v>
      </c>
      <c r="AF1383" s="92">
        <v>95.2</v>
      </c>
      <c r="AG1383" s="92">
        <v>95.3</v>
      </c>
      <c r="AH1383" s="92">
        <v>95.1</v>
      </c>
      <c r="AI1383" s="92">
        <v>95</v>
      </c>
      <c r="AJ1383" s="92">
        <v>86.8</v>
      </c>
      <c r="AK1383" s="92">
        <v>93.6</v>
      </c>
      <c r="AL1383" s="92">
        <v>94</v>
      </c>
      <c r="AM1383" s="92">
        <v>94.8</v>
      </c>
      <c r="AN1383" s="92">
        <v>95.2</v>
      </c>
      <c r="AO1383" s="92">
        <v>95.4</v>
      </c>
      <c r="AP1383" s="92">
        <v>94.6</v>
      </c>
      <c r="AQ1383" s="39"/>
      <c r="AR1383" s="61"/>
    </row>
    <row r="1384" spans="1:44" s="105" customFormat="1" ht="45">
      <c r="A1384" s="66" t="s">
        <v>155</v>
      </c>
      <c r="B1384" s="66" t="s">
        <v>2975</v>
      </c>
      <c r="C1384" s="37" t="s">
        <v>1074</v>
      </c>
      <c r="D1384" s="34">
        <v>0.24</v>
      </c>
      <c r="E1384" s="34">
        <v>240</v>
      </c>
      <c r="F1384" s="34">
        <v>95</v>
      </c>
      <c r="G1384" s="32" t="s">
        <v>389</v>
      </c>
      <c r="H1384" s="32" t="s">
        <v>388</v>
      </c>
      <c r="I1384" s="57" t="s">
        <v>493</v>
      </c>
      <c r="J1384" s="34">
        <v>0.15</v>
      </c>
      <c r="K1384" s="34"/>
      <c r="L1384" s="34"/>
      <c r="M1384" s="34">
        <v>25</v>
      </c>
      <c r="N1384" s="34">
        <v>32</v>
      </c>
      <c r="O1384" s="34">
        <v>37</v>
      </c>
      <c r="P1384" s="92">
        <v>0.02</v>
      </c>
      <c r="Q1384" s="92">
        <v>0.05</v>
      </c>
      <c r="R1384" s="92">
        <v>7.0000000000000007E-2</v>
      </c>
      <c r="S1384" s="92">
        <v>0.12</v>
      </c>
      <c r="T1384" s="92">
        <v>0.18</v>
      </c>
      <c r="U1384" s="92">
        <v>0.24</v>
      </c>
      <c r="V1384" s="92">
        <v>90.9</v>
      </c>
      <c r="W1384" s="92">
        <v>94.5</v>
      </c>
      <c r="X1384" s="92">
        <v>95.6</v>
      </c>
      <c r="Y1384" s="92">
        <v>95</v>
      </c>
      <c r="Z1384" s="92">
        <v>95</v>
      </c>
      <c r="AA1384" s="92">
        <v>94.6</v>
      </c>
      <c r="AB1384" s="92">
        <v>94.9</v>
      </c>
      <c r="AC1384" s="92">
        <v>89.6</v>
      </c>
      <c r="AD1384" s="92">
        <v>94.6</v>
      </c>
      <c r="AE1384" s="92">
        <v>95.1</v>
      </c>
      <c r="AF1384" s="92">
        <v>95.2</v>
      </c>
      <c r="AG1384" s="92">
        <v>95.3</v>
      </c>
      <c r="AH1384" s="92">
        <v>95.1</v>
      </c>
      <c r="AI1384" s="92">
        <v>95</v>
      </c>
      <c r="AJ1384" s="92">
        <v>86.8</v>
      </c>
      <c r="AK1384" s="92">
        <v>93.6</v>
      </c>
      <c r="AL1384" s="92">
        <v>94</v>
      </c>
      <c r="AM1384" s="92">
        <v>94.8</v>
      </c>
      <c r="AN1384" s="92">
        <v>95.2</v>
      </c>
      <c r="AO1384" s="92">
        <v>95.4</v>
      </c>
      <c r="AP1384" s="92">
        <v>94.6</v>
      </c>
      <c r="AQ1384" s="39"/>
      <c r="AR1384" s="61"/>
    </row>
    <row r="1385" spans="1:44" s="105" customFormat="1" ht="45">
      <c r="A1385" s="66" t="s">
        <v>155</v>
      </c>
      <c r="B1385" s="66" t="s">
        <v>2976</v>
      </c>
      <c r="C1385" s="37" t="s">
        <v>1107</v>
      </c>
      <c r="D1385" s="34">
        <v>0.24</v>
      </c>
      <c r="E1385" s="34">
        <v>208</v>
      </c>
      <c r="F1385" s="34">
        <v>95</v>
      </c>
      <c r="G1385" s="32" t="s">
        <v>389</v>
      </c>
      <c r="H1385" s="32" t="s">
        <v>388</v>
      </c>
      <c r="I1385" s="57" t="s">
        <v>493</v>
      </c>
      <c r="J1385" s="34">
        <v>0.15</v>
      </c>
      <c r="K1385" s="34"/>
      <c r="L1385" s="34"/>
      <c r="M1385" s="34">
        <v>25</v>
      </c>
      <c r="N1385" s="34">
        <v>32</v>
      </c>
      <c r="O1385" s="34">
        <v>37</v>
      </c>
      <c r="P1385" s="92">
        <v>0.02</v>
      </c>
      <c r="Q1385" s="92">
        <v>0.05</v>
      </c>
      <c r="R1385" s="92">
        <v>7.0000000000000007E-2</v>
      </c>
      <c r="S1385" s="92">
        <v>0.12</v>
      </c>
      <c r="T1385" s="92">
        <v>0.18</v>
      </c>
      <c r="U1385" s="92">
        <v>0.24</v>
      </c>
      <c r="V1385" s="92">
        <v>90.9</v>
      </c>
      <c r="W1385" s="92">
        <v>94.5</v>
      </c>
      <c r="X1385" s="92">
        <v>95.6</v>
      </c>
      <c r="Y1385" s="92">
        <v>95</v>
      </c>
      <c r="Z1385" s="92">
        <v>95</v>
      </c>
      <c r="AA1385" s="92">
        <v>94.6</v>
      </c>
      <c r="AB1385" s="92">
        <v>94.9</v>
      </c>
      <c r="AC1385" s="92">
        <v>89.6</v>
      </c>
      <c r="AD1385" s="92">
        <v>94.6</v>
      </c>
      <c r="AE1385" s="92">
        <v>95.1</v>
      </c>
      <c r="AF1385" s="92">
        <v>95.2</v>
      </c>
      <c r="AG1385" s="92">
        <v>95.3</v>
      </c>
      <c r="AH1385" s="92">
        <v>95.1</v>
      </c>
      <c r="AI1385" s="92">
        <v>95</v>
      </c>
      <c r="AJ1385" s="92">
        <v>86.8</v>
      </c>
      <c r="AK1385" s="92">
        <v>93.6</v>
      </c>
      <c r="AL1385" s="92">
        <v>94</v>
      </c>
      <c r="AM1385" s="92">
        <v>94.8</v>
      </c>
      <c r="AN1385" s="92">
        <v>95.2</v>
      </c>
      <c r="AO1385" s="92">
        <v>95.4</v>
      </c>
      <c r="AP1385" s="92">
        <v>94.6</v>
      </c>
      <c r="AQ1385" s="39"/>
      <c r="AR1385" s="61"/>
    </row>
    <row r="1386" spans="1:44" s="105" customFormat="1" ht="45">
      <c r="A1386" s="66" t="s">
        <v>155</v>
      </c>
      <c r="B1386" s="66" t="s">
        <v>2977</v>
      </c>
      <c r="C1386" s="37" t="s">
        <v>1074</v>
      </c>
      <c r="D1386" s="34">
        <v>0.24</v>
      </c>
      <c r="E1386" s="34">
        <v>240</v>
      </c>
      <c r="F1386" s="34">
        <v>95</v>
      </c>
      <c r="G1386" s="32" t="s">
        <v>389</v>
      </c>
      <c r="H1386" s="32" t="s">
        <v>388</v>
      </c>
      <c r="I1386" s="57" t="s">
        <v>493</v>
      </c>
      <c r="J1386" s="34">
        <v>0.15</v>
      </c>
      <c r="K1386" s="34"/>
      <c r="L1386" s="34"/>
      <c r="M1386" s="34">
        <v>25</v>
      </c>
      <c r="N1386" s="34">
        <v>32</v>
      </c>
      <c r="O1386" s="34">
        <v>37</v>
      </c>
      <c r="P1386" s="92">
        <v>0.02</v>
      </c>
      <c r="Q1386" s="92">
        <v>0.05</v>
      </c>
      <c r="R1386" s="92">
        <v>7.0000000000000007E-2</v>
      </c>
      <c r="S1386" s="92">
        <v>0.12</v>
      </c>
      <c r="T1386" s="92">
        <v>0.18</v>
      </c>
      <c r="U1386" s="92">
        <v>0.24</v>
      </c>
      <c r="V1386" s="92">
        <v>90.9</v>
      </c>
      <c r="W1386" s="92">
        <v>94.5</v>
      </c>
      <c r="X1386" s="92">
        <v>95.6</v>
      </c>
      <c r="Y1386" s="92">
        <v>95</v>
      </c>
      <c r="Z1386" s="92">
        <v>95</v>
      </c>
      <c r="AA1386" s="92">
        <v>94.6</v>
      </c>
      <c r="AB1386" s="92">
        <v>94.9</v>
      </c>
      <c r="AC1386" s="92">
        <v>89.6</v>
      </c>
      <c r="AD1386" s="92">
        <v>94.6</v>
      </c>
      <c r="AE1386" s="92">
        <v>95.1</v>
      </c>
      <c r="AF1386" s="92">
        <v>95.2</v>
      </c>
      <c r="AG1386" s="92">
        <v>95.3</v>
      </c>
      <c r="AH1386" s="92">
        <v>95.1</v>
      </c>
      <c r="AI1386" s="92">
        <v>95</v>
      </c>
      <c r="AJ1386" s="92">
        <v>86.8</v>
      </c>
      <c r="AK1386" s="92">
        <v>93.6</v>
      </c>
      <c r="AL1386" s="92">
        <v>94</v>
      </c>
      <c r="AM1386" s="92">
        <v>94.8</v>
      </c>
      <c r="AN1386" s="92">
        <v>95.2</v>
      </c>
      <c r="AO1386" s="92">
        <v>95.4</v>
      </c>
      <c r="AP1386" s="92">
        <v>94.6</v>
      </c>
      <c r="AQ1386" s="39"/>
      <c r="AR1386" s="61"/>
    </row>
    <row r="1387" spans="1:44" s="105" customFormat="1" ht="45">
      <c r="A1387" s="66" t="s">
        <v>155</v>
      </c>
      <c r="B1387" s="66" t="s">
        <v>2978</v>
      </c>
      <c r="C1387" s="37" t="s">
        <v>1107</v>
      </c>
      <c r="D1387" s="34">
        <v>0.24</v>
      </c>
      <c r="E1387" s="34">
        <v>208</v>
      </c>
      <c r="F1387" s="34">
        <v>95</v>
      </c>
      <c r="G1387" s="32" t="s">
        <v>389</v>
      </c>
      <c r="H1387" s="32" t="s">
        <v>388</v>
      </c>
      <c r="I1387" s="57" t="s">
        <v>493</v>
      </c>
      <c r="J1387" s="34">
        <v>0.15</v>
      </c>
      <c r="K1387" s="34"/>
      <c r="L1387" s="34"/>
      <c r="M1387" s="34">
        <v>25</v>
      </c>
      <c r="N1387" s="34">
        <v>32</v>
      </c>
      <c r="O1387" s="34">
        <v>37</v>
      </c>
      <c r="P1387" s="92">
        <v>0.02</v>
      </c>
      <c r="Q1387" s="92">
        <v>0.05</v>
      </c>
      <c r="R1387" s="92">
        <v>7.0000000000000007E-2</v>
      </c>
      <c r="S1387" s="92">
        <v>0.12</v>
      </c>
      <c r="T1387" s="92">
        <v>0.18</v>
      </c>
      <c r="U1387" s="92">
        <v>0.24</v>
      </c>
      <c r="V1387" s="92">
        <v>90.9</v>
      </c>
      <c r="W1387" s="92">
        <v>94.5</v>
      </c>
      <c r="X1387" s="92">
        <v>95.6</v>
      </c>
      <c r="Y1387" s="92">
        <v>95</v>
      </c>
      <c r="Z1387" s="92">
        <v>95</v>
      </c>
      <c r="AA1387" s="92">
        <v>94.6</v>
      </c>
      <c r="AB1387" s="92">
        <v>94.9</v>
      </c>
      <c r="AC1387" s="92">
        <v>89.6</v>
      </c>
      <c r="AD1387" s="92">
        <v>94.6</v>
      </c>
      <c r="AE1387" s="92">
        <v>95.1</v>
      </c>
      <c r="AF1387" s="92">
        <v>95.2</v>
      </c>
      <c r="AG1387" s="92">
        <v>95.3</v>
      </c>
      <c r="AH1387" s="92">
        <v>95.1</v>
      </c>
      <c r="AI1387" s="92">
        <v>95</v>
      </c>
      <c r="AJ1387" s="92">
        <v>86.8</v>
      </c>
      <c r="AK1387" s="92">
        <v>93.6</v>
      </c>
      <c r="AL1387" s="92">
        <v>94</v>
      </c>
      <c r="AM1387" s="92">
        <v>94.8</v>
      </c>
      <c r="AN1387" s="92">
        <v>95.2</v>
      </c>
      <c r="AO1387" s="92">
        <v>95.4</v>
      </c>
      <c r="AP1387" s="92">
        <v>94.6</v>
      </c>
      <c r="AQ1387" s="39"/>
      <c r="AR1387" s="61"/>
    </row>
    <row r="1388" spans="1:44" s="105" customFormat="1" ht="45">
      <c r="A1388" s="66" t="s">
        <v>155</v>
      </c>
      <c r="B1388" s="66" t="s">
        <v>2979</v>
      </c>
      <c r="C1388" s="37" t="s">
        <v>1074</v>
      </c>
      <c r="D1388" s="34">
        <v>0.24</v>
      </c>
      <c r="E1388" s="34">
        <v>240</v>
      </c>
      <c r="F1388" s="34">
        <v>95</v>
      </c>
      <c r="G1388" s="32" t="s">
        <v>389</v>
      </c>
      <c r="H1388" s="32" t="s">
        <v>388</v>
      </c>
      <c r="I1388" s="57" t="s">
        <v>493</v>
      </c>
      <c r="J1388" s="34">
        <v>0.15</v>
      </c>
      <c r="K1388" s="34"/>
      <c r="L1388" s="34"/>
      <c r="M1388" s="34">
        <v>25</v>
      </c>
      <c r="N1388" s="34">
        <v>32</v>
      </c>
      <c r="O1388" s="34">
        <v>37</v>
      </c>
      <c r="P1388" s="92">
        <v>0.02</v>
      </c>
      <c r="Q1388" s="92">
        <v>0.05</v>
      </c>
      <c r="R1388" s="92">
        <v>7.0000000000000007E-2</v>
      </c>
      <c r="S1388" s="92">
        <v>0.12</v>
      </c>
      <c r="T1388" s="92">
        <v>0.18</v>
      </c>
      <c r="U1388" s="92">
        <v>0.24</v>
      </c>
      <c r="V1388" s="92">
        <v>90.9</v>
      </c>
      <c r="W1388" s="92">
        <v>94.5</v>
      </c>
      <c r="X1388" s="92">
        <v>95.6</v>
      </c>
      <c r="Y1388" s="92">
        <v>95</v>
      </c>
      <c r="Z1388" s="92">
        <v>95</v>
      </c>
      <c r="AA1388" s="92">
        <v>94.6</v>
      </c>
      <c r="AB1388" s="92">
        <v>94.9</v>
      </c>
      <c r="AC1388" s="92">
        <v>89.6</v>
      </c>
      <c r="AD1388" s="92">
        <v>94.6</v>
      </c>
      <c r="AE1388" s="92">
        <v>95.1</v>
      </c>
      <c r="AF1388" s="92">
        <v>95.2</v>
      </c>
      <c r="AG1388" s="92">
        <v>95.3</v>
      </c>
      <c r="AH1388" s="92">
        <v>95.1</v>
      </c>
      <c r="AI1388" s="92">
        <v>95</v>
      </c>
      <c r="AJ1388" s="92">
        <v>86.8</v>
      </c>
      <c r="AK1388" s="92">
        <v>93.6</v>
      </c>
      <c r="AL1388" s="92">
        <v>94</v>
      </c>
      <c r="AM1388" s="92">
        <v>94.8</v>
      </c>
      <c r="AN1388" s="92">
        <v>95.2</v>
      </c>
      <c r="AO1388" s="92">
        <v>95.4</v>
      </c>
      <c r="AP1388" s="92">
        <v>94.6</v>
      </c>
      <c r="AQ1388" s="39"/>
      <c r="AR1388" s="61"/>
    </row>
    <row r="1389" spans="1:44" s="105" customFormat="1" ht="45">
      <c r="A1389" s="66" t="s">
        <v>155</v>
      </c>
      <c r="B1389" s="66" t="s">
        <v>2980</v>
      </c>
      <c r="C1389" s="37" t="s">
        <v>1107</v>
      </c>
      <c r="D1389" s="34">
        <v>0.24</v>
      </c>
      <c r="E1389" s="34">
        <v>208</v>
      </c>
      <c r="F1389" s="34">
        <v>95</v>
      </c>
      <c r="G1389" s="32" t="s">
        <v>389</v>
      </c>
      <c r="H1389" s="32" t="s">
        <v>388</v>
      </c>
      <c r="I1389" s="57" t="s">
        <v>493</v>
      </c>
      <c r="J1389" s="34">
        <v>0.15</v>
      </c>
      <c r="K1389" s="34"/>
      <c r="L1389" s="34"/>
      <c r="M1389" s="34">
        <v>25</v>
      </c>
      <c r="N1389" s="34">
        <v>32</v>
      </c>
      <c r="O1389" s="34">
        <v>37</v>
      </c>
      <c r="P1389" s="92">
        <v>0.02</v>
      </c>
      <c r="Q1389" s="92">
        <v>0.05</v>
      </c>
      <c r="R1389" s="92">
        <v>7.0000000000000007E-2</v>
      </c>
      <c r="S1389" s="92">
        <v>0.12</v>
      </c>
      <c r="T1389" s="92">
        <v>0.18</v>
      </c>
      <c r="U1389" s="92">
        <v>0.24</v>
      </c>
      <c r="V1389" s="92">
        <v>90.9</v>
      </c>
      <c r="W1389" s="92">
        <v>94.5</v>
      </c>
      <c r="X1389" s="92">
        <v>95.6</v>
      </c>
      <c r="Y1389" s="92">
        <v>95</v>
      </c>
      <c r="Z1389" s="92">
        <v>95</v>
      </c>
      <c r="AA1389" s="92">
        <v>94.6</v>
      </c>
      <c r="AB1389" s="92">
        <v>94.9</v>
      </c>
      <c r="AC1389" s="92">
        <v>89.6</v>
      </c>
      <c r="AD1389" s="92">
        <v>94.6</v>
      </c>
      <c r="AE1389" s="92">
        <v>95.1</v>
      </c>
      <c r="AF1389" s="92">
        <v>95.2</v>
      </c>
      <c r="AG1389" s="92">
        <v>95.3</v>
      </c>
      <c r="AH1389" s="92">
        <v>95.1</v>
      </c>
      <c r="AI1389" s="92">
        <v>95</v>
      </c>
      <c r="AJ1389" s="92">
        <v>86.8</v>
      </c>
      <c r="AK1389" s="92">
        <v>93.6</v>
      </c>
      <c r="AL1389" s="92">
        <v>94</v>
      </c>
      <c r="AM1389" s="92">
        <v>94.8</v>
      </c>
      <c r="AN1389" s="92">
        <v>95.2</v>
      </c>
      <c r="AO1389" s="92">
        <v>95.4</v>
      </c>
      <c r="AP1389" s="92">
        <v>94.6</v>
      </c>
      <c r="AQ1389" s="39"/>
      <c r="AR1389" s="61"/>
    </row>
    <row r="1390" spans="1:44" s="105" customFormat="1" ht="45">
      <c r="A1390" s="66" t="s">
        <v>155</v>
      </c>
      <c r="B1390" s="66" t="s">
        <v>2981</v>
      </c>
      <c r="C1390" s="37" t="s">
        <v>1074</v>
      </c>
      <c r="D1390" s="34">
        <v>0.24</v>
      </c>
      <c r="E1390" s="34">
        <v>240</v>
      </c>
      <c r="F1390" s="34">
        <v>95</v>
      </c>
      <c r="G1390" s="32" t="s">
        <v>389</v>
      </c>
      <c r="H1390" s="32" t="s">
        <v>388</v>
      </c>
      <c r="I1390" s="57" t="s">
        <v>493</v>
      </c>
      <c r="J1390" s="34">
        <v>0.15</v>
      </c>
      <c r="K1390" s="34"/>
      <c r="L1390" s="34"/>
      <c r="M1390" s="34">
        <v>25</v>
      </c>
      <c r="N1390" s="34">
        <v>32</v>
      </c>
      <c r="O1390" s="34">
        <v>37</v>
      </c>
      <c r="P1390" s="92">
        <v>0.02</v>
      </c>
      <c r="Q1390" s="92">
        <v>0.05</v>
      </c>
      <c r="R1390" s="92">
        <v>7.0000000000000007E-2</v>
      </c>
      <c r="S1390" s="92">
        <v>0.12</v>
      </c>
      <c r="T1390" s="92">
        <v>0.18</v>
      </c>
      <c r="U1390" s="92">
        <v>0.24</v>
      </c>
      <c r="V1390" s="92">
        <v>90.9</v>
      </c>
      <c r="W1390" s="92">
        <v>94.5</v>
      </c>
      <c r="X1390" s="92">
        <v>95.6</v>
      </c>
      <c r="Y1390" s="92">
        <v>95</v>
      </c>
      <c r="Z1390" s="92">
        <v>95</v>
      </c>
      <c r="AA1390" s="92">
        <v>94.6</v>
      </c>
      <c r="AB1390" s="92">
        <v>94.9</v>
      </c>
      <c r="AC1390" s="92">
        <v>89.6</v>
      </c>
      <c r="AD1390" s="92">
        <v>94.6</v>
      </c>
      <c r="AE1390" s="92">
        <v>95.1</v>
      </c>
      <c r="AF1390" s="92">
        <v>95.2</v>
      </c>
      <c r="AG1390" s="92">
        <v>95.3</v>
      </c>
      <c r="AH1390" s="92">
        <v>95.1</v>
      </c>
      <c r="AI1390" s="92">
        <v>95</v>
      </c>
      <c r="AJ1390" s="92">
        <v>86.8</v>
      </c>
      <c r="AK1390" s="92">
        <v>93.6</v>
      </c>
      <c r="AL1390" s="92">
        <v>94</v>
      </c>
      <c r="AM1390" s="92">
        <v>94.8</v>
      </c>
      <c r="AN1390" s="92">
        <v>95.2</v>
      </c>
      <c r="AO1390" s="92">
        <v>95.4</v>
      </c>
      <c r="AP1390" s="92">
        <v>94.6</v>
      </c>
      <c r="AQ1390" s="39"/>
      <c r="AR1390" s="61"/>
    </row>
    <row r="1391" spans="1:44" s="105" customFormat="1" ht="45">
      <c r="A1391" s="66" t="s">
        <v>155</v>
      </c>
      <c r="B1391" s="66" t="s">
        <v>2982</v>
      </c>
      <c r="C1391" s="37" t="s">
        <v>1107</v>
      </c>
      <c r="D1391" s="34">
        <v>0.24</v>
      </c>
      <c r="E1391" s="34">
        <v>208</v>
      </c>
      <c r="F1391" s="34">
        <v>95</v>
      </c>
      <c r="G1391" s="32" t="s">
        <v>389</v>
      </c>
      <c r="H1391" s="32" t="s">
        <v>388</v>
      </c>
      <c r="I1391" s="57" t="s">
        <v>493</v>
      </c>
      <c r="J1391" s="34">
        <v>0.15</v>
      </c>
      <c r="K1391" s="34"/>
      <c r="L1391" s="34"/>
      <c r="M1391" s="34">
        <v>25</v>
      </c>
      <c r="N1391" s="34">
        <v>32</v>
      </c>
      <c r="O1391" s="34">
        <v>37</v>
      </c>
      <c r="P1391" s="92">
        <v>0.02</v>
      </c>
      <c r="Q1391" s="92">
        <v>0.05</v>
      </c>
      <c r="R1391" s="92">
        <v>7.0000000000000007E-2</v>
      </c>
      <c r="S1391" s="92">
        <v>0.12</v>
      </c>
      <c r="T1391" s="92">
        <v>0.18</v>
      </c>
      <c r="U1391" s="92">
        <v>0.24</v>
      </c>
      <c r="V1391" s="92">
        <v>90.9</v>
      </c>
      <c r="W1391" s="92">
        <v>94.5</v>
      </c>
      <c r="X1391" s="92">
        <v>95.6</v>
      </c>
      <c r="Y1391" s="92">
        <v>95</v>
      </c>
      <c r="Z1391" s="92">
        <v>95</v>
      </c>
      <c r="AA1391" s="92">
        <v>94.6</v>
      </c>
      <c r="AB1391" s="92">
        <v>94.9</v>
      </c>
      <c r="AC1391" s="92">
        <v>89.6</v>
      </c>
      <c r="AD1391" s="92">
        <v>94.6</v>
      </c>
      <c r="AE1391" s="92">
        <v>95.1</v>
      </c>
      <c r="AF1391" s="92">
        <v>95.2</v>
      </c>
      <c r="AG1391" s="92">
        <v>95.3</v>
      </c>
      <c r="AH1391" s="92">
        <v>95.1</v>
      </c>
      <c r="AI1391" s="92">
        <v>95</v>
      </c>
      <c r="AJ1391" s="92">
        <v>86.8</v>
      </c>
      <c r="AK1391" s="92">
        <v>93.6</v>
      </c>
      <c r="AL1391" s="92">
        <v>94</v>
      </c>
      <c r="AM1391" s="92">
        <v>94.8</v>
      </c>
      <c r="AN1391" s="92">
        <v>95.2</v>
      </c>
      <c r="AO1391" s="92">
        <v>95.4</v>
      </c>
      <c r="AP1391" s="92">
        <v>94.6</v>
      </c>
      <c r="AQ1391" s="39"/>
      <c r="AR1391" s="61"/>
    </row>
    <row r="1392" spans="1:44" s="105" customFormat="1" ht="45">
      <c r="A1392" s="66" t="s">
        <v>155</v>
      </c>
      <c r="B1392" s="66" t="s">
        <v>2983</v>
      </c>
      <c r="C1392" s="37" t="s">
        <v>1074</v>
      </c>
      <c r="D1392" s="34">
        <v>0.24</v>
      </c>
      <c r="E1392" s="34">
        <v>240</v>
      </c>
      <c r="F1392" s="34">
        <v>95</v>
      </c>
      <c r="G1392" s="32" t="s">
        <v>389</v>
      </c>
      <c r="H1392" s="32" t="s">
        <v>388</v>
      </c>
      <c r="I1392" s="57" t="s">
        <v>493</v>
      </c>
      <c r="J1392" s="34">
        <v>0.15</v>
      </c>
      <c r="K1392" s="34"/>
      <c r="L1392" s="34"/>
      <c r="M1392" s="34">
        <v>25</v>
      </c>
      <c r="N1392" s="34">
        <v>32</v>
      </c>
      <c r="O1392" s="34">
        <v>37</v>
      </c>
      <c r="P1392" s="92">
        <v>0.02</v>
      </c>
      <c r="Q1392" s="92">
        <v>0.05</v>
      </c>
      <c r="R1392" s="92">
        <v>7.0000000000000007E-2</v>
      </c>
      <c r="S1392" s="92">
        <v>0.12</v>
      </c>
      <c r="T1392" s="92">
        <v>0.18</v>
      </c>
      <c r="U1392" s="92">
        <v>0.24</v>
      </c>
      <c r="V1392" s="92">
        <v>90.9</v>
      </c>
      <c r="W1392" s="92">
        <v>94.5</v>
      </c>
      <c r="X1392" s="92">
        <v>95.6</v>
      </c>
      <c r="Y1392" s="92">
        <v>95</v>
      </c>
      <c r="Z1392" s="92">
        <v>95</v>
      </c>
      <c r="AA1392" s="92">
        <v>94.6</v>
      </c>
      <c r="AB1392" s="92">
        <v>94.9</v>
      </c>
      <c r="AC1392" s="92">
        <v>89.6</v>
      </c>
      <c r="AD1392" s="92">
        <v>94.6</v>
      </c>
      <c r="AE1392" s="92">
        <v>95.1</v>
      </c>
      <c r="AF1392" s="92">
        <v>95.2</v>
      </c>
      <c r="AG1392" s="92">
        <v>95.3</v>
      </c>
      <c r="AH1392" s="92">
        <v>95.1</v>
      </c>
      <c r="AI1392" s="92">
        <v>95</v>
      </c>
      <c r="AJ1392" s="92">
        <v>86.8</v>
      </c>
      <c r="AK1392" s="92">
        <v>93.6</v>
      </c>
      <c r="AL1392" s="92">
        <v>94</v>
      </c>
      <c r="AM1392" s="92">
        <v>94.8</v>
      </c>
      <c r="AN1392" s="92">
        <v>95.2</v>
      </c>
      <c r="AO1392" s="92">
        <v>95.4</v>
      </c>
      <c r="AP1392" s="92">
        <v>94.6</v>
      </c>
      <c r="AQ1392" s="39"/>
      <c r="AR1392" s="61"/>
    </row>
    <row r="1393" spans="1:44" s="105" customFormat="1" ht="45">
      <c r="A1393" s="66" t="s">
        <v>155</v>
      </c>
      <c r="B1393" s="66" t="s">
        <v>2984</v>
      </c>
      <c r="C1393" s="37" t="s">
        <v>1107</v>
      </c>
      <c r="D1393" s="34">
        <v>0.24</v>
      </c>
      <c r="E1393" s="34">
        <v>208</v>
      </c>
      <c r="F1393" s="34">
        <v>95</v>
      </c>
      <c r="G1393" s="32" t="s">
        <v>389</v>
      </c>
      <c r="H1393" s="32" t="s">
        <v>388</v>
      </c>
      <c r="I1393" s="57" t="s">
        <v>493</v>
      </c>
      <c r="J1393" s="34">
        <v>0.15</v>
      </c>
      <c r="K1393" s="34"/>
      <c r="L1393" s="34"/>
      <c r="M1393" s="34">
        <v>25</v>
      </c>
      <c r="N1393" s="34">
        <v>32</v>
      </c>
      <c r="O1393" s="34">
        <v>37</v>
      </c>
      <c r="P1393" s="92">
        <v>0.02</v>
      </c>
      <c r="Q1393" s="92">
        <v>0.05</v>
      </c>
      <c r="R1393" s="92">
        <v>7.0000000000000007E-2</v>
      </c>
      <c r="S1393" s="92">
        <v>0.12</v>
      </c>
      <c r="T1393" s="92">
        <v>0.18</v>
      </c>
      <c r="U1393" s="92">
        <v>0.24</v>
      </c>
      <c r="V1393" s="92">
        <v>90.9</v>
      </c>
      <c r="W1393" s="92">
        <v>94.5</v>
      </c>
      <c r="X1393" s="92">
        <v>95.6</v>
      </c>
      <c r="Y1393" s="92">
        <v>95</v>
      </c>
      <c r="Z1393" s="92">
        <v>95</v>
      </c>
      <c r="AA1393" s="92">
        <v>94.6</v>
      </c>
      <c r="AB1393" s="92">
        <v>94.9</v>
      </c>
      <c r="AC1393" s="92">
        <v>89.6</v>
      </c>
      <c r="AD1393" s="92">
        <v>94.6</v>
      </c>
      <c r="AE1393" s="92">
        <v>95.1</v>
      </c>
      <c r="AF1393" s="92">
        <v>95.2</v>
      </c>
      <c r="AG1393" s="92">
        <v>95.3</v>
      </c>
      <c r="AH1393" s="92">
        <v>95.1</v>
      </c>
      <c r="AI1393" s="92">
        <v>95</v>
      </c>
      <c r="AJ1393" s="92">
        <v>86.8</v>
      </c>
      <c r="AK1393" s="92">
        <v>93.6</v>
      </c>
      <c r="AL1393" s="92">
        <v>94</v>
      </c>
      <c r="AM1393" s="92">
        <v>94.8</v>
      </c>
      <c r="AN1393" s="92">
        <v>95.2</v>
      </c>
      <c r="AO1393" s="92">
        <v>95.4</v>
      </c>
      <c r="AP1393" s="92">
        <v>94.6</v>
      </c>
      <c r="AQ1393" s="39"/>
      <c r="AR1393" s="61"/>
    </row>
    <row r="1394" spans="1:44" s="105" customFormat="1" ht="45">
      <c r="A1394" s="66" t="s">
        <v>155</v>
      </c>
      <c r="B1394" s="66" t="s">
        <v>2985</v>
      </c>
      <c r="C1394" s="37" t="s">
        <v>1074</v>
      </c>
      <c r="D1394" s="34">
        <v>0.24</v>
      </c>
      <c r="E1394" s="34">
        <v>240</v>
      </c>
      <c r="F1394" s="34">
        <v>95</v>
      </c>
      <c r="G1394" s="32" t="s">
        <v>389</v>
      </c>
      <c r="H1394" s="32" t="s">
        <v>388</v>
      </c>
      <c r="I1394" s="57" t="s">
        <v>493</v>
      </c>
      <c r="J1394" s="34">
        <v>0.15</v>
      </c>
      <c r="K1394" s="34"/>
      <c r="L1394" s="34"/>
      <c r="M1394" s="34">
        <v>25</v>
      </c>
      <c r="N1394" s="34">
        <v>32</v>
      </c>
      <c r="O1394" s="34">
        <v>37</v>
      </c>
      <c r="P1394" s="92">
        <v>0.02</v>
      </c>
      <c r="Q1394" s="92">
        <v>0.05</v>
      </c>
      <c r="R1394" s="92">
        <v>7.0000000000000007E-2</v>
      </c>
      <c r="S1394" s="92">
        <v>0.12</v>
      </c>
      <c r="T1394" s="92">
        <v>0.18</v>
      </c>
      <c r="U1394" s="92">
        <v>0.24</v>
      </c>
      <c r="V1394" s="92">
        <v>90.9</v>
      </c>
      <c r="W1394" s="92">
        <v>94.5</v>
      </c>
      <c r="X1394" s="92">
        <v>95.6</v>
      </c>
      <c r="Y1394" s="92">
        <v>95</v>
      </c>
      <c r="Z1394" s="92">
        <v>95</v>
      </c>
      <c r="AA1394" s="92">
        <v>94.6</v>
      </c>
      <c r="AB1394" s="92">
        <v>94.9</v>
      </c>
      <c r="AC1394" s="92">
        <v>89.6</v>
      </c>
      <c r="AD1394" s="92">
        <v>94.6</v>
      </c>
      <c r="AE1394" s="92">
        <v>95.1</v>
      </c>
      <c r="AF1394" s="92">
        <v>95.2</v>
      </c>
      <c r="AG1394" s="92">
        <v>95.3</v>
      </c>
      <c r="AH1394" s="92">
        <v>95.1</v>
      </c>
      <c r="AI1394" s="92">
        <v>95</v>
      </c>
      <c r="AJ1394" s="92">
        <v>86.8</v>
      </c>
      <c r="AK1394" s="92">
        <v>93.6</v>
      </c>
      <c r="AL1394" s="92">
        <v>94</v>
      </c>
      <c r="AM1394" s="92">
        <v>94.8</v>
      </c>
      <c r="AN1394" s="92">
        <v>95.2</v>
      </c>
      <c r="AO1394" s="92">
        <v>95.4</v>
      </c>
      <c r="AP1394" s="92">
        <v>94.6</v>
      </c>
      <c r="AQ1394" s="39"/>
      <c r="AR1394" s="61"/>
    </row>
    <row r="1395" spans="1:44" s="105" customFormat="1" ht="45">
      <c r="A1395" s="66" t="s">
        <v>155</v>
      </c>
      <c r="B1395" s="66" t="s">
        <v>2986</v>
      </c>
      <c r="C1395" s="37" t="s">
        <v>1107</v>
      </c>
      <c r="D1395" s="34">
        <v>0.24</v>
      </c>
      <c r="E1395" s="34">
        <v>208</v>
      </c>
      <c r="F1395" s="34">
        <v>95</v>
      </c>
      <c r="G1395" s="32" t="s">
        <v>389</v>
      </c>
      <c r="H1395" s="32" t="s">
        <v>388</v>
      </c>
      <c r="I1395" s="57" t="s">
        <v>493</v>
      </c>
      <c r="J1395" s="34">
        <v>0.15</v>
      </c>
      <c r="K1395" s="34"/>
      <c r="L1395" s="34"/>
      <c r="M1395" s="34">
        <v>25</v>
      </c>
      <c r="N1395" s="34">
        <v>32</v>
      </c>
      <c r="O1395" s="34">
        <v>37</v>
      </c>
      <c r="P1395" s="92">
        <v>0.02</v>
      </c>
      <c r="Q1395" s="92">
        <v>0.05</v>
      </c>
      <c r="R1395" s="92">
        <v>7.0000000000000007E-2</v>
      </c>
      <c r="S1395" s="92">
        <v>0.12</v>
      </c>
      <c r="T1395" s="92">
        <v>0.18</v>
      </c>
      <c r="U1395" s="92">
        <v>0.24</v>
      </c>
      <c r="V1395" s="92">
        <v>90.9</v>
      </c>
      <c r="W1395" s="92">
        <v>94.5</v>
      </c>
      <c r="X1395" s="92">
        <v>95.6</v>
      </c>
      <c r="Y1395" s="92">
        <v>95</v>
      </c>
      <c r="Z1395" s="92">
        <v>95</v>
      </c>
      <c r="AA1395" s="92">
        <v>94.6</v>
      </c>
      <c r="AB1395" s="92">
        <v>94.9</v>
      </c>
      <c r="AC1395" s="92">
        <v>89.6</v>
      </c>
      <c r="AD1395" s="92">
        <v>94.6</v>
      </c>
      <c r="AE1395" s="92">
        <v>95.1</v>
      </c>
      <c r="AF1395" s="92">
        <v>95.2</v>
      </c>
      <c r="AG1395" s="92">
        <v>95.3</v>
      </c>
      <c r="AH1395" s="92">
        <v>95.1</v>
      </c>
      <c r="AI1395" s="92">
        <v>95</v>
      </c>
      <c r="AJ1395" s="92">
        <v>86.8</v>
      </c>
      <c r="AK1395" s="92">
        <v>93.6</v>
      </c>
      <c r="AL1395" s="92">
        <v>94</v>
      </c>
      <c r="AM1395" s="92">
        <v>94.8</v>
      </c>
      <c r="AN1395" s="92">
        <v>95.2</v>
      </c>
      <c r="AO1395" s="92">
        <v>95.4</v>
      </c>
      <c r="AP1395" s="92">
        <v>94.6</v>
      </c>
      <c r="AQ1395" s="39"/>
      <c r="AR1395" s="61"/>
    </row>
    <row r="1396" spans="1:44" s="105" customFormat="1" ht="45">
      <c r="A1396" s="66" t="s">
        <v>155</v>
      </c>
      <c r="B1396" s="66" t="s">
        <v>2987</v>
      </c>
      <c r="C1396" s="37" t="s">
        <v>1074</v>
      </c>
      <c r="D1396" s="34">
        <v>0.24</v>
      </c>
      <c r="E1396" s="34">
        <v>240</v>
      </c>
      <c r="F1396" s="34">
        <v>95</v>
      </c>
      <c r="G1396" s="32" t="s">
        <v>389</v>
      </c>
      <c r="H1396" s="32" t="s">
        <v>388</v>
      </c>
      <c r="I1396" s="57" t="s">
        <v>493</v>
      </c>
      <c r="J1396" s="34">
        <v>0.15</v>
      </c>
      <c r="K1396" s="34"/>
      <c r="L1396" s="34"/>
      <c r="M1396" s="34">
        <v>25</v>
      </c>
      <c r="N1396" s="34">
        <v>32</v>
      </c>
      <c r="O1396" s="34">
        <v>37</v>
      </c>
      <c r="P1396" s="92">
        <v>0.02</v>
      </c>
      <c r="Q1396" s="92">
        <v>0.05</v>
      </c>
      <c r="R1396" s="92">
        <v>7.0000000000000007E-2</v>
      </c>
      <c r="S1396" s="92">
        <v>0.12</v>
      </c>
      <c r="T1396" s="92">
        <v>0.18</v>
      </c>
      <c r="U1396" s="92">
        <v>0.24</v>
      </c>
      <c r="V1396" s="92">
        <v>90.9</v>
      </c>
      <c r="W1396" s="92">
        <v>94.5</v>
      </c>
      <c r="X1396" s="92">
        <v>95.6</v>
      </c>
      <c r="Y1396" s="92">
        <v>95</v>
      </c>
      <c r="Z1396" s="92">
        <v>95</v>
      </c>
      <c r="AA1396" s="92">
        <v>94.6</v>
      </c>
      <c r="AB1396" s="92">
        <v>94.9</v>
      </c>
      <c r="AC1396" s="92">
        <v>89.6</v>
      </c>
      <c r="AD1396" s="92">
        <v>94.6</v>
      </c>
      <c r="AE1396" s="92">
        <v>95.1</v>
      </c>
      <c r="AF1396" s="92">
        <v>95.2</v>
      </c>
      <c r="AG1396" s="92">
        <v>95.3</v>
      </c>
      <c r="AH1396" s="92">
        <v>95.1</v>
      </c>
      <c r="AI1396" s="92">
        <v>95</v>
      </c>
      <c r="AJ1396" s="92">
        <v>86.8</v>
      </c>
      <c r="AK1396" s="92">
        <v>93.6</v>
      </c>
      <c r="AL1396" s="92">
        <v>94</v>
      </c>
      <c r="AM1396" s="92">
        <v>94.8</v>
      </c>
      <c r="AN1396" s="92">
        <v>95.2</v>
      </c>
      <c r="AO1396" s="92">
        <v>95.4</v>
      </c>
      <c r="AP1396" s="92">
        <v>94.6</v>
      </c>
      <c r="AQ1396" s="39"/>
      <c r="AR1396" s="61"/>
    </row>
    <row r="1397" spans="1:44" s="105" customFormat="1" ht="45">
      <c r="A1397" s="66" t="s">
        <v>155</v>
      </c>
      <c r="B1397" s="66" t="s">
        <v>2988</v>
      </c>
      <c r="C1397" s="37" t="s">
        <v>1107</v>
      </c>
      <c r="D1397" s="34">
        <v>0.24</v>
      </c>
      <c r="E1397" s="34">
        <v>208</v>
      </c>
      <c r="F1397" s="34">
        <v>95</v>
      </c>
      <c r="G1397" s="32" t="s">
        <v>389</v>
      </c>
      <c r="H1397" s="32" t="s">
        <v>388</v>
      </c>
      <c r="I1397" s="57" t="s">
        <v>493</v>
      </c>
      <c r="J1397" s="34">
        <v>0.15</v>
      </c>
      <c r="K1397" s="34"/>
      <c r="L1397" s="34"/>
      <c r="M1397" s="34">
        <v>25</v>
      </c>
      <c r="N1397" s="34">
        <v>32</v>
      </c>
      <c r="O1397" s="34">
        <v>37</v>
      </c>
      <c r="P1397" s="92">
        <v>0.02</v>
      </c>
      <c r="Q1397" s="92">
        <v>0.05</v>
      </c>
      <c r="R1397" s="92">
        <v>7.0000000000000007E-2</v>
      </c>
      <c r="S1397" s="92">
        <v>0.12</v>
      </c>
      <c r="T1397" s="92">
        <v>0.18</v>
      </c>
      <c r="U1397" s="92">
        <v>0.24</v>
      </c>
      <c r="V1397" s="92">
        <v>90.9</v>
      </c>
      <c r="W1397" s="92">
        <v>94.5</v>
      </c>
      <c r="X1397" s="92">
        <v>95.6</v>
      </c>
      <c r="Y1397" s="92">
        <v>95</v>
      </c>
      <c r="Z1397" s="92">
        <v>95</v>
      </c>
      <c r="AA1397" s="92">
        <v>94.6</v>
      </c>
      <c r="AB1397" s="92">
        <v>94.9</v>
      </c>
      <c r="AC1397" s="92">
        <v>89.6</v>
      </c>
      <c r="AD1397" s="92">
        <v>94.6</v>
      </c>
      <c r="AE1397" s="92">
        <v>95.1</v>
      </c>
      <c r="AF1397" s="92">
        <v>95.2</v>
      </c>
      <c r="AG1397" s="92">
        <v>95.3</v>
      </c>
      <c r="AH1397" s="92">
        <v>95.1</v>
      </c>
      <c r="AI1397" s="92">
        <v>95</v>
      </c>
      <c r="AJ1397" s="92">
        <v>86.8</v>
      </c>
      <c r="AK1397" s="92">
        <v>93.6</v>
      </c>
      <c r="AL1397" s="92">
        <v>94</v>
      </c>
      <c r="AM1397" s="92">
        <v>94.8</v>
      </c>
      <c r="AN1397" s="92">
        <v>95.2</v>
      </c>
      <c r="AO1397" s="92">
        <v>95.4</v>
      </c>
      <c r="AP1397" s="92">
        <v>94.6</v>
      </c>
      <c r="AQ1397" s="39"/>
      <c r="AR1397" s="61"/>
    </row>
    <row r="1398" spans="1:44" s="105" customFormat="1" ht="45">
      <c r="A1398" s="66" t="s">
        <v>155</v>
      </c>
      <c r="B1398" s="66" t="s">
        <v>2989</v>
      </c>
      <c r="C1398" s="37" t="s">
        <v>1074</v>
      </c>
      <c r="D1398" s="34">
        <v>0.24</v>
      </c>
      <c r="E1398" s="34">
        <v>240</v>
      </c>
      <c r="F1398" s="34">
        <v>95</v>
      </c>
      <c r="G1398" s="32" t="s">
        <v>389</v>
      </c>
      <c r="H1398" s="32" t="s">
        <v>388</v>
      </c>
      <c r="I1398" s="57" t="s">
        <v>493</v>
      </c>
      <c r="J1398" s="34">
        <v>0.15</v>
      </c>
      <c r="K1398" s="34"/>
      <c r="L1398" s="34"/>
      <c r="M1398" s="34">
        <v>25</v>
      </c>
      <c r="N1398" s="34">
        <v>32</v>
      </c>
      <c r="O1398" s="34">
        <v>37</v>
      </c>
      <c r="P1398" s="92">
        <v>0.02</v>
      </c>
      <c r="Q1398" s="92">
        <v>0.05</v>
      </c>
      <c r="R1398" s="92">
        <v>7.0000000000000007E-2</v>
      </c>
      <c r="S1398" s="92">
        <v>0.12</v>
      </c>
      <c r="T1398" s="92">
        <v>0.18</v>
      </c>
      <c r="U1398" s="92">
        <v>0.24</v>
      </c>
      <c r="V1398" s="92">
        <v>90.9</v>
      </c>
      <c r="W1398" s="92">
        <v>94.5</v>
      </c>
      <c r="X1398" s="92">
        <v>95.6</v>
      </c>
      <c r="Y1398" s="92">
        <v>95</v>
      </c>
      <c r="Z1398" s="92">
        <v>95</v>
      </c>
      <c r="AA1398" s="92">
        <v>94.6</v>
      </c>
      <c r="AB1398" s="92">
        <v>94.9</v>
      </c>
      <c r="AC1398" s="92">
        <v>89.6</v>
      </c>
      <c r="AD1398" s="92">
        <v>94.6</v>
      </c>
      <c r="AE1398" s="92">
        <v>95.1</v>
      </c>
      <c r="AF1398" s="92">
        <v>95.2</v>
      </c>
      <c r="AG1398" s="92">
        <v>95.3</v>
      </c>
      <c r="AH1398" s="92">
        <v>95.1</v>
      </c>
      <c r="AI1398" s="92">
        <v>95</v>
      </c>
      <c r="AJ1398" s="92">
        <v>86.8</v>
      </c>
      <c r="AK1398" s="92">
        <v>93.6</v>
      </c>
      <c r="AL1398" s="92">
        <v>94</v>
      </c>
      <c r="AM1398" s="92">
        <v>94.8</v>
      </c>
      <c r="AN1398" s="92">
        <v>95.2</v>
      </c>
      <c r="AO1398" s="92">
        <v>95.4</v>
      </c>
      <c r="AP1398" s="92">
        <v>94.6</v>
      </c>
      <c r="AQ1398" s="39"/>
      <c r="AR1398" s="61"/>
    </row>
    <row r="1399" spans="1:44" s="105" customFormat="1" ht="45">
      <c r="A1399" s="66" t="s">
        <v>155</v>
      </c>
      <c r="B1399" s="66" t="s">
        <v>2990</v>
      </c>
      <c r="C1399" s="37" t="s">
        <v>1107</v>
      </c>
      <c r="D1399" s="34">
        <v>0.24</v>
      </c>
      <c r="E1399" s="34">
        <v>208</v>
      </c>
      <c r="F1399" s="34">
        <v>95</v>
      </c>
      <c r="G1399" s="32" t="s">
        <v>389</v>
      </c>
      <c r="H1399" s="32" t="s">
        <v>388</v>
      </c>
      <c r="I1399" s="57" t="s">
        <v>493</v>
      </c>
      <c r="J1399" s="34">
        <v>0.15</v>
      </c>
      <c r="K1399" s="34"/>
      <c r="L1399" s="34"/>
      <c r="M1399" s="34">
        <v>25</v>
      </c>
      <c r="N1399" s="34">
        <v>32</v>
      </c>
      <c r="O1399" s="34">
        <v>37</v>
      </c>
      <c r="P1399" s="92">
        <v>0.02</v>
      </c>
      <c r="Q1399" s="92">
        <v>0.05</v>
      </c>
      <c r="R1399" s="92">
        <v>7.0000000000000007E-2</v>
      </c>
      <c r="S1399" s="92">
        <v>0.12</v>
      </c>
      <c r="T1399" s="92">
        <v>0.18</v>
      </c>
      <c r="U1399" s="92">
        <v>0.24</v>
      </c>
      <c r="V1399" s="92">
        <v>90.9</v>
      </c>
      <c r="W1399" s="92">
        <v>94.5</v>
      </c>
      <c r="X1399" s="92">
        <v>95.6</v>
      </c>
      <c r="Y1399" s="92">
        <v>95</v>
      </c>
      <c r="Z1399" s="92">
        <v>95</v>
      </c>
      <c r="AA1399" s="92">
        <v>94.6</v>
      </c>
      <c r="AB1399" s="92">
        <v>94.9</v>
      </c>
      <c r="AC1399" s="92">
        <v>89.6</v>
      </c>
      <c r="AD1399" s="92">
        <v>94.6</v>
      </c>
      <c r="AE1399" s="92">
        <v>95.1</v>
      </c>
      <c r="AF1399" s="92">
        <v>95.2</v>
      </c>
      <c r="AG1399" s="92">
        <v>95.3</v>
      </c>
      <c r="AH1399" s="92">
        <v>95.1</v>
      </c>
      <c r="AI1399" s="92">
        <v>95</v>
      </c>
      <c r="AJ1399" s="92">
        <v>86.8</v>
      </c>
      <c r="AK1399" s="92">
        <v>93.6</v>
      </c>
      <c r="AL1399" s="92">
        <v>94</v>
      </c>
      <c r="AM1399" s="92">
        <v>94.8</v>
      </c>
      <c r="AN1399" s="92">
        <v>95.2</v>
      </c>
      <c r="AO1399" s="92">
        <v>95.4</v>
      </c>
      <c r="AP1399" s="92">
        <v>94.6</v>
      </c>
      <c r="AQ1399" s="39"/>
      <c r="AR1399" s="61"/>
    </row>
    <row r="1400" spans="1:44" s="105" customFormat="1" ht="45">
      <c r="A1400" s="66" t="s">
        <v>155</v>
      </c>
      <c r="B1400" s="66" t="s">
        <v>2991</v>
      </c>
      <c r="C1400" s="37" t="s">
        <v>1074</v>
      </c>
      <c r="D1400" s="34">
        <v>0.24</v>
      </c>
      <c r="E1400" s="34">
        <v>240</v>
      </c>
      <c r="F1400" s="34">
        <v>95</v>
      </c>
      <c r="G1400" s="32" t="s">
        <v>389</v>
      </c>
      <c r="H1400" s="32" t="s">
        <v>388</v>
      </c>
      <c r="I1400" s="57" t="s">
        <v>493</v>
      </c>
      <c r="J1400" s="34">
        <v>0.15</v>
      </c>
      <c r="K1400" s="34"/>
      <c r="L1400" s="34"/>
      <c r="M1400" s="34">
        <v>25</v>
      </c>
      <c r="N1400" s="34">
        <v>32</v>
      </c>
      <c r="O1400" s="34">
        <v>37</v>
      </c>
      <c r="P1400" s="92">
        <v>0.02</v>
      </c>
      <c r="Q1400" s="92">
        <v>0.05</v>
      </c>
      <c r="R1400" s="92">
        <v>7.0000000000000007E-2</v>
      </c>
      <c r="S1400" s="92">
        <v>0.12</v>
      </c>
      <c r="T1400" s="92">
        <v>0.18</v>
      </c>
      <c r="U1400" s="92">
        <v>0.24</v>
      </c>
      <c r="V1400" s="92">
        <v>90.9</v>
      </c>
      <c r="W1400" s="92">
        <v>94.5</v>
      </c>
      <c r="X1400" s="92">
        <v>95.6</v>
      </c>
      <c r="Y1400" s="92">
        <v>95</v>
      </c>
      <c r="Z1400" s="92">
        <v>95</v>
      </c>
      <c r="AA1400" s="92">
        <v>94.6</v>
      </c>
      <c r="AB1400" s="92">
        <v>94.9</v>
      </c>
      <c r="AC1400" s="92">
        <v>89.6</v>
      </c>
      <c r="AD1400" s="92">
        <v>94.6</v>
      </c>
      <c r="AE1400" s="92">
        <v>95.1</v>
      </c>
      <c r="AF1400" s="92">
        <v>95.2</v>
      </c>
      <c r="AG1400" s="92">
        <v>95.3</v>
      </c>
      <c r="AH1400" s="92">
        <v>95.1</v>
      </c>
      <c r="AI1400" s="92">
        <v>95</v>
      </c>
      <c r="AJ1400" s="92">
        <v>86.8</v>
      </c>
      <c r="AK1400" s="92">
        <v>93.6</v>
      </c>
      <c r="AL1400" s="92">
        <v>94</v>
      </c>
      <c r="AM1400" s="92">
        <v>94.8</v>
      </c>
      <c r="AN1400" s="92">
        <v>95.2</v>
      </c>
      <c r="AO1400" s="92">
        <v>95.4</v>
      </c>
      <c r="AP1400" s="92">
        <v>94.6</v>
      </c>
      <c r="AQ1400" s="39"/>
      <c r="AR1400" s="61"/>
    </row>
    <row r="1401" spans="1:44" s="105" customFormat="1" ht="45">
      <c r="A1401" s="66" t="s">
        <v>155</v>
      </c>
      <c r="B1401" s="66" t="s">
        <v>2992</v>
      </c>
      <c r="C1401" s="37" t="s">
        <v>1107</v>
      </c>
      <c r="D1401" s="34">
        <v>0.24</v>
      </c>
      <c r="E1401" s="34">
        <v>208</v>
      </c>
      <c r="F1401" s="34">
        <v>95</v>
      </c>
      <c r="G1401" s="32" t="s">
        <v>389</v>
      </c>
      <c r="H1401" s="32" t="s">
        <v>388</v>
      </c>
      <c r="I1401" s="57" t="s">
        <v>493</v>
      </c>
      <c r="J1401" s="34">
        <v>0.15</v>
      </c>
      <c r="K1401" s="34"/>
      <c r="L1401" s="34"/>
      <c r="M1401" s="34">
        <v>25</v>
      </c>
      <c r="N1401" s="34">
        <v>32</v>
      </c>
      <c r="O1401" s="34">
        <v>37</v>
      </c>
      <c r="P1401" s="92">
        <v>0.02</v>
      </c>
      <c r="Q1401" s="92">
        <v>0.05</v>
      </c>
      <c r="R1401" s="92">
        <v>7.0000000000000007E-2</v>
      </c>
      <c r="S1401" s="92">
        <v>0.12</v>
      </c>
      <c r="T1401" s="92">
        <v>0.18</v>
      </c>
      <c r="U1401" s="92">
        <v>0.24</v>
      </c>
      <c r="V1401" s="92">
        <v>90.9</v>
      </c>
      <c r="W1401" s="92">
        <v>94.5</v>
      </c>
      <c r="X1401" s="92">
        <v>95.6</v>
      </c>
      <c r="Y1401" s="92">
        <v>95</v>
      </c>
      <c r="Z1401" s="92">
        <v>95</v>
      </c>
      <c r="AA1401" s="92">
        <v>94.6</v>
      </c>
      <c r="AB1401" s="92">
        <v>94.9</v>
      </c>
      <c r="AC1401" s="92">
        <v>89.6</v>
      </c>
      <c r="AD1401" s="92">
        <v>94.6</v>
      </c>
      <c r="AE1401" s="92">
        <v>95.1</v>
      </c>
      <c r="AF1401" s="92">
        <v>95.2</v>
      </c>
      <c r="AG1401" s="92">
        <v>95.3</v>
      </c>
      <c r="AH1401" s="92">
        <v>95.1</v>
      </c>
      <c r="AI1401" s="92">
        <v>95</v>
      </c>
      <c r="AJ1401" s="92">
        <v>86.8</v>
      </c>
      <c r="AK1401" s="92">
        <v>93.6</v>
      </c>
      <c r="AL1401" s="92">
        <v>94</v>
      </c>
      <c r="AM1401" s="92">
        <v>94.8</v>
      </c>
      <c r="AN1401" s="92">
        <v>95.2</v>
      </c>
      <c r="AO1401" s="92">
        <v>95.4</v>
      </c>
      <c r="AP1401" s="92">
        <v>94.6</v>
      </c>
      <c r="AQ1401" s="39"/>
      <c r="AR1401" s="61"/>
    </row>
    <row r="1402" spans="1:44" s="105" customFormat="1" ht="45">
      <c r="A1402" s="66" t="s">
        <v>155</v>
      </c>
      <c r="B1402" s="66" t="s">
        <v>2993</v>
      </c>
      <c r="C1402" s="37" t="s">
        <v>1074</v>
      </c>
      <c r="D1402" s="34">
        <v>0.24</v>
      </c>
      <c r="E1402" s="34">
        <v>240</v>
      </c>
      <c r="F1402" s="34">
        <v>95</v>
      </c>
      <c r="G1402" s="32" t="s">
        <v>389</v>
      </c>
      <c r="H1402" s="32" t="s">
        <v>388</v>
      </c>
      <c r="I1402" s="57" t="s">
        <v>493</v>
      </c>
      <c r="J1402" s="34">
        <v>0.15</v>
      </c>
      <c r="K1402" s="34"/>
      <c r="L1402" s="34"/>
      <c r="M1402" s="34">
        <v>25</v>
      </c>
      <c r="N1402" s="34">
        <v>32</v>
      </c>
      <c r="O1402" s="34">
        <v>37</v>
      </c>
      <c r="P1402" s="92">
        <v>0.02</v>
      </c>
      <c r="Q1402" s="92">
        <v>0.05</v>
      </c>
      <c r="R1402" s="92">
        <v>7.0000000000000007E-2</v>
      </c>
      <c r="S1402" s="92">
        <v>0.12</v>
      </c>
      <c r="T1402" s="92">
        <v>0.18</v>
      </c>
      <c r="U1402" s="92">
        <v>0.24</v>
      </c>
      <c r="V1402" s="92">
        <v>90.9</v>
      </c>
      <c r="W1402" s="92">
        <v>94.5</v>
      </c>
      <c r="X1402" s="92">
        <v>95.6</v>
      </c>
      <c r="Y1402" s="92">
        <v>95</v>
      </c>
      <c r="Z1402" s="92">
        <v>95</v>
      </c>
      <c r="AA1402" s="92">
        <v>94.6</v>
      </c>
      <c r="AB1402" s="92">
        <v>94.9</v>
      </c>
      <c r="AC1402" s="92">
        <v>89.6</v>
      </c>
      <c r="AD1402" s="92">
        <v>94.6</v>
      </c>
      <c r="AE1402" s="92">
        <v>95.1</v>
      </c>
      <c r="AF1402" s="92">
        <v>95.2</v>
      </c>
      <c r="AG1402" s="92">
        <v>95.3</v>
      </c>
      <c r="AH1402" s="92">
        <v>95.1</v>
      </c>
      <c r="AI1402" s="92">
        <v>95</v>
      </c>
      <c r="AJ1402" s="92">
        <v>86.8</v>
      </c>
      <c r="AK1402" s="92">
        <v>93.6</v>
      </c>
      <c r="AL1402" s="92">
        <v>94</v>
      </c>
      <c r="AM1402" s="92">
        <v>94.8</v>
      </c>
      <c r="AN1402" s="92">
        <v>95.2</v>
      </c>
      <c r="AO1402" s="92">
        <v>95.4</v>
      </c>
      <c r="AP1402" s="92">
        <v>94.6</v>
      </c>
      <c r="AQ1402" s="39"/>
      <c r="AR1402" s="61"/>
    </row>
    <row r="1403" spans="1:44" s="105" customFormat="1" ht="45">
      <c r="A1403" s="66" t="s">
        <v>155</v>
      </c>
      <c r="B1403" s="66" t="s">
        <v>2994</v>
      </c>
      <c r="C1403" s="37" t="s">
        <v>1107</v>
      </c>
      <c r="D1403" s="34">
        <v>0.24</v>
      </c>
      <c r="E1403" s="34">
        <v>208</v>
      </c>
      <c r="F1403" s="34">
        <v>95</v>
      </c>
      <c r="G1403" s="32" t="s">
        <v>389</v>
      </c>
      <c r="H1403" s="32" t="s">
        <v>388</v>
      </c>
      <c r="I1403" s="57" t="s">
        <v>493</v>
      </c>
      <c r="J1403" s="34">
        <v>0.15</v>
      </c>
      <c r="K1403" s="34"/>
      <c r="L1403" s="34"/>
      <c r="M1403" s="34">
        <v>25</v>
      </c>
      <c r="N1403" s="34">
        <v>32</v>
      </c>
      <c r="O1403" s="34">
        <v>37</v>
      </c>
      <c r="P1403" s="92">
        <v>0.02</v>
      </c>
      <c r="Q1403" s="92">
        <v>0.05</v>
      </c>
      <c r="R1403" s="92">
        <v>7.0000000000000007E-2</v>
      </c>
      <c r="S1403" s="92">
        <v>0.12</v>
      </c>
      <c r="T1403" s="92">
        <v>0.18</v>
      </c>
      <c r="U1403" s="92">
        <v>0.24</v>
      </c>
      <c r="V1403" s="92">
        <v>90.9</v>
      </c>
      <c r="W1403" s="92">
        <v>94.5</v>
      </c>
      <c r="X1403" s="92">
        <v>95.6</v>
      </c>
      <c r="Y1403" s="92">
        <v>95</v>
      </c>
      <c r="Z1403" s="92">
        <v>95</v>
      </c>
      <c r="AA1403" s="92">
        <v>94.6</v>
      </c>
      <c r="AB1403" s="92">
        <v>94.9</v>
      </c>
      <c r="AC1403" s="92">
        <v>89.6</v>
      </c>
      <c r="AD1403" s="92">
        <v>94.6</v>
      </c>
      <c r="AE1403" s="92">
        <v>95.1</v>
      </c>
      <c r="AF1403" s="92">
        <v>95.2</v>
      </c>
      <c r="AG1403" s="92">
        <v>95.3</v>
      </c>
      <c r="AH1403" s="92">
        <v>95.1</v>
      </c>
      <c r="AI1403" s="92">
        <v>95</v>
      </c>
      <c r="AJ1403" s="92">
        <v>86.8</v>
      </c>
      <c r="AK1403" s="92">
        <v>93.6</v>
      </c>
      <c r="AL1403" s="92">
        <v>94</v>
      </c>
      <c r="AM1403" s="92">
        <v>94.8</v>
      </c>
      <c r="AN1403" s="92">
        <v>95.2</v>
      </c>
      <c r="AO1403" s="92">
        <v>95.4</v>
      </c>
      <c r="AP1403" s="92">
        <v>94.6</v>
      </c>
      <c r="AQ1403" s="39"/>
      <c r="AR1403" s="61"/>
    </row>
    <row r="1404" spans="1:44" s="105" customFormat="1" ht="45">
      <c r="A1404" s="66" t="s">
        <v>155</v>
      </c>
      <c r="B1404" s="66" t="s">
        <v>2995</v>
      </c>
      <c r="C1404" s="37" t="s">
        <v>1107</v>
      </c>
      <c r="D1404" s="34">
        <v>0.24</v>
      </c>
      <c r="E1404" s="34">
        <v>240</v>
      </c>
      <c r="F1404" s="34">
        <v>95</v>
      </c>
      <c r="G1404" s="32" t="s">
        <v>389</v>
      </c>
      <c r="H1404" s="32" t="s">
        <v>388</v>
      </c>
      <c r="I1404" s="57" t="s">
        <v>493</v>
      </c>
      <c r="J1404" s="34">
        <v>0.15</v>
      </c>
      <c r="K1404" s="34"/>
      <c r="L1404" s="34"/>
      <c r="M1404" s="34">
        <v>25</v>
      </c>
      <c r="N1404" s="34">
        <v>32</v>
      </c>
      <c r="O1404" s="34">
        <v>37</v>
      </c>
      <c r="P1404" s="92">
        <v>0.02</v>
      </c>
      <c r="Q1404" s="92">
        <v>0.05</v>
      </c>
      <c r="R1404" s="92">
        <v>7.0000000000000007E-2</v>
      </c>
      <c r="S1404" s="92">
        <v>0.12</v>
      </c>
      <c r="T1404" s="92">
        <v>0.18</v>
      </c>
      <c r="U1404" s="92">
        <v>0.24</v>
      </c>
      <c r="V1404" s="92">
        <v>90.9</v>
      </c>
      <c r="W1404" s="92">
        <v>94.5</v>
      </c>
      <c r="X1404" s="92">
        <v>95.6</v>
      </c>
      <c r="Y1404" s="92">
        <v>95</v>
      </c>
      <c r="Z1404" s="92">
        <v>95</v>
      </c>
      <c r="AA1404" s="92">
        <v>94.6</v>
      </c>
      <c r="AB1404" s="92">
        <v>94.9</v>
      </c>
      <c r="AC1404" s="92">
        <v>89.6</v>
      </c>
      <c r="AD1404" s="92">
        <v>94.6</v>
      </c>
      <c r="AE1404" s="92">
        <v>95.1</v>
      </c>
      <c r="AF1404" s="92">
        <v>95.2</v>
      </c>
      <c r="AG1404" s="92">
        <v>95.3</v>
      </c>
      <c r="AH1404" s="92">
        <v>95.1</v>
      </c>
      <c r="AI1404" s="92">
        <v>95</v>
      </c>
      <c r="AJ1404" s="92">
        <v>86.8</v>
      </c>
      <c r="AK1404" s="92">
        <v>93.6</v>
      </c>
      <c r="AL1404" s="92">
        <v>94</v>
      </c>
      <c r="AM1404" s="92">
        <v>94.8</v>
      </c>
      <c r="AN1404" s="92">
        <v>95.2</v>
      </c>
      <c r="AO1404" s="92">
        <v>95.4</v>
      </c>
      <c r="AP1404" s="92">
        <v>94.6</v>
      </c>
      <c r="AQ1404" s="39"/>
      <c r="AR1404" s="61"/>
    </row>
    <row r="1405" spans="1:44" s="105" customFormat="1" ht="45">
      <c r="A1405" s="66" t="s">
        <v>155</v>
      </c>
      <c r="B1405" s="66" t="s">
        <v>2996</v>
      </c>
      <c r="C1405" s="37" t="s">
        <v>1107</v>
      </c>
      <c r="D1405" s="34">
        <v>0.24</v>
      </c>
      <c r="E1405" s="34">
        <v>208</v>
      </c>
      <c r="F1405" s="34">
        <v>95</v>
      </c>
      <c r="G1405" s="32" t="s">
        <v>389</v>
      </c>
      <c r="H1405" s="32" t="s">
        <v>388</v>
      </c>
      <c r="I1405" s="57" t="s">
        <v>493</v>
      </c>
      <c r="J1405" s="34">
        <v>0.15</v>
      </c>
      <c r="K1405" s="34"/>
      <c r="L1405" s="34"/>
      <c r="M1405" s="34">
        <v>25</v>
      </c>
      <c r="N1405" s="34">
        <v>32</v>
      </c>
      <c r="O1405" s="34">
        <v>37</v>
      </c>
      <c r="P1405" s="92">
        <v>0.02</v>
      </c>
      <c r="Q1405" s="92">
        <v>0.05</v>
      </c>
      <c r="R1405" s="92">
        <v>7.0000000000000007E-2</v>
      </c>
      <c r="S1405" s="92">
        <v>0.12</v>
      </c>
      <c r="T1405" s="92">
        <v>0.18</v>
      </c>
      <c r="U1405" s="92">
        <v>0.24</v>
      </c>
      <c r="V1405" s="92">
        <v>90.9</v>
      </c>
      <c r="W1405" s="92">
        <v>94.5</v>
      </c>
      <c r="X1405" s="92">
        <v>95.6</v>
      </c>
      <c r="Y1405" s="92">
        <v>95</v>
      </c>
      <c r="Z1405" s="92">
        <v>95</v>
      </c>
      <c r="AA1405" s="92">
        <v>94.6</v>
      </c>
      <c r="AB1405" s="92">
        <v>94.9</v>
      </c>
      <c r="AC1405" s="92">
        <v>89.6</v>
      </c>
      <c r="AD1405" s="92">
        <v>94.6</v>
      </c>
      <c r="AE1405" s="92">
        <v>95.1</v>
      </c>
      <c r="AF1405" s="92">
        <v>95.2</v>
      </c>
      <c r="AG1405" s="92">
        <v>95.3</v>
      </c>
      <c r="AH1405" s="92">
        <v>95.1</v>
      </c>
      <c r="AI1405" s="92">
        <v>95</v>
      </c>
      <c r="AJ1405" s="92">
        <v>86.8</v>
      </c>
      <c r="AK1405" s="92">
        <v>93.6</v>
      </c>
      <c r="AL1405" s="92">
        <v>94</v>
      </c>
      <c r="AM1405" s="92">
        <v>94.8</v>
      </c>
      <c r="AN1405" s="92">
        <v>95.2</v>
      </c>
      <c r="AO1405" s="92">
        <v>95.4</v>
      </c>
      <c r="AP1405" s="92">
        <v>94.6</v>
      </c>
      <c r="AQ1405" s="39"/>
      <c r="AR1405" s="61"/>
    </row>
    <row r="1406" spans="1:44" s="105" customFormat="1" ht="45">
      <c r="A1406" s="66" t="s">
        <v>155</v>
      </c>
      <c r="B1406" s="66" t="s">
        <v>2997</v>
      </c>
      <c r="C1406" s="37" t="s">
        <v>1074</v>
      </c>
      <c r="D1406" s="34">
        <v>0.24</v>
      </c>
      <c r="E1406" s="34">
        <v>240</v>
      </c>
      <c r="F1406" s="34">
        <v>95</v>
      </c>
      <c r="G1406" s="32" t="s">
        <v>389</v>
      </c>
      <c r="H1406" s="32" t="s">
        <v>388</v>
      </c>
      <c r="I1406" s="57" t="s">
        <v>493</v>
      </c>
      <c r="J1406" s="34">
        <v>0.15</v>
      </c>
      <c r="K1406" s="34"/>
      <c r="L1406" s="34"/>
      <c r="M1406" s="34">
        <v>25</v>
      </c>
      <c r="N1406" s="34">
        <v>32</v>
      </c>
      <c r="O1406" s="34">
        <v>37</v>
      </c>
      <c r="P1406" s="92">
        <v>0.02</v>
      </c>
      <c r="Q1406" s="92">
        <v>0.05</v>
      </c>
      <c r="R1406" s="92">
        <v>7.0000000000000007E-2</v>
      </c>
      <c r="S1406" s="92">
        <v>0.12</v>
      </c>
      <c r="T1406" s="92">
        <v>0.18</v>
      </c>
      <c r="U1406" s="92">
        <v>0.24</v>
      </c>
      <c r="V1406" s="92">
        <v>90.9</v>
      </c>
      <c r="W1406" s="92">
        <v>94.5</v>
      </c>
      <c r="X1406" s="92">
        <v>95.6</v>
      </c>
      <c r="Y1406" s="92">
        <v>95</v>
      </c>
      <c r="Z1406" s="92">
        <v>95</v>
      </c>
      <c r="AA1406" s="92">
        <v>94.6</v>
      </c>
      <c r="AB1406" s="92">
        <v>94.9</v>
      </c>
      <c r="AC1406" s="92">
        <v>89.6</v>
      </c>
      <c r="AD1406" s="92">
        <v>94.6</v>
      </c>
      <c r="AE1406" s="92">
        <v>95.1</v>
      </c>
      <c r="AF1406" s="92">
        <v>95.2</v>
      </c>
      <c r="AG1406" s="92">
        <v>95.3</v>
      </c>
      <c r="AH1406" s="92">
        <v>95.1</v>
      </c>
      <c r="AI1406" s="92">
        <v>95</v>
      </c>
      <c r="AJ1406" s="92">
        <v>86.8</v>
      </c>
      <c r="AK1406" s="92">
        <v>93.6</v>
      </c>
      <c r="AL1406" s="92">
        <v>94</v>
      </c>
      <c r="AM1406" s="92">
        <v>94.8</v>
      </c>
      <c r="AN1406" s="92">
        <v>95.2</v>
      </c>
      <c r="AO1406" s="92">
        <v>95.4</v>
      </c>
      <c r="AP1406" s="92">
        <v>94.6</v>
      </c>
      <c r="AQ1406" s="39"/>
      <c r="AR1406" s="61"/>
    </row>
    <row r="1407" spans="1:44" s="105" customFormat="1" ht="45">
      <c r="A1407" s="66" t="s">
        <v>155</v>
      </c>
      <c r="B1407" s="66" t="s">
        <v>2998</v>
      </c>
      <c r="C1407" s="37" t="s">
        <v>1107</v>
      </c>
      <c r="D1407" s="34">
        <v>0.24</v>
      </c>
      <c r="E1407" s="34">
        <v>208</v>
      </c>
      <c r="F1407" s="34">
        <v>95</v>
      </c>
      <c r="G1407" s="32" t="s">
        <v>389</v>
      </c>
      <c r="H1407" s="32" t="s">
        <v>388</v>
      </c>
      <c r="I1407" s="57" t="s">
        <v>493</v>
      </c>
      <c r="J1407" s="34">
        <v>0.15</v>
      </c>
      <c r="K1407" s="34"/>
      <c r="L1407" s="34"/>
      <c r="M1407" s="34">
        <v>25</v>
      </c>
      <c r="N1407" s="34">
        <v>32</v>
      </c>
      <c r="O1407" s="34">
        <v>37</v>
      </c>
      <c r="P1407" s="92">
        <v>0.02</v>
      </c>
      <c r="Q1407" s="92">
        <v>0.05</v>
      </c>
      <c r="R1407" s="92">
        <v>7.0000000000000007E-2</v>
      </c>
      <c r="S1407" s="92">
        <v>0.12</v>
      </c>
      <c r="T1407" s="92">
        <v>0.18</v>
      </c>
      <c r="U1407" s="92">
        <v>0.24</v>
      </c>
      <c r="V1407" s="92">
        <v>90.9</v>
      </c>
      <c r="W1407" s="92">
        <v>94.5</v>
      </c>
      <c r="X1407" s="92">
        <v>95.6</v>
      </c>
      <c r="Y1407" s="92">
        <v>95</v>
      </c>
      <c r="Z1407" s="92">
        <v>95</v>
      </c>
      <c r="AA1407" s="92">
        <v>94.6</v>
      </c>
      <c r="AB1407" s="92">
        <v>94.9</v>
      </c>
      <c r="AC1407" s="92">
        <v>89.6</v>
      </c>
      <c r="AD1407" s="92">
        <v>94.6</v>
      </c>
      <c r="AE1407" s="92">
        <v>95.1</v>
      </c>
      <c r="AF1407" s="92">
        <v>95.2</v>
      </c>
      <c r="AG1407" s="92">
        <v>95.3</v>
      </c>
      <c r="AH1407" s="92">
        <v>95.1</v>
      </c>
      <c r="AI1407" s="92">
        <v>95</v>
      </c>
      <c r="AJ1407" s="92">
        <v>86.8</v>
      </c>
      <c r="AK1407" s="92">
        <v>93.6</v>
      </c>
      <c r="AL1407" s="92">
        <v>94</v>
      </c>
      <c r="AM1407" s="92">
        <v>94.8</v>
      </c>
      <c r="AN1407" s="92">
        <v>95.2</v>
      </c>
      <c r="AO1407" s="92">
        <v>95.4</v>
      </c>
      <c r="AP1407" s="92">
        <v>94.6</v>
      </c>
      <c r="AQ1407" s="39"/>
      <c r="AR1407" s="61"/>
    </row>
    <row r="1408" spans="1:44" s="105" customFormat="1" ht="45">
      <c r="A1408" s="66" t="s">
        <v>155</v>
      </c>
      <c r="B1408" s="66" t="s">
        <v>2999</v>
      </c>
      <c r="C1408" s="37" t="s">
        <v>1074</v>
      </c>
      <c r="D1408" s="34">
        <v>0.24</v>
      </c>
      <c r="E1408" s="34">
        <v>240</v>
      </c>
      <c r="F1408" s="34">
        <v>95</v>
      </c>
      <c r="G1408" s="32" t="s">
        <v>389</v>
      </c>
      <c r="H1408" s="32" t="s">
        <v>388</v>
      </c>
      <c r="I1408" s="57" t="s">
        <v>493</v>
      </c>
      <c r="J1408" s="34">
        <v>0.15</v>
      </c>
      <c r="K1408" s="34"/>
      <c r="L1408" s="34"/>
      <c r="M1408" s="34">
        <v>25</v>
      </c>
      <c r="N1408" s="34">
        <v>32</v>
      </c>
      <c r="O1408" s="34">
        <v>37</v>
      </c>
      <c r="P1408" s="92">
        <v>0.02</v>
      </c>
      <c r="Q1408" s="92">
        <v>0.05</v>
      </c>
      <c r="R1408" s="92">
        <v>7.0000000000000007E-2</v>
      </c>
      <c r="S1408" s="92">
        <v>0.12</v>
      </c>
      <c r="T1408" s="92">
        <v>0.18</v>
      </c>
      <c r="U1408" s="92">
        <v>0.24</v>
      </c>
      <c r="V1408" s="92">
        <v>90.9</v>
      </c>
      <c r="W1408" s="92">
        <v>94.5</v>
      </c>
      <c r="X1408" s="92">
        <v>95.6</v>
      </c>
      <c r="Y1408" s="92">
        <v>95</v>
      </c>
      <c r="Z1408" s="92">
        <v>95</v>
      </c>
      <c r="AA1408" s="92">
        <v>94.6</v>
      </c>
      <c r="AB1408" s="92">
        <v>94.9</v>
      </c>
      <c r="AC1408" s="92">
        <v>89.6</v>
      </c>
      <c r="AD1408" s="92">
        <v>94.6</v>
      </c>
      <c r="AE1408" s="92">
        <v>95.1</v>
      </c>
      <c r="AF1408" s="92">
        <v>95.2</v>
      </c>
      <c r="AG1408" s="92">
        <v>95.3</v>
      </c>
      <c r="AH1408" s="92">
        <v>95.1</v>
      </c>
      <c r="AI1408" s="92">
        <v>95</v>
      </c>
      <c r="AJ1408" s="92">
        <v>86.8</v>
      </c>
      <c r="AK1408" s="92">
        <v>93.6</v>
      </c>
      <c r="AL1408" s="92">
        <v>94</v>
      </c>
      <c r="AM1408" s="92">
        <v>94.8</v>
      </c>
      <c r="AN1408" s="92">
        <v>95.2</v>
      </c>
      <c r="AO1408" s="92">
        <v>95.4</v>
      </c>
      <c r="AP1408" s="92">
        <v>94.6</v>
      </c>
      <c r="AQ1408" s="39"/>
      <c r="AR1408" s="61"/>
    </row>
    <row r="1409" spans="1:44" s="105" customFormat="1" ht="45">
      <c r="A1409" s="66" t="s">
        <v>155</v>
      </c>
      <c r="B1409" s="66" t="s">
        <v>3000</v>
      </c>
      <c r="C1409" s="37" t="s">
        <v>1107</v>
      </c>
      <c r="D1409" s="34">
        <v>0.24</v>
      </c>
      <c r="E1409" s="34">
        <v>208</v>
      </c>
      <c r="F1409" s="34">
        <v>95</v>
      </c>
      <c r="G1409" s="32" t="s">
        <v>389</v>
      </c>
      <c r="H1409" s="32" t="s">
        <v>388</v>
      </c>
      <c r="I1409" s="57" t="s">
        <v>493</v>
      </c>
      <c r="J1409" s="34">
        <v>0.15</v>
      </c>
      <c r="K1409" s="34"/>
      <c r="L1409" s="34"/>
      <c r="M1409" s="34">
        <v>25</v>
      </c>
      <c r="N1409" s="34">
        <v>32</v>
      </c>
      <c r="O1409" s="34">
        <v>37</v>
      </c>
      <c r="P1409" s="92">
        <v>0.02</v>
      </c>
      <c r="Q1409" s="92">
        <v>0.05</v>
      </c>
      <c r="R1409" s="92">
        <v>7.0000000000000007E-2</v>
      </c>
      <c r="S1409" s="92">
        <v>0.12</v>
      </c>
      <c r="T1409" s="92">
        <v>0.18</v>
      </c>
      <c r="U1409" s="92">
        <v>0.24</v>
      </c>
      <c r="V1409" s="92">
        <v>90.9</v>
      </c>
      <c r="W1409" s="92">
        <v>94.5</v>
      </c>
      <c r="X1409" s="92">
        <v>95.6</v>
      </c>
      <c r="Y1409" s="92">
        <v>95</v>
      </c>
      <c r="Z1409" s="92">
        <v>95</v>
      </c>
      <c r="AA1409" s="92">
        <v>94.6</v>
      </c>
      <c r="AB1409" s="92">
        <v>94.9</v>
      </c>
      <c r="AC1409" s="92">
        <v>89.6</v>
      </c>
      <c r="AD1409" s="92">
        <v>94.6</v>
      </c>
      <c r="AE1409" s="92">
        <v>95.1</v>
      </c>
      <c r="AF1409" s="92">
        <v>95.2</v>
      </c>
      <c r="AG1409" s="92">
        <v>95.3</v>
      </c>
      <c r="AH1409" s="92">
        <v>95.1</v>
      </c>
      <c r="AI1409" s="92">
        <v>95</v>
      </c>
      <c r="AJ1409" s="92">
        <v>86.8</v>
      </c>
      <c r="AK1409" s="92">
        <v>93.6</v>
      </c>
      <c r="AL1409" s="92">
        <v>94</v>
      </c>
      <c r="AM1409" s="92">
        <v>94.8</v>
      </c>
      <c r="AN1409" s="92">
        <v>95.2</v>
      </c>
      <c r="AO1409" s="92">
        <v>95.4</v>
      </c>
      <c r="AP1409" s="92">
        <v>94.6</v>
      </c>
      <c r="AQ1409" s="39"/>
      <c r="AR1409" s="61"/>
    </row>
    <row r="1410" spans="1:44" s="105" customFormat="1" ht="45">
      <c r="A1410" s="66" t="s">
        <v>155</v>
      </c>
      <c r="B1410" s="66" t="s">
        <v>3001</v>
      </c>
      <c r="C1410" s="37" t="s">
        <v>1074</v>
      </c>
      <c r="D1410" s="34">
        <v>0.24</v>
      </c>
      <c r="E1410" s="34">
        <v>240</v>
      </c>
      <c r="F1410" s="34">
        <v>95</v>
      </c>
      <c r="G1410" s="32" t="s">
        <v>389</v>
      </c>
      <c r="H1410" s="32" t="s">
        <v>388</v>
      </c>
      <c r="I1410" s="57" t="s">
        <v>493</v>
      </c>
      <c r="J1410" s="34">
        <v>0.15</v>
      </c>
      <c r="K1410" s="34"/>
      <c r="L1410" s="34"/>
      <c r="M1410" s="34">
        <v>25</v>
      </c>
      <c r="N1410" s="34">
        <v>32</v>
      </c>
      <c r="O1410" s="34">
        <v>37</v>
      </c>
      <c r="P1410" s="92">
        <v>0.02</v>
      </c>
      <c r="Q1410" s="92">
        <v>0.05</v>
      </c>
      <c r="R1410" s="92">
        <v>7.0000000000000007E-2</v>
      </c>
      <c r="S1410" s="92">
        <v>0.12</v>
      </c>
      <c r="T1410" s="92">
        <v>0.18</v>
      </c>
      <c r="U1410" s="92">
        <v>0.24</v>
      </c>
      <c r="V1410" s="92">
        <v>90.9</v>
      </c>
      <c r="W1410" s="92">
        <v>94.5</v>
      </c>
      <c r="X1410" s="92">
        <v>95.6</v>
      </c>
      <c r="Y1410" s="92">
        <v>95</v>
      </c>
      <c r="Z1410" s="92">
        <v>95</v>
      </c>
      <c r="AA1410" s="92">
        <v>94.6</v>
      </c>
      <c r="AB1410" s="92">
        <v>94.9</v>
      </c>
      <c r="AC1410" s="92">
        <v>89.6</v>
      </c>
      <c r="AD1410" s="92">
        <v>94.6</v>
      </c>
      <c r="AE1410" s="92">
        <v>95.1</v>
      </c>
      <c r="AF1410" s="92">
        <v>95.2</v>
      </c>
      <c r="AG1410" s="92">
        <v>95.3</v>
      </c>
      <c r="AH1410" s="92">
        <v>95.1</v>
      </c>
      <c r="AI1410" s="92">
        <v>95</v>
      </c>
      <c r="AJ1410" s="92">
        <v>86.8</v>
      </c>
      <c r="AK1410" s="92">
        <v>93.6</v>
      </c>
      <c r="AL1410" s="92">
        <v>94</v>
      </c>
      <c r="AM1410" s="92">
        <v>94.8</v>
      </c>
      <c r="AN1410" s="92">
        <v>95.2</v>
      </c>
      <c r="AO1410" s="92">
        <v>95.4</v>
      </c>
      <c r="AP1410" s="92">
        <v>94.6</v>
      </c>
      <c r="AQ1410" s="39"/>
      <c r="AR1410" s="61"/>
    </row>
    <row r="1411" spans="1:44" s="105" customFormat="1" ht="45">
      <c r="A1411" s="66" t="s">
        <v>155</v>
      </c>
      <c r="B1411" s="66" t="s">
        <v>3002</v>
      </c>
      <c r="C1411" s="37" t="s">
        <v>1107</v>
      </c>
      <c r="D1411" s="34">
        <v>0.24</v>
      </c>
      <c r="E1411" s="34">
        <v>208</v>
      </c>
      <c r="F1411" s="34">
        <v>95</v>
      </c>
      <c r="G1411" s="32" t="s">
        <v>389</v>
      </c>
      <c r="H1411" s="32" t="s">
        <v>388</v>
      </c>
      <c r="I1411" s="57" t="s">
        <v>493</v>
      </c>
      <c r="J1411" s="34">
        <v>0.15</v>
      </c>
      <c r="K1411" s="34"/>
      <c r="L1411" s="34"/>
      <c r="M1411" s="34">
        <v>25</v>
      </c>
      <c r="N1411" s="34">
        <v>32</v>
      </c>
      <c r="O1411" s="34">
        <v>37</v>
      </c>
      <c r="P1411" s="92">
        <v>0.02</v>
      </c>
      <c r="Q1411" s="92">
        <v>0.05</v>
      </c>
      <c r="R1411" s="92">
        <v>7.0000000000000007E-2</v>
      </c>
      <c r="S1411" s="92">
        <v>0.12</v>
      </c>
      <c r="T1411" s="92">
        <v>0.18</v>
      </c>
      <c r="U1411" s="92">
        <v>0.24</v>
      </c>
      <c r="V1411" s="92">
        <v>90.9</v>
      </c>
      <c r="W1411" s="92">
        <v>94.5</v>
      </c>
      <c r="X1411" s="92">
        <v>95.6</v>
      </c>
      <c r="Y1411" s="92">
        <v>95</v>
      </c>
      <c r="Z1411" s="92">
        <v>95</v>
      </c>
      <c r="AA1411" s="92">
        <v>94.6</v>
      </c>
      <c r="AB1411" s="92">
        <v>94.9</v>
      </c>
      <c r="AC1411" s="92">
        <v>89.6</v>
      </c>
      <c r="AD1411" s="92">
        <v>94.6</v>
      </c>
      <c r="AE1411" s="92">
        <v>95.1</v>
      </c>
      <c r="AF1411" s="92">
        <v>95.2</v>
      </c>
      <c r="AG1411" s="92">
        <v>95.3</v>
      </c>
      <c r="AH1411" s="92">
        <v>95.1</v>
      </c>
      <c r="AI1411" s="92">
        <v>95</v>
      </c>
      <c r="AJ1411" s="92">
        <v>86.8</v>
      </c>
      <c r="AK1411" s="92">
        <v>93.6</v>
      </c>
      <c r="AL1411" s="92">
        <v>94</v>
      </c>
      <c r="AM1411" s="92">
        <v>94.8</v>
      </c>
      <c r="AN1411" s="92">
        <v>95.2</v>
      </c>
      <c r="AO1411" s="92">
        <v>95.4</v>
      </c>
      <c r="AP1411" s="92">
        <v>94.6</v>
      </c>
      <c r="AQ1411" s="39"/>
      <c r="AR1411" s="61"/>
    </row>
    <row r="1412" spans="1:44" s="105" customFormat="1" ht="45">
      <c r="A1412" s="66" t="s">
        <v>155</v>
      </c>
      <c r="B1412" s="66" t="s">
        <v>3003</v>
      </c>
      <c r="C1412" s="37" t="s">
        <v>1074</v>
      </c>
      <c r="D1412" s="34">
        <v>0.24</v>
      </c>
      <c r="E1412" s="34">
        <v>240</v>
      </c>
      <c r="F1412" s="34">
        <v>95</v>
      </c>
      <c r="G1412" s="32" t="s">
        <v>389</v>
      </c>
      <c r="H1412" s="32" t="s">
        <v>388</v>
      </c>
      <c r="I1412" s="57" t="s">
        <v>493</v>
      </c>
      <c r="J1412" s="34">
        <v>0.15</v>
      </c>
      <c r="K1412" s="34"/>
      <c r="L1412" s="34"/>
      <c r="M1412" s="34">
        <v>25</v>
      </c>
      <c r="N1412" s="34">
        <v>32</v>
      </c>
      <c r="O1412" s="34">
        <v>37</v>
      </c>
      <c r="P1412" s="92">
        <v>0.02</v>
      </c>
      <c r="Q1412" s="92">
        <v>0.05</v>
      </c>
      <c r="R1412" s="92">
        <v>7.0000000000000007E-2</v>
      </c>
      <c r="S1412" s="92">
        <v>0.12</v>
      </c>
      <c r="T1412" s="92">
        <v>0.18</v>
      </c>
      <c r="U1412" s="92">
        <v>0.24</v>
      </c>
      <c r="V1412" s="92">
        <v>90.9</v>
      </c>
      <c r="W1412" s="92">
        <v>94.5</v>
      </c>
      <c r="X1412" s="92">
        <v>95.6</v>
      </c>
      <c r="Y1412" s="92">
        <v>95</v>
      </c>
      <c r="Z1412" s="92">
        <v>95</v>
      </c>
      <c r="AA1412" s="92">
        <v>94.6</v>
      </c>
      <c r="AB1412" s="92">
        <v>94.9</v>
      </c>
      <c r="AC1412" s="92">
        <v>89.6</v>
      </c>
      <c r="AD1412" s="92">
        <v>94.6</v>
      </c>
      <c r="AE1412" s="92">
        <v>95.1</v>
      </c>
      <c r="AF1412" s="92">
        <v>95.2</v>
      </c>
      <c r="AG1412" s="92">
        <v>95.3</v>
      </c>
      <c r="AH1412" s="92">
        <v>95.1</v>
      </c>
      <c r="AI1412" s="92">
        <v>95</v>
      </c>
      <c r="AJ1412" s="92">
        <v>86.8</v>
      </c>
      <c r="AK1412" s="92">
        <v>93.6</v>
      </c>
      <c r="AL1412" s="92">
        <v>94</v>
      </c>
      <c r="AM1412" s="92">
        <v>94.8</v>
      </c>
      <c r="AN1412" s="92">
        <v>95.2</v>
      </c>
      <c r="AO1412" s="92">
        <v>95.4</v>
      </c>
      <c r="AP1412" s="92">
        <v>94.6</v>
      </c>
      <c r="AQ1412" s="39"/>
      <c r="AR1412" s="61"/>
    </row>
    <row r="1413" spans="1:44" s="105" customFormat="1" ht="30">
      <c r="A1413" s="66" t="s">
        <v>156</v>
      </c>
      <c r="B1413" s="66" t="s">
        <v>157</v>
      </c>
      <c r="C1413" s="37" t="s">
        <v>1695</v>
      </c>
      <c r="D1413" s="34">
        <v>0.25</v>
      </c>
      <c r="E1413" s="34"/>
      <c r="F1413" s="34">
        <v>97.5</v>
      </c>
      <c r="G1413" s="32" t="s">
        <v>389</v>
      </c>
      <c r="H1413" s="32" t="s">
        <v>388</v>
      </c>
      <c r="I1413" s="48"/>
      <c r="J1413" s="34">
        <v>0</v>
      </c>
      <c r="K1413" s="34"/>
      <c r="L1413" s="34"/>
      <c r="M1413" s="34">
        <v>29</v>
      </c>
      <c r="N1413" s="34">
        <v>35</v>
      </c>
      <c r="O1413" s="34">
        <v>45</v>
      </c>
      <c r="P1413" s="92">
        <v>0.03</v>
      </c>
      <c r="Q1413" s="92">
        <v>0.05</v>
      </c>
      <c r="R1413" s="92">
        <v>0.08</v>
      </c>
      <c r="S1413" s="92">
        <v>0.13</v>
      </c>
      <c r="T1413" s="92">
        <v>0.19</v>
      </c>
      <c r="U1413" s="92">
        <v>0.25</v>
      </c>
      <c r="V1413" s="92">
        <v>92.1</v>
      </c>
      <c r="W1413" s="92">
        <v>96.2</v>
      </c>
      <c r="X1413" s="92">
        <v>97</v>
      </c>
      <c r="Y1413" s="92">
        <v>97.4</v>
      </c>
      <c r="Z1413" s="92">
        <v>97.2</v>
      </c>
      <c r="AA1413" s="92">
        <v>96.8</v>
      </c>
      <c r="AB1413" s="92">
        <v>97</v>
      </c>
      <c r="AC1413" s="92">
        <v>93.1</v>
      </c>
      <c r="AD1413" s="92">
        <v>96.4</v>
      </c>
      <c r="AE1413" s="92">
        <v>97.3</v>
      </c>
      <c r="AF1413" s="92">
        <v>97.7</v>
      </c>
      <c r="AG1413" s="92">
        <v>97.6</v>
      </c>
      <c r="AH1413" s="92">
        <v>97.3</v>
      </c>
      <c r="AI1413" s="92">
        <v>97.3</v>
      </c>
      <c r="AJ1413" s="92">
        <v>93</v>
      </c>
      <c r="AK1413" s="92">
        <v>96.6</v>
      </c>
      <c r="AL1413" s="92">
        <v>97.6</v>
      </c>
      <c r="AM1413" s="92">
        <v>98</v>
      </c>
      <c r="AN1413" s="92">
        <v>97.9</v>
      </c>
      <c r="AO1413" s="92">
        <v>97.7</v>
      </c>
      <c r="AP1413" s="92">
        <v>97.6</v>
      </c>
      <c r="AQ1413" s="39"/>
      <c r="AR1413" s="61"/>
    </row>
    <row r="1414" spans="1:44" s="105" customFormat="1" ht="30">
      <c r="A1414" s="66" t="s">
        <v>156</v>
      </c>
      <c r="B1414" s="66" t="s">
        <v>3004</v>
      </c>
      <c r="C1414" s="37" t="s">
        <v>1642</v>
      </c>
      <c r="D1414" s="34">
        <v>1.5</v>
      </c>
      <c r="E1414" s="34">
        <v>240</v>
      </c>
      <c r="F1414" s="34">
        <v>95</v>
      </c>
      <c r="G1414" s="32" t="s">
        <v>388</v>
      </c>
      <c r="H1414" s="32" t="s">
        <v>389</v>
      </c>
      <c r="I1414" s="48"/>
      <c r="J1414" s="34">
        <v>0.28999999999999998</v>
      </c>
      <c r="K1414" s="34"/>
      <c r="L1414" s="34"/>
      <c r="M1414" s="34">
        <v>100</v>
      </c>
      <c r="N1414" s="34">
        <v>195</v>
      </c>
      <c r="O1414" s="34">
        <v>400</v>
      </c>
      <c r="P1414" s="92">
        <v>0.15</v>
      </c>
      <c r="Q1414" s="92">
        <v>0.3</v>
      </c>
      <c r="R1414" s="92">
        <v>0.45</v>
      </c>
      <c r="S1414" s="92">
        <v>0.75</v>
      </c>
      <c r="T1414" s="92">
        <v>1.125</v>
      </c>
      <c r="U1414" s="92">
        <v>1.5</v>
      </c>
      <c r="V1414" s="92">
        <v>92.6</v>
      </c>
      <c r="W1414" s="92">
        <v>95.1</v>
      </c>
      <c r="X1414" s="92">
        <v>95.5</v>
      </c>
      <c r="Y1414" s="92">
        <v>95.5</v>
      </c>
      <c r="Z1414" s="92">
        <v>95.2</v>
      </c>
      <c r="AA1414" s="92">
        <v>94.4</v>
      </c>
      <c r="AB1414" s="92">
        <v>95.1</v>
      </c>
      <c r="AC1414" s="92">
        <v>92.4</v>
      </c>
      <c r="AD1414" s="92">
        <v>94.7</v>
      </c>
      <c r="AE1414" s="92">
        <v>95.1</v>
      </c>
      <c r="AF1414" s="92">
        <v>95.3</v>
      </c>
      <c r="AG1414" s="92">
        <v>94.9</v>
      </c>
      <c r="AH1414" s="92">
        <v>94.2</v>
      </c>
      <c r="AI1414" s="92">
        <v>94.9</v>
      </c>
      <c r="AJ1414" s="92">
        <v>93.5</v>
      </c>
      <c r="AK1414" s="92">
        <v>94.6</v>
      </c>
      <c r="AL1414" s="92">
        <v>94.7</v>
      </c>
      <c r="AM1414" s="92">
        <v>94.8</v>
      </c>
      <c r="AN1414" s="92">
        <v>94.5</v>
      </c>
      <c r="AO1414" s="92">
        <v>93.8</v>
      </c>
      <c r="AP1414" s="92">
        <v>94.5</v>
      </c>
      <c r="AQ1414" s="39"/>
      <c r="AR1414" s="61"/>
    </row>
    <row r="1415" spans="1:44" s="105" customFormat="1" ht="30">
      <c r="A1415" s="66" t="s">
        <v>156</v>
      </c>
      <c r="B1415" s="66" t="s">
        <v>3005</v>
      </c>
      <c r="C1415" s="37" t="s">
        <v>418</v>
      </c>
      <c r="D1415" s="34">
        <v>1.5</v>
      </c>
      <c r="E1415" s="34">
        <v>208</v>
      </c>
      <c r="F1415" s="34">
        <v>95.5</v>
      </c>
      <c r="G1415" s="32" t="s">
        <v>388</v>
      </c>
      <c r="H1415" s="32" t="s">
        <v>389</v>
      </c>
      <c r="I1415" s="48"/>
      <c r="J1415" s="34">
        <v>0.39</v>
      </c>
      <c r="K1415" s="34"/>
      <c r="L1415" s="34"/>
      <c r="M1415" s="34">
        <v>100</v>
      </c>
      <c r="N1415" s="34">
        <v>195</v>
      </c>
      <c r="O1415" s="34">
        <v>400</v>
      </c>
      <c r="P1415" s="92">
        <v>0.15</v>
      </c>
      <c r="Q1415" s="92">
        <v>0.3</v>
      </c>
      <c r="R1415" s="92">
        <v>0.45</v>
      </c>
      <c r="S1415" s="92">
        <v>0.75</v>
      </c>
      <c r="T1415" s="92">
        <v>1.125</v>
      </c>
      <c r="U1415" s="92">
        <v>1.5</v>
      </c>
      <c r="V1415" s="92">
        <v>92.6</v>
      </c>
      <c r="W1415" s="92">
        <v>95.3</v>
      </c>
      <c r="X1415" s="92">
        <v>95.8</v>
      </c>
      <c r="Y1415" s="92">
        <v>95.9</v>
      </c>
      <c r="Z1415" s="92">
        <v>95.5</v>
      </c>
      <c r="AA1415" s="92">
        <v>95</v>
      </c>
      <c r="AB1415" s="92">
        <v>95.5</v>
      </c>
      <c r="AC1415" s="92">
        <v>93.2</v>
      </c>
      <c r="AD1415" s="92">
        <v>95</v>
      </c>
      <c r="AE1415" s="92">
        <v>95.6</v>
      </c>
      <c r="AF1415" s="92">
        <v>95.7</v>
      </c>
      <c r="AG1415" s="92">
        <v>95.4</v>
      </c>
      <c r="AH1415" s="92">
        <v>94.9</v>
      </c>
      <c r="AI1415" s="92">
        <v>95.4</v>
      </c>
      <c r="AJ1415" s="92">
        <v>93.4</v>
      </c>
      <c r="AK1415" s="92">
        <v>94.7</v>
      </c>
      <c r="AL1415" s="92">
        <v>95.1</v>
      </c>
      <c r="AM1415" s="92">
        <v>95.3</v>
      </c>
      <c r="AN1415" s="92">
        <v>95</v>
      </c>
      <c r="AO1415" s="92">
        <v>94.5</v>
      </c>
      <c r="AP1415" s="92">
        <v>95</v>
      </c>
      <c r="AQ1415" s="39"/>
      <c r="AR1415" s="61"/>
    </row>
    <row r="1416" spans="1:44" s="105" customFormat="1" ht="30">
      <c r="A1416" s="66" t="s">
        <v>156</v>
      </c>
      <c r="B1416" s="66" t="s">
        <v>3006</v>
      </c>
      <c r="C1416" s="37" t="s">
        <v>1643</v>
      </c>
      <c r="D1416" s="34">
        <v>1.5</v>
      </c>
      <c r="E1416" s="34">
        <v>208</v>
      </c>
      <c r="F1416" s="34">
        <v>95.5</v>
      </c>
      <c r="G1416" s="32" t="s">
        <v>388</v>
      </c>
      <c r="H1416" s="32" t="s">
        <v>389</v>
      </c>
      <c r="I1416" s="48"/>
      <c r="J1416" s="34">
        <v>0.39</v>
      </c>
      <c r="K1416" s="34"/>
      <c r="L1416" s="34"/>
      <c r="M1416" s="34">
        <v>100</v>
      </c>
      <c r="N1416" s="34">
        <v>195</v>
      </c>
      <c r="O1416" s="34">
        <v>400</v>
      </c>
      <c r="P1416" s="92">
        <v>0.15</v>
      </c>
      <c r="Q1416" s="92">
        <v>0.3</v>
      </c>
      <c r="R1416" s="92">
        <v>0.45</v>
      </c>
      <c r="S1416" s="92">
        <v>0.75</v>
      </c>
      <c r="T1416" s="92">
        <v>1.125</v>
      </c>
      <c r="U1416" s="92">
        <v>1.5</v>
      </c>
      <c r="V1416" s="92">
        <v>92.6</v>
      </c>
      <c r="W1416" s="92">
        <v>95.3</v>
      </c>
      <c r="X1416" s="92">
        <v>95.8</v>
      </c>
      <c r="Y1416" s="92">
        <v>95.9</v>
      </c>
      <c r="Z1416" s="92">
        <v>95.5</v>
      </c>
      <c r="AA1416" s="92">
        <v>95</v>
      </c>
      <c r="AB1416" s="92">
        <v>95.5</v>
      </c>
      <c r="AC1416" s="92">
        <v>93.2</v>
      </c>
      <c r="AD1416" s="92">
        <v>95</v>
      </c>
      <c r="AE1416" s="92">
        <v>95.6</v>
      </c>
      <c r="AF1416" s="92">
        <v>95.7</v>
      </c>
      <c r="AG1416" s="92">
        <v>95.4</v>
      </c>
      <c r="AH1416" s="92">
        <v>94.9</v>
      </c>
      <c r="AI1416" s="92">
        <v>95.4</v>
      </c>
      <c r="AJ1416" s="92">
        <v>93.4</v>
      </c>
      <c r="AK1416" s="92">
        <v>94.7</v>
      </c>
      <c r="AL1416" s="92">
        <v>95.1</v>
      </c>
      <c r="AM1416" s="92">
        <v>95.3</v>
      </c>
      <c r="AN1416" s="92">
        <v>95</v>
      </c>
      <c r="AO1416" s="92">
        <v>94.5</v>
      </c>
      <c r="AP1416" s="92">
        <v>95</v>
      </c>
      <c r="AQ1416" s="39"/>
      <c r="AR1416" s="61"/>
    </row>
    <row r="1417" spans="1:44" s="105" customFormat="1" ht="30">
      <c r="A1417" s="66" t="s">
        <v>156</v>
      </c>
      <c r="B1417" s="66" t="s">
        <v>3007</v>
      </c>
      <c r="C1417" s="37" t="s">
        <v>417</v>
      </c>
      <c r="D1417" s="34">
        <v>1.67</v>
      </c>
      <c r="E1417" s="34">
        <v>240</v>
      </c>
      <c r="F1417" s="34">
        <v>94</v>
      </c>
      <c r="G1417" s="32" t="s">
        <v>388</v>
      </c>
      <c r="H1417" s="32" t="s">
        <v>389</v>
      </c>
      <c r="I1417" s="48"/>
      <c r="J1417" s="34">
        <v>2.63</v>
      </c>
      <c r="K1417" s="34"/>
      <c r="L1417" s="34"/>
      <c r="M1417" s="34">
        <v>100</v>
      </c>
      <c r="N1417" s="34">
        <v>175</v>
      </c>
      <c r="O1417" s="34">
        <v>300</v>
      </c>
      <c r="P1417" s="92">
        <v>0.17</v>
      </c>
      <c r="Q1417" s="92">
        <v>0.33</v>
      </c>
      <c r="R1417" s="92">
        <v>0.5</v>
      </c>
      <c r="S1417" s="92">
        <v>0.83</v>
      </c>
      <c r="T1417" s="92">
        <v>1.25</v>
      </c>
      <c r="U1417" s="92">
        <v>1.67</v>
      </c>
      <c r="V1417" s="92">
        <v>91.5</v>
      </c>
      <c r="W1417" s="92">
        <v>94.3</v>
      </c>
      <c r="X1417" s="92">
        <v>94.8</v>
      </c>
      <c r="Y1417" s="92">
        <v>94.7</v>
      </c>
      <c r="Z1417" s="92">
        <v>94.3</v>
      </c>
      <c r="AA1417" s="92">
        <v>93.5</v>
      </c>
      <c r="AB1417" s="92">
        <v>94.3</v>
      </c>
      <c r="AC1417" s="92">
        <v>91.6</v>
      </c>
      <c r="AD1417" s="92">
        <v>94.2</v>
      </c>
      <c r="AE1417" s="92">
        <v>94.7</v>
      </c>
      <c r="AF1417" s="92">
        <v>94.5</v>
      </c>
      <c r="AG1417" s="92">
        <v>94.3</v>
      </c>
      <c r="AH1417" s="92">
        <v>93.5</v>
      </c>
      <c r="AI1417" s="92">
        <v>94.3</v>
      </c>
      <c r="AJ1417" s="92">
        <v>90.7</v>
      </c>
      <c r="AK1417" s="92">
        <v>93.4</v>
      </c>
      <c r="AL1417" s="92">
        <v>94.1</v>
      </c>
      <c r="AM1417" s="92">
        <v>94</v>
      </c>
      <c r="AN1417" s="92">
        <v>93.8</v>
      </c>
      <c r="AO1417" s="92">
        <v>93.2</v>
      </c>
      <c r="AP1417" s="92">
        <v>93.7</v>
      </c>
      <c r="AQ1417" s="39"/>
      <c r="AR1417" s="61"/>
    </row>
    <row r="1418" spans="1:44" s="105" customFormat="1" ht="30">
      <c r="A1418" s="66" t="s">
        <v>156</v>
      </c>
      <c r="B1418" s="66" t="s">
        <v>3008</v>
      </c>
      <c r="C1418" s="37" t="s">
        <v>1644</v>
      </c>
      <c r="D1418" s="34">
        <v>1.67</v>
      </c>
      <c r="E1418" s="34">
        <v>240</v>
      </c>
      <c r="F1418" s="34">
        <v>94</v>
      </c>
      <c r="G1418" s="32" t="s">
        <v>388</v>
      </c>
      <c r="H1418" s="32" t="s">
        <v>389</v>
      </c>
      <c r="I1418" s="48"/>
      <c r="J1418" s="34">
        <v>2.63</v>
      </c>
      <c r="K1418" s="34"/>
      <c r="L1418" s="34"/>
      <c r="M1418" s="34">
        <v>100</v>
      </c>
      <c r="N1418" s="34">
        <v>175</v>
      </c>
      <c r="O1418" s="34">
        <v>300</v>
      </c>
      <c r="P1418" s="92">
        <v>0.17</v>
      </c>
      <c r="Q1418" s="92">
        <v>0.33</v>
      </c>
      <c r="R1418" s="92">
        <v>0.5</v>
      </c>
      <c r="S1418" s="92">
        <v>0.83</v>
      </c>
      <c r="T1418" s="92">
        <v>1.25</v>
      </c>
      <c r="U1418" s="92">
        <v>1.67</v>
      </c>
      <c r="V1418" s="92">
        <v>91.5</v>
      </c>
      <c r="W1418" s="92">
        <v>94.3</v>
      </c>
      <c r="X1418" s="92">
        <v>94.8</v>
      </c>
      <c r="Y1418" s="92">
        <v>94.7</v>
      </c>
      <c r="Z1418" s="92">
        <v>94.3</v>
      </c>
      <c r="AA1418" s="92">
        <v>93.5</v>
      </c>
      <c r="AB1418" s="92">
        <v>94.3</v>
      </c>
      <c r="AC1418" s="92">
        <v>91.6</v>
      </c>
      <c r="AD1418" s="92">
        <v>94.2</v>
      </c>
      <c r="AE1418" s="92">
        <v>94.7</v>
      </c>
      <c r="AF1418" s="92">
        <v>94.5</v>
      </c>
      <c r="AG1418" s="92">
        <v>94.3</v>
      </c>
      <c r="AH1418" s="92">
        <v>93.5</v>
      </c>
      <c r="AI1418" s="92">
        <v>94.3</v>
      </c>
      <c r="AJ1418" s="92">
        <v>90.7</v>
      </c>
      <c r="AK1418" s="92">
        <v>93.4</v>
      </c>
      <c r="AL1418" s="92">
        <v>94.1</v>
      </c>
      <c r="AM1418" s="92">
        <v>94</v>
      </c>
      <c r="AN1418" s="92">
        <v>93.8</v>
      </c>
      <c r="AO1418" s="92">
        <v>93.2</v>
      </c>
      <c r="AP1418" s="92">
        <v>93.7</v>
      </c>
      <c r="AQ1418" s="39"/>
      <c r="AR1418" s="61"/>
    </row>
    <row r="1419" spans="1:44" s="105" customFormat="1" ht="30">
      <c r="A1419" s="66" t="s">
        <v>156</v>
      </c>
      <c r="B1419" s="66" t="s">
        <v>3009</v>
      </c>
      <c r="C1419" s="37" t="s">
        <v>456</v>
      </c>
      <c r="D1419" s="34">
        <v>2.04</v>
      </c>
      <c r="E1419" s="34">
        <v>208</v>
      </c>
      <c r="F1419" s="34">
        <v>96</v>
      </c>
      <c r="G1419" s="32" t="s">
        <v>388</v>
      </c>
      <c r="H1419" s="32" t="s">
        <v>389</v>
      </c>
      <c r="I1419" s="48"/>
      <c r="J1419" s="34">
        <v>4.67</v>
      </c>
      <c r="K1419" s="34"/>
      <c r="L1419" s="34"/>
      <c r="M1419" s="34">
        <v>100</v>
      </c>
      <c r="N1419" s="34">
        <v>390</v>
      </c>
      <c r="O1419" s="34">
        <v>510</v>
      </c>
      <c r="P1419" s="92">
        <v>0.2</v>
      </c>
      <c r="Q1419" s="92">
        <v>0.41</v>
      </c>
      <c r="R1419" s="92">
        <v>0.61</v>
      </c>
      <c r="S1419" s="92">
        <v>1.02</v>
      </c>
      <c r="T1419" s="92">
        <v>1.53</v>
      </c>
      <c r="U1419" s="92">
        <v>2.04</v>
      </c>
      <c r="V1419" s="92">
        <v>90.7</v>
      </c>
      <c r="W1419" s="92">
        <v>94.3</v>
      </c>
      <c r="X1419" s="92">
        <v>95.4</v>
      </c>
      <c r="Y1419" s="92">
        <v>96.2</v>
      </c>
      <c r="Z1419" s="92">
        <v>96.3</v>
      </c>
      <c r="AA1419" s="92">
        <v>96</v>
      </c>
      <c r="AB1419" s="92">
        <v>95.8</v>
      </c>
      <c r="AC1419" s="92">
        <v>91.3</v>
      </c>
      <c r="AD1419" s="92">
        <v>94.8</v>
      </c>
      <c r="AE1419" s="92">
        <v>96.1</v>
      </c>
      <c r="AF1419" s="92">
        <v>96.8</v>
      </c>
      <c r="AG1419" s="92">
        <v>97</v>
      </c>
      <c r="AH1419" s="92">
        <v>96.9</v>
      </c>
      <c r="AI1419" s="92">
        <v>96.5</v>
      </c>
      <c r="AJ1419" s="92">
        <v>89.6</v>
      </c>
      <c r="AK1419" s="92">
        <v>94.4</v>
      </c>
      <c r="AL1419" s="92">
        <v>95.7</v>
      </c>
      <c r="AM1419" s="92">
        <v>96.5</v>
      </c>
      <c r="AN1419" s="92">
        <v>96.8</v>
      </c>
      <c r="AO1419" s="92">
        <v>96.8</v>
      </c>
      <c r="AP1419" s="92">
        <v>96.2</v>
      </c>
      <c r="AQ1419" s="39"/>
      <c r="AR1419" s="61"/>
    </row>
    <row r="1420" spans="1:44" s="105" customFormat="1" ht="30">
      <c r="A1420" s="66" t="s">
        <v>156</v>
      </c>
      <c r="B1420" s="66" t="s">
        <v>3010</v>
      </c>
      <c r="C1420" s="37" t="s">
        <v>457</v>
      </c>
      <c r="D1420" s="34">
        <v>2.0699999999999998</v>
      </c>
      <c r="E1420" s="34">
        <v>240</v>
      </c>
      <c r="F1420" s="34">
        <v>96.5</v>
      </c>
      <c r="G1420" s="32" t="s">
        <v>388</v>
      </c>
      <c r="H1420" s="32" t="s">
        <v>389</v>
      </c>
      <c r="I1420" s="48"/>
      <c r="J1420" s="34">
        <v>4.66</v>
      </c>
      <c r="K1420" s="34"/>
      <c r="L1420" s="34"/>
      <c r="M1420" s="34">
        <v>100</v>
      </c>
      <c r="N1420" s="34">
        <v>390</v>
      </c>
      <c r="O1420" s="34">
        <v>510</v>
      </c>
      <c r="P1420" s="92">
        <v>0.21</v>
      </c>
      <c r="Q1420" s="92">
        <v>0.41</v>
      </c>
      <c r="R1420" s="92">
        <v>0.62</v>
      </c>
      <c r="S1420" s="92">
        <v>1.04</v>
      </c>
      <c r="T1420" s="92">
        <v>1.55</v>
      </c>
      <c r="U1420" s="92">
        <v>2.0699999999999998</v>
      </c>
      <c r="V1420" s="92">
        <v>89.7</v>
      </c>
      <c r="W1420" s="92">
        <v>94.2</v>
      </c>
      <c r="X1420" s="92">
        <v>95.3</v>
      </c>
      <c r="Y1420" s="92">
        <v>96.2</v>
      </c>
      <c r="Z1420" s="92">
        <v>96.4</v>
      </c>
      <c r="AA1420" s="92">
        <v>96</v>
      </c>
      <c r="AB1420" s="92">
        <v>95.8</v>
      </c>
      <c r="AC1420" s="92">
        <v>91.4</v>
      </c>
      <c r="AD1420" s="92">
        <v>95.3</v>
      </c>
      <c r="AE1420" s="92">
        <v>96.2</v>
      </c>
      <c r="AF1420" s="92">
        <v>97</v>
      </c>
      <c r="AG1420" s="92">
        <v>97.3</v>
      </c>
      <c r="AH1420" s="92">
        <v>96.5</v>
      </c>
      <c r="AI1420" s="92">
        <v>96.7</v>
      </c>
      <c r="AJ1420" s="92">
        <v>89.6</v>
      </c>
      <c r="AK1420" s="92">
        <v>94.5</v>
      </c>
      <c r="AL1420" s="92">
        <v>95.8</v>
      </c>
      <c r="AM1420" s="92">
        <v>96.8</v>
      </c>
      <c r="AN1420" s="92">
        <v>97.1</v>
      </c>
      <c r="AO1420" s="92">
        <v>97.2</v>
      </c>
      <c r="AP1420" s="92">
        <v>96.5</v>
      </c>
      <c r="AQ1420" s="39"/>
      <c r="AR1420" s="61"/>
    </row>
    <row r="1421" spans="1:44" s="105" customFormat="1" ht="30">
      <c r="A1421" s="66" t="s">
        <v>156</v>
      </c>
      <c r="B1421" s="66" t="s">
        <v>3011</v>
      </c>
      <c r="C1421" s="37" t="s">
        <v>419</v>
      </c>
      <c r="D1421" s="34">
        <v>2.5</v>
      </c>
      <c r="E1421" s="34">
        <v>208</v>
      </c>
      <c r="F1421" s="34">
        <v>95</v>
      </c>
      <c r="G1421" s="32" t="s">
        <v>388</v>
      </c>
      <c r="H1421" s="32" t="s">
        <v>389</v>
      </c>
      <c r="I1421" s="48"/>
      <c r="J1421" s="34">
        <v>0.28999999999999998</v>
      </c>
      <c r="K1421" s="34"/>
      <c r="L1421" s="34"/>
      <c r="M1421" s="34">
        <v>100</v>
      </c>
      <c r="N1421" s="34">
        <v>265</v>
      </c>
      <c r="O1421" s="34">
        <v>450</v>
      </c>
      <c r="P1421" s="92">
        <v>0.25</v>
      </c>
      <c r="Q1421" s="92">
        <v>0.5</v>
      </c>
      <c r="R1421" s="92">
        <v>0.75</v>
      </c>
      <c r="S1421" s="92">
        <v>1.25</v>
      </c>
      <c r="T1421" s="92">
        <v>1.875</v>
      </c>
      <c r="U1421" s="92">
        <v>2.5</v>
      </c>
      <c r="V1421" s="92">
        <v>93.1</v>
      </c>
      <c r="W1421" s="92">
        <v>95.3</v>
      </c>
      <c r="X1421" s="92">
        <v>95.6</v>
      </c>
      <c r="Y1421" s="92">
        <v>95.6</v>
      </c>
      <c r="Z1421" s="92">
        <v>95.3</v>
      </c>
      <c r="AA1421" s="92">
        <v>94.7</v>
      </c>
      <c r="AB1421" s="92">
        <v>95.3</v>
      </c>
      <c r="AC1421" s="92">
        <v>93.5</v>
      </c>
      <c r="AD1421" s="92">
        <v>95</v>
      </c>
      <c r="AE1421" s="92">
        <v>95.4</v>
      </c>
      <c r="AF1421" s="92">
        <v>95.5</v>
      </c>
      <c r="AG1421" s="92">
        <v>95.2</v>
      </c>
      <c r="AH1421" s="92">
        <v>94.6</v>
      </c>
      <c r="AI1421" s="92">
        <v>95.2</v>
      </c>
      <c r="AJ1421" s="92">
        <v>94.1</v>
      </c>
      <c r="AK1421" s="92">
        <v>94.5</v>
      </c>
      <c r="AL1421" s="92">
        <v>94.9</v>
      </c>
      <c r="AM1421" s="92">
        <v>95</v>
      </c>
      <c r="AN1421" s="92">
        <v>94.7</v>
      </c>
      <c r="AO1421" s="92">
        <v>94.2</v>
      </c>
      <c r="AP1421" s="92">
        <v>94.7</v>
      </c>
      <c r="AQ1421" s="39"/>
      <c r="AR1421" s="61"/>
    </row>
    <row r="1422" spans="1:44" s="105" customFormat="1" ht="30">
      <c r="A1422" s="66" t="s">
        <v>156</v>
      </c>
      <c r="B1422" s="66" t="s">
        <v>3012</v>
      </c>
      <c r="C1422" s="37" t="s">
        <v>420</v>
      </c>
      <c r="D1422" s="34">
        <v>2.5</v>
      </c>
      <c r="E1422" s="34">
        <v>240</v>
      </c>
      <c r="F1422" s="34">
        <v>95.5</v>
      </c>
      <c r="G1422" s="32" t="s">
        <v>388</v>
      </c>
      <c r="H1422" s="32" t="s">
        <v>389</v>
      </c>
      <c r="I1422" s="48"/>
      <c r="J1422" s="34">
        <v>0.39</v>
      </c>
      <c r="K1422" s="34"/>
      <c r="L1422" s="34"/>
      <c r="M1422" s="34">
        <v>100</v>
      </c>
      <c r="N1422" s="34">
        <v>265</v>
      </c>
      <c r="O1422" s="34">
        <v>450</v>
      </c>
      <c r="P1422" s="92">
        <v>0.25</v>
      </c>
      <c r="Q1422" s="92">
        <v>0.5</v>
      </c>
      <c r="R1422" s="92">
        <v>0.75</v>
      </c>
      <c r="S1422" s="92">
        <v>1.25</v>
      </c>
      <c r="T1422" s="92">
        <v>1.875</v>
      </c>
      <c r="U1422" s="92">
        <v>2.5</v>
      </c>
      <c r="V1422" s="92">
        <v>93.2</v>
      </c>
      <c r="W1422" s="92">
        <v>95.5</v>
      </c>
      <c r="X1422" s="92">
        <v>95.9</v>
      </c>
      <c r="Y1422" s="92">
        <v>95.9</v>
      </c>
      <c r="Z1422" s="92">
        <v>95.6</v>
      </c>
      <c r="AA1422" s="92">
        <v>95.1</v>
      </c>
      <c r="AB1422" s="92">
        <v>95.6</v>
      </c>
      <c r="AC1422" s="92">
        <v>93.6</v>
      </c>
      <c r="AD1422" s="92">
        <v>95.2</v>
      </c>
      <c r="AE1422" s="92">
        <v>95.7</v>
      </c>
      <c r="AF1422" s="92">
        <v>95.8</v>
      </c>
      <c r="AG1422" s="92">
        <v>95.6</v>
      </c>
      <c r="AH1422" s="92">
        <v>95</v>
      </c>
      <c r="AI1422" s="92">
        <v>95.5</v>
      </c>
      <c r="AJ1422" s="92">
        <v>94.2</v>
      </c>
      <c r="AK1422" s="92">
        <v>94.7</v>
      </c>
      <c r="AL1422" s="92">
        <v>95.1</v>
      </c>
      <c r="AM1422" s="92">
        <v>95.3</v>
      </c>
      <c r="AN1422" s="92">
        <v>95.1</v>
      </c>
      <c r="AO1422" s="92">
        <v>94.6</v>
      </c>
      <c r="AP1422" s="92">
        <v>95</v>
      </c>
      <c r="AQ1422" s="39"/>
      <c r="AR1422" s="61"/>
    </row>
    <row r="1423" spans="1:44" s="105" customFormat="1" ht="30">
      <c r="A1423" s="66" t="s">
        <v>156</v>
      </c>
      <c r="B1423" s="66" t="s">
        <v>3013</v>
      </c>
      <c r="C1423" s="37" t="s">
        <v>1645</v>
      </c>
      <c r="D1423" s="34">
        <v>2.5</v>
      </c>
      <c r="E1423" s="34">
        <v>208</v>
      </c>
      <c r="F1423" s="34">
        <v>95</v>
      </c>
      <c r="G1423" s="32" t="s">
        <v>388</v>
      </c>
      <c r="H1423" s="32" t="s">
        <v>389</v>
      </c>
      <c r="I1423" s="48"/>
      <c r="J1423" s="34">
        <v>0.28999999999999998</v>
      </c>
      <c r="K1423" s="34"/>
      <c r="L1423" s="34"/>
      <c r="M1423" s="34">
        <v>100</v>
      </c>
      <c r="N1423" s="34">
        <v>265</v>
      </c>
      <c r="O1423" s="34">
        <v>450</v>
      </c>
      <c r="P1423" s="92">
        <v>0.25</v>
      </c>
      <c r="Q1423" s="92">
        <v>0.5</v>
      </c>
      <c r="R1423" s="92">
        <v>0.75</v>
      </c>
      <c r="S1423" s="92">
        <v>1.25</v>
      </c>
      <c r="T1423" s="92">
        <v>1.875</v>
      </c>
      <c r="U1423" s="92">
        <v>2.5</v>
      </c>
      <c r="V1423" s="92">
        <v>93.1</v>
      </c>
      <c r="W1423" s="92">
        <v>95.3</v>
      </c>
      <c r="X1423" s="92">
        <v>95.6</v>
      </c>
      <c r="Y1423" s="92">
        <v>95.6</v>
      </c>
      <c r="Z1423" s="92">
        <v>95.3</v>
      </c>
      <c r="AA1423" s="92">
        <v>94.7</v>
      </c>
      <c r="AB1423" s="92">
        <v>95.3</v>
      </c>
      <c r="AC1423" s="92">
        <v>93.5</v>
      </c>
      <c r="AD1423" s="92">
        <v>95</v>
      </c>
      <c r="AE1423" s="92">
        <v>95.4</v>
      </c>
      <c r="AF1423" s="92">
        <v>95.5</v>
      </c>
      <c r="AG1423" s="92">
        <v>95.2</v>
      </c>
      <c r="AH1423" s="92">
        <v>94.6</v>
      </c>
      <c r="AI1423" s="92">
        <v>95.2</v>
      </c>
      <c r="AJ1423" s="92">
        <v>94.1</v>
      </c>
      <c r="AK1423" s="92">
        <v>94.5</v>
      </c>
      <c r="AL1423" s="92">
        <v>94.9</v>
      </c>
      <c r="AM1423" s="92">
        <v>95</v>
      </c>
      <c r="AN1423" s="92">
        <v>94.7</v>
      </c>
      <c r="AO1423" s="92">
        <v>94.2</v>
      </c>
      <c r="AP1423" s="92">
        <v>94.7</v>
      </c>
      <c r="AQ1423" s="39"/>
      <c r="AR1423" s="61"/>
    </row>
    <row r="1424" spans="1:44" s="105" customFormat="1" ht="30">
      <c r="A1424" s="66" t="s">
        <v>156</v>
      </c>
      <c r="B1424" s="66" t="s">
        <v>3014</v>
      </c>
      <c r="C1424" s="37" t="s">
        <v>1646</v>
      </c>
      <c r="D1424" s="34">
        <v>2.5</v>
      </c>
      <c r="E1424" s="34">
        <v>240</v>
      </c>
      <c r="F1424" s="34">
        <v>95.5</v>
      </c>
      <c r="G1424" s="32" t="s">
        <v>388</v>
      </c>
      <c r="H1424" s="32" t="s">
        <v>389</v>
      </c>
      <c r="I1424" s="48"/>
      <c r="J1424" s="34">
        <v>0.39</v>
      </c>
      <c r="K1424" s="34"/>
      <c r="L1424" s="34"/>
      <c r="M1424" s="34">
        <v>100</v>
      </c>
      <c r="N1424" s="34">
        <v>265</v>
      </c>
      <c r="O1424" s="34">
        <v>450</v>
      </c>
      <c r="P1424" s="92">
        <v>0.25</v>
      </c>
      <c r="Q1424" s="92">
        <v>0.5</v>
      </c>
      <c r="R1424" s="92">
        <v>0.75</v>
      </c>
      <c r="S1424" s="92">
        <v>1.25</v>
      </c>
      <c r="T1424" s="92">
        <v>1.875</v>
      </c>
      <c r="U1424" s="92">
        <v>2.5</v>
      </c>
      <c r="V1424" s="92">
        <v>93.2</v>
      </c>
      <c r="W1424" s="92">
        <v>95.5</v>
      </c>
      <c r="X1424" s="92">
        <v>95.9</v>
      </c>
      <c r="Y1424" s="92">
        <v>95.9</v>
      </c>
      <c r="Z1424" s="92">
        <v>95.6</v>
      </c>
      <c r="AA1424" s="92">
        <v>95.1</v>
      </c>
      <c r="AB1424" s="92">
        <v>95.6</v>
      </c>
      <c r="AC1424" s="92">
        <v>93.6</v>
      </c>
      <c r="AD1424" s="92">
        <v>95.2</v>
      </c>
      <c r="AE1424" s="92">
        <v>95.7</v>
      </c>
      <c r="AF1424" s="92">
        <v>95.8</v>
      </c>
      <c r="AG1424" s="92">
        <v>95.6</v>
      </c>
      <c r="AH1424" s="92">
        <v>95</v>
      </c>
      <c r="AI1424" s="92">
        <v>95.5</v>
      </c>
      <c r="AJ1424" s="92">
        <v>94.2</v>
      </c>
      <c r="AK1424" s="92">
        <v>94.7</v>
      </c>
      <c r="AL1424" s="92">
        <v>95.1</v>
      </c>
      <c r="AM1424" s="92">
        <v>95.3</v>
      </c>
      <c r="AN1424" s="92">
        <v>95.1</v>
      </c>
      <c r="AO1424" s="92">
        <v>94.6</v>
      </c>
      <c r="AP1424" s="92">
        <v>95</v>
      </c>
      <c r="AQ1424" s="39"/>
      <c r="AR1424" s="61"/>
    </row>
    <row r="1425" spans="1:44" s="105" customFormat="1" ht="30">
      <c r="A1425" s="66" t="s">
        <v>156</v>
      </c>
      <c r="B1425" s="66" t="s">
        <v>3015</v>
      </c>
      <c r="C1425" s="37" t="s">
        <v>1632</v>
      </c>
      <c r="D1425" s="34">
        <v>2.86</v>
      </c>
      <c r="E1425" s="34">
        <v>240</v>
      </c>
      <c r="F1425" s="34">
        <v>94</v>
      </c>
      <c r="G1425" s="32" t="s">
        <v>388</v>
      </c>
      <c r="H1425" s="32" t="s">
        <v>389</v>
      </c>
      <c r="I1425" s="48"/>
      <c r="J1425" s="34">
        <v>2.77</v>
      </c>
      <c r="K1425" s="34"/>
      <c r="L1425" s="34"/>
      <c r="M1425" s="34">
        <v>100</v>
      </c>
      <c r="N1425" s="34">
        <v>175</v>
      </c>
      <c r="O1425" s="34">
        <v>300</v>
      </c>
      <c r="P1425" s="92">
        <v>0.28999999999999998</v>
      </c>
      <c r="Q1425" s="92">
        <v>0.56999999999999995</v>
      </c>
      <c r="R1425" s="92">
        <v>0.86</v>
      </c>
      <c r="S1425" s="92">
        <v>1.43</v>
      </c>
      <c r="T1425" s="92">
        <v>2.15</v>
      </c>
      <c r="U1425" s="92">
        <v>2.86</v>
      </c>
      <c r="V1425" s="92">
        <v>91.1</v>
      </c>
      <c r="W1425" s="92">
        <v>94.1</v>
      </c>
      <c r="X1425" s="92">
        <v>94.5</v>
      </c>
      <c r="Y1425" s="92">
        <v>94.7</v>
      </c>
      <c r="Z1425" s="92">
        <v>94.1</v>
      </c>
      <c r="AA1425" s="92">
        <v>93.3</v>
      </c>
      <c r="AB1425" s="92">
        <v>94.1</v>
      </c>
      <c r="AC1425" s="92">
        <v>90.5</v>
      </c>
      <c r="AD1425" s="92">
        <v>93.7</v>
      </c>
      <c r="AE1425" s="92">
        <v>94.3</v>
      </c>
      <c r="AF1425" s="92">
        <v>94.5</v>
      </c>
      <c r="AG1425" s="92">
        <v>93.8</v>
      </c>
      <c r="AH1425" s="92">
        <v>93</v>
      </c>
      <c r="AI1425" s="92">
        <v>93.8</v>
      </c>
      <c r="AJ1425" s="92">
        <v>90.6</v>
      </c>
      <c r="AK1425" s="92">
        <v>93.2</v>
      </c>
      <c r="AL1425" s="92">
        <v>94.3</v>
      </c>
      <c r="AM1425" s="92">
        <v>93.9</v>
      </c>
      <c r="AN1425" s="92">
        <v>93.2</v>
      </c>
      <c r="AO1425" s="92">
        <v>92.5</v>
      </c>
      <c r="AP1425" s="92">
        <v>93.4</v>
      </c>
      <c r="AQ1425" s="39"/>
      <c r="AR1425" s="61"/>
    </row>
    <row r="1426" spans="1:44" s="105" customFormat="1" ht="30">
      <c r="A1426" s="66" t="s">
        <v>156</v>
      </c>
      <c r="B1426" s="66" t="s">
        <v>3016</v>
      </c>
      <c r="C1426" s="37" t="s">
        <v>458</v>
      </c>
      <c r="D1426" s="34">
        <v>3.05</v>
      </c>
      <c r="E1426" s="34">
        <v>208</v>
      </c>
      <c r="F1426" s="34">
        <v>96</v>
      </c>
      <c r="G1426" s="32" t="s">
        <v>388</v>
      </c>
      <c r="H1426" s="32" t="s">
        <v>389</v>
      </c>
      <c r="I1426" s="48"/>
      <c r="J1426" s="34">
        <v>4.42</v>
      </c>
      <c r="K1426" s="34"/>
      <c r="L1426" s="34"/>
      <c r="M1426" s="34">
        <v>100</v>
      </c>
      <c r="N1426" s="34">
        <v>390</v>
      </c>
      <c r="O1426" s="34">
        <v>510</v>
      </c>
      <c r="P1426" s="92">
        <v>0.3</v>
      </c>
      <c r="Q1426" s="92">
        <v>0.61</v>
      </c>
      <c r="R1426" s="92">
        <v>0.91</v>
      </c>
      <c r="S1426" s="92">
        <v>1.52</v>
      </c>
      <c r="T1426" s="92">
        <v>2.29</v>
      </c>
      <c r="U1426" s="92">
        <v>3.05</v>
      </c>
      <c r="V1426" s="92">
        <v>92</v>
      </c>
      <c r="W1426" s="92">
        <v>94.7</v>
      </c>
      <c r="X1426" s="92">
        <v>95.6</v>
      </c>
      <c r="Y1426" s="92">
        <v>95.9</v>
      </c>
      <c r="Z1426" s="92">
        <v>95.7</v>
      </c>
      <c r="AA1426" s="92">
        <v>95.3</v>
      </c>
      <c r="AB1426" s="92">
        <v>95.5</v>
      </c>
      <c r="AC1426" s="92">
        <v>93.4</v>
      </c>
      <c r="AD1426" s="92">
        <v>95.9</v>
      </c>
      <c r="AE1426" s="92">
        <v>96.6</v>
      </c>
      <c r="AF1426" s="92">
        <v>97</v>
      </c>
      <c r="AG1426" s="92">
        <v>96.9</v>
      </c>
      <c r="AH1426" s="92">
        <v>96.7</v>
      </c>
      <c r="AI1426" s="92">
        <v>96.7</v>
      </c>
      <c r="AJ1426" s="92">
        <v>92.3</v>
      </c>
      <c r="AK1426" s="92">
        <v>95.5</v>
      </c>
      <c r="AL1426" s="92">
        <v>96.2</v>
      </c>
      <c r="AM1426" s="92">
        <v>96.7</v>
      </c>
      <c r="AN1426" s="92">
        <v>96.7</v>
      </c>
      <c r="AO1426" s="92">
        <v>96.5</v>
      </c>
      <c r="AP1426" s="92">
        <v>96.4</v>
      </c>
      <c r="AQ1426" s="39"/>
      <c r="AR1426" s="61"/>
    </row>
    <row r="1427" spans="1:44" s="105" customFormat="1" ht="30">
      <c r="A1427" s="66" t="s">
        <v>156</v>
      </c>
      <c r="B1427" s="66" t="s">
        <v>3017</v>
      </c>
      <c r="C1427" s="37" t="s">
        <v>459</v>
      </c>
      <c r="D1427" s="34">
        <v>3.12</v>
      </c>
      <c r="E1427" s="34">
        <v>240</v>
      </c>
      <c r="F1427" s="34">
        <v>96.5</v>
      </c>
      <c r="G1427" s="32" t="s">
        <v>388</v>
      </c>
      <c r="H1427" s="32" t="s">
        <v>389</v>
      </c>
      <c r="I1427" s="48"/>
      <c r="J1427" s="34">
        <v>4.6399999999999997</v>
      </c>
      <c r="K1427" s="34"/>
      <c r="L1427" s="34"/>
      <c r="M1427" s="34">
        <v>100</v>
      </c>
      <c r="N1427" s="34">
        <v>390</v>
      </c>
      <c r="O1427" s="34">
        <v>510</v>
      </c>
      <c r="P1427" s="92">
        <v>0.31</v>
      </c>
      <c r="Q1427" s="92">
        <v>0.62</v>
      </c>
      <c r="R1427" s="92">
        <v>0.94</v>
      </c>
      <c r="S1427" s="92">
        <v>1.56</v>
      </c>
      <c r="T1427" s="92">
        <v>2.34</v>
      </c>
      <c r="U1427" s="92">
        <v>3.12</v>
      </c>
      <c r="V1427" s="92">
        <v>91.4</v>
      </c>
      <c r="W1427" s="92">
        <v>94.5</v>
      </c>
      <c r="X1427" s="92">
        <v>95.5</v>
      </c>
      <c r="Y1427" s="92">
        <v>96</v>
      </c>
      <c r="Z1427" s="92">
        <v>95.9</v>
      </c>
      <c r="AA1427" s="92">
        <v>95.6</v>
      </c>
      <c r="AB1427" s="92">
        <v>95.6</v>
      </c>
      <c r="AC1427" s="92">
        <v>93.6</v>
      </c>
      <c r="AD1427" s="92">
        <v>96</v>
      </c>
      <c r="AE1427" s="92">
        <v>96.7</v>
      </c>
      <c r="AF1427" s="92">
        <v>97.3</v>
      </c>
      <c r="AG1427" s="92">
        <v>97.3</v>
      </c>
      <c r="AH1427" s="92">
        <v>96.8</v>
      </c>
      <c r="AI1427" s="92">
        <v>97</v>
      </c>
      <c r="AJ1427" s="92">
        <v>92.2</v>
      </c>
      <c r="AK1427" s="92">
        <v>95.5</v>
      </c>
      <c r="AL1427" s="92">
        <v>96.4</v>
      </c>
      <c r="AM1427" s="92">
        <v>97</v>
      </c>
      <c r="AN1427" s="92">
        <v>97.2</v>
      </c>
      <c r="AO1427" s="92">
        <v>97</v>
      </c>
      <c r="AP1427" s="92">
        <v>96.7</v>
      </c>
      <c r="AQ1427" s="39"/>
      <c r="AR1427" s="61"/>
    </row>
    <row r="1428" spans="1:44" s="105" customFormat="1" ht="30">
      <c r="A1428" s="66" t="s">
        <v>156</v>
      </c>
      <c r="B1428" s="66" t="s">
        <v>3018</v>
      </c>
      <c r="C1428" s="66" t="s">
        <v>435</v>
      </c>
      <c r="D1428" s="34">
        <v>3.5</v>
      </c>
      <c r="E1428" s="34">
        <v>208</v>
      </c>
      <c r="F1428" s="34">
        <v>95.5</v>
      </c>
      <c r="G1428" s="32" t="s">
        <v>388</v>
      </c>
      <c r="H1428" s="32" t="s">
        <v>389</v>
      </c>
      <c r="I1428" s="48"/>
      <c r="J1428" s="34">
        <v>0.26</v>
      </c>
      <c r="K1428" s="34"/>
      <c r="L1428" s="34"/>
      <c r="M1428" s="34">
        <v>100</v>
      </c>
      <c r="N1428" s="34">
        <v>280</v>
      </c>
      <c r="O1428" s="34">
        <v>510</v>
      </c>
      <c r="P1428" s="92">
        <v>0.35</v>
      </c>
      <c r="Q1428" s="92">
        <v>0.7</v>
      </c>
      <c r="R1428" s="92">
        <v>1.05</v>
      </c>
      <c r="S1428" s="92">
        <v>1.75</v>
      </c>
      <c r="T1428" s="92">
        <v>2.63</v>
      </c>
      <c r="U1428" s="92">
        <v>3.5</v>
      </c>
      <c r="V1428" s="92">
        <v>93.5</v>
      </c>
      <c r="W1428" s="92">
        <v>95.5</v>
      </c>
      <c r="X1428" s="92">
        <v>95.9</v>
      </c>
      <c r="Y1428" s="92">
        <v>95.9</v>
      </c>
      <c r="Z1428" s="92">
        <v>95.6</v>
      </c>
      <c r="AA1428" s="92">
        <v>95.2</v>
      </c>
      <c r="AB1428" s="92">
        <v>95.6</v>
      </c>
      <c r="AC1428" s="92">
        <v>93</v>
      </c>
      <c r="AD1428" s="92">
        <v>95.1</v>
      </c>
      <c r="AE1428" s="92">
        <v>95.6</v>
      </c>
      <c r="AF1428" s="92">
        <v>95.7</v>
      </c>
      <c r="AG1428" s="92">
        <v>95.5</v>
      </c>
      <c r="AH1428" s="92">
        <v>95</v>
      </c>
      <c r="AI1428" s="92">
        <v>95.4</v>
      </c>
      <c r="AJ1428" s="92">
        <v>91.7</v>
      </c>
      <c r="AK1428" s="92">
        <v>94.2</v>
      </c>
      <c r="AL1428" s="92">
        <v>94.8</v>
      </c>
      <c r="AM1428" s="92">
        <v>95.1</v>
      </c>
      <c r="AN1428" s="92">
        <v>95.1</v>
      </c>
      <c r="AO1428" s="92">
        <v>94.8</v>
      </c>
      <c r="AP1428" s="92">
        <v>94.9</v>
      </c>
      <c r="AQ1428" s="39"/>
      <c r="AR1428" s="61"/>
    </row>
    <row r="1429" spans="1:44" s="105" customFormat="1" ht="30">
      <c r="A1429" s="66" t="s">
        <v>156</v>
      </c>
      <c r="B1429" s="66" t="s">
        <v>3019</v>
      </c>
      <c r="C1429" s="66" t="s">
        <v>434</v>
      </c>
      <c r="D1429" s="34">
        <v>3.5</v>
      </c>
      <c r="E1429" s="34">
        <v>240</v>
      </c>
      <c r="F1429" s="34">
        <v>95.5</v>
      </c>
      <c r="G1429" s="32" t="s">
        <v>388</v>
      </c>
      <c r="H1429" s="32" t="s">
        <v>389</v>
      </c>
      <c r="I1429" s="48"/>
      <c r="J1429" s="34">
        <v>0.36</v>
      </c>
      <c r="K1429" s="34"/>
      <c r="L1429" s="34"/>
      <c r="M1429" s="34">
        <v>100</v>
      </c>
      <c r="N1429" s="34">
        <v>280</v>
      </c>
      <c r="O1429" s="34">
        <v>510</v>
      </c>
      <c r="P1429" s="92">
        <v>0.35</v>
      </c>
      <c r="Q1429" s="92">
        <v>0.7</v>
      </c>
      <c r="R1429" s="92">
        <v>1.05</v>
      </c>
      <c r="S1429" s="92">
        <v>1.75</v>
      </c>
      <c r="T1429" s="92">
        <v>2.63</v>
      </c>
      <c r="U1429" s="92">
        <v>3.5</v>
      </c>
      <c r="V1429" s="92">
        <v>93.5</v>
      </c>
      <c r="W1429" s="92">
        <v>95.7</v>
      </c>
      <c r="X1429" s="92">
        <v>96.2</v>
      </c>
      <c r="Y1429" s="92">
        <v>96.2</v>
      </c>
      <c r="Z1429" s="92">
        <v>96</v>
      </c>
      <c r="AA1429" s="92">
        <v>95.6</v>
      </c>
      <c r="AB1429" s="92">
        <v>95.9</v>
      </c>
      <c r="AC1429" s="92">
        <v>93</v>
      </c>
      <c r="AD1429" s="92">
        <v>95.3</v>
      </c>
      <c r="AE1429" s="92">
        <v>95.8</v>
      </c>
      <c r="AF1429" s="92">
        <v>96</v>
      </c>
      <c r="AG1429" s="92">
        <v>95.8</v>
      </c>
      <c r="AH1429" s="92">
        <v>95.4</v>
      </c>
      <c r="AI1429" s="92">
        <v>95.7</v>
      </c>
      <c r="AJ1429" s="92">
        <v>91.6</v>
      </c>
      <c r="AK1429" s="92">
        <v>94.4</v>
      </c>
      <c r="AL1429" s="92">
        <v>95.1</v>
      </c>
      <c r="AM1429" s="92">
        <v>95.3</v>
      </c>
      <c r="AN1429" s="92">
        <v>95.4</v>
      </c>
      <c r="AO1429" s="92">
        <v>95.1</v>
      </c>
      <c r="AP1429" s="92">
        <v>95.1</v>
      </c>
      <c r="AQ1429" s="39"/>
      <c r="AR1429" s="61"/>
    </row>
    <row r="1430" spans="1:44" s="105" customFormat="1" ht="30">
      <c r="A1430" s="66" t="s">
        <v>156</v>
      </c>
      <c r="B1430" s="66" t="s">
        <v>3020</v>
      </c>
      <c r="C1430" s="37" t="s">
        <v>1647</v>
      </c>
      <c r="D1430" s="34">
        <v>3.5</v>
      </c>
      <c r="E1430" s="34">
        <v>208</v>
      </c>
      <c r="F1430" s="34">
        <v>95.5</v>
      </c>
      <c r="G1430" s="32" t="s">
        <v>388</v>
      </c>
      <c r="H1430" s="32" t="s">
        <v>389</v>
      </c>
      <c r="I1430" s="48"/>
      <c r="J1430" s="34">
        <v>0.26</v>
      </c>
      <c r="K1430" s="34"/>
      <c r="L1430" s="34"/>
      <c r="M1430" s="34">
        <v>100</v>
      </c>
      <c r="N1430" s="34">
        <v>280</v>
      </c>
      <c r="O1430" s="34">
        <v>510</v>
      </c>
      <c r="P1430" s="92">
        <v>0.35</v>
      </c>
      <c r="Q1430" s="92">
        <v>0.7</v>
      </c>
      <c r="R1430" s="92">
        <v>1.05</v>
      </c>
      <c r="S1430" s="92">
        <v>1.75</v>
      </c>
      <c r="T1430" s="92">
        <v>2.63</v>
      </c>
      <c r="U1430" s="92">
        <v>3.5</v>
      </c>
      <c r="V1430" s="92">
        <v>93.5</v>
      </c>
      <c r="W1430" s="92">
        <v>95.5</v>
      </c>
      <c r="X1430" s="92">
        <v>95.9</v>
      </c>
      <c r="Y1430" s="92">
        <v>95.9</v>
      </c>
      <c r="Z1430" s="92">
        <v>95.6</v>
      </c>
      <c r="AA1430" s="92">
        <v>95.2</v>
      </c>
      <c r="AB1430" s="92">
        <v>95.6</v>
      </c>
      <c r="AC1430" s="92">
        <v>93</v>
      </c>
      <c r="AD1430" s="92">
        <v>95.1</v>
      </c>
      <c r="AE1430" s="92">
        <v>95.6</v>
      </c>
      <c r="AF1430" s="92">
        <v>95.7</v>
      </c>
      <c r="AG1430" s="92">
        <v>95.5</v>
      </c>
      <c r="AH1430" s="92">
        <v>95</v>
      </c>
      <c r="AI1430" s="92">
        <v>95.4</v>
      </c>
      <c r="AJ1430" s="92">
        <v>91.7</v>
      </c>
      <c r="AK1430" s="92">
        <v>94.2</v>
      </c>
      <c r="AL1430" s="92">
        <v>94.8</v>
      </c>
      <c r="AM1430" s="92">
        <v>95.1</v>
      </c>
      <c r="AN1430" s="92">
        <v>95.1</v>
      </c>
      <c r="AO1430" s="92">
        <v>94.8</v>
      </c>
      <c r="AP1430" s="92">
        <v>94.9</v>
      </c>
      <c r="AQ1430" s="39"/>
      <c r="AR1430" s="61"/>
    </row>
    <row r="1431" spans="1:44" s="105" customFormat="1" ht="30">
      <c r="A1431" s="66" t="s">
        <v>156</v>
      </c>
      <c r="B1431" s="66" t="s">
        <v>3021</v>
      </c>
      <c r="C1431" s="37" t="s">
        <v>1648</v>
      </c>
      <c r="D1431" s="34">
        <v>3.5</v>
      </c>
      <c r="E1431" s="34">
        <v>240</v>
      </c>
      <c r="F1431" s="34">
        <v>95.5</v>
      </c>
      <c r="G1431" s="32" t="s">
        <v>388</v>
      </c>
      <c r="H1431" s="32" t="s">
        <v>389</v>
      </c>
      <c r="I1431" s="48"/>
      <c r="J1431" s="34">
        <v>0.36</v>
      </c>
      <c r="K1431" s="34"/>
      <c r="L1431" s="34"/>
      <c r="M1431" s="34">
        <v>100</v>
      </c>
      <c r="N1431" s="34">
        <v>280</v>
      </c>
      <c r="O1431" s="34">
        <v>510</v>
      </c>
      <c r="P1431" s="92">
        <v>0.35</v>
      </c>
      <c r="Q1431" s="92">
        <v>0.7</v>
      </c>
      <c r="R1431" s="92">
        <v>1.05</v>
      </c>
      <c r="S1431" s="92">
        <v>1.75</v>
      </c>
      <c r="T1431" s="92">
        <v>2.63</v>
      </c>
      <c r="U1431" s="92">
        <v>3.5</v>
      </c>
      <c r="V1431" s="92">
        <v>93.5</v>
      </c>
      <c r="W1431" s="92">
        <v>95.7</v>
      </c>
      <c r="X1431" s="92">
        <v>96.2</v>
      </c>
      <c r="Y1431" s="92">
        <v>96.2</v>
      </c>
      <c r="Z1431" s="92">
        <v>96</v>
      </c>
      <c r="AA1431" s="92">
        <v>95.6</v>
      </c>
      <c r="AB1431" s="92">
        <v>95.9</v>
      </c>
      <c r="AC1431" s="92">
        <v>93</v>
      </c>
      <c r="AD1431" s="92">
        <v>95.3</v>
      </c>
      <c r="AE1431" s="92">
        <v>95.8</v>
      </c>
      <c r="AF1431" s="92">
        <v>96</v>
      </c>
      <c r="AG1431" s="92">
        <v>95.8</v>
      </c>
      <c r="AH1431" s="92">
        <v>95.4</v>
      </c>
      <c r="AI1431" s="92">
        <v>95.7</v>
      </c>
      <c r="AJ1431" s="92">
        <v>91.6</v>
      </c>
      <c r="AK1431" s="92">
        <v>94.4</v>
      </c>
      <c r="AL1431" s="92">
        <v>95.1</v>
      </c>
      <c r="AM1431" s="92">
        <v>95.3</v>
      </c>
      <c r="AN1431" s="92">
        <v>95.4</v>
      </c>
      <c r="AO1431" s="92">
        <v>95.1</v>
      </c>
      <c r="AP1431" s="92">
        <v>95.1</v>
      </c>
      <c r="AQ1431" s="39"/>
      <c r="AR1431" s="61"/>
    </row>
    <row r="1432" spans="1:44" s="105" customFormat="1" ht="30">
      <c r="A1432" s="66" t="s">
        <v>156</v>
      </c>
      <c r="B1432" s="66" t="s">
        <v>3022</v>
      </c>
      <c r="C1432" s="37" t="s">
        <v>421</v>
      </c>
      <c r="D1432" s="34">
        <v>3.6</v>
      </c>
      <c r="E1432" s="34">
        <v>240</v>
      </c>
      <c r="F1432" s="34">
        <v>93.5</v>
      </c>
      <c r="G1432" s="32" t="s">
        <v>388</v>
      </c>
      <c r="H1432" s="32" t="s">
        <v>389</v>
      </c>
      <c r="I1432" s="48"/>
      <c r="J1432" s="34">
        <v>3.11</v>
      </c>
      <c r="K1432" s="34"/>
      <c r="L1432" s="34"/>
      <c r="M1432" s="34">
        <v>100</v>
      </c>
      <c r="N1432" s="34">
        <v>175</v>
      </c>
      <c r="O1432" s="34">
        <v>300</v>
      </c>
      <c r="P1432" s="92">
        <v>0.36</v>
      </c>
      <c r="Q1432" s="92">
        <v>0.72</v>
      </c>
      <c r="R1432" s="92">
        <v>1.08</v>
      </c>
      <c r="S1432" s="92">
        <v>1.8</v>
      </c>
      <c r="T1432" s="92">
        <v>2.7</v>
      </c>
      <c r="U1432" s="92">
        <v>3.6</v>
      </c>
      <c r="V1432" s="92">
        <v>89.9</v>
      </c>
      <c r="W1432" s="92">
        <v>93.3</v>
      </c>
      <c r="X1432" s="92">
        <v>94.2</v>
      </c>
      <c r="Y1432" s="92">
        <v>94.3</v>
      </c>
      <c r="Z1432" s="92">
        <v>94</v>
      </c>
      <c r="AA1432" s="92">
        <v>93.3</v>
      </c>
      <c r="AB1432" s="92">
        <v>93.8</v>
      </c>
      <c r="AC1432" s="92">
        <v>89.7</v>
      </c>
      <c r="AD1432" s="92">
        <v>93.1</v>
      </c>
      <c r="AE1432" s="92">
        <v>94.1</v>
      </c>
      <c r="AF1432" s="92">
        <v>94.2</v>
      </c>
      <c r="AG1432" s="92">
        <v>93.9</v>
      </c>
      <c r="AH1432" s="92">
        <v>93.2</v>
      </c>
      <c r="AI1432" s="92">
        <v>93.7</v>
      </c>
      <c r="AJ1432" s="92">
        <v>89</v>
      </c>
      <c r="AK1432" s="92">
        <v>92.4</v>
      </c>
      <c r="AL1432" s="92">
        <v>93.5</v>
      </c>
      <c r="AM1432" s="92">
        <v>93.8</v>
      </c>
      <c r="AN1432" s="92">
        <v>93.6</v>
      </c>
      <c r="AO1432" s="92">
        <v>92.9</v>
      </c>
      <c r="AP1432" s="92">
        <v>93.3</v>
      </c>
      <c r="AQ1432" s="39"/>
      <c r="AR1432" s="61"/>
    </row>
    <row r="1433" spans="1:44" s="105" customFormat="1" ht="30">
      <c r="A1433" s="66" t="s">
        <v>156</v>
      </c>
      <c r="B1433" s="66" t="s">
        <v>3023</v>
      </c>
      <c r="C1433" s="37" t="s">
        <v>460</v>
      </c>
      <c r="D1433" s="34">
        <v>4.0599999999999996</v>
      </c>
      <c r="E1433" s="34">
        <v>208</v>
      </c>
      <c r="F1433" s="34">
        <v>96.5</v>
      </c>
      <c r="G1433" s="32" t="s">
        <v>388</v>
      </c>
      <c r="H1433" s="32" t="s">
        <v>389</v>
      </c>
      <c r="I1433" s="48"/>
      <c r="J1433" s="34">
        <v>4.53</v>
      </c>
      <c r="K1433" s="34"/>
      <c r="L1433" s="34"/>
      <c r="M1433" s="34">
        <v>100</v>
      </c>
      <c r="N1433" s="34">
        <v>390</v>
      </c>
      <c r="O1433" s="34">
        <v>510</v>
      </c>
      <c r="P1433" s="92">
        <v>0.41</v>
      </c>
      <c r="Q1433" s="92">
        <v>0.81</v>
      </c>
      <c r="R1433" s="92">
        <v>1.22</v>
      </c>
      <c r="S1433" s="92">
        <v>2.0299999999999998</v>
      </c>
      <c r="T1433" s="92">
        <v>3.05</v>
      </c>
      <c r="U1433" s="92">
        <v>4.0599999999999996</v>
      </c>
      <c r="V1433" s="92">
        <v>93</v>
      </c>
      <c r="W1433" s="92">
        <v>95.4</v>
      </c>
      <c r="X1433" s="92">
        <v>96</v>
      </c>
      <c r="Y1433" s="92">
        <v>96.3</v>
      </c>
      <c r="Z1433" s="92">
        <v>96</v>
      </c>
      <c r="AA1433" s="92">
        <v>95.6</v>
      </c>
      <c r="AB1433" s="92">
        <v>95.9</v>
      </c>
      <c r="AC1433" s="92">
        <v>93.7</v>
      </c>
      <c r="AD1433" s="92">
        <v>96</v>
      </c>
      <c r="AE1433" s="92">
        <v>96.6</v>
      </c>
      <c r="AF1433" s="92">
        <v>96.9</v>
      </c>
      <c r="AG1433" s="92">
        <v>96.8</v>
      </c>
      <c r="AH1433" s="92">
        <v>96.5</v>
      </c>
      <c r="AI1433" s="92">
        <v>96.6</v>
      </c>
      <c r="AJ1433" s="92">
        <v>92.5</v>
      </c>
      <c r="AK1433" s="92">
        <v>95.3</v>
      </c>
      <c r="AL1433" s="92">
        <v>96.1</v>
      </c>
      <c r="AM1433" s="92">
        <v>96.6</v>
      </c>
      <c r="AN1433" s="92">
        <v>96.6</v>
      </c>
      <c r="AO1433" s="92">
        <v>96.3</v>
      </c>
      <c r="AP1433" s="92">
        <v>96.3</v>
      </c>
      <c r="AQ1433" s="39"/>
      <c r="AR1433" s="61"/>
    </row>
    <row r="1434" spans="1:44" s="105" customFormat="1" ht="30">
      <c r="A1434" s="66" t="s">
        <v>156</v>
      </c>
      <c r="B1434" s="66" t="s">
        <v>3024</v>
      </c>
      <c r="C1434" s="37" t="s">
        <v>461</v>
      </c>
      <c r="D1434" s="34">
        <v>4.1500000000000004</v>
      </c>
      <c r="E1434" s="34">
        <v>240</v>
      </c>
      <c r="F1434" s="34">
        <v>96.5</v>
      </c>
      <c r="G1434" s="32" t="s">
        <v>388</v>
      </c>
      <c r="H1434" s="32" t="s">
        <v>389</v>
      </c>
      <c r="I1434" s="48"/>
      <c r="J1434" s="34">
        <v>4.6500000000000004</v>
      </c>
      <c r="K1434" s="34"/>
      <c r="L1434" s="34"/>
      <c r="M1434" s="34">
        <v>100</v>
      </c>
      <c r="N1434" s="34">
        <v>390</v>
      </c>
      <c r="O1434" s="34">
        <v>510</v>
      </c>
      <c r="P1434" s="92">
        <v>0.42</v>
      </c>
      <c r="Q1434" s="92">
        <v>0.83</v>
      </c>
      <c r="R1434" s="92">
        <v>1.25</v>
      </c>
      <c r="S1434" s="92">
        <v>2.08</v>
      </c>
      <c r="T1434" s="92">
        <v>3.11</v>
      </c>
      <c r="U1434" s="92">
        <v>4.1500000000000004</v>
      </c>
      <c r="V1434" s="92">
        <v>92.7</v>
      </c>
      <c r="W1434" s="92">
        <v>95.4</v>
      </c>
      <c r="X1434" s="92">
        <v>95.9</v>
      </c>
      <c r="Y1434" s="92">
        <v>96.4</v>
      </c>
      <c r="Z1434" s="92">
        <v>96.3</v>
      </c>
      <c r="AA1434" s="92">
        <v>96</v>
      </c>
      <c r="AB1434" s="92">
        <v>96</v>
      </c>
      <c r="AC1434" s="92">
        <v>94.3</v>
      </c>
      <c r="AD1434" s="92">
        <v>96.3</v>
      </c>
      <c r="AE1434" s="92">
        <v>96.9</v>
      </c>
      <c r="AF1434" s="92">
        <v>97.3</v>
      </c>
      <c r="AG1434" s="92">
        <v>97.3</v>
      </c>
      <c r="AH1434" s="92">
        <v>96.6</v>
      </c>
      <c r="AI1434" s="92">
        <v>97</v>
      </c>
      <c r="AJ1434" s="92">
        <v>92.8</v>
      </c>
      <c r="AK1434" s="92">
        <v>95.8</v>
      </c>
      <c r="AL1434" s="92">
        <v>96.4</v>
      </c>
      <c r="AM1434" s="92">
        <v>96.9</v>
      </c>
      <c r="AN1434" s="92">
        <v>97</v>
      </c>
      <c r="AO1434" s="92">
        <v>96.7</v>
      </c>
      <c r="AP1434" s="92">
        <v>96.7</v>
      </c>
      <c r="AQ1434" s="39"/>
      <c r="AR1434" s="61"/>
    </row>
    <row r="1435" spans="1:44" s="105" customFormat="1" ht="30">
      <c r="A1435" s="66" t="s">
        <v>156</v>
      </c>
      <c r="B1435" s="66" t="s">
        <v>3025</v>
      </c>
      <c r="C1435" s="37" t="s">
        <v>462</v>
      </c>
      <c r="D1435" s="34">
        <v>4.6500000000000004</v>
      </c>
      <c r="E1435" s="34">
        <v>208</v>
      </c>
      <c r="F1435" s="34">
        <v>96.5</v>
      </c>
      <c r="G1435" s="32" t="s">
        <v>388</v>
      </c>
      <c r="H1435" s="32" t="s">
        <v>389</v>
      </c>
      <c r="I1435" s="48"/>
      <c r="J1435" s="34">
        <v>4.58</v>
      </c>
      <c r="K1435" s="34"/>
      <c r="L1435" s="34"/>
      <c r="M1435" s="34">
        <v>100</v>
      </c>
      <c r="N1435" s="34">
        <v>390</v>
      </c>
      <c r="O1435" s="34">
        <v>510</v>
      </c>
      <c r="P1435" s="92">
        <v>0.47</v>
      </c>
      <c r="Q1435" s="92">
        <v>0.93</v>
      </c>
      <c r="R1435" s="92">
        <v>1.4</v>
      </c>
      <c r="S1435" s="92">
        <v>2.33</v>
      </c>
      <c r="T1435" s="92">
        <v>3.49</v>
      </c>
      <c r="U1435" s="92">
        <v>4.6500000000000004</v>
      </c>
      <c r="V1435" s="92">
        <v>93.6</v>
      </c>
      <c r="W1435" s="92">
        <v>95.8</v>
      </c>
      <c r="X1435" s="92">
        <v>96.2</v>
      </c>
      <c r="Y1435" s="92">
        <v>96.4</v>
      </c>
      <c r="Z1435" s="92">
        <v>96</v>
      </c>
      <c r="AA1435" s="92">
        <v>95.4</v>
      </c>
      <c r="AB1435" s="92">
        <v>96</v>
      </c>
      <c r="AC1435" s="92">
        <v>94.4</v>
      </c>
      <c r="AD1435" s="92">
        <v>96.3</v>
      </c>
      <c r="AE1435" s="92">
        <v>96.8</v>
      </c>
      <c r="AF1435" s="92">
        <v>96.9</v>
      </c>
      <c r="AG1435" s="92">
        <v>96.6</v>
      </c>
      <c r="AH1435" s="92">
        <v>96.2</v>
      </c>
      <c r="AI1435" s="92">
        <v>96.6</v>
      </c>
      <c r="AJ1435" s="92">
        <v>93.4</v>
      </c>
      <c r="AK1435" s="92">
        <v>95.7</v>
      </c>
      <c r="AL1435" s="92">
        <v>96.3</v>
      </c>
      <c r="AM1435" s="92">
        <v>96.6</v>
      </c>
      <c r="AN1435" s="92">
        <v>96.4</v>
      </c>
      <c r="AO1435" s="92">
        <v>96.1</v>
      </c>
      <c r="AP1435" s="92">
        <v>96.3</v>
      </c>
      <c r="AQ1435" s="39"/>
      <c r="AR1435" s="61"/>
    </row>
    <row r="1436" spans="1:44" s="105" customFormat="1" ht="30">
      <c r="A1436" s="66" t="s">
        <v>156</v>
      </c>
      <c r="B1436" s="66" t="s">
        <v>3026</v>
      </c>
      <c r="C1436" s="66" t="s">
        <v>437</v>
      </c>
      <c r="D1436" s="34">
        <v>5</v>
      </c>
      <c r="E1436" s="34">
        <v>208</v>
      </c>
      <c r="F1436" s="34">
        <v>95</v>
      </c>
      <c r="G1436" s="32" t="s">
        <v>388</v>
      </c>
      <c r="H1436" s="32" t="s">
        <v>389</v>
      </c>
      <c r="I1436" s="48"/>
      <c r="J1436" s="34">
        <v>0.26</v>
      </c>
      <c r="K1436" s="34"/>
      <c r="L1436" s="34"/>
      <c r="M1436" s="34">
        <v>100</v>
      </c>
      <c r="N1436" s="34">
        <v>280</v>
      </c>
      <c r="O1436" s="34">
        <v>510</v>
      </c>
      <c r="P1436" s="92">
        <v>0.5</v>
      </c>
      <c r="Q1436" s="92">
        <v>1</v>
      </c>
      <c r="R1436" s="92">
        <v>1.5</v>
      </c>
      <c r="S1436" s="92">
        <v>2.5</v>
      </c>
      <c r="T1436" s="92">
        <v>3.75</v>
      </c>
      <c r="U1436" s="92">
        <v>5</v>
      </c>
      <c r="V1436" s="92">
        <v>94.3</v>
      </c>
      <c r="W1436" s="92">
        <v>95.8</v>
      </c>
      <c r="X1436" s="92">
        <v>96</v>
      </c>
      <c r="Y1436" s="92">
        <v>95.7</v>
      </c>
      <c r="Z1436" s="92">
        <v>95.2</v>
      </c>
      <c r="AA1436" s="92">
        <v>94.4</v>
      </c>
      <c r="AB1436" s="92">
        <v>95.3</v>
      </c>
      <c r="AC1436" s="92">
        <v>94</v>
      </c>
      <c r="AD1436" s="92">
        <v>95.5</v>
      </c>
      <c r="AE1436" s="92">
        <v>95.8</v>
      </c>
      <c r="AF1436" s="92">
        <v>95.6</v>
      </c>
      <c r="AG1436" s="92">
        <v>95.1</v>
      </c>
      <c r="AH1436" s="92">
        <v>94.3</v>
      </c>
      <c r="AI1436" s="92">
        <v>95.2</v>
      </c>
      <c r="AJ1436" s="92">
        <v>92.7</v>
      </c>
      <c r="AK1436" s="92">
        <v>94.6</v>
      </c>
      <c r="AL1436" s="92">
        <v>95</v>
      </c>
      <c r="AM1436" s="92">
        <v>95.2</v>
      </c>
      <c r="AN1436" s="92">
        <v>94.8</v>
      </c>
      <c r="AO1436" s="92">
        <v>94.1</v>
      </c>
      <c r="AP1436" s="92">
        <v>94.8</v>
      </c>
      <c r="AQ1436" s="39"/>
      <c r="AR1436" s="61"/>
    </row>
    <row r="1437" spans="1:44" s="105" customFormat="1" ht="30">
      <c r="A1437" s="66" t="s">
        <v>156</v>
      </c>
      <c r="B1437" s="66" t="s">
        <v>3027</v>
      </c>
      <c r="C1437" s="66" t="s">
        <v>436</v>
      </c>
      <c r="D1437" s="34">
        <v>5</v>
      </c>
      <c r="E1437" s="34">
        <v>240</v>
      </c>
      <c r="F1437" s="34">
        <v>95.5</v>
      </c>
      <c r="G1437" s="32" t="s">
        <v>388</v>
      </c>
      <c r="H1437" s="32" t="s">
        <v>389</v>
      </c>
      <c r="I1437" s="48"/>
      <c r="J1437" s="34">
        <v>0.36</v>
      </c>
      <c r="K1437" s="34"/>
      <c r="L1437" s="34"/>
      <c r="M1437" s="34">
        <v>100</v>
      </c>
      <c r="N1437" s="34">
        <v>280</v>
      </c>
      <c r="O1437" s="34">
        <v>510</v>
      </c>
      <c r="P1437" s="92">
        <v>0.5</v>
      </c>
      <c r="Q1437" s="92">
        <v>1</v>
      </c>
      <c r="R1437" s="92">
        <v>1.5</v>
      </c>
      <c r="S1437" s="92">
        <v>2.5</v>
      </c>
      <c r="T1437" s="92">
        <v>3.75</v>
      </c>
      <c r="U1437" s="92">
        <v>5</v>
      </c>
      <c r="V1437" s="92">
        <v>94.6</v>
      </c>
      <c r="W1437" s="92">
        <v>96.2</v>
      </c>
      <c r="X1437" s="92">
        <v>96.3</v>
      </c>
      <c r="Y1437" s="92">
        <v>96.1</v>
      </c>
      <c r="Z1437" s="92">
        <v>95.6</v>
      </c>
      <c r="AA1437" s="92">
        <v>94.9</v>
      </c>
      <c r="AB1437" s="92">
        <v>95.7</v>
      </c>
      <c r="AC1437" s="92">
        <v>94.4</v>
      </c>
      <c r="AD1437" s="92">
        <v>95.8</v>
      </c>
      <c r="AE1437" s="92">
        <v>96</v>
      </c>
      <c r="AF1437" s="92">
        <v>95.9</v>
      </c>
      <c r="AG1437" s="92">
        <v>95.5</v>
      </c>
      <c r="AH1437" s="92">
        <v>94.9</v>
      </c>
      <c r="AI1437" s="92">
        <v>95.6</v>
      </c>
      <c r="AJ1437" s="92">
        <v>93.2</v>
      </c>
      <c r="AK1437" s="92">
        <v>94.9</v>
      </c>
      <c r="AL1437" s="92">
        <v>95.3</v>
      </c>
      <c r="AM1437" s="92">
        <v>95.6</v>
      </c>
      <c r="AN1437" s="92">
        <v>95.2</v>
      </c>
      <c r="AO1437" s="92">
        <v>94.6</v>
      </c>
      <c r="AP1437" s="92">
        <v>95.2</v>
      </c>
      <c r="AQ1437" s="39"/>
      <c r="AR1437" s="61"/>
    </row>
    <row r="1438" spans="1:44" s="105" customFormat="1" ht="30">
      <c r="A1438" s="66" t="s">
        <v>156</v>
      </c>
      <c r="B1438" s="66" t="s">
        <v>3028</v>
      </c>
      <c r="C1438" s="37" t="s">
        <v>1649</v>
      </c>
      <c r="D1438" s="34">
        <v>5</v>
      </c>
      <c r="E1438" s="34">
        <v>208</v>
      </c>
      <c r="F1438" s="34">
        <v>95</v>
      </c>
      <c r="G1438" s="32" t="s">
        <v>388</v>
      </c>
      <c r="H1438" s="32" t="s">
        <v>389</v>
      </c>
      <c r="I1438" s="48"/>
      <c r="J1438" s="34">
        <v>0.26</v>
      </c>
      <c r="K1438" s="34"/>
      <c r="L1438" s="34"/>
      <c r="M1438" s="34">
        <v>100</v>
      </c>
      <c r="N1438" s="34">
        <v>280</v>
      </c>
      <c r="O1438" s="34">
        <v>510</v>
      </c>
      <c r="P1438" s="92">
        <v>0.5</v>
      </c>
      <c r="Q1438" s="92">
        <v>1</v>
      </c>
      <c r="R1438" s="92">
        <v>1.5</v>
      </c>
      <c r="S1438" s="92">
        <v>2.5</v>
      </c>
      <c r="T1438" s="92">
        <v>3.75</v>
      </c>
      <c r="U1438" s="92">
        <v>5</v>
      </c>
      <c r="V1438" s="92">
        <v>94.3</v>
      </c>
      <c r="W1438" s="92">
        <v>95.8</v>
      </c>
      <c r="X1438" s="92">
        <v>96</v>
      </c>
      <c r="Y1438" s="92">
        <v>95.7</v>
      </c>
      <c r="Z1438" s="92">
        <v>95.2</v>
      </c>
      <c r="AA1438" s="92">
        <v>94.4</v>
      </c>
      <c r="AB1438" s="92">
        <v>95.3</v>
      </c>
      <c r="AC1438" s="92">
        <v>94</v>
      </c>
      <c r="AD1438" s="92">
        <v>95.5</v>
      </c>
      <c r="AE1438" s="92">
        <v>95.8</v>
      </c>
      <c r="AF1438" s="92">
        <v>95.6</v>
      </c>
      <c r="AG1438" s="92">
        <v>95.1</v>
      </c>
      <c r="AH1438" s="92">
        <v>94.3</v>
      </c>
      <c r="AI1438" s="92">
        <v>95.2</v>
      </c>
      <c r="AJ1438" s="92">
        <v>92.7</v>
      </c>
      <c r="AK1438" s="92">
        <v>94.6</v>
      </c>
      <c r="AL1438" s="92">
        <v>95</v>
      </c>
      <c r="AM1438" s="92">
        <v>95.2</v>
      </c>
      <c r="AN1438" s="92">
        <v>94.8</v>
      </c>
      <c r="AO1438" s="92">
        <v>94.1</v>
      </c>
      <c r="AP1438" s="92">
        <v>94.8</v>
      </c>
      <c r="AQ1438" s="39"/>
      <c r="AR1438" s="61"/>
    </row>
    <row r="1439" spans="1:44" s="105" customFormat="1" ht="30">
      <c r="A1439" s="66" t="s">
        <v>156</v>
      </c>
      <c r="B1439" s="66" t="s">
        <v>3029</v>
      </c>
      <c r="C1439" s="37" t="s">
        <v>1650</v>
      </c>
      <c r="D1439" s="34">
        <v>5</v>
      </c>
      <c r="E1439" s="34">
        <v>240</v>
      </c>
      <c r="F1439" s="34">
        <v>95.5</v>
      </c>
      <c r="G1439" s="32" t="s">
        <v>388</v>
      </c>
      <c r="H1439" s="32" t="s">
        <v>389</v>
      </c>
      <c r="I1439" s="48"/>
      <c r="J1439" s="34">
        <v>0.36</v>
      </c>
      <c r="K1439" s="34"/>
      <c r="L1439" s="34"/>
      <c r="M1439" s="34">
        <v>100</v>
      </c>
      <c r="N1439" s="34">
        <v>280</v>
      </c>
      <c r="O1439" s="34">
        <v>510</v>
      </c>
      <c r="P1439" s="92">
        <v>0.5</v>
      </c>
      <c r="Q1439" s="92">
        <v>1</v>
      </c>
      <c r="R1439" s="92">
        <v>1.5</v>
      </c>
      <c r="S1439" s="92">
        <v>2.5</v>
      </c>
      <c r="T1439" s="92">
        <v>3.75</v>
      </c>
      <c r="U1439" s="92">
        <v>5</v>
      </c>
      <c r="V1439" s="92">
        <v>94.6</v>
      </c>
      <c r="W1439" s="92">
        <v>96.2</v>
      </c>
      <c r="X1439" s="92">
        <v>96.3</v>
      </c>
      <c r="Y1439" s="92">
        <v>96.1</v>
      </c>
      <c r="Z1439" s="92">
        <v>95.6</v>
      </c>
      <c r="AA1439" s="92">
        <v>94.9</v>
      </c>
      <c r="AB1439" s="92">
        <v>95.7</v>
      </c>
      <c r="AC1439" s="92">
        <v>94.4</v>
      </c>
      <c r="AD1439" s="92">
        <v>95.8</v>
      </c>
      <c r="AE1439" s="92">
        <v>96</v>
      </c>
      <c r="AF1439" s="92">
        <v>95.9</v>
      </c>
      <c r="AG1439" s="92">
        <v>95.5</v>
      </c>
      <c r="AH1439" s="92">
        <v>94.9</v>
      </c>
      <c r="AI1439" s="92">
        <v>95.6</v>
      </c>
      <c r="AJ1439" s="92">
        <v>93.2</v>
      </c>
      <c r="AK1439" s="92">
        <v>94.9</v>
      </c>
      <c r="AL1439" s="92">
        <v>95.3</v>
      </c>
      <c r="AM1439" s="92">
        <v>95.6</v>
      </c>
      <c r="AN1439" s="92">
        <v>95.2</v>
      </c>
      <c r="AO1439" s="92">
        <v>94.6</v>
      </c>
      <c r="AP1439" s="92">
        <v>95.2</v>
      </c>
      <c r="AQ1439" s="39"/>
      <c r="AR1439" s="61"/>
    </row>
    <row r="1440" spans="1:44" s="105" customFormat="1" ht="30">
      <c r="A1440" s="66" t="s">
        <v>156</v>
      </c>
      <c r="B1440" s="66" t="s">
        <v>3030</v>
      </c>
      <c r="C1440" s="37" t="s">
        <v>463</v>
      </c>
      <c r="D1440" s="34">
        <v>5.17</v>
      </c>
      <c r="E1440" s="34">
        <v>240</v>
      </c>
      <c r="F1440" s="34">
        <v>96.5</v>
      </c>
      <c r="G1440" s="32" t="s">
        <v>388</v>
      </c>
      <c r="H1440" s="32" t="s">
        <v>389</v>
      </c>
      <c r="I1440" s="48"/>
      <c r="J1440" s="34">
        <v>4.4400000000000004</v>
      </c>
      <c r="K1440" s="34"/>
      <c r="L1440" s="34"/>
      <c r="M1440" s="34">
        <v>100</v>
      </c>
      <c r="N1440" s="34">
        <v>390</v>
      </c>
      <c r="O1440" s="34">
        <v>510</v>
      </c>
      <c r="P1440" s="92">
        <v>0.52</v>
      </c>
      <c r="Q1440" s="92">
        <v>1.03</v>
      </c>
      <c r="R1440" s="92">
        <v>1.55</v>
      </c>
      <c r="S1440" s="92">
        <v>2.58</v>
      </c>
      <c r="T1440" s="92">
        <v>3.88</v>
      </c>
      <c r="U1440" s="92">
        <v>5.17</v>
      </c>
      <c r="V1440" s="92">
        <v>94</v>
      </c>
      <c r="W1440" s="92">
        <v>95.8</v>
      </c>
      <c r="X1440" s="92">
        <v>96.4</v>
      </c>
      <c r="Y1440" s="92">
        <v>96.6</v>
      </c>
      <c r="Z1440" s="92">
        <v>96.2</v>
      </c>
      <c r="AA1440" s="92">
        <v>95.9</v>
      </c>
      <c r="AB1440" s="92">
        <v>96.2</v>
      </c>
      <c r="AC1440" s="92">
        <v>95.2</v>
      </c>
      <c r="AD1440" s="92">
        <v>96.8</v>
      </c>
      <c r="AE1440" s="92">
        <v>97.2</v>
      </c>
      <c r="AF1440" s="92">
        <v>97.3</v>
      </c>
      <c r="AG1440" s="92">
        <v>97.1</v>
      </c>
      <c r="AH1440" s="92">
        <v>96.3</v>
      </c>
      <c r="AI1440" s="92">
        <v>97</v>
      </c>
      <c r="AJ1440" s="92">
        <v>94</v>
      </c>
      <c r="AK1440" s="92">
        <v>96.1</v>
      </c>
      <c r="AL1440" s="92">
        <v>96.8</v>
      </c>
      <c r="AM1440" s="92">
        <v>97.1</v>
      </c>
      <c r="AN1440" s="92">
        <v>96.9</v>
      </c>
      <c r="AO1440" s="92">
        <v>96.6</v>
      </c>
      <c r="AP1440" s="92">
        <v>96.8</v>
      </c>
      <c r="AQ1440" s="39"/>
      <c r="AR1440" s="61"/>
    </row>
    <row r="1441" spans="1:44" s="105" customFormat="1" ht="30">
      <c r="A1441" s="66" t="s">
        <v>156</v>
      </c>
      <c r="B1441" s="66" t="s">
        <v>3031</v>
      </c>
      <c r="C1441" s="37" t="s">
        <v>444</v>
      </c>
      <c r="D1441" s="34">
        <v>6.4</v>
      </c>
      <c r="E1441" s="34">
        <v>208</v>
      </c>
      <c r="F1441" s="34">
        <v>96.5</v>
      </c>
      <c r="G1441" s="32" t="s">
        <v>388</v>
      </c>
      <c r="H1441" s="32" t="s">
        <v>389</v>
      </c>
      <c r="I1441" s="48"/>
      <c r="J1441" s="34">
        <v>0.26</v>
      </c>
      <c r="K1441" s="34"/>
      <c r="L1441" s="34"/>
      <c r="M1441" s="34">
        <v>100</v>
      </c>
      <c r="N1441" s="34">
        <v>369</v>
      </c>
      <c r="O1441" s="34">
        <v>510</v>
      </c>
      <c r="P1441" s="92">
        <v>0.64</v>
      </c>
      <c r="Q1441" s="92">
        <v>1.28</v>
      </c>
      <c r="R1441" s="92">
        <v>1.92</v>
      </c>
      <c r="S1441" s="92">
        <v>3.2</v>
      </c>
      <c r="T1441" s="92">
        <v>4.8</v>
      </c>
      <c r="U1441" s="92">
        <v>6.4</v>
      </c>
      <c r="V1441" s="92">
        <v>94.4</v>
      </c>
      <c r="W1441" s="92">
        <v>96.6</v>
      </c>
      <c r="X1441" s="92">
        <v>96.9</v>
      </c>
      <c r="Y1441" s="92">
        <v>97</v>
      </c>
      <c r="Z1441" s="92">
        <v>96.9</v>
      </c>
      <c r="AA1441" s="92">
        <v>96.6</v>
      </c>
      <c r="AB1441" s="92">
        <v>96.8</v>
      </c>
      <c r="AC1441" s="92">
        <v>93.5</v>
      </c>
      <c r="AD1441" s="92">
        <v>96.1</v>
      </c>
      <c r="AE1441" s="92">
        <v>96.5</v>
      </c>
      <c r="AF1441" s="92">
        <v>96.8</v>
      </c>
      <c r="AG1441" s="92">
        <v>96.7</v>
      </c>
      <c r="AH1441" s="92">
        <v>96.5</v>
      </c>
      <c r="AI1441" s="92">
        <v>96.5</v>
      </c>
      <c r="AJ1441" s="92">
        <v>89.5</v>
      </c>
      <c r="AK1441" s="92">
        <v>94.3</v>
      </c>
      <c r="AL1441" s="92">
        <v>95.4</v>
      </c>
      <c r="AM1441" s="92">
        <v>96.1</v>
      </c>
      <c r="AN1441" s="92">
        <v>96.1</v>
      </c>
      <c r="AO1441" s="92">
        <v>96</v>
      </c>
      <c r="AP1441" s="92">
        <v>95.7</v>
      </c>
      <c r="AQ1441" s="39"/>
      <c r="AR1441" s="61"/>
    </row>
    <row r="1442" spans="1:44" s="105" customFormat="1" ht="30">
      <c r="A1442" s="66" t="s">
        <v>156</v>
      </c>
      <c r="B1442" s="66" t="s">
        <v>3032</v>
      </c>
      <c r="C1442" s="37" t="s">
        <v>443</v>
      </c>
      <c r="D1442" s="34">
        <v>6.4</v>
      </c>
      <c r="E1442" s="34">
        <v>240</v>
      </c>
      <c r="F1442" s="34">
        <v>96.5</v>
      </c>
      <c r="G1442" s="32" t="s">
        <v>388</v>
      </c>
      <c r="H1442" s="32" t="s">
        <v>389</v>
      </c>
      <c r="I1442" s="48"/>
      <c r="J1442" s="34">
        <v>0.45</v>
      </c>
      <c r="K1442" s="34"/>
      <c r="L1442" s="34"/>
      <c r="M1442" s="34">
        <v>100</v>
      </c>
      <c r="N1442" s="34">
        <v>402</v>
      </c>
      <c r="O1442" s="34">
        <v>510</v>
      </c>
      <c r="P1442" s="92">
        <v>0.64</v>
      </c>
      <c r="Q1442" s="92">
        <v>1.28</v>
      </c>
      <c r="R1442" s="92">
        <v>1.92</v>
      </c>
      <c r="S1442" s="92">
        <v>3.2</v>
      </c>
      <c r="T1442" s="92">
        <v>4.8</v>
      </c>
      <c r="U1442" s="92">
        <v>6.4</v>
      </c>
      <c r="V1442" s="92">
        <v>94.6</v>
      </c>
      <c r="W1442" s="92">
        <v>96.7</v>
      </c>
      <c r="X1442" s="92">
        <v>96.7</v>
      </c>
      <c r="Y1442" s="92">
        <v>97.1</v>
      </c>
      <c r="Z1442" s="92">
        <v>97.1</v>
      </c>
      <c r="AA1442" s="92">
        <v>97</v>
      </c>
      <c r="AB1442" s="92">
        <v>96.9</v>
      </c>
      <c r="AC1442" s="92">
        <v>93.8</v>
      </c>
      <c r="AD1442" s="92">
        <v>96.3</v>
      </c>
      <c r="AE1442" s="92">
        <v>96.9</v>
      </c>
      <c r="AF1442" s="92">
        <v>97.1</v>
      </c>
      <c r="AG1442" s="92">
        <v>97.1</v>
      </c>
      <c r="AH1442" s="92">
        <v>97</v>
      </c>
      <c r="AI1442" s="92">
        <v>96.9</v>
      </c>
      <c r="AJ1442" s="92">
        <v>90</v>
      </c>
      <c r="AK1442" s="92">
        <v>94.7</v>
      </c>
      <c r="AL1442" s="92">
        <v>95.7</v>
      </c>
      <c r="AM1442" s="92">
        <v>96.4</v>
      </c>
      <c r="AN1442" s="92">
        <v>96.5</v>
      </c>
      <c r="AO1442" s="92">
        <v>96.5</v>
      </c>
      <c r="AP1442" s="92">
        <v>96.1</v>
      </c>
      <c r="AQ1442" s="39"/>
      <c r="AR1442" s="61"/>
    </row>
    <row r="1443" spans="1:44" s="105" customFormat="1" ht="30">
      <c r="A1443" s="66" t="s">
        <v>156</v>
      </c>
      <c r="B1443" s="66" t="s">
        <v>3033</v>
      </c>
      <c r="C1443" s="66" t="s">
        <v>439</v>
      </c>
      <c r="D1443" s="34">
        <v>6.4</v>
      </c>
      <c r="E1443" s="34">
        <v>208</v>
      </c>
      <c r="F1443" s="34">
        <v>96.5</v>
      </c>
      <c r="G1443" s="32" t="s">
        <v>388</v>
      </c>
      <c r="H1443" s="32" t="s">
        <v>389</v>
      </c>
      <c r="I1443" s="48"/>
      <c r="J1443" s="34">
        <v>0.26</v>
      </c>
      <c r="K1443" s="34"/>
      <c r="L1443" s="34"/>
      <c r="M1443" s="34">
        <v>100</v>
      </c>
      <c r="N1443" s="34">
        <v>369</v>
      </c>
      <c r="O1443" s="34">
        <v>510</v>
      </c>
      <c r="P1443" s="92">
        <v>0.64</v>
      </c>
      <c r="Q1443" s="92">
        <v>1.28</v>
      </c>
      <c r="R1443" s="92">
        <v>1.92</v>
      </c>
      <c r="S1443" s="92">
        <v>3.2</v>
      </c>
      <c r="T1443" s="92">
        <v>4.8</v>
      </c>
      <c r="U1443" s="92">
        <v>6.4</v>
      </c>
      <c r="V1443" s="92">
        <v>94.4</v>
      </c>
      <c r="W1443" s="92">
        <v>96.6</v>
      </c>
      <c r="X1443" s="92">
        <v>96.9</v>
      </c>
      <c r="Y1443" s="92">
        <v>97</v>
      </c>
      <c r="Z1443" s="92">
        <v>96.9</v>
      </c>
      <c r="AA1443" s="92">
        <v>96.6</v>
      </c>
      <c r="AB1443" s="92">
        <v>96.8</v>
      </c>
      <c r="AC1443" s="92">
        <v>93.5</v>
      </c>
      <c r="AD1443" s="92">
        <v>96.1</v>
      </c>
      <c r="AE1443" s="92">
        <v>96.5</v>
      </c>
      <c r="AF1443" s="92">
        <v>96.8</v>
      </c>
      <c r="AG1443" s="92">
        <v>96.7</v>
      </c>
      <c r="AH1443" s="92">
        <v>96.5</v>
      </c>
      <c r="AI1443" s="92">
        <v>96.5</v>
      </c>
      <c r="AJ1443" s="92">
        <v>89.5</v>
      </c>
      <c r="AK1443" s="92">
        <v>94.3</v>
      </c>
      <c r="AL1443" s="92">
        <v>95.4</v>
      </c>
      <c r="AM1443" s="92">
        <v>96.1</v>
      </c>
      <c r="AN1443" s="92">
        <v>96.1</v>
      </c>
      <c r="AO1443" s="92">
        <v>96</v>
      </c>
      <c r="AP1443" s="92">
        <v>95.7</v>
      </c>
      <c r="AQ1443" s="39"/>
      <c r="AR1443" s="61"/>
    </row>
    <row r="1444" spans="1:44" s="105" customFormat="1" ht="30">
      <c r="A1444" s="66" t="s">
        <v>156</v>
      </c>
      <c r="B1444" s="66" t="s">
        <v>3034</v>
      </c>
      <c r="C1444" s="66" t="s">
        <v>438</v>
      </c>
      <c r="D1444" s="34">
        <v>6.4</v>
      </c>
      <c r="E1444" s="34">
        <v>240</v>
      </c>
      <c r="F1444" s="34">
        <v>96.5</v>
      </c>
      <c r="G1444" s="32" t="s">
        <v>388</v>
      </c>
      <c r="H1444" s="32" t="s">
        <v>389</v>
      </c>
      <c r="I1444" s="48"/>
      <c r="J1444" s="34">
        <v>0.45</v>
      </c>
      <c r="K1444" s="34"/>
      <c r="L1444" s="34"/>
      <c r="M1444" s="34">
        <v>100</v>
      </c>
      <c r="N1444" s="34">
        <v>402</v>
      </c>
      <c r="O1444" s="34">
        <v>510</v>
      </c>
      <c r="P1444" s="92">
        <v>0.64</v>
      </c>
      <c r="Q1444" s="92">
        <v>1.28</v>
      </c>
      <c r="R1444" s="92">
        <v>1.92</v>
      </c>
      <c r="S1444" s="92">
        <v>3.2</v>
      </c>
      <c r="T1444" s="92">
        <v>4.8</v>
      </c>
      <c r="U1444" s="92">
        <v>6.4</v>
      </c>
      <c r="V1444" s="92">
        <v>94.6</v>
      </c>
      <c r="W1444" s="92">
        <v>96.7</v>
      </c>
      <c r="X1444" s="92">
        <v>96.7</v>
      </c>
      <c r="Y1444" s="92">
        <v>97.1</v>
      </c>
      <c r="Z1444" s="92">
        <v>97.1</v>
      </c>
      <c r="AA1444" s="92">
        <v>97</v>
      </c>
      <c r="AB1444" s="92">
        <v>96.9</v>
      </c>
      <c r="AC1444" s="92">
        <v>93.8</v>
      </c>
      <c r="AD1444" s="92">
        <v>96.3</v>
      </c>
      <c r="AE1444" s="92">
        <v>96.9</v>
      </c>
      <c r="AF1444" s="92">
        <v>97.1</v>
      </c>
      <c r="AG1444" s="92">
        <v>97.1</v>
      </c>
      <c r="AH1444" s="92">
        <v>97</v>
      </c>
      <c r="AI1444" s="92">
        <v>96.9</v>
      </c>
      <c r="AJ1444" s="92">
        <v>90</v>
      </c>
      <c r="AK1444" s="92">
        <v>94.7</v>
      </c>
      <c r="AL1444" s="92">
        <v>95.7</v>
      </c>
      <c r="AM1444" s="92">
        <v>96.4</v>
      </c>
      <c r="AN1444" s="92">
        <v>96.5</v>
      </c>
      <c r="AO1444" s="92">
        <v>96.5</v>
      </c>
      <c r="AP1444" s="92">
        <v>96.1</v>
      </c>
      <c r="AQ1444" s="39"/>
      <c r="AR1444" s="61"/>
    </row>
    <row r="1445" spans="1:44" s="105" customFormat="1" ht="30">
      <c r="A1445" s="66" t="s">
        <v>156</v>
      </c>
      <c r="B1445" s="66" t="s">
        <v>3035</v>
      </c>
      <c r="C1445" s="37" t="s">
        <v>423</v>
      </c>
      <c r="D1445" s="34">
        <v>6.4</v>
      </c>
      <c r="E1445" s="34">
        <v>208</v>
      </c>
      <c r="F1445" s="34">
        <v>96.5</v>
      </c>
      <c r="G1445" s="32" t="s">
        <v>388</v>
      </c>
      <c r="H1445" s="32" t="s">
        <v>389</v>
      </c>
      <c r="I1445" s="48"/>
      <c r="J1445" s="34">
        <v>0.26</v>
      </c>
      <c r="K1445" s="34"/>
      <c r="L1445" s="34"/>
      <c r="M1445" s="34">
        <v>100</v>
      </c>
      <c r="N1445" s="34">
        <v>369</v>
      </c>
      <c r="O1445" s="34">
        <v>510</v>
      </c>
      <c r="P1445" s="92">
        <v>0.64</v>
      </c>
      <c r="Q1445" s="92">
        <v>1.28</v>
      </c>
      <c r="R1445" s="92">
        <v>1.92</v>
      </c>
      <c r="S1445" s="92">
        <v>3.2</v>
      </c>
      <c r="T1445" s="92">
        <v>4.8</v>
      </c>
      <c r="U1445" s="92">
        <v>6.4</v>
      </c>
      <c r="V1445" s="92">
        <v>94.4</v>
      </c>
      <c r="W1445" s="92">
        <v>96.6</v>
      </c>
      <c r="X1445" s="92">
        <v>96.9</v>
      </c>
      <c r="Y1445" s="92">
        <v>97</v>
      </c>
      <c r="Z1445" s="92">
        <v>96.9</v>
      </c>
      <c r="AA1445" s="92">
        <v>96.6</v>
      </c>
      <c r="AB1445" s="92">
        <v>96.8</v>
      </c>
      <c r="AC1445" s="92">
        <v>93.5</v>
      </c>
      <c r="AD1445" s="92">
        <v>96.1</v>
      </c>
      <c r="AE1445" s="92">
        <v>96.5</v>
      </c>
      <c r="AF1445" s="92">
        <v>96.8</v>
      </c>
      <c r="AG1445" s="92">
        <v>96.7</v>
      </c>
      <c r="AH1445" s="92">
        <v>96.5</v>
      </c>
      <c r="AI1445" s="92">
        <v>96.5</v>
      </c>
      <c r="AJ1445" s="92">
        <v>89.5</v>
      </c>
      <c r="AK1445" s="92">
        <v>94.3</v>
      </c>
      <c r="AL1445" s="92">
        <v>95.4</v>
      </c>
      <c r="AM1445" s="92">
        <v>96.1</v>
      </c>
      <c r="AN1445" s="92">
        <v>96.1</v>
      </c>
      <c r="AO1445" s="92">
        <v>96</v>
      </c>
      <c r="AP1445" s="92">
        <v>95.7</v>
      </c>
      <c r="AQ1445" s="39"/>
      <c r="AR1445" s="61"/>
    </row>
    <row r="1446" spans="1:44" s="105" customFormat="1" ht="30">
      <c r="A1446" s="66" t="s">
        <v>156</v>
      </c>
      <c r="B1446" s="66" t="s">
        <v>3036</v>
      </c>
      <c r="C1446" s="37" t="s">
        <v>422</v>
      </c>
      <c r="D1446" s="34">
        <v>6.4</v>
      </c>
      <c r="E1446" s="34">
        <v>240</v>
      </c>
      <c r="F1446" s="34">
        <v>96.5</v>
      </c>
      <c r="G1446" s="32" t="s">
        <v>388</v>
      </c>
      <c r="H1446" s="32" t="s">
        <v>389</v>
      </c>
      <c r="I1446" s="48"/>
      <c r="J1446" s="34">
        <v>0.45</v>
      </c>
      <c r="K1446" s="34"/>
      <c r="L1446" s="34"/>
      <c r="M1446" s="34">
        <v>100</v>
      </c>
      <c r="N1446" s="34">
        <v>402</v>
      </c>
      <c r="O1446" s="34">
        <v>510</v>
      </c>
      <c r="P1446" s="92">
        <v>0.64</v>
      </c>
      <c r="Q1446" s="92">
        <v>1.28</v>
      </c>
      <c r="R1446" s="92">
        <v>1.92</v>
      </c>
      <c r="S1446" s="92">
        <v>3.2</v>
      </c>
      <c r="T1446" s="92">
        <v>4.8</v>
      </c>
      <c r="U1446" s="92">
        <v>6.4</v>
      </c>
      <c r="V1446" s="92">
        <v>94.6</v>
      </c>
      <c r="W1446" s="92">
        <v>96.7</v>
      </c>
      <c r="X1446" s="92">
        <v>96.7</v>
      </c>
      <c r="Y1446" s="92">
        <v>97.1</v>
      </c>
      <c r="Z1446" s="92">
        <v>97.1</v>
      </c>
      <c r="AA1446" s="92">
        <v>97</v>
      </c>
      <c r="AB1446" s="92">
        <v>96.9</v>
      </c>
      <c r="AC1446" s="92">
        <v>93.8</v>
      </c>
      <c r="AD1446" s="92">
        <v>96.3</v>
      </c>
      <c r="AE1446" s="92">
        <v>96.9</v>
      </c>
      <c r="AF1446" s="92">
        <v>97.1</v>
      </c>
      <c r="AG1446" s="92">
        <v>97.1</v>
      </c>
      <c r="AH1446" s="92">
        <v>97</v>
      </c>
      <c r="AI1446" s="92">
        <v>96.9</v>
      </c>
      <c r="AJ1446" s="92">
        <v>90</v>
      </c>
      <c r="AK1446" s="92">
        <v>94.7</v>
      </c>
      <c r="AL1446" s="92">
        <v>95.7</v>
      </c>
      <c r="AM1446" s="92">
        <v>96.4</v>
      </c>
      <c r="AN1446" s="92">
        <v>96.5</v>
      </c>
      <c r="AO1446" s="92">
        <v>96.5</v>
      </c>
      <c r="AP1446" s="92">
        <v>96.1</v>
      </c>
      <c r="AQ1446" s="39"/>
      <c r="AR1446" s="61"/>
    </row>
    <row r="1447" spans="1:44" s="105" customFormat="1" ht="30">
      <c r="A1447" s="66" t="s">
        <v>156</v>
      </c>
      <c r="B1447" s="66" t="s">
        <v>3037</v>
      </c>
      <c r="C1447" s="37" t="s">
        <v>446</v>
      </c>
      <c r="D1447" s="34">
        <v>7.6</v>
      </c>
      <c r="E1447" s="34">
        <v>208</v>
      </c>
      <c r="F1447" s="34">
        <v>96.5</v>
      </c>
      <c r="G1447" s="32" t="s">
        <v>388</v>
      </c>
      <c r="H1447" s="32" t="s">
        <v>389</v>
      </c>
      <c r="I1447" s="48"/>
      <c r="J1447" s="34">
        <v>0.26</v>
      </c>
      <c r="K1447" s="34"/>
      <c r="L1447" s="34"/>
      <c r="M1447" s="34">
        <v>100</v>
      </c>
      <c r="N1447" s="34">
        <v>369</v>
      </c>
      <c r="O1447" s="34">
        <v>510</v>
      </c>
      <c r="P1447" s="92">
        <v>0.76</v>
      </c>
      <c r="Q1447" s="92">
        <v>1.52</v>
      </c>
      <c r="R1447" s="92">
        <v>2.2799999999999998</v>
      </c>
      <c r="S1447" s="92">
        <v>3.8</v>
      </c>
      <c r="T1447" s="92">
        <v>5.7</v>
      </c>
      <c r="U1447" s="92">
        <v>7.6</v>
      </c>
      <c r="V1447" s="92">
        <v>95.1</v>
      </c>
      <c r="W1447" s="92">
        <v>96.7</v>
      </c>
      <c r="X1447" s="92">
        <v>97</v>
      </c>
      <c r="Y1447" s="92">
        <v>96.9</v>
      </c>
      <c r="Z1447" s="92">
        <v>96.7</v>
      </c>
      <c r="AA1447" s="92">
        <v>96.4</v>
      </c>
      <c r="AB1447" s="92">
        <v>96.7</v>
      </c>
      <c r="AC1447" s="92">
        <v>94.3</v>
      </c>
      <c r="AD1447" s="92">
        <v>96.3</v>
      </c>
      <c r="AE1447" s="92">
        <v>96.7</v>
      </c>
      <c r="AF1447" s="92">
        <v>96.8</v>
      </c>
      <c r="AG1447" s="92">
        <v>96.6</v>
      </c>
      <c r="AH1447" s="92">
        <v>96.3</v>
      </c>
      <c r="AI1447" s="92">
        <v>96.5</v>
      </c>
      <c r="AJ1447" s="92">
        <v>90.9</v>
      </c>
      <c r="AK1447" s="92">
        <v>94.9</v>
      </c>
      <c r="AL1447" s="92">
        <v>95.7</v>
      </c>
      <c r="AM1447" s="92">
        <v>96.1</v>
      </c>
      <c r="AN1447" s="92">
        <v>96.1</v>
      </c>
      <c r="AO1447" s="92">
        <v>95.8</v>
      </c>
      <c r="AP1447" s="92">
        <v>95.7</v>
      </c>
      <c r="AQ1447" s="39"/>
      <c r="AR1447" s="61"/>
    </row>
    <row r="1448" spans="1:44" s="105" customFormat="1" ht="30">
      <c r="A1448" s="66" t="s">
        <v>156</v>
      </c>
      <c r="B1448" s="66" t="s">
        <v>3038</v>
      </c>
      <c r="C1448" s="37" t="s">
        <v>445</v>
      </c>
      <c r="D1448" s="34">
        <v>7.6</v>
      </c>
      <c r="E1448" s="34">
        <v>240</v>
      </c>
      <c r="F1448" s="34">
        <v>96.5</v>
      </c>
      <c r="G1448" s="32" t="s">
        <v>388</v>
      </c>
      <c r="H1448" s="32" t="s">
        <v>389</v>
      </c>
      <c r="I1448" s="48"/>
      <c r="J1448" s="34">
        <v>0.36</v>
      </c>
      <c r="K1448" s="34"/>
      <c r="L1448" s="34"/>
      <c r="M1448" s="34">
        <v>100</v>
      </c>
      <c r="N1448" s="34">
        <v>402</v>
      </c>
      <c r="O1448" s="34">
        <v>510</v>
      </c>
      <c r="P1448" s="92">
        <v>0.76</v>
      </c>
      <c r="Q1448" s="92">
        <v>1.52</v>
      </c>
      <c r="R1448" s="92">
        <v>2.2799999999999998</v>
      </c>
      <c r="S1448" s="92">
        <v>3.8</v>
      </c>
      <c r="T1448" s="92">
        <v>5.7</v>
      </c>
      <c r="U1448" s="92">
        <v>7.6</v>
      </c>
      <c r="V1448" s="92">
        <v>94.7</v>
      </c>
      <c r="W1448" s="92">
        <v>96.8</v>
      </c>
      <c r="X1448" s="92">
        <v>97.1</v>
      </c>
      <c r="Y1448" s="92">
        <v>97.1</v>
      </c>
      <c r="Z1448" s="92">
        <v>97</v>
      </c>
      <c r="AA1448" s="92">
        <v>96.7</v>
      </c>
      <c r="AB1448" s="92">
        <v>96.9</v>
      </c>
      <c r="AC1448" s="92">
        <v>94</v>
      </c>
      <c r="AD1448" s="92">
        <v>96.5</v>
      </c>
      <c r="AE1448" s="92">
        <v>96.9</v>
      </c>
      <c r="AF1448" s="92">
        <v>97</v>
      </c>
      <c r="AG1448" s="92">
        <v>96.9</v>
      </c>
      <c r="AH1448" s="92">
        <v>96.6</v>
      </c>
      <c r="AI1448" s="92">
        <v>96.8</v>
      </c>
      <c r="AJ1448" s="92">
        <v>91.4</v>
      </c>
      <c r="AK1448" s="92">
        <v>95.3</v>
      </c>
      <c r="AL1448" s="92">
        <v>96.1</v>
      </c>
      <c r="AM1448" s="92">
        <v>96.4</v>
      </c>
      <c r="AN1448" s="92">
        <v>96.4</v>
      </c>
      <c r="AO1448" s="92">
        <v>96.3</v>
      </c>
      <c r="AP1448" s="92">
        <v>96.1</v>
      </c>
      <c r="AQ1448" s="39"/>
      <c r="AR1448" s="61"/>
    </row>
    <row r="1449" spans="1:44" s="105" customFormat="1" ht="30">
      <c r="A1449" s="66" t="s">
        <v>156</v>
      </c>
      <c r="B1449" s="66" t="s">
        <v>3039</v>
      </c>
      <c r="C1449" s="66" t="s">
        <v>441</v>
      </c>
      <c r="D1449" s="34">
        <v>7.6</v>
      </c>
      <c r="E1449" s="34">
        <v>208</v>
      </c>
      <c r="F1449" s="34">
        <v>96.5</v>
      </c>
      <c r="G1449" s="32" t="s">
        <v>388</v>
      </c>
      <c r="H1449" s="32" t="s">
        <v>389</v>
      </c>
      <c r="I1449" s="48"/>
      <c r="J1449" s="34">
        <v>0.26</v>
      </c>
      <c r="K1449" s="34"/>
      <c r="L1449" s="34"/>
      <c r="M1449" s="34">
        <v>100</v>
      </c>
      <c r="N1449" s="34">
        <v>369</v>
      </c>
      <c r="O1449" s="34">
        <v>510</v>
      </c>
      <c r="P1449" s="92">
        <v>0.76</v>
      </c>
      <c r="Q1449" s="92">
        <v>1.52</v>
      </c>
      <c r="R1449" s="92">
        <v>2.2799999999999998</v>
      </c>
      <c r="S1449" s="92">
        <v>3.8</v>
      </c>
      <c r="T1449" s="92">
        <v>5.7</v>
      </c>
      <c r="U1449" s="92">
        <v>7.6</v>
      </c>
      <c r="V1449" s="92">
        <v>95.1</v>
      </c>
      <c r="W1449" s="92">
        <v>96.7</v>
      </c>
      <c r="X1449" s="92">
        <v>97</v>
      </c>
      <c r="Y1449" s="92">
        <v>96.9</v>
      </c>
      <c r="Z1449" s="92">
        <v>96.7</v>
      </c>
      <c r="AA1449" s="92">
        <v>96.4</v>
      </c>
      <c r="AB1449" s="92">
        <v>96.7</v>
      </c>
      <c r="AC1449" s="92">
        <v>94.3</v>
      </c>
      <c r="AD1449" s="92">
        <v>96.3</v>
      </c>
      <c r="AE1449" s="92">
        <v>96.7</v>
      </c>
      <c r="AF1449" s="92">
        <v>96.8</v>
      </c>
      <c r="AG1449" s="92">
        <v>96.6</v>
      </c>
      <c r="AH1449" s="92">
        <v>96.3</v>
      </c>
      <c r="AI1449" s="92">
        <v>96.5</v>
      </c>
      <c r="AJ1449" s="92">
        <v>90.9</v>
      </c>
      <c r="AK1449" s="92">
        <v>94.9</v>
      </c>
      <c r="AL1449" s="92">
        <v>95.7</v>
      </c>
      <c r="AM1449" s="92">
        <v>96.1</v>
      </c>
      <c r="AN1449" s="92">
        <v>96.1</v>
      </c>
      <c r="AO1449" s="92">
        <v>95.8</v>
      </c>
      <c r="AP1449" s="92">
        <v>95.7</v>
      </c>
      <c r="AQ1449" s="39"/>
      <c r="AR1449" s="61"/>
    </row>
    <row r="1450" spans="1:44" s="105" customFormat="1" ht="30">
      <c r="A1450" s="66" t="s">
        <v>156</v>
      </c>
      <c r="B1450" s="66" t="s">
        <v>3040</v>
      </c>
      <c r="C1450" s="66" t="s">
        <v>440</v>
      </c>
      <c r="D1450" s="34">
        <v>7.6</v>
      </c>
      <c r="E1450" s="34">
        <v>240</v>
      </c>
      <c r="F1450" s="34">
        <v>96.5</v>
      </c>
      <c r="G1450" s="32" t="s">
        <v>388</v>
      </c>
      <c r="H1450" s="32" t="s">
        <v>389</v>
      </c>
      <c r="I1450" s="48"/>
      <c r="J1450" s="34">
        <v>0.36</v>
      </c>
      <c r="K1450" s="34"/>
      <c r="L1450" s="34"/>
      <c r="M1450" s="34">
        <v>100</v>
      </c>
      <c r="N1450" s="34">
        <v>402</v>
      </c>
      <c r="O1450" s="34">
        <v>510</v>
      </c>
      <c r="P1450" s="92">
        <v>0.76</v>
      </c>
      <c r="Q1450" s="92">
        <v>1.52</v>
      </c>
      <c r="R1450" s="92">
        <v>2.2799999999999998</v>
      </c>
      <c r="S1450" s="92">
        <v>3.8</v>
      </c>
      <c r="T1450" s="92">
        <v>5.7</v>
      </c>
      <c r="U1450" s="92">
        <v>7.6</v>
      </c>
      <c r="V1450" s="92">
        <v>94.7</v>
      </c>
      <c r="W1450" s="92">
        <v>96.8</v>
      </c>
      <c r="X1450" s="92">
        <v>97.1</v>
      </c>
      <c r="Y1450" s="92">
        <v>97.1</v>
      </c>
      <c r="Z1450" s="92">
        <v>97</v>
      </c>
      <c r="AA1450" s="92">
        <v>96.7</v>
      </c>
      <c r="AB1450" s="92">
        <v>96.9</v>
      </c>
      <c r="AC1450" s="92">
        <v>94</v>
      </c>
      <c r="AD1450" s="92">
        <v>96.5</v>
      </c>
      <c r="AE1450" s="92">
        <v>96.9</v>
      </c>
      <c r="AF1450" s="92">
        <v>97</v>
      </c>
      <c r="AG1450" s="92">
        <v>96.9</v>
      </c>
      <c r="AH1450" s="92">
        <v>96.6</v>
      </c>
      <c r="AI1450" s="92">
        <v>96.8</v>
      </c>
      <c r="AJ1450" s="92">
        <v>91.4</v>
      </c>
      <c r="AK1450" s="92">
        <v>95.3</v>
      </c>
      <c r="AL1450" s="92">
        <v>96.1</v>
      </c>
      <c r="AM1450" s="92">
        <v>96.4</v>
      </c>
      <c r="AN1450" s="92">
        <v>96.4</v>
      </c>
      <c r="AO1450" s="92">
        <v>96.3</v>
      </c>
      <c r="AP1450" s="92">
        <v>96.1</v>
      </c>
      <c r="AQ1450" s="39"/>
      <c r="AR1450" s="61"/>
    </row>
    <row r="1451" spans="1:44" s="105" customFormat="1" ht="30">
      <c r="A1451" s="66" t="s">
        <v>156</v>
      </c>
      <c r="B1451" s="66" t="s">
        <v>3041</v>
      </c>
      <c r="C1451" s="37" t="s">
        <v>425</v>
      </c>
      <c r="D1451" s="34">
        <v>7.6</v>
      </c>
      <c r="E1451" s="34">
        <v>208</v>
      </c>
      <c r="F1451" s="34">
        <v>96.5</v>
      </c>
      <c r="G1451" s="32" t="s">
        <v>388</v>
      </c>
      <c r="H1451" s="32" t="s">
        <v>389</v>
      </c>
      <c r="I1451" s="48"/>
      <c r="J1451" s="34">
        <v>0.26</v>
      </c>
      <c r="K1451" s="34"/>
      <c r="L1451" s="34"/>
      <c r="M1451" s="34">
        <v>100</v>
      </c>
      <c r="N1451" s="34">
        <v>369</v>
      </c>
      <c r="O1451" s="34">
        <v>510</v>
      </c>
      <c r="P1451" s="92">
        <v>0.76</v>
      </c>
      <c r="Q1451" s="92">
        <v>1.52</v>
      </c>
      <c r="R1451" s="92">
        <v>2.2799999999999998</v>
      </c>
      <c r="S1451" s="92">
        <v>3.8</v>
      </c>
      <c r="T1451" s="92">
        <v>5.7</v>
      </c>
      <c r="U1451" s="92">
        <v>7.6</v>
      </c>
      <c r="V1451" s="92">
        <v>95.1</v>
      </c>
      <c r="W1451" s="92">
        <v>96.7</v>
      </c>
      <c r="X1451" s="92">
        <v>97</v>
      </c>
      <c r="Y1451" s="92">
        <v>96.9</v>
      </c>
      <c r="Z1451" s="92">
        <v>96.7</v>
      </c>
      <c r="AA1451" s="92">
        <v>96.4</v>
      </c>
      <c r="AB1451" s="92">
        <v>96.7</v>
      </c>
      <c r="AC1451" s="92">
        <v>94.3</v>
      </c>
      <c r="AD1451" s="92">
        <v>96.3</v>
      </c>
      <c r="AE1451" s="92">
        <v>96.7</v>
      </c>
      <c r="AF1451" s="92">
        <v>96.8</v>
      </c>
      <c r="AG1451" s="92">
        <v>96.6</v>
      </c>
      <c r="AH1451" s="92">
        <v>96.3</v>
      </c>
      <c r="AI1451" s="92">
        <v>96.5</v>
      </c>
      <c r="AJ1451" s="92">
        <v>90.9</v>
      </c>
      <c r="AK1451" s="92">
        <v>94.9</v>
      </c>
      <c r="AL1451" s="92">
        <v>95.7</v>
      </c>
      <c r="AM1451" s="92">
        <v>96.1</v>
      </c>
      <c r="AN1451" s="92">
        <v>96.1</v>
      </c>
      <c r="AO1451" s="92">
        <v>95.8</v>
      </c>
      <c r="AP1451" s="92">
        <v>95.7</v>
      </c>
      <c r="AQ1451" s="39"/>
      <c r="AR1451" s="61"/>
    </row>
    <row r="1452" spans="1:44" s="105" customFormat="1" ht="30">
      <c r="A1452" s="66" t="s">
        <v>156</v>
      </c>
      <c r="B1452" s="66" t="s">
        <v>3042</v>
      </c>
      <c r="C1452" s="37" t="s">
        <v>424</v>
      </c>
      <c r="D1452" s="34">
        <v>7.6</v>
      </c>
      <c r="E1452" s="34">
        <v>240</v>
      </c>
      <c r="F1452" s="34">
        <v>96.5</v>
      </c>
      <c r="G1452" s="32" t="s">
        <v>388</v>
      </c>
      <c r="H1452" s="32" t="s">
        <v>389</v>
      </c>
      <c r="I1452" s="48"/>
      <c r="J1452" s="34">
        <v>0.36</v>
      </c>
      <c r="K1452" s="34"/>
      <c r="L1452" s="34"/>
      <c r="M1452" s="34">
        <v>100</v>
      </c>
      <c r="N1452" s="34">
        <v>402</v>
      </c>
      <c r="O1452" s="34">
        <v>510</v>
      </c>
      <c r="P1452" s="92">
        <v>0.76</v>
      </c>
      <c r="Q1452" s="92">
        <v>1.52</v>
      </c>
      <c r="R1452" s="92">
        <v>2.2799999999999998</v>
      </c>
      <c r="S1452" s="92">
        <v>3.8</v>
      </c>
      <c r="T1452" s="92">
        <v>5.7</v>
      </c>
      <c r="U1452" s="92">
        <v>7.6</v>
      </c>
      <c r="V1452" s="92">
        <v>94.7</v>
      </c>
      <c r="W1452" s="92">
        <v>96.8</v>
      </c>
      <c r="X1452" s="92">
        <v>97.1</v>
      </c>
      <c r="Y1452" s="92">
        <v>97.1</v>
      </c>
      <c r="Z1452" s="92">
        <v>97</v>
      </c>
      <c r="AA1452" s="92">
        <v>96.7</v>
      </c>
      <c r="AB1452" s="92">
        <v>96.9</v>
      </c>
      <c r="AC1452" s="92">
        <v>94</v>
      </c>
      <c r="AD1452" s="92">
        <v>96.5</v>
      </c>
      <c r="AE1452" s="92">
        <v>96.9</v>
      </c>
      <c r="AF1452" s="92">
        <v>97</v>
      </c>
      <c r="AG1452" s="92">
        <v>96.9</v>
      </c>
      <c r="AH1452" s="92">
        <v>96.6</v>
      </c>
      <c r="AI1452" s="92">
        <v>96.8</v>
      </c>
      <c r="AJ1452" s="92">
        <v>91.4</v>
      </c>
      <c r="AK1452" s="92">
        <v>95.3</v>
      </c>
      <c r="AL1452" s="92">
        <v>96.1</v>
      </c>
      <c r="AM1452" s="92">
        <v>96.4</v>
      </c>
      <c r="AN1452" s="92">
        <v>96.4</v>
      </c>
      <c r="AO1452" s="92">
        <v>96.3</v>
      </c>
      <c r="AP1452" s="92">
        <v>96.1</v>
      </c>
      <c r="AQ1452" s="39"/>
      <c r="AR1452" s="61"/>
    </row>
    <row r="1453" spans="1:44" s="105" customFormat="1" ht="45">
      <c r="A1453" s="66" t="s">
        <v>156</v>
      </c>
      <c r="B1453" s="66" t="s">
        <v>3043</v>
      </c>
      <c r="C1453" s="66" t="s">
        <v>1025</v>
      </c>
      <c r="D1453" s="34">
        <v>9.99</v>
      </c>
      <c r="E1453" s="34">
        <v>480</v>
      </c>
      <c r="F1453" s="34">
        <v>97</v>
      </c>
      <c r="G1453" s="32" t="s">
        <v>388</v>
      </c>
      <c r="H1453" s="32" t="s">
        <v>389</v>
      </c>
      <c r="I1453" s="48"/>
      <c r="J1453" s="34">
        <v>1.59</v>
      </c>
      <c r="K1453" s="34"/>
      <c r="L1453" s="34"/>
      <c r="M1453" s="34">
        <v>100</v>
      </c>
      <c r="N1453" s="34">
        <v>430</v>
      </c>
      <c r="O1453" s="34">
        <v>480</v>
      </c>
      <c r="P1453" s="92">
        <v>1</v>
      </c>
      <c r="Q1453" s="92">
        <v>2</v>
      </c>
      <c r="R1453" s="92">
        <v>3</v>
      </c>
      <c r="S1453" s="92">
        <v>4.99</v>
      </c>
      <c r="T1453" s="92">
        <v>7.49</v>
      </c>
      <c r="U1453" s="92">
        <v>9.99</v>
      </c>
      <c r="V1453" s="92">
        <v>93.7</v>
      </c>
      <c r="W1453" s="92">
        <v>95.9</v>
      </c>
      <c r="X1453" s="92">
        <v>96.3</v>
      </c>
      <c r="Y1453" s="92">
        <v>96.6</v>
      </c>
      <c r="Z1453" s="92">
        <v>96.5</v>
      </c>
      <c r="AA1453" s="92">
        <v>96.2</v>
      </c>
      <c r="AB1453" s="92">
        <v>96.3</v>
      </c>
      <c r="AC1453" s="92">
        <v>93.8</v>
      </c>
      <c r="AD1453" s="92">
        <v>96.2</v>
      </c>
      <c r="AE1453" s="92">
        <v>96.9</v>
      </c>
      <c r="AF1453" s="92">
        <v>97.2</v>
      </c>
      <c r="AG1453" s="92">
        <v>97.2</v>
      </c>
      <c r="AH1453" s="92">
        <v>97.1</v>
      </c>
      <c r="AI1453" s="92">
        <v>97</v>
      </c>
      <c r="AJ1453" s="92">
        <v>94.3</v>
      </c>
      <c r="AK1453" s="92">
        <v>96.4</v>
      </c>
      <c r="AL1453" s="92">
        <v>96.9</v>
      </c>
      <c r="AM1453" s="92">
        <v>97.3</v>
      </c>
      <c r="AN1453" s="92">
        <v>97.3</v>
      </c>
      <c r="AO1453" s="92">
        <v>97.2</v>
      </c>
      <c r="AP1453" s="92">
        <v>97.1</v>
      </c>
      <c r="AQ1453" s="39"/>
      <c r="AR1453" s="61"/>
    </row>
    <row r="1454" spans="1:44" s="105" customFormat="1" ht="30">
      <c r="A1454" s="66" t="s">
        <v>156</v>
      </c>
      <c r="B1454" s="66" t="s">
        <v>3044</v>
      </c>
      <c r="C1454" s="66" t="s">
        <v>1020</v>
      </c>
      <c r="D1454" s="34">
        <v>9.99</v>
      </c>
      <c r="E1454" s="34">
        <v>480</v>
      </c>
      <c r="F1454" s="34">
        <v>97</v>
      </c>
      <c r="G1454" s="32" t="s">
        <v>388</v>
      </c>
      <c r="H1454" s="32" t="s">
        <v>389</v>
      </c>
      <c r="I1454" s="48"/>
      <c r="J1454" s="34">
        <v>1.59</v>
      </c>
      <c r="K1454" s="34"/>
      <c r="L1454" s="34"/>
      <c r="M1454" s="34">
        <v>100</v>
      </c>
      <c r="N1454" s="34">
        <v>430</v>
      </c>
      <c r="O1454" s="34">
        <v>480</v>
      </c>
      <c r="P1454" s="92">
        <v>1</v>
      </c>
      <c r="Q1454" s="92">
        <v>2</v>
      </c>
      <c r="R1454" s="92">
        <v>3</v>
      </c>
      <c r="S1454" s="92">
        <v>4.99</v>
      </c>
      <c r="T1454" s="92">
        <v>7.49</v>
      </c>
      <c r="U1454" s="92">
        <v>9.99</v>
      </c>
      <c r="V1454" s="92">
        <v>93.7</v>
      </c>
      <c r="W1454" s="92">
        <v>95.9</v>
      </c>
      <c r="X1454" s="92">
        <v>96.3</v>
      </c>
      <c r="Y1454" s="92">
        <v>96.6</v>
      </c>
      <c r="Z1454" s="92">
        <v>96.5</v>
      </c>
      <c r="AA1454" s="92">
        <v>96.2</v>
      </c>
      <c r="AB1454" s="92">
        <v>96.3</v>
      </c>
      <c r="AC1454" s="92">
        <v>93.8</v>
      </c>
      <c r="AD1454" s="92">
        <v>96.2</v>
      </c>
      <c r="AE1454" s="92">
        <v>96.9</v>
      </c>
      <c r="AF1454" s="92">
        <v>97.2</v>
      </c>
      <c r="AG1454" s="92">
        <v>97.2</v>
      </c>
      <c r="AH1454" s="92">
        <v>97.1</v>
      </c>
      <c r="AI1454" s="92">
        <v>97</v>
      </c>
      <c r="AJ1454" s="92">
        <v>94.3</v>
      </c>
      <c r="AK1454" s="92">
        <v>96.4</v>
      </c>
      <c r="AL1454" s="92">
        <v>96.9</v>
      </c>
      <c r="AM1454" s="92">
        <v>97.3</v>
      </c>
      <c r="AN1454" s="92">
        <v>97.3</v>
      </c>
      <c r="AO1454" s="92">
        <v>97.2</v>
      </c>
      <c r="AP1454" s="92">
        <v>97.1</v>
      </c>
      <c r="AQ1454" s="39"/>
      <c r="AR1454" s="61"/>
    </row>
    <row r="1455" spans="1:44" s="105" customFormat="1" ht="30">
      <c r="A1455" s="66" t="s">
        <v>156</v>
      </c>
      <c r="B1455" s="66" t="s">
        <v>3045</v>
      </c>
      <c r="C1455" s="37" t="s">
        <v>1024</v>
      </c>
      <c r="D1455" s="34">
        <v>32</v>
      </c>
      <c r="E1455" s="34">
        <v>480</v>
      </c>
      <c r="F1455" s="34">
        <v>97</v>
      </c>
      <c r="G1455" s="32" t="s">
        <v>388</v>
      </c>
      <c r="H1455" s="32" t="s">
        <v>389</v>
      </c>
      <c r="I1455" s="48"/>
      <c r="J1455" s="34">
        <v>1.42</v>
      </c>
      <c r="K1455" s="34"/>
      <c r="L1455" s="34"/>
      <c r="M1455" s="34">
        <v>310</v>
      </c>
      <c r="N1455" s="34">
        <v>530</v>
      </c>
      <c r="O1455" s="34">
        <v>600</v>
      </c>
      <c r="P1455" s="92">
        <v>3.2</v>
      </c>
      <c r="Q1455" s="92">
        <v>6.4</v>
      </c>
      <c r="R1455" s="92">
        <v>9.6</v>
      </c>
      <c r="S1455" s="92">
        <v>16</v>
      </c>
      <c r="T1455" s="92">
        <v>24</v>
      </c>
      <c r="U1455" s="92">
        <v>32</v>
      </c>
      <c r="V1455" s="92">
        <v>94.2</v>
      </c>
      <c r="W1455" s="92">
        <v>95.6</v>
      </c>
      <c r="X1455" s="92">
        <v>96.2</v>
      </c>
      <c r="Y1455" s="92">
        <v>96.5</v>
      </c>
      <c r="Z1455" s="92">
        <v>96.4</v>
      </c>
      <c r="AA1455" s="92">
        <v>96.2</v>
      </c>
      <c r="AB1455" s="92">
        <v>96.3</v>
      </c>
      <c r="AC1455" s="92">
        <v>97.6</v>
      </c>
      <c r="AD1455" s="92">
        <v>98</v>
      </c>
      <c r="AE1455" s="92">
        <v>98</v>
      </c>
      <c r="AF1455" s="92">
        <v>98</v>
      </c>
      <c r="AG1455" s="92">
        <v>97.8</v>
      </c>
      <c r="AH1455" s="92">
        <v>97.6</v>
      </c>
      <c r="AI1455" s="92">
        <v>97.9</v>
      </c>
      <c r="AJ1455" s="92">
        <v>96</v>
      </c>
      <c r="AK1455" s="92">
        <v>96.9</v>
      </c>
      <c r="AL1455" s="92">
        <v>97.3</v>
      </c>
      <c r="AM1455" s="92">
        <v>97.6</v>
      </c>
      <c r="AN1455" s="92">
        <v>97.6</v>
      </c>
      <c r="AO1455" s="92">
        <v>97.5</v>
      </c>
      <c r="AP1455" s="92">
        <v>97.5</v>
      </c>
      <c r="AQ1455" s="39"/>
      <c r="AR1455" s="61"/>
    </row>
    <row r="1456" spans="1:44" s="105" customFormat="1" ht="30">
      <c r="A1456" s="66" t="s">
        <v>156</v>
      </c>
      <c r="B1456" s="66" t="s">
        <v>3046</v>
      </c>
      <c r="C1456" s="37" t="s">
        <v>1026</v>
      </c>
      <c r="D1456" s="34">
        <v>32</v>
      </c>
      <c r="E1456" s="34">
        <v>480</v>
      </c>
      <c r="F1456" s="34">
        <v>97</v>
      </c>
      <c r="G1456" s="32" t="s">
        <v>388</v>
      </c>
      <c r="H1456" s="32" t="s">
        <v>389</v>
      </c>
      <c r="I1456" s="48"/>
      <c r="J1456" s="34">
        <v>1.42</v>
      </c>
      <c r="K1456" s="34"/>
      <c r="L1456" s="34"/>
      <c r="M1456" s="34">
        <v>310</v>
      </c>
      <c r="N1456" s="34">
        <v>530</v>
      </c>
      <c r="O1456" s="34">
        <v>600</v>
      </c>
      <c r="P1456" s="92">
        <v>3.2</v>
      </c>
      <c r="Q1456" s="92">
        <v>6.4</v>
      </c>
      <c r="R1456" s="92">
        <v>9.6</v>
      </c>
      <c r="S1456" s="92">
        <v>16</v>
      </c>
      <c r="T1456" s="92">
        <v>24</v>
      </c>
      <c r="U1456" s="92">
        <v>32</v>
      </c>
      <c r="V1456" s="92">
        <v>94.2</v>
      </c>
      <c r="W1456" s="92">
        <v>95.6</v>
      </c>
      <c r="X1456" s="92">
        <v>96.2</v>
      </c>
      <c r="Y1456" s="92">
        <v>96.5</v>
      </c>
      <c r="Z1456" s="92">
        <v>96.4</v>
      </c>
      <c r="AA1456" s="92">
        <v>96.2</v>
      </c>
      <c r="AB1456" s="92">
        <v>96.3</v>
      </c>
      <c r="AC1456" s="92">
        <v>97.6</v>
      </c>
      <c r="AD1456" s="92">
        <v>98</v>
      </c>
      <c r="AE1456" s="92">
        <v>98</v>
      </c>
      <c r="AF1456" s="92">
        <v>98</v>
      </c>
      <c r="AG1456" s="92">
        <v>97.8</v>
      </c>
      <c r="AH1456" s="92">
        <v>97.6</v>
      </c>
      <c r="AI1456" s="92">
        <v>97.9</v>
      </c>
      <c r="AJ1456" s="92">
        <v>96</v>
      </c>
      <c r="AK1456" s="92">
        <v>96.9</v>
      </c>
      <c r="AL1456" s="92">
        <v>97.3</v>
      </c>
      <c r="AM1456" s="92">
        <v>97.6</v>
      </c>
      <c r="AN1456" s="92">
        <v>97.6</v>
      </c>
      <c r="AO1456" s="92">
        <v>97.5</v>
      </c>
      <c r="AP1456" s="92">
        <v>97.5</v>
      </c>
      <c r="AQ1456" s="39"/>
      <c r="AR1456" s="61"/>
    </row>
    <row r="1457" spans="1:44" s="105" customFormat="1" ht="30">
      <c r="A1457" s="66" t="s">
        <v>156</v>
      </c>
      <c r="B1457" s="66" t="s">
        <v>3047</v>
      </c>
      <c r="C1457" s="37" t="s">
        <v>1021</v>
      </c>
      <c r="D1457" s="34">
        <v>40</v>
      </c>
      <c r="E1457" s="34">
        <v>480</v>
      </c>
      <c r="F1457" s="34">
        <v>97.5</v>
      </c>
      <c r="G1457" s="32" t="s">
        <v>388</v>
      </c>
      <c r="H1457" s="32" t="s">
        <v>389</v>
      </c>
      <c r="I1457" s="48"/>
      <c r="J1457" s="34">
        <v>1.42</v>
      </c>
      <c r="K1457" s="34"/>
      <c r="L1457" s="34"/>
      <c r="M1457" s="34">
        <v>390</v>
      </c>
      <c r="N1457" s="34">
        <v>760</v>
      </c>
      <c r="O1457" s="34">
        <v>850</v>
      </c>
      <c r="P1457" s="92">
        <v>4</v>
      </c>
      <c r="Q1457" s="92">
        <v>8</v>
      </c>
      <c r="R1457" s="92">
        <v>12</v>
      </c>
      <c r="S1457" s="92">
        <v>20</v>
      </c>
      <c r="T1457" s="92">
        <v>30</v>
      </c>
      <c r="U1457" s="92">
        <v>40</v>
      </c>
      <c r="V1457" s="92">
        <v>95.2</v>
      </c>
      <c r="W1457" s="92">
        <v>96.4</v>
      </c>
      <c r="X1457" s="92">
        <v>96.8</v>
      </c>
      <c r="Y1457" s="92">
        <v>97</v>
      </c>
      <c r="Z1457" s="92">
        <v>96.8</v>
      </c>
      <c r="AA1457" s="92">
        <v>96.5</v>
      </c>
      <c r="AB1457" s="92">
        <v>96.8</v>
      </c>
      <c r="AC1457" s="92">
        <v>97.1</v>
      </c>
      <c r="AD1457" s="92">
        <v>97.5</v>
      </c>
      <c r="AE1457" s="92">
        <v>97.7</v>
      </c>
      <c r="AF1457" s="92">
        <v>97.7</v>
      </c>
      <c r="AG1457" s="92">
        <v>97.8</v>
      </c>
      <c r="AH1457" s="92">
        <v>97.6</v>
      </c>
      <c r="AI1457" s="92">
        <v>97.7</v>
      </c>
      <c r="AJ1457" s="92">
        <v>96.6</v>
      </c>
      <c r="AK1457" s="92">
        <v>97</v>
      </c>
      <c r="AL1457" s="92">
        <v>97.4</v>
      </c>
      <c r="AM1457" s="92">
        <v>97.7</v>
      </c>
      <c r="AN1457" s="92">
        <v>97.8</v>
      </c>
      <c r="AO1457" s="92">
        <v>97.7</v>
      </c>
      <c r="AP1457" s="92">
        <v>97.6</v>
      </c>
      <c r="AQ1457" s="39"/>
      <c r="AR1457" s="61"/>
    </row>
    <row r="1458" spans="1:44" s="105" customFormat="1" ht="30">
      <c r="A1458" s="66" t="s">
        <v>156</v>
      </c>
      <c r="B1458" s="66" t="s">
        <v>3048</v>
      </c>
      <c r="C1458" s="37" t="s">
        <v>1027</v>
      </c>
      <c r="D1458" s="34">
        <v>40</v>
      </c>
      <c r="E1458" s="34">
        <v>480</v>
      </c>
      <c r="F1458" s="34">
        <v>97.5</v>
      </c>
      <c r="G1458" s="32" t="s">
        <v>388</v>
      </c>
      <c r="H1458" s="32" t="s">
        <v>389</v>
      </c>
      <c r="I1458" s="48"/>
      <c r="J1458" s="34">
        <v>1.42</v>
      </c>
      <c r="K1458" s="34"/>
      <c r="L1458" s="34"/>
      <c r="M1458" s="34">
        <v>390</v>
      </c>
      <c r="N1458" s="34">
        <v>760</v>
      </c>
      <c r="O1458" s="34">
        <v>850</v>
      </c>
      <c r="P1458" s="92">
        <v>4</v>
      </c>
      <c r="Q1458" s="92">
        <v>8</v>
      </c>
      <c r="R1458" s="92">
        <v>12</v>
      </c>
      <c r="S1458" s="92">
        <v>20</v>
      </c>
      <c r="T1458" s="92">
        <v>30</v>
      </c>
      <c r="U1458" s="92">
        <v>40</v>
      </c>
      <c r="V1458" s="92">
        <v>95.2</v>
      </c>
      <c r="W1458" s="92">
        <v>96.4</v>
      </c>
      <c r="X1458" s="92">
        <v>96.8</v>
      </c>
      <c r="Y1458" s="92">
        <v>97</v>
      </c>
      <c r="Z1458" s="92">
        <v>96.8</v>
      </c>
      <c r="AA1458" s="92">
        <v>96.5</v>
      </c>
      <c r="AB1458" s="92">
        <v>96.8</v>
      </c>
      <c r="AC1458" s="92">
        <v>97.1</v>
      </c>
      <c r="AD1458" s="92">
        <v>97.5</v>
      </c>
      <c r="AE1458" s="92">
        <v>97.7</v>
      </c>
      <c r="AF1458" s="92">
        <v>97.7</v>
      </c>
      <c r="AG1458" s="92">
        <v>97.8</v>
      </c>
      <c r="AH1458" s="92">
        <v>97.6</v>
      </c>
      <c r="AI1458" s="92">
        <v>97.7</v>
      </c>
      <c r="AJ1458" s="92">
        <v>96.6</v>
      </c>
      <c r="AK1458" s="92">
        <v>97</v>
      </c>
      <c r="AL1458" s="92">
        <v>97.4</v>
      </c>
      <c r="AM1458" s="92">
        <v>97.7</v>
      </c>
      <c r="AN1458" s="92">
        <v>97.8</v>
      </c>
      <c r="AO1458" s="92">
        <v>97.7</v>
      </c>
      <c r="AP1458" s="92">
        <v>97.6</v>
      </c>
      <c r="AQ1458" s="39"/>
      <c r="AR1458" s="61"/>
    </row>
    <row r="1459" spans="1:44" s="105" customFormat="1" ht="30">
      <c r="A1459" s="66" t="s">
        <v>156</v>
      </c>
      <c r="B1459" s="66" t="s">
        <v>3049</v>
      </c>
      <c r="C1459" s="37" t="s">
        <v>1000</v>
      </c>
      <c r="D1459" s="34">
        <v>41.35</v>
      </c>
      <c r="E1459" s="34">
        <v>208</v>
      </c>
      <c r="F1459" s="34">
        <v>95.5</v>
      </c>
      <c r="G1459" s="32" t="s">
        <v>388</v>
      </c>
      <c r="H1459" s="32" t="s">
        <v>389</v>
      </c>
      <c r="I1459" s="48"/>
      <c r="J1459" s="34">
        <v>48.27</v>
      </c>
      <c r="K1459" s="34"/>
      <c r="L1459" s="34"/>
      <c r="M1459" s="34">
        <v>250</v>
      </c>
      <c r="N1459" s="34">
        <v>307.5</v>
      </c>
      <c r="O1459" s="34">
        <v>480</v>
      </c>
      <c r="P1459" s="92">
        <v>4.1399999999999997</v>
      </c>
      <c r="Q1459" s="92">
        <v>8.27</v>
      </c>
      <c r="R1459" s="92">
        <v>12.41</v>
      </c>
      <c r="S1459" s="92">
        <v>20.68</v>
      </c>
      <c r="T1459" s="92">
        <v>31.01</v>
      </c>
      <c r="U1459" s="92">
        <v>41.35</v>
      </c>
      <c r="V1459" s="92">
        <v>92</v>
      </c>
      <c r="W1459" s="92">
        <v>95</v>
      </c>
      <c r="X1459" s="92">
        <v>95.9</v>
      </c>
      <c r="Y1459" s="92">
        <v>96.2</v>
      </c>
      <c r="Z1459" s="92">
        <v>96.2</v>
      </c>
      <c r="AA1459" s="92">
        <v>95.8</v>
      </c>
      <c r="AB1459" s="92">
        <v>95.9</v>
      </c>
      <c r="AC1459" s="92">
        <v>91.1</v>
      </c>
      <c r="AD1459" s="92">
        <v>94.7</v>
      </c>
      <c r="AE1459" s="92">
        <v>95.6</v>
      </c>
      <c r="AF1459" s="92">
        <v>96</v>
      </c>
      <c r="AG1459" s="92">
        <v>96.1</v>
      </c>
      <c r="AH1459" s="92">
        <v>95.8</v>
      </c>
      <c r="AI1459" s="92">
        <v>95.7</v>
      </c>
      <c r="AJ1459" s="92">
        <v>88.9</v>
      </c>
      <c r="AK1459" s="92">
        <v>93.3</v>
      </c>
      <c r="AL1459" s="92">
        <v>94.6</v>
      </c>
      <c r="AM1459" s="92">
        <v>95.3</v>
      </c>
      <c r="AN1459" s="92">
        <v>95.3</v>
      </c>
      <c r="AO1459" s="92">
        <v>95.3</v>
      </c>
      <c r="AP1459" s="92">
        <v>94.9</v>
      </c>
      <c r="AQ1459" s="39"/>
      <c r="AR1459" s="61"/>
    </row>
    <row r="1460" spans="1:44" s="105" customFormat="1" ht="30">
      <c r="A1460" s="66" t="s">
        <v>156</v>
      </c>
      <c r="B1460" s="66" t="s">
        <v>3050</v>
      </c>
      <c r="C1460" s="37" t="s">
        <v>1022</v>
      </c>
      <c r="D1460" s="34">
        <v>51.28</v>
      </c>
      <c r="E1460" s="34">
        <v>480</v>
      </c>
      <c r="F1460" s="34">
        <v>97.5</v>
      </c>
      <c r="G1460" s="32" t="s">
        <v>388</v>
      </c>
      <c r="H1460" s="32" t="s">
        <v>389</v>
      </c>
      <c r="I1460" s="48"/>
      <c r="J1460" s="34">
        <v>1.42</v>
      </c>
      <c r="K1460" s="34"/>
      <c r="L1460" s="34"/>
      <c r="M1460" s="34">
        <v>480</v>
      </c>
      <c r="N1460" s="34">
        <v>760</v>
      </c>
      <c r="O1460" s="34">
        <v>850</v>
      </c>
      <c r="P1460" s="92">
        <v>5.13</v>
      </c>
      <c r="Q1460" s="92">
        <v>10.26</v>
      </c>
      <c r="R1460" s="92">
        <v>15.38</v>
      </c>
      <c r="S1460" s="92">
        <v>25.64</v>
      </c>
      <c r="T1460" s="92">
        <v>38.46</v>
      </c>
      <c r="U1460" s="92">
        <v>51.28</v>
      </c>
      <c r="V1460" s="92">
        <v>95.4</v>
      </c>
      <c r="W1460" s="92">
        <v>97.4</v>
      </c>
      <c r="X1460" s="92">
        <v>97.6</v>
      </c>
      <c r="Y1460" s="92">
        <v>97.5</v>
      </c>
      <c r="Z1460" s="92">
        <v>97.1</v>
      </c>
      <c r="AA1460" s="92">
        <v>96.8</v>
      </c>
      <c r="AB1460" s="92">
        <v>97.2</v>
      </c>
      <c r="AC1460" s="92">
        <v>95.6</v>
      </c>
      <c r="AD1460" s="92">
        <v>97.3</v>
      </c>
      <c r="AE1460" s="92">
        <v>97.7</v>
      </c>
      <c r="AF1460" s="92">
        <v>98</v>
      </c>
      <c r="AG1460" s="92">
        <v>98.1</v>
      </c>
      <c r="AH1460" s="92">
        <v>97.6</v>
      </c>
      <c r="AI1460" s="92">
        <v>97.9</v>
      </c>
      <c r="AJ1460" s="92">
        <v>98.3</v>
      </c>
      <c r="AK1460" s="92">
        <v>98.4</v>
      </c>
      <c r="AL1460" s="92">
        <v>98.2</v>
      </c>
      <c r="AM1460" s="92">
        <v>98.1</v>
      </c>
      <c r="AN1460" s="92">
        <v>97.9</v>
      </c>
      <c r="AO1460" s="92">
        <v>97.7</v>
      </c>
      <c r="AP1460" s="92">
        <v>98</v>
      </c>
      <c r="AQ1460" s="39"/>
      <c r="AR1460" s="61"/>
    </row>
    <row r="1461" spans="1:44" s="105" customFormat="1" ht="30">
      <c r="A1461" s="66" t="s">
        <v>156</v>
      </c>
      <c r="B1461" s="66" t="s">
        <v>3051</v>
      </c>
      <c r="C1461" s="37" t="s">
        <v>1028</v>
      </c>
      <c r="D1461" s="34">
        <v>51.28</v>
      </c>
      <c r="E1461" s="34">
        <v>480</v>
      </c>
      <c r="F1461" s="34">
        <v>97.5</v>
      </c>
      <c r="G1461" s="32" t="s">
        <v>388</v>
      </c>
      <c r="H1461" s="32" t="s">
        <v>389</v>
      </c>
      <c r="I1461" s="48"/>
      <c r="J1461" s="34">
        <v>1.42</v>
      </c>
      <c r="K1461" s="34"/>
      <c r="L1461" s="34"/>
      <c r="M1461" s="34">
        <v>480</v>
      </c>
      <c r="N1461" s="34">
        <v>760</v>
      </c>
      <c r="O1461" s="34">
        <v>850</v>
      </c>
      <c r="P1461" s="92">
        <v>5.13</v>
      </c>
      <c r="Q1461" s="92">
        <v>10.26</v>
      </c>
      <c r="R1461" s="92">
        <v>15.38</v>
      </c>
      <c r="S1461" s="92">
        <v>25.64</v>
      </c>
      <c r="T1461" s="92">
        <v>38.46</v>
      </c>
      <c r="U1461" s="92">
        <v>51.28</v>
      </c>
      <c r="V1461" s="92">
        <v>95.4</v>
      </c>
      <c r="W1461" s="92">
        <v>97.4</v>
      </c>
      <c r="X1461" s="92">
        <v>97.6</v>
      </c>
      <c r="Y1461" s="92">
        <v>97.5</v>
      </c>
      <c r="Z1461" s="92">
        <v>97.1</v>
      </c>
      <c r="AA1461" s="92">
        <v>96.8</v>
      </c>
      <c r="AB1461" s="92">
        <v>97.2</v>
      </c>
      <c r="AC1461" s="92">
        <v>95.6</v>
      </c>
      <c r="AD1461" s="92">
        <v>97.3</v>
      </c>
      <c r="AE1461" s="92">
        <v>97.7</v>
      </c>
      <c r="AF1461" s="92">
        <v>98</v>
      </c>
      <c r="AG1461" s="92">
        <v>98.1</v>
      </c>
      <c r="AH1461" s="92">
        <v>97.6</v>
      </c>
      <c r="AI1461" s="92">
        <v>97.9</v>
      </c>
      <c r="AJ1461" s="92">
        <v>98.3</v>
      </c>
      <c r="AK1461" s="92">
        <v>98.4</v>
      </c>
      <c r="AL1461" s="92">
        <v>98.2</v>
      </c>
      <c r="AM1461" s="92">
        <v>98.1</v>
      </c>
      <c r="AN1461" s="92">
        <v>97.9</v>
      </c>
      <c r="AO1461" s="92">
        <v>97.7</v>
      </c>
      <c r="AP1461" s="92">
        <v>98</v>
      </c>
      <c r="AQ1461" s="39"/>
      <c r="AR1461" s="61"/>
    </row>
    <row r="1462" spans="1:44" s="105" customFormat="1" ht="30">
      <c r="A1462" s="66" t="s">
        <v>156</v>
      </c>
      <c r="B1462" s="66" t="s">
        <v>3052</v>
      </c>
      <c r="C1462" s="37" t="s">
        <v>1029</v>
      </c>
      <c r="D1462" s="34">
        <v>51.3</v>
      </c>
      <c r="E1462" s="34">
        <v>480</v>
      </c>
      <c r="F1462" s="34">
        <v>96</v>
      </c>
      <c r="G1462" s="32" t="s">
        <v>388</v>
      </c>
      <c r="H1462" s="32" t="s">
        <v>389</v>
      </c>
      <c r="I1462" s="48"/>
      <c r="J1462" s="34">
        <v>44.68</v>
      </c>
      <c r="K1462" s="34"/>
      <c r="L1462" s="34"/>
      <c r="M1462" s="34">
        <v>300</v>
      </c>
      <c r="N1462" s="34">
        <v>345</v>
      </c>
      <c r="O1462" s="34">
        <v>480</v>
      </c>
      <c r="P1462" s="92">
        <v>5.13</v>
      </c>
      <c r="Q1462" s="92">
        <v>10.26</v>
      </c>
      <c r="R1462" s="92">
        <v>15.39</v>
      </c>
      <c r="S1462" s="92">
        <v>25.65</v>
      </c>
      <c r="T1462" s="92">
        <v>38.479999999999997</v>
      </c>
      <c r="U1462" s="92">
        <v>51.3</v>
      </c>
      <c r="V1462" s="92">
        <v>91.9</v>
      </c>
      <c r="W1462" s="92">
        <v>95.3</v>
      </c>
      <c r="X1462" s="92">
        <v>96.1</v>
      </c>
      <c r="Y1462" s="92">
        <v>96.7</v>
      </c>
      <c r="Z1462" s="92">
        <v>96.6</v>
      </c>
      <c r="AA1462" s="92">
        <v>96.3</v>
      </c>
      <c r="AB1462" s="92">
        <v>96.3</v>
      </c>
      <c r="AC1462" s="92">
        <v>91.6</v>
      </c>
      <c r="AD1462" s="92">
        <v>95</v>
      </c>
      <c r="AE1462" s="92">
        <v>95.9</v>
      </c>
      <c r="AF1462" s="92">
        <v>96.4</v>
      </c>
      <c r="AG1462" s="92">
        <v>96.4</v>
      </c>
      <c r="AH1462" s="92">
        <v>96.2</v>
      </c>
      <c r="AI1462" s="92">
        <v>96.1</v>
      </c>
      <c r="AJ1462" s="92">
        <v>89.6</v>
      </c>
      <c r="AK1462" s="92">
        <v>94</v>
      </c>
      <c r="AL1462" s="92">
        <v>95.1</v>
      </c>
      <c r="AM1462" s="92">
        <v>95.9</v>
      </c>
      <c r="AN1462" s="92">
        <v>95.9</v>
      </c>
      <c r="AO1462" s="92">
        <v>95.7</v>
      </c>
      <c r="AP1462" s="92">
        <v>95.5</v>
      </c>
      <c r="AQ1462" s="39"/>
      <c r="AR1462" s="61"/>
    </row>
    <row r="1463" spans="1:44" s="105" customFormat="1" ht="30">
      <c r="A1463" s="66" t="s">
        <v>156</v>
      </c>
      <c r="B1463" s="66" t="s">
        <v>3053</v>
      </c>
      <c r="C1463" s="37" t="s">
        <v>1030</v>
      </c>
      <c r="D1463" s="34">
        <v>100</v>
      </c>
      <c r="E1463" s="34">
        <v>480</v>
      </c>
      <c r="F1463" s="34">
        <v>95.5</v>
      </c>
      <c r="G1463" s="32" t="s">
        <v>388</v>
      </c>
      <c r="H1463" s="32" t="s">
        <v>389</v>
      </c>
      <c r="I1463" s="48"/>
      <c r="J1463" s="34">
        <v>60.43</v>
      </c>
      <c r="K1463" s="34"/>
      <c r="L1463" s="34"/>
      <c r="M1463" s="34">
        <v>300</v>
      </c>
      <c r="N1463" s="34">
        <v>345</v>
      </c>
      <c r="O1463" s="34">
        <v>480</v>
      </c>
      <c r="P1463" s="92">
        <v>10</v>
      </c>
      <c r="Q1463" s="92">
        <v>20</v>
      </c>
      <c r="R1463" s="92">
        <v>30</v>
      </c>
      <c r="S1463" s="92">
        <v>50</v>
      </c>
      <c r="T1463" s="92">
        <v>75</v>
      </c>
      <c r="U1463" s="92">
        <v>100</v>
      </c>
      <c r="V1463" s="92">
        <v>93</v>
      </c>
      <c r="W1463" s="92">
        <v>95.3</v>
      </c>
      <c r="X1463" s="92">
        <v>95.9</v>
      </c>
      <c r="Y1463" s="92">
        <v>96</v>
      </c>
      <c r="Z1463" s="92">
        <v>95.8</v>
      </c>
      <c r="AA1463" s="92">
        <v>95.4</v>
      </c>
      <c r="AB1463" s="92">
        <v>95.7</v>
      </c>
      <c r="AC1463" s="92">
        <v>91.5</v>
      </c>
      <c r="AD1463" s="92">
        <v>94.8</v>
      </c>
      <c r="AE1463" s="92">
        <v>95.7</v>
      </c>
      <c r="AF1463" s="92">
        <v>96.2</v>
      </c>
      <c r="AG1463" s="92">
        <v>96.1</v>
      </c>
      <c r="AH1463" s="92">
        <v>95.8</v>
      </c>
      <c r="AI1463" s="92">
        <v>95.8</v>
      </c>
      <c r="AJ1463" s="92">
        <v>88.5</v>
      </c>
      <c r="AK1463" s="92">
        <v>93.6</v>
      </c>
      <c r="AL1463" s="92">
        <v>94.8</v>
      </c>
      <c r="AM1463" s="92">
        <v>95.5</v>
      </c>
      <c r="AN1463" s="92">
        <v>95.7</v>
      </c>
      <c r="AO1463" s="92">
        <v>95.5</v>
      </c>
      <c r="AP1463" s="92">
        <v>95.2</v>
      </c>
      <c r="AQ1463" s="39"/>
      <c r="AR1463" s="61"/>
    </row>
    <row r="1464" spans="1:44" s="105" customFormat="1" ht="30">
      <c r="A1464" s="66" t="s">
        <v>156</v>
      </c>
      <c r="B1464" s="66" t="s">
        <v>3054</v>
      </c>
      <c r="C1464" s="37" t="s">
        <v>1030</v>
      </c>
      <c r="D1464" s="34">
        <v>100</v>
      </c>
      <c r="E1464" s="34">
        <v>480</v>
      </c>
      <c r="F1464" s="34">
        <v>96</v>
      </c>
      <c r="G1464" s="32" t="s">
        <v>388</v>
      </c>
      <c r="H1464" s="32" t="s">
        <v>389</v>
      </c>
      <c r="I1464" s="48"/>
      <c r="J1464" s="34">
        <v>61.75</v>
      </c>
      <c r="K1464" s="34"/>
      <c r="L1464" s="34"/>
      <c r="M1464" s="34">
        <v>300</v>
      </c>
      <c r="N1464" s="34">
        <v>345</v>
      </c>
      <c r="O1464" s="34">
        <v>480</v>
      </c>
      <c r="P1464" s="92">
        <v>10</v>
      </c>
      <c r="Q1464" s="92">
        <v>20</v>
      </c>
      <c r="R1464" s="92">
        <v>30</v>
      </c>
      <c r="S1464" s="92">
        <v>50</v>
      </c>
      <c r="T1464" s="92">
        <v>75</v>
      </c>
      <c r="U1464" s="92">
        <v>100</v>
      </c>
      <c r="V1464" s="92">
        <v>92.6</v>
      </c>
      <c r="W1464" s="92">
        <v>95.1</v>
      </c>
      <c r="X1464" s="92">
        <v>96</v>
      </c>
      <c r="Y1464" s="92">
        <v>96.5</v>
      </c>
      <c r="Z1464" s="92">
        <v>96.4</v>
      </c>
      <c r="AA1464" s="92">
        <v>96.1</v>
      </c>
      <c r="AB1464" s="92">
        <v>96.1</v>
      </c>
      <c r="AC1464" s="92">
        <v>91.7</v>
      </c>
      <c r="AD1464" s="92">
        <v>94.7</v>
      </c>
      <c r="AE1464" s="92">
        <v>95.8</v>
      </c>
      <c r="AF1464" s="92">
        <v>96.4</v>
      </c>
      <c r="AG1464" s="92">
        <v>96.3</v>
      </c>
      <c r="AH1464" s="92">
        <v>96.1</v>
      </c>
      <c r="AI1464" s="92">
        <v>96</v>
      </c>
      <c r="AJ1464" s="92">
        <v>87.8</v>
      </c>
      <c r="AK1464" s="92">
        <v>93.5</v>
      </c>
      <c r="AL1464" s="92">
        <v>94.8</v>
      </c>
      <c r="AM1464" s="92">
        <v>95.7</v>
      </c>
      <c r="AN1464" s="92">
        <v>95.9</v>
      </c>
      <c r="AO1464" s="92">
        <v>95.8</v>
      </c>
      <c r="AP1464" s="92">
        <v>95.3</v>
      </c>
      <c r="AQ1464" s="39"/>
      <c r="AR1464" s="61"/>
    </row>
    <row r="1465" spans="1:44" s="105" customFormat="1">
      <c r="A1465" s="66" t="s">
        <v>156</v>
      </c>
      <c r="B1465" s="66" t="s">
        <v>158</v>
      </c>
      <c r="C1465" s="37" t="s">
        <v>1031</v>
      </c>
      <c r="D1465" s="34">
        <v>500</v>
      </c>
      <c r="E1465" s="34"/>
      <c r="F1465" s="34">
        <v>98</v>
      </c>
      <c r="G1465" s="32" t="s">
        <v>388</v>
      </c>
      <c r="H1465" s="32" t="s">
        <v>389</v>
      </c>
      <c r="I1465" s="48"/>
      <c r="J1465" s="34">
        <v>108.4</v>
      </c>
      <c r="K1465" s="34"/>
      <c r="L1465" s="34"/>
      <c r="M1465" s="34">
        <v>550</v>
      </c>
      <c r="N1465" s="34">
        <v>613</v>
      </c>
      <c r="O1465" s="34">
        <v>800</v>
      </c>
      <c r="P1465" s="92">
        <v>50</v>
      </c>
      <c r="Q1465" s="92">
        <v>100</v>
      </c>
      <c r="R1465" s="92">
        <v>150</v>
      </c>
      <c r="S1465" s="92">
        <v>250</v>
      </c>
      <c r="T1465" s="92">
        <v>375</v>
      </c>
      <c r="U1465" s="92">
        <v>500</v>
      </c>
      <c r="V1465" s="92">
        <v>97.4</v>
      </c>
      <c r="W1465" s="92">
        <v>98.3</v>
      </c>
      <c r="X1465" s="92">
        <v>98.4</v>
      </c>
      <c r="Y1465" s="92">
        <v>98.4</v>
      </c>
      <c r="Z1465" s="92">
        <v>98.3</v>
      </c>
      <c r="AA1465" s="92">
        <v>98</v>
      </c>
      <c r="AB1465" s="92">
        <v>98.3</v>
      </c>
      <c r="AC1465" s="92">
        <v>96.9</v>
      </c>
      <c r="AD1465" s="92">
        <v>98</v>
      </c>
      <c r="AE1465" s="92">
        <v>98.2</v>
      </c>
      <c r="AF1465" s="92">
        <v>98.2</v>
      </c>
      <c r="AG1465" s="92">
        <v>98.1</v>
      </c>
      <c r="AH1465" s="92">
        <v>97.9</v>
      </c>
      <c r="AI1465" s="92">
        <v>98.1</v>
      </c>
      <c r="AJ1465" s="92">
        <v>95.5</v>
      </c>
      <c r="AK1465" s="92">
        <v>97.3</v>
      </c>
      <c r="AL1465" s="92">
        <v>97.7</v>
      </c>
      <c r="AM1465" s="92">
        <v>97.8</v>
      </c>
      <c r="AN1465" s="92">
        <v>97.7</v>
      </c>
      <c r="AO1465" s="92">
        <v>97.6</v>
      </c>
      <c r="AP1465" s="92">
        <v>97.6</v>
      </c>
      <c r="AQ1465" s="39"/>
      <c r="AR1465" s="61"/>
    </row>
    <row r="1466" spans="1:44" s="105" customFormat="1">
      <c r="A1466" s="66" t="s">
        <v>156</v>
      </c>
      <c r="B1466" s="66" t="s">
        <v>159</v>
      </c>
      <c r="C1466" s="37" t="s">
        <v>681</v>
      </c>
      <c r="D1466" s="34">
        <v>550</v>
      </c>
      <c r="E1466" s="34"/>
      <c r="F1466" s="34">
        <v>98</v>
      </c>
      <c r="G1466" s="32" t="s">
        <v>388</v>
      </c>
      <c r="H1466" s="32" t="s">
        <v>389</v>
      </c>
      <c r="I1466" s="48"/>
      <c r="J1466" s="34">
        <v>108.6</v>
      </c>
      <c r="K1466" s="34"/>
      <c r="L1466" s="34"/>
      <c r="M1466" s="34">
        <v>550</v>
      </c>
      <c r="N1466" s="34">
        <v>613</v>
      </c>
      <c r="O1466" s="34">
        <v>800</v>
      </c>
      <c r="P1466" s="92">
        <v>55</v>
      </c>
      <c r="Q1466" s="92">
        <v>110</v>
      </c>
      <c r="R1466" s="92">
        <v>165</v>
      </c>
      <c r="S1466" s="92">
        <v>275</v>
      </c>
      <c r="T1466" s="92">
        <v>412.5</v>
      </c>
      <c r="U1466" s="92">
        <v>550</v>
      </c>
      <c r="V1466" s="92">
        <v>97.5</v>
      </c>
      <c r="W1466" s="92">
        <v>98.3</v>
      </c>
      <c r="X1466" s="92">
        <v>98.4</v>
      </c>
      <c r="Y1466" s="92">
        <v>98.4</v>
      </c>
      <c r="Z1466" s="92">
        <v>98.2</v>
      </c>
      <c r="AA1466" s="92">
        <v>97.9</v>
      </c>
      <c r="AB1466" s="92">
        <v>98.3</v>
      </c>
      <c r="AC1466" s="92">
        <v>97.1</v>
      </c>
      <c r="AD1466" s="92">
        <v>98.1</v>
      </c>
      <c r="AE1466" s="92">
        <v>98.1</v>
      </c>
      <c r="AF1466" s="92">
        <v>98.2</v>
      </c>
      <c r="AG1466" s="92">
        <v>98</v>
      </c>
      <c r="AH1466" s="92">
        <v>97.6</v>
      </c>
      <c r="AI1466" s="92">
        <v>98</v>
      </c>
      <c r="AJ1466" s="92">
        <v>95.8</v>
      </c>
      <c r="AK1466" s="92">
        <v>97.4</v>
      </c>
      <c r="AL1466" s="92">
        <v>97.7</v>
      </c>
      <c r="AM1466" s="92">
        <v>97.7</v>
      </c>
      <c r="AN1466" s="92">
        <v>97.6</v>
      </c>
      <c r="AO1466" s="92">
        <v>97.4</v>
      </c>
      <c r="AP1466" s="92">
        <v>97.6</v>
      </c>
      <c r="AQ1466" s="39"/>
      <c r="AR1466" s="61"/>
    </row>
    <row r="1467" spans="1:44" s="105" customFormat="1" ht="30">
      <c r="A1467" s="66" t="s">
        <v>156</v>
      </c>
      <c r="B1467" s="3" t="s">
        <v>396</v>
      </c>
      <c r="C1467" s="66" t="s">
        <v>682</v>
      </c>
      <c r="D1467" s="34">
        <v>749.4</v>
      </c>
      <c r="E1467" s="34"/>
      <c r="F1467" s="34">
        <v>98</v>
      </c>
      <c r="G1467" s="32" t="s">
        <v>388</v>
      </c>
      <c r="H1467" s="32" t="s">
        <v>389</v>
      </c>
      <c r="I1467" s="48"/>
      <c r="J1467" s="34">
        <v>149</v>
      </c>
      <c r="K1467" s="34"/>
      <c r="L1467" s="34"/>
      <c r="M1467" s="34">
        <v>620</v>
      </c>
      <c r="N1467" s="34">
        <v>665</v>
      </c>
      <c r="O1467" s="34">
        <v>800</v>
      </c>
      <c r="P1467" s="92">
        <v>74.94</v>
      </c>
      <c r="Q1467" s="92">
        <v>149.9</v>
      </c>
      <c r="R1467" s="92">
        <v>224.8</v>
      </c>
      <c r="S1467" s="92">
        <v>374.7</v>
      </c>
      <c r="T1467" s="92">
        <v>562.1</v>
      </c>
      <c r="U1467" s="92">
        <v>749.4</v>
      </c>
      <c r="V1467" s="92">
        <v>97.4</v>
      </c>
      <c r="W1467" s="92">
        <v>98.3</v>
      </c>
      <c r="X1467" s="92">
        <v>98.5</v>
      </c>
      <c r="Y1467" s="92">
        <v>98.5</v>
      </c>
      <c r="Z1467" s="92">
        <v>98.3</v>
      </c>
      <c r="AA1467" s="92">
        <v>98.2</v>
      </c>
      <c r="AB1467" s="92">
        <v>98.3</v>
      </c>
      <c r="AC1467" s="92">
        <v>97.2</v>
      </c>
      <c r="AD1467" s="92">
        <v>98.2</v>
      </c>
      <c r="AE1467" s="92">
        <v>98.4</v>
      </c>
      <c r="AF1467" s="92">
        <v>98.4</v>
      </c>
      <c r="AG1467" s="92">
        <v>98.3</v>
      </c>
      <c r="AH1467" s="92">
        <v>98.1</v>
      </c>
      <c r="AI1467" s="92">
        <v>98.3</v>
      </c>
      <c r="AJ1467" s="92">
        <v>96.3</v>
      </c>
      <c r="AK1467" s="92">
        <v>97.8</v>
      </c>
      <c r="AL1467" s="92">
        <v>98</v>
      </c>
      <c r="AM1467" s="92">
        <v>98.2</v>
      </c>
      <c r="AN1467" s="92">
        <v>98.2</v>
      </c>
      <c r="AO1467" s="92">
        <v>98</v>
      </c>
      <c r="AP1467" s="92">
        <v>98.1</v>
      </c>
      <c r="AQ1467" s="39"/>
      <c r="AR1467" s="61"/>
    </row>
    <row r="1468" spans="1:44" s="105" customFormat="1" ht="30">
      <c r="A1468" s="66" t="s">
        <v>156</v>
      </c>
      <c r="B1468" s="3" t="s">
        <v>397</v>
      </c>
      <c r="C1468" s="66" t="s">
        <v>690</v>
      </c>
      <c r="D1468" s="34">
        <v>874</v>
      </c>
      <c r="E1468" s="34"/>
      <c r="F1468" s="34">
        <v>98</v>
      </c>
      <c r="G1468" s="32" t="s">
        <v>388</v>
      </c>
      <c r="H1468" s="32" t="s">
        <v>389</v>
      </c>
      <c r="I1468" s="48"/>
      <c r="J1468" s="34">
        <v>148.69999999999999</v>
      </c>
      <c r="K1468" s="34"/>
      <c r="L1468" s="34"/>
      <c r="M1468" s="34">
        <v>620</v>
      </c>
      <c r="N1468" s="34">
        <v>665</v>
      </c>
      <c r="O1468" s="34">
        <v>800</v>
      </c>
      <c r="P1468" s="92">
        <v>87.4</v>
      </c>
      <c r="Q1468" s="92">
        <v>174.8</v>
      </c>
      <c r="R1468" s="92">
        <v>262.2</v>
      </c>
      <c r="S1468" s="92">
        <v>437</v>
      </c>
      <c r="T1468" s="92">
        <v>655.5</v>
      </c>
      <c r="U1468" s="92">
        <v>874</v>
      </c>
      <c r="V1468" s="92">
        <v>97.7</v>
      </c>
      <c r="W1468" s="92">
        <v>98.4</v>
      </c>
      <c r="X1468" s="92">
        <v>98.5</v>
      </c>
      <c r="Y1468" s="92">
        <v>98.6</v>
      </c>
      <c r="Z1468" s="92">
        <v>98.3</v>
      </c>
      <c r="AA1468" s="92">
        <v>98</v>
      </c>
      <c r="AB1468" s="92">
        <v>98.3</v>
      </c>
      <c r="AC1468" s="92">
        <v>97.4</v>
      </c>
      <c r="AD1468" s="92">
        <v>98.2</v>
      </c>
      <c r="AE1468" s="92">
        <v>98.4</v>
      </c>
      <c r="AF1468" s="92">
        <v>98.4</v>
      </c>
      <c r="AG1468" s="92">
        <v>98.3</v>
      </c>
      <c r="AH1468" s="92">
        <v>97.9</v>
      </c>
      <c r="AI1468" s="92">
        <v>98.3</v>
      </c>
      <c r="AJ1468" s="92">
        <v>96.8</v>
      </c>
      <c r="AK1468" s="92">
        <v>97.9</v>
      </c>
      <c r="AL1468" s="92">
        <v>98.2</v>
      </c>
      <c r="AM1468" s="92">
        <v>98.2</v>
      </c>
      <c r="AN1468" s="92">
        <v>98.2</v>
      </c>
      <c r="AO1468" s="92">
        <v>97.9</v>
      </c>
      <c r="AP1468" s="92">
        <v>98.1</v>
      </c>
      <c r="AQ1468" s="39"/>
      <c r="AR1468" s="61"/>
    </row>
    <row r="1469" spans="1:44" s="105" customFormat="1" ht="30">
      <c r="A1469" s="66" t="s">
        <v>156</v>
      </c>
      <c r="B1469" s="3" t="s">
        <v>394</v>
      </c>
      <c r="C1469" s="66" t="s">
        <v>970</v>
      </c>
      <c r="D1469" s="34">
        <v>1000</v>
      </c>
      <c r="E1469" s="34"/>
      <c r="F1469" s="34">
        <v>98</v>
      </c>
      <c r="G1469" s="32" t="s">
        <v>388</v>
      </c>
      <c r="H1469" s="32" t="s">
        <v>389</v>
      </c>
      <c r="I1469" s="48"/>
      <c r="J1469" s="34">
        <v>148.19999999999999</v>
      </c>
      <c r="K1469" s="34"/>
      <c r="L1469" s="34"/>
      <c r="M1469" s="34">
        <v>620</v>
      </c>
      <c r="N1469" s="34">
        <v>665</v>
      </c>
      <c r="O1469" s="34">
        <v>800</v>
      </c>
      <c r="P1469" s="92">
        <v>100</v>
      </c>
      <c r="Q1469" s="92">
        <v>200</v>
      </c>
      <c r="R1469" s="92">
        <v>300</v>
      </c>
      <c r="S1469" s="92">
        <v>500</v>
      </c>
      <c r="T1469" s="92">
        <v>750</v>
      </c>
      <c r="U1469" s="92">
        <v>1000</v>
      </c>
      <c r="V1469" s="92">
        <v>97.8</v>
      </c>
      <c r="W1469" s="92">
        <v>98.3</v>
      </c>
      <c r="X1469" s="92">
        <v>98.4</v>
      </c>
      <c r="Y1469" s="92">
        <v>98.4</v>
      </c>
      <c r="Z1469" s="92">
        <v>98.1</v>
      </c>
      <c r="AA1469" s="92">
        <v>97.7</v>
      </c>
      <c r="AB1469" s="92">
        <v>98.2</v>
      </c>
      <c r="AC1469" s="92">
        <v>97.5</v>
      </c>
      <c r="AD1469" s="92">
        <v>98.2</v>
      </c>
      <c r="AE1469" s="92">
        <v>98.3</v>
      </c>
      <c r="AF1469" s="92">
        <v>98.3</v>
      </c>
      <c r="AG1469" s="92">
        <v>98.1</v>
      </c>
      <c r="AH1469" s="92">
        <v>97.7</v>
      </c>
      <c r="AI1469" s="92">
        <v>98.1</v>
      </c>
      <c r="AJ1469" s="92">
        <v>97</v>
      </c>
      <c r="AK1469" s="92">
        <v>97.9</v>
      </c>
      <c r="AL1469" s="92">
        <v>98.1</v>
      </c>
      <c r="AM1469" s="92">
        <v>98.1</v>
      </c>
      <c r="AN1469" s="92">
        <v>98</v>
      </c>
      <c r="AO1469" s="92">
        <v>97.6</v>
      </c>
      <c r="AP1469" s="92">
        <v>98</v>
      </c>
      <c r="AQ1469" s="39"/>
      <c r="AR1469" s="61"/>
    </row>
    <row r="1470" spans="1:44" s="105" customFormat="1" ht="30">
      <c r="A1470" s="66" t="s">
        <v>156</v>
      </c>
      <c r="B1470" s="66" t="s">
        <v>395</v>
      </c>
      <c r="C1470" s="66" t="s">
        <v>1046</v>
      </c>
      <c r="D1470" s="34">
        <v>1500</v>
      </c>
      <c r="E1470" s="34"/>
      <c r="F1470" s="34">
        <v>98</v>
      </c>
      <c r="G1470" s="32" t="s">
        <v>388</v>
      </c>
      <c r="H1470" s="32" t="s">
        <v>389</v>
      </c>
      <c r="I1470" s="48"/>
      <c r="J1470" s="34">
        <v>180.91</v>
      </c>
      <c r="K1470" s="34"/>
      <c r="L1470" s="34"/>
      <c r="M1470" s="34">
        <v>580</v>
      </c>
      <c r="N1470" s="34">
        <v>635</v>
      </c>
      <c r="O1470" s="34">
        <v>800</v>
      </c>
      <c r="P1470" s="92">
        <v>150</v>
      </c>
      <c r="Q1470" s="92">
        <v>300</v>
      </c>
      <c r="R1470" s="92">
        <v>450</v>
      </c>
      <c r="S1470" s="92">
        <v>750</v>
      </c>
      <c r="T1470" s="92">
        <v>1125</v>
      </c>
      <c r="U1470" s="92">
        <v>1500</v>
      </c>
      <c r="V1470" s="92">
        <v>96.9</v>
      </c>
      <c r="W1470" s="92">
        <v>98.1</v>
      </c>
      <c r="X1470" s="92">
        <v>98.2</v>
      </c>
      <c r="Y1470" s="92">
        <v>98.2</v>
      </c>
      <c r="Z1470" s="92">
        <v>98.1</v>
      </c>
      <c r="AA1470" s="92">
        <v>97.8</v>
      </c>
      <c r="AB1470" s="92">
        <v>98</v>
      </c>
      <c r="AC1470" s="92">
        <v>96.5</v>
      </c>
      <c r="AD1470" s="92">
        <v>97.8</v>
      </c>
      <c r="AE1470" s="92">
        <v>98.1</v>
      </c>
      <c r="AF1470" s="92">
        <v>98.1</v>
      </c>
      <c r="AG1470" s="92">
        <v>98</v>
      </c>
      <c r="AH1470" s="92">
        <v>97.7</v>
      </c>
      <c r="AI1470" s="92">
        <v>98</v>
      </c>
      <c r="AJ1470" s="92">
        <v>95.1</v>
      </c>
      <c r="AK1470" s="92">
        <v>97.2</v>
      </c>
      <c r="AL1470" s="92">
        <v>97.6</v>
      </c>
      <c r="AM1470" s="92">
        <v>97.8</v>
      </c>
      <c r="AN1470" s="92">
        <v>97.8</v>
      </c>
      <c r="AO1470" s="92">
        <v>97.6</v>
      </c>
      <c r="AP1470" s="92">
        <v>97.6</v>
      </c>
      <c r="AQ1470" s="39"/>
      <c r="AR1470" s="61"/>
    </row>
    <row r="1471" spans="1:44" s="105" customFormat="1" ht="30">
      <c r="A1471" s="66" t="s">
        <v>156</v>
      </c>
      <c r="B1471" s="66" t="s">
        <v>380</v>
      </c>
      <c r="C1471" s="66" t="s">
        <v>455</v>
      </c>
      <c r="D1471" s="34">
        <v>2000</v>
      </c>
      <c r="E1471" s="34"/>
      <c r="F1471" s="34">
        <v>98</v>
      </c>
      <c r="G1471" s="32" t="s">
        <v>388</v>
      </c>
      <c r="H1471" s="32" t="s">
        <v>389</v>
      </c>
      <c r="I1471" s="48"/>
      <c r="J1471" s="34">
        <v>176.74</v>
      </c>
      <c r="K1471" s="34"/>
      <c r="L1471" s="34"/>
      <c r="M1471" s="34">
        <v>580</v>
      </c>
      <c r="N1471" s="34">
        <v>635</v>
      </c>
      <c r="O1471" s="34">
        <v>800</v>
      </c>
      <c r="P1471" s="92">
        <v>200</v>
      </c>
      <c r="Q1471" s="92">
        <v>400</v>
      </c>
      <c r="R1471" s="92">
        <v>600</v>
      </c>
      <c r="S1471" s="92">
        <v>1000</v>
      </c>
      <c r="T1471" s="92">
        <v>1500</v>
      </c>
      <c r="U1471" s="92">
        <v>2000</v>
      </c>
      <c r="V1471" s="92">
        <v>97.5</v>
      </c>
      <c r="W1471" s="92">
        <v>98.2</v>
      </c>
      <c r="X1471" s="92">
        <v>98.3</v>
      </c>
      <c r="Y1471" s="92">
        <v>98.2</v>
      </c>
      <c r="Z1471" s="92">
        <v>97.8</v>
      </c>
      <c r="AA1471" s="92">
        <v>97.4</v>
      </c>
      <c r="AB1471" s="92">
        <v>97.9</v>
      </c>
      <c r="AC1471" s="92">
        <v>97.2</v>
      </c>
      <c r="AD1471" s="92">
        <v>98.1</v>
      </c>
      <c r="AE1471" s="92">
        <v>98.2</v>
      </c>
      <c r="AF1471" s="92">
        <v>98.1</v>
      </c>
      <c r="AG1471" s="92">
        <v>97.8</v>
      </c>
      <c r="AH1471" s="92">
        <v>97.4</v>
      </c>
      <c r="AI1471" s="92">
        <v>97.9</v>
      </c>
      <c r="AJ1471" s="92">
        <v>96.1</v>
      </c>
      <c r="AK1471" s="92">
        <v>97.6</v>
      </c>
      <c r="AL1471" s="92">
        <v>97.8</v>
      </c>
      <c r="AM1471" s="92">
        <v>97.9</v>
      </c>
      <c r="AN1471" s="92">
        <v>97.7</v>
      </c>
      <c r="AO1471" s="92">
        <v>97.3</v>
      </c>
      <c r="AP1471" s="92">
        <v>97.6</v>
      </c>
      <c r="AQ1471" s="39"/>
      <c r="AR1471" s="61"/>
    </row>
    <row r="1472" spans="1:44" s="105" customFormat="1">
      <c r="A1472" s="66" t="s">
        <v>160</v>
      </c>
      <c r="B1472" s="66" t="s">
        <v>161</v>
      </c>
      <c r="C1472" s="37" t="s">
        <v>779</v>
      </c>
      <c r="D1472" s="34">
        <v>5.3</v>
      </c>
      <c r="E1472" s="34"/>
      <c r="F1472" s="34">
        <v>94</v>
      </c>
      <c r="G1472" s="32" t="s">
        <v>388</v>
      </c>
      <c r="H1472" s="32" t="s">
        <v>389</v>
      </c>
      <c r="I1472" s="48"/>
      <c r="J1472" s="34">
        <v>0.96</v>
      </c>
      <c r="K1472" s="34">
        <v>5.3</v>
      </c>
      <c r="L1472" s="34">
        <v>0.96</v>
      </c>
      <c r="M1472" s="34">
        <v>100</v>
      </c>
      <c r="N1472" s="34">
        <v>380</v>
      </c>
      <c r="O1472" s="34">
        <v>480</v>
      </c>
      <c r="P1472" s="92">
        <v>0.53</v>
      </c>
      <c r="Q1472" s="92">
        <v>1.06</v>
      </c>
      <c r="R1472" s="92">
        <v>1.59</v>
      </c>
      <c r="S1472" s="92">
        <v>2.65</v>
      </c>
      <c r="T1472" s="92">
        <v>3.98</v>
      </c>
      <c r="U1472" s="92">
        <v>5.3</v>
      </c>
      <c r="V1472" s="92">
        <v>90.5</v>
      </c>
      <c r="W1472" s="92">
        <v>92.9</v>
      </c>
      <c r="X1472" s="92">
        <v>92.9</v>
      </c>
      <c r="Y1472" s="92">
        <v>93.4</v>
      </c>
      <c r="Z1472" s="92">
        <v>93.4</v>
      </c>
      <c r="AA1472" s="92">
        <v>93.2</v>
      </c>
      <c r="AB1472" s="92">
        <v>93.2</v>
      </c>
      <c r="AC1472" s="92">
        <v>92.6</v>
      </c>
      <c r="AD1472" s="92">
        <v>94.3</v>
      </c>
      <c r="AE1472" s="92">
        <v>94.9</v>
      </c>
      <c r="AF1472" s="92">
        <v>94.8</v>
      </c>
      <c r="AG1472" s="92">
        <v>94.8</v>
      </c>
      <c r="AH1472" s="92">
        <v>94.2</v>
      </c>
      <c r="AI1472" s="92">
        <v>94.7</v>
      </c>
      <c r="AJ1472" s="92">
        <v>91.3</v>
      </c>
      <c r="AK1472" s="92">
        <v>93.5</v>
      </c>
      <c r="AL1472" s="92">
        <v>94.1</v>
      </c>
      <c r="AM1472" s="92">
        <v>94.6</v>
      </c>
      <c r="AN1472" s="92">
        <v>94.2</v>
      </c>
      <c r="AO1472" s="92">
        <v>93.7</v>
      </c>
      <c r="AP1472" s="92">
        <v>94.1</v>
      </c>
      <c r="AQ1472" s="39"/>
      <c r="AR1472" s="61"/>
    </row>
    <row r="1473" spans="1:44" s="105" customFormat="1" ht="30">
      <c r="A1473" s="66" t="s">
        <v>4133</v>
      </c>
      <c r="B1473" s="66" t="s">
        <v>3055</v>
      </c>
      <c r="C1473" s="37" t="s">
        <v>1054</v>
      </c>
      <c r="D1473" s="34">
        <v>0.5</v>
      </c>
      <c r="E1473" s="34">
        <v>240</v>
      </c>
      <c r="F1473" s="34">
        <v>95.5</v>
      </c>
      <c r="G1473" s="32" t="s">
        <v>389</v>
      </c>
      <c r="H1473" s="32" t="s">
        <v>388</v>
      </c>
      <c r="I1473" s="48"/>
      <c r="J1473" s="34">
        <v>0.09</v>
      </c>
      <c r="K1473" s="34"/>
      <c r="L1473" s="34"/>
      <c r="M1473" s="34">
        <v>27</v>
      </c>
      <c r="N1473" s="34">
        <v>36</v>
      </c>
      <c r="O1473" s="34">
        <v>45</v>
      </c>
      <c r="P1473" s="92">
        <v>0.05</v>
      </c>
      <c r="Q1473" s="92">
        <v>0.1</v>
      </c>
      <c r="R1473" s="92">
        <v>0.15</v>
      </c>
      <c r="S1473" s="92">
        <v>0.25</v>
      </c>
      <c r="T1473" s="92">
        <v>0.375</v>
      </c>
      <c r="U1473" s="92">
        <v>0.5</v>
      </c>
      <c r="V1473" s="92">
        <v>94.6</v>
      </c>
      <c r="W1473" s="92">
        <v>95.4</v>
      </c>
      <c r="X1473" s="92">
        <v>95.6</v>
      </c>
      <c r="Y1473" s="92">
        <v>95.6</v>
      </c>
      <c r="Z1473" s="92">
        <v>95.4</v>
      </c>
      <c r="AA1473" s="92">
        <v>94.9</v>
      </c>
      <c r="AB1473" s="92">
        <v>95.4</v>
      </c>
      <c r="AC1473" s="92">
        <v>94.2</v>
      </c>
      <c r="AD1473" s="92">
        <v>95.6</v>
      </c>
      <c r="AE1473" s="92">
        <v>95.2</v>
      </c>
      <c r="AF1473" s="92">
        <v>95.9</v>
      </c>
      <c r="AG1473" s="92">
        <v>95.7</v>
      </c>
      <c r="AH1473" s="92">
        <v>95.3</v>
      </c>
      <c r="AI1473" s="92">
        <v>95.6</v>
      </c>
      <c r="AJ1473" s="92">
        <v>93.7</v>
      </c>
      <c r="AK1473" s="92">
        <v>93.8</v>
      </c>
      <c r="AL1473" s="92">
        <v>94.8</v>
      </c>
      <c r="AM1473" s="92">
        <v>95.9</v>
      </c>
      <c r="AN1473" s="92">
        <v>95.7</v>
      </c>
      <c r="AO1473" s="92">
        <v>95.5</v>
      </c>
      <c r="AP1473" s="92">
        <v>95.5</v>
      </c>
      <c r="AQ1473" s="39"/>
      <c r="AR1473" s="62">
        <v>43347</v>
      </c>
    </row>
    <row r="1474" spans="1:44" s="105" customFormat="1" ht="30">
      <c r="A1474" s="66" t="s">
        <v>4133</v>
      </c>
      <c r="B1474" s="66" t="s">
        <v>4230</v>
      </c>
      <c r="C1474" s="67" t="s">
        <v>1054</v>
      </c>
      <c r="D1474" s="34">
        <v>0.5</v>
      </c>
      <c r="E1474" s="42">
        <v>240</v>
      </c>
      <c r="F1474" s="47">
        <v>95.5</v>
      </c>
      <c r="G1474" s="64" t="s">
        <v>389</v>
      </c>
      <c r="H1474" s="64" t="s">
        <v>388</v>
      </c>
      <c r="I1474" s="63"/>
      <c r="J1474" s="48">
        <v>0.09</v>
      </c>
      <c r="K1474" s="59"/>
      <c r="L1474" s="59"/>
      <c r="M1474" s="59">
        <v>27</v>
      </c>
      <c r="N1474" s="59">
        <v>36</v>
      </c>
      <c r="O1474" s="59">
        <v>45</v>
      </c>
      <c r="P1474" s="90">
        <v>0.05</v>
      </c>
      <c r="Q1474" s="90">
        <v>0.1</v>
      </c>
      <c r="R1474" s="90">
        <v>0.15</v>
      </c>
      <c r="S1474" s="90">
        <v>0.25</v>
      </c>
      <c r="T1474" s="90">
        <v>0.375</v>
      </c>
      <c r="U1474" s="90">
        <v>0.5</v>
      </c>
      <c r="V1474" s="91">
        <v>94.6</v>
      </c>
      <c r="W1474" s="91">
        <v>95.4</v>
      </c>
      <c r="X1474" s="91">
        <v>95.6</v>
      </c>
      <c r="Y1474" s="91">
        <v>95.6</v>
      </c>
      <c r="Z1474" s="91">
        <v>95.4</v>
      </c>
      <c r="AA1474" s="91">
        <v>94.9</v>
      </c>
      <c r="AB1474" s="91">
        <v>95.4</v>
      </c>
      <c r="AC1474" s="91">
        <v>94.2</v>
      </c>
      <c r="AD1474" s="91">
        <v>95.6</v>
      </c>
      <c r="AE1474" s="91">
        <v>95.2</v>
      </c>
      <c r="AF1474" s="91">
        <v>95.9</v>
      </c>
      <c r="AG1474" s="91">
        <v>95.7</v>
      </c>
      <c r="AH1474" s="91">
        <v>95.3</v>
      </c>
      <c r="AI1474" s="91">
        <v>95.6</v>
      </c>
      <c r="AJ1474" s="91">
        <v>93.7</v>
      </c>
      <c r="AK1474" s="91">
        <v>93.8</v>
      </c>
      <c r="AL1474" s="91">
        <v>94.8</v>
      </c>
      <c r="AM1474" s="91">
        <v>95.9</v>
      </c>
      <c r="AN1474" s="91">
        <v>95.7</v>
      </c>
      <c r="AO1474" s="91">
        <v>95.5</v>
      </c>
      <c r="AP1474" s="92">
        <v>95.5</v>
      </c>
      <c r="AQ1474" s="39">
        <v>43021</v>
      </c>
      <c r="AR1474" s="39">
        <v>43388</v>
      </c>
    </row>
    <row r="1475" spans="1:44" s="105" customFormat="1" ht="30">
      <c r="A1475" s="66" t="s">
        <v>4133</v>
      </c>
      <c r="B1475" s="66" t="s">
        <v>3056</v>
      </c>
      <c r="C1475" s="37" t="s">
        <v>1054</v>
      </c>
      <c r="D1475" s="34">
        <v>0.5</v>
      </c>
      <c r="E1475" s="34">
        <v>208</v>
      </c>
      <c r="F1475" s="34">
        <v>95</v>
      </c>
      <c r="G1475" s="32" t="s">
        <v>389</v>
      </c>
      <c r="H1475" s="32" t="s">
        <v>388</v>
      </c>
      <c r="I1475" s="48"/>
      <c r="J1475" s="34">
        <v>1</v>
      </c>
      <c r="K1475" s="34"/>
      <c r="L1475" s="34"/>
      <c r="M1475" s="34">
        <v>27</v>
      </c>
      <c r="N1475" s="34">
        <v>36</v>
      </c>
      <c r="O1475" s="34">
        <v>45</v>
      </c>
      <c r="P1475" s="92">
        <v>0.05</v>
      </c>
      <c r="Q1475" s="92">
        <v>0.05</v>
      </c>
      <c r="R1475" s="92">
        <v>0.05</v>
      </c>
      <c r="S1475" s="92">
        <v>0.05</v>
      </c>
      <c r="T1475" s="92">
        <v>0.05</v>
      </c>
      <c r="U1475" s="92">
        <v>0.05</v>
      </c>
      <c r="V1475" s="92">
        <v>93.6</v>
      </c>
      <c r="W1475" s="92">
        <v>95</v>
      </c>
      <c r="X1475" s="92">
        <v>95.1</v>
      </c>
      <c r="Y1475" s="92">
        <v>95.3</v>
      </c>
      <c r="Z1475" s="92">
        <v>94.7</v>
      </c>
      <c r="AA1475" s="92">
        <v>93.8</v>
      </c>
      <c r="AB1475" s="92">
        <v>94.8</v>
      </c>
      <c r="AC1475" s="92">
        <v>93.7</v>
      </c>
      <c r="AD1475" s="92">
        <v>94.2</v>
      </c>
      <c r="AE1475" s="92">
        <v>95.1</v>
      </c>
      <c r="AF1475" s="92">
        <v>95.7</v>
      </c>
      <c r="AG1475" s="92">
        <v>95.5</v>
      </c>
      <c r="AH1475" s="92">
        <v>95</v>
      </c>
      <c r="AI1475" s="92">
        <v>95.3</v>
      </c>
      <c r="AJ1475" s="92">
        <v>93.2</v>
      </c>
      <c r="AK1475" s="92">
        <v>93.2</v>
      </c>
      <c r="AL1475" s="92">
        <v>94.9</v>
      </c>
      <c r="AM1475" s="92">
        <v>95.7</v>
      </c>
      <c r="AN1475" s="92">
        <v>95.8</v>
      </c>
      <c r="AO1475" s="92">
        <v>95.4</v>
      </c>
      <c r="AP1475" s="92">
        <v>95.4</v>
      </c>
      <c r="AQ1475" s="39"/>
      <c r="AR1475" s="62">
        <v>43347</v>
      </c>
    </row>
    <row r="1476" spans="1:44" s="105" customFormat="1" ht="30">
      <c r="A1476" s="66" t="s">
        <v>4133</v>
      </c>
      <c r="B1476" s="66" t="s">
        <v>3057</v>
      </c>
      <c r="C1476" s="37" t="s">
        <v>1055</v>
      </c>
      <c r="D1476" s="34">
        <v>0.6</v>
      </c>
      <c r="E1476" s="34">
        <v>277</v>
      </c>
      <c r="F1476" s="34">
        <v>96</v>
      </c>
      <c r="G1476" s="32" t="s">
        <v>389</v>
      </c>
      <c r="H1476" s="32" t="s">
        <v>388</v>
      </c>
      <c r="I1476" s="48"/>
      <c r="J1476" s="34">
        <v>0.04</v>
      </c>
      <c r="K1476" s="34"/>
      <c r="L1476" s="34"/>
      <c r="M1476" s="34">
        <v>52</v>
      </c>
      <c r="N1476" s="34">
        <v>54</v>
      </c>
      <c r="O1476" s="34">
        <v>56</v>
      </c>
      <c r="P1476" s="92">
        <v>0.06</v>
      </c>
      <c r="Q1476" s="92">
        <v>0.12</v>
      </c>
      <c r="R1476" s="92">
        <v>0.18</v>
      </c>
      <c r="S1476" s="92">
        <v>0.3</v>
      </c>
      <c r="T1476" s="92">
        <v>0.45</v>
      </c>
      <c r="U1476" s="92">
        <v>0.6</v>
      </c>
      <c r="V1476" s="92">
        <v>92.6</v>
      </c>
      <c r="W1476" s="92">
        <v>95.4</v>
      </c>
      <c r="X1476" s="92">
        <v>96.1</v>
      </c>
      <c r="Y1476" s="92">
        <v>95.8</v>
      </c>
      <c r="Z1476" s="92">
        <v>96.1</v>
      </c>
      <c r="AA1476" s="92">
        <v>96.1</v>
      </c>
      <c r="AB1476" s="92">
        <v>95.9</v>
      </c>
      <c r="AC1476" s="92">
        <v>92.4</v>
      </c>
      <c r="AD1476" s="92">
        <v>95.4</v>
      </c>
      <c r="AE1476" s="92">
        <v>96</v>
      </c>
      <c r="AF1476" s="92">
        <v>95.8</v>
      </c>
      <c r="AG1476" s="92">
        <v>96.1</v>
      </c>
      <c r="AH1476" s="92">
        <v>96.1</v>
      </c>
      <c r="AI1476" s="92">
        <v>95.9</v>
      </c>
      <c r="AJ1476" s="92">
        <v>92.3</v>
      </c>
      <c r="AK1476" s="92">
        <v>95.3</v>
      </c>
      <c r="AL1476" s="92">
        <v>96</v>
      </c>
      <c r="AM1476" s="92">
        <v>96</v>
      </c>
      <c r="AN1476" s="92">
        <v>96.1</v>
      </c>
      <c r="AO1476" s="92">
        <v>96.1</v>
      </c>
      <c r="AP1476" s="92">
        <v>95.9</v>
      </c>
      <c r="AQ1476" s="39"/>
      <c r="AR1476" s="62">
        <v>43347</v>
      </c>
    </row>
    <row r="1477" spans="1:44" s="105" customFormat="1" ht="30">
      <c r="A1477" s="66" t="s">
        <v>4133</v>
      </c>
      <c r="B1477" s="66" t="s">
        <v>3058</v>
      </c>
      <c r="C1477" s="37" t="s">
        <v>1056</v>
      </c>
      <c r="D1477" s="34">
        <v>0.6</v>
      </c>
      <c r="E1477" s="34">
        <v>208</v>
      </c>
      <c r="F1477" s="34">
        <v>95.5</v>
      </c>
      <c r="G1477" s="32" t="s">
        <v>389</v>
      </c>
      <c r="H1477" s="32" t="s">
        <v>388</v>
      </c>
      <c r="I1477" s="48"/>
      <c r="J1477" s="34">
        <v>0.21</v>
      </c>
      <c r="K1477" s="34"/>
      <c r="L1477" s="34"/>
      <c r="M1477" s="34">
        <v>52</v>
      </c>
      <c r="N1477" s="34">
        <v>54</v>
      </c>
      <c r="O1477" s="34">
        <v>56</v>
      </c>
      <c r="P1477" s="92">
        <v>0.06</v>
      </c>
      <c r="Q1477" s="92">
        <v>0.12</v>
      </c>
      <c r="R1477" s="92">
        <v>0.18</v>
      </c>
      <c r="S1477" s="92">
        <v>0.3</v>
      </c>
      <c r="T1477" s="92">
        <v>0.45</v>
      </c>
      <c r="U1477" s="92">
        <v>0.6</v>
      </c>
      <c r="V1477" s="92">
        <v>91.2</v>
      </c>
      <c r="W1477" s="92">
        <v>94.3</v>
      </c>
      <c r="X1477" s="92">
        <v>94.9</v>
      </c>
      <c r="Y1477" s="92">
        <v>95.5</v>
      </c>
      <c r="Z1477" s="92">
        <v>95.6</v>
      </c>
      <c r="AA1477" s="92">
        <v>95.3</v>
      </c>
      <c r="AB1477" s="92">
        <v>95.2</v>
      </c>
      <c r="AC1477" s="92">
        <v>90.1</v>
      </c>
      <c r="AD1477" s="92">
        <v>93.7</v>
      </c>
      <c r="AE1477" s="92">
        <v>95</v>
      </c>
      <c r="AF1477" s="92">
        <v>95.7</v>
      </c>
      <c r="AG1477" s="92">
        <v>95.8</v>
      </c>
      <c r="AH1477" s="92">
        <v>95.5</v>
      </c>
      <c r="AI1477" s="92">
        <v>95.3</v>
      </c>
      <c r="AJ1477" s="92">
        <v>90.2</v>
      </c>
      <c r="AK1477" s="92">
        <v>93.9</v>
      </c>
      <c r="AL1477" s="92">
        <v>95</v>
      </c>
      <c r="AM1477" s="92">
        <v>95.4</v>
      </c>
      <c r="AN1477" s="92">
        <v>95.8</v>
      </c>
      <c r="AO1477" s="92">
        <v>95.6</v>
      </c>
      <c r="AP1477" s="92">
        <v>95.3</v>
      </c>
      <c r="AQ1477" s="39"/>
      <c r="AR1477" s="62">
        <v>43347</v>
      </c>
    </row>
    <row r="1478" spans="1:44" s="105" customFormat="1" ht="30">
      <c r="A1478" s="66" t="s">
        <v>4133</v>
      </c>
      <c r="B1478" s="66" t="s">
        <v>3059</v>
      </c>
      <c r="C1478" s="37" t="s">
        <v>1191</v>
      </c>
      <c r="D1478" s="34">
        <v>0.65</v>
      </c>
      <c r="E1478" s="34">
        <v>277</v>
      </c>
      <c r="F1478" s="34">
        <v>96</v>
      </c>
      <c r="G1478" s="32" t="s">
        <v>389</v>
      </c>
      <c r="H1478" s="32" t="s">
        <v>388</v>
      </c>
      <c r="I1478" s="48"/>
      <c r="J1478" s="34">
        <v>0.04</v>
      </c>
      <c r="K1478" s="34"/>
      <c r="L1478" s="34"/>
      <c r="M1478" s="34">
        <v>52</v>
      </c>
      <c r="N1478" s="34">
        <v>54</v>
      </c>
      <c r="O1478" s="34">
        <v>56</v>
      </c>
      <c r="P1478" s="92">
        <v>6.5000000000000002E-2</v>
      </c>
      <c r="Q1478" s="92">
        <v>0.13</v>
      </c>
      <c r="R1478" s="92">
        <v>0.19500000000000001</v>
      </c>
      <c r="S1478" s="92">
        <v>0.32500000000000001</v>
      </c>
      <c r="T1478" s="92">
        <v>0.48799999999999999</v>
      </c>
      <c r="U1478" s="92">
        <v>0.65</v>
      </c>
      <c r="V1478" s="92">
        <v>93</v>
      </c>
      <c r="W1478" s="92">
        <v>95.6</v>
      </c>
      <c r="X1478" s="92">
        <v>96.1</v>
      </c>
      <c r="Y1478" s="92">
        <v>95.7</v>
      </c>
      <c r="Z1478" s="92">
        <v>96.1</v>
      </c>
      <c r="AA1478" s="92">
        <v>96</v>
      </c>
      <c r="AB1478" s="92">
        <v>95.9</v>
      </c>
      <c r="AC1478" s="92">
        <v>92.9</v>
      </c>
      <c r="AD1478" s="92">
        <v>95.5</v>
      </c>
      <c r="AE1478" s="92">
        <v>96.1</v>
      </c>
      <c r="AF1478" s="92">
        <v>95.8</v>
      </c>
      <c r="AG1478" s="92">
        <v>96.1</v>
      </c>
      <c r="AH1478" s="92">
        <v>96.1</v>
      </c>
      <c r="AI1478" s="92">
        <v>95.9</v>
      </c>
      <c r="AJ1478" s="92">
        <v>92.7</v>
      </c>
      <c r="AK1478" s="92">
        <v>95.5</v>
      </c>
      <c r="AL1478" s="92">
        <v>96.1</v>
      </c>
      <c r="AM1478" s="92">
        <v>95.9</v>
      </c>
      <c r="AN1478" s="92">
        <v>96.1</v>
      </c>
      <c r="AO1478" s="92">
        <v>96.1</v>
      </c>
      <c r="AP1478" s="92">
        <v>95.9</v>
      </c>
      <c r="AQ1478" s="39"/>
      <c r="AR1478" s="62">
        <v>43347</v>
      </c>
    </row>
    <row r="1479" spans="1:44" s="105" customFormat="1" ht="30">
      <c r="A1479" s="66" t="s">
        <v>4133</v>
      </c>
      <c r="B1479" s="66" t="s">
        <v>3060</v>
      </c>
      <c r="C1479" s="37" t="s">
        <v>1174</v>
      </c>
      <c r="D1479" s="34">
        <v>0.7</v>
      </c>
      <c r="E1479" s="34">
        <v>277</v>
      </c>
      <c r="F1479" s="34">
        <v>96</v>
      </c>
      <c r="G1479" s="32" t="s">
        <v>389</v>
      </c>
      <c r="H1479" s="32" t="s">
        <v>388</v>
      </c>
      <c r="I1479" s="48"/>
      <c r="J1479" s="34">
        <v>0.04</v>
      </c>
      <c r="K1479" s="34"/>
      <c r="L1479" s="34"/>
      <c r="M1479" s="34">
        <v>52</v>
      </c>
      <c r="N1479" s="34">
        <v>54</v>
      </c>
      <c r="O1479" s="34">
        <v>56</v>
      </c>
      <c r="P1479" s="92">
        <v>7.0000000000000007E-2</v>
      </c>
      <c r="Q1479" s="92">
        <v>0.14000000000000001</v>
      </c>
      <c r="R1479" s="92">
        <v>0.21</v>
      </c>
      <c r="S1479" s="92">
        <v>0.35</v>
      </c>
      <c r="T1479" s="92">
        <v>0.52500000000000002</v>
      </c>
      <c r="U1479" s="92">
        <v>0.7</v>
      </c>
      <c r="V1479" s="92">
        <v>93.4</v>
      </c>
      <c r="W1479" s="92">
        <v>95.7</v>
      </c>
      <c r="X1479" s="92">
        <v>96.1</v>
      </c>
      <c r="Y1479" s="92">
        <v>95.4</v>
      </c>
      <c r="Z1479" s="92">
        <v>96</v>
      </c>
      <c r="AA1479" s="92">
        <v>95.8</v>
      </c>
      <c r="AB1479" s="92">
        <v>95.8</v>
      </c>
      <c r="AC1479" s="92">
        <v>93.2</v>
      </c>
      <c r="AD1479" s="92">
        <v>95.7</v>
      </c>
      <c r="AE1479" s="92">
        <v>96.2</v>
      </c>
      <c r="AF1479" s="92">
        <v>95.5</v>
      </c>
      <c r="AG1479" s="92">
        <v>96.1</v>
      </c>
      <c r="AH1479" s="92">
        <v>96</v>
      </c>
      <c r="AI1479" s="92">
        <v>95.8</v>
      </c>
      <c r="AJ1479" s="92">
        <v>93.1</v>
      </c>
      <c r="AK1479" s="92">
        <v>95.6</v>
      </c>
      <c r="AL1479" s="92">
        <v>96.2</v>
      </c>
      <c r="AM1479" s="92">
        <v>95.8</v>
      </c>
      <c r="AN1479" s="92">
        <v>96.1</v>
      </c>
      <c r="AO1479" s="92">
        <v>96</v>
      </c>
      <c r="AP1479" s="92">
        <v>95.9</v>
      </c>
      <c r="AQ1479" s="39"/>
      <c r="AR1479" s="62">
        <v>43347</v>
      </c>
    </row>
    <row r="1480" spans="1:44" s="105" customFormat="1" ht="30">
      <c r="A1480" s="66" t="s">
        <v>4133</v>
      </c>
      <c r="B1480" s="66" t="s">
        <v>3061</v>
      </c>
      <c r="C1480" s="37" t="s">
        <v>1189</v>
      </c>
      <c r="D1480" s="34">
        <v>0.7</v>
      </c>
      <c r="E1480" s="34">
        <v>240</v>
      </c>
      <c r="F1480" s="34">
        <v>95.5</v>
      </c>
      <c r="G1480" s="32" t="s">
        <v>389</v>
      </c>
      <c r="H1480" s="32" t="s">
        <v>388</v>
      </c>
      <c r="I1480" s="48"/>
      <c r="J1480" s="34">
        <v>0.21</v>
      </c>
      <c r="K1480" s="34"/>
      <c r="L1480" s="34"/>
      <c r="M1480" s="34">
        <v>52</v>
      </c>
      <c r="N1480" s="34">
        <v>54</v>
      </c>
      <c r="O1480" s="34">
        <v>56</v>
      </c>
      <c r="P1480" s="92">
        <v>7.0000000000000007E-2</v>
      </c>
      <c r="Q1480" s="92">
        <v>0.14000000000000001</v>
      </c>
      <c r="R1480" s="92">
        <v>0.21</v>
      </c>
      <c r="S1480" s="92">
        <v>0.35</v>
      </c>
      <c r="T1480" s="92">
        <v>0.53</v>
      </c>
      <c r="U1480" s="92">
        <v>0.7</v>
      </c>
      <c r="V1480" s="92">
        <v>91.5</v>
      </c>
      <c r="W1480" s="92">
        <v>94.3</v>
      </c>
      <c r="X1480" s="92">
        <v>94.9</v>
      </c>
      <c r="Y1480" s="92">
        <v>95.9</v>
      </c>
      <c r="Z1480" s="92">
        <v>96</v>
      </c>
      <c r="AA1480" s="92">
        <v>95.6</v>
      </c>
      <c r="AB1480" s="92">
        <v>95.6</v>
      </c>
      <c r="AC1480" s="92">
        <v>90.8</v>
      </c>
      <c r="AD1480" s="92">
        <v>93.8</v>
      </c>
      <c r="AE1480" s="92">
        <v>95.2</v>
      </c>
      <c r="AF1480" s="92">
        <v>96</v>
      </c>
      <c r="AG1480" s="92">
        <v>95.9</v>
      </c>
      <c r="AH1480" s="92">
        <v>95.6</v>
      </c>
      <c r="AI1480" s="92">
        <v>95.5</v>
      </c>
      <c r="AJ1480" s="92">
        <v>90.4</v>
      </c>
      <c r="AK1480" s="92">
        <v>94.1</v>
      </c>
      <c r="AL1480" s="92">
        <v>95.1</v>
      </c>
      <c r="AM1480" s="92">
        <v>95.5</v>
      </c>
      <c r="AN1480" s="92">
        <v>96</v>
      </c>
      <c r="AO1480" s="92">
        <v>95.7</v>
      </c>
      <c r="AP1480" s="92">
        <v>95.4</v>
      </c>
      <c r="AQ1480" s="39"/>
      <c r="AR1480" s="62">
        <v>43347</v>
      </c>
    </row>
    <row r="1481" spans="1:44" s="105" customFormat="1" ht="30">
      <c r="A1481" s="40" t="s">
        <v>4134</v>
      </c>
      <c r="B1481" s="40" t="s">
        <v>4136</v>
      </c>
      <c r="C1481" s="40" t="s">
        <v>4135</v>
      </c>
      <c r="D1481" s="26">
        <v>1.4</v>
      </c>
      <c r="E1481" s="96">
        <v>240</v>
      </c>
      <c r="F1481" s="26">
        <v>95</v>
      </c>
      <c r="G1481" s="97" t="s">
        <v>389</v>
      </c>
      <c r="H1481" s="97" t="s">
        <v>388</v>
      </c>
      <c r="I1481" s="98"/>
      <c r="J1481" s="99">
        <v>0.13</v>
      </c>
      <c r="K1481" s="99"/>
      <c r="L1481" s="99"/>
      <c r="M1481" s="99">
        <v>37.5</v>
      </c>
      <c r="N1481" s="99">
        <v>40</v>
      </c>
      <c r="O1481" s="99">
        <v>44</v>
      </c>
      <c r="P1481" s="100">
        <v>0.13999999999999999</v>
      </c>
      <c r="Q1481" s="100">
        <v>0.27999999999999997</v>
      </c>
      <c r="R1481" s="100">
        <v>0.42</v>
      </c>
      <c r="S1481" s="100">
        <v>0.7</v>
      </c>
      <c r="T1481" s="100">
        <v>1.0499999999999998</v>
      </c>
      <c r="U1481" s="100">
        <v>1.4</v>
      </c>
      <c r="V1481" s="100">
        <v>91.85723333333334</v>
      </c>
      <c r="W1481" s="100">
        <v>94.176233333333329</v>
      </c>
      <c r="X1481" s="100">
        <v>94.947433333333336</v>
      </c>
      <c r="Y1481" s="100">
        <v>95.339533333333335</v>
      </c>
      <c r="Z1481" s="100">
        <v>95.29583333333332</v>
      </c>
      <c r="AA1481" s="100">
        <v>94.694466666666671</v>
      </c>
      <c r="AB1481" s="100">
        <v>95.039609999999996</v>
      </c>
      <c r="AC1481" s="100">
        <v>91.758436666666654</v>
      </c>
      <c r="AD1481" s="100">
        <v>94.199899999999985</v>
      </c>
      <c r="AE1481" s="100">
        <v>94.926766666666666</v>
      </c>
      <c r="AF1481" s="100">
        <v>95.363600000000005</v>
      </c>
      <c r="AG1481" s="100">
        <v>95.347333333333339</v>
      </c>
      <c r="AH1481" s="100">
        <v>94.820799999999991</v>
      </c>
      <c r="AI1481" s="100">
        <v>95.073027133333341</v>
      </c>
      <c r="AJ1481" s="100">
        <v>91.551333333333318</v>
      </c>
      <c r="AK1481" s="100">
        <v>94.210733333333337</v>
      </c>
      <c r="AL1481" s="100">
        <v>94.883033333333344</v>
      </c>
      <c r="AM1481" s="100">
        <v>95.330199999999991</v>
      </c>
      <c r="AN1481" s="100">
        <v>95.348833333333317</v>
      </c>
      <c r="AO1481" s="100">
        <v>94.956000000000003</v>
      </c>
      <c r="AP1481" s="100">
        <v>95.06057766666666</v>
      </c>
      <c r="AQ1481" s="39">
        <v>43347</v>
      </c>
      <c r="AR1481" s="97"/>
    </row>
    <row r="1482" spans="1:44" s="105" customFormat="1" ht="30">
      <c r="A1482" s="66" t="s">
        <v>162</v>
      </c>
      <c r="B1482" s="66" t="s">
        <v>3062</v>
      </c>
      <c r="C1482" s="37" t="s">
        <v>1190</v>
      </c>
      <c r="D1482" s="34">
        <v>0.28599999999999998</v>
      </c>
      <c r="E1482" s="34">
        <v>240</v>
      </c>
      <c r="F1482" s="34">
        <v>96</v>
      </c>
      <c r="G1482" s="32" t="s">
        <v>389</v>
      </c>
      <c r="H1482" s="32" t="s">
        <v>388</v>
      </c>
      <c r="I1482" s="48"/>
      <c r="J1482" s="34">
        <v>0.1</v>
      </c>
      <c r="K1482" s="34"/>
      <c r="L1482" s="34"/>
      <c r="M1482" s="34">
        <v>26</v>
      </c>
      <c r="N1482" s="34">
        <v>31</v>
      </c>
      <c r="O1482" s="34">
        <v>43</v>
      </c>
      <c r="P1482" s="92">
        <v>0.03</v>
      </c>
      <c r="Q1482" s="92">
        <v>0.06</v>
      </c>
      <c r="R1482" s="92">
        <v>0.09</v>
      </c>
      <c r="S1482" s="92">
        <v>0.14000000000000001</v>
      </c>
      <c r="T1482" s="92">
        <v>0.22</v>
      </c>
      <c r="U1482" s="92">
        <v>0.28999999999999998</v>
      </c>
      <c r="V1482" s="92">
        <v>92.1</v>
      </c>
      <c r="W1482" s="92">
        <v>94.4</v>
      </c>
      <c r="X1482" s="92">
        <v>95</v>
      </c>
      <c r="Y1482" s="92">
        <v>95.7</v>
      </c>
      <c r="Z1482" s="92">
        <v>96.3</v>
      </c>
      <c r="AA1482" s="92">
        <v>95.9</v>
      </c>
      <c r="AB1482" s="92">
        <v>95.7</v>
      </c>
      <c r="AC1482" s="92">
        <v>91.6</v>
      </c>
      <c r="AD1482" s="92">
        <v>95.1</v>
      </c>
      <c r="AE1482" s="92">
        <v>94.8</v>
      </c>
      <c r="AF1482" s="92">
        <v>96.5</v>
      </c>
      <c r="AG1482" s="92">
        <v>96.5</v>
      </c>
      <c r="AH1482" s="92">
        <v>96.5</v>
      </c>
      <c r="AI1482" s="92">
        <v>96.1</v>
      </c>
      <c r="AJ1482" s="92">
        <v>89.9</v>
      </c>
      <c r="AK1482" s="92">
        <v>94.3</v>
      </c>
      <c r="AL1482" s="92">
        <v>95.3</v>
      </c>
      <c r="AM1482" s="92">
        <v>96.3</v>
      </c>
      <c r="AN1482" s="92">
        <v>96.2</v>
      </c>
      <c r="AO1482" s="92">
        <v>96.2</v>
      </c>
      <c r="AP1482" s="92">
        <v>95.8</v>
      </c>
      <c r="AQ1482" s="39"/>
      <c r="AR1482" s="61"/>
    </row>
    <row r="1483" spans="1:44" s="105" customFormat="1" ht="45">
      <c r="A1483" s="40" t="s">
        <v>1707</v>
      </c>
      <c r="B1483" s="40" t="s">
        <v>4231</v>
      </c>
      <c r="C1483" s="40" t="s">
        <v>1708</v>
      </c>
      <c r="D1483" s="26">
        <v>0.28000000000000003</v>
      </c>
      <c r="E1483" s="27">
        <v>208</v>
      </c>
      <c r="F1483" s="26">
        <v>97</v>
      </c>
      <c r="G1483" s="29" t="s">
        <v>389</v>
      </c>
      <c r="H1483" s="29" t="s">
        <v>388</v>
      </c>
      <c r="I1483" s="28" t="s">
        <v>1709</v>
      </c>
      <c r="J1483" s="34">
        <v>0.02</v>
      </c>
      <c r="K1483" s="34"/>
      <c r="L1483" s="34"/>
      <c r="M1483" s="34">
        <v>27</v>
      </c>
      <c r="N1483" s="34">
        <v>36</v>
      </c>
      <c r="O1483" s="34">
        <v>45</v>
      </c>
      <c r="P1483" s="92">
        <v>28</v>
      </c>
      <c r="Q1483" s="92">
        <v>56</v>
      </c>
      <c r="R1483" s="92">
        <v>84</v>
      </c>
      <c r="S1483" s="92">
        <v>140</v>
      </c>
      <c r="T1483" s="92">
        <v>210</v>
      </c>
      <c r="U1483" s="92">
        <v>280</v>
      </c>
      <c r="V1483" s="92">
        <v>94.636139999999997</v>
      </c>
      <c r="W1483" s="92">
        <v>96.340069999999997</v>
      </c>
      <c r="X1483" s="92">
        <v>96.930219999999991</v>
      </c>
      <c r="Y1483" s="92">
        <v>97.37612</v>
      </c>
      <c r="Z1483" s="92">
        <v>97.14246</v>
      </c>
      <c r="AA1483" s="92">
        <v>96.57859999999998</v>
      </c>
      <c r="AB1483" s="92">
        <v>96.997494500000002</v>
      </c>
      <c r="AC1483" s="92">
        <v>94.562870000000004</v>
      </c>
      <c r="AD1483" s="92">
        <v>95.684449999999998</v>
      </c>
      <c r="AE1483" s="92">
        <v>96.451030000000003</v>
      </c>
      <c r="AF1483" s="92">
        <v>97.149680000000018</v>
      </c>
      <c r="AG1483" s="92">
        <v>97.092019999999991</v>
      </c>
      <c r="AH1483" s="92">
        <v>96.683809999999994</v>
      </c>
      <c r="AI1483" s="92">
        <v>96.835254800000001</v>
      </c>
      <c r="AJ1483" s="92">
        <v>93.928889999999996</v>
      </c>
      <c r="AK1483" s="92">
        <v>95.02709999999999</v>
      </c>
      <c r="AL1483" s="92">
        <v>95.970729999999989</v>
      </c>
      <c r="AM1483" s="92">
        <v>96.918510000000012</v>
      </c>
      <c r="AN1483" s="92">
        <v>96.913079999999994</v>
      </c>
      <c r="AO1483" s="92">
        <v>96.59496</v>
      </c>
      <c r="AP1483" s="92">
        <v>96.571565699999994</v>
      </c>
      <c r="AQ1483" s="39">
        <v>42948</v>
      </c>
      <c r="AR1483" s="39">
        <v>43388</v>
      </c>
    </row>
    <row r="1484" spans="1:44" s="105" customFormat="1" ht="45">
      <c r="A1484" s="40" t="s">
        <v>1707</v>
      </c>
      <c r="B1484" s="40" t="s">
        <v>4232</v>
      </c>
      <c r="C1484" s="40" t="s">
        <v>1708</v>
      </c>
      <c r="D1484" s="26">
        <v>0.28000000000000003</v>
      </c>
      <c r="E1484" s="27">
        <v>240</v>
      </c>
      <c r="F1484" s="26">
        <v>97</v>
      </c>
      <c r="G1484" s="29" t="s">
        <v>389</v>
      </c>
      <c r="H1484" s="29" t="s">
        <v>388</v>
      </c>
      <c r="I1484" s="28" t="s">
        <v>1709</v>
      </c>
      <c r="J1484" s="34">
        <v>0.02</v>
      </c>
      <c r="K1484" s="34"/>
      <c r="L1484" s="34"/>
      <c r="M1484" s="34">
        <v>27</v>
      </c>
      <c r="N1484" s="34">
        <v>36</v>
      </c>
      <c r="O1484" s="34">
        <v>45</v>
      </c>
      <c r="P1484" s="92">
        <v>28</v>
      </c>
      <c r="Q1484" s="92">
        <v>56</v>
      </c>
      <c r="R1484" s="92">
        <v>84</v>
      </c>
      <c r="S1484" s="92">
        <v>140</v>
      </c>
      <c r="T1484" s="92">
        <v>210</v>
      </c>
      <c r="U1484" s="92">
        <v>280</v>
      </c>
      <c r="V1484" s="92">
        <v>94.253059999999991</v>
      </c>
      <c r="W1484" s="92">
        <v>96.163120000000006</v>
      </c>
      <c r="X1484" s="92">
        <v>96.817109999999985</v>
      </c>
      <c r="Y1484" s="92">
        <v>97.302610000000016</v>
      </c>
      <c r="Z1484" s="92">
        <v>97.145589999999984</v>
      </c>
      <c r="AA1484" s="92">
        <v>96.716480000000004</v>
      </c>
      <c r="AB1484" s="92">
        <v>96.952866400000005</v>
      </c>
      <c r="AC1484" s="92">
        <v>94.554840000000013</v>
      </c>
      <c r="AD1484" s="92">
        <v>95.744399999999999</v>
      </c>
      <c r="AE1484" s="92">
        <v>96.281419999999983</v>
      </c>
      <c r="AF1484" s="92">
        <v>97.254899999999992</v>
      </c>
      <c r="AG1484" s="92">
        <v>97.333410000000001</v>
      </c>
      <c r="AH1484" s="92">
        <v>97.170069999999996</v>
      </c>
      <c r="AI1484" s="92">
        <v>96.991923799999995</v>
      </c>
      <c r="AJ1484" s="92">
        <v>93.905879999999996</v>
      </c>
      <c r="AK1484" s="92">
        <v>95.090100000000007</v>
      </c>
      <c r="AL1484" s="92">
        <v>95.744929999999997</v>
      </c>
      <c r="AM1484" s="92">
        <v>96.971979999999988</v>
      </c>
      <c r="AN1484" s="92">
        <v>97.148679999999985</v>
      </c>
      <c r="AO1484" s="92">
        <v>97.038429999999991</v>
      </c>
      <c r="AP1484" s="92">
        <v>96.704969500000004</v>
      </c>
      <c r="AQ1484" s="39">
        <v>42948</v>
      </c>
      <c r="AR1484" s="39">
        <v>43388</v>
      </c>
    </row>
    <row r="1485" spans="1:44" s="105" customFormat="1" ht="45">
      <c r="A1485" s="40" t="s">
        <v>1707</v>
      </c>
      <c r="B1485" s="40" t="s">
        <v>4233</v>
      </c>
      <c r="C1485" s="40" t="s">
        <v>1710</v>
      </c>
      <c r="D1485" s="26">
        <v>0.28000000000000003</v>
      </c>
      <c r="E1485" s="27">
        <v>208</v>
      </c>
      <c r="F1485" s="26">
        <v>97</v>
      </c>
      <c r="G1485" s="29" t="s">
        <v>389</v>
      </c>
      <c r="H1485" s="29" t="s">
        <v>388</v>
      </c>
      <c r="I1485" s="28" t="s">
        <v>1709</v>
      </c>
      <c r="J1485" s="34">
        <v>0.02</v>
      </c>
      <c r="K1485" s="34"/>
      <c r="L1485" s="34"/>
      <c r="M1485" s="34">
        <v>27</v>
      </c>
      <c r="N1485" s="34">
        <v>36</v>
      </c>
      <c r="O1485" s="34">
        <v>45</v>
      </c>
      <c r="P1485" s="92">
        <v>28</v>
      </c>
      <c r="Q1485" s="92">
        <v>56</v>
      </c>
      <c r="R1485" s="92">
        <v>84</v>
      </c>
      <c r="S1485" s="92">
        <v>140</v>
      </c>
      <c r="T1485" s="92">
        <v>210</v>
      </c>
      <c r="U1485" s="92">
        <v>280</v>
      </c>
      <c r="V1485" s="92">
        <v>94.636139999999997</v>
      </c>
      <c r="W1485" s="92">
        <v>96.340069999999997</v>
      </c>
      <c r="X1485" s="92">
        <v>96.930219999999991</v>
      </c>
      <c r="Y1485" s="92">
        <v>97.37612</v>
      </c>
      <c r="Z1485" s="92">
        <v>97.14246</v>
      </c>
      <c r="AA1485" s="92">
        <v>96.57859999999998</v>
      </c>
      <c r="AB1485" s="92">
        <v>96.997494500000002</v>
      </c>
      <c r="AC1485" s="92">
        <v>94.562870000000004</v>
      </c>
      <c r="AD1485" s="92">
        <v>95.684449999999998</v>
      </c>
      <c r="AE1485" s="92">
        <v>96.451030000000003</v>
      </c>
      <c r="AF1485" s="92">
        <v>97.149680000000018</v>
      </c>
      <c r="AG1485" s="92">
        <v>97.092019999999991</v>
      </c>
      <c r="AH1485" s="92">
        <v>96.683809999999994</v>
      </c>
      <c r="AI1485" s="92">
        <v>96.835254800000001</v>
      </c>
      <c r="AJ1485" s="92">
        <v>93.928889999999996</v>
      </c>
      <c r="AK1485" s="92">
        <v>95.02709999999999</v>
      </c>
      <c r="AL1485" s="92">
        <v>95.970729999999989</v>
      </c>
      <c r="AM1485" s="92">
        <v>96.918510000000012</v>
      </c>
      <c r="AN1485" s="92">
        <v>96.913079999999994</v>
      </c>
      <c r="AO1485" s="92">
        <v>96.59496</v>
      </c>
      <c r="AP1485" s="92">
        <v>96.571565699999994</v>
      </c>
      <c r="AQ1485" s="39">
        <v>42948</v>
      </c>
      <c r="AR1485" s="39">
        <v>43388</v>
      </c>
    </row>
    <row r="1486" spans="1:44" s="105" customFormat="1" ht="45">
      <c r="A1486" s="40" t="s">
        <v>1707</v>
      </c>
      <c r="B1486" s="40" t="s">
        <v>4234</v>
      </c>
      <c r="C1486" s="40" t="s">
        <v>1710</v>
      </c>
      <c r="D1486" s="26">
        <v>0.28000000000000003</v>
      </c>
      <c r="E1486" s="27">
        <v>240</v>
      </c>
      <c r="F1486" s="26">
        <v>97</v>
      </c>
      <c r="G1486" s="29" t="s">
        <v>389</v>
      </c>
      <c r="H1486" s="29" t="s">
        <v>388</v>
      </c>
      <c r="I1486" s="28" t="s">
        <v>1709</v>
      </c>
      <c r="J1486" s="34">
        <v>0.02</v>
      </c>
      <c r="K1486" s="34"/>
      <c r="L1486" s="34"/>
      <c r="M1486" s="34">
        <v>27</v>
      </c>
      <c r="N1486" s="34">
        <v>36</v>
      </c>
      <c r="O1486" s="34">
        <v>45</v>
      </c>
      <c r="P1486" s="92">
        <v>28</v>
      </c>
      <c r="Q1486" s="92">
        <v>56</v>
      </c>
      <c r="R1486" s="92">
        <v>84</v>
      </c>
      <c r="S1486" s="92">
        <v>140</v>
      </c>
      <c r="T1486" s="92">
        <v>210</v>
      </c>
      <c r="U1486" s="92">
        <v>280</v>
      </c>
      <c r="V1486" s="92">
        <v>94.253059999999991</v>
      </c>
      <c r="W1486" s="92">
        <v>96.163120000000006</v>
      </c>
      <c r="X1486" s="92">
        <v>96.817109999999985</v>
      </c>
      <c r="Y1486" s="92">
        <v>97.302610000000016</v>
      </c>
      <c r="Z1486" s="92">
        <v>97.145589999999984</v>
      </c>
      <c r="AA1486" s="92">
        <v>96.716480000000004</v>
      </c>
      <c r="AB1486" s="92">
        <v>96.952866400000005</v>
      </c>
      <c r="AC1486" s="92">
        <v>94.554840000000013</v>
      </c>
      <c r="AD1486" s="92">
        <v>95.744399999999999</v>
      </c>
      <c r="AE1486" s="92">
        <v>96.281419999999983</v>
      </c>
      <c r="AF1486" s="92">
        <v>97.254899999999992</v>
      </c>
      <c r="AG1486" s="92">
        <v>97.333410000000001</v>
      </c>
      <c r="AH1486" s="92">
        <v>97.170069999999996</v>
      </c>
      <c r="AI1486" s="92">
        <v>96.991923799999995</v>
      </c>
      <c r="AJ1486" s="92">
        <v>93.905879999999996</v>
      </c>
      <c r="AK1486" s="92">
        <v>95.090100000000007</v>
      </c>
      <c r="AL1486" s="92">
        <v>95.744929999999997</v>
      </c>
      <c r="AM1486" s="92">
        <v>96.971979999999988</v>
      </c>
      <c r="AN1486" s="92">
        <v>97.148679999999985</v>
      </c>
      <c r="AO1486" s="92">
        <v>97.038429999999991</v>
      </c>
      <c r="AP1486" s="92">
        <v>96.704969500000004</v>
      </c>
      <c r="AQ1486" s="39">
        <v>42948</v>
      </c>
      <c r="AR1486" s="39">
        <v>43388</v>
      </c>
    </row>
    <row r="1487" spans="1:44" s="105" customFormat="1" ht="45">
      <c r="A1487" s="40" t="s">
        <v>1707</v>
      </c>
      <c r="B1487" s="40" t="s">
        <v>4235</v>
      </c>
      <c r="C1487" s="40" t="s">
        <v>1711</v>
      </c>
      <c r="D1487" s="26">
        <v>0.28000000000000003</v>
      </c>
      <c r="E1487" s="27">
        <v>208</v>
      </c>
      <c r="F1487" s="26">
        <v>97</v>
      </c>
      <c r="G1487" s="29" t="s">
        <v>389</v>
      </c>
      <c r="H1487" s="29" t="s">
        <v>388</v>
      </c>
      <c r="I1487" s="28" t="s">
        <v>1709</v>
      </c>
      <c r="J1487" s="34">
        <v>0.02</v>
      </c>
      <c r="K1487" s="34"/>
      <c r="L1487" s="34"/>
      <c r="M1487" s="34">
        <v>27</v>
      </c>
      <c r="N1487" s="34">
        <v>36</v>
      </c>
      <c r="O1487" s="34">
        <v>45</v>
      </c>
      <c r="P1487" s="92">
        <v>28</v>
      </c>
      <c r="Q1487" s="92">
        <v>56</v>
      </c>
      <c r="R1487" s="92">
        <v>84</v>
      </c>
      <c r="S1487" s="92">
        <v>140</v>
      </c>
      <c r="T1487" s="92">
        <v>210</v>
      </c>
      <c r="U1487" s="92">
        <v>280</v>
      </c>
      <c r="V1487" s="92">
        <v>94.636139999999997</v>
      </c>
      <c r="W1487" s="92">
        <v>96.340069999999997</v>
      </c>
      <c r="X1487" s="92">
        <v>96.930219999999991</v>
      </c>
      <c r="Y1487" s="92">
        <v>97.37612</v>
      </c>
      <c r="Z1487" s="92">
        <v>97.14246</v>
      </c>
      <c r="AA1487" s="92">
        <v>96.57859999999998</v>
      </c>
      <c r="AB1487" s="92">
        <v>96.997494500000002</v>
      </c>
      <c r="AC1487" s="92">
        <v>94.562870000000004</v>
      </c>
      <c r="AD1487" s="92">
        <v>95.684449999999998</v>
      </c>
      <c r="AE1487" s="92">
        <v>96.451030000000003</v>
      </c>
      <c r="AF1487" s="92">
        <v>97.149680000000018</v>
      </c>
      <c r="AG1487" s="92">
        <v>97.092019999999991</v>
      </c>
      <c r="AH1487" s="92">
        <v>96.683809999999994</v>
      </c>
      <c r="AI1487" s="92">
        <v>96.835254800000001</v>
      </c>
      <c r="AJ1487" s="92">
        <v>93.928889999999996</v>
      </c>
      <c r="AK1487" s="92">
        <v>95.02709999999999</v>
      </c>
      <c r="AL1487" s="92">
        <v>95.970729999999989</v>
      </c>
      <c r="AM1487" s="92">
        <v>96.918510000000012</v>
      </c>
      <c r="AN1487" s="92">
        <v>96.913079999999994</v>
      </c>
      <c r="AO1487" s="92">
        <v>96.59496</v>
      </c>
      <c r="AP1487" s="92">
        <v>96.571565699999994</v>
      </c>
      <c r="AQ1487" s="39">
        <v>42948</v>
      </c>
      <c r="AR1487" s="39">
        <v>43388</v>
      </c>
    </row>
    <row r="1488" spans="1:44" s="105" customFormat="1" ht="45">
      <c r="A1488" s="40" t="s">
        <v>1707</v>
      </c>
      <c r="B1488" s="40" t="s">
        <v>4236</v>
      </c>
      <c r="C1488" s="40" t="s">
        <v>1711</v>
      </c>
      <c r="D1488" s="26">
        <v>0.28000000000000003</v>
      </c>
      <c r="E1488" s="27">
        <v>240</v>
      </c>
      <c r="F1488" s="26">
        <v>97</v>
      </c>
      <c r="G1488" s="29" t="s">
        <v>389</v>
      </c>
      <c r="H1488" s="29" t="s">
        <v>388</v>
      </c>
      <c r="I1488" s="28" t="s">
        <v>1709</v>
      </c>
      <c r="J1488" s="34">
        <v>0.02</v>
      </c>
      <c r="K1488" s="34"/>
      <c r="L1488" s="34"/>
      <c r="M1488" s="34">
        <v>27</v>
      </c>
      <c r="N1488" s="34">
        <v>36</v>
      </c>
      <c r="O1488" s="34">
        <v>45</v>
      </c>
      <c r="P1488" s="92">
        <v>28</v>
      </c>
      <c r="Q1488" s="92">
        <v>56</v>
      </c>
      <c r="R1488" s="92">
        <v>84</v>
      </c>
      <c r="S1488" s="92">
        <v>140</v>
      </c>
      <c r="T1488" s="92">
        <v>210</v>
      </c>
      <c r="U1488" s="92">
        <v>280</v>
      </c>
      <c r="V1488" s="92">
        <v>94.253059999999991</v>
      </c>
      <c r="W1488" s="92">
        <v>96.163120000000006</v>
      </c>
      <c r="X1488" s="92">
        <v>96.817109999999985</v>
      </c>
      <c r="Y1488" s="92">
        <v>97.302610000000016</v>
      </c>
      <c r="Z1488" s="92">
        <v>97.145589999999984</v>
      </c>
      <c r="AA1488" s="92">
        <v>96.716480000000004</v>
      </c>
      <c r="AB1488" s="92">
        <v>96.952866400000005</v>
      </c>
      <c r="AC1488" s="92">
        <v>94.554840000000013</v>
      </c>
      <c r="AD1488" s="92">
        <v>95.744399999999999</v>
      </c>
      <c r="AE1488" s="92">
        <v>96.281419999999983</v>
      </c>
      <c r="AF1488" s="92">
        <v>97.254899999999992</v>
      </c>
      <c r="AG1488" s="92">
        <v>97.333410000000001</v>
      </c>
      <c r="AH1488" s="92">
        <v>97.170069999999996</v>
      </c>
      <c r="AI1488" s="92">
        <v>96.991923799999995</v>
      </c>
      <c r="AJ1488" s="92">
        <v>93.905879999999996</v>
      </c>
      <c r="AK1488" s="92">
        <v>95.090100000000007</v>
      </c>
      <c r="AL1488" s="92">
        <v>95.744929999999997</v>
      </c>
      <c r="AM1488" s="92">
        <v>96.971979999999988</v>
      </c>
      <c r="AN1488" s="92">
        <v>97.148679999999985</v>
      </c>
      <c r="AO1488" s="92">
        <v>97.038429999999991</v>
      </c>
      <c r="AP1488" s="92">
        <v>96.704969500000004</v>
      </c>
      <c r="AQ1488" s="39">
        <v>42948</v>
      </c>
      <c r="AR1488" s="39">
        <v>43388</v>
      </c>
    </row>
    <row r="1489" spans="1:44" s="105" customFormat="1" ht="45">
      <c r="A1489" s="40" t="s">
        <v>1707</v>
      </c>
      <c r="B1489" s="40" t="s">
        <v>4237</v>
      </c>
      <c r="C1489" s="40" t="s">
        <v>1711</v>
      </c>
      <c r="D1489" s="26">
        <v>0.28000000000000003</v>
      </c>
      <c r="E1489" s="27">
        <v>208</v>
      </c>
      <c r="F1489" s="26">
        <v>97</v>
      </c>
      <c r="G1489" s="29" t="s">
        <v>389</v>
      </c>
      <c r="H1489" s="29" t="s">
        <v>388</v>
      </c>
      <c r="I1489" s="28" t="s">
        <v>1709</v>
      </c>
      <c r="J1489" s="34">
        <v>0.02</v>
      </c>
      <c r="K1489" s="34"/>
      <c r="L1489" s="34"/>
      <c r="M1489" s="34">
        <v>27</v>
      </c>
      <c r="N1489" s="34">
        <v>36</v>
      </c>
      <c r="O1489" s="34">
        <v>45</v>
      </c>
      <c r="P1489" s="92">
        <v>28</v>
      </c>
      <c r="Q1489" s="92">
        <v>56</v>
      </c>
      <c r="R1489" s="92">
        <v>84</v>
      </c>
      <c r="S1489" s="92">
        <v>140</v>
      </c>
      <c r="T1489" s="92">
        <v>210</v>
      </c>
      <c r="U1489" s="92">
        <v>280</v>
      </c>
      <c r="V1489" s="92">
        <v>94.636139999999997</v>
      </c>
      <c r="W1489" s="92">
        <v>96.340069999999997</v>
      </c>
      <c r="X1489" s="92">
        <v>96.930219999999991</v>
      </c>
      <c r="Y1489" s="92">
        <v>97.37612</v>
      </c>
      <c r="Z1489" s="92">
        <v>97.14246</v>
      </c>
      <c r="AA1489" s="92">
        <v>96.57859999999998</v>
      </c>
      <c r="AB1489" s="92">
        <v>96.997494500000002</v>
      </c>
      <c r="AC1489" s="92">
        <v>94.562870000000004</v>
      </c>
      <c r="AD1489" s="92">
        <v>95.684449999999998</v>
      </c>
      <c r="AE1489" s="92">
        <v>96.451030000000003</v>
      </c>
      <c r="AF1489" s="92">
        <v>97.149680000000018</v>
      </c>
      <c r="AG1489" s="92">
        <v>97.092019999999991</v>
      </c>
      <c r="AH1489" s="92">
        <v>96.683809999999994</v>
      </c>
      <c r="AI1489" s="92">
        <v>96.835254800000001</v>
      </c>
      <c r="AJ1489" s="92">
        <v>93.928889999999996</v>
      </c>
      <c r="AK1489" s="92">
        <v>95.02709999999999</v>
      </c>
      <c r="AL1489" s="92">
        <v>95.970729999999989</v>
      </c>
      <c r="AM1489" s="92">
        <v>96.918510000000012</v>
      </c>
      <c r="AN1489" s="92">
        <v>96.913079999999994</v>
      </c>
      <c r="AO1489" s="92">
        <v>96.59496</v>
      </c>
      <c r="AP1489" s="92">
        <v>96.571565699999994</v>
      </c>
      <c r="AQ1489" s="39">
        <v>42948</v>
      </c>
      <c r="AR1489" s="39">
        <v>43388</v>
      </c>
    </row>
    <row r="1490" spans="1:44" s="105" customFormat="1" ht="45">
      <c r="A1490" s="40" t="s">
        <v>1707</v>
      </c>
      <c r="B1490" s="40" t="s">
        <v>4238</v>
      </c>
      <c r="C1490" s="40" t="s">
        <v>1711</v>
      </c>
      <c r="D1490" s="26">
        <v>0.28000000000000003</v>
      </c>
      <c r="E1490" s="27">
        <v>240</v>
      </c>
      <c r="F1490" s="26">
        <v>97</v>
      </c>
      <c r="G1490" s="29" t="s">
        <v>389</v>
      </c>
      <c r="H1490" s="29" t="s">
        <v>388</v>
      </c>
      <c r="I1490" s="28" t="s">
        <v>1709</v>
      </c>
      <c r="J1490" s="34">
        <v>0.02</v>
      </c>
      <c r="K1490" s="34"/>
      <c r="L1490" s="34"/>
      <c r="M1490" s="34">
        <v>27</v>
      </c>
      <c r="N1490" s="34">
        <v>36</v>
      </c>
      <c r="O1490" s="34">
        <v>45</v>
      </c>
      <c r="P1490" s="92">
        <v>28</v>
      </c>
      <c r="Q1490" s="92">
        <v>56</v>
      </c>
      <c r="R1490" s="92">
        <v>84</v>
      </c>
      <c r="S1490" s="92">
        <v>140</v>
      </c>
      <c r="T1490" s="92">
        <v>210</v>
      </c>
      <c r="U1490" s="92">
        <v>280</v>
      </c>
      <c r="V1490" s="92">
        <v>94.253059999999991</v>
      </c>
      <c r="W1490" s="92">
        <v>96.163120000000006</v>
      </c>
      <c r="X1490" s="92">
        <v>96.817109999999985</v>
      </c>
      <c r="Y1490" s="92">
        <v>97.302610000000016</v>
      </c>
      <c r="Z1490" s="92">
        <v>97.145589999999984</v>
      </c>
      <c r="AA1490" s="92">
        <v>96.716480000000004</v>
      </c>
      <c r="AB1490" s="92">
        <v>96.952866400000005</v>
      </c>
      <c r="AC1490" s="92">
        <v>94.554840000000013</v>
      </c>
      <c r="AD1490" s="92">
        <v>95.744399999999999</v>
      </c>
      <c r="AE1490" s="92">
        <v>96.281419999999983</v>
      </c>
      <c r="AF1490" s="92">
        <v>97.254899999999992</v>
      </c>
      <c r="AG1490" s="92">
        <v>97.333410000000001</v>
      </c>
      <c r="AH1490" s="92">
        <v>97.170069999999996</v>
      </c>
      <c r="AI1490" s="92">
        <v>96.991923799999995</v>
      </c>
      <c r="AJ1490" s="92">
        <v>93.905879999999996</v>
      </c>
      <c r="AK1490" s="92">
        <v>95.090100000000007</v>
      </c>
      <c r="AL1490" s="92">
        <v>95.744929999999997</v>
      </c>
      <c r="AM1490" s="92">
        <v>96.971979999999988</v>
      </c>
      <c r="AN1490" s="92">
        <v>97.148679999999985</v>
      </c>
      <c r="AO1490" s="92">
        <v>97.038429999999991</v>
      </c>
      <c r="AP1490" s="92">
        <v>96.704969500000004</v>
      </c>
      <c r="AQ1490" s="39">
        <v>42948</v>
      </c>
      <c r="AR1490" s="39">
        <v>43388</v>
      </c>
    </row>
    <row r="1491" spans="1:44" s="105" customFormat="1" ht="45">
      <c r="A1491" s="40" t="s">
        <v>1707</v>
      </c>
      <c r="B1491" s="40" t="s">
        <v>4239</v>
      </c>
      <c r="C1491" s="40" t="s">
        <v>1712</v>
      </c>
      <c r="D1491" s="26">
        <v>0.28000000000000003</v>
      </c>
      <c r="E1491" s="27">
        <v>208</v>
      </c>
      <c r="F1491" s="26">
        <v>97</v>
      </c>
      <c r="G1491" s="29" t="s">
        <v>389</v>
      </c>
      <c r="H1491" s="29" t="s">
        <v>388</v>
      </c>
      <c r="I1491" s="28" t="s">
        <v>1709</v>
      </c>
      <c r="J1491" s="34">
        <v>0.02</v>
      </c>
      <c r="K1491" s="34"/>
      <c r="L1491" s="34"/>
      <c r="M1491" s="34">
        <v>27</v>
      </c>
      <c r="N1491" s="34">
        <v>36</v>
      </c>
      <c r="O1491" s="34">
        <v>45</v>
      </c>
      <c r="P1491" s="92">
        <v>28</v>
      </c>
      <c r="Q1491" s="92">
        <v>56</v>
      </c>
      <c r="R1491" s="92">
        <v>84</v>
      </c>
      <c r="S1491" s="92">
        <v>140</v>
      </c>
      <c r="T1491" s="92">
        <v>210</v>
      </c>
      <c r="U1491" s="92">
        <v>280</v>
      </c>
      <c r="V1491" s="92">
        <v>94.636139999999997</v>
      </c>
      <c r="W1491" s="92">
        <v>96.340069999999997</v>
      </c>
      <c r="X1491" s="92">
        <v>96.930219999999991</v>
      </c>
      <c r="Y1491" s="92">
        <v>97.37612</v>
      </c>
      <c r="Z1491" s="92">
        <v>97.14246</v>
      </c>
      <c r="AA1491" s="92">
        <v>96.57859999999998</v>
      </c>
      <c r="AB1491" s="92">
        <v>96.997494500000002</v>
      </c>
      <c r="AC1491" s="92">
        <v>94.562870000000004</v>
      </c>
      <c r="AD1491" s="92">
        <v>95.684449999999998</v>
      </c>
      <c r="AE1491" s="92">
        <v>96.451030000000003</v>
      </c>
      <c r="AF1491" s="92">
        <v>97.149680000000018</v>
      </c>
      <c r="AG1491" s="92">
        <v>97.092019999999991</v>
      </c>
      <c r="AH1491" s="92">
        <v>96.683809999999994</v>
      </c>
      <c r="AI1491" s="92">
        <v>96.835254800000001</v>
      </c>
      <c r="AJ1491" s="92">
        <v>93.928889999999996</v>
      </c>
      <c r="AK1491" s="92">
        <v>95.02709999999999</v>
      </c>
      <c r="AL1491" s="92">
        <v>95.970729999999989</v>
      </c>
      <c r="AM1491" s="92">
        <v>96.918510000000012</v>
      </c>
      <c r="AN1491" s="92">
        <v>96.913079999999994</v>
      </c>
      <c r="AO1491" s="92">
        <v>96.59496</v>
      </c>
      <c r="AP1491" s="92">
        <v>96.571565699999994</v>
      </c>
      <c r="AQ1491" s="39">
        <v>42948</v>
      </c>
      <c r="AR1491" s="39">
        <v>43388</v>
      </c>
    </row>
    <row r="1492" spans="1:44" s="105" customFormat="1" ht="45">
      <c r="A1492" s="40" t="s">
        <v>1707</v>
      </c>
      <c r="B1492" s="40" t="s">
        <v>4240</v>
      </c>
      <c r="C1492" s="40" t="s">
        <v>1712</v>
      </c>
      <c r="D1492" s="26">
        <v>0.28000000000000003</v>
      </c>
      <c r="E1492" s="27">
        <v>240</v>
      </c>
      <c r="F1492" s="26">
        <v>97</v>
      </c>
      <c r="G1492" s="29" t="s">
        <v>389</v>
      </c>
      <c r="H1492" s="29" t="s">
        <v>388</v>
      </c>
      <c r="I1492" s="28" t="s">
        <v>1709</v>
      </c>
      <c r="J1492" s="34">
        <v>0.02</v>
      </c>
      <c r="K1492" s="34"/>
      <c r="L1492" s="34"/>
      <c r="M1492" s="34">
        <v>27</v>
      </c>
      <c r="N1492" s="34">
        <v>36</v>
      </c>
      <c r="O1492" s="34">
        <v>45</v>
      </c>
      <c r="P1492" s="92">
        <v>28</v>
      </c>
      <c r="Q1492" s="92">
        <v>56</v>
      </c>
      <c r="R1492" s="92">
        <v>84</v>
      </c>
      <c r="S1492" s="92">
        <v>140</v>
      </c>
      <c r="T1492" s="92">
        <v>210</v>
      </c>
      <c r="U1492" s="92">
        <v>280</v>
      </c>
      <c r="V1492" s="92">
        <v>94.3</v>
      </c>
      <c r="W1492" s="92">
        <v>96.2</v>
      </c>
      <c r="X1492" s="92">
        <v>96.8</v>
      </c>
      <c r="Y1492" s="92">
        <v>97.3</v>
      </c>
      <c r="Z1492" s="92">
        <v>97.1</v>
      </c>
      <c r="AA1492" s="92">
        <v>96.7</v>
      </c>
      <c r="AB1492" s="92">
        <v>97</v>
      </c>
      <c r="AC1492" s="92">
        <v>94.6</v>
      </c>
      <c r="AD1492" s="92">
        <v>95.7</v>
      </c>
      <c r="AE1492" s="92">
        <v>96.3</v>
      </c>
      <c r="AF1492" s="92">
        <v>97.3</v>
      </c>
      <c r="AG1492" s="92">
        <v>97.3</v>
      </c>
      <c r="AH1492" s="92">
        <v>97.2</v>
      </c>
      <c r="AI1492" s="92">
        <v>97</v>
      </c>
      <c r="AJ1492" s="92">
        <v>93.9</v>
      </c>
      <c r="AK1492" s="92">
        <v>95.1</v>
      </c>
      <c r="AL1492" s="92">
        <v>95.7</v>
      </c>
      <c r="AM1492" s="92">
        <v>97</v>
      </c>
      <c r="AN1492" s="92">
        <v>97.1</v>
      </c>
      <c r="AO1492" s="92">
        <v>97</v>
      </c>
      <c r="AP1492" s="92">
        <v>96.7</v>
      </c>
      <c r="AQ1492" s="39">
        <v>42948</v>
      </c>
      <c r="AR1492" s="39">
        <v>43388</v>
      </c>
    </row>
    <row r="1493" spans="1:44" s="105" customFormat="1" ht="45">
      <c r="A1493" s="40" t="s">
        <v>1707</v>
      </c>
      <c r="B1493" s="40" t="s">
        <v>4241</v>
      </c>
      <c r="C1493" s="40" t="s">
        <v>1713</v>
      </c>
      <c r="D1493" s="26">
        <v>0.28000000000000003</v>
      </c>
      <c r="E1493" s="27">
        <v>208</v>
      </c>
      <c r="F1493" s="26">
        <v>97</v>
      </c>
      <c r="G1493" s="29" t="s">
        <v>389</v>
      </c>
      <c r="H1493" s="29" t="s">
        <v>388</v>
      </c>
      <c r="I1493" s="28" t="s">
        <v>1709</v>
      </c>
      <c r="J1493" s="34">
        <v>0.02</v>
      </c>
      <c r="K1493" s="34"/>
      <c r="L1493" s="34"/>
      <c r="M1493" s="34">
        <v>27</v>
      </c>
      <c r="N1493" s="34">
        <v>36</v>
      </c>
      <c r="O1493" s="34">
        <v>45</v>
      </c>
      <c r="P1493" s="92">
        <v>28</v>
      </c>
      <c r="Q1493" s="92">
        <v>56</v>
      </c>
      <c r="R1493" s="92">
        <v>84</v>
      </c>
      <c r="S1493" s="92">
        <v>140</v>
      </c>
      <c r="T1493" s="92">
        <v>210</v>
      </c>
      <c r="U1493" s="92">
        <v>280</v>
      </c>
      <c r="V1493" s="92">
        <v>94.6</v>
      </c>
      <c r="W1493" s="92">
        <v>96.3</v>
      </c>
      <c r="X1493" s="92">
        <v>96.9</v>
      </c>
      <c r="Y1493" s="92">
        <v>97.4</v>
      </c>
      <c r="Z1493" s="92">
        <v>97.1</v>
      </c>
      <c r="AA1493" s="92">
        <v>96.6</v>
      </c>
      <c r="AB1493" s="92">
        <v>97</v>
      </c>
      <c r="AC1493" s="92">
        <v>94.6</v>
      </c>
      <c r="AD1493" s="92">
        <v>95.7</v>
      </c>
      <c r="AE1493" s="92">
        <v>96.5</v>
      </c>
      <c r="AF1493" s="92">
        <v>97.1</v>
      </c>
      <c r="AG1493" s="92">
        <v>97.1</v>
      </c>
      <c r="AH1493" s="92">
        <v>96.7</v>
      </c>
      <c r="AI1493" s="92">
        <v>96.8</v>
      </c>
      <c r="AJ1493" s="92">
        <v>93.9</v>
      </c>
      <c r="AK1493" s="92">
        <v>95</v>
      </c>
      <c r="AL1493" s="92">
        <v>96</v>
      </c>
      <c r="AM1493" s="92">
        <v>96.9</v>
      </c>
      <c r="AN1493" s="92">
        <v>96.9</v>
      </c>
      <c r="AO1493" s="92">
        <v>96.6</v>
      </c>
      <c r="AP1493" s="92">
        <v>96.6</v>
      </c>
      <c r="AQ1493" s="39">
        <v>42948</v>
      </c>
      <c r="AR1493" s="39">
        <v>43388</v>
      </c>
    </row>
    <row r="1494" spans="1:44" s="105" customFormat="1" ht="45">
      <c r="A1494" s="40" t="s">
        <v>1707</v>
      </c>
      <c r="B1494" s="40" t="s">
        <v>4242</v>
      </c>
      <c r="C1494" s="40" t="s">
        <v>1713</v>
      </c>
      <c r="D1494" s="26">
        <v>0.28000000000000003</v>
      </c>
      <c r="E1494" s="27">
        <v>240</v>
      </c>
      <c r="F1494" s="26">
        <v>97</v>
      </c>
      <c r="G1494" s="29" t="s">
        <v>389</v>
      </c>
      <c r="H1494" s="29" t="s">
        <v>388</v>
      </c>
      <c r="I1494" s="28" t="s">
        <v>1709</v>
      </c>
      <c r="J1494" s="34">
        <v>0.02</v>
      </c>
      <c r="K1494" s="34"/>
      <c r="L1494" s="34"/>
      <c r="M1494" s="34">
        <v>27</v>
      </c>
      <c r="N1494" s="34">
        <v>36</v>
      </c>
      <c r="O1494" s="34">
        <v>45</v>
      </c>
      <c r="P1494" s="92">
        <v>28</v>
      </c>
      <c r="Q1494" s="92">
        <v>56</v>
      </c>
      <c r="R1494" s="92">
        <v>84</v>
      </c>
      <c r="S1494" s="92">
        <v>140</v>
      </c>
      <c r="T1494" s="92">
        <v>210</v>
      </c>
      <c r="U1494" s="92">
        <v>280</v>
      </c>
      <c r="V1494" s="92">
        <v>94.3</v>
      </c>
      <c r="W1494" s="92">
        <v>96.2</v>
      </c>
      <c r="X1494" s="92">
        <v>96.8</v>
      </c>
      <c r="Y1494" s="92">
        <v>97.3</v>
      </c>
      <c r="Z1494" s="92">
        <v>97.1</v>
      </c>
      <c r="AA1494" s="92">
        <v>96.7</v>
      </c>
      <c r="AB1494" s="92">
        <v>97</v>
      </c>
      <c r="AC1494" s="92">
        <v>94.6</v>
      </c>
      <c r="AD1494" s="92">
        <v>95.7</v>
      </c>
      <c r="AE1494" s="92">
        <v>96.3</v>
      </c>
      <c r="AF1494" s="92">
        <v>97.3</v>
      </c>
      <c r="AG1494" s="92">
        <v>97.3</v>
      </c>
      <c r="AH1494" s="92">
        <v>97.2</v>
      </c>
      <c r="AI1494" s="92">
        <v>97</v>
      </c>
      <c r="AJ1494" s="92">
        <v>93.9</v>
      </c>
      <c r="AK1494" s="92">
        <v>95.1</v>
      </c>
      <c r="AL1494" s="92">
        <v>95.7</v>
      </c>
      <c r="AM1494" s="92">
        <v>97</v>
      </c>
      <c r="AN1494" s="92">
        <v>97.1</v>
      </c>
      <c r="AO1494" s="92">
        <v>97</v>
      </c>
      <c r="AP1494" s="92">
        <v>96.7</v>
      </c>
      <c r="AQ1494" s="39">
        <v>42948</v>
      </c>
      <c r="AR1494" s="39">
        <v>43388</v>
      </c>
    </row>
    <row r="1495" spans="1:44" s="105" customFormat="1" ht="45">
      <c r="A1495" s="66" t="s">
        <v>1707</v>
      </c>
      <c r="B1495" s="66" t="s">
        <v>3064</v>
      </c>
      <c r="C1495" s="66" t="s">
        <v>1767</v>
      </c>
      <c r="D1495" s="57">
        <v>0.29969299999999999</v>
      </c>
      <c r="E1495" s="60">
        <v>208</v>
      </c>
      <c r="F1495" s="66">
        <v>96</v>
      </c>
      <c r="G1495" s="55" t="s">
        <v>389</v>
      </c>
      <c r="H1495" s="55" t="s">
        <v>388</v>
      </c>
      <c r="I1495" s="57" t="s">
        <v>493</v>
      </c>
      <c r="J1495" s="66">
        <v>7.0000000000000007E-2</v>
      </c>
      <c r="K1495" s="49"/>
      <c r="L1495" s="49"/>
      <c r="M1495" s="34">
        <v>27</v>
      </c>
      <c r="N1495" s="34">
        <v>32</v>
      </c>
      <c r="O1495" s="34">
        <v>38</v>
      </c>
      <c r="P1495" s="92">
        <v>0.03</v>
      </c>
      <c r="Q1495" s="92">
        <v>0.06</v>
      </c>
      <c r="R1495" s="92">
        <v>0.09</v>
      </c>
      <c r="S1495" s="92">
        <v>0.15</v>
      </c>
      <c r="T1495" s="92">
        <v>0.22500000000000001</v>
      </c>
      <c r="U1495" s="87">
        <v>0.29969299999999999</v>
      </c>
      <c r="V1495" s="92">
        <v>93.8</v>
      </c>
      <c r="W1495" s="92">
        <v>95.7</v>
      </c>
      <c r="X1495" s="92">
        <v>96.2</v>
      </c>
      <c r="Y1495" s="92">
        <v>96.3</v>
      </c>
      <c r="Z1495" s="92">
        <v>96.1</v>
      </c>
      <c r="AA1495" s="92">
        <v>95.6</v>
      </c>
      <c r="AB1495" s="92">
        <v>96</v>
      </c>
      <c r="AC1495" s="92">
        <v>93.7</v>
      </c>
      <c r="AD1495" s="92">
        <v>95.6</v>
      </c>
      <c r="AE1495" s="92">
        <v>96.2</v>
      </c>
      <c r="AF1495" s="92">
        <v>96.4</v>
      </c>
      <c r="AG1495" s="92">
        <v>96.3</v>
      </c>
      <c r="AH1495" s="92">
        <v>95.9</v>
      </c>
      <c r="AI1495" s="92">
        <v>96.2</v>
      </c>
      <c r="AJ1495" s="92">
        <v>93.4</v>
      </c>
      <c r="AK1495" s="92">
        <v>95.4</v>
      </c>
      <c r="AL1495" s="92">
        <v>96.2</v>
      </c>
      <c r="AM1495" s="92">
        <v>96.5</v>
      </c>
      <c r="AN1495" s="92">
        <v>96.5</v>
      </c>
      <c r="AO1495" s="92">
        <v>96.2</v>
      </c>
      <c r="AP1495" s="92">
        <v>96.3</v>
      </c>
      <c r="AQ1495" s="39"/>
      <c r="AR1495" s="65">
        <v>43054</v>
      </c>
    </row>
    <row r="1496" spans="1:44" s="105" customFormat="1" ht="45">
      <c r="A1496" s="66" t="s">
        <v>1707</v>
      </c>
      <c r="B1496" s="66" t="s">
        <v>3063</v>
      </c>
      <c r="C1496" s="66" t="s">
        <v>1767</v>
      </c>
      <c r="D1496" s="57">
        <v>0.29969299999999999</v>
      </c>
      <c r="E1496" s="60">
        <v>208</v>
      </c>
      <c r="F1496" s="66">
        <v>96</v>
      </c>
      <c r="G1496" s="55" t="s">
        <v>389</v>
      </c>
      <c r="H1496" s="55" t="s">
        <v>388</v>
      </c>
      <c r="I1496" s="57" t="s">
        <v>493</v>
      </c>
      <c r="J1496" s="66">
        <v>7.0000000000000007E-2</v>
      </c>
      <c r="K1496" s="49"/>
      <c r="L1496" s="49"/>
      <c r="M1496" s="34">
        <v>27</v>
      </c>
      <c r="N1496" s="34">
        <v>32</v>
      </c>
      <c r="O1496" s="34">
        <v>38</v>
      </c>
      <c r="P1496" s="92">
        <v>0.03</v>
      </c>
      <c r="Q1496" s="92">
        <v>0.06</v>
      </c>
      <c r="R1496" s="92">
        <v>0.09</v>
      </c>
      <c r="S1496" s="92">
        <v>0.15</v>
      </c>
      <c r="T1496" s="92">
        <v>0.22500000000000001</v>
      </c>
      <c r="U1496" s="87">
        <v>0.29969299999999999</v>
      </c>
      <c r="V1496" s="92">
        <v>93.8</v>
      </c>
      <c r="W1496" s="92">
        <v>95.7</v>
      </c>
      <c r="X1496" s="92">
        <v>96.2</v>
      </c>
      <c r="Y1496" s="92">
        <v>96.3</v>
      </c>
      <c r="Z1496" s="92">
        <v>96.1</v>
      </c>
      <c r="AA1496" s="92">
        <v>95.6</v>
      </c>
      <c r="AB1496" s="92">
        <v>96</v>
      </c>
      <c r="AC1496" s="92">
        <v>93.7</v>
      </c>
      <c r="AD1496" s="92">
        <v>95.6</v>
      </c>
      <c r="AE1496" s="92">
        <v>96.2</v>
      </c>
      <c r="AF1496" s="92">
        <v>96.4</v>
      </c>
      <c r="AG1496" s="92">
        <v>96.3</v>
      </c>
      <c r="AH1496" s="92">
        <v>95.9</v>
      </c>
      <c r="AI1496" s="92">
        <v>96.2</v>
      </c>
      <c r="AJ1496" s="92">
        <v>93.4</v>
      </c>
      <c r="AK1496" s="92">
        <v>95.4</v>
      </c>
      <c r="AL1496" s="92">
        <v>96.2</v>
      </c>
      <c r="AM1496" s="92">
        <v>96.5</v>
      </c>
      <c r="AN1496" s="92">
        <v>96.5</v>
      </c>
      <c r="AO1496" s="92">
        <v>96.2</v>
      </c>
      <c r="AP1496" s="92">
        <v>96.3</v>
      </c>
      <c r="AQ1496" s="39"/>
      <c r="AR1496" s="65">
        <v>43054</v>
      </c>
    </row>
    <row r="1497" spans="1:44" s="105" customFormat="1" ht="45">
      <c r="A1497" s="66" t="s">
        <v>1707</v>
      </c>
      <c r="B1497" s="66" t="s">
        <v>3065</v>
      </c>
      <c r="C1497" s="66" t="s">
        <v>1768</v>
      </c>
      <c r="D1497" s="57">
        <v>0.29969299999999999</v>
      </c>
      <c r="E1497" s="60">
        <v>208</v>
      </c>
      <c r="F1497" s="66">
        <v>96</v>
      </c>
      <c r="G1497" s="55" t="s">
        <v>389</v>
      </c>
      <c r="H1497" s="55" t="s">
        <v>388</v>
      </c>
      <c r="I1497" s="57" t="s">
        <v>493</v>
      </c>
      <c r="J1497" s="66">
        <v>7.0000000000000007E-2</v>
      </c>
      <c r="K1497" s="49"/>
      <c r="L1497" s="49"/>
      <c r="M1497" s="34">
        <v>27</v>
      </c>
      <c r="N1497" s="34">
        <v>32</v>
      </c>
      <c r="O1497" s="34">
        <v>38</v>
      </c>
      <c r="P1497" s="92">
        <v>0.03</v>
      </c>
      <c r="Q1497" s="92">
        <v>0.06</v>
      </c>
      <c r="R1497" s="92">
        <v>0.09</v>
      </c>
      <c r="S1497" s="92">
        <v>0.15</v>
      </c>
      <c r="T1497" s="92">
        <v>0.22500000000000001</v>
      </c>
      <c r="U1497" s="87">
        <v>0.29969299999999999</v>
      </c>
      <c r="V1497" s="92">
        <v>93.8</v>
      </c>
      <c r="W1497" s="92">
        <v>95.7</v>
      </c>
      <c r="X1497" s="92">
        <v>96.2</v>
      </c>
      <c r="Y1497" s="92">
        <v>96.3</v>
      </c>
      <c r="Z1497" s="92">
        <v>96.1</v>
      </c>
      <c r="AA1497" s="92">
        <v>95.6</v>
      </c>
      <c r="AB1497" s="92">
        <v>96</v>
      </c>
      <c r="AC1497" s="92">
        <v>93.7</v>
      </c>
      <c r="AD1497" s="92">
        <v>95.6</v>
      </c>
      <c r="AE1497" s="92">
        <v>96.2</v>
      </c>
      <c r="AF1497" s="92">
        <v>96.4</v>
      </c>
      <c r="AG1497" s="92">
        <v>96.3</v>
      </c>
      <c r="AH1497" s="92">
        <v>95.9</v>
      </c>
      <c r="AI1497" s="92">
        <v>96.2</v>
      </c>
      <c r="AJ1497" s="92">
        <v>93.4</v>
      </c>
      <c r="AK1497" s="92">
        <v>95.4</v>
      </c>
      <c r="AL1497" s="92">
        <v>96.2</v>
      </c>
      <c r="AM1497" s="92">
        <v>96.5</v>
      </c>
      <c r="AN1497" s="92">
        <v>96.5</v>
      </c>
      <c r="AO1497" s="92">
        <v>96.2</v>
      </c>
      <c r="AP1497" s="92">
        <v>96.3</v>
      </c>
      <c r="AQ1497" s="39"/>
      <c r="AR1497" s="65">
        <v>43054</v>
      </c>
    </row>
    <row r="1498" spans="1:44" s="105" customFormat="1" ht="45">
      <c r="A1498" s="66" t="s">
        <v>1707</v>
      </c>
      <c r="B1498" s="66" t="s">
        <v>3066</v>
      </c>
      <c r="C1498" s="66" t="s">
        <v>1768</v>
      </c>
      <c r="D1498" s="57">
        <v>0.29969299999999999</v>
      </c>
      <c r="E1498" s="60">
        <v>208</v>
      </c>
      <c r="F1498" s="66">
        <v>96</v>
      </c>
      <c r="G1498" s="55" t="s">
        <v>389</v>
      </c>
      <c r="H1498" s="55" t="s">
        <v>388</v>
      </c>
      <c r="I1498" s="57" t="s">
        <v>493</v>
      </c>
      <c r="J1498" s="66">
        <v>7.0000000000000007E-2</v>
      </c>
      <c r="K1498" s="51"/>
      <c r="L1498" s="51"/>
      <c r="M1498" s="34">
        <v>27</v>
      </c>
      <c r="N1498" s="34">
        <v>32</v>
      </c>
      <c r="O1498" s="34">
        <v>38</v>
      </c>
      <c r="P1498" s="92">
        <v>0.03</v>
      </c>
      <c r="Q1498" s="92">
        <v>0.06</v>
      </c>
      <c r="R1498" s="92">
        <v>0.09</v>
      </c>
      <c r="S1498" s="92">
        <v>0.15</v>
      </c>
      <c r="T1498" s="92">
        <v>0.22500000000000001</v>
      </c>
      <c r="U1498" s="87">
        <v>0.29969299999999999</v>
      </c>
      <c r="V1498" s="92">
        <v>93.8</v>
      </c>
      <c r="W1498" s="92">
        <v>95.7</v>
      </c>
      <c r="X1498" s="92">
        <v>96.2</v>
      </c>
      <c r="Y1498" s="92">
        <v>96.3</v>
      </c>
      <c r="Z1498" s="92">
        <v>96.1</v>
      </c>
      <c r="AA1498" s="92">
        <v>95.6</v>
      </c>
      <c r="AB1498" s="92">
        <v>96</v>
      </c>
      <c r="AC1498" s="92">
        <v>93.7</v>
      </c>
      <c r="AD1498" s="92">
        <v>95.6</v>
      </c>
      <c r="AE1498" s="92">
        <v>96.2</v>
      </c>
      <c r="AF1498" s="92">
        <v>96.4</v>
      </c>
      <c r="AG1498" s="92">
        <v>96.3</v>
      </c>
      <c r="AH1498" s="92">
        <v>95.9</v>
      </c>
      <c r="AI1498" s="92">
        <v>96.2</v>
      </c>
      <c r="AJ1498" s="92">
        <v>93.4</v>
      </c>
      <c r="AK1498" s="92">
        <v>95.4</v>
      </c>
      <c r="AL1498" s="92">
        <v>96.2</v>
      </c>
      <c r="AM1498" s="92">
        <v>96.5</v>
      </c>
      <c r="AN1498" s="92">
        <v>96.5</v>
      </c>
      <c r="AO1498" s="92">
        <v>96.2</v>
      </c>
      <c r="AP1498" s="92">
        <v>96.3</v>
      </c>
      <c r="AQ1498" s="39"/>
      <c r="AR1498" s="65">
        <v>43054</v>
      </c>
    </row>
    <row r="1499" spans="1:44" s="105" customFormat="1" ht="45">
      <c r="A1499" s="66" t="s">
        <v>1707</v>
      </c>
      <c r="B1499" s="66" t="s">
        <v>3067</v>
      </c>
      <c r="C1499" s="66" t="s">
        <v>1769</v>
      </c>
      <c r="D1499" s="57">
        <v>0.29969299999999999</v>
      </c>
      <c r="E1499" s="60">
        <v>208</v>
      </c>
      <c r="F1499" s="66">
        <v>96</v>
      </c>
      <c r="G1499" s="55" t="s">
        <v>389</v>
      </c>
      <c r="H1499" s="55" t="s">
        <v>388</v>
      </c>
      <c r="I1499" s="57" t="s">
        <v>493</v>
      </c>
      <c r="J1499" s="66">
        <v>7.0000000000000007E-2</v>
      </c>
      <c r="K1499" s="51"/>
      <c r="L1499" s="51"/>
      <c r="M1499" s="34">
        <v>27</v>
      </c>
      <c r="N1499" s="34">
        <v>32</v>
      </c>
      <c r="O1499" s="34">
        <v>38</v>
      </c>
      <c r="P1499" s="92">
        <v>0.03</v>
      </c>
      <c r="Q1499" s="92">
        <v>0.06</v>
      </c>
      <c r="R1499" s="92">
        <v>0.09</v>
      </c>
      <c r="S1499" s="92">
        <v>0.15</v>
      </c>
      <c r="T1499" s="92">
        <v>0.22500000000000001</v>
      </c>
      <c r="U1499" s="87">
        <v>0.29969299999999999</v>
      </c>
      <c r="V1499" s="92">
        <v>93.8</v>
      </c>
      <c r="W1499" s="92">
        <v>95.7</v>
      </c>
      <c r="X1499" s="92">
        <v>96.2</v>
      </c>
      <c r="Y1499" s="92">
        <v>96.3</v>
      </c>
      <c r="Z1499" s="92">
        <v>96.1</v>
      </c>
      <c r="AA1499" s="92">
        <v>95.6</v>
      </c>
      <c r="AB1499" s="92">
        <v>96</v>
      </c>
      <c r="AC1499" s="92">
        <v>93.7</v>
      </c>
      <c r="AD1499" s="92">
        <v>95.6</v>
      </c>
      <c r="AE1499" s="92">
        <v>96.2</v>
      </c>
      <c r="AF1499" s="92">
        <v>96.4</v>
      </c>
      <c r="AG1499" s="92">
        <v>96.3</v>
      </c>
      <c r="AH1499" s="92">
        <v>95.9</v>
      </c>
      <c r="AI1499" s="92">
        <v>96.2</v>
      </c>
      <c r="AJ1499" s="92">
        <v>93.4</v>
      </c>
      <c r="AK1499" s="92">
        <v>95.4</v>
      </c>
      <c r="AL1499" s="92">
        <v>96.2</v>
      </c>
      <c r="AM1499" s="92">
        <v>96.5</v>
      </c>
      <c r="AN1499" s="92">
        <v>96.5</v>
      </c>
      <c r="AO1499" s="92">
        <v>96.2</v>
      </c>
      <c r="AP1499" s="92">
        <v>96.3</v>
      </c>
      <c r="AQ1499" s="39"/>
      <c r="AR1499" s="65">
        <v>43054</v>
      </c>
    </row>
    <row r="1500" spans="1:44" s="105" customFormat="1" ht="45">
      <c r="A1500" s="66" t="s">
        <v>1707</v>
      </c>
      <c r="B1500" s="66" t="s">
        <v>3068</v>
      </c>
      <c r="C1500" s="66" t="s">
        <v>1769</v>
      </c>
      <c r="D1500" s="57">
        <v>0.29969299999999999</v>
      </c>
      <c r="E1500" s="60">
        <v>208</v>
      </c>
      <c r="F1500" s="66">
        <v>96</v>
      </c>
      <c r="G1500" s="55" t="s">
        <v>389</v>
      </c>
      <c r="H1500" s="55" t="s">
        <v>388</v>
      </c>
      <c r="I1500" s="57" t="s">
        <v>493</v>
      </c>
      <c r="J1500" s="66">
        <v>7.0000000000000007E-2</v>
      </c>
      <c r="K1500" s="51"/>
      <c r="L1500" s="51"/>
      <c r="M1500" s="34">
        <v>27</v>
      </c>
      <c r="N1500" s="34">
        <v>32</v>
      </c>
      <c r="O1500" s="34">
        <v>38</v>
      </c>
      <c r="P1500" s="92">
        <v>0.03</v>
      </c>
      <c r="Q1500" s="92">
        <v>0.06</v>
      </c>
      <c r="R1500" s="92">
        <v>0.09</v>
      </c>
      <c r="S1500" s="92">
        <v>0.15</v>
      </c>
      <c r="T1500" s="92">
        <v>0.22500000000000001</v>
      </c>
      <c r="U1500" s="87">
        <v>0.29969299999999999</v>
      </c>
      <c r="V1500" s="92">
        <v>93.8</v>
      </c>
      <c r="W1500" s="92">
        <v>95.7</v>
      </c>
      <c r="X1500" s="92">
        <v>96.2</v>
      </c>
      <c r="Y1500" s="92">
        <v>96.3</v>
      </c>
      <c r="Z1500" s="92">
        <v>96.1</v>
      </c>
      <c r="AA1500" s="92">
        <v>95.6</v>
      </c>
      <c r="AB1500" s="92">
        <v>96</v>
      </c>
      <c r="AC1500" s="92">
        <v>93.7</v>
      </c>
      <c r="AD1500" s="92">
        <v>95.6</v>
      </c>
      <c r="AE1500" s="92">
        <v>96.2</v>
      </c>
      <c r="AF1500" s="92">
        <v>96.4</v>
      </c>
      <c r="AG1500" s="92">
        <v>96.3</v>
      </c>
      <c r="AH1500" s="92">
        <v>95.9</v>
      </c>
      <c r="AI1500" s="92">
        <v>96.2</v>
      </c>
      <c r="AJ1500" s="92">
        <v>93.4</v>
      </c>
      <c r="AK1500" s="92">
        <v>95.4</v>
      </c>
      <c r="AL1500" s="92">
        <v>96.2</v>
      </c>
      <c r="AM1500" s="92">
        <v>96.5</v>
      </c>
      <c r="AN1500" s="92">
        <v>96.5</v>
      </c>
      <c r="AO1500" s="92">
        <v>96.2</v>
      </c>
      <c r="AP1500" s="92">
        <v>96.3</v>
      </c>
      <c r="AQ1500" s="39"/>
      <c r="AR1500" s="65">
        <v>43054</v>
      </c>
    </row>
    <row r="1501" spans="1:44" s="105" customFormat="1" ht="30">
      <c r="A1501" s="66" t="s">
        <v>1707</v>
      </c>
      <c r="B1501" s="66" t="s">
        <v>3069</v>
      </c>
      <c r="C1501" s="66" t="s">
        <v>1773</v>
      </c>
      <c r="D1501" s="57">
        <v>0.29969299999999999</v>
      </c>
      <c r="E1501" s="60">
        <v>208</v>
      </c>
      <c r="F1501" s="66">
        <v>96</v>
      </c>
      <c r="G1501" s="55" t="s">
        <v>389</v>
      </c>
      <c r="H1501" s="55" t="s">
        <v>388</v>
      </c>
      <c r="I1501" s="66"/>
      <c r="J1501" s="66">
        <v>7.0000000000000007E-2</v>
      </c>
      <c r="K1501" s="66"/>
      <c r="L1501" s="66"/>
      <c r="M1501" s="34">
        <v>27</v>
      </c>
      <c r="N1501" s="34">
        <v>32</v>
      </c>
      <c r="O1501" s="34">
        <v>38</v>
      </c>
      <c r="P1501" s="92">
        <v>0.03</v>
      </c>
      <c r="Q1501" s="92">
        <v>0.06</v>
      </c>
      <c r="R1501" s="92">
        <v>0.09</v>
      </c>
      <c r="S1501" s="92">
        <v>0.15</v>
      </c>
      <c r="T1501" s="92">
        <v>0.22500000000000001</v>
      </c>
      <c r="U1501" s="87">
        <v>0.29969299999999999</v>
      </c>
      <c r="V1501" s="92">
        <v>93.8</v>
      </c>
      <c r="W1501" s="92">
        <v>95.7</v>
      </c>
      <c r="X1501" s="92">
        <v>96.2</v>
      </c>
      <c r="Y1501" s="92">
        <v>96.3</v>
      </c>
      <c r="Z1501" s="92">
        <v>96.1</v>
      </c>
      <c r="AA1501" s="92">
        <v>95.6</v>
      </c>
      <c r="AB1501" s="92">
        <v>96</v>
      </c>
      <c r="AC1501" s="92">
        <v>93.7</v>
      </c>
      <c r="AD1501" s="92">
        <v>95.6</v>
      </c>
      <c r="AE1501" s="92">
        <v>96.2</v>
      </c>
      <c r="AF1501" s="92">
        <v>96.4</v>
      </c>
      <c r="AG1501" s="92">
        <v>96.3</v>
      </c>
      <c r="AH1501" s="92">
        <v>95.9</v>
      </c>
      <c r="AI1501" s="92">
        <v>96.2</v>
      </c>
      <c r="AJ1501" s="92">
        <v>93.4</v>
      </c>
      <c r="AK1501" s="92">
        <v>95.4</v>
      </c>
      <c r="AL1501" s="92">
        <v>96.2</v>
      </c>
      <c r="AM1501" s="92">
        <v>96.5</v>
      </c>
      <c r="AN1501" s="92">
        <v>96.5</v>
      </c>
      <c r="AO1501" s="92">
        <v>96.2</v>
      </c>
      <c r="AP1501" s="92">
        <v>96.3</v>
      </c>
      <c r="AQ1501" s="39"/>
      <c r="AR1501" s="65">
        <v>43054</v>
      </c>
    </row>
    <row r="1502" spans="1:44" s="105" customFormat="1" ht="45">
      <c r="A1502" s="66" t="s">
        <v>1707</v>
      </c>
      <c r="B1502" s="66" t="s">
        <v>3070</v>
      </c>
      <c r="C1502" s="66" t="s">
        <v>1770</v>
      </c>
      <c r="D1502" s="58">
        <v>0.30496800000000002</v>
      </c>
      <c r="E1502" s="43">
        <v>240</v>
      </c>
      <c r="F1502" s="56">
        <v>96.5</v>
      </c>
      <c r="G1502" s="50" t="s">
        <v>389</v>
      </c>
      <c r="H1502" s="50" t="s">
        <v>388</v>
      </c>
      <c r="I1502" s="57" t="s">
        <v>493</v>
      </c>
      <c r="J1502" s="53">
        <v>0.09</v>
      </c>
      <c r="K1502" s="51"/>
      <c r="L1502" s="51"/>
      <c r="M1502" s="34">
        <v>27</v>
      </c>
      <c r="N1502" s="34">
        <v>32</v>
      </c>
      <c r="O1502" s="34">
        <v>38</v>
      </c>
      <c r="P1502" s="92">
        <v>3.0499999999999999E-2</v>
      </c>
      <c r="Q1502" s="92">
        <v>6.0999999999999999E-2</v>
      </c>
      <c r="R1502" s="92">
        <v>9.1499999999999998E-2</v>
      </c>
      <c r="S1502" s="92">
        <v>0.1525</v>
      </c>
      <c r="T1502" s="92">
        <v>0.22875000000000001</v>
      </c>
      <c r="U1502" s="92">
        <v>0.30496800000000002</v>
      </c>
      <c r="V1502" s="92">
        <v>93.7</v>
      </c>
      <c r="W1502" s="92">
        <v>95.6</v>
      </c>
      <c r="X1502" s="92">
        <v>96.2</v>
      </c>
      <c r="Y1502" s="92">
        <v>96.5</v>
      </c>
      <c r="Z1502" s="92">
        <v>96.3</v>
      </c>
      <c r="AA1502" s="92">
        <v>95.9</v>
      </c>
      <c r="AB1502" s="92">
        <v>96.2</v>
      </c>
      <c r="AC1502" s="92">
        <v>93.5</v>
      </c>
      <c r="AD1502" s="92">
        <v>95.5</v>
      </c>
      <c r="AE1502" s="92">
        <v>96.3</v>
      </c>
      <c r="AF1502" s="92">
        <v>96.5</v>
      </c>
      <c r="AG1502" s="92">
        <v>96.5</v>
      </c>
      <c r="AH1502" s="92">
        <v>96.3</v>
      </c>
      <c r="AI1502" s="92">
        <v>96.3</v>
      </c>
      <c r="AJ1502" s="92">
        <v>93.2</v>
      </c>
      <c r="AK1502" s="92">
        <v>95.3</v>
      </c>
      <c r="AL1502" s="92">
        <v>96.3</v>
      </c>
      <c r="AM1502" s="92">
        <v>96.6</v>
      </c>
      <c r="AN1502" s="92">
        <v>96.7</v>
      </c>
      <c r="AO1502" s="92">
        <v>96.5</v>
      </c>
      <c r="AP1502" s="92">
        <v>96.4</v>
      </c>
      <c r="AQ1502" s="39"/>
      <c r="AR1502" s="65">
        <v>43054</v>
      </c>
    </row>
    <row r="1503" spans="1:44" s="105" customFormat="1" ht="45">
      <c r="A1503" s="66" t="s">
        <v>1707</v>
      </c>
      <c r="B1503" s="66" t="s">
        <v>3071</v>
      </c>
      <c r="C1503" s="66" t="s">
        <v>1770</v>
      </c>
      <c r="D1503" s="58">
        <v>0.30496800000000002</v>
      </c>
      <c r="E1503" s="43">
        <v>240</v>
      </c>
      <c r="F1503" s="56">
        <v>96.5</v>
      </c>
      <c r="G1503" s="50" t="s">
        <v>389</v>
      </c>
      <c r="H1503" s="50" t="s">
        <v>388</v>
      </c>
      <c r="I1503" s="57" t="s">
        <v>493</v>
      </c>
      <c r="J1503" s="53">
        <v>0.09</v>
      </c>
      <c r="K1503" s="51"/>
      <c r="L1503" s="51"/>
      <c r="M1503" s="34">
        <v>27</v>
      </c>
      <c r="N1503" s="34">
        <v>32</v>
      </c>
      <c r="O1503" s="34">
        <v>38</v>
      </c>
      <c r="P1503" s="92">
        <v>3.0499999999999999E-2</v>
      </c>
      <c r="Q1503" s="92">
        <v>6.0999999999999999E-2</v>
      </c>
      <c r="R1503" s="92">
        <v>9.1499999999999998E-2</v>
      </c>
      <c r="S1503" s="92">
        <v>0.1525</v>
      </c>
      <c r="T1503" s="92">
        <v>0.22875000000000001</v>
      </c>
      <c r="U1503" s="92">
        <v>0.30496800000000002</v>
      </c>
      <c r="V1503" s="92">
        <v>93.7</v>
      </c>
      <c r="W1503" s="92">
        <v>95.6</v>
      </c>
      <c r="X1503" s="92">
        <v>96.2</v>
      </c>
      <c r="Y1503" s="92">
        <v>96.5</v>
      </c>
      <c r="Z1503" s="92">
        <v>96.3</v>
      </c>
      <c r="AA1503" s="92">
        <v>95.9</v>
      </c>
      <c r="AB1503" s="92">
        <v>96.2</v>
      </c>
      <c r="AC1503" s="92">
        <v>93.5</v>
      </c>
      <c r="AD1503" s="92">
        <v>95.5</v>
      </c>
      <c r="AE1503" s="92">
        <v>96.3</v>
      </c>
      <c r="AF1503" s="92">
        <v>96.5</v>
      </c>
      <c r="AG1503" s="92">
        <v>96.5</v>
      </c>
      <c r="AH1503" s="92">
        <v>96.3</v>
      </c>
      <c r="AI1503" s="92">
        <v>96.3</v>
      </c>
      <c r="AJ1503" s="92">
        <v>93.2</v>
      </c>
      <c r="AK1503" s="92">
        <v>95.3</v>
      </c>
      <c r="AL1503" s="92">
        <v>96.3</v>
      </c>
      <c r="AM1503" s="92">
        <v>96.6</v>
      </c>
      <c r="AN1503" s="92">
        <v>96.7</v>
      </c>
      <c r="AO1503" s="92">
        <v>96.5</v>
      </c>
      <c r="AP1503" s="92">
        <v>96.4</v>
      </c>
      <c r="AQ1503" s="39"/>
      <c r="AR1503" s="65">
        <v>43054</v>
      </c>
    </row>
    <row r="1504" spans="1:44" s="105" customFormat="1" ht="45">
      <c r="A1504" s="66" t="s">
        <v>1707</v>
      </c>
      <c r="B1504" s="66" t="s">
        <v>3072</v>
      </c>
      <c r="C1504" s="66" t="s">
        <v>1771</v>
      </c>
      <c r="D1504" s="58">
        <v>0.30496800000000002</v>
      </c>
      <c r="E1504" s="43">
        <v>240</v>
      </c>
      <c r="F1504" s="56">
        <v>96.5</v>
      </c>
      <c r="G1504" s="50" t="s">
        <v>389</v>
      </c>
      <c r="H1504" s="50" t="s">
        <v>388</v>
      </c>
      <c r="I1504" s="57" t="s">
        <v>493</v>
      </c>
      <c r="J1504" s="53">
        <v>0.09</v>
      </c>
      <c r="K1504" s="51"/>
      <c r="L1504" s="51"/>
      <c r="M1504" s="34">
        <v>27</v>
      </c>
      <c r="N1504" s="34">
        <v>32</v>
      </c>
      <c r="O1504" s="34">
        <v>38</v>
      </c>
      <c r="P1504" s="92">
        <v>3.0499999999999999E-2</v>
      </c>
      <c r="Q1504" s="92">
        <v>6.0999999999999999E-2</v>
      </c>
      <c r="R1504" s="92">
        <v>9.1499999999999998E-2</v>
      </c>
      <c r="S1504" s="92">
        <v>0.1525</v>
      </c>
      <c r="T1504" s="92">
        <v>0.22875000000000001</v>
      </c>
      <c r="U1504" s="92">
        <v>0.30496800000000002</v>
      </c>
      <c r="V1504" s="92">
        <v>93.7</v>
      </c>
      <c r="W1504" s="92">
        <v>95.6</v>
      </c>
      <c r="X1504" s="92">
        <v>96.2</v>
      </c>
      <c r="Y1504" s="92">
        <v>96.5</v>
      </c>
      <c r="Z1504" s="92">
        <v>96.3</v>
      </c>
      <c r="AA1504" s="92">
        <v>95.9</v>
      </c>
      <c r="AB1504" s="92">
        <v>96.2</v>
      </c>
      <c r="AC1504" s="92">
        <v>93.5</v>
      </c>
      <c r="AD1504" s="92">
        <v>95.5</v>
      </c>
      <c r="AE1504" s="92">
        <v>96.3</v>
      </c>
      <c r="AF1504" s="92">
        <v>96.5</v>
      </c>
      <c r="AG1504" s="92">
        <v>96.5</v>
      </c>
      <c r="AH1504" s="92">
        <v>96.3</v>
      </c>
      <c r="AI1504" s="92">
        <v>96.3</v>
      </c>
      <c r="AJ1504" s="92">
        <v>93.2</v>
      </c>
      <c r="AK1504" s="92">
        <v>95.3</v>
      </c>
      <c r="AL1504" s="92">
        <v>96.3</v>
      </c>
      <c r="AM1504" s="92">
        <v>96.6</v>
      </c>
      <c r="AN1504" s="92">
        <v>96.7</v>
      </c>
      <c r="AO1504" s="92">
        <v>96.5</v>
      </c>
      <c r="AP1504" s="92">
        <v>96.4</v>
      </c>
      <c r="AQ1504" s="39"/>
      <c r="AR1504" s="65">
        <v>43054</v>
      </c>
    </row>
    <row r="1505" spans="1:44" s="105" customFormat="1" ht="45">
      <c r="A1505" s="66" t="s">
        <v>1707</v>
      </c>
      <c r="B1505" s="66" t="s">
        <v>3073</v>
      </c>
      <c r="C1505" s="78" t="s">
        <v>1771</v>
      </c>
      <c r="D1505" s="58">
        <v>0.30496800000000002</v>
      </c>
      <c r="E1505" s="43">
        <v>240</v>
      </c>
      <c r="F1505" s="56">
        <v>96.5</v>
      </c>
      <c r="G1505" s="50" t="s">
        <v>389</v>
      </c>
      <c r="H1505" s="50" t="s">
        <v>388</v>
      </c>
      <c r="I1505" s="57" t="s">
        <v>493</v>
      </c>
      <c r="J1505" s="53">
        <v>0.09</v>
      </c>
      <c r="K1505" s="51"/>
      <c r="L1505" s="51"/>
      <c r="M1505" s="34">
        <v>27</v>
      </c>
      <c r="N1505" s="34">
        <v>32</v>
      </c>
      <c r="O1505" s="34">
        <v>38</v>
      </c>
      <c r="P1505" s="92">
        <v>3.0499999999999999E-2</v>
      </c>
      <c r="Q1505" s="92">
        <v>6.0999999999999999E-2</v>
      </c>
      <c r="R1505" s="92">
        <v>9.1499999999999998E-2</v>
      </c>
      <c r="S1505" s="92">
        <v>0.1525</v>
      </c>
      <c r="T1505" s="92">
        <v>0.22875000000000001</v>
      </c>
      <c r="U1505" s="92">
        <v>0.30496800000000002</v>
      </c>
      <c r="V1505" s="92">
        <v>93.7</v>
      </c>
      <c r="W1505" s="92">
        <v>95.6</v>
      </c>
      <c r="X1505" s="92">
        <v>96.2</v>
      </c>
      <c r="Y1505" s="92">
        <v>96.5</v>
      </c>
      <c r="Z1505" s="92">
        <v>96.3</v>
      </c>
      <c r="AA1505" s="92">
        <v>95.9</v>
      </c>
      <c r="AB1505" s="92">
        <v>96.2</v>
      </c>
      <c r="AC1505" s="92">
        <v>93.5</v>
      </c>
      <c r="AD1505" s="92">
        <v>95.5</v>
      </c>
      <c r="AE1505" s="92">
        <v>96.3</v>
      </c>
      <c r="AF1505" s="92">
        <v>96.5</v>
      </c>
      <c r="AG1505" s="92">
        <v>96.5</v>
      </c>
      <c r="AH1505" s="92">
        <v>96.3</v>
      </c>
      <c r="AI1505" s="92">
        <v>96.3</v>
      </c>
      <c r="AJ1505" s="92">
        <v>93.2</v>
      </c>
      <c r="AK1505" s="92">
        <v>95.3</v>
      </c>
      <c r="AL1505" s="92">
        <v>96.3</v>
      </c>
      <c r="AM1505" s="92">
        <v>96.6</v>
      </c>
      <c r="AN1505" s="92">
        <v>96.7</v>
      </c>
      <c r="AO1505" s="92">
        <v>96.5</v>
      </c>
      <c r="AP1505" s="92">
        <v>96.4</v>
      </c>
      <c r="AQ1505" s="39"/>
      <c r="AR1505" s="65">
        <v>43054</v>
      </c>
    </row>
    <row r="1506" spans="1:44" s="105" customFormat="1" ht="45">
      <c r="A1506" s="66" t="s">
        <v>1707</v>
      </c>
      <c r="B1506" s="66" t="s">
        <v>3074</v>
      </c>
      <c r="C1506" s="66" t="s">
        <v>1772</v>
      </c>
      <c r="D1506" s="58">
        <v>0.30496800000000002</v>
      </c>
      <c r="E1506" s="43">
        <v>240</v>
      </c>
      <c r="F1506" s="56">
        <v>96.5</v>
      </c>
      <c r="G1506" s="50" t="s">
        <v>389</v>
      </c>
      <c r="H1506" s="50" t="s">
        <v>388</v>
      </c>
      <c r="I1506" s="57" t="s">
        <v>493</v>
      </c>
      <c r="J1506" s="53">
        <v>0.09</v>
      </c>
      <c r="K1506" s="66"/>
      <c r="L1506" s="66"/>
      <c r="M1506" s="34">
        <v>27</v>
      </c>
      <c r="N1506" s="34">
        <v>32</v>
      </c>
      <c r="O1506" s="34">
        <v>38</v>
      </c>
      <c r="P1506" s="92">
        <v>3.0499999999999999E-2</v>
      </c>
      <c r="Q1506" s="92">
        <v>6.0999999999999999E-2</v>
      </c>
      <c r="R1506" s="92">
        <v>9.1499999999999998E-2</v>
      </c>
      <c r="S1506" s="92">
        <v>0.1525</v>
      </c>
      <c r="T1506" s="92">
        <v>0.22875000000000001</v>
      </c>
      <c r="U1506" s="92">
        <v>0.30496800000000002</v>
      </c>
      <c r="V1506" s="92">
        <v>93.7</v>
      </c>
      <c r="W1506" s="92">
        <v>95.6</v>
      </c>
      <c r="X1506" s="92">
        <v>96.2</v>
      </c>
      <c r="Y1506" s="92">
        <v>96.5</v>
      </c>
      <c r="Z1506" s="92">
        <v>96.3</v>
      </c>
      <c r="AA1506" s="92">
        <v>95.9</v>
      </c>
      <c r="AB1506" s="92">
        <v>96.2</v>
      </c>
      <c r="AC1506" s="92">
        <v>93.5</v>
      </c>
      <c r="AD1506" s="92">
        <v>95.5</v>
      </c>
      <c r="AE1506" s="92">
        <v>96.3</v>
      </c>
      <c r="AF1506" s="92">
        <v>96.5</v>
      </c>
      <c r="AG1506" s="92">
        <v>96.5</v>
      </c>
      <c r="AH1506" s="92">
        <v>96.3</v>
      </c>
      <c r="AI1506" s="92">
        <v>96.3</v>
      </c>
      <c r="AJ1506" s="92">
        <v>93.2</v>
      </c>
      <c r="AK1506" s="92">
        <v>95.3</v>
      </c>
      <c r="AL1506" s="92">
        <v>96.3</v>
      </c>
      <c r="AM1506" s="92">
        <v>96.6</v>
      </c>
      <c r="AN1506" s="92">
        <v>96.7</v>
      </c>
      <c r="AO1506" s="92">
        <v>96.5</v>
      </c>
      <c r="AP1506" s="92">
        <v>96.4</v>
      </c>
      <c r="AQ1506" s="39"/>
      <c r="AR1506" s="65">
        <v>43054</v>
      </c>
    </row>
    <row r="1507" spans="1:44" s="105" customFormat="1" ht="45">
      <c r="A1507" s="66" t="s">
        <v>1707</v>
      </c>
      <c r="B1507" s="66" t="s">
        <v>3075</v>
      </c>
      <c r="C1507" s="66" t="s">
        <v>1772</v>
      </c>
      <c r="D1507" s="58">
        <v>0.30496800000000002</v>
      </c>
      <c r="E1507" s="43">
        <v>240</v>
      </c>
      <c r="F1507" s="56">
        <v>96.5</v>
      </c>
      <c r="G1507" s="50" t="s">
        <v>389</v>
      </c>
      <c r="H1507" s="50" t="s">
        <v>388</v>
      </c>
      <c r="I1507" s="57" t="s">
        <v>493</v>
      </c>
      <c r="J1507" s="53">
        <v>0.09</v>
      </c>
      <c r="K1507" s="66"/>
      <c r="L1507" s="66"/>
      <c r="M1507" s="34">
        <v>27</v>
      </c>
      <c r="N1507" s="34">
        <v>32</v>
      </c>
      <c r="O1507" s="34">
        <v>38</v>
      </c>
      <c r="P1507" s="92">
        <v>3.0499999999999999E-2</v>
      </c>
      <c r="Q1507" s="92">
        <v>6.0999999999999999E-2</v>
      </c>
      <c r="R1507" s="92">
        <v>9.1499999999999998E-2</v>
      </c>
      <c r="S1507" s="92">
        <v>0.1525</v>
      </c>
      <c r="T1507" s="92">
        <v>0.22875000000000001</v>
      </c>
      <c r="U1507" s="92">
        <v>0.30496800000000002</v>
      </c>
      <c r="V1507" s="92">
        <v>93.7</v>
      </c>
      <c r="W1507" s="92">
        <v>95.6</v>
      </c>
      <c r="X1507" s="92">
        <v>96.2</v>
      </c>
      <c r="Y1507" s="92">
        <v>96.5</v>
      </c>
      <c r="Z1507" s="92">
        <v>96.3</v>
      </c>
      <c r="AA1507" s="92">
        <v>95.9</v>
      </c>
      <c r="AB1507" s="92">
        <v>96.2</v>
      </c>
      <c r="AC1507" s="92">
        <v>93.5</v>
      </c>
      <c r="AD1507" s="92">
        <v>95.5</v>
      </c>
      <c r="AE1507" s="92">
        <v>96.3</v>
      </c>
      <c r="AF1507" s="92">
        <v>96.5</v>
      </c>
      <c r="AG1507" s="92">
        <v>96.5</v>
      </c>
      <c r="AH1507" s="92">
        <v>96.3</v>
      </c>
      <c r="AI1507" s="92">
        <v>96.3</v>
      </c>
      <c r="AJ1507" s="92">
        <v>93.2</v>
      </c>
      <c r="AK1507" s="92">
        <v>95.3</v>
      </c>
      <c r="AL1507" s="92">
        <v>96.3</v>
      </c>
      <c r="AM1507" s="92">
        <v>96.6</v>
      </c>
      <c r="AN1507" s="92">
        <v>96.7</v>
      </c>
      <c r="AO1507" s="92">
        <v>96.5</v>
      </c>
      <c r="AP1507" s="92">
        <v>96.4</v>
      </c>
      <c r="AQ1507" s="39"/>
      <c r="AR1507" s="65">
        <v>43054</v>
      </c>
    </row>
    <row r="1508" spans="1:44" s="105" customFormat="1" ht="30">
      <c r="A1508" s="40" t="s">
        <v>1707</v>
      </c>
      <c r="B1508" s="77" t="s">
        <v>3076</v>
      </c>
      <c r="C1508" s="40" t="s">
        <v>1774</v>
      </c>
      <c r="D1508" s="58">
        <v>0.30496800000000002</v>
      </c>
      <c r="E1508" s="43">
        <v>240</v>
      </c>
      <c r="F1508" s="56">
        <v>96.5</v>
      </c>
      <c r="G1508" s="50" t="s">
        <v>389</v>
      </c>
      <c r="H1508" s="50" t="s">
        <v>388</v>
      </c>
      <c r="I1508" s="40"/>
      <c r="J1508" s="57">
        <v>0.09</v>
      </c>
      <c r="K1508" s="66"/>
      <c r="L1508" s="66"/>
      <c r="M1508" s="34">
        <v>27</v>
      </c>
      <c r="N1508" s="34">
        <v>32</v>
      </c>
      <c r="O1508" s="34">
        <v>38</v>
      </c>
      <c r="P1508" s="92">
        <v>3.0499999999999999E-2</v>
      </c>
      <c r="Q1508" s="92">
        <v>6.0999999999999999E-2</v>
      </c>
      <c r="R1508" s="92">
        <v>9.1499999999999998E-2</v>
      </c>
      <c r="S1508" s="92">
        <v>0.1525</v>
      </c>
      <c r="T1508" s="92">
        <v>0.22875000000000001</v>
      </c>
      <c r="U1508" s="92">
        <v>0.30496800000000002</v>
      </c>
      <c r="V1508" s="92">
        <v>93.7</v>
      </c>
      <c r="W1508" s="92">
        <v>95.6</v>
      </c>
      <c r="X1508" s="92">
        <v>96.2</v>
      </c>
      <c r="Y1508" s="92">
        <v>96.5</v>
      </c>
      <c r="Z1508" s="92">
        <v>96.3</v>
      </c>
      <c r="AA1508" s="92">
        <v>95.9</v>
      </c>
      <c r="AB1508" s="92">
        <v>96.2</v>
      </c>
      <c r="AC1508" s="92">
        <v>93.5</v>
      </c>
      <c r="AD1508" s="92">
        <v>95.5</v>
      </c>
      <c r="AE1508" s="92">
        <v>96.3</v>
      </c>
      <c r="AF1508" s="92">
        <v>96.5</v>
      </c>
      <c r="AG1508" s="92">
        <v>96.5</v>
      </c>
      <c r="AH1508" s="92">
        <v>96.3</v>
      </c>
      <c r="AI1508" s="92">
        <v>96.3</v>
      </c>
      <c r="AJ1508" s="92">
        <v>93.2</v>
      </c>
      <c r="AK1508" s="92">
        <v>95.3</v>
      </c>
      <c r="AL1508" s="92">
        <v>96.3</v>
      </c>
      <c r="AM1508" s="92">
        <v>96.6</v>
      </c>
      <c r="AN1508" s="92">
        <v>96.7</v>
      </c>
      <c r="AO1508" s="92">
        <v>96.5</v>
      </c>
      <c r="AP1508" s="92">
        <v>96.4</v>
      </c>
      <c r="AQ1508" s="39"/>
      <c r="AR1508" s="65">
        <v>43054</v>
      </c>
    </row>
    <row r="1509" spans="1:44" s="105" customFormat="1" ht="30">
      <c r="A1509" s="66" t="s">
        <v>163</v>
      </c>
      <c r="B1509" s="66" t="s">
        <v>3077</v>
      </c>
      <c r="C1509" s="37" t="s">
        <v>725</v>
      </c>
      <c r="D1509" s="34">
        <v>4.03</v>
      </c>
      <c r="E1509" s="34">
        <v>240</v>
      </c>
      <c r="F1509" s="34">
        <v>95</v>
      </c>
      <c r="G1509" s="32" t="s">
        <v>388</v>
      </c>
      <c r="H1509" s="32" t="s">
        <v>389</v>
      </c>
      <c r="I1509" s="48"/>
      <c r="J1509" s="34">
        <v>0.19</v>
      </c>
      <c r="K1509" s="34"/>
      <c r="L1509" s="34"/>
      <c r="M1509" s="34">
        <v>250</v>
      </c>
      <c r="N1509" s="34">
        <v>310</v>
      </c>
      <c r="O1509" s="34">
        <v>440</v>
      </c>
      <c r="P1509" s="92">
        <v>0.4</v>
      </c>
      <c r="Q1509" s="92">
        <v>0.81</v>
      </c>
      <c r="R1509" s="92">
        <v>1.21</v>
      </c>
      <c r="S1509" s="92">
        <v>2.02</v>
      </c>
      <c r="T1509" s="92">
        <v>3.02</v>
      </c>
      <c r="U1509" s="92">
        <v>4.03</v>
      </c>
      <c r="V1509" s="92">
        <v>91.6</v>
      </c>
      <c r="W1509" s="92">
        <v>94.5</v>
      </c>
      <c r="X1509" s="92">
        <v>95.2</v>
      </c>
      <c r="Y1509" s="92">
        <v>95.3</v>
      </c>
      <c r="Z1509" s="92">
        <v>95</v>
      </c>
      <c r="AA1509" s="92">
        <v>93.9</v>
      </c>
      <c r="AB1509" s="92">
        <v>94.9</v>
      </c>
      <c r="AC1509" s="92">
        <v>90.2</v>
      </c>
      <c r="AD1509" s="92">
        <v>94.5</v>
      </c>
      <c r="AE1509" s="92">
        <v>95.5</v>
      </c>
      <c r="AF1509" s="92">
        <v>95.8</v>
      </c>
      <c r="AG1509" s="92">
        <v>95.6</v>
      </c>
      <c r="AH1509" s="92">
        <v>95</v>
      </c>
      <c r="AI1509" s="92">
        <v>95.3</v>
      </c>
      <c r="AJ1509" s="92">
        <v>87.4</v>
      </c>
      <c r="AK1509" s="92">
        <v>92.8</v>
      </c>
      <c r="AL1509" s="92">
        <v>94</v>
      </c>
      <c r="AM1509" s="92">
        <v>95</v>
      </c>
      <c r="AN1509" s="92">
        <v>95.2</v>
      </c>
      <c r="AO1509" s="92">
        <v>94.6</v>
      </c>
      <c r="AP1509" s="92">
        <v>94.5</v>
      </c>
      <c r="AQ1509" s="39"/>
      <c r="AR1509" s="61"/>
    </row>
    <row r="1510" spans="1:44" s="105" customFormat="1" ht="45">
      <c r="A1510" s="66" t="s">
        <v>165</v>
      </c>
      <c r="B1510" s="66" t="s">
        <v>3078</v>
      </c>
      <c r="C1510" s="66" t="s">
        <v>1074</v>
      </c>
      <c r="D1510" s="34">
        <v>0.24</v>
      </c>
      <c r="E1510" s="34">
        <v>240</v>
      </c>
      <c r="F1510" s="34">
        <v>95</v>
      </c>
      <c r="G1510" s="32" t="s">
        <v>389</v>
      </c>
      <c r="H1510" s="32" t="s">
        <v>388</v>
      </c>
      <c r="I1510" s="57" t="s">
        <v>493</v>
      </c>
      <c r="J1510" s="34">
        <v>0.15</v>
      </c>
      <c r="K1510" s="34"/>
      <c r="L1510" s="34"/>
      <c r="M1510" s="34">
        <v>25</v>
      </c>
      <c r="N1510" s="34">
        <v>32</v>
      </c>
      <c r="O1510" s="34">
        <v>37</v>
      </c>
      <c r="P1510" s="92">
        <v>2.3800000000000002E-2</v>
      </c>
      <c r="Q1510" s="92">
        <v>4.7600000000000003E-2</v>
      </c>
      <c r="R1510" s="92">
        <v>7.1400000000000005E-2</v>
      </c>
      <c r="S1510" s="92">
        <v>0.11899999999999999</v>
      </c>
      <c r="T1510" s="92">
        <v>0.17849999999999999</v>
      </c>
      <c r="U1510" s="92">
        <v>0.23799999999999999</v>
      </c>
      <c r="V1510" s="92">
        <v>88.74</v>
      </c>
      <c r="W1510" s="92">
        <v>93.68</v>
      </c>
      <c r="X1510" s="92">
        <v>94.03</v>
      </c>
      <c r="Y1510" s="92">
        <v>94.87</v>
      </c>
      <c r="Z1510" s="92">
        <v>94.98</v>
      </c>
      <c r="AA1510" s="92">
        <v>94.74</v>
      </c>
      <c r="AB1510" s="92">
        <v>94.52</v>
      </c>
      <c r="AC1510" s="92">
        <v>87.73</v>
      </c>
      <c r="AD1510" s="92">
        <v>93.5</v>
      </c>
      <c r="AE1510" s="92">
        <v>94.82</v>
      </c>
      <c r="AF1510" s="92">
        <v>95.13</v>
      </c>
      <c r="AG1510" s="92">
        <v>95.52</v>
      </c>
      <c r="AH1510" s="92">
        <v>95.46</v>
      </c>
      <c r="AI1510" s="92">
        <v>94.94</v>
      </c>
      <c r="AJ1510" s="92">
        <v>86.91</v>
      </c>
      <c r="AK1510" s="92">
        <v>93.18</v>
      </c>
      <c r="AL1510" s="92">
        <v>94.64</v>
      </c>
      <c r="AM1510" s="92">
        <v>95.08</v>
      </c>
      <c r="AN1510" s="92">
        <v>95.65</v>
      </c>
      <c r="AO1510" s="92">
        <v>95.69</v>
      </c>
      <c r="AP1510" s="92">
        <v>94.94</v>
      </c>
      <c r="AQ1510" s="39"/>
      <c r="AR1510" s="61"/>
    </row>
    <row r="1511" spans="1:44" s="105" customFormat="1" ht="45">
      <c r="A1511" s="66" t="s">
        <v>165</v>
      </c>
      <c r="B1511" s="66" t="s">
        <v>3079</v>
      </c>
      <c r="C1511" s="37" t="s">
        <v>1175</v>
      </c>
      <c r="D1511" s="34">
        <v>0.24</v>
      </c>
      <c r="E1511" s="34">
        <v>240</v>
      </c>
      <c r="F1511" s="34">
        <v>95</v>
      </c>
      <c r="G1511" s="32" t="s">
        <v>389</v>
      </c>
      <c r="H1511" s="32" t="s">
        <v>388</v>
      </c>
      <c r="I1511" s="57" t="s">
        <v>493</v>
      </c>
      <c r="J1511" s="34">
        <v>0.22</v>
      </c>
      <c r="K1511" s="34"/>
      <c r="L1511" s="34"/>
      <c r="M1511" s="34">
        <v>25</v>
      </c>
      <c r="N1511" s="34">
        <v>32</v>
      </c>
      <c r="O1511" s="34">
        <v>37</v>
      </c>
      <c r="P1511" s="92">
        <v>0.02</v>
      </c>
      <c r="Q1511" s="92">
        <v>0.05</v>
      </c>
      <c r="R1511" s="92">
        <v>7.0000000000000007E-2</v>
      </c>
      <c r="S1511" s="92">
        <v>0.12</v>
      </c>
      <c r="T1511" s="92">
        <v>0.18</v>
      </c>
      <c r="U1511" s="92">
        <v>0.24</v>
      </c>
      <c r="V1511" s="92">
        <v>88.7</v>
      </c>
      <c r="W1511" s="92">
        <v>93.7</v>
      </c>
      <c r="X1511" s="92">
        <v>94</v>
      </c>
      <c r="Y1511" s="92">
        <v>94.9</v>
      </c>
      <c r="Z1511" s="92">
        <v>95</v>
      </c>
      <c r="AA1511" s="92">
        <v>94.7</v>
      </c>
      <c r="AB1511" s="92">
        <v>94.5</v>
      </c>
      <c r="AC1511" s="92">
        <v>87.7</v>
      </c>
      <c r="AD1511" s="92">
        <v>93.5</v>
      </c>
      <c r="AE1511" s="92">
        <v>94.8</v>
      </c>
      <c r="AF1511" s="92">
        <v>95.1</v>
      </c>
      <c r="AG1511" s="92">
        <v>95.5</v>
      </c>
      <c r="AH1511" s="92">
        <v>95.5</v>
      </c>
      <c r="AI1511" s="92">
        <v>94.9</v>
      </c>
      <c r="AJ1511" s="92">
        <v>86.9</v>
      </c>
      <c r="AK1511" s="92">
        <v>93.2</v>
      </c>
      <c r="AL1511" s="92">
        <v>94.6</v>
      </c>
      <c r="AM1511" s="92">
        <v>95.1</v>
      </c>
      <c r="AN1511" s="92">
        <v>95.7</v>
      </c>
      <c r="AO1511" s="92">
        <v>95.7</v>
      </c>
      <c r="AP1511" s="92">
        <v>94.9</v>
      </c>
      <c r="AQ1511" s="39"/>
      <c r="AR1511" s="61"/>
    </row>
    <row r="1512" spans="1:44" s="105" customFormat="1" ht="45">
      <c r="A1512" s="66" t="s">
        <v>164</v>
      </c>
      <c r="B1512" s="66" t="s">
        <v>3080</v>
      </c>
      <c r="C1512" s="37" t="s">
        <v>1107</v>
      </c>
      <c r="D1512" s="34">
        <v>0.24</v>
      </c>
      <c r="E1512" s="34">
        <v>208</v>
      </c>
      <c r="F1512" s="34">
        <v>95</v>
      </c>
      <c r="G1512" s="32" t="s">
        <v>389</v>
      </c>
      <c r="H1512" s="32" t="s">
        <v>388</v>
      </c>
      <c r="I1512" s="57" t="s">
        <v>493</v>
      </c>
      <c r="J1512" s="34">
        <v>0.22</v>
      </c>
      <c r="K1512" s="34"/>
      <c r="L1512" s="34"/>
      <c r="M1512" s="34">
        <v>25</v>
      </c>
      <c r="N1512" s="34">
        <v>32</v>
      </c>
      <c r="O1512" s="34">
        <v>37</v>
      </c>
      <c r="P1512" s="92">
        <v>0.02</v>
      </c>
      <c r="Q1512" s="92">
        <v>0.05</v>
      </c>
      <c r="R1512" s="92">
        <v>7.0000000000000007E-2</v>
      </c>
      <c r="S1512" s="92">
        <v>0.12</v>
      </c>
      <c r="T1512" s="92">
        <v>0.18</v>
      </c>
      <c r="U1512" s="92">
        <v>0.24</v>
      </c>
      <c r="V1512" s="92">
        <v>88.7</v>
      </c>
      <c r="W1512" s="92">
        <v>93.7</v>
      </c>
      <c r="X1512" s="92">
        <v>94</v>
      </c>
      <c r="Y1512" s="92">
        <v>94.9</v>
      </c>
      <c r="Z1512" s="92">
        <v>95</v>
      </c>
      <c r="AA1512" s="92">
        <v>94.7</v>
      </c>
      <c r="AB1512" s="92">
        <v>94.5</v>
      </c>
      <c r="AC1512" s="92">
        <v>87.7</v>
      </c>
      <c r="AD1512" s="92">
        <v>93.5</v>
      </c>
      <c r="AE1512" s="92">
        <v>94.8</v>
      </c>
      <c r="AF1512" s="92">
        <v>95.1</v>
      </c>
      <c r="AG1512" s="92">
        <v>95.5</v>
      </c>
      <c r="AH1512" s="92">
        <v>95.5</v>
      </c>
      <c r="AI1512" s="92">
        <v>94.9</v>
      </c>
      <c r="AJ1512" s="92">
        <v>86.9</v>
      </c>
      <c r="AK1512" s="92">
        <v>93.2</v>
      </c>
      <c r="AL1512" s="92">
        <v>94.6</v>
      </c>
      <c r="AM1512" s="92">
        <v>95.1</v>
      </c>
      <c r="AN1512" s="92">
        <v>95.7</v>
      </c>
      <c r="AO1512" s="92">
        <v>95.7</v>
      </c>
      <c r="AP1512" s="92">
        <v>94.9</v>
      </c>
      <c r="AQ1512" s="39"/>
      <c r="AR1512" s="61"/>
    </row>
    <row r="1513" spans="1:44" s="105" customFormat="1" ht="45">
      <c r="A1513" s="66" t="s">
        <v>164</v>
      </c>
      <c r="B1513" s="66" t="s">
        <v>3081</v>
      </c>
      <c r="C1513" s="37" t="s">
        <v>1074</v>
      </c>
      <c r="D1513" s="34">
        <v>0.24</v>
      </c>
      <c r="E1513" s="34">
        <v>240</v>
      </c>
      <c r="F1513" s="34">
        <v>95</v>
      </c>
      <c r="G1513" s="32" t="s">
        <v>389</v>
      </c>
      <c r="H1513" s="32" t="s">
        <v>388</v>
      </c>
      <c r="I1513" s="57" t="s">
        <v>493</v>
      </c>
      <c r="J1513" s="34">
        <v>0.22</v>
      </c>
      <c r="K1513" s="34"/>
      <c r="L1513" s="34"/>
      <c r="M1513" s="34">
        <v>25</v>
      </c>
      <c r="N1513" s="34">
        <v>32</v>
      </c>
      <c r="O1513" s="34">
        <v>37</v>
      </c>
      <c r="P1513" s="92">
        <v>0.02</v>
      </c>
      <c r="Q1513" s="92">
        <v>0.05</v>
      </c>
      <c r="R1513" s="92">
        <v>7.0000000000000007E-2</v>
      </c>
      <c r="S1513" s="92">
        <v>0.12</v>
      </c>
      <c r="T1513" s="92">
        <v>0.18</v>
      </c>
      <c r="U1513" s="92">
        <v>0.24</v>
      </c>
      <c r="V1513" s="92">
        <v>88.7</v>
      </c>
      <c r="W1513" s="92">
        <v>93.7</v>
      </c>
      <c r="X1513" s="92">
        <v>94</v>
      </c>
      <c r="Y1513" s="92">
        <v>94.9</v>
      </c>
      <c r="Z1513" s="92">
        <v>95</v>
      </c>
      <c r="AA1513" s="92">
        <v>94.7</v>
      </c>
      <c r="AB1513" s="92">
        <v>94.5</v>
      </c>
      <c r="AC1513" s="92">
        <v>87.7</v>
      </c>
      <c r="AD1513" s="92">
        <v>93.5</v>
      </c>
      <c r="AE1513" s="92">
        <v>94.8</v>
      </c>
      <c r="AF1513" s="92">
        <v>95.1</v>
      </c>
      <c r="AG1513" s="92">
        <v>95.5</v>
      </c>
      <c r="AH1513" s="92">
        <v>95.5</v>
      </c>
      <c r="AI1513" s="92">
        <v>94.9</v>
      </c>
      <c r="AJ1513" s="92">
        <v>86.9</v>
      </c>
      <c r="AK1513" s="92">
        <v>93.2</v>
      </c>
      <c r="AL1513" s="92">
        <v>94.6</v>
      </c>
      <c r="AM1513" s="92">
        <v>95.1</v>
      </c>
      <c r="AN1513" s="92">
        <v>95.7</v>
      </c>
      <c r="AO1513" s="92">
        <v>95.7</v>
      </c>
      <c r="AP1513" s="92">
        <v>94.9</v>
      </c>
      <c r="AQ1513" s="39"/>
      <c r="AR1513" s="61"/>
    </row>
    <row r="1514" spans="1:44" s="105" customFormat="1" ht="30">
      <c r="A1514" s="66" t="s">
        <v>166</v>
      </c>
      <c r="B1514" s="66" t="s">
        <v>3082</v>
      </c>
      <c r="C1514" s="37" t="s">
        <v>511</v>
      </c>
      <c r="D1514" s="34">
        <v>0.28999999999999998</v>
      </c>
      <c r="E1514" s="34">
        <v>240</v>
      </c>
      <c r="F1514" s="34">
        <v>96</v>
      </c>
      <c r="G1514" s="32" t="s">
        <v>389</v>
      </c>
      <c r="H1514" s="32" t="s">
        <v>388</v>
      </c>
      <c r="I1514" s="48"/>
      <c r="J1514" s="34">
        <v>0.1</v>
      </c>
      <c r="K1514" s="34"/>
      <c r="L1514" s="34"/>
      <c r="M1514" s="34">
        <v>26</v>
      </c>
      <c r="N1514" s="34">
        <v>31</v>
      </c>
      <c r="O1514" s="34">
        <v>43</v>
      </c>
      <c r="P1514" s="92">
        <v>0.03</v>
      </c>
      <c r="Q1514" s="92">
        <v>0.06</v>
      </c>
      <c r="R1514" s="92">
        <v>0.09</v>
      </c>
      <c r="S1514" s="92">
        <v>0.14000000000000001</v>
      </c>
      <c r="T1514" s="92">
        <v>0.22</v>
      </c>
      <c r="U1514" s="92">
        <v>0.28999999999999998</v>
      </c>
      <c r="V1514" s="92">
        <v>92.1</v>
      </c>
      <c r="W1514" s="92">
        <v>94.4</v>
      </c>
      <c r="X1514" s="92">
        <v>95</v>
      </c>
      <c r="Y1514" s="92">
        <v>95.7</v>
      </c>
      <c r="Z1514" s="92">
        <v>96.3</v>
      </c>
      <c r="AA1514" s="92">
        <v>95.9</v>
      </c>
      <c r="AB1514" s="92">
        <v>95.7</v>
      </c>
      <c r="AC1514" s="92">
        <v>91.6</v>
      </c>
      <c r="AD1514" s="92">
        <v>95.1</v>
      </c>
      <c r="AE1514" s="92">
        <v>94.8</v>
      </c>
      <c r="AF1514" s="92">
        <v>96.5</v>
      </c>
      <c r="AG1514" s="92">
        <v>96.5</v>
      </c>
      <c r="AH1514" s="92">
        <v>96.5</v>
      </c>
      <c r="AI1514" s="92">
        <v>96.1</v>
      </c>
      <c r="AJ1514" s="92">
        <v>89.9</v>
      </c>
      <c r="AK1514" s="92">
        <v>94.3</v>
      </c>
      <c r="AL1514" s="92">
        <v>95.3</v>
      </c>
      <c r="AM1514" s="92">
        <v>96.3</v>
      </c>
      <c r="AN1514" s="92">
        <v>96.2</v>
      </c>
      <c r="AO1514" s="92">
        <v>96.2</v>
      </c>
      <c r="AP1514" s="92">
        <v>95.8</v>
      </c>
      <c r="AQ1514" s="39"/>
      <c r="AR1514" s="61"/>
    </row>
    <row r="1515" spans="1:44" s="105" customFormat="1" ht="30">
      <c r="A1515" s="66" t="s">
        <v>167</v>
      </c>
      <c r="B1515" s="66" t="s">
        <v>3083</v>
      </c>
      <c r="C1515" s="37" t="s">
        <v>794</v>
      </c>
      <c r="D1515" s="34">
        <v>1.1000000000000001</v>
      </c>
      <c r="E1515" s="34">
        <v>120</v>
      </c>
      <c r="F1515" s="34">
        <v>90.5</v>
      </c>
      <c r="G1515" s="32" t="s">
        <v>388</v>
      </c>
      <c r="H1515" s="32" t="s">
        <v>389</v>
      </c>
      <c r="I1515" s="48"/>
      <c r="J1515" s="34">
        <v>3.6</v>
      </c>
      <c r="K1515" s="34"/>
      <c r="L1515" s="34"/>
      <c r="M1515" s="34">
        <v>100</v>
      </c>
      <c r="N1515" s="34">
        <v>182</v>
      </c>
      <c r="O1515" s="34">
        <v>380</v>
      </c>
      <c r="P1515" s="92">
        <v>0.11</v>
      </c>
      <c r="Q1515" s="92">
        <v>0.22</v>
      </c>
      <c r="R1515" s="92">
        <v>0.33</v>
      </c>
      <c r="S1515" s="92">
        <v>0.55000000000000004</v>
      </c>
      <c r="T1515" s="92">
        <v>0.83</v>
      </c>
      <c r="U1515" s="92">
        <v>1.1000000000000001</v>
      </c>
      <c r="V1515" s="92">
        <v>81.8</v>
      </c>
      <c r="W1515" s="92">
        <v>89</v>
      </c>
      <c r="X1515" s="92">
        <v>90.9</v>
      </c>
      <c r="Y1515" s="92">
        <v>92.1</v>
      </c>
      <c r="Z1515" s="92">
        <v>92.4</v>
      </c>
      <c r="AA1515" s="92">
        <v>92.5</v>
      </c>
      <c r="AB1515" s="92">
        <v>91.6</v>
      </c>
      <c r="AC1515" s="92">
        <v>79.900000000000006</v>
      </c>
      <c r="AD1515" s="92">
        <v>88</v>
      </c>
      <c r="AE1515" s="92">
        <v>90.1</v>
      </c>
      <c r="AF1515" s="92">
        <v>91.7</v>
      </c>
      <c r="AG1515" s="92">
        <v>92.2</v>
      </c>
      <c r="AH1515" s="92">
        <v>92.3</v>
      </c>
      <c r="AI1515" s="92">
        <v>91.1</v>
      </c>
      <c r="AJ1515" s="92">
        <v>74.8</v>
      </c>
      <c r="AK1515" s="92">
        <v>84.7</v>
      </c>
      <c r="AL1515" s="92">
        <v>87.8</v>
      </c>
      <c r="AM1515" s="92">
        <v>90</v>
      </c>
      <c r="AN1515" s="92">
        <v>90.8</v>
      </c>
      <c r="AO1515" s="92">
        <v>91.1</v>
      </c>
      <c r="AP1515" s="92">
        <v>89.3</v>
      </c>
      <c r="AQ1515" s="39"/>
      <c r="AR1515" s="61"/>
    </row>
    <row r="1516" spans="1:44" s="105" customFormat="1" ht="30">
      <c r="A1516" s="66" t="s">
        <v>167</v>
      </c>
      <c r="B1516" s="66" t="s">
        <v>3084</v>
      </c>
      <c r="C1516" s="37" t="s">
        <v>745</v>
      </c>
      <c r="D1516" s="34">
        <v>2</v>
      </c>
      <c r="E1516" s="34">
        <v>240</v>
      </c>
      <c r="F1516" s="34">
        <v>92</v>
      </c>
      <c r="G1516" s="32" t="s">
        <v>388</v>
      </c>
      <c r="H1516" s="32" t="s">
        <v>389</v>
      </c>
      <c r="I1516" s="48"/>
      <c r="J1516" s="34">
        <v>3.6</v>
      </c>
      <c r="K1516" s="34"/>
      <c r="L1516" s="34"/>
      <c r="M1516" s="34">
        <v>100</v>
      </c>
      <c r="N1516" s="34">
        <v>199</v>
      </c>
      <c r="O1516" s="34">
        <v>380</v>
      </c>
      <c r="P1516" s="92">
        <v>0.2</v>
      </c>
      <c r="Q1516" s="92">
        <v>0.4</v>
      </c>
      <c r="R1516" s="92">
        <v>0.6</v>
      </c>
      <c r="S1516" s="92">
        <v>1</v>
      </c>
      <c r="T1516" s="92">
        <v>1.5</v>
      </c>
      <c r="U1516" s="92">
        <v>2</v>
      </c>
      <c r="V1516" s="92">
        <v>87.3</v>
      </c>
      <c r="W1516" s="92">
        <v>91.7</v>
      </c>
      <c r="X1516" s="92">
        <v>92.6</v>
      </c>
      <c r="Y1516" s="92">
        <v>93.5</v>
      </c>
      <c r="Z1516" s="92">
        <v>93.2</v>
      </c>
      <c r="AA1516" s="92">
        <v>93</v>
      </c>
      <c r="AB1516" s="92">
        <v>92.9</v>
      </c>
      <c r="AC1516" s="92">
        <v>85.7</v>
      </c>
      <c r="AD1516" s="92">
        <v>90.8</v>
      </c>
      <c r="AE1516" s="92">
        <v>92.1</v>
      </c>
      <c r="AF1516" s="92">
        <v>92.9</v>
      </c>
      <c r="AG1516" s="92">
        <v>92.9</v>
      </c>
      <c r="AH1516" s="92">
        <v>92.6</v>
      </c>
      <c r="AI1516" s="92">
        <v>92.4</v>
      </c>
      <c r="AJ1516" s="92">
        <v>82.4</v>
      </c>
      <c r="AK1516" s="92">
        <v>88.8</v>
      </c>
      <c r="AL1516" s="92">
        <v>90.5</v>
      </c>
      <c r="AM1516" s="92">
        <v>91.6</v>
      </c>
      <c r="AN1516" s="92">
        <v>91.8</v>
      </c>
      <c r="AO1516" s="92">
        <v>91.6</v>
      </c>
      <c r="AP1516" s="92">
        <v>91.1</v>
      </c>
      <c r="AQ1516" s="39"/>
      <c r="AR1516" s="61"/>
    </row>
    <row r="1517" spans="1:44" s="105" customFormat="1" ht="30">
      <c r="A1517" s="66" t="s">
        <v>167</v>
      </c>
      <c r="B1517" s="66" t="s">
        <v>3085</v>
      </c>
      <c r="C1517" s="37" t="s">
        <v>743</v>
      </c>
      <c r="D1517" s="34">
        <v>2.5</v>
      </c>
      <c r="E1517" s="34">
        <v>240</v>
      </c>
      <c r="F1517" s="34">
        <v>94.5</v>
      </c>
      <c r="G1517" s="32" t="s">
        <v>388</v>
      </c>
      <c r="H1517" s="32" t="s">
        <v>389</v>
      </c>
      <c r="I1517" s="48"/>
      <c r="J1517" s="34">
        <v>3.9</v>
      </c>
      <c r="K1517" s="34"/>
      <c r="L1517" s="34"/>
      <c r="M1517" s="34">
        <v>100</v>
      </c>
      <c r="N1517" s="34">
        <v>218</v>
      </c>
      <c r="O1517" s="34">
        <v>400</v>
      </c>
      <c r="P1517" s="92">
        <v>0.25</v>
      </c>
      <c r="Q1517" s="92">
        <v>0.5</v>
      </c>
      <c r="R1517" s="92">
        <v>0.75</v>
      </c>
      <c r="S1517" s="92">
        <v>1.25</v>
      </c>
      <c r="T1517" s="92">
        <v>1.88</v>
      </c>
      <c r="U1517" s="92">
        <v>2.5</v>
      </c>
      <c r="V1517" s="92">
        <v>87.1</v>
      </c>
      <c r="W1517" s="92">
        <v>93.3</v>
      </c>
      <c r="X1517" s="92">
        <v>94.9</v>
      </c>
      <c r="Y1517" s="92">
        <v>95.8</v>
      </c>
      <c r="Z1517" s="92">
        <v>95.8</v>
      </c>
      <c r="AA1517" s="92">
        <v>95.6</v>
      </c>
      <c r="AB1517" s="92">
        <v>95.2</v>
      </c>
      <c r="AC1517" s="92">
        <v>85.2</v>
      </c>
      <c r="AD1517" s="92">
        <v>92.4</v>
      </c>
      <c r="AE1517" s="92">
        <v>93.8</v>
      </c>
      <c r="AF1517" s="92">
        <v>95.2</v>
      </c>
      <c r="AG1517" s="92">
        <v>95.4</v>
      </c>
      <c r="AH1517" s="92">
        <v>95.1</v>
      </c>
      <c r="AI1517" s="92">
        <v>94.6</v>
      </c>
      <c r="AJ1517" s="92">
        <v>80.400000000000006</v>
      </c>
      <c r="AK1517" s="92">
        <v>90</v>
      </c>
      <c r="AL1517" s="92">
        <v>91.7</v>
      </c>
      <c r="AM1517" s="92">
        <v>93.7</v>
      </c>
      <c r="AN1517" s="92">
        <v>94.5</v>
      </c>
      <c r="AO1517" s="92">
        <v>93.8</v>
      </c>
      <c r="AP1517" s="92">
        <v>93.2</v>
      </c>
      <c r="AQ1517" s="39"/>
      <c r="AR1517" s="61"/>
    </row>
    <row r="1518" spans="1:44" s="105" customFormat="1" ht="30">
      <c r="A1518" s="66" t="s">
        <v>167</v>
      </c>
      <c r="B1518" s="66" t="s">
        <v>3086</v>
      </c>
      <c r="C1518" s="37" t="s">
        <v>721</v>
      </c>
      <c r="D1518" s="34">
        <v>3</v>
      </c>
      <c r="E1518" s="34">
        <v>240</v>
      </c>
      <c r="F1518" s="34">
        <v>93.5</v>
      </c>
      <c r="G1518" s="32" t="s">
        <v>388</v>
      </c>
      <c r="H1518" s="32" t="s">
        <v>389</v>
      </c>
      <c r="I1518" s="48"/>
      <c r="J1518" s="34">
        <v>3.63</v>
      </c>
      <c r="K1518" s="34"/>
      <c r="L1518" s="34"/>
      <c r="M1518" s="34">
        <v>100</v>
      </c>
      <c r="N1518" s="34">
        <v>222.5</v>
      </c>
      <c r="O1518" s="34">
        <v>380</v>
      </c>
      <c r="P1518" s="92">
        <v>0.3</v>
      </c>
      <c r="Q1518" s="92">
        <v>0.6</v>
      </c>
      <c r="R1518" s="92">
        <v>0.9</v>
      </c>
      <c r="S1518" s="92">
        <v>1.5</v>
      </c>
      <c r="T1518" s="92">
        <v>2.25</v>
      </c>
      <c r="U1518" s="92">
        <v>3</v>
      </c>
      <c r="V1518" s="92">
        <v>88.9</v>
      </c>
      <c r="W1518" s="92">
        <v>92.9</v>
      </c>
      <c r="X1518" s="92">
        <v>93.8</v>
      </c>
      <c r="Y1518" s="92">
        <v>94.3</v>
      </c>
      <c r="Z1518" s="92">
        <v>94.2</v>
      </c>
      <c r="AA1518" s="92">
        <v>93.9</v>
      </c>
      <c r="AB1518" s="92">
        <v>93.9</v>
      </c>
      <c r="AC1518" s="92">
        <v>87.9</v>
      </c>
      <c r="AD1518" s="92">
        <v>92.5</v>
      </c>
      <c r="AE1518" s="92">
        <v>93.5</v>
      </c>
      <c r="AF1518" s="92">
        <v>94.1</v>
      </c>
      <c r="AG1518" s="92">
        <v>94</v>
      </c>
      <c r="AH1518" s="92">
        <v>93.8</v>
      </c>
      <c r="AI1518" s="92">
        <v>93.7</v>
      </c>
      <c r="AJ1518" s="92">
        <v>84.9</v>
      </c>
      <c r="AK1518" s="92">
        <v>90.9</v>
      </c>
      <c r="AL1518" s="92">
        <v>92.4</v>
      </c>
      <c r="AM1518" s="92">
        <v>93.3</v>
      </c>
      <c r="AN1518" s="92">
        <v>93.2</v>
      </c>
      <c r="AO1518" s="92">
        <v>93</v>
      </c>
      <c r="AP1518" s="92">
        <v>92.7</v>
      </c>
      <c r="AQ1518" s="39"/>
      <c r="AR1518" s="61"/>
    </row>
    <row r="1519" spans="1:44" s="105" customFormat="1" ht="30">
      <c r="A1519" s="66" t="s">
        <v>167</v>
      </c>
      <c r="B1519" s="66" t="s">
        <v>3087</v>
      </c>
      <c r="C1519" s="37" t="s">
        <v>795</v>
      </c>
      <c r="D1519" s="34">
        <v>3.5</v>
      </c>
      <c r="E1519" s="34">
        <v>240</v>
      </c>
      <c r="F1519" s="34">
        <v>95.5</v>
      </c>
      <c r="G1519" s="32" t="s">
        <v>388</v>
      </c>
      <c r="H1519" s="32" t="s">
        <v>389</v>
      </c>
      <c r="I1519" s="48"/>
      <c r="J1519" s="34">
        <v>3.86</v>
      </c>
      <c r="K1519" s="34"/>
      <c r="L1519" s="34"/>
      <c r="M1519" s="34">
        <v>100</v>
      </c>
      <c r="N1519" s="34">
        <v>263</v>
      </c>
      <c r="O1519" s="34">
        <v>400</v>
      </c>
      <c r="P1519" s="92">
        <v>0.35</v>
      </c>
      <c r="Q1519" s="92">
        <v>0.7</v>
      </c>
      <c r="R1519" s="92">
        <v>1.05</v>
      </c>
      <c r="S1519" s="92">
        <v>1.75</v>
      </c>
      <c r="T1519" s="92">
        <v>2.625</v>
      </c>
      <c r="U1519" s="92">
        <v>3.5</v>
      </c>
      <c r="V1519" s="92">
        <v>87.2</v>
      </c>
      <c r="W1519" s="92">
        <v>93.1</v>
      </c>
      <c r="X1519" s="92">
        <v>95.4</v>
      </c>
      <c r="Y1519" s="92">
        <v>96.5</v>
      </c>
      <c r="Z1519" s="92">
        <v>96.7</v>
      </c>
      <c r="AA1519" s="92">
        <v>96.6</v>
      </c>
      <c r="AB1519" s="92">
        <v>95.9</v>
      </c>
      <c r="AC1519" s="92">
        <v>85.7</v>
      </c>
      <c r="AD1519" s="92">
        <v>92.2</v>
      </c>
      <c r="AE1519" s="92">
        <v>94.9</v>
      </c>
      <c r="AF1519" s="92">
        <v>96.2</v>
      </c>
      <c r="AG1519" s="92">
        <v>96.4</v>
      </c>
      <c r="AH1519" s="92">
        <v>96.3</v>
      </c>
      <c r="AI1519" s="92">
        <v>95.5</v>
      </c>
      <c r="AJ1519" s="92">
        <v>82.1</v>
      </c>
      <c r="AK1519" s="92">
        <v>90.2</v>
      </c>
      <c r="AL1519" s="92">
        <v>93.6</v>
      </c>
      <c r="AM1519" s="92">
        <v>95.4</v>
      </c>
      <c r="AN1519" s="92">
        <v>95.7</v>
      </c>
      <c r="AO1519" s="92">
        <v>95.6</v>
      </c>
      <c r="AP1519" s="92">
        <v>94.5</v>
      </c>
      <c r="AQ1519" s="39"/>
      <c r="AR1519" s="61"/>
    </row>
    <row r="1520" spans="1:44" s="105" customFormat="1" ht="30">
      <c r="A1520" s="66" t="s">
        <v>167</v>
      </c>
      <c r="B1520" s="66" t="s">
        <v>3088</v>
      </c>
      <c r="C1520" s="37" t="s">
        <v>758</v>
      </c>
      <c r="D1520" s="34">
        <v>4.5999999999999996</v>
      </c>
      <c r="E1520" s="34">
        <v>208</v>
      </c>
      <c r="F1520" s="34">
        <v>95.5</v>
      </c>
      <c r="G1520" s="32" t="s">
        <v>388</v>
      </c>
      <c r="H1520" s="32" t="s">
        <v>389</v>
      </c>
      <c r="I1520" s="48"/>
      <c r="J1520" s="34">
        <v>4</v>
      </c>
      <c r="K1520" s="34"/>
      <c r="L1520" s="34"/>
      <c r="M1520" s="34">
        <v>100</v>
      </c>
      <c r="N1520" s="34">
        <v>254</v>
      </c>
      <c r="O1520" s="34">
        <v>400</v>
      </c>
      <c r="P1520" s="92">
        <v>0.46</v>
      </c>
      <c r="Q1520" s="92">
        <v>0.92</v>
      </c>
      <c r="R1520" s="92">
        <v>1.38</v>
      </c>
      <c r="S1520" s="92">
        <v>2.2999999999999998</v>
      </c>
      <c r="T1520" s="92">
        <v>3.45</v>
      </c>
      <c r="U1520" s="92">
        <v>4.5999999999999996</v>
      </c>
      <c r="V1520" s="92">
        <v>90.3</v>
      </c>
      <c r="W1520" s="92">
        <v>94.8</v>
      </c>
      <c r="X1520" s="92">
        <v>95.9</v>
      </c>
      <c r="Y1520" s="92">
        <v>96.5</v>
      </c>
      <c r="Z1520" s="92">
        <v>96.5</v>
      </c>
      <c r="AA1520" s="92">
        <v>96.2</v>
      </c>
      <c r="AB1520" s="92">
        <v>96.1</v>
      </c>
      <c r="AC1520" s="92">
        <v>89.2</v>
      </c>
      <c r="AD1520" s="92">
        <v>94.3</v>
      </c>
      <c r="AE1520" s="92">
        <v>95.6</v>
      </c>
      <c r="AF1520" s="92">
        <v>96.3</v>
      </c>
      <c r="AG1520" s="92">
        <v>96.4</v>
      </c>
      <c r="AH1520" s="92">
        <v>96.1</v>
      </c>
      <c r="AI1520" s="92">
        <v>95.9</v>
      </c>
      <c r="AJ1520" s="92">
        <v>86.5</v>
      </c>
      <c r="AK1520" s="92">
        <v>92.9</v>
      </c>
      <c r="AL1520" s="92">
        <v>94.7</v>
      </c>
      <c r="AM1520" s="92">
        <v>95.6</v>
      </c>
      <c r="AN1520" s="92">
        <v>95.7</v>
      </c>
      <c r="AO1520" s="92">
        <v>95.4</v>
      </c>
      <c r="AP1520" s="92">
        <v>95</v>
      </c>
      <c r="AQ1520" s="39"/>
      <c r="AR1520" s="61"/>
    </row>
    <row r="1521" spans="1:44" s="105" customFormat="1" ht="30">
      <c r="A1521" s="66" t="s">
        <v>167</v>
      </c>
      <c r="B1521" s="66" t="s">
        <v>3089</v>
      </c>
      <c r="C1521" s="37" t="s">
        <v>797</v>
      </c>
      <c r="D1521" s="34">
        <v>4.8</v>
      </c>
      <c r="E1521" s="34">
        <v>240</v>
      </c>
      <c r="F1521" s="34">
        <v>96</v>
      </c>
      <c r="G1521" s="32" t="s">
        <v>388</v>
      </c>
      <c r="H1521" s="32" t="s">
        <v>389</v>
      </c>
      <c r="I1521" s="48"/>
      <c r="J1521" s="34">
        <v>4.0999999999999996</v>
      </c>
      <c r="K1521" s="34"/>
      <c r="L1521" s="34"/>
      <c r="M1521" s="34">
        <v>100</v>
      </c>
      <c r="N1521" s="34">
        <v>263</v>
      </c>
      <c r="O1521" s="34">
        <v>400</v>
      </c>
      <c r="P1521" s="92">
        <v>0.48</v>
      </c>
      <c r="Q1521" s="92">
        <v>0.96</v>
      </c>
      <c r="R1521" s="92">
        <v>1.44</v>
      </c>
      <c r="S1521" s="92">
        <v>2.4</v>
      </c>
      <c r="T1521" s="92">
        <v>3.6</v>
      </c>
      <c r="U1521" s="92">
        <v>4.8</v>
      </c>
      <c r="V1521" s="92">
        <v>86.8</v>
      </c>
      <c r="W1521" s="92">
        <v>93.5</v>
      </c>
      <c r="X1521" s="92">
        <v>95.5</v>
      </c>
      <c r="Y1521" s="92">
        <v>97</v>
      </c>
      <c r="Z1521" s="92">
        <v>97.2</v>
      </c>
      <c r="AA1521" s="92">
        <v>97.1</v>
      </c>
      <c r="AB1521" s="92">
        <v>96.4</v>
      </c>
      <c r="AC1521" s="92">
        <v>85.5</v>
      </c>
      <c r="AD1521" s="92">
        <v>92.9</v>
      </c>
      <c r="AE1521" s="92">
        <v>95</v>
      </c>
      <c r="AF1521" s="92">
        <v>96.7</v>
      </c>
      <c r="AG1521" s="92">
        <v>96.9</v>
      </c>
      <c r="AH1521" s="92">
        <v>96.8</v>
      </c>
      <c r="AI1521" s="92">
        <v>96</v>
      </c>
      <c r="AJ1521" s="92">
        <v>84.5</v>
      </c>
      <c r="AK1521" s="92">
        <v>91.5</v>
      </c>
      <c r="AL1521" s="92">
        <v>93.9</v>
      </c>
      <c r="AM1521" s="92">
        <v>95.9</v>
      </c>
      <c r="AN1521" s="92">
        <v>96.2</v>
      </c>
      <c r="AO1521" s="92">
        <v>96.1</v>
      </c>
      <c r="AP1521" s="92">
        <v>95.1</v>
      </c>
      <c r="AQ1521" s="39"/>
      <c r="AR1521" s="61"/>
    </row>
    <row r="1522" spans="1:44" s="105" customFormat="1" ht="30">
      <c r="A1522" s="66" t="s">
        <v>167</v>
      </c>
      <c r="B1522" s="66" t="s">
        <v>3090</v>
      </c>
      <c r="C1522" s="37" t="s">
        <v>799</v>
      </c>
      <c r="D1522" s="34">
        <v>5.2</v>
      </c>
      <c r="E1522" s="34">
        <v>240</v>
      </c>
      <c r="F1522" s="34">
        <v>96</v>
      </c>
      <c r="G1522" s="32" t="s">
        <v>388</v>
      </c>
      <c r="H1522" s="32" t="s">
        <v>389</v>
      </c>
      <c r="I1522" s="48"/>
      <c r="J1522" s="34">
        <v>4</v>
      </c>
      <c r="K1522" s="34"/>
      <c r="L1522" s="34"/>
      <c r="M1522" s="34">
        <v>100</v>
      </c>
      <c r="N1522" s="34">
        <v>280</v>
      </c>
      <c r="O1522" s="34">
        <v>400</v>
      </c>
      <c r="P1522" s="92">
        <v>0.52</v>
      </c>
      <c r="Q1522" s="92">
        <v>1.04</v>
      </c>
      <c r="R1522" s="92">
        <v>1.56</v>
      </c>
      <c r="S1522" s="92">
        <v>2.6</v>
      </c>
      <c r="T1522" s="92">
        <v>3.9</v>
      </c>
      <c r="U1522" s="92">
        <v>5.2</v>
      </c>
      <c r="V1522" s="92">
        <v>89.4</v>
      </c>
      <c r="W1522" s="92">
        <v>94.8</v>
      </c>
      <c r="X1522" s="92">
        <v>96</v>
      </c>
      <c r="Y1522" s="92">
        <v>96.8</v>
      </c>
      <c r="Z1522" s="92">
        <v>97</v>
      </c>
      <c r="AA1522" s="92">
        <v>96.8</v>
      </c>
      <c r="AB1522" s="92">
        <v>96.4</v>
      </c>
      <c r="AC1522" s="92">
        <v>88.6</v>
      </c>
      <c r="AD1522" s="92">
        <v>94.4</v>
      </c>
      <c r="AE1522" s="92">
        <v>95.7</v>
      </c>
      <c r="AF1522" s="92">
        <v>96.7</v>
      </c>
      <c r="AG1522" s="92">
        <v>96.8</v>
      </c>
      <c r="AH1522" s="92">
        <v>96.6</v>
      </c>
      <c r="AI1522" s="92">
        <v>96.2</v>
      </c>
      <c r="AJ1522" s="92">
        <v>87.7</v>
      </c>
      <c r="AK1522" s="92">
        <v>93.1</v>
      </c>
      <c r="AL1522" s="92">
        <v>94.8</v>
      </c>
      <c r="AM1522" s="92">
        <v>96.1</v>
      </c>
      <c r="AN1522" s="92">
        <v>96.3</v>
      </c>
      <c r="AO1522" s="92">
        <v>96.1</v>
      </c>
      <c r="AP1522" s="92">
        <v>95.5</v>
      </c>
      <c r="AQ1522" s="39"/>
      <c r="AR1522" s="61"/>
    </row>
    <row r="1523" spans="1:44" s="105" customFormat="1" ht="30">
      <c r="A1523" s="66" t="s">
        <v>168</v>
      </c>
      <c r="B1523" s="66" t="s">
        <v>3091</v>
      </c>
      <c r="C1523" s="37" t="s">
        <v>1195</v>
      </c>
      <c r="D1523" s="34">
        <v>2.7</v>
      </c>
      <c r="E1523" s="34">
        <v>208</v>
      </c>
      <c r="F1523" s="34">
        <v>95.5</v>
      </c>
      <c r="G1523" s="32" t="s">
        <v>388</v>
      </c>
      <c r="H1523" s="32" t="s">
        <v>389</v>
      </c>
      <c r="I1523" s="48"/>
      <c r="J1523" s="34">
        <v>0.5</v>
      </c>
      <c r="K1523" s="34"/>
      <c r="L1523" s="34"/>
      <c r="M1523" s="34">
        <v>100</v>
      </c>
      <c r="N1523" s="34">
        <v>250</v>
      </c>
      <c r="O1523" s="34">
        <v>400</v>
      </c>
      <c r="P1523" s="92">
        <v>0.27</v>
      </c>
      <c r="Q1523" s="92">
        <v>0.54</v>
      </c>
      <c r="R1523" s="92">
        <v>0.81</v>
      </c>
      <c r="S1523" s="92">
        <v>1.35</v>
      </c>
      <c r="T1523" s="92">
        <v>2.0299999999999998</v>
      </c>
      <c r="U1523" s="92">
        <v>2.7</v>
      </c>
      <c r="V1523" s="92">
        <v>90.7</v>
      </c>
      <c r="W1523" s="92">
        <v>94.5</v>
      </c>
      <c r="X1523" s="92">
        <v>95.8</v>
      </c>
      <c r="Y1523" s="92">
        <v>96.4</v>
      </c>
      <c r="Z1523" s="92">
        <v>96.3</v>
      </c>
      <c r="AA1523" s="92">
        <v>95.9</v>
      </c>
      <c r="AB1523" s="92">
        <v>95.9</v>
      </c>
      <c r="AC1523" s="92">
        <v>89.8</v>
      </c>
      <c r="AD1523" s="92">
        <v>94.1</v>
      </c>
      <c r="AE1523" s="92">
        <v>95.5</v>
      </c>
      <c r="AF1523" s="92">
        <v>96.2</v>
      </c>
      <c r="AG1523" s="92">
        <v>96.2</v>
      </c>
      <c r="AH1523" s="92">
        <v>95.8</v>
      </c>
      <c r="AI1523" s="92">
        <v>95.7</v>
      </c>
      <c r="AJ1523" s="92">
        <v>88.2</v>
      </c>
      <c r="AK1523" s="92">
        <v>92.5</v>
      </c>
      <c r="AL1523" s="92">
        <v>94.3</v>
      </c>
      <c r="AM1523" s="92">
        <v>95.5</v>
      </c>
      <c r="AN1523" s="92">
        <v>95.6</v>
      </c>
      <c r="AO1523" s="92">
        <v>95.3</v>
      </c>
      <c r="AP1523" s="92">
        <v>94.9</v>
      </c>
      <c r="AQ1523" s="39"/>
      <c r="AR1523" s="61"/>
    </row>
    <row r="1524" spans="1:44" s="105" customFormat="1" ht="30">
      <c r="A1524" s="66" t="s">
        <v>168</v>
      </c>
      <c r="B1524" s="66" t="s">
        <v>3092</v>
      </c>
      <c r="C1524" s="37" t="s">
        <v>1195</v>
      </c>
      <c r="D1524" s="34">
        <v>2.7</v>
      </c>
      <c r="E1524" s="34">
        <v>208</v>
      </c>
      <c r="F1524" s="34">
        <v>95.5</v>
      </c>
      <c r="G1524" s="32" t="s">
        <v>388</v>
      </c>
      <c r="H1524" s="32" t="s">
        <v>389</v>
      </c>
      <c r="I1524" s="48"/>
      <c r="J1524" s="34">
        <v>0.5</v>
      </c>
      <c r="K1524" s="34"/>
      <c r="L1524" s="34"/>
      <c r="M1524" s="34">
        <v>100</v>
      </c>
      <c r="N1524" s="34">
        <v>250</v>
      </c>
      <c r="O1524" s="34">
        <v>400</v>
      </c>
      <c r="P1524" s="92">
        <v>0.27</v>
      </c>
      <c r="Q1524" s="92">
        <v>0.54</v>
      </c>
      <c r="R1524" s="92">
        <v>0.81</v>
      </c>
      <c r="S1524" s="92">
        <v>1.35</v>
      </c>
      <c r="T1524" s="92">
        <v>2.0299999999999998</v>
      </c>
      <c r="U1524" s="92">
        <v>2.7</v>
      </c>
      <c r="V1524" s="92">
        <v>90.7</v>
      </c>
      <c r="W1524" s="92">
        <v>94.5</v>
      </c>
      <c r="X1524" s="92">
        <v>95.8</v>
      </c>
      <c r="Y1524" s="92">
        <v>96.4</v>
      </c>
      <c r="Z1524" s="92">
        <v>96.3</v>
      </c>
      <c r="AA1524" s="92">
        <v>95.9</v>
      </c>
      <c r="AB1524" s="92">
        <v>95.9</v>
      </c>
      <c r="AC1524" s="92">
        <v>89.8</v>
      </c>
      <c r="AD1524" s="92">
        <v>94.1</v>
      </c>
      <c r="AE1524" s="92">
        <v>95.5</v>
      </c>
      <c r="AF1524" s="92">
        <v>96.2</v>
      </c>
      <c r="AG1524" s="92">
        <v>96.2</v>
      </c>
      <c r="AH1524" s="92">
        <v>95.8</v>
      </c>
      <c r="AI1524" s="92">
        <v>95.7</v>
      </c>
      <c r="AJ1524" s="92">
        <v>88.2</v>
      </c>
      <c r="AK1524" s="92">
        <v>92.5</v>
      </c>
      <c r="AL1524" s="92">
        <v>94.3</v>
      </c>
      <c r="AM1524" s="92">
        <v>95.5</v>
      </c>
      <c r="AN1524" s="92">
        <v>95.6</v>
      </c>
      <c r="AO1524" s="92">
        <v>95.3</v>
      </c>
      <c r="AP1524" s="92">
        <v>94.9</v>
      </c>
      <c r="AQ1524" s="39"/>
      <c r="AR1524" s="61"/>
    </row>
    <row r="1525" spans="1:44" s="105" customFormat="1" ht="30">
      <c r="A1525" s="66" t="s">
        <v>168</v>
      </c>
      <c r="B1525" s="66" t="s">
        <v>3093</v>
      </c>
      <c r="C1525" s="37" t="s">
        <v>1195</v>
      </c>
      <c r="D1525" s="34">
        <v>2.81</v>
      </c>
      <c r="E1525" s="34">
        <v>208</v>
      </c>
      <c r="F1525" s="34">
        <v>95.5</v>
      </c>
      <c r="G1525" s="32" t="s">
        <v>388</v>
      </c>
      <c r="H1525" s="32" t="s">
        <v>389</v>
      </c>
      <c r="I1525" s="48"/>
      <c r="J1525" s="34">
        <v>0.35</v>
      </c>
      <c r="K1525" s="34"/>
      <c r="L1525" s="34"/>
      <c r="M1525" s="34">
        <v>100</v>
      </c>
      <c r="N1525" s="34">
        <v>275</v>
      </c>
      <c r="O1525" s="34">
        <v>400</v>
      </c>
      <c r="P1525" s="92">
        <v>0.28000000000000003</v>
      </c>
      <c r="Q1525" s="92">
        <v>0.56000000000000005</v>
      </c>
      <c r="R1525" s="92">
        <v>0.84</v>
      </c>
      <c r="S1525" s="92">
        <v>1.41</v>
      </c>
      <c r="T1525" s="92">
        <v>2.11</v>
      </c>
      <c r="U1525" s="92">
        <v>2.81</v>
      </c>
      <c r="V1525" s="92">
        <v>89.4</v>
      </c>
      <c r="W1525" s="92">
        <v>94.4</v>
      </c>
      <c r="X1525" s="92">
        <v>95.5</v>
      </c>
      <c r="Y1525" s="92">
        <v>96.2</v>
      </c>
      <c r="Z1525" s="92">
        <v>96.2</v>
      </c>
      <c r="AA1525" s="92">
        <v>95.9</v>
      </c>
      <c r="AB1525" s="92">
        <v>95.8</v>
      </c>
      <c r="AC1525" s="92">
        <v>88.7</v>
      </c>
      <c r="AD1525" s="92">
        <v>93.8</v>
      </c>
      <c r="AE1525" s="92">
        <v>95.2</v>
      </c>
      <c r="AF1525" s="92">
        <v>95.9</v>
      </c>
      <c r="AG1525" s="92">
        <v>96</v>
      </c>
      <c r="AH1525" s="92">
        <v>95.7</v>
      </c>
      <c r="AI1525" s="92">
        <v>95.5</v>
      </c>
      <c r="AJ1525" s="92">
        <v>86.5</v>
      </c>
      <c r="AK1525" s="92">
        <v>92.1</v>
      </c>
      <c r="AL1525" s="92">
        <v>94</v>
      </c>
      <c r="AM1525" s="92">
        <v>95.1</v>
      </c>
      <c r="AN1525" s="92">
        <v>95.3</v>
      </c>
      <c r="AO1525" s="92">
        <v>95.2</v>
      </c>
      <c r="AP1525" s="92">
        <v>94.6</v>
      </c>
      <c r="AQ1525" s="39"/>
      <c r="AR1525" s="61"/>
    </row>
    <row r="1526" spans="1:44" s="105" customFormat="1" ht="30">
      <c r="A1526" s="66" t="s">
        <v>168</v>
      </c>
      <c r="B1526" s="66" t="s">
        <v>3094</v>
      </c>
      <c r="C1526" s="37" t="s">
        <v>1195</v>
      </c>
      <c r="D1526" s="34">
        <v>2.81</v>
      </c>
      <c r="E1526" s="34">
        <v>208</v>
      </c>
      <c r="F1526" s="34">
        <v>95.5</v>
      </c>
      <c r="G1526" s="32" t="s">
        <v>388</v>
      </c>
      <c r="H1526" s="32" t="s">
        <v>389</v>
      </c>
      <c r="I1526" s="48"/>
      <c r="J1526" s="34">
        <v>0.35</v>
      </c>
      <c r="K1526" s="34"/>
      <c r="L1526" s="34"/>
      <c r="M1526" s="34">
        <v>100</v>
      </c>
      <c r="N1526" s="34">
        <v>275</v>
      </c>
      <c r="O1526" s="34">
        <v>400</v>
      </c>
      <c r="P1526" s="92">
        <v>0.28000000000000003</v>
      </c>
      <c r="Q1526" s="92">
        <v>0.56000000000000005</v>
      </c>
      <c r="R1526" s="92">
        <v>0.84</v>
      </c>
      <c r="S1526" s="92">
        <v>1.41</v>
      </c>
      <c r="T1526" s="92">
        <v>2.11</v>
      </c>
      <c r="U1526" s="92">
        <v>2.81</v>
      </c>
      <c r="V1526" s="92">
        <v>89.4</v>
      </c>
      <c r="W1526" s="92">
        <v>94.4</v>
      </c>
      <c r="X1526" s="92">
        <v>95.5</v>
      </c>
      <c r="Y1526" s="92">
        <v>96.2</v>
      </c>
      <c r="Z1526" s="92">
        <v>96.2</v>
      </c>
      <c r="AA1526" s="92">
        <v>95.9</v>
      </c>
      <c r="AB1526" s="92">
        <v>95.8</v>
      </c>
      <c r="AC1526" s="92">
        <v>88.7</v>
      </c>
      <c r="AD1526" s="92">
        <v>93.8</v>
      </c>
      <c r="AE1526" s="92">
        <v>95.2</v>
      </c>
      <c r="AF1526" s="92">
        <v>95.9</v>
      </c>
      <c r="AG1526" s="92">
        <v>96</v>
      </c>
      <c r="AH1526" s="92">
        <v>95.7</v>
      </c>
      <c r="AI1526" s="92">
        <v>95.5</v>
      </c>
      <c r="AJ1526" s="92">
        <v>86.5</v>
      </c>
      <c r="AK1526" s="92">
        <v>92.1</v>
      </c>
      <c r="AL1526" s="92">
        <v>94</v>
      </c>
      <c r="AM1526" s="92">
        <v>95.1</v>
      </c>
      <c r="AN1526" s="92">
        <v>95.3</v>
      </c>
      <c r="AO1526" s="92">
        <v>95.2</v>
      </c>
      <c r="AP1526" s="92">
        <v>94.6</v>
      </c>
      <c r="AQ1526" s="39"/>
      <c r="AR1526" s="61"/>
    </row>
    <row r="1527" spans="1:44" s="105" customFormat="1" ht="30">
      <c r="A1527" s="66" t="s">
        <v>168</v>
      </c>
      <c r="B1527" s="66" t="s">
        <v>3095</v>
      </c>
      <c r="C1527" s="37" t="s">
        <v>811</v>
      </c>
      <c r="D1527" s="34">
        <v>2.9</v>
      </c>
      <c r="E1527" s="34">
        <v>240</v>
      </c>
      <c r="F1527" s="34">
        <v>96</v>
      </c>
      <c r="G1527" s="32" t="s">
        <v>388</v>
      </c>
      <c r="H1527" s="32" t="s">
        <v>389</v>
      </c>
      <c r="I1527" s="48"/>
      <c r="J1527" s="34">
        <v>0.5</v>
      </c>
      <c r="K1527" s="34"/>
      <c r="L1527" s="34"/>
      <c r="M1527" s="34">
        <v>100</v>
      </c>
      <c r="N1527" s="34">
        <v>250</v>
      </c>
      <c r="O1527" s="34">
        <v>400</v>
      </c>
      <c r="P1527" s="92">
        <v>0.28999999999999998</v>
      </c>
      <c r="Q1527" s="92">
        <v>0.57999999999999996</v>
      </c>
      <c r="R1527" s="92">
        <v>0.87</v>
      </c>
      <c r="S1527" s="92">
        <v>1.45</v>
      </c>
      <c r="T1527" s="92">
        <v>2.1800000000000002</v>
      </c>
      <c r="U1527" s="92">
        <v>2.9</v>
      </c>
      <c r="V1527" s="92">
        <v>91.9</v>
      </c>
      <c r="W1527" s="92">
        <v>95.1</v>
      </c>
      <c r="X1527" s="92">
        <v>96.2</v>
      </c>
      <c r="Y1527" s="92">
        <v>96.7</v>
      </c>
      <c r="Z1527" s="92">
        <v>96.5</v>
      </c>
      <c r="AA1527" s="92">
        <v>96.1</v>
      </c>
      <c r="AB1527" s="92">
        <v>96.3</v>
      </c>
      <c r="AC1527" s="92">
        <v>91.3</v>
      </c>
      <c r="AD1527" s="92">
        <v>94.7</v>
      </c>
      <c r="AE1527" s="92">
        <v>95.9</v>
      </c>
      <c r="AF1527" s="92">
        <v>96.5</v>
      </c>
      <c r="AG1527" s="92">
        <v>96.4</v>
      </c>
      <c r="AH1527" s="92">
        <v>96</v>
      </c>
      <c r="AI1527" s="92">
        <v>96.1</v>
      </c>
      <c r="AJ1527" s="92">
        <v>89.3</v>
      </c>
      <c r="AK1527" s="92">
        <v>93.3</v>
      </c>
      <c r="AL1527" s="92">
        <v>94.8</v>
      </c>
      <c r="AM1527" s="92">
        <v>95.8</v>
      </c>
      <c r="AN1527" s="92">
        <v>95.8</v>
      </c>
      <c r="AO1527" s="92">
        <v>95.4</v>
      </c>
      <c r="AP1527" s="92">
        <v>95.3</v>
      </c>
      <c r="AQ1527" s="39"/>
      <c r="AR1527" s="61"/>
    </row>
    <row r="1528" spans="1:44" s="105" customFormat="1" ht="30">
      <c r="A1528" s="66" t="s">
        <v>168</v>
      </c>
      <c r="B1528" s="66" t="s">
        <v>3096</v>
      </c>
      <c r="C1528" s="37" t="s">
        <v>811</v>
      </c>
      <c r="D1528" s="34">
        <v>2.9</v>
      </c>
      <c r="E1528" s="34">
        <v>240</v>
      </c>
      <c r="F1528" s="34">
        <v>96</v>
      </c>
      <c r="G1528" s="32" t="s">
        <v>388</v>
      </c>
      <c r="H1528" s="32" t="s">
        <v>389</v>
      </c>
      <c r="I1528" s="48"/>
      <c r="J1528" s="34">
        <v>0.5</v>
      </c>
      <c r="K1528" s="34"/>
      <c r="L1528" s="34"/>
      <c r="M1528" s="34">
        <v>100</v>
      </c>
      <c r="N1528" s="34">
        <v>250</v>
      </c>
      <c r="O1528" s="34">
        <v>400</v>
      </c>
      <c r="P1528" s="92">
        <v>0.28999999999999998</v>
      </c>
      <c r="Q1528" s="92">
        <v>0.57999999999999996</v>
      </c>
      <c r="R1528" s="92">
        <v>0.87</v>
      </c>
      <c r="S1528" s="92">
        <v>1.45</v>
      </c>
      <c r="T1528" s="92">
        <v>2.1800000000000002</v>
      </c>
      <c r="U1528" s="92">
        <v>2.9</v>
      </c>
      <c r="V1528" s="92">
        <v>91.9</v>
      </c>
      <c r="W1528" s="92">
        <v>95.1</v>
      </c>
      <c r="X1528" s="92">
        <v>96.2</v>
      </c>
      <c r="Y1528" s="92">
        <v>96.7</v>
      </c>
      <c r="Z1528" s="92">
        <v>96.5</v>
      </c>
      <c r="AA1528" s="92">
        <v>96.1</v>
      </c>
      <c r="AB1528" s="92">
        <v>96.3</v>
      </c>
      <c r="AC1528" s="92">
        <v>91.3</v>
      </c>
      <c r="AD1528" s="92">
        <v>94.7</v>
      </c>
      <c r="AE1528" s="92">
        <v>95.9</v>
      </c>
      <c r="AF1528" s="92">
        <v>96.5</v>
      </c>
      <c r="AG1528" s="92">
        <v>96.4</v>
      </c>
      <c r="AH1528" s="92">
        <v>96</v>
      </c>
      <c r="AI1528" s="92">
        <v>96.1</v>
      </c>
      <c r="AJ1528" s="92">
        <v>89.3</v>
      </c>
      <c r="AK1528" s="92">
        <v>93.3</v>
      </c>
      <c r="AL1528" s="92">
        <v>94.8</v>
      </c>
      <c r="AM1528" s="92">
        <v>95.8</v>
      </c>
      <c r="AN1528" s="92">
        <v>95.8</v>
      </c>
      <c r="AO1528" s="92">
        <v>95.4</v>
      </c>
      <c r="AP1528" s="92">
        <v>95.3</v>
      </c>
      <c r="AQ1528" s="39"/>
      <c r="AR1528" s="61"/>
    </row>
    <row r="1529" spans="1:44" s="105" customFormat="1" ht="30">
      <c r="A1529" s="66" t="s">
        <v>168</v>
      </c>
      <c r="B1529" s="66" t="s">
        <v>3097</v>
      </c>
      <c r="C1529" s="37" t="s">
        <v>811</v>
      </c>
      <c r="D1529" s="34">
        <v>3.01</v>
      </c>
      <c r="E1529" s="34">
        <v>240</v>
      </c>
      <c r="F1529" s="34">
        <v>96</v>
      </c>
      <c r="G1529" s="32" t="s">
        <v>388</v>
      </c>
      <c r="H1529" s="32" t="s">
        <v>389</v>
      </c>
      <c r="I1529" s="48"/>
      <c r="J1529" s="34">
        <v>0.47</v>
      </c>
      <c r="K1529" s="34"/>
      <c r="L1529" s="34"/>
      <c r="M1529" s="34">
        <v>100</v>
      </c>
      <c r="N1529" s="34">
        <v>275</v>
      </c>
      <c r="O1529" s="34">
        <v>400</v>
      </c>
      <c r="P1529" s="92">
        <v>0.3</v>
      </c>
      <c r="Q1529" s="92">
        <v>0.6</v>
      </c>
      <c r="R1529" s="92">
        <v>0.9</v>
      </c>
      <c r="S1529" s="92">
        <v>1.51</v>
      </c>
      <c r="T1529" s="92">
        <v>2.2599999999999998</v>
      </c>
      <c r="U1529" s="92">
        <v>3.01</v>
      </c>
      <c r="V1529" s="92">
        <v>90.6</v>
      </c>
      <c r="W1529" s="92">
        <v>95</v>
      </c>
      <c r="X1529" s="92">
        <v>96</v>
      </c>
      <c r="Y1529" s="92">
        <v>96.6</v>
      </c>
      <c r="Z1529" s="92">
        <v>96.6</v>
      </c>
      <c r="AA1529" s="92">
        <v>96.2</v>
      </c>
      <c r="AB1529" s="92">
        <v>96.2</v>
      </c>
      <c r="AC1529" s="92">
        <v>89.8</v>
      </c>
      <c r="AD1529" s="92">
        <v>94.4</v>
      </c>
      <c r="AE1529" s="92">
        <v>95.6</v>
      </c>
      <c r="AF1529" s="92">
        <v>96.4</v>
      </c>
      <c r="AG1529" s="92">
        <v>96.4</v>
      </c>
      <c r="AH1529" s="92">
        <v>96</v>
      </c>
      <c r="AI1529" s="92">
        <v>95.9</v>
      </c>
      <c r="AJ1529" s="92">
        <v>87.7</v>
      </c>
      <c r="AK1529" s="92">
        <v>92.9</v>
      </c>
      <c r="AL1529" s="92">
        <v>94.5</v>
      </c>
      <c r="AM1529" s="92">
        <v>95.6</v>
      </c>
      <c r="AN1529" s="92">
        <v>95.8</v>
      </c>
      <c r="AO1529" s="92">
        <v>95.5</v>
      </c>
      <c r="AP1529" s="92">
        <v>95.1</v>
      </c>
      <c r="AQ1529" s="39"/>
      <c r="AR1529" s="61"/>
    </row>
    <row r="1530" spans="1:44" s="105" customFormat="1" ht="30">
      <c r="A1530" s="66" t="s">
        <v>168</v>
      </c>
      <c r="B1530" s="66" t="s">
        <v>3098</v>
      </c>
      <c r="C1530" s="37" t="s">
        <v>811</v>
      </c>
      <c r="D1530" s="34">
        <v>3.01</v>
      </c>
      <c r="E1530" s="34">
        <v>240</v>
      </c>
      <c r="F1530" s="34">
        <v>96</v>
      </c>
      <c r="G1530" s="32" t="s">
        <v>388</v>
      </c>
      <c r="H1530" s="32" t="s">
        <v>389</v>
      </c>
      <c r="I1530" s="48"/>
      <c r="J1530" s="34">
        <v>0.47</v>
      </c>
      <c r="K1530" s="34"/>
      <c r="L1530" s="34"/>
      <c r="M1530" s="34">
        <v>100</v>
      </c>
      <c r="N1530" s="34">
        <v>275</v>
      </c>
      <c r="O1530" s="34">
        <v>400</v>
      </c>
      <c r="P1530" s="92">
        <v>0.3</v>
      </c>
      <c r="Q1530" s="92">
        <v>0.6</v>
      </c>
      <c r="R1530" s="92">
        <v>0.9</v>
      </c>
      <c r="S1530" s="92">
        <v>1.51</v>
      </c>
      <c r="T1530" s="92">
        <v>2.2599999999999998</v>
      </c>
      <c r="U1530" s="92">
        <v>3.01</v>
      </c>
      <c r="V1530" s="92">
        <v>90.6</v>
      </c>
      <c r="W1530" s="92">
        <v>95</v>
      </c>
      <c r="X1530" s="92">
        <v>96</v>
      </c>
      <c r="Y1530" s="92">
        <v>96.6</v>
      </c>
      <c r="Z1530" s="92">
        <v>96.6</v>
      </c>
      <c r="AA1530" s="92">
        <v>96.2</v>
      </c>
      <c r="AB1530" s="92">
        <v>96.2</v>
      </c>
      <c r="AC1530" s="92">
        <v>89.8</v>
      </c>
      <c r="AD1530" s="92">
        <v>94.4</v>
      </c>
      <c r="AE1530" s="92">
        <v>95.6</v>
      </c>
      <c r="AF1530" s="92">
        <v>96.4</v>
      </c>
      <c r="AG1530" s="92">
        <v>96.4</v>
      </c>
      <c r="AH1530" s="92">
        <v>96</v>
      </c>
      <c r="AI1530" s="92">
        <v>95.9</v>
      </c>
      <c r="AJ1530" s="92">
        <v>87.7</v>
      </c>
      <c r="AK1530" s="92">
        <v>92.9</v>
      </c>
      <c r="AL1530" s="92">
        <v>94.5</v>
      </c>
      <c r="AM1530" s="92">
        <v>95.6</v>
      </c>
      <c r="AN1530" s="92">
        <v>95.8</v>
      </c>
      <c r="AO1530" s="92">
        <v>95.5</v>
      </c>
      <c r="AP1530" s="92">
        <v>95.1</v>
      </c>
      <c r="AQ1530" s="39"/>
      <c r="AR1530" s="61"/>
    </row>
    <row r="1531" spans="1:44" s="105" customFormat="1" ht="30">
      <c r="A1531" s="66" t="s">
        <v>168</v>
      </c>
      <c r="B1531" s="66" t="s">
        <v>3099</v>
      </c>
      <c r="C1531" s="37" t="s">
        <v>416</v>
      </c>
      <c r="D1531" s="34">
        <v>3.32</v>
      </c>
      <c r="E1531" s="34">
        <v>208</v>
      </c>
      <c r="F1531" s="34">
        <v>95.5</v>
      </c>
      <c r="G1531" s="32" t="s">
        <v>388</v>
      </c>
      <c r="H1531" s="32" t="s">
        <v>389</v>
      </c>
      <c r="I1531" s="48"/>
      <c r="J1531" s="34">
        <v>0.5</v>
      </c>
      <c r="K1531" s="34"/>
      <c r="L1531" s="34"/>
      <c r="M1531" s="34">
        <v>100</v>
      </c>
      <c r="N1531" s="34">
        <v>250</v>
      </c>
      <c r="O1531" s="34">
        <v>400</v>
      </c>
      <c r="P1531" s="92">
        <v>0.34</v>
      </c>
      <c r="Q1531" s="92">
        <v>0.68</v>
      </c>
      <c r="R1531" s="92">
        <v>1.02</v>
      </c>
      <c r="S1531" s="92">
        <v>1.7</v>
      </c>
      <c r="T1531" s="92">
        <v>2.5499999999999998</v>
      </c>
      <c r="U1531" s="92">
        <v>3.4</v>
      </c>
      <c r="V1531" s="92">
        <v>92.4</v>
      </c>
      <c r="W1531" s="92">
        <v>95.4</v>
      </c>
      <c r="X1531" s="92">
        <v>96.3</v>
      </c>
      <c r="Y1531" s="92">
        <v>96.5</v>
      </c>
      <c r="Z1531" s="92">
        <v>96.1</v>
      </c>
      <c r="AA1531" s="92">
        <v>95.3</v>
      </c>
      <c r="AB1531" s="92">
        <v>96</v>
      </c>
      <c r="AC1531" s="92">
        <v>91.8</v>
      </c>
      <c r="AD1531" s="92">
        <v>95.1</v>
      </c>
      <c r="AE1531" s="92">
        <v>96</v>
      </c>
      <c r="AF1531" s="92">
        <v>96.3</v>
      </c>
      <c r="AG1531" s="92">
        <v>96</v>
      </c>
      <c r="AH1531" s="92">
        <v>95.2</v>
      </c>
      <c r="AI1531" s="92">
        <v>95.8</v>
      </c>
      <c r="AJ1531" s="92">
        <v>90.1</v>
      </c>
      <c r="AK1531" s="92">
        <v>93.8</v>
      </c>
      <c r="AL1531" s="92">
        <v>95.1</v>
      </c>
      <c r="AM1531" s="92">
        <v>95.7</v>
      </c>
      <c r="AN1531" s="92">
        <v>95.5</v>
      </c>
      <c r="AO1531" s="92">
        <v>94.9</v>
      </c>
      <c r="AP1531" s="92">
        <v>95.2</v>
      </c>
      <c r="AQ1531" s="39"/>
      <c r="AR1531" s="61"/>
    </row>
    <row r="1532" spans="1:44" s="105" customFormat="1" ht="30">
      <c r="A1532" s="66" t="s">
        <v>168</v>
      </c>
      <c r="B1532" s="66" t="s">
        <v>3100</v>
      </c>
      <c r="C1532" s="37" t="s">
        <v>416</v>
      </c>
      <c r="D1532" s="34">
        <v>3.32</v>
      </c>
      <c r="E1532" s="34">
        <v>208</v>
      </c>
      <c r="F1532" s="34">
        <v>95.5</v>
      </c>
      <c r="G1532" s="32" t="s">
        <v>388</v>
      </c>
      <c r="H1532" s="32" t="s">
        <v>389</v>
      </c>
      <c r="I1532" s="48"/>
      <c r="J1532" s="34">
        <v>0.5</v>
      </c>
      <c r="K1532" s="34"/>
      <c r="L1532" s="34"/>
      <c r="M1532" s="34">
        <v>100</v>
      </c>
      <c r="N1532" s="34">
        <v>250</v>
      </c>
      <c r="O1532" s="34">
        <v>400</v>
      </c>
      <c r="P1532" s="92">
        <v>0.34</v>
      </c>
      <c r="Q1532" s="92">
        <v>0.68</v>
      </c>
      <c r="R1532" s="92">
        <v>1.02</v>
      </c>
      <c r="S1532" s="92">
        <v>1.7</v>
      </c>
      <c r="T1532" s="92">
        <v>2.5499999999999998</v>
      </c>
      <c r="U1532" s="92">
        <v>3.4</v>
      </c>
      <c r="V1532" s="92">
        <v>92.4</v>
      </c>
      <c r="W1532" s="92">
        <v>95.4</v>
      </c>
      <c r="X1532" s="92">
        <v>96.3</v>
      </c>
      <c r="Y1532" s="92">
        <v>96.5</v>
      </c>
      <c r="Z1532" s="92">
        <v>96.1</v>
      </c>
      <c r="AA1532" s="92">
        <v>95.3</v>
      </c>
      <c r="AB1532" s="92">
        <v>96</v>
      </c>
      <c r="AC1532" s="92">
        <v>91.8</v>
      </c>
      <c r="AD1532" s="92">
        <v>95.1</v>
      </c>
      <c r="AE1532" s="92">
        <v>96</v>
      </c>
      <c r="AF1532" s="92">
        <v>96.3</v>
      </c>
      <c r="AG1532" s="92">
        <v>96</v>
      </c>
      <c r="AH1532" s="92">
        <v>95.2</v>
      </c>
      <c r="AI1532" s="92">
        <v>95.8</v>
      </c>
      <c r="AJ1532" s="92">
        <v>90.1</v>
      </c>
      <c r="AK1532" s="92">
        <v>93.8</v>
      </c>
      <c r="AL1532" s="92">
        <v>95.1</v>
      </c>
      <c r="AM1532" s="92">
        <v>95.7</v>
      </c>
      <c r="AN1532" s="92">
        <v>95.5</v>
      </c>
      <c r="AO1532" s="92">
        <v>94.9</v>
      </c>
      <c r="AP1532" s="92">
        <v>95.2</v>
      </c>
      <c r="AQ1532" s="39"/>
      <c r="AR1532" s="61"/>
    </row>
    <row r="1533" spans="1:44" s="105" customFormat="1" ht="30">
      <c r="A1533" s="66" t="s">
        <v>168</v>
      </c>
      <c r="B1533" s="66" t="s">
        <v>3101</v>
      </c>
      <c r="C1533" s="37" t="s">
        <v>706</v>
      </c>
      <c r="D1533" s="34">
        <v>3.4</v>
      </c>
      <c r="E1533" s="34">
        <v>208</v>
      </c>
      <c r="F1533" s="34">
        <v>95.5</v>
      </c>
      <c r="G1533" s="32" t="s">
        <v>388</v>
      </c>
      <c r="H1533" s="32" t="s">
        <v>389</v>
      </c>
      <c r="I1533" s="48"/>
      <c r="J1533" s="34">
        <v>0.5</v>
      </c>
      <c r="K1533" s="34"/>
      <c r="L1533" s="34"/>
      <c r="M1533" s="34">
        <v>100</v>
      </c>
      <c r="N1533" s="34">
        <v>250</v>
      </c>
      <c r="O1533" s="34">
        <v>400</v>
      </c>
      <c r="P1533" s="92">
        <v>0.34</v>
      </c>
      <c r="Q1533" s="92">
        <v>0.68</v>
      </c>
      <c r="R1533" s="92">
        <v>1.02</v>
      </c>
      <c r="S1533" s="92">
        <v>1.7</v>
      </c>
      <c r="T1533" s="92">
        <v>2.5499999999999998</v>
      </c>
      <c r="U1533" s="92">
        <v>3.4</v>
      </c>
      <c r="V1533" s="92">
        <v>92.4</v>
      </c>
      <c r="W1533" s="92">
        <v>95.4</v>
      </c>
      <c r="X1533" s="92">
        <v>96.3</v>
      </c>
      <c r="Y1533" s="92">
        <v>96.5</v>
      </c>
      <c r="Z1533" s="92">
        <v>96.1</v>
      </c>
      <c r="AA1533" s="92">
        <v>95.3</v>
      </c>
      <c r="AB1533" s="92">
        <v>96</v>
      </c>
      <c r="AC1533" s="92">
        <v>91.8</v>
      </c>
      <c r="AD1533" s="92">
        <v>95.1</v>
      </c>
      <c r="AE1533" s="92">
        <v>96</v>
      </c>
      <c r="AF1533" s="92">
        <v>96.3</v>
      </c>
      <c r="AG1533" s="92">
        <v>96</v>
      </c>
      <c r="AH1533" s="92">
        <v>95.2</v>
      </c>
      <c r="AI1533" s="92">
        <v>95.8</v>
      </c>
      <c r="AJ1533" s="92">
        <v>90.1</v>
      </c>
      <c r="AK1533" s="92">
        <v>93.8</v>
      </c>
      <c r="AL1533" s="92">
        <v>95.1</v>
      </c>
      <c r="AM1533" s="92">
        <v>95.7</v>
      </c>
      <c r="AN1533" s="92">
        <v>95.5</v>
      </c>
      <c r="AO1533" s="92">
        <v>94.9</v>
      </c>
      <c r="AP1533" s="92">
        <v>95.2</v>
      </c>
      <c r="AQ1533" s="39"/>
      <c r="AR1533" s="61"/>
    </row>
    <row r="1534" spans="1:44" s="105" customFormat="1" ht="30">
      <c r="A1534" s="66" t="s">
        <v>168</v>
      </c>
      <c r="B1534" s="66" t="s">
        <v>3102</v>
      </c>
      <c r="C1534" s="66" t="s">
        <v>706</v>
      </c>
      <c r="D1534" s="34">
        <v>3.4</v>
      </c>
      <c r="E1534" s="34">
        <v>208</v>
      </c>
      <c r="F1534" s="34">
        <v>95.5</v>
      </c>
      <c r="G1534" s="32" t="s">
        <v>388</v>
      </c>
      <c r="H1534" s="32" t="s">
        <v>389</v>
      </c>
      <c r="I1534" s="48"/>
      <c r="J1534" s="34">
        <v>0.5</v>
      </c>
      <c r="K1534" s="34"/>
      <c r="L1534" s="34"/>
      <c r="M1534" s="34">
        <v>100</v>
      </c>
      <c r="N1534" s="34">
        <v>250</v>
      </c>
      <c r="O1534" s="34">
        <v>400</v>
      </c>
      <c r="P1534" s="92">
        <v>0.34</v>
      </c>
      <c r="Q1534" s="92">
        <v>0.68</v>
      </c>
      <c r="R1534" s="92">
        <v>1.02</v>
      </c>
      <c r="S1534" s="92">
        <v>1.7</v>
      </c>
      <c r="T1534" s="92">
        <v>2.5499999999999998</v>
      </c>
      <c r="U1534" s="92">
        <v>3.4</v>
      </c>
      <c r="V1534" s="92">
        <v>92.4</v>
      </c>
      <c r="W1534" s="92">
        <v>95.4</v>
      </c>
      <c r="X1534" s="92">
        <v>96.3</v>
      </c>
      <c r="Y1534" s="92">
        <v>96.5</v>
      </c>
      <c r="Z1534" s="92">
        <v>96.1</v>
      </c>
      <c r="AA1534" s="92">
        <v>95.3</v>
      </c>
      <c r="AB1534" s="92">
        <v>96</v>
      </c>
      <c r="AC1534" s="92">
        <v>91.8</v>
      </c>
      <c r="AD1534" s="92">
        <v>95.1</v>
      </c>
      <c r="AE1534" s="92">
        <v>96</v>
      </c>
      <c r="AF1534" s="92">
        <v>96.3</v>
      </c>
      <c r="AG1534" s="92">
        <v>96</v>
      </c>
      <c r="AH1534" s="92">
        <v>95.2</v>
      </c>
      <c r="AI1534" s="92">
        <v>95.8</v>
      </c>
      <c r="AJ1534" s="92">
        <v>90.1</v>
      </c>
      <c r="AK1534" s="92">
        <v>93.8</v>
      </c>
      <c r="AL1534" s="92">
        <v>95.1</v>
      </c>
      <c r="AM1534" s="92">
        <v>95.7</v>
      </c>
      <c r="AN1534" s="92">
        <v>95.5</v>
      </c>
      <c r="AO1534" s="92">
        <v>94.9</v>
      </c>
      <c r="AP1534" s="92">
        <v>95.2</v>
      </c>
      <c r="AQ1534" s="39"/>
      <c r="AR1534" s="61"/>
    </row>
    <row r="1535" spans="1:44" s="105" customFormat="1" ht="30">
      <c r="A1535" s="66" t="s">
        <v>168</v>
      </c>
      <c r="B1535" s="66" t="s">
        <v>3103</v>
      </c>
      <c r="C1535" s="37" t="s">
        <v>706</v>
      </c>
      <c r="D1535" s="34">
        <v>3.51</v>
      </c>
      <c r="E1535" s="34">
        <v>208</v>
      </c>
      <c r="F1535" s="34">
        <v>95.5</v>
      </c>
      <c r="G1535" s="32" t="s">
        <v>388</v>
      </c>
      <c r="H1535" s="32" t="s">
        <v>389</v>
      </c>
      <c r="I1535" s="48"/>
      <c r="J1535" s="34">
        <v>0.35</v>
      </c>
      <c r="K1535" s="34"/>
      <c r="L1535" s="34"/>
      <c r="M1535" s="34">
        <v>100</v>
      </c>
      <c r="N1535" s="34">
        <v>275</v>
      </c>
      <c r="O1535" s="34">
        <v>400</v>
      </c>
      <c r="P1535" s="92">
        <v>0.35</v>
      </c>
      <c r="Q1535" s="92">
        <v>0.7</v>
      </c>
      <c r="R1535" s="92">
        <v>1.05</v>
      </c>
      <c r="S1535" s="92">
        <v>1.76</v>
      </c>
      <c r="T1535" s="92">
        <v>2.63</v>
      </c>
      <c r="U1535" s="92">
        <v>3.51</v>
      </c>
      <c r="V1535" s="92">
        <v>91.3</v>
      </c>
      <c r="W1535" s="92">
        <v>95.1</v>
      </c>
      <c r="X1535" s="92">
        <v>96</v>
      </c>
      <c r="Y1535" s="92">
        <v>96.3</v>
      </c>
      <c r="Z1535" s="92">
        <v>96.1</v>
      </c>
      <c r="AA1535" s="92">
        <v>95.4</v>
      </c>
      <c r="AB1535" s="92">
        <v>95.9</v>
      </c>
      <c r="AC1535" s="92">
        <v>90.4</v>
      </c>
      <c r="AD1535" s="92">
        <v>94.7</v>
      </c>
      <c r="AE1535" s="92">
        <v>95.7</v>
      </c>
      <c r="AF1535" s="92">
        <v>96</v>
      </c>
      <c r="AG1535" s="92">
        <v>95.9</v>
      </c>
      <c r="AH1535" s="92">
        <v>95.3</v>
      </c>
      <c r="AI1535" s="92">
        <v>95.6</v>
      </c>
      <c r="AJ1535" s="92">
        <v>88.4</v>
      </c>
      <c r="AK1535" s="92">
        <v>93.3</v>
      </c>
      <c r="AL1535" s="92">
        <v>94.7</v>
      </c>
      <c r="AM1535" s="92">
        <v>95.3</v>
      </c>
      <c r="AN1535" s="92">
        <v>95.3</v>
      </c>
      <c r="AO1535" s="92">
        <v>94.7</v>
      </c>
      <c r="AP1535" s="92">
        <v>94.8</v>
      </c>
      <c r="AQ1535" s="39"/>
      <c r="AR1535" s="61"/>
    </row>
    <row r="1536" spans="1:44" s="105" customFormat="1" ht="30">
      <c r="A1536" s="66" t="s">
        <v>168</v>
      </c>
      <c r="B1536" s="66" t="s">
        <v>3104</v>
      </c>
      <c r="C1536" s="37" t="s">
        <v>706</v>
      </c>
      <c r="D1536" s="34">
        <v>3.51</v>
      </c>
      <c r="E1536" s="34">
        <v>208</v>
      </c>
      <c r="F1536" s="34">
        <v>95.5</v>
      </c>
      <c r="G1536" s="32" t="s">
        <v>388</v>
      </c>
      <c r="H1536" s="32" t="s">
        <v>389</v>
      </c>
      <c r="I1536" s="48"/>
      <c r="J1536" s="34">
        <v>0.35</v>
      </c>
      <c r="K1536" s="34"/>
      <c r="L1536" s="34"/>
      <c r="M1536" s="34">
        <v>100</v>
      </c>
      <c r="N1536" s="34">
        <v>275</v>
      </c>
      <c r="O1536" s="34">
        <v>400</v>
      </c>
      <c r="P1536" s="92">
        <v>0.35</v>
      </c>
      <c r="Q1536" s="92">
        <v>0.7</v>
      </c>
      <c r="R1536" s="92">
        <v>1.05</v>
      </c>
      <c r="S1536" s="92">
        <v>1.76</v>
      </c>
      <c r="T1536" s="92">
        <v>2.63</v>
      </c>
      <c r="U1536" s="92">
        <v>3.51</v>
      </c>
      <c r="V1536" s="92">
        <v>91.3</v>
      </c>
      <c r="W1536" s="92">
        <v>95.1</v>
      </c>
      <c r="X1536" s="92">
        <v>96</v>
      </c>
      <c r="Y1536" s="92">
        <v>96.3</v>
      </c>
      <c r="Z1536" s="92">
        <v>96.1</v>
      </c>
      <c r="AA1536" s="92">
        <v>95.4</v>
      </c>
      <c r="AB1536" s="92">
        <v>95.9</v>
      </c>
      <c r="AC1536" s="92">
        <v>90.4</v>
      </c>
      <c r="AD1536" s="92">
        <v>94.7</v>
      </c>
      <c r="AE1536" s="92">
        <v>95.7</v>
      </c>
      <c r="AF1536" s="92">
        <v>96</v>
      </c>
      <c r="AG1536" s="92">
        <v>95.9</v>
      </c>
      <c r="AH1536" s="92">
        <v>95.3</v>
      </c>
      <c r="AI1536" s="92">
        <v>95.6</v>
      </c>
      <c r="AJ1536" s="92">
        <v>88.4</v>
      </c>
      <c r="AK1536" s="92">
        <v>93.3</v>
      </c>
      <c r="AL1536" s="92">
        <v>94.7</v>
      </c>
      <c r="AM1536" s="92">
        <v>95.3</v>
      </c>
      <c r="AN1536" s="92">
        <v>95.3</v>
      </c>
      <c r="AO1536" s="92">
        <v>94.7</v>
      </c>
      <c r="AP1536" s="92">
        <v>94.8</v>
      </c>
      <c r="AQ1536" s="39"/>
      <c r="AR1536" s="61"/>
    </row>
    <row r="1537" spans="1:44" s="105" customFormat="1" ht="30">
      <c r="A1537" s="66" t="s">
        <v>168</v>
      </c>
      <c r="B1537" s="66" t="s">
        <v>3105</v>
      </c>
      <c r="C1537" s="37" t="s">
        <v>416</v>
      </c>
      <c r="D1537" s="34">
        <v>3.84</v>
      </c>
      <c r="E1537" s="34">
        <v>240</v>
      </c>
      <c r="F1537" s="34">
        <v>96</v>
      </c>
      <c r="G1537" s="32" t="s">
        <v>388</v>
      </c>
      <c r="H1537" s="32" t="s">
        <v>389</v>
      </c>
      <c r="I1537" s="48"/>
      <c r="J1537" s="34">
        <v>0.5</v>
      </c>
      <c r="K1537" s="34"/>
      <c r="L1537" s="34"/>
      <c r="M1537" s="34">
        <v>100</v>
      </c>
      <c r="N1537" s="34">
        <v>250</v>
      </c>
      <c r="O1537" s="34">
        <v>400</v>
      </c>
      <c r="P1537" s="92">
        <v>0.39</v>
      </c>
      <c r="Q1537" s="92">
        <v>0.78</v>
      </c>
      <c r="R1537" s="92">
        <v>1.17</v>
      </c>
      <c r="S1537" s="92">
        <v>1.95</v>
      </c>
      <c r="T1537" s="92">
        <v>2.93</v>
      </c>
      <c r="U1537" s="92">
        <v>3.9</v>
      </c>
      <c r="V1537" s="92">
        <v>93</v>
      </c>
      <c r="W1537" s="92">
        <v>95.7</v>
      </c>
      <c r="X1537" s="92">
        <v>96.5</v>
      </c>
      <c r="Y1537" s="92">
        <v>96.7</v>
      </c>
      <c r="Z1537" s="92">
        <v>96.1</v>
      </c>
      <c r="AA1537" s="92">
        <v>95.5</v>
      </c>
      <c r="AB1537" s="92">
        <v>96.1</v>
      </c>
      <c r="AC1537" s="92">
        <v>92.9</v>
      </c>
      <c r="AD1537" s="92">
        <v>95.6</v>
      </c>
      <c r="AE1537" s="92">
        <v>96.4</v>
      </c>
      <c r="AF1537" s="92">
        <v>96.5</v>
      </c>
      <c r="AG1537" s="92">
        <v>96</v>
      </c>
      <c r="AH1537" s="92">
        <v>95.4</v>
      </c>
      <c r="AI1537" s="92">
        <v>96</v>
      </c>
      <c r="AJ1537" s="92">
        <v>90</v>
      </c>
      <c r="AK1537" s="92">
        <v>93.7</v>
      </c>
      <c r="AL1537" s="92">
        <v>95.2</v>
      </c>
      <c r="AM1537" s="92">
        <v>95.7</v>
      </c>
      <c r="AN1537" s="92">
        <v>95.5</v>
      </c>
      <c r="AO1537" s="92">
        <v>95</v>
      </c>
      <c r="AP1537" s="92">
        <v>95.2</v>
      </c>
      <c r="AQ1537" s="39"/>
      <c r="AR1537" s="61"/>
    </row>
    <row r="1538" spans="1:44" s="105" customFormat="1" ht="30">
      <c r="A1538" s="66" t="s">
        <v>168</v>
      </c>
      <c r="B1538" s="66" t="s">
        <v>3106</v>
      </c>
      <c r="C1538" s="66" t="s">
        <v>416</v>
      </c>
      <c r="D1538" s="34">
        <v>3.84</v>
      </c>
      <c r="E1538" s="34">
        <v>240</v>
      </c>
      <c r="F1538" s="34">
        <v>96</v>
      </c>
      <c r="G1538" s="32" t="s">
        <v>388</v>
      </c>
      <c r="H1538" s="32" t="s">
        <v>389</v>
      </c>
      <c r="I1538" s="48"/>
      <c r="J1538" s="34">
        <v>0.5</v>
      </c>
      <c r="K1538" s="34"/>
      <c r="L1538" s="34"/>
      <c r="M1538" s="34">
        <v>100</v>
      </c>
      <c r="N1538" s="34">
        <v>250</v>
      </c>
      <c r="O1538" s="34">
        <v>400</v>
      </c>
      <c r="P1538" s="92">
        <v>0.39</v>
      </c>
      <c r="Q1538" s="92">
        <v>0.78</v>
      </c>
      <c r="R1538" s="92">
        <v>1.17</v>
      </c>
      <c r="S1538" s="92">
        <v>1.95</v>
      </c>
      <c r="T1538" s="92">
        <v>2.93</v>
      </c>
      <c r="U1538" s="92">
        <v>3.9</v>
      </c>
      <c r="V1538" s="92">
        <v>93</v>
      </c>
      <c r="W1538" s="92">
        <v>95.7</v>
      </c>
      <c r="X1538" s="92">
        <v>96.5</v>
      </c>
      <c r="Y1538" s="92">
        <v>96.7</v>
      </c>
      <c r="Z1538" s="92">
        <v>96.1</v>
      </c>
      <c r="AA1538" s="92">
        <v>95.5</v>
      </c>
      <c r="AB1538" s="92">
        <v>96.1</v>
      </c>
      <c r="AC1538" s="92">
        <v>92.9</v>
      </c>
      <c r="AD1538" s="92">
        <v>95.6</v>
      </c>
      <c r="AE1538" s="92">
        <v>96.4</v>
      </c>
      <c r="AF1538" s="92">
        <v>96.5</v>
      </c>
      <c r="AG1538" s="92">
        <v>96</v>
      </c>
      <c r="AH1538" s="92">
        <v>95.4</v>
      </c>
      <c r="AI1538" s="92">
        <v>96</v>
      </c>
      <c r="AJ1538" s="92">
        <v>90</v>
      </c>
      <c r="AK1538" s="92">
        <v>93.7</v>
      </c>
      <c r="AL1538" s="92">
        <v>95.2</v>
      </c>
      <c r="AM1538" s="92">
        <v>95.7</v>
      </c>
      <c r="AN1538" s="92">
        <v>95.5</v>
      </c>
      <c r="AO1538" s="92">
        <v>95</v>
      </c>
      <c r="AP1538" s="92">
        <v>95.2</v>
      </c>
      <c r="AQ1538" s="39"/>
      <c r="AR1538" s="61"/>
    </row>
    <row r="1539" spans="1:44" s="105" customFormat="1" ht="30">
      <c r="A1539" s="66" t="s">
        <v>168</v>
      </c>
      <c r="B1539" s="66" t="s">
        <v>3107</v>
      </c>
      <c r="C1539" s="37" t="s">
        <v>1196</v>
      </c>
      <c r="D1539" s="34">
        <v>3.9</v>
      </c>
      <c r="E1539" s="34">
        <v>240</v>
      </c>
      <c r="F1539" s="34">
        <v>96</v>
      </c>
      <c r="G1539" s="32" t="s">
        <v>388</v>
      </c>
      <c r="H1539" s="32" t="s">
        <v>389</v>
      </c>
      <c r="I1539" s="48"/>
      <c r="J1539" s="34">
        <v>0.5</v>
      </c>
      <c r="K1539" s="34"/>
      <c r="L1539" s="34"/>
      <c r="M1539" s="34">
        <v>100</v>
      </c>
      <c r="N1539" s="34">
        <v>250</v>
      </c>
      <c r="O1539" s="34">
        <v>400</v>
      </c>
      <c r="P1539" s="92">
        <v>0.39</v>
      </c>
      <c r="Q1539" s="92">
        <v>0.78</v>
      </c>
      <c r="R1539" s="92">
        <v>1.17</v>
      </c>
      <c r="S1539" s="92">
        <v>1.95</v>
      </c>
      <c r="T1539" s="92">
        <v>2.93</v>
      </c>
      <c r="U1539" s="92">
        <v>3.9</v>
      </c>
      <c r="V1539" s="92">
        <v>93</v>
      </c>
      <c r="W1539" s="92">
        <v>95.7</v>
      </c>
      <c r="X1539" s="92">
        <v>96.5</v>
      </c>
      <c r="Y1539" s="92">
        <v>96.7</v>
      </c>
      <c r="Z1539" s="92">
        <v>96.1</v>
      </c>
      <c r="AA1539" s="92">
        <v>95.5</v>
      </c>
      <c r="AB1539" s="92">
        <v>96.1</v>
      </c>
      <c r="AC1539" s="92">
        <v>92.9</v>
      </c>
      <c r="AD1539" s="92">
        <v>95.6</v>
      </c>
      <c r="AE1539" s="92">
        <v>96.4</v>
      </c>
      <c r="AF1539" s="92">
        <v>96.5</v>
      </c>
      <c r="AG1539" s="92">
        <v>96</v>
      </c>
      <c r="AH1539" s="92">
        <v>95.4</v>
      </c>
      <c r="AI1539" s="92">
        <v>96</v>
      </c>
      <c r="AJ1539" s="92">
        <v>90</v>
      </c>
      <c r="AK1539" s="92">
        <v>93.7</v>
      </c>
      <c r="AL1539" s="92">
        <v>95.2</v>
      </c>
      <c r="AM1539" s="92">
        <v>95.7</v>
      </c>
      <c r="AN1539" s="92">
        <v>95.5</v>
      </c>
      <c r="AO1539" s="92">
        <v>95</v>
      </c>
      <c r="AP1539" s="92">
        <v>95.2</v>
      </c>
      <c r="AQ1539" s="39"/>
      <c r="AR1539" s="61"/>
    </row>
    <row r="1540" spans="1:44" s="105" customFormat="1" ht="30">
      <c r="A1540" s="66" t="s">
        <v>168</v>
      </c>
      <c r="B1540" s="66" t="s">
        <v>3108</v>
      </c>
      <c r="C1540" s="66" t="s">
        <v>1196</v>
      </c>
      <c r="D1540" s="34">
        <v>3.9</v>
      </c>
      <c r="E1540" s="34">
        <v>240</v>
      </c>
      <c r="F1540" s="34">
        <v>96</v>
      </c>
      <c r="G1540" s="32" t="s">
        <v>388</v>
      </c>
      <c r="H1540" s="32" t="s">
        <v>389</v>
      </c>
      <c r="I1540" s="48"/>
      <c r="J1540" s="34">
        <v>0.5</v>
      </c>
      <c r="K1540" s="34"/>
      <c r="L1540" s="34"/>
      <c r="M1540" s="34">
        <v>100</v>
      </c>
      <c r="N1540" s="34">
        <v>250</v>
      </c>
      <c r="O1540" s="34">
        <v>400</v>
      </c>
      <c r="P1540" s="92">
        <v>0.39</v>
      </c>
      <c r="Q1540" s="92">
        <v>0.78</v>
      </c>
      <c r="R1540" s="92">
        <v>1.17</v>
      </c>
      <c r="S1540" s="92">
        <v>1.95</v>
      </c>
      <c r="T1540" s="92">
        <v>2.93</v>
      </c>
      <c r="U1540" s="92">
        <v>3.9</v>
      </c>
      <c r="V1540" s="92">
        <v>93</v>
      </c>
      <c r="W1540" s="92">
        <v>95.7</v>
      </c>
      <c r="X1540" s="92">
        <v>96.5</v>
      </c>
      <c r="Y1540" s="92">
        <v>96.7</v>
      </c>
      <c r="Z1540" s="92">
        <v>96.1</v>
      </c>
      <c r="AA1540" s="92">
        <v>95.5</v>
      </c>
      <c r="AB1540" s="92">
        <v>96.1</v>
      </c>
      <c r="AC1540" s="92">
        <v>92.9</v>
      </c>
      <c r="AD1540" s="92">
        <v>95.6</v>
      </c>
      <c r="AE1540" s="92">
        <v>96.4</v>
      </c>
      <c r="AF1540" s="92">
        <v>96.5</v>
      </c>
      <c r="AG1540" s="92">
        <v>96</v>
      </c>
      <c r="AH1540" s="92">
        <v>95.4</v>
      </c>
      <c r="AI1540" s="92">
        <v>96</v>
      </c>
      <c r="AJ1540" s="92">
        <v>90</v>
      </c>
      <c r="AK1540" s="92">
        <v>93.7</v>
      </c>
      <c r="AL1540" s="92">
        <v>95.2</v>
      </c>
      <c r="AM1540" s="92">
        <v>95.7</v>
      </c>
      <c r="AN1540" s="92">
        <v>95.5</v>
      </c>
      <c r="AO1540" s="92">
        <v>95</v>
      </c>
      <c r="AP1540" s="92">
        <v>95.2</v>
      </c>
      <c r="AQ1540" s="39"/>
      <c r="AR1540" s="61"/>
    </row>
    <row r="1541" spans="1:44" s="105" customFormat="1" ht="30">
      <c r="A1541" s="66" t="s">
        <v>168</v>
      </c>
      <c r="B1541" s="66" t="s">
        <v>3109</v>
      </c>
      <c r="C1541" s="37" t="s">
        <v>1196</v>
      </c>
      <c r="D1541" s="34">
        <v>4.0199999999999996</v>
      </c>
      <c r="E1541" s="34">
        <v>240</v>
      </c>
      <c r="F1541" s="34">
        <v>96</v>
      </c>
      <c r="G1541" s="32" t="s">
        <v>388</v>
      </c>
      <c r="H1541" s="32" t="s">
        <v>389</v>
      </c>
      <c r="I1541" s="48"/>
      <c r="J1541" s="34">
        <v>0.47</v>
      </c>
      <c r="K1541" s="34"/>
      <c r="L1541" s="34"/>
      <c r="M1541" s="34">
        <v>100</v>
      </c>
      <c r="N1541" s="34">
        <v>275</v>
      </c>
      <c r="O1541" s="34">
        <v>400</v>
      </c>
      <c r="P1541" s="92">
        <v>0.4</v>
      </c>
      <c r="Q1541" s="92">
        <v>0.8</v>
      </c>
      <c r="R1541" s="92">
        <v>1.21</v>
      </c>
      <c r="S1541" s="92">
        <v>2.0099999999999998</v>
      </c>
      <c r="T1541" s="92">
        <v>3.02</v>
      </c>
      <c r="U1541" s="92">
        <v>4.0199999999999996</v>
      </c>
      <c r="V1541" s="92">
        <v>92.6</v>
      </c>
      <c r="W1541" s="92">
        <v>95.7</v>
      </c>
      <c r="X1541" s="92">
        <v>96.4</v>
      </c>
      <c r="Y1541" s="92">
        <v>96.5</v>
      </c>
      <c r="Z1541" s="92">
        <v>96.3</v>
      </c>
      <c r="AA1541" s="92">
        <v>95.5</v>
      </c>
      <c r="AB1541" s="92">
        <v>96.1</v>
      </c>
      <c r="AC1541" s="92">
        <v>91.8</v>
      </c>
      <c r="AD1541" s="92">
        <v>95.3</v>
      </c>
      <c r="AE1541" s="92">
        <v>96.1</v>
      </c>
      <c r="AF1541" s="92">
        <v>96.3</v>
      </c>
      <c r="AG1541" s="92">
        <v>96.1</v>
      </c>
      <c r="AH1541" s="92">
        <v>95.4</v>
      </c>
      <c r="AI1541" s="92">
        <v>95.9</v>
      </c>
      <c r="AJ1541" s="92">
        <v>90</v>
      </c>
      <c r="AK1541" s="92">
        <v>94.1</v>
      </c>
      <c r="AL1541" s="92">
        <v>95.2</v>
      </c>
      <c r="AM1541" s="92">
        <v>95.7</v>
      </c>
      <c r="AN1541" s="92">
        <v>95.5</v>
      </c>
      <c r="AO1541" s="92">
        <v>94.9</v>
      </c>
      <c r="AP1541" s="92">
        <v>95.2</v>
      </c>
      <c r="AQ1541" s="39"/>
      <c r="AR1541" s="61"/>
    </row>
    <row r="1542" spans="1:44" s="105" customFormat="1" ht="30">
      <c r="A1542" s="66" t="s">
        <v>168</v>
      </c>
      <c r="B1542" s="66" t="s">
        <v>3110</v>
      </c>
      <c r="C1542" s="37" t="s">
        <v>1196</v>
      </c>
      <c r="D1542" s="34">
        <v>4.0199999999999996</v>
      </c>
      <c r="E1542" s="34">
        <v>240</v>
      </c>
      <c r="F1542" s="34">
        <v>96</v>
      </c>
      <c r="G1542" s="32" t="s">
        <v>388</v>
      </c>
      <c r="H1542" s="32" t="s">
        <v>389</v>
      </c>
      <c r="I1542" s="48"/>
      <c r="J1542" s="34">
        <v>0.47</v>
      </c>
      <c r="K1542" s="34"/>
      <c r="L1542" s="34"/>
      <c r="M1542" s="34">
        <v>100</v>
      </c>
      <c r="N1542" s="34">
        <v>275</v>
      </c>
      <c r="O1542" s="34">
        <v>400</v>
      </c>
      <c r="P1542" s="92">
        <v>0.4</v>
      </c>
      <c r="Q1542" s="92">
        <v>0.8</v>
      </c>
      <c r="R1542" s="92">
        <v>1.21</v>
      </c>
      <c r="S1542" s="92">
        <v>2.0099999999999998</v>
      </c>
      <c r="T1542" s="92">
        <v>3.02</v>
      </c>
      <c r="U1542" s="92">
        <v>4.0199999999999996</v>
      </c>
      <c r="V1542" s="92">
        <v>92.6</v>
      </c>
      <c r="W1542" s="92">
        <v>95.7</v>
      </c>
      <c r="X1542" s="92">
        <v>96.4</v>
      </c>
      <c r="Y1542" s="92">
        <v>96.5</v>
      </c>
      <c r="Z1542" s="92">
        <v>96.3</v>
      </c>
      <c r="AA1542" s="92">
        <v>95.5</v>
      </c>
      <c r="AB1542" s="92">
        <v>96.1</v>
      </c>
      <c r="AC1542" s="92">
        <v>91.8</v>
      </c>
      <c r="AD1542" s="92">
        <v>95.3</v>
      </c>
      <c r="AE1542" s="92">
        <v>96.1</v>
      </c>
      <c r="AF1542" s="92">
        <v>96.3</v>
      </c>
      <c r="AG1542" s="92">
        <v>96.1</v>
      </c>
      <c r="AH1542" s="92">
        <v>95.4</v>
      </c>
      <c r="AI1542" s="92">
        <v>95.9</v>
      </c>
      <c r="AJ1542" s="92">
        <v>90</v>
      </c>
      <c r="AK1542" s="92">
        <v>94.1</v>
      </c>
      <c r="AL1542" s="92">
        <v>95.2</v>
      </c>
      <c r="AM1542" s="92">
        <v>95.7</v>
      </c>
      <c r="AN1542" s="92">
        <v>95.5</v>
      </c>
      <c r="AO1542" s="92">
        <v>94.9</v>
      </c>
      <c r="AP1542" s="92">
        <v>95.2</v>
      </c>
      <c r="AQ1542" s="39"/>
      <c r="AR1542" s="61"/>
    </row>
    <row r="1543" spans="1:44" s="105" customFormat="1" ht="30">
      <c r="A1543" s="66" t="s">
        <v>168</v>
      </c>
      <c r="B1543" s="66" t="s">
        <v>3111</v>
      </c>
      <c r="C1543" s="37" t="s">
        <v>1197</v>
      </c>
      <c r="D1543" s="34">
        <v>4.3</v>
      </c>
      <c r="E1543" s="34">
        <v>208</v>
      </c>
      <c r="F1543" s="34">
        <v>96</v>
      </c>
      <c r="G1543" s="32" t="s">
        <v>388</v>
      </c>
      <c r="H1543" s="32" t="s">
        <v>389</v>
      </c>
      <c r="I1543" s="48"/>
      <c r="J1543" s="34">
        <v>0.5</v>
      </c>
      <c r="K1543" s="34"/>
      <c r="L1543" s="34"/>
      <c r="M1543" s="34">
        <v>100</v>
      </c>
      <c r="N1543" s="34">
        <v>275</v>
      </c>
      <c r="O1543" s="34">
        <v>400</v>
      </c>
      <c r="P1543" s="92">
        <v>0.43</v>
      </c>
      <c r="Q1543" s="92">
        <v>0.86</v>
      </c>
      <c r="R1543" s="92">
        <v>1.29</v>
      </c>
      <c r="S1543" s="92">
        <v>2.15</v>
      </c>
      <c r="T1543" s="92">
        <v>3.23</v>
      </c>
      <c r="U1543" s="92">
        <v>4.3</v>
      </c>
      <c r="V1543" s="92">
        <v>93.3</v>
      </c>
      <c r="W1543" s="92">
        <v>95.5</v>
      </c>
      <c r="X1543" s="92">
        <v>96.2</v>
      </c>
      <c r="Y1543" s="92">
        <v>96.4</v>
      </c>
      <c r="Z1543" s="92">
        <v>96.1</v>
      </c>
      <c r="AA1543" s="92">
        <v>95.6</v>
      </c>
      <c r="AB1543" s="92">
        <v>96</v>
      </c>
      <c r="AC1543" s="92">
        <v>92.7</v>
      </c>
      <c r="AD1543" s="92">
        <v>95.2</v>
      </c>
      <c r="AE1543" s="92">
        <v>95.9</v>
      </c>
      <c r="AF1543" s="92">
        <v>96.2</v>
      </c>
      <c r="AG1543" s="92">
        <v>96</v>
      </c>
      <c r="AH1543" s="92">
        <v>95.5</v>
      </c>
      <c r="AI1543" s="92">
        <v>95.8</v>
      </c>
      <c r="AJ1543" s="92">
        <v>91.4</v>
      </c>
      <c r="AK1543" s="92">
        <v>94.2</v>
      </c>
      <c r="AL1543" s="92">
        <v>95.2</v>
      </c>
      <c r="AM1543" s="92">
        <v>95.8</v>
      </c>
      <c r="AN1543" s="92">
        <v>95.7</v>
      </c>
      <c r="AO1543" s="92">
        <v>95.2</v>
      </c>
      <c r="AP1543" s="92">
        <v>95.4</v>
      </c>
      <c r="AQ1543" s="39"/>
      <c r="AR1543" s="61"/>
    </row>
    <row r="1544" spans="1:44" s="105" customFormat="1" ht="30">
      <c r="A1544" s="66" t="s">
        <v>168</v>
      </c>
      <c r="B1544" s="66" t="s">
        <v>3112</v>
      </c>
      <c r="C1544" s="37" t="s">
        <v>1197</v>
      </c>
      <c r="D1544" s="34">
        <v>4.3</v>
      </c>
      <c r="E1544" s="34">
        <v>208</v>
      </c>
      <c r="F1544" s="34">
        <v>96</v>
      </c>
      <c r="G1544" s="32" t="s">
        <v>388</v>
      </c>
      <c r="H1544" s="32" t="s">
        <v>389</v>
      </c>
      <c r="I1544" s="48"/>
      <c r="J1544" s="34">
        <v>0.5</v>
      </c>
      <c r="K1544" s="34"/>
      <c r="L1544" s="34"/>
      <c r="M1544" s="34">
        <v>100</v>
      </c>
      <c r="N1544" s="34">
        <v>275</v>
      </c>
      <c r="O1544" s="34">
        <v>400</v>
      </c>
      <c r="P1544" s="92">
        <v>0.43</v>
      </c>
      <c r="Q1544" s="92">
        <v>0.86</v>
      </c>
      <c r="R1544" s="92">
        <v>1.29</v>
      </c>
      <c r="S1544" s="92">
        <v>2.15</v>
      </c>
      <c r="T1544" s="92">
        <v>3.23</v>
      </c>
      <c r="U1544" s="92">
        <v>4.3</v>
      </c>
      <c r="V1544" s="92">
        <v>93.3</v>
      </c>
      <c r="W1544" s="92">
        <v>95.5</v>
      </c>
      <c r="X1544" s="92">
        <v>96.2</v>
      </c>
      <c r="Y1544" s="92">
        <v>96.4</v>
      </c>
      <c r="Z1544" s="92">
        <v>96.1</v>
      </c>
      <c r="AA1544" s="92">
        <v>95.6</v>
      </c>
      <c r="AB1544" s="92">
        <v>96</v>
      </c>
      <c r="AC1544" s="92">
        <v>92.7</v>
      </c>
      <c r="AD1544" s="92">
        <v>95.2</v>
      </c>
      <c r="AE1544" s="92">
        <v>95.9</v>
      </c>
      <c r="AF1544" s="92">
        <v>96.2</v>
      </c>
      <c r="AG1544" s="92">
        <v>96</v>
      </c>
      <c r="AH1544" s="92">
        <v>95.5</v>
      </c>
      <c r="AI1544" s="92">
        <v>95.8</v>
      </c>
      <c r="AJ1544" s="92">
        <v>91.4</v>
      </c>
      <c r="AK1544" s="92">
        <v>94.2</v>
      </c>
      <c r="AL1544" s="92">
        <v>95.2</v>
      </c>
      <c r="AM1544" s="92">
        <v>95.8</v>
      </c>
      <c r="AN1544" s="92">
        <v>95.7</v>
      </c>
      <c r="AO1544" s="92">
        <v>95.2</v>
      </c>
      <c r="AP1544" s="92">
        <v>95.4</v>
      </c>
      <c r="AQ1544" s="39"/>
      <c r="AR1544" s="61"/>
    </row>
    <row r="1545" spans="1:44" s="105" customFormat="1" ht="30">
      <c r="A1545" s="66" t="s">
        <v>168</v>
      </c>
      <c r="B1545" s="66" t="s">
        <v>3113</v>
      </c>
      <c r="C1545" s="37" t="s">
        <v>1197</v>
      </c>
      <c r="D1545" s="34">
        <v>4.4000000000000004</v>
      </c>
      <c r="E1545" s="34">
        <v>208</v>
      </c>
      <c r="F1545" s="34">
        <v>96</v>
      </c>
      <c r="G1545" s="32" t="s">
        <v>388</v>
      </c>
      <c r="H1545" s="32" t="s">
        <v>389</v>
      </c>
      <c r="I1545" s="48"/>
      <c r="J1545" s="34">
        <v>0.47</v>
      </c>
      <c r="K1545" s="34"/>
      <c r="L1545" s="34"/>
      <c r="M1545" s="34">
        <v>100</v>
      </c>
      <c r="N1545" s="34">
        <v>275</v>
      </c>
      <c r="O1545" s="34">
        <v>400</v>
      </c>
      <c r="P1545" s="92">
        <v>0.44</v>
      </c>
      <c r="Q1545" s="92">
        <v>0.88</v>
      </c>
      <c r="R1545" s="92">
        <v>1.32</v>
      </c>
      <c r="S1545" s="92">
        <v>2.2000000000000002</v>
      </c>
      <c r="T1545" s="92">
        <v>3.3</v>
      </c>
      <c r="U1545" s="92">
        <v>4.4000000000000004</v>
      </c>
      <c r="V1545" s="92">
        <v>92.9</v>
      </c>
      <c r="W1545" s="92">
        <v>95.8</v>
      </c>
      <c r="X1545" s="92">
        <v>96.5</v>
      </c>
      <c r="Y1545" s="92">
        <v>96.8</v>
      </c>
      <c r="Z1545" s="92">
        <v>96.6</v>
      </c>
      <c r="AA1545" s="92">
        <v>95.9</v>
      </c>
      <c r="AB1545" s="92">
        <v>96.4</v>
      </c>
      <c r="AC1545" s="92">
        <v>92.2</v>
      </c>
      <c r="AD1545" s="92">
        <v>95.3</v>
      </c>
      <c r="AE1545" s="92">
        <v>96.2</v>
      </c>
      <c r="AF1545" s="92">
        <v>96.4</v>
      </c>
      <c r="AG1545" s="92">
        <v>96.2</v>
      </c>
      <c r="AH1545" s="92">
        <v>95.5</v>
      </c>
      <c r="AI1545" s="92">
        <v>96</v>
      </c>
      <c r="AJ1545" s="92">
        <v>90.1</v>
      </c>
      <c r="AK1545" s="92">
        <v>93.9</v>
      </c>
      <c r="AL1545" s="92">
        <v>95</v>
      </c>
      <c r="AM1545" s="92">
        <v>95.7</v>
      </c>
      <c r="AN1545" s="92">
        <v>95.6</v>
      </c>
      <c r="AO1545" s="92">
        <v>95.2</v>
      </c>
      <c r="AP1545" s="92">
        <v>95.2</v>
      </c>
      <c r="AQ1545" s="39"/>
      <c r="AR1545" s="61"/>
    </row>
    <row r="1546" spans="1:44" s="105" customFormat="1" ht="30">
      <c r="A1546" s="66" t="s">
        <v>168</v>
      </c>
      <c r="B1546" s="66" t="s">
        <v>3114</v>
      </c>
      <c r="C1546" s="37" t="s">
        <v>1197</v>
      </c>
      <c r="D1546" s="34">
        <v>4.4000000000000004</v>
      </c>
      <c r="E1546" s="34">
        <v>208</v>
      </c>
      <c r="F1546" s="34">
        <v>96</v>
      </c>
      <c r="G1546" s="32" t="s">
        <v>388</v>
      </c>
      <c r="H1546" s="32" t="s">
        <v>389</v>
      </c>
      <c r="I1546" s="48"/>
      <c r="J1546" s="34">
        <v>0.47</v>
      </c>
      <c r="K1546" s="34"/>
      <c r="L1546" s="34"/>
      <c r="M1546" s="34">
        <v>100</v>
      </c>
      <c r="N1546" s="34">
        <v>275</v>
      </c>
      <c r="O1546" s="34">
        <v>400</v>
      </c>
      <c r="P1546" s="92">
        <v>0.44</v>
      </c>
      <c r="Q1546" s="92">
        <v>0.88</v>
      </c>
      <c r="R1546" s="92">
        <v>1.32</v>
      </c>
      <c r="S1546" s="92">
        <v>2.2000000000000002</v>
      </c>
      <c r="T1546" s="92">
        <v>3.3</v>
      </c>
      <c r="U1546" s="92">
        <v>4.4000000000000004</v>
      </c>
      <c r="V1546" s="92">
        <v>92.9</v>
      </c>
      <c r="W1546" s="92">
        <v>95.8</v>
      </c>
      <c r="X1546" s="92">
        <v>96.5</v>
      </c>
      <c r="Y1546" s="92">
        <v>96.8</v>
      </c>
      <c r="Z1546" s="92">
        <v>96.6</v>
      </c>
      <c r="AA1546" s="92">
        <v>95.9</v>
      </c>
      <c r="AB1546" s="92">
        <v>96.4</v>
      </c>
      <c r="AC1546" s="92">
        <v>92.2</v>
      </c>
      <c r="AD1546" s="92">
        <v>95.3</v>
      </c>
      <c r="AE1546" s="92">
        <v>96.2</v>
      </c>
      <c r="AF1546" s="92">
        <v>96.4</v>
      </c>
      <c r="AG1546" s="92">
        <v>96.2</v>
      </c>
      <c r="AH1546" s="92">
        <v>95.5</v>
      </c>
      <c r="AI1546" s="92">
        <v>96</v>
      </c>
      <c r="AJ1546" s="92">
        <v>90.1</v>
      </c>
      <c r="AK1546" s="92">
        <v>93.9</v>
      </c>
      <c r="AL1546" s="92">
        <v>95</v>
      </c>
      <c r="AM1546" s="92">
        <v>95.7</v>
      </c>
      <c r="AN1546" s="92">
        <v>95.6</v>
      </c>
      <c r="AO1546" s="92">
        <v>95.2</v>
      </c>
      <c r="AP1546" s="92">
        <v>95.2</v>
      </c>
      <c r="AQ1546" s="39"/>
      <c r="AR1546" s="61"/>
    </row>
    <row r="1547" spans="1:44" s="105" customFormat="1" ht="30">
      <c r="A1547" s="66" t="s">
        <v>168</v>
      </c>
      <c r="B1547" s="66" t="s">
        <v>3115</v>
      </c>
      <c r="C1547" s="37" t="s">
        <v>962</v>
      </c>
      <c r="D1547" s="34">
        <v>4.5999999999999996</v>
      </c>
      <c r="E1547" s="34">
        <v>208</v>
      </c>
      <c r="F1547" s="34">
        <v>95.5</v>
      </c>
      <c r="G1547" s="32" t="s">
        <v>388</v>
      </c>
      <c r="H1547" s="32" t="s">
        <v>389</v>
      </c>
      <c r="I1547" s="48"/>
      <c r="J1547" s="34">
        <v>0.5</v>
      </c>
      <c r="K1547" s="34"/>
      <c r="L1547" s="34"/>
      <c r="M1547" s="34">
        <v>100</v>
      </c>
      <c r="N1547" s="34">
        <v>275</v>
      </c>
      <c r="O1547" s="34">
        <v>400</v>
      </c>
      <c r="P1547" s="92">
        <v>0.46</v>
      </c>
      <c r="Q1547" s="92">
        <v>0.92</v>
      </c>
      <c r="R1547" s="92">
        <v>1.38</v>
      </c>
      <c r="S1547" s="92">
        <v>2.2999999999999998</v>
      </c>
      <c r="T1547" s="92">
        <v>3.45</v>
      </c>
      <c r="U1547" s="92">
        <v>4.5999999999999996</v>
      </c>
      <c r="V1547" s="92">
        <v>93.5</v>
      </c>
      <c r="W1547" s="92">
        <v>95.6</v>
      </c>
      <c r="X1547" s="92">
        <v>96.2</v>
      </c>
      <c r="Y1547" s="92">
        <v>96.1</v>
      </c>
      <c r="Z1547" s="92">
        <v>95.9</v>
      </c>
      <c r="AA1547" s="92">
        <v>95.3</v>
      </c>
      <c r="AB1547" s="92">
        <v>95.9</v>
      </c>
      <c r="AC1547" s="92">
        <v>93</v>
      </c>
      <c r="AD1547" s="92">
        <v>95.3</v>
      </c>
      <c r="AE1547" s="92">
        <v>96</v>
      </c>
      <c r="AF1547" s="92">
        <v>95.9</v>
      </c>
      <c r="AG1547" s="92">
        <v>95.9</v>
      </c>
      <c r="AH1547" s="92">
        <v>95.2</v>
      </c>
      <c r="AI1547" s="92">
        <v>95.7</v>
      </c>
      <c r="AJ1547" s="92">
        <v>91.7</v>
      </c>
      <c r="AK1547" s="92">
        <v>94.4</v>
      </c>
      <c r="AL1547" s="92">
        <v>95.2</v>
      </c>
      <c r="AM1547" s="92">
        <v>95.7</v>
      </c>
      <c r="AN1547" s="92">
        <v>95.5</v>
      </c>
      <c r="AO1547" s="92">
        <v>95</v>
      </c>
      <c r="AP1547" s="92">
        <v>95.3</v>
      </c>
      <c r="AQ1547" s="39"/>
      <c r="AR1547" s="61"/>
    </row>
    <row r="1548" spans="1:44" s="105" customFormat="1" ht="30">
      <c r="A1548" s="66" t="s">
        <v>168</v>
      </c>
      <c r="B1548" s="66" t="s">
        <v>3116</v>
      </c>
      <c r="C1548" s="66" t="s">
        <v>962</v>
      </c>
      <c r="D1548" s="34">
        <v>4.5999999999999996</v>
      </c>
      <c r="E1548" s="34">
        <v>208</v>
      </c>
      <c r="F1548" s="34">
        <v>95.5</v>
      </c>
      <c r="G1548" s="32" t="s">
        <v>388</v>
      </c>
      <c r="H1548" s="32" t="s">
        <v>389</v>
      </c>
      <c r="I1548" s="48"/>
      <c r="J1548" s="34">
        <v>0.5</v>
      </c>
      <c r="K1548" s="34"/>
      <c r="L1548" s="34"/>
      <c r="M1548" s="34">
        <v>100</v>
      </c>
      <c r="N1548" s="34">
        <v>275</v>
      </c>
      <c r="O1548" s="34">
        <v>400</v>
      </c>
      <c r="P1548" s="92">
        <v>0.46</v>
      </c>
      <c r="Q1548" s="92">
        <v>0.92</v>
      </c>
      <c r="R1548" s="92">
        <v>1.38</v>
      </c>
      <c r="S1548" s="92">
        <v>2.2999999999999998</v>
      </c>
      <c r="T1548" s="92">
        <v>3.45</v>
      </c>
      <c r="U1548" s="92">
        <v>4.5999999999999996</v>
      </c>
      <c r="V1548" s="92">
        <v>93.5</v>
      </c>
      <c r="W1548" s="92">
        <v>95.6</v>
      </c>
      <c r="X1548" s="92">
        <v>96.2</v>
      </c>
      <c r="Y1548" s="92">
        <v>96.1</v>
      </c>
      <c r="Z1548" s="92">
        <v>95.9</v>
      </c>
      <c r="AA1548" s="92">
        <v>95.3</v>
      </c>
      <c r="AB1548" s="92">
        <v>95.9</v>
      </c>
      <c r="AC1548" s="92">
        <v>93</v>
      </c>
      <c r="AD1548" s="92">
        <v>95.3</v>
      </c>
      <c r="AE1548" s="92">
        <v>96</v>
      </c>
      <c r="AF1548" s="92">
        <v>95.9</v>
      </c>
      <c r="AG1548" s="92">
        <v>95.9</v>
      </c>
      <c r="AH1548" s="92">
        <v>95.2</v>
      </c>
      <c r="AI1548" s="92">
        <v>95.7</v>
      </c>
      <c r="AJ1548" s="92">
        <v>91.7</v>
      </c>
      <c r="AK1548" s="92">
        <v>94.4</v>
      </c>
      <c r="AL1548" s="92">
        <v>95.2</v>
      </c>
      <c r="AM1548" s="92">
        <v>95.7</v>
      </c>
      <c r="AN1548" s="92">
        <v>95.5</v>
      </c>
      <c r="AO1548" s="92">
        <v>95</v>
      </c>
      <c r="AP1548" s="92">
        <v>95.3</v>
      </c>
      <c r="AQ1548" s="39"/>
      <c r="AR1548" s="61"/>
    </row>
    <row r="1549" spans="1:44" s="105" customFormat="1" ht="30">
      <c r="A1549" s="66" t="s">
        <v>168</v>
      </c>
      <c r="B1549" s="66" t="s">
        <v>3117</v>
      </c>
      <c r="C1549" s="37" t="s">
        <v>1208</v>
      </c>
      <c r="D1549" s="34">
        <v>4.9000000000000004</v>
      </c>
      <c r="E1549" s="34">
        <v>240</v>
      </c>
      <c r="F1549" s="34">
        <v>96</v>
      </c>
      <c r="G1549" s="32" t="s">
        <v>388</v>
      </c>
      <c r="H1549" s="32" t="s">
        <v>389</v>
      </c>
      <c r="I1549" s="48"/>
      <c r="J1549" s="34">
        <v>0.5</v>
      </c>
      <c r="K1549" s="34"/>
      <c r="L1549" s="34"/>
      <c r="M1549" s="34">
        <v>100</v>
      </c>
      <c r="N1549" s="34">
        <v>275</v>
      </c>
      <c r="O1549" s="34">
        <v>400</v>
      </c>
      <c r="P1549" s="92">
        <v>0.49</v>
      </c>
      <c r="Q1549" s="92">
        <v>0.98</v>
      </c>
      <c r="R1549" s="92">
        <v>1.47</v>
      </c>
      <c r="S1549" s="92">
        <v>2.4500000000000002</v>
      </c>
      <c r="T1549" s="92">
        <v>3.68</v>
      </c>
      <c r="U1549" s="92">
        <v>4.9000000000000004</v>
      </c>
      <c r="V1549" s="92">
        <v>93.9</v>
      </c>
      <c r="W1549" s="92">
        <v>96</v>
      </c>
      <c r="X1549" s="92">
        <v>96.5</v>
      </c>
      <c r="Y1549" s="92">
        <v>96.6</v>
      </c>
      <c r="Z1549" s="92">
        <v>96.2</v>
      </c>
      <c r="AA1549" s="92">
        <v>95.6</v>
      </c>
      <c r="AB1549" s="92">
        <v>96.2</v>
      </c>
      <c r="AC1549" s="92">
        <v>93.4</v>
      </c>
      <c r="AD1549" s="92">
        <v>95.7</v>
      </c>
      <c r="AE1549" s="92">
        <v>96.3</v>
      </c>
      <c r="AF1549" s="92">
        <v>96.5</v>
      </c>
      <c r="AG1549" s="92">
        <v>96</v>
      </c>
      <c r="AH1549" s="92">
        <v>95.4</v>
      </c>
      <c r="AI1549" s="92">
        <v>96</v>
      </c>
      <c r="AJ1549" s="92">
        <v>92.1</v>
      </c>
      <c r="AK1549" s="92">
        <v>94.8</v>
      </c>
      <c r="AL1549" s="92">
        <v>95.7</v>
      </c>
      <c r="AM1549" s="92">
        <v>96</v>
      </c>
      <c r="AN1549" s="92">
        <v>95.8</v>
      </c>
      <c r="AO1549" s="92">
        <v>95.2</v>
      </c>
      <c r="AP1549" s="92">
        <v>95.6</v>
      </c>
      <c r="AQ1549" s="39"/>
      <c r="AR1549" s="61"/>
    </row>
    <row r="1550" spans="1:44" s="105" customFormat="1" ht="30">
      <c r="A1550" s="66" t="s">
        <v>168</v>
      </c>
      <c r="B1550" s="66" t="s">
        <v>3118</v>
      </c>
      <c r="C1550" s="66" t="s">
        <v>1208</v>
      </c>
      <c r="D1550" s="34">
        <v>4.9000000000000004</v>
      </c>
      <c r="E1550" s="34">
        <v>240</v>
      </c>
      <c r="F1550" s="34">
        <v>96</v>
      </c>
      <c r="G1550" s="32" t="s">
        <v>388</v>
      </c>
      <c r="H1550" s="32" t="s">
        <v>389</v>
      </c>
      <c r="I1550" s="48"/>
      <c r="J1550" s="34">
        <v>0.5</v>
      </c>
      <c r="K1550" s="34"/>
      <c r="L1550" s="34"/>
      <c r="M1550" s="34">
        <v>100</v>
      </c>
      <c r="N1550" s="34">
        <v>275</v>
      </c>
      <c r="O1550" s="34">
        <v>400</v>
      </c>
      <c r="P1550" s="92">
        <v>0.49</v>
      </c>
      <c r="Q1550" s="92">
        <v>0.98</v>
      </c>
      <c r="R1550" s="92">
        <v>1.47</v>
      </c>
      <c r="S1550" s="92">
        <v>2.4500000000000002</v>
      </c>
      <c r="T1550" s="92">
        <v>3.68</v>
      </c>
      <c r="U1550" s="92">
        <v>4.9000000000000004</v>
      </c>
      <c r="V1550" s="92">
        <v>93.9</v>
      </c>
      <c r="W1550" s="92">
        <v>96</v>
      </c>
      <c r="X1550" s="92">
        <v>96.5</v>
      </c>
      <c r="Y1550" s="92">
        <v>96.6</v>
      </c>
      <c r="Z1550" s="92">
        <v>96.2</v>
      </c>
      <c r="AA1550" s="92">
        <v>95.6</v>
      </c>
      <c r="AB1550" s="92">
        <v>96.2</v>
      </c>
      <c r="AC1550" s="92">
        <v>93.4</v>
      </c>
      <c r="AD1550" s="92">
        <v>95.7</v>
      </c>
      <c r="AE1550" s="92">
        <v>96.3</v>
      </c>
      <c r="AF1550" s="92">
        <v>96.5</v>
      </c>
      <c r="AG1550" s="92">
        <v>96</v>
      </c>
      <c r="AH1550" s="92">
        <v>95.4</v>
      </c>
      <c r="AI1550" s="92">
        <v>96</v>
      </c>
      <c r="AJ1550" s="92">
        <v>92.1</v>
      </c>
      <c r="AK1550" s="92">
        <v>94.8</v>
      </c>
      <c r="AL1550" s="92">
        <v>95.7</v>
      </c>
      <c r="AM1550" s="92">
        <v>96</v>
      </c>
      <c r="AN1550" s="92">
        <v>95.8</v>
      </c>
      <c r="AO1550" s="92">
        <v>95.2</v>
      </c>
      <c r="AP1550" s="92">
        <v>95.6</v>
      </c>
      <c r="AQ1550" s="39"/>
      <c r="AR1550" s="61"/>
    </row>
    <row r="1551" spans="1:44" s="105" customFormat="1" ht="30">
      <c r="A1551" s="66" t="s">
        <v>168</v>
      </c>
      <c r="B1551" s="66" t="s">
        <v>3119</v>
      </c>
      <c r="C1551" s="37" t="s">
        <v>1208</v>
      </c>
      <c r="D1551" s="34">
        <v>5.01</v>
      </c>
      <c r="E1551" s="34">
        <v>240</v>
      </c>
      <c r="F1551" s="34">
        <v>96</v>
      </c>
      <c r="G1551" s="32" t="s">
        <v>388</v>
      </c>
      <c r="H1551" s="32" t="s">
        <v>389</v>
      </c>
      <c r="I1551" s="48"/>
      <c r="J1551" s="34">
        <v>0.47</v>
      </c>
      <c r="K1551" s="34"/>
      <c r="L1551" s="34"/>
      <c r="M1551" s="34">
        <v>100</v>
      </c>
      <c r="N1551" s="34">
        <v>275</v>
      </c>
      <c r="O1551" s="34">
        <v>400</v>
      </c>
      <c r="P1551" s="92">
        <v>0.5</v>
      </c>
      <c r="Q1551" s="92">
        <v>1</v>
      </c>
      <c r="R1551" s="92">
        <v>1.5</v>
      </c>
      <c r="S1551" s="92">
        <v>2.5099999999999998</v>
      </c>
      <c r="T1551" s="92">
        <v>3.76</v>
      </c>
      <c r="U1551" s="92">
        <v>5.01</v>
      </c>
      <c r="V1551" s="92">
        <v>93.9</v>
      </c>
      <c r="W1551" s="92">
        <v>96.1</v>
      </c>
      <c r="X1551" s="92">
        <v>96.6</v>
      </c>
      <c r="Y1551" s="92">
        <v>96.7</v>
      </c>
      <c r="Z1551" s="92">
        <v>96.4</v>
      </c>
      <c r="AA1551" s="92">
        <v>95.7</v>
      </c>
      <c r="AB1551" s="92">
        <v>96.3</v>
      </c>
      <c r="AC1551" s="92">
        <v>92.7</v>
      </c>
      <c r="AD1551" s="92">
        <v>95.8</v>
      </c>
      <c r="AE1551" s="92">
        <v>96.4</v>
      </c>
      <c r="AF1551" s="92">
        <v>96.5</v>
      </c>
      <c r="AG1551" s="92">
        <v>96.2</v>
      </c>
      <c r="AH1551" s="92">
        <v>95.6</v>
      </c>
      <c r="AI1551" s="92">
        <v>96.1</v>
      </c>
      <c r="AJ1551" s="92">
        <v>91.2</v>
      </c>
      <c r="AK1551" s="92">
        <v>94.7</v>
      </c>
      <c r="AL1551" s="92">
        <v>95.7</v>
      </c>
      <c r="AM1551" s="92">
        <v>96.1</v>
      </c>
      <c r="AN1551" s="92">
        <v>95.9</v>
      </c>
      <c r="AO1551" s="92">
        <v>95.4</v>
      </c>
      <c r="AP1551" s="92">
        <v>95.7</v>
      </c>
      <c r="AQ1551" s="39"/>
      <c r="AR1551" s="61"/>
    </row>
    <row r="1552" spans="1:44" s="105" customFormat="1" ht="30">
      <c r="A1552" s="66" t="s">
        <v>168</v>
      </c>
      <c r="B1552" s="66" t="s">
        <v>3120</v>
      </c>
      <c r="C1552" s="37" t="s">
        <v>1208</v>
      </c>
      <c r="D1552" s="34">
        <v>5.01</v>
      </c>
      <c r="E1552" s="34">
        <v>240</v>
      </c>
      <c r="F1552" s="34">
        <v>96</v>
      </c>
      <c r="G1552" s="32" t="s">
        <v>388</v>
      </c>
      <c r="H1552" s="32" t="s">
        <v>389</v>
      </c>
      <c r="I1552" s="48"/>
      <c r="J1552" s="34">
        <v>0.47</v>
      </c>
      <c r="K1552" s="34"/>
      <c r="L1552" s="34"/>
      <c r="M1552" s="34">
        <v>100</v>
      </c>
      <c r="N1552" s="34">
        <v>275</v>
      </c>
      <c r="O1552" s="34">
        <v>400</v>
      </c>
      <c r="P1552" s="92">
        <v>0.5</v>
      </c>
      <c r="Q1552" s="92">
        <v>1</v>
      </c>
      <c r="R1552" s="92">
        <v>1.5</v>
      </c>
      <c r="S1552" s="92">
        <v>2.5099999999999998</v>
      </c>
      <c r="T1552" s="92">
        <v>3.76</v>
      </c>
      <c r="U1552" s="92">
        <v>5.01</v>
      </c>
      <c r="V1552" s="92">
        <v>93.9</v>
      </c>
      <c r="W1552" s="92">
        <v>96.1</v>
      </c>
      <c r="X1552" s="92">
        <v>96.6</v>
      </c>
      <c r="Y1552" s="92">
        <v>96.7</v>
      </c>
      <c r="Z1552" s="92">
        <v>96.4</v>
      </c>
      <c r="AA1552" s="92">
        <v>95.7</v>
      </c>
      <c r="AB1552" s="92">
        <v>96.3</v>
      </c>
      <c r="AC1552" s="92">
        <v>92.7</v>
      </c>
      <c r="AD1552" s="92">
        <v>95.8</v>
      </c>
      <c r="AE1552" s="92">
        <v>96.4</v>
      </c>
      <c r="AF1552" s="92">
        <v>96.5</v>
      </c>
      <c r="AG1552" s="92">
        <v>96.2</v>
      </c>
      <c r="AH1552" s="92">
        <v>95.6</v>
      </c>
      <c r="AI1552" s="92">
        <v>96.1</v>
      </c>
      <c r="AJ1552" s="92">
        <v>91.2</v>
      </c>
      <c r="AK1552" s="92">
        <v>94.7</v>
      </c>
      <c r="AL1552" s="92">
        <v>95.7</v>
      </c>
      <c r="AM1552" s="92">
        <v>96.1</v>
      </c>
      <c r="AN1552" s="92">
        <v>95.9</v>
      </c>
      <c r="AO1552" s="92">
        <v>95.4</v>
      </c>
      <c r="AP1552" s="92">
        <v>95.7</v>
      </c>
      <c r="AQ1552" s="39"/>
      <c r="AR1552" s="61"/>
    </row>
    <row r="1553" spans="1:44" s="105" customFormat="1" ht="30">
      <c r="A1553" s="66" t="s">
        <v>168</v>
      </c>
      <c r="B1553" s="66" t="s">
        <v>3121</v>
      </c>
      <c r="C1553" s="37" t="s">
        <v>1198</v>
      </c>
      <c r="D1553" s="34">
        <v>5.3</v>
      </c>
      <c r="E1553" s="34">
        <v>240</v>
      </c>
      <c r="F1553" s="34">
        <v>96</v>
      </c>
      <c r="G1553" s="32" t="s">
        <v>388</v>
      </c>
      <c r="H1553" s="32" t="s">
        <v>389</v>
      </c>
      <c r="I1553" s="48"/>
      <c r="J1553" s="34">
        <v>0.5</v>
      </c>
      <c r="K1553" s="34"/>
      <c r="L1553" s="34"/>
      <c r="M1553" s="34">
        <v>100</v>
      </c>
      <c r="N1553" s="34">
        <v>275</v>
      </c>
      <c r="O1553" s="34">
        <v>400</v>
      </c>
      <c r="P1553" s="92">
        <v>0.53</v>
      </c>
      <c r="Q1553" s="92">
        <v>1.06</v>
      </c>
      <c r="R1553" s="92">
        <v>1.59</v>
      </c>
      <c r="S1553" s="92">
        <v>2.65</v>
      </c>
      <c r="T1553" s="92">
        <v>3.98</v>
      </c>
      <c r="U1553" s="92">
        <v>5.3</v>
      </c>
      <c r="V1553" s="92">
        <v>94.3</v>
      </c>
      <c r="W1553" s="92">
        <v>96.1</v>
      </c>
      <c r="X1553" s="92">
        <v>96.3</v>
      </c>
      <c r="Y1553" s="92">
        <v>96.4</v>
      </c>
      <c r="Z1553" s="92">
        <v>96</v>
      </c>
      <c r="AA1553" s="92">
        <v>95.2</v>
      </c>
      <c r="AB1553" s="92">
        <v>96</v>
      </c>
      <c r="AC1553" s="92">
        <v>93.8</v>
      </c>
      <c r="AD1553" s="92">
        <v>95.9</v>
      </c>
      <c r="AE1553" s="92">
        <v>96.1</v>
      </c>
      <c r="AF1553" s="92">
        <v>96.3</v>
      </c>
      <c r="AG1553" s="92">
        <v>95.8</v>
      </c>
      <c r="AH1553" s="92">
        <v>95.2</v>
      </c>
      <c r="AI1553" s="92">
        <v>95.8</v>
      </c>
      <c r="AJ1553" s="92">
        <v>92.5</v>
      </c>
      <c r="AK1553" s="92">
        <v>95</v>
      </c>
      <c r="AL1553" s="92">
        <v>95.7</v>
      </c>
      <c r="AM1553" s="92">
        <v>96</v>
      </c>
      <c r="AN1553" s="92">
        <v>95.5</v>
      </c>
      <c r="AO1553" s="92">
        <v>94.9</v>
      </c>
      <c r="AP1553" s="92">
        <v>95.4</v>
      </c>
      <c r="AQ1553" s="39"/>
      <c r="AR1553" s="61"/>
    </row>
    <row r="1554" spans="1:44" s="105" customFormat="1" ht="30">
      <c r="A1554" s="66" t="s">
        <v>168</v>
      </c>
      <c r="B1554" s="66" t="s">
        <v>3122</v>
      </c>
      <c r="C1554" s="66" t="s">
        <v>1198</v>
      </c>
      <c r="D1554" s="34">
        <v>5.3</v>
      </c>
      <c r="E1554" s="34">
        <v>240</v>
      </c>
      <c r="F1554" s="34">
        <v>96</v>
      </c>
      <c r="G1554" s="32" t="s">
        <v>388</v>
      </c>
      <c r="H1554" s="32" t="s">
        <v>389</v>
      </c>
      <c r="I1554" s="48"/>
      <c r="J1554" s="34">
        <v>0.5</v>
      </c>
      <c r="K1554" s="34"/>
      <c r="L1554" s="34"/>
      <c r="M1554" s="34">
        <v>100</v>
      </c>
      <c r="N1554" s="34">
        <v>275</v>
      </c>
      <c r="O1554" s="34">
        <v>400</v>
      </c>
      <c r="P1554" s="92">
        <v>0.53</v>
      </c>
      <c r="Q1554" s="92">
        <v>1.06</v>
      </c>
      <c r="R1554" s="92">
        <v>1.59</v>
      </c>
      <c r="S1554" s="92">
        <v>2.65</v>
      </c>
      <c r="T1554" s="92">
        <v>3.98</v>
      </c>
      <c r="U1554" s="92">
        <v>5.3</v>
      </c>
      <c r="V1554" s="92">
        <v>94.3</v>
      </c>
      <c r="W1554" s="92">
        <v>96.1</v>
      </c>
      <c r="X1554" s="92">
        <v>96.3</v>
      </c>
      <c r="Y1554" s="92">
        <v>96.4</v>
      </c>
      <c r="Z1554" s="92">
        <v>96</v>
      </c>
      <c r="AA1554" s="92">
        <v>95.2</v>
      </c>
      <c r="AB1554" s="92">
        <v>96</v>
      </c>
      <c r="AC1554" s="92">
        <v>93.8</v>
      </c>
      <c r="AD1554" s="92">
        <v>95.9</v>
      </c>
      <c r="AE1554" s="92">
        <v>96.1</v>
      </c>
      <c r="AF1554" s="92">
        <v>96.3</v>
      </c>
      <c r="AG1554" s="92">
        <v>95.8</v>
      </c>
      <c r="AH1554" s="92">
        <v>95.2</v>
      </c>
      <c r="AI1554" s="92">
        <v>95.8</v>
      </c>
      <c r="AJ1554" s="92">
        <v>92.5</v>
      </c>
      <c r="AK1554" s="92">
        <v>95</v>
      </c>
      <c r="AL1554" s="92">
        <v>95.7</v>
      </c>
      <c r="AM1554" s="92">
        <v>96</v>
      </c>
      <c r="AN1554" s="92">
        <v>95.5</v>
      </c>
      <c r="AO1554" s="92">
        <v>94.9</v>
      </c>
      <c r="AP1554" s="92">
        <v>95.4</v>
      </c>
      <c r="AQ1554" s="39"/>
      <c r="AR1554" s="61"/>
    </row>
    <row r="1555" spans="1:44" s="105" customFormat="1" ht="30">
      <c r="A1555" s="66" t="s">
        <v>168</v>
      </c>
      <c r="B1555" s="66" t="s">
        <v>3123</v>
      </c>
      <c r="C1555" s="37" t="s">
        <v>1199</v>
      </c>
      <c r="D1555" s="34">
        <v>6.43</v>
      </c>
      <c r="E1555" s="34">
        <v>208</v>
      </c>
      <c r="F1555" s="34">
        <v>95.5</v>
      </c>
      <c r="G1555" s="32" t="s">
        <v>388</v>
      </c>
      <c r="H1555" s="32" t="s">
        <v>389</v>
      </c>
      <c r="I1555" s="48"/>
      <c r="J1555" s="34">
        <v>0.5</v>
      </c>
      <c r="K1555" s="34"/>
      <c r="L1555" s="34"/>
      <c r="M1555" s="34">
        <v>100</v>
      </c>
      <c r="N1555" s="34">
        <v>275</v>
      </c>
      <c r="O1555" s="34">
        <v>400</v>
      </c>
      <c r="P1555" s="92">
        <v>0.64300000000000002</v>
      </c>
      <c r="Q1555" s="92">
        <v>1.286</v>
      </c>
      <c r="R1555" s="92">
        <v>1.929</v>
      </c>
      <c r="S1555" s="92">
        <v>3.2149999999999999</v>
      </c>
      <c r="T1555" s="92">
        <v>4.8230000000000004</v>
      </c>
      <c r="U1555" s="92">
        <v>6.43</v>
      </c>
      <c r="V1555" s="92">
        <v>93.3</v>
      </c>
      <c r="W1555" s="92">
        <v>95.6</v>
      </c>
      <c r="X1555" s="92">
        <v>96</v>
      </c>
      <c r="Y1555" s="92">
        <v>96</v>
      </c>
      <c r="Z1555" s="92">
        <v>95.6</v>
      </c>
      <c r="AA1555" s="92">
        <v>94.8</v>
      </c>
      <c r="AB1555" s="92">
        <v>95.6</v>
      </c>
      <c r="AC1555" s="92">
        <v>92.9</v>
      </c>
      <c r="AD1555" s="92">
        <v>95.4</v>
      </c>
      <c r="AE1555" s="92">
        <v>95.9</v>
      </c>
      <c r="AF1555" s="92">
        <v>95.9</v>
      </c>
      <c r="AG1555" s="92">
        <v>95.5</v>
      </c>
      <c r="AH1555" s="92">
        <v>94.8</v>
      </c>
      <c r="AI1555" s="92">
        <v>95.5</v>
      </c>
      <c r="AJ1555" s="92">
        <v>91.6</v>
      </c>
      <c r="AK1555" s="92">
        <v>94.8</v>
      </c>
      <c r="AL1555" s="92">
        <v>95.4</v>
      </c>
      <c r="AM1555" s="92">
        <v>95.6</v>
      </c>
      <c r="AN1555" s="92">
        <v>95.2</v>
      </c>
      <c r="AO1555" s="92">
        <v>94.6</v>
      </c>
      <c r="AP1555" s="92">
        <v>95.1</v>
      </c>
      <c r="AQ1555" s="39"/>
      <c r="AR1555" s="61"/>
    </row>
    <row r="1556" spans="1:44" s="105" customFormat="1" ht="30">
      <c r="A1556" s="66" t="s">
        <v>168</v>
      </c>
      <c r="B1556" s="66" t="s">
        <v>3124</v>
      </c>
      <c r="C1556" s="37" t="s">
        <v>1202</v>
      </c>
      <c r="D1556" s="34">
        <v>6.45</v>
      </c>
      <c r="E1556" s="34">
        <v>240</v>
      </c>
      <c r="F1556" s="34">
        <v>96</v>
      </c>
      <c r="G1556" s="32" t="s">
        <v>388</v>
      </c>
      <c r="H1556" s="32" t="s">
        <v>389</v>
      </c>
      <c r="I1556" s="48"/>
      <c r="J1556" s="34">
        <v>0.65</v>
      </c>
      <c r="K1556" s="34"/>
      <c r="L1556" s="34"/>
      <c r="M1556" s="34">
        <v>100</v>
      </c>
      <c r="N1556" s="34">
        <v>275</v>
      </c>
      <c r="O1556" s="34">
        <v>400</v>
      </c>
      <c r="P1556" s="92">
        <v>0.64500000000000002</v>
      </c>
      <c r="Q1556" s="92">
        <v>1.29</v>
      </c>
      <c r="R1556" s="92">
        <v>1.9350000000000001</v>
      </c>
      <c r="S1556" s="92">
        <v>3.2250000000000001</v>
      </c>
      <c r="T1556" s="92">
        <v>4.8380000000000001</v>
      </c>
      <c r="U1556" s="92">
        <v>6.45</v>
      </c>
      <c r="V1556" s="92">
        <v>93.5</v>
      </c>
      <c r="W1556" s="92">
        <v>95.9</v>
      </c>
      <c r="X1556" s="92">
        <v>96.3</v>
      </c>
      <c r="Y1556" s="92">
        <v>96.3</v>
      </c>
      <c r="Z1556" s="92">
        <v>96</v>
      </c>
      <c r="AA1556" s="92">
        <v>95.4</v>
      </c>
      <c r="AB1556" s="92">
        <v>96</v>
      </c>
      <c r="AC1556" s="92">
        <v>93.1</v>
      </c>
      <c r="AD1556" s="92">
        <v>95.7</v>
      </c>
      <c r="AE1556" s="92">
        <v>96.2</v>
      </c>
      <c r="AF1556" s="92">
        <v>96.3</v>
      </c>
      <c r="AG1556" s="92">
        <v>96</v>
      </c>
      <c r="AH1556" s="92">
        <v>95.3</v>
      </c>
      <c r="AI1556" s="92">
        <v>95.9</v>
      </c>
      <c r="AJ1556" s="92">
        <v>91.8</v>
      </c>
      <c r="AK1556" s="92">
        <v>95</v>
      </c>
      <c r="AL1556" s="92">
        <v>95.6</v>
      </c>
      <c r="AM1556" s="92">
        <v>95.9</v>
      </c>
      <c r="AN1556" s="92">
        <v>95.7</v>
      </c>
      <c r="AO1556" s="92">
        <v>95.2</v>
      </c>
      <c r="AP1556" s="92">
        <v>95.5</v>
      </c>
      <c r="AQ1556" s="39"/>
      <c r="AR1556" s="61"/>
    </row>
    <row r="1557" spans="1:44" s="105" customFormat="1" ht="30">
      <c r="A1557" s="66" t="s">
        <v>168</v>
      </c>
      <c r="B1557" s="66" t="s">
        <v>3125</v>
      </c>
      <c r="C1557" s="37" t="s">
        <v>1203</v>
      </c>
      <c r="D1557" s="34">
        <v>6.45</v>
      </c>
      <c r="E1557" s="34">
        <v>277</v>
      </c>
      <c r="F1557" s="34">
        <v>96</v>
      </c>
      <c r="G1557" s="32" t="s">
        <v>388</v>
      </c>
      <c r="H1557" s="32" t="s">
        <v>389</v>
      </c>
      <c r="I1557" s="48"/>
      <c r="J1557" s="34">
        <v>0.9</v>
      </c>
      <c r="K1557" s="34"/>
      <c r="L1557" s="34"/>
      <c r="M1557" s="34">
        <v>100</v>
      </c>
      <c r="N1557" s="34">
        <v>275</v>
      </c>
      <c r="O1557" s="34">
        <v>400</v>
      </c>
      <c r="P1557" s="92">
        <v>0.64500000000000002</v>
      </c>
      <c r="Q1557" s="92">
        <v>1.29</v>
      </c>
      <c r="R1557" s="92">
        <v>1.9350000000000001</v>
      </c>
      <c r="S1557" s="92">
        <v>3.2250000000000001</v>
      </c>
      <c r="T1557" s="92">
        <v>4.8380000000000001</v>
      </c>
      <c r="U1557" s="92">
        <v>6.45</v>
      </c>
      <c r="V1557" s="92">
        <v>93.8</v>
      </c>
      <c r="W1557" s="92">
        <v>96.1</v>
      </c>
      <c r="X1557" s="92">
        <v>96.5</v>
      </c>
      <c r="Y1557" s="92">
        <v>96.7</v>
      </c>
      <c r="Z1557" s="92">
        <v>96.4</v>
      </c>
      <c r="AA1557" s="92">
        <v>95.8</v>
      </c>
      <c r="AB1557" s="92">
        <v>96.3</v>
      </c>
      <c r="AC1557" s="92">
        <v>93.4</v>
      </c>
      <c r="AD1557" s="92">
        <v>95.9</v>
      </c>
      <c r="AE1557" s="92">
        <v>96.4</v>
      </c>
      <c r="AF1557" s="92">
        <v>96.5</v>
      </c>
      <c r="AG1557" s="92">
        <v>96.3</v>
      </c>
      <c r="AH1557" s="92">
        <v>95.8</v>
      </c>
      <c r="AI1557" s="92">
        <v>96.2</v>
      </c>
      <c r="AJ1557" s="92">
        <v>92</v>
      </c>
      <c r="AK1557" s="92">
        <v>95.3</v>
      </c>
      <c r="AL1557" s="92">
        <v>95.9</v>
      </c>
      <c r="AM1557" s="92">
        <v>96.2</v>
      </c>
      <c r="AN1557" s="92">
        <v>96</v>
      </c>
      <c r="AO1557" s="92">
        <v>95.6</v>
      </c>
      <c r="AP1557" s="92">
        <v>95.8</v>
      </c>
      <c r="AQ1557" s="39"/>
      <c r="AR1557" s="61"/>
    </row>
    <row r="1558" spans="1:44" s="105" customFormat="1" ht="30">
      <c r="A1558" s="66" t="s">
        <v>168</v>
      </c>
      <c r="B1558" s="66" t="s">
        <v>3126</v>
      </c>
      <c r="C1558" s="37" t="s">
        <v>1200</v>
      </c>
      <c r="D1558" s="34">
        <v>7.43</v>
      </c>
      <c r="E1558" s="34">
        <v>208</v>
      </c>
      <c r="F1558" s="34">
        <v>95.5</v>
      </c>
      <c r="G1558" s="32" t="s">
        <v>388</v>
      </c>
      <c r="H1558" s="32" t="s">
        <v>389</v>
      </c>
      <c r="I1558" s="48"/>
      <c r="J1558" s="34">
        <v>0.52</v>
      </c>
      <c r="K1558" s="34"/>
      <c r="L1558" s="34"/>
      <c r="M1558" s="34">
        <v>100</v>
      </c>
      <c r="N1558" s="34">
        <v>275</v>
      </c>
      <c r="O1558" s="34">
        <v>400</v>
      </c>
      <c r="P1558" s="92">
        <v>0.74299999999999999</v>
      </c>
      <c r="Q1558" s="92">
        <v>1.486</v>
      </c>
      <c r="R1558" s="92">
        <v>2.2290000000000001</v>
      </c>
      <c r="S1558" s="92">
        <v>3.7149999999999999</v>
      </c>
      <c r="T1558" s="92">
        <v>5.5730000000000004</v>
      </c>
      <c r="U1558" s="92">
        <v>7.43</v>
      </c>
      <c r="V1558" s="92">
        <v>94.1</v>
      </c>
      <c r="W1558" s="92">
        <v>96</v>
      </c>
      <c r="X1558" s="92">
        <v>96.2</v>
      </c>
      <c r="Y1558" s="92">
        <v>96.1</v>
      </c>
      <c r="Z1558" s="92">
        <v>95.4</v>
      </c>
      <c r="AA1558" s="92">
        <v>94.6</v>
      </c>
      <c r="AB1558" s="92">
        <v>95.6</v>
      </c>
      <c r="AC1558" s="92">
        <v>93.7</v>
      </c>
      <c r="AD1558" s="92">
        <v>95.7</v>
      </c>
      <c r="AE1558" s="92">
        <v>96</v>
      </c>
      <c r="AF1558" s="92">
        <v>96</v>
      </c>
      <c r="AG1558" s="92">
        <v>95.3</v>
      </c>
      <c r="AH1558" s="92">
        <v>94.5</v>
      </c>
      <c r="AI1558" s="92">
        <v>95.5</v>
      </c>
      <c r="AJ1558" s="92">
        <v>92.5</v>
      </c>
      <c r="AK1558" s="92">
        <v>95.1</v>
      </c>
      <c r="AL1558" s="92">
        <v>95.6</v>
      </c>
      <c r="AM1558" s="92">
        <v>95.6</v>
      </c>
      <c r="AN1558" s="92">
        <v>95.1</v>
      </c>
      <c r="AO1558" s="92">
        <v>94.3</v>
      </c>
      <c r="AP1558" s="92">
        <v>95.1</v>
      </c>
      <c r="AQ1558" s="39"/>
      <c r="AR1558" s="61"/>
    </row>
    <row r="1559" spans="1:44" s="105" customFormat="1" ht="30">
      <c r="A1559" s="66" t="s">
        <v>168</v>
      </c>
      <c r="B1559" s="66" t="s">
        <v>3127</v>
      </c>
      <c r="C1559" s="37" t="s">
        <v>1204</v>
      </c>
      <c r="D1559" s="34">
        <v>7.45</v>
      </c>
      <c r="E1559" s="34">
        <v>240</v>
      </c>
      <c r="F1559" s="34">
        <v>96</v>
      </c>
      <c r="G1559" s="32" t="s">
        <v>388</v>
      </c>
      <c r="H1559" s="32" t="s">
        <v>389</v>
      </c>
      <c r="I1559" s="48"/>
      <c r="J1559" s="34">
        <v>0.68</v>
      </c>
      <c r="K1559" s="34"/>
      <c r="L1559" s="34"/>
      <c r="M1559" s="34">
        <v>100</v>
      </c>
      <c r="N1559" s="34">
        <v>275</v>
      </c>
      <c r="O1559" s="34">
        <v>400</v>
      </c>
      <c r="P1559" s="92">
        <v>0.745</v>
      </c>
      <c r="Q1559" s="92">
        <v>1.49</v>
      </c>
      <c r="R1559" s="92">
        <v>2.2349999999999999</v>
      </c>
      <c r="S1559" s="92">
        <v>3.7250000000000001</v>
      </c>
      <c r="T1559" s="92">
        <v>5.5880000000000001</v>
      </c>
      <c r="U1559" s="92">
        <v>7.45</v>
      </c>
      <c r="V1559" s="92">
        <v>94.3</v>
      </c>
      <c r="W1559" s="92">
        <v>96.2</v>
      </c>
      <c r="X1559" s="92">
        <v>96.5</v>
      </c>
      <c r="Y1559" s="92">
        <v>96.5</v>
      </c>
      <c r="Z1559" s="92">
        <v>95.9</v>
      </c>
      <c r="AA1559" s="92">
        <v>95.2</v>
      </c>
      <c r="AB1559" s="92">
        <v>96</v>
      </c>
      <c r="AC1559" s="92">
        <v>93.9</v>
      </c>
      <c r="AD1559" s="92">
        <v>96</v>
      </c>
      <c r="AE1559" s="92">
        <v>96.3</v>
      </c>
      <c r="AF1559" s="92">
        <v>96.3</v>
      </c>
      <c r="AG1559" s="92">
        <v>95.8</v>
      </c>
      <c r="AH1559" s="92">
        <v>95.1</v>
      </c>
      <c r="AI1559" s="92">
        <v>95.9</v>
      </c>
      <c r="AJ1559" s="92">
        <v>92.7</v>
      </c>
      <c r="AK1559" s="92">
        <v>95.4</v>
      </c>
      <c r="AL1559" s="92">
        <v>95.9</v>
      </c>
      <c r="AM1559" s="92">
        <v>96</v>
      </c>
      <c r="AN1559" s="92">
        <v>95.5</v>
      </c>
      <c r="AO1559" s="92">
        <v>94.9</v>
      </c>
      <c r="AP1559" s="92">
        <v>95.5</v>
      </c>
      <c r="AQ1559" s="39"/>
      <c r="AR1559" s="61"/>
    </row>
    <row r="1560" spans="1:44" s="105" customFormat="1" ht="30">
      <c r="A1560" s="66" t="s">
        <v>168</v>
      </c>
      <c r="B1560" s="66" t="s">
        <v>3128</v>
      </c>
      <c r="C1560" s="37" t="s">
        <v>1201</v>
      </c>
      <c r="D1560" s="34">
        <v>7.46</v>
      </c>
      <c r="E1560" s="34">
        <v>277</v>
      </c>
      <c r="F1560" s="34">
        <v>96</v>
      </c>
      <c r="G1560" s="32" t="s">
        <v>388</v>
      </c>
      <c r="H1560" s="32" t="s">
        <v>389</v>
      </c>
      <c r="I1560" s="48"/>
      <c r="J1560" s="34">
        <v>0.9</v>
      </c>
      <c r="K1560" s="34"/>
      <c r="L1560" s="34"/>
      <c r="M1560" s="34">
        <v>100</v>
      </c>
      <c r="N1560" s="34">
        <v>275</v>
      </c>
      <c r="O1560" s="34">
        <v>400</v>
      </c>
      <c r="P1560" s="92">
        <v>0.746</v>
      </c>
      <c r="Q1560" s="92">
        <v>1.492</v>
      </c>
      <c r="R1560" s="92">
        <v>2.238</v>
      </c>
      <c r="S1560" s="92">
        <v>3.73</v>
      </c>
      <c r="T1560" s="92">
        <v>5.5949999999999998</v>
      </c>
      <c r="U1560" s="92">
        <v>7.46</v>
      </c>
      <c r="V1560" s="92">
        <v>94.4</v>
      </c>
      <c r="W1560" s="92">
        <v>96.4</v>
      </c>
      <c r="X1560" s="92">
        <v>96.7</v>
      </c>
      <c r="Y1560" s="92">
        <v>96.6</v>
      </c>
      <c r="Z1560" s="92">
        <v>96.2</v>
      </c>
      <c r="AA1560" s="92">
        <v>95.5</v>
      </c>
      <c r="AB1560" s="92">
        <v>96.3</v>
      </c>
      <c r="AC1560" s="92">
        <v>94</v>
      </c>
      <c r="AD1560" s="92">
        <v>96.1</v>
      </c>
      <c r="AE1560" s="92">
        <v>96.5</v>
      </c>
      <c r="AF1560" s="92">
        <v>96.6</v>
      </c>
      <c r="AG1560" s="92">
        <v>96.2</v>
      </c>
      <c r="AH1560" s="92">
        <v>95.5</v>
      </c>
      <c r="AI1560" s="92">
        <v>96.2</v>
      </c>
      <c r="AJ1560" s="92">
        <v>92.9</v>
      </c>
      <c r="AK1560" s="92">
        <v>95.5</v>
      </c>
      <c r="AL1560" s="92">
        <v>96.1</v>
      </c>
      <c r="AM1560" s="92">
        <v>96.2</v>
      </c>
      <c r="AN1560" s="92">
        <v>95.9</v>
      </c>
      <c r="AO1560" s="92">
        <v>95.3</v>
      </c>
      <c r="AP1560" s="92">
        <v>95.8</v>
      </c>
      <c r="AQ1560" s="39"/>
      <c r="AR1560" s="61"/>
    </row>
    <row r="1561" spans="1:44" s="105" customFormat="1" ht="30">
      <c r="A1561" s="66" t="s">
        <v>169</v>
      </c>
      <c r="B1561" s="66" t="s">
        <v>170</v>
      </c>
      <c r="C1561" s="37" t="s">
        <v>1176</v>
      </c>
      <c r="D1561" s="34">
        <v>150</v>
      </c>
      <c r="E1561" s="34"/>
      <c r="F1561" s="34">
        <v>96</v>
      </c>
      <c r="G1561" s="32" t="s">
        <v>389</v>
      </c>
      <c r="H1561" s="32" t="s">
        <v>389</v>
      </c>
      <c r="I1561" s="48"/>
      <c r="J1561" s="34">
        <v>507.8</v>
      </c>
      <c r="K1561" s="34"/>
      <c r="L1561" s="34"/>
      <c r="M1561" s="34">
        <v>600</v>
      </c>
      <c r="N1561" s="34">
        <v>620</v>
      </c>
      <c r="O1561" s="34">
        <v>730</v>
      </c>
      <c r="P1561" s="92">
        <v>15</v>
      </c>
      <c r="Q1561" s="92">
        <v>30</v>
      </c>
      <c r="R1561" s="92">
        <v>45</v>
      </c>
      <c r="S1561" s="92">
        <v>75</v>
      </c>
      <c r="T1561" s="92">
        <v>112.5</v>
      </c>
      <c r="U1561" s="92">
        <v>150</v>
      </c>
      <c r="V1561" s="92">
        <v>93.1</v>
      </c>
      <c r="W1561" s="92">
        <v>94.2</v>
      </c>
      <c r="X1561" s="92">
        <v>95.6</v>
      </c>
      <c r="Y1561" s="92">
        <v>96.7</v>
      </c>
      <c r="Z1561" s="92">
        <v>96.7</v>
      </c>
      <c r="AA1561" s="92">
        <v>96.7</v>
      </c>
      <c r="AB1561" s="92">
        <v>96.3</v>
      </c>
      <c r="AC1561" s="92">
        <v>93.9</v>
      </c>
      <c r="AD1561" s="92">
        <v>94.4</v>
      </c>
      <c r="AE1561" s="92">
        <v>94.8</v>
      </c>
      <c r="AF1561" s="92">
        <v>96.5</v>
      </c>
      <c r="AG1561" s="92">
        <v>96.6</v>
      </c>
      <c r="AH1561" s="92">
        <v>96.7</v>
      </c>
      <c r="AI1561" s="92">
        <v>96.1</v>
      </c>
      <c r="AJ1561" s="92">
        <v>87.5</v>
      </c>
      <c r="AK1561" s="92">
        <v>92</v>
      </c>
      <c r="AL1561" s="92">
        <v>93.8</v>
      </c>
      <c r="AM1561" s="92">
        <v>95.5</v>
      </c>
      <c r="AN1561" s="92">
        <v>96.2</v>
      </c>
      <c r="AO1561" s="92">
        <v>96.1</v>
      </c>
      <c r="AP1561" s="92">
        <v>95.2</v>
      </c>
      <c r="AQ1561" s="39"/>
      <c r="AR1561" s="61"/>
    </row>
    <row r="1562" spans="1:44" s="105" customFormat="1" ht="30">
      <c r="A1562" s="68" t="s">
        <v>4403</v>
      </c>
      <c r="B1562" s="68" t="s">
        <v>4404</v>
      </c>
      <c r="C1562" s="68" t="s">
        <v>4405</v>
      </c>
      <c r="D1562" s="117">
        <v>802.9</v>
      </c>
      <c r="E1562" s="69">
        <v>600</v>
      </c>
      <c r="F1562" s="70">
        <v>98</v>
      </c>
      <c r="G1562" s="71" t="s">
        <v>389</v>
      </c>
      <c r="H1562" s="71" t="s">
        <v>389</v>
      </c>
      <c r="I1562" s="72"/>
      <c r="J1562" s="73">
        <v>258.39999999999998</v>
      </c>
      <c r="K1562" s="74"/>
      <c r="L1562" s="74"/>
      <c r="M1562" s="74">
        <v>900</v>
      </c>
      <c r="N1562" s="74">
        <v>1100</v>
      </c>
      <c r="O1562" s="74">
        <v>1400</v>
      </c>
      <c r="P1562" s="73">
        <v>80.290000000000006</v>
      </c>
      <c r="Q1562" s="73">
        <v>160.58000000000001</v>
      </c>
      <c r="R1562" s="73">
        <v>240.86999999999998</v>
      </c>
      <c r="S1562" s="73">
        <v>401.45</v>
      </c>
      <c r="T1562" s="73">
        <v>602.17499999999995</v>
      </c>
      <c r="U1562" s="73">
        <v>802.9</v>
      </c>
      <c r="V1562" s="118">
        <v>97.342987038689557</v>
      </c>
      <c r="W1562" s="118">
        <v>98.238749591866011</v>
      </c>
      <c r="X1562" s="118">
        <v>98.432658271238694</v>
      </c>
      <c r="Y1562" s="118">
        <v>98.492238488083487</v>
      </c>
      <c r="Z1562" s="118">
        <v>98.380156731859188</v>
      </c>
      <c r="AA1562" s="118">
        <v>98.252734627734327</v>
      </c>
      <c r="AB1562" s="118">
        <v>98.355065835459143</v>
      </c>
      <c r="AC1562" s="118">
        <v>96.881903079295313</v>
      </c>
      <c r="AD1562" s="118">
        <v>98.121928071736093</v>
      </c>
      <c r="AE1562" s="118">
        <v>98.310234673671644</v>
      </c>
      <c r="AF1562" s="118">
        <v>98.432907684109821</v>
      </c>
      <c r="AG1562" s="118">
        <v>98.323883311614964</v>
      </c>
      <c r="AH1562" s="118">
        <v>98.21142857142857</v>
      </c>
      <c r="AI1562" s="118">
        <v>98.27174088498964</v>
      </c>
      <c r="AJ1562" s="118">
        <v>95.80476084296572</v>
      </c>
      <c r="AK1562" s="118">
        <v>97.622109631685277</v>
      </c>
      <c r="AL1562" s="118">
        <v>98.171008416593807</v>
      </c>
      <c r="AM1562" s="118">
        <v>98.216968089899837</v>
      </c>
      <c r="AN1562" s="118">
        <v>98.237991359033501</v>
      </c>
      <c r="AO1562" s="118">
        <v>98.009180051282826</v>
      </c>
      <c r="AP1562" s="118">
        <v>98.085974647025026</v>
      </c>
      <c r="AQ1562" s="75">
        <v>43451</v>
      </c>
      <c r="AR1562" s="76"/>
    </row>
    <row r="1563" spans="1:44" s="105" customFormat="1" ht="45">
      <c r="A1563" s="78" t="s">
        <v>1754</v>
      </c>
      <c r="B1563" s="66" t="s">
        <v>3129</v>
      </c>
      <c r="C1563" s="37" t="s">
        <v>1206</v>
      </c>
      <c r="D1563" s="34">
        <v>0.99</v>
      </c>
      <c r="E1563" s="34">
        <v>208</v>
      </c>
      <c r="F1563" s="34">
        <v>96</v>
      </c>
      <c r="G1563" s="32" t="s">
        <v>388</v>
      </c>
      <c r="H1563" s="32" t="s">
        <v>389</v>
      </c>
      <c r="I1563" s="48"/>
      <c r="J1563" s="34">
        <v>0.25</v>
      </c>
      <c r="K1563" s="34"/>
      <c r="L1563" s="34"/>
      <c r="M1563" s="34">
        <v>100</v>
      </c>
      <c r="N1563" s="34">
        <v>280</v>
      </c>
      <c r="O1563" s="34">
        <v>400</v>
      </c>
      <c r="P1563" s="92">
        <v>0.1</v>
      </c>
      <c r="Q1563" s="92">
        <v>0.2</v>
      </c>
      <c r="R1563" s="92">
        <v>0.3</v>
      </c>
      <c r="S1563" s="92">
        <v>0.5</v>
      </c>
      <c r="T1563" s="92">
        <v>0.74</v>
      </c>
      <c r="U1563" s="92">
        <v>0.99</v>
      </c>
      <c r="V1563" s="92">
        <v>91.8</v>
      </c>
      <c r="W1563" s="92">
        <v>94.1</v>
      </c>
      <c r="X1563" s="92">
        <v>95.2</v>
      </c>
      <c r="Y1563" s="92">
        <v>96</v>
      </c>
      <c r="Z1563" s="92">
        <v>95.8</v>
      </c>
      <c r="AA1563" s="92">
        <v>95.5</v>
      </c>
      <c r="AB1563" s="92">
        <v>95.5</v>
      </c>
      <c r="AC1563" s="92">
        <v>92.2</v>
      </c>
      <c r="AD1563" s="92">
        <v>94.4</v>
      </c>
      <c r="AE1563" s="92">
        <v>95.4</v>
      </c>
      <c r="AF1563" s="92">
        <v>96.1</v>
      </c>
      <c r="AG1563" s="92">
        <v>96</v>
      </c>
      <c r="AH1563" s="92">
        <v>95.8</v>
      </c>
      <c r="AI1563" s="92">
        <v>95.7</v>
      </c>
      <c r="AJ1563" s="92">
        <v>93.3</v>
      </c>
      <c r="AK1563" s="92">
        <v>94.9</v>
      </c>
      <c r="AL1563" s="92">
        <v>95.6</v>
      </c>
      <c r="AM1563" s="92">
        <v>96.4</v>
      </c>
      <c r="AN1563" s="92">
        <v>96.3</v>
      </c>
      <c r="AO1563" s="92">
        <v>96.1</v>
      </c>
      <c r="AP1563" s="92">
        <v>96.1</v>
      </c>
      <c r="AQ1563" s="39"/>
      <c r="AR1563" s="79">
        <v>43146</v>
      </c>
    </row>
    <row r="1564" spans="1:44" s="105" customFormat="1" ht="45">
      <c r="A1564" s="78" t="s">
        <v>1754</v>
      </c>
      <c r="B1564" s="66" t="s">
        <v>3130</v>
      </c>
      <c r="C1564" s="37" t="s">
        <v>1207</v>
      </c>
      <c r="D1564" s="34">
        <v>0.99</v>
      </c>
      <c r="E1564" s="34">
        <v>240</v>
      </c>
      <c r="F1564" s="34">
        <v>96</v>
      </c>
      <c r="G1564" s="32" t="s">
        <v>388</v>
      </c>
      <c r="H1564" s="32" t="s">
        <v>389</v>
      </c>
      <c r="I1564" s="48"/>
      <c r="J1564" s="34">
        <v>0.25</v>
      </c>
      <c r="K1564" s="34"/>
      <c r="L1564" s="34"/>
      <c r="M1564" s="34">
        <v>100</v>
      </c>
      <c r="N1564" s="34">
        <v>280</v>
      </c>
      <c r="O1564" s="34">
        <v>400</v>
      </c>
      <c r="P1564" s="92">
        <v>0.1</v>
      </c>
      <c r="Q1564" s="92">
        <v>0.2</v>
      </c>
      <c r="R1564" s="92">
        <v>0.3</v>
      </c>
      <c r="S1564" s="92">
        <v>0.5</v>
      </c>
      <c r="T1564" s="92">
        <v>0.74</v>
      </c>
      <c r="U1564" s="92">
        <v>0.99</v>
      </c>
      <c r="V1564" s="92">
        <v>91.8</v>
      </c>
      <c r="W1564" s="92">
        <v>94</v>
      </c>
      <c r="X1564" s="92">
        <v>95</v>
      </c>
      <c r="Y1564" s="92">
        <v>96</v>
      </c>
      <c r="Z1564" s="92">
        <v>95.6</v>
      </c>
      <c r="AA1564" s="92">
        <v>95.4</v>
      </c>
      <c r="AB1564" s="92">
        <v>95.4</v>
      </c>
      <c r="AC1564" s="92">
        <v>93.3</v>
      </c>
      <c r="AD1564" s="92">
        <v>94.8</v>
      </c>
      <c r="AE1564" s="92">
        <v>95.5</v>
      </c>
      <c r="AF1564" s="92">
        <v>96.3</v>
      </c>
      <c r="AG1564" s="92">
        <v>96</v>
      </c>
      <c r="AH1564" s="92">
        <v>95.4</v>
      </c>
      <c r="AI1564" s="92">
        <v>95.8</v>
      </c>
      <c r="AJ1564" s="92">
        <v>93.5</v>
      </c>
      <c r="AK1564" s="92">
        <v>95</v>
      </c>
      <c r="AL1564" s="92">
        <v>95.8</v>
      </c>
      <c r="AM1564" s="92">
        <v>96.8</v>
      </c>
      <c r="AN1564" s="92">
        <v>96.7</v>
      </c>
      <c r="AO1564" s="92">
        <v>96</v>
      </c>
      <c r="AP1564" s="92">
        <v>96.3</v>
      </c>
      <c r="AQ1564" s="39"/>
      <c r="AR1564" s="79">
        <v>43146</v>
      </c>
    </row>
    <row r="1565" spans="1:44" s="105" customFormat="1" ht="45">
      <c r="A1565" s="78" t="s">
        <v>1754</v>
      </c>
      <c r="B1565" s="66" t="s">
        <v>3131</v>
      </c>
      <c r="C1565" s="37" t="s">
        <v>1206</v>
      </c>
      <c r="D1565" s="34">
        <v>0.99</v>
      </c>
      <c r="E1565" s="34">
        <v>208</v>
      </c>
      <c r="F1565" s="34">
        <v>96</v>
      </c>
      <c r="G1565" s="32" t="s">
        <v>388</v>
      </c>
      <c r="H1565" s="32" t="s">
        <v>389</v>
      </c>
      <c r="I1565" s="48"/>
      <c r="J1565" s="34">
        <v>0.25</v>
      </c>
      <c r="K1565" s="34"/>
      <c r="L1565" s="34"/>
      <c r="M1565" s="34">
        <v>100</v>
      </c>
      <c r="N1565" s="34">
        <v>280</v>
      </c>
      <c r="O1565" s="34">
        <v>400</v>
      </c>
      <c r="P1565" s="92">
        <v>0.1</v>
      </c>
      <c r="Q1565" s="92">
        <v>0.2</v>
      </c>
      <c r="R1565" s="92">
        <v>0.3</v>
      </c>
      <c r="S1565" s="92">
        <v>0.5</v>
      </c>
      <c r="T1565" s="92">
        <v>0.74</v>
      </c>
      <c r="U1565" s="92">
        <v>0.99</v>
      </c>
      <c r="V1565" s="92">
        <v>91.8</v>
      </c>
      <c r="W1565" s="92">
        <v>94.1</v>
      </c>
      <c r="X1565" s="92">
        <v>95.2</v>
      </c>
      <c r="Y1565" s="92">
        <v>96</v>
      </c>
      <c r="Z1565" s="92">
        <v>95.8</v>
      </c>
      <c r="AA1565" s="92">
        <v>95.5</v>
      </c>
      <c r="AB1565" s="92">
        <v>95.5</v>
      </c>
      <c r="AC1565" s="92">
        <v>92.2</v>
      </c>
      <c r="AD1565" s="92">
        <v>94.4</v>
      </c>
      <c r="AE1565" s="92">
        <v>95.4</v>
      </c>
      <c r="AF1565" s="92">
        <v>96.1</v>
      </c>
      <c r="AG1565" s="92">
        <v>96</v>
      </c>
      <c r="AH1565" s="92">
        <v>95.8</v>
      </c>
      <c r="AI1565" s="92">
        <v>95.7</v>
      </c>
      <c r="AJ1565" s="92">
        <v>93.3</v>
      </c>
      <c r="AK1565" s="92">
        <v>94.9</v>
      </c>
      <c r="AL1565" s="92">
        <v>95.6</v>
      </c>
      <c r="AM1565" s="92">
        <v>96.4</v>
      </c>
      <c r="AN1565" s="92">
        <v>96.3</v>
      </c>
      <c r="AO1565" s="92">
        <v>96.1</v>
      </c>
      <c r="AP1565" s="92">
        <v>96.1</v>
      </c>
      <c r="AQ1565" s="39"/>
      <c r="AR1565" s="79">
        <v>43146</v>
      </c>
    </row>
    <row r="1566" spans="1:44" s="105" customFormat="1" ht="45">
      <c r="A1566" s="78" t="s">
        <v>1754</v>
      </c>
      <c r="B1566" s="66" t="s">
        <v>3132</v>
      </c>
      <c r="C1566" s="37" t="s">
        <v>1207</v>
      </c>
      <c r="D1566" s="34">
        <v>0.99</v>
      </c>
      <c r="E1566" s="34">
        <v>240</v>
      </c>
      <c r="F1566" s="34">
        <v>96</v>
      </c>
      <c r="G1566" s="32" t="s">
        <v>388</v>
      </c>
      <c r="H1566" s="32" t="s">
        <v>389</v>
      </c>
      <c r="I1566" s="48"/>
      <c r="J1566" s="34">
        <v>0.25</v>
      </c>
      <c r="K1566" s="34"/>
      <c r="L1566" s="34"/>
      <c r="M1566" s="34">
        <v>100</v>
      </c>
      <c r="N1566" s="34">
        <v>280</v>
      </c>
      <c r="O1566" s="34">
        <v>400</v>
      </c>
      <c r="P1566" s="92">
        <v>0.1</v>
      </c>
      <c r="Q1566" s="92">
        <v>0.2</v>
      </c>
      <c r="R1566" s="92">
        <v>0.3</v>
      </c>
      <c r="S1566" s="92">
        <v>0.5</v>
      </c>
      <c r="T1566" s="92">
        <v>0.74</v>
      </c>
      <c r="U1566" s="92">
        <v>0.99</v>
      </c>
      <c r="V1566" s="92">
        <v>91.8</v>
      </c>
      <c r="W1566" s="92">
        <v>94</v>
      </c>
      <c r="X1566" s="92">
        <v>95</v>
      </c>
      <c r="Y1566" s="92">
        <v>96</v>
      </c>
      <c r="Z1566" s="92">
        <v>95.6</v>
      </c>
      <c r="AA1566" s="92">
        <v>95.4</v>
      </c>
      <c r="AB1566" s="92">
        <v>95.4</v>
      </c>
      <c r="AC1566" s="92">
        <v>93.3</v>
      </c>
      <c r="AD1566" s="92">
        <v>94.8</v>
      </c>
      <c r="AE1566" s="92">
        <v>95.5</v>
      </c>
      <c r="AF1566" s="92">
        <v>96.3</v>
      </c>
      <c r="AG1566" s="92">
        <v>96</v>
      </c>
      <c r="AH1566" s="92">
        <v>95.4</v>
      </c>
      <c r="AI1566" s="92">
        <v>95.8</v>
      </c>
      <c r="AJ1566" s="92">
        <v>93.5</v>
      </c>
      <c r="AK1566" s="92">
        <v>95</v>
      </c>
      <c r="AL1566" s="92">
        <v>95.8</v>
      </c>
      <c r="AM1566" s="92">
        <v>96.8</v>
      </c>
      <c r="AN1566" s="92">
        <v>96.7</v>
      </c>
      <c r="AO1566" s="92">
        <v>96</v>
      </c>
      <c r="AP1566" s="92">
        <v>96.3</v>
      </c>
      <c r="AQ1566" s="39"/>
      <c r="AR1566" s="79">
        <v>43146</v>
      </c>
    </row>
    <row r="1567" spans="1:44" s="105" customFormat="1" ht="45">
      <c r="A1567" s="78" t="s">
        <v>1754</v>
      </c>
      <c r="B1567" s="66" t="s">
        <v>3133</v>
      </c>
      <c r="C1567" s="37" t="s">
        <v>1206</v>
      </c>
      <c r="D1567" s="34">
        <v>0.99</v>
      </c>
      <c r="E1567" s="34">
        <v>208</v>
      </c>
      <c r="F1567" s="34">
        <v>96</v>
      </c>
      <c r="G1567" s="32" t="s">
        <v>388</v>
      </c>
      <c r="H1567" s="32" t="s">
        <v>389</v>
      </c>
      <c r="I1567" s="48"/>
      <c r="J1567" s="34">
        <v>0.25</v>
      </c>
      <c r="K1567" s="34"/>
      <c r="L1567" s="34"/>
      <c r="M1567" s="34">
        <v>100</v>
      </c>
      <c r="N1567" s="34">
        <v>280</v>
      </c>
      <c r="O1567" s="34">
        <v>400</v>
      </c>
      <c r="P1567" s="92">
        <v>0.1</v>
      </c>
      <c r="Q1567" s="92">
        <v>0.2</v>
      </c>
      <c r="R1567" s="92">
        <v>0.3</v>
      </c>
      <c r="S1567" s="92">
        <v>0.5</v>
      </c>
      <c r="T1567" s="92">
        <v>0.74</v>
      </c>
      <c r="U1567" s="92">
        <v>0.99</v>
      </c>
      <c r="V1567" s="92">
        <v>91.8</v>
      </c>
      <c r="W1567" s="92">
        <v>94.1</v>
      </c>
      <c r="X1567" s="92">
        <v>95.2</v>
      </c>
      <c r="Y1567" s="92">
        <v>96</v>
      </c>
      <c r="Z1567" s="92">
        <v>95.8</v>
      </c>
      <c r="AA1567" s="92">
        <v>95.5</v>
      </c>
      <c r="AB1567" s="92">
        <v>95.5</v>
      </c>
      <c r="AC1567" s="92">
        <v>92.2</v>
      </c>
      <c r="AD1567" s="92">
        <v>94.4</v>
      </c>
      <c r="AE1567" s="92">
        <v>95.4</v>
      </c>
      <c r="AF1567" s="92">
        <v>96.1</v>
      </c>
      <c r="AG1567" s="92">
        <v>96</v>
      </c>
      <c r="AH1567" s="92">
        <v>95.8</v>
      </c>
      <c r="AI1567" s="92">
        <v>95.7</v>
      </c>
      <c r="AJ1567" s="92">
        <v>93.3</v>
      </c>
      <c r="AK1567" s="92">
        <v>94.9</v>
      </c>
      <c r="AL1567" s="92">
        <v>95.6</v>
      </c>
      <c r="AM1567" s="92">
        <v>96.4</v>
      </c>
      <c r="AN1567" s="92">
        <v>96.3</v>
      </c>
      <c r="AO1567" s="92">
        <v>96.1</v>
      </c>
      <c r="AP1567" s="92">
        <v>96.1</v>
      </c>
      <c r="AQ1567" s="39"/>
      <c r="AR1567" s="79">
        <v>43146</v>
      </c>
    </row>
    <row r="1568" spans="1:44" s="105" customFormat="1" ht="45">
      <c r="A1568" s="78" t="s">
        <v>1754</v>
      </c>
      <c r="B1568" s="66" t="s">
        <v>3134</v>
      </c>
      <c r="C1568" s="37" t="s">
        <v>1207</v>
      </c>
      <c r="D1568" s="34">
        <v>0.99</v>
      </c>
      <c r="E1568" s="34">
        <v>240</v>
      </c>
      <c r="F1568" s="34">
        <v>96</v>
      </c>
      <c r="G1568" s="32" t="s">
        <v>388</v>
      </c>
      <c r="H1568" s="32" t="s">
        <v>389</v>
      </c>
      <c r="I1568" s="48"/>
      <c r="J1568" s="34">
        <v>0.25</v>
      </c>
      <c r="K1568" s="34"/>
      <c r="L1568" s="34"/>
      <c r="M1568" s="34">
        <v>100</v>
      </c>
      <c r="N1568" s="34">
        <v>280</v>
      </c>
      <c r="O1568" s="34">
        <v>400</v>
      </c>
      <c r="P1568" s="92">
        <v>0.1</v>
      </c>
      <c r="Q1568" s="92">
        <v>0.2</v>
      </c>
      <c r="R1568" s="92">
        <v>0.3</v>
      </c>
      <c r="S1568" s="92">
        <v>0.5</v>
      </c>
      <c r="T1568" s="92">
        <v>0.74</v>
      </c>
      <c r="U1568" s="92">
        <v>0.99</v>
      </c>
      <c r="V1568" s="92">
        <v>91.8</v>
      </c>
      <c r="W1568" s="92">
        <v>94</v>
      </c>
      <c r="X1568" s="92">
        <v>95</v>
      </c>
      <c r="Y1568" s="92">
        <v>96</v>
      </c>
      <c r="Z1568" s="92">
        <v>95.6</v>
      </c>
      <c r="AA1568" s="92">
        <v>95.4</v>
      </c>
      <c r="AB1568" s="92">
        <v>95.4</v>
      </c>
      <c r="AC1568" s="92">
        <v>93.3</v>
      </c>
      <c r="AD1568" s="92">
        <v>94.8</v>
      </c>
      <c r="AE1568" s="92">
        <v>95.5</v>
      </c>
      <c r="AF1568" s="92">
        <v>96.3</v>
      </c>
      <c r="AG1568" s="92">
        <v>96</v>
      </c>
      <c r="AH1568" s="92">
        <v>95.4</v>
      </c>
      <c r="AI1568" s="92">
        <v>95.8</v>
      </c>
      <c r="AJ1568" s="92">
        <v>93.5</v>
      </c>
      <c r="AK1568" s="92">
        <v>95</v>
      </c>
      <c r="AL1568" s="92">
        <v>95.8</v>
      </c>
      <c r="AM1568" s="92">
        <v>96.8</v>
      </c>
      <c r="AN1568" s="92">
        <v>96.7</v>
      </c>
      <c r="AO1568" s="92">
        <v>96</v>
      </c>
      <c r="AP1568" s="92">
        <v>96.3</v>
      </c>
      <c r="AQ1568" s="39"/>
      <c r="AR1568" s="79">
        <v>43146</v>
      </c>
    </row>
    <row r="1569" spans="1:44" s="105" customFormat="1" ht="45">
      <c r="A1569" s="78" t="s">
        <v>1754</v>
      </c>
      <c r="B1569" s="66" t="s">
        <v>3135</v>
      </c>
      <c r="C1569" s="37" t="s">
        <v>774</v>
      </c>
      <c r="D1569" s="34">
        <v>1.49</v>
      </c>
      <c r="E1569" s="34">
        <v>208</v>
      </c>
      <c r="F1569" s="34">
        <v>96</v>
      </c>
      <c r="G1569" s="32" t="s">
        <v>388</v>
      </c>
      <c r="H1569" s="32" t="s">
        <v>389</v>
      </c>
      <c r="I1569" s="48"/>
      <c r="J1569" s="34">
        <v>0.25</v>
      </c>
      <c r="K1569" s="34"/>
      <c r="L1569" s="34"/>
      <c r="M1569" s="34">
        <v>100</v>
      </c>
      <c r="N1569" s="34">
        <v>280</v>
      </c>
      <c r="O1569" s="34">
        <v>400</v>
      </c>
      <c r="P1569" s="92">
        <v>0.15</v>
      </c>
      <c r="Q1569" s="92">
        <v>0.3</v>
      </c>
      <c r="R1569" s="92">
        <v>0.45</v>
      </c>
      <c r="S1569" s="92">
        <v>0.75</v>
      </c>
      <c r="T1569" s="92">
        <v>1.1200000000000001</v>
      </c>
      <c r="U1569" s="92">
        <v>1.49</v>
      </c>
      <c r="V1569" s="92">
        <v>92</v>
      </c>
      <c r="W1569" s="92">
        <v>94.1</v>
      </c>
      <c r="X1569" s="92">
        <v>95.4</v>
      </c>
      <c r="Y1569" s="92">
        <v>96.3</v>
      </c>
      <c r="Z1569" s="92">
        <v>96.1</v>
      </c>
      <c r="AA1569" s="92">
        <v>95.7</v>
      </c>
      <c r="AB1569" s="92">
        <v>95.7</v>
      </c>
      <c r="AC1569" s="92">
        <v>93.2</v>
      </c>
      <c r="AD1569" s="92">
        <v>94.8</v>
      </c>
      <c r="AE1569" s="92">
        <v>95.8</v>
      </c>
      <c r="AF1569" s="92">
        <v>96.6</v>
      </c>
      <c r="AG1569" s="92">
        <v>96.2</v>
      </c>
      <c r="AH1569" s="92">
        <v>96</v>
      </c>
      <c r="AI1569" s="92">
        <v>96.1</v>
      </c>
      <c r="AJ1569" s="92">
        <v>93.3</v>
      </c>
      <c r="AK1569" s="92">
        <v>95.1</v>
      </c>
      <c r="AL1569" s="92">
        <v>95.9</v>
      </c>
      <c r="AM1569" s="92">
        <v>96.8</v>
      </c>
      <c r="AN1569" s="92">
        <v>96.4</v>
      </c>
      <c r="AO1569" s="92">
        <v>96.1</v>
      </c>
      <c r="AP1569" s="92">
        <v>96.2</v>
      </c>
      <c r="AQ1569" s="39"/>
      <c r="AR1569" s="79">
        <v>43146</v>
      </c>
    </row>
    <row r="1570" spans="1:44" s="105" customFormat="1" ht="45">
      <c r="A1570" s="78" t="s">
        <v>1754</v>
      </c>
      <c r="B1570" s="66" t="s">
        <v>3136</v>
      </c>
      <c r="C1570" s="37" t="s">
        <v>775</v>
      </c>
      <c r="D1570" s="34">
        <v>1.49</v>
      </c>
      <c r="E1570" s="34">
        <v>240</v>
      </c>
      <c r="F1570" s="34">
        <v>96</v>
      </c>
      <c r="G1570" s="32" t="s">
        <v>388</v>
      </c>
      <c r="H1570" s="32" t="s">
        <v>389</v>
      </c>
      <c r="I1570" s="48"/>
      <c r="J1570" s="34">
        <v>0.25</v>
      </c>
      <c r="K1570" s="34"/>
      <c r="L1570" s="34"/>
      <c r="M1570" s="34">
        <v>100</v>
      </c>
      <c r="N1570" s="34">
        <v>280</v>
      </c>
      <c r="O1570" s="34">
        <v>400</v>
      </c>
      <c r="P1570" s="92">
        <v>0.15</v>
      </c>
      <c r="Q1570" s="92">
        <v>0.3</v>
      </c>
      <c r="R1570" s="92">
        <v>0.45</v>
      </c>
      <c r="S1570" s="92">
        <v>0.75</v>
      </c>
      <c r="T1570" s="92">
        <v>1.1200000000000001</v>
      </c>
      <c r="U1570" s="92">
        <v>1.49</v>
      </c>
      <c r="V1570" s="92">
        <v>91.8</v>
      </c>
      <c r="W1570" s="92">
        <v>93.9</v>
      </c>
      <c r="X1570" s="92">
        <v>95.2</v>
      </c>
      <c r="Y1570" s="92">
        <v>96.1</v>
      </c>
      <c r="Z1570" s="92">
        <v>96</v>
      </c>
      <c r="AA1570" s="92">
        <v>95.2</v>
      </c>
      <c r="AB1570" s="92">
        <v>95.6</v>
      </c>
      <c r="AC1570" s="92">
        <v>93.3</v>
      </c>
      <c r="AD1570" s="92">
        <v>95</v>
      </c>
      <c r="AE1570" s="92">
        <v>95.9</v>
      </c>
      <c r="AF1570" s="92">
        <v>96.6</v>
      </c>
      <c r="AG1570" s="92">
        <v>96.3</v>
      </c>
      <c r="AH1570" s="92">
        <v>96.1</v>
      </c>
      <c r="AI1570" s="92">
        <v>96.1</v>
      </c>
      <c r="AJ1570" s="92">
        <v>93.6</v>
      </c>
      <c r="AK1570" s="92">
        <v>95.3</v>
      </c>
      <c r="AL1570" s="92">
        <v>96.1</v>
      </c>
      <c r="AM1570" s="92">
        <v>96.8</v>
      </c>
      <c r="AN1570" s="92">
        <v>96.4</v>
      </c>
      <c r="AO1570" s="92">
        <v>96</v>
      </c>
      <c r="AP1570" s="92">
        <v>96.3</v>
      </c>
      <c r="AQ1570" s="39"/>
      <c r="AR1570" s="79">
        <v>43146</v>
      </c>
    </row>
    <row r="1571" spans="1:44" s="105" customFormat="1" ht="45">
      <c r="A1571" s="78" t="s">
        <v>1754</v>
      </c>
      <c r="B1571" s="66" t="s">
        <v>3137</v>
      </c>
      <c r="C1571" s="37" t="s">
        <v>774</v>
      </c>
      <c r="D1571" s="34">
        <v>1.49</v>
      </c>
      <c r="E1571" s="34">
        <v>208</v>
      </c>
      <c r="F1571" s="34">
        <v>96</v>
      </c>
      <c r="G1571" s="32" t="s">
        <v>388</v>
      </c>
      <c r="H1571" s="32" t="s">
        <v>389</v>
      </c>
      <c r="I1571" s="48"/>
      <c r="J1571" s="34">
        <v>0.25</v>
      </c>
      <c r="K1571" s="34"/>
      <c r="L1571" s="34"/>
      <c r="M1571" s="34">
        <v>100</v>
      </c>
      <c r="N1571" s="34">
        <v>280</v>
      </c>
      <c r="O1571" s="34">
        <v>400</v>
      </c>
      <c r="P1571" s="92">
        <v>0.15</v>
      </c>
      <c r="Q1571" s="92">
        <v>0.3</v>
      </c>
      <c r="R1571" s="92">
        <v>0.45</v>
      </c>
      <c r="S1571" s="92">
        <v>0.75</v>
      </c>
      <c r="T1571" s="92">
        <v>1.1200000000000001</v>
      </c>
      <c r="U1571" s="92">
        <v>1.49</v>
      </c>
      <c r="V1571" s="92">
        <v>92</v>
      </c>
      <c r="W1571" s="92">
        <v>94.1</v>
      </c>
      <c r="X1571" s="92">
        <v>95.4</v>
      </c>
      <c r="Y1571" s="92">
        <v>96.3</v>
      </c>
      <c r="Z1571" s="92">
        <v>96.1</v>
      </c>
      <c r="AA1571" s="92">
        <v>95.7</v>
      </c>
      <c r="AB1571" s="92">
        <v>95.7</v>
      </c>
      <c r="AC1571" s="92">
        <v>93.2</v>
      </c>
      <c r="AD1571" s="92">
        <v>94.8</v>
      </c>
      <c r="AE1571" s="92">
        <v>95.8</v>
      </c>
      <c r="AF1571" s="92">
        <v>96.6</v>
      </c>
      <c r="AG1571" s="92">
        <v>96.2</v>
      </c>
      <c r="AH1571" s="92">
        <v>96</v>
      </c>
      <c r="AI1571" s="92">
        <v>96.1</v>
      </c>
      <c r="AJ1571" s="92">
        <v>93.3</v>
      </c>
      <c r="AK1571" s="92">
        <v>95.1</v>
      </c>
      <c r="AL1571" s="92">
        <v>95.9</v>
      </c>
      <c r="AM1571" s="92">
        <v>96.8</v>
      </c>
      <c r="AN1571" s="92">
        <v>96.4</v>
      </c>
      <c r="AO1571" s="92">
        <v>96.1</v>
      </c>
      <c r="AP1571" s="92">
        <v>96.2</v>
      </c>
      <c r="AQ1571" s="39"/>
      <c r="AR1571" s="79">
        <v>43146</v>
      </c>
    </row>
    <row r="1572" spans="1:44" s="105" customFormat="1" ht="45">
      <c r="A1572" s="78" t="s">
        <v>1754</v>
      </c>
      <c r="B1572" s="66" t="s">
        <v>3138</v>
      </c>
      <c r="C1572" s="37" t="s">
        <v>775</v>
      </c>
      <c r="D1572" s="34">
        <v>1.49</v>
      </c>
      <c r="E1572" s="34">
        <v>240</v>
      </c>
      <c r="F1572" s="34">
        <v>96</v>
      </c>
      <c r="G1572" s="32" t="s">
        <v>388</v>
      </c>
      <c r="H1572" s="32" t="s">
        <v>389</v>
      </c>
      <c r="I1572" s="48"/>
      <c r="J1572" s="34">
        <v>0.25</v>
      </c>
      <c r="K1572" s="34"/>
      <c r="L1572" s="34"/>
      <c r="M1572" s="34">
        <v>100</v>
      </c>
      <c r="N1572" s="34">
        <v>280</v>
      </c>
      <c r="O1572" s="34">
        <v>400</v>
      </c>
      <c r="P1572" s="92">
        <v>0.15</v>
      </c>
      <c r="Q1572" s="92">
        <v>0.3</v>
      </c>
      <c r="R1572" s="92">
        <v>0.45</v>
      </c>
      <c r="S1572" s="92">
        <v>0.75</v>
      </c>
      <c r="T1572" s="92">
        <v>1.1200000000000001</v>
      </c>
      <c r="U1572" s="92">
        <v>1.49</v>
      </c>
      <c r="V1572" s="92">
        <v>91.8</v>
      </c>
      <c r="W1572" s="92">
        <v>93.9</v>
      </c>
      <c r="X1572" s="92">
        <v>95.2</v>
      </c>
      <c r="Y1572" s="92">
        <v>96.1</v>
      </c>
      <c r="Z1572" s="92">
        <v>96</v>
      </c>
      <c r="AA1572" s="92">
        <v>95.2</v>
      </c>
      <c r="AB1572" s="92">
        <v>95.6</v>
      </c>
      <c r="AC1572" s="92">
        <v>93.3</v>
      </c>
      <c r="AD1572" s="92">
        <v>95</v>
      </c>
      <c r="AE1572" s="92">
        <v>95.9</v>
      </c>
      <c r="AF1572" s="92">
        <v>96.6</v>
      </c>
      <c r="AG1572" s="92">
        <v>96.3</v>
      </c>
      <c r="AH1572" s="92">
        <v>96.1</v>
      </c>
      <c r="AI1572" s="92">
        <v>96.1</v>
      </c>
      <c r="AJ1572" s="92">
        <v>93.6</v>
      </c>
      <c r="AK1572" s="92">
        <v>95.3</v>
      </c>
      <c r="AL1572" s="92">
        <v>96.1</v>
      </c>
      <c r="AM1572" s="92">
        <v>96.8</v>
      </c>
      <c r="AN1572" s="92">
        <v>96.4</v>
      </c>
      <c r="AO1572" s="92">
        <v>96</v>
      </c>
      <c r="AP1572" s="92">
        <v>96.3</v>
      </c>
      <c r="AQ1572" s="39"/>
      <c r="AR1572" s="79">
        <v>43146</v>
      </c>
    </row>
    <row r="1573" spans="1:44" s="105" customFormat="1" ht="45">
      <c r="A1573" s="78" t="s">
        <v>1754</v>
      </c>
      <c r="B1573" s="66" t="s">
        <v>3139</v>
      </c>
      <c r="C1573" s="37" t="s">
        <v>774</v>
      </c>
      <c r="D1573" s="34">
        <v>1.49</v>
      </c>
      <c r="E1573" s="34">
        <v>208</v>
      </c>
      <c r="F1573" s="34">
        <v>96</v>
      </c>
      <c r="G1573" s="32" t="s">
        <v>388</v>
      </c>
      <c r="H1573" s="32" t="s">
        <v>389</v>
      </c>
      <c r="I1573" s="48"/>
      <c r="J1573" s="34">
        <v>0.25</v>
      </c>
      <c r="K1573" s="34"/>
      <c r="L1573" s="34"/>
      <c r="M1573" s="34">
        <v>100</v>
      </c>
      <c r="N1573" s="34">
        <v>280</v>
      </c>
      <c r="O1573" s="34">
        <v>400</v>
      </c>
      <c r="P1573" s="92">
        <v>0.15</v>
      </c>
      <c r="Q1573" s="92">
        <v>0.3</v>
      </c>
      <c r="R1573" s="92">
        <v>0.45</v>
      </c>
      <c r="S1573" s="92">
        <v>0.75</v>
      </c>
      <c r="T1573" s="92">
        <v>1.1200000000000001</v>
      </c>
      <c r="U1573" s="92">
        <v>1.49</v>
      </c>
      <c r="V1573" s="92">
        <v>92</v>
      </c>
      <c r="W1573" s="92">
        <v>94.1</v>
      </c>
      <c r="X1573" s="92">
        <v>95.4</v>
      </c>
      <c r="Y1573" s="92">
        <v>96.3</v>
      </c>
      <c r="Z1573" s="92">
        <v>96.1</v>
      </c>
      <c r="AA1573" s="92">
        <v>95.7</v>
      </c>
      <c r="AB1573" s="92">
        <v>95.7</v>
      </c>
      <c r="AC1573" s="92">
        <v>93.2</v>
      </c>
      <c r="AD1573" s="92">
        <v>94.8</v>
      </c>
      <c r="AE1573" s="92">
        <v>95.8</v>
      </c>
      <c r="AF1573" s="92">
        <v>96.6</v>
      </c>
      <c r="AG1573" s="92">
        <v>96.2</v>
      </c>
      <c r="AH1573" s="92">
        <v>96</v>
      </c>
      <c r="AI1573" s="92">
        <v>96.1</v>
      </c>
      <c r="AJ1573" s="92">
        <v>93.3</v>
      </c>
      <c r="AK1573" s="92">
        <v>95.1</v>
      </c>
      <c r="AL1573" s="92">
        <v>95.9</v>
      </c>
      <c r="AM1573" s="92">
        <v>96.8</v>
      </c>
      <c r="AN1573" s="92">
        <v>96.4</v>
      </c>
      <c r="AO1573" s="92">
        <v>96.1</v>
      </c>
      <c r="AP1573" s="92">
        <v>96.2</v>
      </c>
      <c r="AQ1573" s="39"/>
      <c r="AR1573" s="79">
        <v>43146</v>
      </c>
    </row>
    <row r="1574" spans="1:44" s="105" customFormat="1" ht="45">
      <c r="A1574" s="78" t="s">
        <v>1754</v>
      </c>
      <c r="B1574" s="66" t="s">
        <v>3140</v>
      </c>
      <c r="C1574" s="37" t="s">
        <v>775</v>
      </c>
      <c r="D1574" s="34">
        <v>1.49</v>
      </c>
      <c r="E1574" s="34">
        <v>240</v>
      </c>
      <c r="F1574" s="34">
        <v>96</v>
      </c>
      <c r="G1574" s="32" t="s">
        <v>388</v>
      </c>
      <c r="H1574" s="32" t="s">
        <v>389</v>
      </c>
      <c r="I1574" s="48"/>
      <c r="J1574" s="34">
        <v>0.25</v>
      </c>
      <c r="K1574" s="34"/>
      <c r="L1574" s="34"/>
      <c r="M1574" s="34">
        <v>100</v>
      </c>
      <c r="N1574" s="34">
        <v>280</v>
      </c>
      <c r="O1574" s="34">
        <v>400</v>
      </c>
      <c r="P1574" s="92">
        <v>0.15</v>
      </c>
      <c r="Q1574" s="92">
        <v>0.3</v>
      </c>
      <c r="R1574" s="92">
        <v>0.45</v>
      </c>
      <c r="S1574" s="92">
        <v>0.75</v>
      </c>
      <c r="T1574" s="92">
        <v>1.1200000000000001</v>
      </c>
      <c r="U1574" s="92">
        <v>1.49</v>
      </c>
      <c r="V1574" s="92">
        <v>91.8</v>
      </c>
      <c r="W1574" s="92">
        <v>93.9</v>
      </c>
      <c r="X1574" s="92">
        <v>95.2</v>
      </c>
      <c r="Y1574" s="92">
        <v>96.1</v>
      </c>
      <c r="Z1574" s="92">
        <v>96</v>
      </c>
      <c r="AA1574" s="92">
        <v>95.2</v>
      </c>
      <c r="AB1574" s="92">
        <v>95.6</v>
      </c>
      <c r="AC1574" s="92">
        <v>93.3</v>
      </c>
      <c r="AD1574" s="92">
        <v>95</v>
      </c>
      <c r="AE1574" s="92">
        <v>95.9</v>
      </c>
      <c r="AF1574" s="92">
        <v>96.6</v>
      </c>
      <c r="AG1574" s="92">
        <v>96.3</v>
      </c>
      <c r="AH1574" s="92">
        <v>96.1</v>
      </c>
      <c r="AI1574" s="92">
        <v>96.1</v>
      </c>
      <c r="AJ1574" s="92">
        <v>93.6</v>
      </c>
      <c r="AK1574" s="92">
        <v>95.3</v>
      </c>
      <c r="AL1574" s="92">
        <v>96.1</v>
      </c>
      <c r="AM1574" s="92">
        <v>96.8</v>
      </c>
      <c r="AN1574" s="92">
        <v>96.4</v>
      </c>
      <c r="AO1574" s="92">
        <v>96</v>
      </c>
      <c r="AP1574" s="92">
        <v>96.3</v>
      </c>
      <c r="AQ1574" s="39"/>
      <c r="AR1574" s="79">
        <v>43146</v>
      </c>
    </row>
    <row r="1575" spans="1:44" s="105" customFormat="1" ht="45">
      <c r="A1575" s="78" t="s">
        <v>1754</v>
      </c>
      <c r="B1575" s="66" t="s">
        <v>3141</v>
      </c>
      <c r="C1575" s="37" t="s">
        <v>776</v>
      </c>
      <c r="D1575" s="34">
        <v>1.99</v>
      </c>
      <c r="E1575" s="34">
        <v>208</v>
      </c>
      <c r="F1575" s="34">
        <v>96.5</v>
      </c>
      <c r="G1575" s="32" t="s">
        <v>388</v>
      </c>
      <c r="H1575" s="32" t="s">
        <v>389</v>
      </c>
      <c r="I1575" s="48"/>
      <c r="J1575" s="34">
        <v>0.25</v>
      </c>
      <c r="K1575" s="34"/>
      <c r="L1575" s="34"/>
      <c r="M1575" s="34">
        <v>100</v>
      </c>
      <c r="N1575" s="34">
        <v>280</v>
      </c>
      <c r="O1575" s="34">
        <v>400</v>
      </c>
      <c r="P1575" s="92">
        <v>0.2</v>
      </c>
      <c r="Q1575" s="92">
        <v>0.4</v>
      </c>
      <c r="R1575" s="92">
        <v>0.6</v>
      </c>
      <c r="S1575" s="92">
        <v>1</v>
      </c>
      <c r="T1575" s="92">
        <v>1.49</v>
      </c>
      <c r="U1575" s="92">
        <v>1.99</v>
      </c>
      <c r="V1575" s="92">
        <v>92.1</v>
      </c>
      <c r="W1575" s="92">
        <v>94.1</v>
      </c>
      <c r="X1575" s="92">
        <v>95.2</v>
      </c>
      <c r="Y1575" s="92">
        <v>96.5</v>
      </c>
      <c r="Z1575" s="92">
        <v>96.6</v>
      </c>
      <c r="AA1575" s="92">
        <v>96</v>
      </c>
      <c r="AB1575" s="92">
        <v>96.1</v>
      </c>
      <c r="AC1575" s="92">
        <v>93.2</v>
      </c>
      <c r="AD1575" s="92">
        <v>94.8</v>
      </c>
      <c r="AE1575" s="92">
        <v>95.8</v>
      </c>
      <c r="AF1575" s="92">
        <v>96.9</v>
      </c>
      <c r="AG1575" s="92">
        <v>96.7</v>
      </c>
      <c r="AH1575" s="92">
        <v>96.4</v>
      </c>
      <c r="AI1575" s="92">
        <v>96.4</v>
      </c>
      <c r="AJ1575" s="92">
        <v>93.4</v>
      </c>
      <c r="AK1575" s="92">
        <v>95.1</v>
      </c>
      <c r="AL1575" s="92">
        <v>96.3</v>
      </c>
      <c r="AM1575" s="92">
        <v>97.1</v>
      </c>
      <c r="AN1575" s="92">
        <v>96.8</v>
      </c>
      <c r="AO1575" s="92">
        <v>96.6</v>
      </c>
      <c r="AP1575" s="92">
        <v>96.6</v>
      </c>
      <c r="AQ1575" s="39"/>
      <c r="AR1575" s="79">
        <v>43146</v>
      </c>
    </row>
    <row r="1576" spans="1:44" s="105" customFormat="1" ht="45">
      <c r="A1576" s="78" t="s">
        <v>1754</v>
      </c>
      <c r="B1576" s="66" t="s">
        <v>3142</v>
      </c>
      <c r="C1576" s="37" t="s">
        <v>777</v>
      </c>
      <c r="D1576" s="34">
        <v>1.99</v>
      </c>
      <c r="E1576" s="34">
        <v>240</v>
      </c>
      <c r="F1576" s="34">
        <v>96.5</v>
      </c>
      <c r="G1576" s="32" t="s">
        <v>388</v>
      </c>
      <c r="H1576" s="32" t="s">
        <v>389</v>
      </c>
      <c r="I1576" s="48"/>
      <c r="J1576" s="34">
        <v>0.25</v>
      </c>
      <c r="K1576" s="34"/>
      <c r="L1576" s="34"/>
      <c r="M1576" s="34">
        <v>100</v>
      </c>
      <c r="N1576" s="34">
        <v>280</v>
      </c>
      <c r="O1576" s="34">
        <v>400</v>
      </c>
      <c r="P1576" s="92">
        <v>0.2</v>
      </c>
      <c r="Q1576" s="92">
        <v>0.4</v>
      </c>
      <c r="R1576" s="92">
        <v>0.6</v>
      </c>
      <c r="S1576" s="92">
        <v>1</v>
      </c>
      <c r="T1576" s="92">
        <v>1.49</v>
      </c>
      <c r="U1576" s="92">
        <v>1.99</v>
      </c>
      <c r="V1576" s="92">
        <v>92.3</v>
      </c>
      <c r="W1576" s="92">
        <v>94</v>
      </c>
      <c r="X1576" s="92">
        <v>95.1</v>
      </c>
      <c r="Y1576" s="92">
        <v>96.5</v>
      </c>
      <c r="Z1576" s="92">
        <v>96.2</v>
      </c>
      <c r="AA1576" s="92">
        <v>96</v>
      </c>
      <c r="AB1576" s="92">
        <v>95.8</v>
      </c>
      <c r="AC1576" s="92">
        <v>93.1</v>
      </c>
      <c r="AD1576" s="92">
        <v>94.6</v>
      </c>
      <c r="AE1576" s="92">
        <v>95.7</v>
      </c>
      <c r="AF1576" s="92">
        <v>97.1</v>
      </c>
      <c r="AG1576" s="92">
        <v>96.8</v>
      </c>
      <c r="AH1576" s="92">
        <v>96.5</v>
      </c>
      <c r="AI1576" s="92">
        <v>96.5</v>
      </c>
      <c r="AJ1576" s="92">
        <v>93.4</v>
      </c>
      <c r="AK1576" s="92">
        <v>94.8</v>
      </c>
      <c r="AL1576" s="92">
        <v>95.8</v>
      </c>
      <c r="AM1576" s="92">
        <v>97.2</v>
      </c>
      <c r="AN1576" s="92">
        <v>97.2</v>
      </c>
      <c r="AO1576" s="92">
        <v>96.9</v>
      </c>
      <c r="AP1576" s="92">
        <v>96.8</v>
      </c>
      <c r="AQ1576" s="39"/>
      <c r="AR1576" s="79">
        <v>43146</v>
      </c>
    </row>
    <row r="1577" spans="1:44" s="105" customFormat="1" ht="45">
      <c r="A1577" s="78" t="s">
        <v>1754</v>
      </c>
      <c r="B1577" s="66" t="s">
        <v>3143</v>
      </c>
      <c r="C1577" s="37" t="s">
        <v>776</v>
      </c>
      <c r="D1577" s="34">
        <v>1.99</v>
      </c>
      <c r="E1577" s="34">
        <v>208</v>
      </c>
      <c r="F1577" s="34">
        <v>96.5</v>
      </c>
      <c r="G1577" s="32" t="s">
        <v>388</v>
      </c>
      <c r="H1577" s="32" t="s">
        <v>389</v>
      </c>
      <c r="I1577" s="48"/>
      <c r="J1577" s="34">
        <v>0.25</v>
      </c>
      <c r="K1577" s="34"/>
      <c r="L1577" s="34"/>
      <c r="M1577" s="34">
        <v>100</v>
      </c>
      <c r="N1577" s="34">
        <v>280</v>
      </c>
      <c r="O1577" s="34">
        <v>400</v>
      </c>
      <c r="P1577" s="92">
        <v>0.2</v>
      </c>
      <c r="Q1577" s="92">
        <v>0.4</v>
      </c>
      <c r="R1577" s="92">
        <v>0.6</v>
      </c>
      <c r="S1577" s="92">
        <v>1</v>
      </c>
      <c r="T1577" s="92">
        <v>1.49</v>
      </c>
      <c r="U1577" s="92">
        <v>1.99</v>
      </c>
      <c r="V1577" s="92">
        <v>92.1</v>
      </c>
      <c r="W1577" s="92">
        <v>94.1</v>
      </c>
      <c r="X1577" s="92">
        <v>95.2</v>
      </c>
      <c r="Y1577" s="92">
        <v>96.5</v>
      </c>
      <c r="Z1577" s="92">
        <v>96.6</v>
      </c>
      <c r="AA1577" s="92">
        <v>96</v>
      </c>
      <c r="AB1577" s="92">
        <v>96.1</v>
      </c>
      <c r="AC1577" s="92">
        <v>93.2</v>
      </c>
      <c r="AD1577" s="92">
        <v>94.8</v>
      </c>
      <c r="AE1577" s="92">
        <v>95.8</v>
      </c>
      <c r="AF1577" s="92">
        <v>96.9</v>
      </c>
      <c r="AG1577" s="92">
        <v>96.7</v>
      </c>
      <c r="AH1577" s="92">
        <v>96.4</v>
      </c>
      <c r="AI1577" s="92">
        <v>96.4</v>
      </c>
      <c r="AJ1577" s="92">
        <v>93.4</v>
      </c>
      <c r="AK1577" s="92">
        <v>95.1</v>
      </c>
      <c r="AL1577" s="92">
        <v>96.3</v>
      </c>
      <c r="AM1577" s="92">
        <v>97.1</v>
      </c>
      <c r="AN1577" s="92">
        <v>96.8</v>
      </c>
      <c r="AO1577" s="92">
        <v>96.6</v>
      </c>
      <c r="AP1577" s="92">
        <v>96.6</v>
      </c>
      <c r="AQ1577" s="39"/>
      <c r="AR1577" s="79">
        <v>43146</v>
      </c>
    </row>
    <row r="1578" spans="1:44" s="105" customFormat="1" ht="45">
      <c r="A1578" s="78" t="s">
        <v>1754</v>
      </c>
      <c r="B1578" s="66" t="s">
        <v>3144</v>
      </c>
      <c r="C1578" s="37" t="s">
        <v>777</v>
      </c>
      <c r="D1578" s="34">
        <v>1.99</v>
      </c>
      <c r="E1578" s="34">
        <v>240</v>
      </c>
      <c r="F1578" s="34">
        <v>96.5</v>
      </c>
      <c r="G1578" s="32" t="s">
        <v>388</v>
      </c>
      <c r="H1578" s="32" t="s">
        <v>389</v>
      </c>
      <c r="I1578" s="48"/>
      <c r="J1578" s="34">
        <v>0.25</v>
      </c>
      <c r="K1578" s="34"/>
      <c r="L1578" s="34"/>
      <c r="M1578" s="34">
        <v>100</v>
      </c>
      <c r="N1578" s="34">
        <v>280</v>
      </c>
      <c r="O1578" s="34">
        <v>400</v>
      </c>
      <c r="P1578" s="92">
        <v>0.2</v>
      </c>
      <c r="Q1578" s="92">
        <v>0.4</v>
      </c>
      <c r="R1578" s="92">
        <v>0.6</v>
      </c>
      <c r="S1578" s="92">
        <v>1</v>
      </c>
      <c r="T1578" s="92">
        <v>1.49</v>
      </c>
      <c r="U1578" s="92">
        <v>1.99</v>
      </c>
      <c r="V1578" s="92">
        <v>92.3</v>
      </c>
      <c r="W1578" s="92">
        <v>94</v>
      </c>
      <c r="X1578" s="92">
        <v>95.1</v>
      </c>
      <c r="Y1578" s="92">
        <v>96.5</v>
      </c>
      <c r="Z1578" s="92">
        <v>96.2</v>
      </c>
      <c r="AA1578" s="92">
        <v>96</v>
      </c>
      <c r="AB1578" s="92">
        <v>95.8</v>
      </c>
      <c r="AC1578" s="92">
        <v>93.1</v>
      </c>
      <c r="AD1578" s="92">
        <v>94.6</v>
      </c>
      <c r="AE1578" s="92">
        <v>95.7</v>
      </c>
      <c r="AF1578" s="92">
        <v>97.1</v>
      </c>
      <c r="AG1578" s="92">
        <v>96.8</v>
      </c>
      <c r="AH1578" s="92">
        <v>96.5</v>
      </c>
      <c r="AI1578" s="92">
        <v>96.5</v>
      </c>
      <c r="AJ1578" s="92">
        <v>93.4</v>
      </c>
      <c r="AK1578" s="92">
        <v>94.8</v>
      </c>
      <c r="AL1578" s="92">
        <v>95.8</v>
      </c>
      <c r="AM1578" s="92">
        <v>97.2</v>
      </c>
      <c r="AN1578" s="92">
        <v>97.2</v>
      </c>
      <c r="AO1578" s="92">
        <v>96.9</v>
      </c>
      <c r="AP1578" s="92">
        <v>96.8</v>
      </c>
      <c r="AQ1578" s="39"/>
      <c r="AR1578" s="79">
        <v>43146</v>
      </c>
    </row>
    <row r="1579" spans="1:44" s="105" customFormat="1" ht="45">
      <c r="A1579" s="78" t="s">
        <v>1754</v>
      </c>
      <c r="B1579" s="66" t="s">
        <v>3145</v>
      </c>
      <c r="C1579" s="37" t="s">
        <v>776</v>
      </c>
      <c r="D1579" s="34">
        <v>1.99</v>
      </c>
      <c r="E1579" s="34">
        <v>208</v>
      </c>
      <c r="F1579" s="34">
        <v>96.5</v>
      </c>
      <c r="G1579" s="32" t="s">
        <v>388</v>
      </c>
      <c r="H1579" s="32" t="s">
        <v>389</v>
      </c>
      <c r="I1579" s="48"/>
      <c r="J1579" s="34">
        <v>0.25</v>
      </c>
      <c r="K1579" s="34"/>
      <c r="L1579" s="34"/>
      <c r="M1579" s="34">
        <v>100</v>
      </c>
      <c r="N1579" s="34">
        <v>280</v>
      </c>
      <c r="O1579" s="34">
        <v>400</v>
      </c>
      <c r="P1579" s="92">
        <v>0.2</v>
      </c>
      <c r="Q1579" s="92">
        <v>0.4</v>
      </c>
      <c r="R1579" s="92">
        <v>0.6</v>
      </c>
      <c r="S1579" s="92">
        <v>1</v>
      </c>
      <c r="T1579" s="92">
        <v>1.49</v>
      </c>
      <c r="U1579" s="92">
        <v>1.99</v>
      </c>
      <c r="V1579" s="92">
        <v>92.1</v>
      </c>
      <c r="W1579" s="92">
        <v>94.1</v>
      </c>
      <c r="X1579" s="92">
        <v>95.2</v>
      </c>
      <c r="Y1579" s="92">
        <v>96.5</v>
      </c>
      <c r="Z1579" s="92">
        <v>96.6</v>
      </c>
      <c r="AA1579" s="92">
        <v>96</v>
      </c>
      <c r="AB1579" s="92">
        <v>96.1</v>
      </c>
      <c r="AC1579" s="92">
        <v>93.2</v>
      </c>
      <c r="AD1579" s="92">
        <v>94.8</v>
      </c>
      <c r="AE1579" s="92">
        <v>95.8</v>
      </c>
      <c r="AF1579" s="92">
        <v>96.9</v>
      </c>
      <c r="AG1579" s="92">
        <v>96.7</v>
      </c>
      <c r="AH1579" s="92">
        <v>96.4</v>
      </c>
      <c r="AI1579" s="92">
        <v>96.4</v>
      </c>
      <c r="AJ1579" s="92">
        <v>93.4</v>
      </c>
      <c r="AK1579" s="92">
        <v>95.1</v>
      </c>
      <c r="AL1579" s="92">
        <v>96.3</v>
      </c>
      <c r="AM1579" s="92">
        <v>97.1</v>
      </c>
      <c r="AN1579" s="92">
        <v>96.8</v>
      </c>
      <c r="AO1579" s="92">
        <v>96.6</v>
      </c>
      <c r="AP1579" s="92">
        <v>96.6</v>
      </c>
      <c r="AQ1579" s="39"/>
      <c r="AR1579" s="79">
        <v>43146</v>
      </c>
    </row>
    <row r="1580" spans="1:44" s="105" customFormat="1" ht="45">
      <c r="A1580" s="78" t="s">
        <v>1754</v>
      </c>
      <c r="B1580" s="66" t="s">
        <v>3146</v>
      </c>
      <c r="C1580" s="37" t="s">
        <v>777</v>
      </c>
      <c r="D1580" s="34">
        <v>1.99</v>
      </c>
      <c r="E1580" s="34">
        <v>240</v>
      </c>
      <c r="F1580" s="34">
        <v>96.5</v>
      </c>
      <c r="G1580" s="32" t="s">
        <v>388</v>
      </c>
      <c r="H1580" s="32" t="s">
        <v>389</v>
      </c>
      <c r="I1580" s="48"/>
      <c r="J1580" s="34">
        <v>0.25</v>
      </c>
      <c r="K1580" s="34"/>
      <c r="L1580" s="34"/>
      <c r="M1580" s="34">
        <v>100</v>
      </c>
      <c r="N1580" s="34">
        <v>280</v>
      </c>
      <c r="O1580" s="34">
        <v>400</v>
      </c>
      <c r="P1580" s="92">
        <v>0.2</v>
      </c>
      <c r="Q1580" s="92">
        <v>0.4</v>
      </c>
      <c r="R1580" s="92">
        <v>0.6</v>
      </c>
      <c r="S1580" s="92">
        <v>1</v>
      </c>
      <c r="T1580" s="92">
        <v>1.49</v>
      </c>
      <c r="U1580" s="92">
        <v>1.99</v>
      </c>
      <c r="V1580" s="92">
        <v>92.3</v>
      </c>
      <c r="W1580" s="92">
        <v>94</v>
      </c>
      <c r="X1580" s="92">
        <v>95.1</v>
      </c>
      <c r="Y1580" s="92">
        <v>96.5</v>
      </c>
      <c r="Z1580" s="92">
        <v>96.2</v>
      </c>
      <c r="AA1580" s="92">
        <v>96</v>
      </c>
      <c r="AB1580" s="92">
        <v>95.8</v>
      </c>
      <c r="AC1580" s="92">
        <v>93.1</v>
      </c>
      <c r="AD1580" s="92">
        <v>94.6</v>
      </c>
      <c r="AE1580" s="92">
        <v>95.7</v>
      </c>
      <c r="AF1580" s="92">
        <v>97.1</v>
      </c>
      <c r="AG1580" s="92">
        <v>96.8</v>
      </c>
      <c r="AH1580" s="92">
        <v>96.5</v>
      </c>
      <c r="AI1580" s="92">
        <v>96.5</v>
      </c>
      <c r="AJ1580" s="92">
        <v>93.4</v>
      </c>
      <c r="AK1580" s="92">
        <v>94.8</v>
      </c>
      <c r="AL1580" s="92">
        <v>95.8</v>
      </c>
      <c r="AM1580" s="92">
        <v>97.2</v>
      </c>
      <c r="AN1580" s="92">
        <v>97.2</v>
      </c>
      <c r="AO1580" s="92">
        <v>96.9</v>
      </c>
      <c r="AP1580" s="92">
        <v>96.8</v>
      </c>
      <c r="AQ1580" s="39"/>
      <c r="AR1580" s="79">
        <v>43146</v>
      </c>
    </row>
    <row r="1581" spans="1:44" s="105" customFormat="1" ht="45">
      <c r="A1581" s="78" t="s">
        <v>1754</v>
      </c>
      <c r="B1581" s="66" t="s">
        <v>3147</v>
      </c>
      <c r="C1581" s="37" t="s">
        <v>777</v>
      </c>
      <c r="D1581" s="34">
        <v>2</v>
      </c>
      <c r="E1581" s="34">
        <v>240</v>
      </c>
      <c r="F1581" s="34">
        <v>94</v>
      </c>
      <c r="G1581" s="32" t="s">
        <v>388</v>
      </c>
      <c r="H1581" s="32" t="s">
        <v>389</v>
      </c>
      <c r="I1581" s="48"/>
      <c r="J1581" s="34">
        <v>6.53</v>
      </c>
      <c r="K1581" s="34"/>
      <c r="L1581" s="34"/>
      <c r="M1581" s="34">
        <v>100</v>
      </c>
      <c r="N1581" s="34">
        <v>520</v>
      </c>
      <c r="O1581" s="34">
        <v>650</v>
      </c>
      <c r="P1581" s="92">
        <v>0.2</v>
      </c>
      <c r="Q1581" s="92">
        <v>0.4</v>
      </c>
      <c r="R1581" s="92">
        <v>0.6</v>
      </c>
      <c r="S1581" s="92">
        <v>1</v>
      </c>
      <c r="T1581" s="92">
        <v>1.5</v>
      </c>
      <c r="U1581" s="92">
        <v>2</v>
      </c>
      <c r="V1581" s="92">
        <v>88.38</v>
      </c>
      <c r="W1581" s="92">
        <v>92.36</v>
      </c>
      <c r="X1581" s="92">
        <v>93.22</v>
      </c>
      <c r="Y1581" s="92">
        <v>94.04</v>
      </c>
      <c r="Z1581" s="92">
        <v>94.22</v>
      </c>
      <c r="AA1581" s="92">
        <v>93.94</v>
      </c>
      <c r="AB1581" s="92">
        <v>93.72</v>
      </c>
      <c r="AC1581" s="92">
        <v>89.12</v>
      </c>
      <c r="AD1581" s="92">
        <v>92.88</v>
      </c>
      <c r="AE1581" s="92">
        <v>93.65</v>
      </c>
      <c r="AF1581" s="92">
        <v>94.43</v>
      </c>
      <c r="AG1581" s="92">
        <v>94.45</v>
      </c>
      <c r="AH1581" s="92">
        <v>94.41</v>
      </c>
      <c r="AI1581" s="92">
        <v>94.06</v>
      </c>
      <c r="AJ1581" s="92">
        <v>89.37</v>
      </c>
      <c r="AK1581" s="92">
        <v>93.29</v>
      </c>
      <c r="AL1581" s="92">
        <v>94.09</v>
      </c>
      <c r="AM1581" s="92">
        <v>94.88</v>
      </c>
      <c r="AN1581" s="92">
        <v>94.99</v>
      </c>
      <c r="AO1581" s="92">
        <v>94.76</v>
      </c>
      <c r="AP1581" s="92">
        <v>94.53</v>
      </c>
      <c r="AQ1581" s="39"/>
      <c r="AR1581" s="79">
        <v>43146</v>
      </c>
    </row>
    <row r="1582" spans="1:44" s="105" customFormat="1" ht="45">
      <c r="A1582" s="78" t="s">
        <v>1754</v>
      </c>
      <c r="B1582" s="66" t="s">
        <v>3148</v>
      </c>
      <c r="C1582" s="37" t="s">
        <v>959</v>
      </c>
      <c r="D1582" s="34">
        <v>2.4900000000000002</v>
      </c>
      <c r="E1582" s="34">
        <v>208</v>
      </c>
      <c r="F1582" s="34">
        <v>96.5</v>
      </c>
      <c r="G1582" s="32" t="s">
        <v>388</v>
      </c>
      <c r="H1582" s="32" t="s">
        <v>389</v>
      </c>
      <c r="I1582" s="48"/>
      <c r="J1582" s="34">
        <v>0.25</v>
      </c>
      <c r="K1582" s="34"/>
      <c r="L1582" s="34"/>
      <c r="M1582" s="34">
        <v>100</v>
      </c>
      <c r="N1582" s="34">
        <v>360</v>
      </c>
      <c r="O1582" s="34">
        <v>480</v>
      </c>
      <c r="P1582" s="92">
        <v>0.25</v>
      </c>
      <c r="Q1582" s="92">
        <v>0.5</v>
      </c>
      <c r="R1582" s="92">
        <v>0.75</v>
      </c>
      <c r="S1582" s="92">
        <v>1.25</v>
      </c>
      <c r="T1582" s="92">
        <v>1.87</v>
      </c>
      <c r="U1582" s="92">
        <v>2.4900000000000002</v>
      </c>
      <c r="V1582" s="92">
        <v>92.2</v>
      </c>
      <c r="W1582" s="92">
        <v>94.4</v>
      </c>
      <c r="X1582" s="92">
        <v>95.6</v>
      </c>
      <c r="Y1582" s="92">
        <v>97</v>
      </c>
      <c r="Z1582" s="92">
        <v>96.5</v>
      </c>
      <c r="AA1582" s="92">
        <v>96.2</v>
      </c>
      <c r="AB1582" s="92">
        <v>96.2</v>
      </c>
      <c r="AC1582" s="92">
        <v>93.1</v>
      </c>
      <c r="AD1582" s="92">
        <v>95.2</v>
      </c>
      <c r="AE1582" s="92">
        <v>96.4</v>
      </c>
      <c r="AF1582" s="92">
        <v>97.5</v>
      </c>
      <c r="AG1582" s="92">
        <v>97.3</v>
      </c>
      <c r="AH1582" s="92">
        <v>96.9</v>
      </c>
      <c r="AI1582" s="92">
        <v>96.9</v>
      </c>
      <c r="AJ1582" s="92">
        <v>93</v>
      </c>
      <c r="AK1582" s="92">
        <v>95.1</v>
      </c>
      <c r="AL1582" s="92">
        <v>96.3</v>
      </c>
      <c r="AM1582" s="92">
        <v>97.3</v>
      </c>
      <c r="AN1582" s="92">
        <v>96.9</v>
      </c>
      <c r="AO1582" s="92">
        <v>96.6</v>
      </c>
      <c r="AP1582" s="92">
        <v>96.6</v>
      </c>
      <c r="AQ1582" s="39"/>
      <c r="AR1582" s="79">
        <v>43146</v>
      </c>
    </row>
    <row r="1583" spans="1:44" s="105" customFormat="1" ht="45">
      <c r="A1583" s="78" t="s">
        <v>1754</v>
      </c>
      <c r="B1583" s="66" t="s">
        <v>3149</v>
      </c>
      <c r="C1583" s="37" t="s">
        <v>1209</v>
      </c>
      <c r="D1583" s="34">
        <v>2.4900000000000002</v>
      </c>
      <c r="E1583" s="34">
        <v>240</v>
      </c>
      <c r="F1583" s="34">
        <v>96.5</v>
      </c>
      <c r="G1583" s="32" t="s">
        <v>388</v>
      </c>
      <c r="H1583" s="32" t="s">
        <v>389</v>
      </c>
      <c r="I1583" s="48"/>
      <c r="J1583" s="34">
        <v>0.25</v>
      </c>
      <c r="K1583" s="34"/>
      <c r="L1583" s="34"/>
      <c r="M1583" s="34">
        <v>100</v>
      </c>
      <c r="N1583" s="34">
        <v>360</v>
      </c>
      <c r="O1583" s="34">
        <v>480</v>
      </c>
      <c r="P1583" s="92">
        <v>0.25</v>
      </c>
      <c r="Q1583" s="92">
        <v>0.5</v>
      </c>
      <c r="R1583" s="92">
        <v>0.75</v>
      </c>
      <c r="S1583" s="92">
        <v>1.25</v>
      </c>
      <c r="T1583" s="92">
        <v>1.87</v>
      </c>
      <c r="U1583" s="92">
        <v>2.4900000000000002</v>
      </c>
      <c r="V1583" s="92">
        <v>92.3</v>
      </c>
      <c r="W1583" s="92">
        <v>94.6</v>
      </c>
      <c r="X1583" s="92">
        <v>95.7</v>
      </c>
      <c r="Y1583" s="92">
        <v>96.9</v>
      </c>
      <c r="Z1583" s="92">
        <v>96.7</v>
      </c>
      <c r="AA1583" s="92">
        <v>96.4</v>
      </c>
      <c r="AB1583" s="92">
        <v>96.3</v>
      </c>
      <c r="AC1583" s="92">
        <v>93.4</v>
      </c>
      <c r="AD1583" s="92">
        <v>95.5</v>
      </c>
      <c r="AE1583" s="92">
        <v>96.6</v>
      </c>
      <c r="AF1583" s="92">
        <v>97.6</v>
      </c>
      <c r="AG1583" s="92">
        <v>97.4</v>
      </c>
      <c r="AH1583" s="92">
        <v>97</v>
      </c>
      <c r="AI1583" s="92">
        <v>97</v>
      </c>
      <c r="AJ1583" s="92">
        <v>93.1</v>
      </c>
      <c r="AK1583" s="92">
        <v>95.1</v>
      </c>
      <c r="AL1583" s="92">
        <v>96.3</v>
      </c>
      <c r="AM1583" s="92">
        <v>97.4</v>
      </c>
      <c r="AN1583" s="92">
        <v>96.9</v>
      </c>
      <c r="AO1583" s="92">
        <v>96.7</v>
      </c>
      <c r="AP1583" s="92">
        <v>96.7</v>
      </c>
      <c r="AQ1583" s="39"/>
      <c r="AR1583" s="79">
        <v>43146</v>
      </c>
    </row>
    <row r="1584" spans="1:44" s="105" customFormat="1" ht="45">
      <c r="A1584" s="78" t="s">
        <v>1754</v>
      </c>
      <c r="B1584" s="66" t="s">
        <v>3150</v>
      </c>
      <c r="C1584" s="37" t="s">
        <v>959</v>
      </c>
      <c r="D1584" s="34">
        <v>2.4900000000000002</v>
      </c>
      <c r="E1584" s="34">
        <v>208</v>
      </c>
      <c r="F1584" s="34">
        <v>96.5</v>
      </c>
      <c r="G1584" s="32" t="s">
        <v>388</v>
      </c>
      <c r="H1584" s="32" t="s">
        <v>389</v>
      </c>
      <c r="I1584" s="48"/>
      <c r="J1584" s="34">
        <v>0.25</v>
      </c>
      <c r="K1584" s="34"/>
      <c r="L1584" s="34"/>
      <c r="M1584" s="34">
        <v>100</v>
      </c>
      <c r="N1584" s="34">
        <v>360</v>
      </c>
      <c r="O1584" s="34">
        <v>480</v>
      </c>
      <c r="P1584" s="92">
        <v>0.25</v>
      </c>
      <c r="Q1584" s="92">
        <v>0.5</v>
      </c>
      <c r="R1584" s="92">
        <v>0.75</v>
      </c>
      <c r="S1584" s="92">
        <v>1.25</v>
      </c>
      <c r="T1584" s="92">
        <v>1.87</v>
      </c>
      <c r="U1584" s="92">
        <v>2.4900000000000002</v>
      </c>
      <c r="V1584" s="92">
        <v>92.2</v>
      </c>
      <c r="W1584" s="92">
        <v>94.4</v>
      </c>
      <c r="X1584" s="92">
        <v>95.6</v>
      </c>
      <c r="Y1584" s="92">
        <v>97</v>
      </c>
      <c r="Z1584" s="92">
        <v>96.5</v>
      </c>
      <c r="AA1584" s="92">
        <v>96.2</v>
      </c>
      <c r="AB1584" s="92">
        <v>96.2</v>
      </c>
      <c r="AC1584" s="92">
        <v>93.1</v>
      </c>
      <c r="AD1584" s="92">
        <v>95.2</v>
      </c>
      <c r="AE1584" s="92">
        <v>96.4</v>
      </c>
      <c r="AF1584" s="92">
        <v>97.5</v>
      </c>
      <c r="AG1584" s="92">
        <v>97.3</v>
      </c>
      <c r="AH1584" s="92">
        <v>96.9</v>
      </c>
      <c r="AI1584" s="92">
        <v>96.9</v>
      </c>
      <c r="AJ1584" s="92">
        <v>93</v>
      </c>
      <c r="AK1584" s="92">
        <v>95.1</v>
      </c>
      <c r="AL1584" s="92">
        <v>96.3</v>
      </c>
      <c r="AM1584" s="92">
        <v>97.3</v>
      </c>
      <c r="AN1584" s="92">
        <v>96.9</v>
      </c>
      <c r="AO1584" s="92">
        <v>96.6</v>
      </c>
      <c r="AP1584" s="92">
        <v>96.6</v>
      </c>
      <c r="AQ1584" s="39"/>
      <c r="AR1584" s="79">
        <v>43146</v>
      </c>
    </row>
    <row r="1585" spans="1:44" s="105" customFormat="1" ht="45">
      <c r="A1585" s="78" t="s">
        <v>1754</v>
      </c>
      <c r="B1585" s="66" t="s">
        <v>3151</v>
      </c>
      <c r="C1585" s="37" t="s">
        <v>1209</v>
      </c>
      <c r="D1585" s="34">
        <v>2.4900000000000002</v>
      </c>
      <c r="E1585" s="34">
        <v>240</v>
      </c>
      <c r="F1585" s="34">
        <v>96.5</v>
      </c>
      <c r="G1585" s="32" t="s">
        <v>388</v>
      </c>
      <c r="H1585" s="32" t="s">
        <v>389</v>
      </c>
      <c r="I1585" s="48"/>
      <c r="J1585" s="34">
        <v>0.25</v>
      </c>
      <c r="K1585" s="34"/>
      <c r="L1585" s="34"/>
      <c r="M1585" s="34">
        <v>100</v>
      </c>
      <c r="N1585" s="34">
        <v>360</v>
      </c>
      <c r="O1585" s="34">
        <v>480</v>
      </c>
      <c r="P1585" s="92">
        <v>0.25</v>
      </c>
      <c r="Q1585" s="92">
        <v>0.5</v>
      </c>
      <c r="R1585" s="92">
        <v>0.75</v>
      </c>
      <c r="S1585" s="92">
        <v>1.25</v>
      </c>
      <c r="T1585" s="92">
        <v>1.87</v>
      </c>
      <c r="U1585" s="92">
        <v>2.4900000000000002</v>
      </c>
      <c r="V1585" s="92">
        <v>92.3</v>
      </c>
      <c r="W1585" s="92">
        <v>94.6</v>
      </c>
      <c r="X1585" s="92">
        <v>95.7</v>
      </c>
      <c r="Y1585" s="92">
        <v>96.9</v>
      </c>
      <c r="Z1585" s="92">
        <v>96.7</v>
      </c>
      <c r="AA1585" s="92">
        <v>96.4</v>
      </c>
      <c r="AB1585" s="92">
        <v>96.3</v>
      </c>
      <c r="AC1585" s="92">
        <v>93.4</v>
      </c>
      <c r="AD1585" s="92">
        <v>95.5</v>
      </c>
      <c r="AE1585" s="92">
        <v>96.6</v>
      </c>
      <c r="AF1585" s="92">
        <v>97.6</v>
      </c>
      <c r="AG1585" s="92">
        <v>97.4</v>
      </c>
      <c r="AH1585" s="92">
        <v>97</v>
      </c>
      <c r="AI1585" s="92">
        <v>97</v>
      </c>
      <c r="AJ1585" s="92">
        <v>93.1</v>
      </c>
      <c r="AK1585" s="92">
        <v>95.1</v>
      </c>
      <c r="AL1585" s="92">
        <v>96.3</v>
      </c>
      <c r="AM1585" s="92">
        <v>97.4</v>
      </c>
      <c r="AN1585" s="92">
        <v>96.9</v>
      </c>
      <c r="AO1585" s="92">
        <v>96.7</v>
      </c>
      <c r="AP1585" s="92">
        <v>96.7</v>
      </c>
      <c r="AQ1585" s="39"/>
      <c r="AR1585" s="79">
        <v>43146</v>
      </c>
    </row>
    <row r="1586" spans="1:44" s="105" customFormat="1" ht="45">
      <c r="A1586" s="78" t="s">
        <v>1754</v>
      </c>
      <c r="B1586" s="66" t="s">
        <v>3152</v>
      </c>
      <c r="C1586" s="37" t="s">
        <v>959</v>
      </c>
      <c r="D1586" s="34">
        <v>2.4900000000000002</v>
      </c>
      <c r="E1586" s="34">
        <v>208</v>
      </c>
      <c r="F1586" s="34">
        <v>96.5</v>
      </c>
      <c r="G1586" s="32" t="s">
        <v>388</v>
      </c>
      <c r="H1586" s="32" t="s">
        <v>389</v>
      </c>
      <c r="I1586" s="48"/>
      <c r="J1586" s="34">
        <v>0.25</v>
      </c>
      <c r="K1586" s="34"/>
      <c r="L1586" s="34"/>
      <c r="M1586" s="34">
        <v>100</v>
      </c>
      <c r="N1586" s="34">
        <v>360</v>
      </c>
      <c r="O1586" s="34">
        <v>480</v>
      </c>
      <c r="P1586" s="92">
        <v>0.25</v>
      </c>
      <c r="Q1586" s="92">
        <v>0.5</v>
      </c>
      <c r="R1586" s="92">
        <v>0.75</v>
      </c>
      <c r="S1586" s="92">
        <v>1.25</v>
      </c>
      <c r="T1586" s="92">
        <v>1.87</v>
      </c>
      <c r="U1586" s="92">
        <v>2.4900000000000002</v>
      </c>
      <c r="V1586" s="92">
        <v>92.2</v>
      </c>
      <c r="W1586" s="92">
        <v>94.4</v>
      </c>
      <c r="X1586" s="92">
        <v>95.6</v>
      </c>
      <c r="Y1586" s="92">
        <v>97</v>
      </c>
      <c r="Z1586" s="92">
        <v>96.5</v>
      </c>
      <c r="AA1586" s="92">
        <v>96.2</v>
      </c>
      <c r="AB1586" s="92">
        <v>96.2</v>
      </c>
      <c r="AC1586" s="92">
        <v>93.1</v>
      </c>
      <c r="AD1586" s="92">
        <v>95.2</v>
      </c>
      <c r="AE1586" s="92">
        <v>96.4</v>
      </c>
      <c r="AF1586" s="92">
        <v>97.5</v>
      </c>
      <c r="AG1586" s="92">
        <v>97.3</v>
      </c>
      <c r="AH1586" s="92">
        <v>96.9</v>
      </c>
      <c r="AI1586" s="92">
        <v>96.9</v>
      </c>
      <c r="AJ1586" s="92">
        <v>93</v>
      </c>
      <c r="AK1586" s="92">
        <v>95.1</v>
      </c>
      <c r="AL1586" s="92">
        <v>96.3</v>
      </c>
      <c r="AM1586" s="92">
        <v>97.3</v>
      </c>
      <c r="AN1586" s="92">
        <v>96.9</v>
      </c>
      <c r="AO1586" s="92">
        <v>96.6</v>
      </c>
      <c r="AP1586" s="92">
        <v>96.6</v>
      </c>
      <c r="AQ1586" s="39"/>
      <c r="AR1586" s="79">
        <v>43146</v>
      </c>
    </row>
    <row r="1587" spans="1:44" s="105" customFormat="1" ht="45">
      <c r="A1587" s="78" t="s">
        <v>1754</v>
      </c>
      <c r="B1587" s="66" t="s">
        <v>3153</v>
      </c>
      <c r="C1587" s="37" t="s">
        <v>1209</v>
      </c>
      <c r="D1587" s="34">
        <v>2.4900000000000002</v>
      </c>
      <c r="E1587" s="34">
        <v>240</v>
      </c>
      <c r="F1587" s="34">
        <v>96.5</v>
      </c>
      <c r="G1587" s="32" t="s">
        <v>388</v>
      </c>
      <c r="H1587" s="32" t="s">
        <v>389</v>
      </c>
      <c r="I1587" s="48"/>
      <c r="J1587" s="34">
        <v>0.25</v>
      </c>
      <c r="K1587" s="34"/>
      <c r="L1587" s="34"/>
      <c r="M1587" s="34">
        <v>100</v>
      </c>
      <c r="N1587" s="34">
        <v>360</v>
      </c>
      <c r="O1587" s="34">
        <v>480</v>
      </c>
      <c r="P1587" s="92">
        <v>0.25</v>
      </c>
      <c r="Q1587" s="92">
        <v>0.5</v>
      </c>
      <c r="R1587" s="92">
        <v>0.75</v>
      </c>
      <c r="S1587" s="92">
        <v>1.25</v>
      </c>
      <c r="T1587" s="92">
        <v>1.87</v>
      </c>
      <c r="U1587" s="92">
        <v>2.4900000000000002</v>
      </c>
      <c r="V1587" s="92">
        <v>92.3</v>
      </c>
      <c r="W1587" s="92">
        <v>94.6</v>
      </c>
      <c r="X1587" s="92">
        <v>95.7</v>
      </c>
      <c r="Y1587" s="92">
        <v>96.9</v>
      </c>
      <c r="Z1587" s="92">
        <v>96.7</v>
      </c>
      <c r="AA1587" s="92">
        <v>96.4</v>
      </c>
      <c r="AB1587" s="92">
        <v>96.3</v>
      </c>
      <c r="AC1587" s="92">
        <v>93.4</v>
      </c>
      <c r="AD1587" s="92">
        <v>95.5</v>
      </c>
      <c r="AE1587" s="92">
        <v>96.6</v>
      </c>
      <c r="AF1587" s="92">
        <v>97.6</v>
      </c>
      <c r="AG1587" s="92">
        <v>97.4</v>
      </c>
      <c r="AH1587" s="92">
        <v>97</v>
      </c>
      <c r="AI1587" s="92">
        <v>97</v>
      </c>
      <c r="AJ1587" s="92">
        <v>93.1</v>
      </c>
      <c r="AK1587" s="92">
        <v>95.1</v>
      </c>
      <c r="AL1587" s="92">
        <v>96.3</v>
      </c>
      <c r="AM1587" s="92">
        <v>97.4</v>
      </c>
      <c r="AN1587" s="92">
        <v>96.9</v>
      </c>
      <c r="AO1587" s="92">
        <v>96.7</v>
      </c>
      <c r="AP1587" s="92">
        <v>96.7</v>
      </c>
      <c r="AQ1587" s="39"/>
      <c r="AR1587" s="79">
        <v>43146</v>
      </c>
    </row>
    <row r="1588" spans="1:44" s="105" customFormat="1" ht="45">
      <c r="A1588" s="78" t="s">
        <v>1754</v>
      </c>
      <c r="B1588" s="66" t="s">
        <v>4243</v>
      </c>
      <c r="C1588" s="66" t="s">
        <v>4511</v>
      </c>
      <c r="D1588" s="34">
        <v>2.5</v>
      </c>
      <c r="E1588" s="42">
        <v>240</v>
      </c>
      <c r="F1588" s="47">
        <v>97</v>
      </c>
      <c r="G1588" s="64" t="s">
        <v>389</v>
      </c>
      <c r="H1588" s="64" t="s">
        <v>389</v>
      </c>
      <c r="I1588" s="63"/>
      <c r="J1588" s="48">
        <v>3.2</v>
      </c>
      <c r="K1588" s="59"/>
      <c r="L1588" s="59"/>
      <c r="M1588" s="59">
        <v>120</v>
      </c>
      <c r="N1588" s="59">
        <v>330</v>
      </c>
      <c r="O1588" s="59">
        <v>500</v>
      </c>
      <c r="P1588" s="90">
        <v>0.25</v>
      </c>
      <c r="Q1588" s="90">
        <v>0.5</v>
      </c>
      <c r="R1588" s="90">
        <v>0.75</v>
      </c>
      <c r="S1588" s="90">
        <v>1.25</v>
      </c>
      <c r="T1588" s="90">
        <v>1.875</v>
      </c>
      <c r="U1588" s="90">
        <v>2.5</v>
      </c>
      <c r="V1588" s="91">
        <v>93.64009089369759</v>
      </c>
      <c r="W1588" s="91">
        <v>94.645664421270453</v>
      </c>
      <c r="X1588" s="91">
        <v>95.691972893334565</v>
      </c>
      <c r="Y1588" s="91">
        <v>96.836310056469273</v>
      </c>
      <c r="Z1588" s="91">
        <v>96.713026788043152</v>
      </c>
      <c r="AA1588" s="91">
        <v>96.48326444893533</v>
      </c>
      <c r="AB1588" s="91">
        <v>96.378616135979769</v>
      </c>
      <c r="AC1588" s="91">
        <v>93.91585626132742</v>
      </c>
      <c r="AD1588" s="91">
        <v>95.504317848279925</v>
      </c>
      <c r="AE1588" s="91">
        <v>96.592125759970912</v>
      </c>
      <c r="AF1588" s="91">
        <v>97.689552553141795</v>
      </c>
      <c r="AG1588" s="91">
        <v>97.43791276303179</v>
      </c>
      <c r="AH1588" s="91">
        <v>97.114041199272336</v>
      </c>
      <c r="AI1588" s="91">
        <v>97.135507094593848</v>
      </c>
      <c r="AJ1588" s="91">
        <v>93.7984174193098</v>
      </c>
      <c r="AK1588" s="91">
        <v>95.168450902035602</v>
      </c>
      <c r="AL1588" s="91">
        <v>96.329719819008758</v>
      </c>
      <c r="AM1588" s="91">
        <v>97.426891666506009</v>
      </c>
      <c r="AN1588" s="91">
        <v>96.998939128665057</v>
      </c>
      <c r="AO1588" s="91">
        <v>96.804719815047363</v>
      </c>
      <c r="AP1588" s="92">
        <v>96.77924659906634</v>
      </c>
      <c r="AQ1588" s="39">
        <v>43024</v>
      </c>
      <c r="AR1588" s="39">
        <v>43388</v>
      </c>
    </row>
    <row r="1589" spans="1:44" s="105" customFormat="1" ht="45">
      <c r="A1589" s="78" t="s">
        <v>1754</v>
      </c>
      <c r="B1589" s="66" t="s">
        <v>3154</v>
      </c>
      <c r="C1589" s="37" t="s">
        <v>568</v>
      </c>
      <c r="D1589" s="34">
        <v>2.99</v>
      </c>
      <c r="E1589" s="34">
        <v>208</v>
      </c>
      <c r="F1589" s="34">
        <v>96.5</v>
      </c>
      <c r="G1589" s="32" t="s">
        <v>388</v>
      </c>
      <c r="H1589" s="32" t="s">
        <v>389</v>
      </c>
      <c r="I1589" s="48"/>
      <c r="J1589" s="34">
        <v>0.25</v>
      </c>
      <c r="K1589" s="34"/>
      <c r="L1589" s="34"/>
      <c r="M1589" s="34">
        <v>100</v>
      </c>
      <c r="N1589" s="34">
        <v>360</v>
      </c>
      <c r="O1589" s="34">
        <v>480</v>
      </c>
      <c r="P1589" s="92">
        <v>0.3</v>
      </c>
      <c r="Q1589" s="92">
        <v>0.6</v>
      </c>
      <c r="R1589" s="92">
        <v>0.9</v>
      </c>
      <c r="S1589" s="92">
        <v>1.5</v>
      </c>
      <c r="T1589" s="92">
        <v>2.2400000000000002</v>
      </c>
      <c r="U1589" s="92">
        <v>2.99</v>
      </c>
      <c r="V1589" s="92">
        <v>93</v>
      </c>
      <c r="W1589" s="92">
        <v>94.9</v>
      </c>
      <c r="X1589" s="92">
        <v>95.8</v>
      </c>
      <c r="Y1589" s="92">
        <v>97.1</v>
      </c>
      <c r="Z1589" s="92">
        <v>96.8</v>
      </c>
      <c r="AA1589" s="92">
        <v>96.5</v>
      </c>
      <c r="AB1589" s="92">
        <v>96.5</v>
      </c>
      <c r="AC1589" s="92">
        <v>93.6</v>
      </c>
      <c r="AD1589" s="92">
        <v>95.3</v>
      </c>
      <c r="AE1589" s="92">
        <v>96.2</v>
      </c>
      <c r="AF1589" s="92">
        <v>97.6</v>
      </c>
      <c r="AG1589" s="92">
        <v>97.4</v>
      </c>
      <c r="AH1589" s="92">
        <v>96.8</v>
      </c>
      <c r="AI1589" s="92">
        <v>97</v>
      </c>
      <c r="AJ1589" s="92">
        <v>93.3</v>
      </c>
      <c r="AK1589" s="92">
        <v>95.1</v>
      </c>
      <c r="AL1589" s="92">
        <v>96.1</v>
      </c>
      <c r="AM1589" s="92">
        <v>97.3</v>
      </c>
      <c r="AN1589" s="92">
        <v>97.1</v>
      </c>
      <c r="AO1589" s="92">
        <v>96.6</v>
      </c>
      <c r="AP1589" s="92">
        <v>96.7</v>
      </c>
      <c r="AQ1589" s="39"/>
      <c r="AR1589" s="79">
        <v>43146</v>
      </c>
    </row>
    <row r="1590" spans="1:44" s="105" customFormat="1" ht="45">
      <c r="A1590" s="78" t="s">
        <v>1754</v>
      </c>
      <c r="B1590" s="66" t="s">
        <v>3155</v>
      </c>
      <c r="C1590" s="37" t="s">
        <v>569</v>
      </c>
      <c r="D1590" s="34">
        <v>2.99</v>
      </c>
      <c r="E1590" s="34">
        <v>240</v>
      </c>
      <c r="F1590" s="34">
        <v>97</v>
      </c>
      <c r="G1590" s="32" t="s">
        <v>388</v>
      </c>
      <c r="H1590" s="32" t="s">
        <v>389</v>
      </c>
      <c r="I1590" s="48"/>
      <c r="J1590" s="34">
        <v>0.25</v>
      </c>
      <c r="K1590" s="34"/>
      <c r="L1590" s="34"/>
      <c r="M1590" s="34">
        <v>100</v>
      </c>
      <c r="N1590" s="34">
        <v>360</v>
      </c>
      <c r="O1590" s="34">
        <v>480</v>
      </c>
      <c r="P1590" s="92">
        <v>0.3</v>
      </c>
      <c r="Q1590" s="92">
        <v>0.6</v>
      </c>
      <c r="R1590" s="92">
        <v>0.9</v>
      </c>
      <c r="S1590" s="92">
        <v>1.5</v>
      </c>
      <c r="T1590" s="92">
        <v>2.2400000000000002</v>
      </c>
      <c r="U1590" s="92">
        <v>2.99</v>
      </c>
      <c r="V1590" s="92">
        <v>93.1</v>
      </c>
      <c r="W1590" s="92">
        <v>94.7</v>
      </c>
      <c r="X1590" s="92">
        <v>95.6</v>
      </c>
      <c r="Y1590" s="92">
        <v>97.1</v>
      </c>
      <c r="Z1590" s="92">
        <v>96.8</v>
      </c>
      <c r="AA1590" s="92">
        <v>96.4</v>
      </c>
      <c r="AB1590" s="92">
        <v>96.4</v>
      </c>
      <c r="AC1590" s="92">
        <v>93.7</v>
      </c>
      <c r="AD1590" s="92">
        <v>95.5</v>
      </c>
      <c r="AE1590" s="92">
        <v>96.4</v>
      </c>
      <c r="AF1590" s="92">
        <v>97.6</v>
      </c>
      <c r="AG1590" s="92">
        <v>97.4</v>
      </c>
      <c r="AH1590" s="92">
        <v>96.9</v>
      </c>
      <c r="AI1590" s="92">
        <v>97</v>
      </c>
      <c r="AJ1590" s="92">
        <v>93.6</v>
      </c>
      <c r="AK1590" s="92">
        <v>95.3</v>
      </c>
      <c r="AL1590" s="92">
        <v>96.2</v>
      </c>
      <c r="AM1590" s="92">
        <v>97.4</v>
      </c>
      <c r="AN1590" s="92">
        <v>97.2</v>
      </c>
      <c r="AO1590" s="92">
        <v>96.7</v>
      </c>
      <c r="AP1590" s="92">
        <v>96.8</v>
      </c>
      <c r="AQ1590" s="39"/>
      <c r="AR1590" s="79">
        <v>43146</v>
      </c>
    </row>
    <row r="1591" spans="1:44" s="105" customFormat="1" ht="45">
      <c r="A1591" s="78" t="s">
        <v>1754</v>
      </c>
      <c r="B1591" s="66" t="s">
        <v>3156</v>
      </c>
      <c r="C1591" s="37" t="s">
        <v>568</v>
      </c>
      <c r="D1591" s="34">
        <v>2.99</v>
      </c>
      <c r="E1591" s="34">
        <v>208</v>
      </c>
      <c r="F1591" s="34">
        <v>96.5</v>
      </c>
      <c r="G1591" s="32" t="s">
        <v>388</v>
      </c>
      <c r="H1591" s="32" t="s">
        <v>389</v>
      </c>
      <c r="I1591" s="48"/>
      <c r="J1591" s="34">
        <v>0.25</v>
      </c>
      <c r="K1591" s="34"/>
      <c r="L1591" s="34"/>
      <c r="M1591" s="34">
        <v>100</v>
      </c>
      <c r="N1591" s="34">
        <v>360</v>
      </c>
      <c r="O1591" s="34">
        <v>480</v>
      </c>
      <c r="P1591" s="92">
        <v>0.3</v>
      </c>
      <c r="Q1591" s="92">
        <v>0.6</v>
      </c>
      <c r="R1591" s="92">
        <v>0.9</v>
      </c>
      <c r="S1591" s="92">
        <v>1.5</v>
      </c>
      <c r="T1591" s="92">
        <v>2.2400000000000002</v>
      </c>
      <c r="U1591" s="92">
        <v>2.99</v>
      </c>
      <c r="V1591" s="92">
        <v>93</v>
      </c>
      <c r="W1591" s="92">
        <v>94.9</v>
      </c>
      <c r="X1591" s="92">
        <v>95.8</v>
      </c>
      <c r="Y1591" s="92">
        <v>97.1</v>
      </c>
      <c r="Z1591" s="92">
        <v>96.8</v>
      </c>
      <c r="AA1591" s="92">
        <v>96.5</v>
      </c>
      <c r="AB1591" s="92">
        <v>96.5</v>
      </c>
      <c r="AC1591" s="92">
        <v>93.6</v>
      </c>
      <c r="AD1591" s="92">
        <v>95.3</v>
      </c>
      <c r="AE1591" s="92">
        <v>96.2</v>
      </c>
      <c r="AF1591" s="92">
        <v>97.6</v>
      </c>
      <c r="AG1591" s="92">
        <v>97.4</v>
      </c>
      <c r="AH1591" s="92">
        <v>96.8</v>
      </c>
      <c r="AI1591" s="92">
        <v>97</v>
      </c>
      <c r="AJ1591" s="92">
        <v>93.3</v>
      </c>
      <c r="AK1591" s="92">
        <v>95.1</v>
      </c>
      <c r="AL1591" s="92">
        <v>96.1</v>
      </c>
      <c r="AM1591" s="92">
        <v>97.3</v>
      </c>
      <c r="AN1591" s="92">
        <v>97.1</v>
      </c>
      <c r="AO1591" s="92">
        <v>96.6</v>
      </c>
      <c r="AP1591" s="92">
        <v>96.7</v>
      </c>
      <c r="AQ1591" s="39"/>
      <c r="AR1591" s="79">
        <v>43146</v>
      </c>
    </row>
    <row r="1592" spans="1:44" s="105" customFormat="1" ht="45">
      <c r="A1592" s="78" t="s">
        <v>1754</v>
      </c>
      <c r="B1592" s="66" t="s">
        <v>3157</v>
      </c>
      <c r="C1592" s="37" t="s">
        <v>569</v>
      </c>
      <c r="D1592" s="34">
        <v>2.99</v>
      </c>
      <c r="E1592" s="34">
        <v>240</v>
      </c>
      <c r="F1592" s="34">
        <v>97</v>
      </c>
      <c r="G1592" s="32" t="s">
        <v>388</v>
      </c>
      <c r="H1592" s="32" t="s">
        <v>389</v>
      </c>
      <c r="I1592" s="48"/>
      <c r="J1592" s="34">
        <v>0.25</v>
      </c>
      <c r="K1592" s="34"/>
      <c r="L1592" s="34"/>
      <c r="M1592" s="34">
        <v>100</v>
      </c>
      <c r="N1592" s="34">
        <v>360</v>
      </c>
      <c r="O1592" s="34">
        <v>480</v>
      </c>
      <c r="P1592" s="92">
        <v>0.3</v>
      </c>
      <c r="Q1592" s="92">
        <v>0.6</v>
      </c>
      <c r="R1592" s="92">
        <v>0.9</v>
      </c>
      <c r="S1592" s="92">
        <v>1.5</v>
      </c>
      <c r="T1592" s="92">
        <v>2.2400000000000002</v>
      </c>
      <c r="U1592" s="92">
        <v>2.99</v>
      </c>
      <c r="V1592" s="92">
        <v>93.1</v>
      </c>
      <c r="W1592" s="92">
        <v>94.7</v>
      </c>
      <c r="X1592" s="92">
        <v>95.6</v>
      </c>
      <c r="Y1592" s="92">
        <v>97.1</v>
      </c>
      <c r="Z1592" s="92">
        <v>96.8</v>
      </c>
      <c r="AA1592" s="92">
        <v>96.4</v>
      </c>
      <c r="AB1592" s="92">
        <v>96.4</v>
      </c>
      <c r="AC1592" s="92">
        <v>93.7</v>
      </c>
      <c r="AD1592" s="92">
        <v>95.5</v>
      </c>
      <c r="AE1592" s="92">
        <v>96.4</v>
      </c>
      <c r="AF1592" s="92">
        <v>97.6</v>
      </c>
      <c r="AG1592" s="92">
        <v>97.4</v>
      </c>
      <c r="AH1592" s="92">
        <v>96.9</v>
      </c>
      <c r="AI1592" s="92">
        <v>97</v>
      </c>
      <c r="AJ1592" s="92">
        <v>93.6</v>
      </c>
      <c r="AK1592" s="92">
        <v>95.3</v>
      </c>
      <c r="AL1592" s="92">
        <v>96.2</v>
      </c>
      <c r="AM1592" s="92">
        <v>97.4</v>
      </c>
      <c r="AN1592" s="92">
        <v>97.2</v>
      </c>
      <c r="AO1592" s="92">
        <v>96.7</v>
      </c>
      <c r="AP1592" s="92">
        <v>96.8</v>
      </c>
      <c r="AQ1592" s="39"/>
      <c r="AR1592" s="79">
        <v>43146</v>
      </c>
    </row>
    <row r="1593" spans="1:44" s="105" customFormat="1" ht="45">
      <c r="A1593" s="78" t="s">
        <v>1754</v>
      </c>
      <c r="B1593" s="66" t="s">
        <v>3158</v>
      </c>
      <c r="C1593" s="37" t="s">
        <v>568</v>
      </c>
      <c r="D1593" s="34">
        <v>2.99</v>
      </c>
      <c r="E1593" s="34">
        <v>208</v>
      </c>
      <c r="F1593" s="34">
        <v>96.5</v>
      </c>
      <c r="G1593" s="32" t="s">
        <v>388</v>
      </c>
      <c r="H1593" s="32" t="s">
        <v>389</v>
      </c>
      <c r="I1593" s="48"/>
      <c r="J1593" s="34">
        <v>0.25</v>
      </c>
      <c r="K1593" s="34"/>
      <c r="L1593" s="34"/>
      <c r="M1593" s="34">
        <v>100</v>
      </c>
      <c r="N1593" s="34">
        <v>360</v>
      </c>
      <c r="O1593" s="34">
        <v>480</v>
      </c>
      <c r="P1593" s="92">
        <v>0.3</v>
      </c>
      <c r="Q1593" s="92">
        <v>0.6</v>
      </c>
      <c r="R1593" s="92">
        <v>0.9</v>
      </c>
      <c r="S1593" s="92">
        <v>1.5</v>
      </c>
      <c r="T1593" s="92">
        <v>2.2400000000000002</v>
      </c>
      <c r="U1593" s="92">
        <v>2.99</v>
      </c>
      <c r="V1593" s="92">
        <v>93</v>
      </c>
      <c r="W1593" s="92">
        <v>94.9</v>
      </c>
      <c r="X1593" s="92">
        <v>95.8</v>
      </c>
      <c r="Y1593" s="92">
        <v>97.1</v>
      </c>
      <c r="Z1593" s="92">
        <v>96.8</v>
      </c>
      <c r="AA1593" s="92">
        <v>96.5</v>
      </c>
      <c r="AB1593" s="92">
        <v>96.5</v>
      </c>
      <c r="AC1593" s="92">
        <v>93.6</v>
      </c>
      <c r="AD1593" s="92">
        <v>95.3</v>
      </c>
      <c r="AE1593" s="92">
        <v>96.2</v>
      </c>
      <c r="AF1593" s="92">
        <v>97.6</v>
      </c>
      <c r="AG1593" s="92">
        <v>97.4</v>
      </c>
      <c r="AH1593" s="92">
        <v>96.8</v>
      </c>
      <c r="AI1593" s="92">
        <v>97</v>
      </c>
      <c r="AJ1593" s="92">
        <v>93.3</v>
      </c>
      <c r="AK1593" s="92">
        <v>95.1</v>
      </c>
      <c r="AL1593" s="92">
        <v>96.1</v>
      </c>
      <c r="AM1593" s="92">
        <v>97.3</v>
      </c>
      <c r="AN1593" s="92">
        <v>97.1</v>
      </c>
      <c r="AO1593" s="92">
        <v>96.6</v>
      </c>
      <c r="AP1593" s="92">
        <v>96.7</v>
      </c>
      <c r="AQ1593" s="39"/>
      <c r="AR1593" s="79">
        <v>43146</v>
      </c>
    </row>
    <row r="1594" spans="1:44" s="105" customFormat="1" ht="45">
      <c r="A1594" s="78" t="s">
        <v>1754</v>
      </c>
      <c r="B1594" s="66" t="s">
        <v>3159</v>
      </c>
      <c r="C1594" s="37" t="s">
        <v>569</v>
      </c>
      <c r="D1594" s="34">
        <v>2.99</v>
      </c>
      <c r="E1594" s="34">
        <v>240</v>
      </c>
      <c r="F1594" s="34">
        <v>97</v>
      </c>
      <c r="G1594" s="32" t="s">
        <v>388</v>
      </c>
      <c r="H1594" s="32" t="s">
        <v>389</v>
      </c>
      <c r="I1594" s="48"/>
      <c r="J1594" s="34">
        <v>0.25</v>
      </c>
      <c r="K1594" s="34"/>
      <c r="L1594" s="34"/>
      <c r="M1594" s="34">
        <v>100</v>
      </c>
      <c r="N1594" s="34">
        <v>360</v>
      </c>
      <c r="O1594" s="34">
        <v>480</v>
      </c>
      <c r="P1594" s="92">
        <v>0.3</v>
      </c>
      <c r="Q1594" s="92">
        <v>0.6</v>
      </c>
      <c r="R1594" s="92">
        <v>0.9</v>
      </c>
      <c r="S1594" s="92">
        <v>1.5</v>
      </c>
      <c r="T1594" s="92">
        <v>2.2400000000000002</v>
      </c>
      <c r="U1594" s="92">
        <v>2.99</v>
      </c>
      <c r="V1594" s="92">
        <v>93.1</v>
      </c>
      <c r="W1594" s="92">
        <v>94.7</v>
      </c>
      <c r="X1594" s="92">
        <v>95.6</v>
      </c>
      <c r="Y1594" s="92">
        <v>97.1</v>
      </c>
      <c r="Z1594" s="92">
        <v>96.8</v>
      </c>
      <c r="AA1594" s="92">
        <v>96.4</v>
      </c>
      <c r="AB1594" s="92">
        <v>96.4</v>
      </c>
      <c r="AC1594" s="92">
        <v>93.7</v>
      </c>
      <c r="AD1594" s="92">
        <v>95.5</v>
      </c>
      <c r="AE1594" s="92">
        <v>96.4</v>
      </c>
      <c r="AF1594" s="92">
        <v>97.6</v>
      </c>
      <c r="AG1594" s="92">
        <v>97.4</v>
      </c>
      <c r="AH1594" s="92">
        <v>96.9</v>
      </c>
      <c r="AI1594" s="92">
        <v>97</v>
      </c>
      <c r="AJ1594" s="92">
        <v>93.6</v>
      </c>
      <c r="AK1594" s="92">
        <v>95.3</v>
      </c>
      <c r="AL1594" s="92">
        <v>96.2</v>
      </c>
      <c r="AM1594" s="92">
        <v>97.4</v>
      </c>
      <c r="AN1594" s="92">
        <v>97.2</v>
      </c>
      <c r="AO1594" s="92">
        <v>96.7</v>
      </c>
      <c r="AP1594" s="92">
        <v>96.8</v>
      </c>
      <c r="AQ1594" s="39"/>
      <c r="AR1594" s="79">
        <v>43146</v>
      </c>
    </row>
    <row r="1595" spans="1:44" s="105" customFormat="1" ht="45">
      <c r="A1595" s="78" t="s">
        <v>1754</v>
      </c>
      <c r="B1595" s="66" t="s">
        <v>4244</v>
      </c>
      <c r="C1595" s="66" t="s">
        <v>4512</v>
      </c>
      <c r="D1595" s="34">
        <v>3</v>
      </c>
      <c r="E1595" s="42">
        <v>240</v>
      </c>
      <c r="F1595" s="47">
        <v>97</v>
      </c>
      <c r="G1595" s="64" t="s">
        <v>389</v>
      </c>
      <c r="H1595" s="64" t="s">
        <v>389</v>
      </c>
      <c r="I1595" s="63"/>
      <c r="J1595" s="48">
        <v>3.3</v>
      </c>
      <c r="K1595" s="59"/>
      <c r="L1595" s="59"/>
      <c r="M1595" s="59">
        <v>140</v>
      </c>
      <c r="N1595" s="59">
        <v>330</v>
      </c>
      <c r="O1595" s="59">
        <v>500</v>
      </c>
      <c r="P1595" s="90">
        <v>0.30000000000000004</v>
      </c>
      <c r="Q1595" s="90">
        <v>0.60000000000000009</v>
      </c>
      <c r="R1595" s="90">
        <v>0.89999999999999991</v>
      </c>
      <c r="S1595" s="90">
        <v>1.5</v>
      </c>
      <c r="T1595" s="90">
        <v>2.25</v>
      </c>
      <c r="U1595" s="90">
        <v>3</v>
      </c>
      <c r="V1595" s="91">
        <v>93.866362045573325</v>
      </c>
      <c r="W1595" s="91">
        <v>94.713615226317359</v>
      </c>
      <c r="X1595" s="91">
        <v>95.611436841133582</v>
      </c>
      <c r="Y1595" s="91">
        <v>97.057414007214888</v>
      </c>
      <c r="Z1595" s="91">
        <v>96.812186600936343</v>
      </c>
      <c r="AA1595" s="91">
        <v>96.476965657638644</v>
      </c>
      <c r="AB1595" s="91">
        <v>96.480071786968153</v>
      </c>
      <c r="AC1595" s="91">
        <v>94.066710820970357</v>
      </c>
      <c r="AD1595" s="91">
        <v>95.669654965023668</v>
      </c>
      <c r="AE1595" s="91">
        <v>96.553873307195644</v>
      </c>
      <c r="AF1595" s="91">
        <v>97.767540234850273</v>
      </c>
      <c r="AG1595" s="91">
        <v>97.426406382654449</v>
      </c>
      <c r="AH1595" s="91">
        <v>97.001242413635239</v>
      </c>
      <c r="AI1595" s="91">
        <v>97.149856930760677</v>
      </c>
      <c r="AJ1595" s="91">
        <v>93.844991582308452</v>
      </c>
      <c r="AK1595" s="91">
        <v>95.296862689394715</v>
      </c>
      <c r="AL1595" s="91">
        <v>96.17578739336723</v>
      </c>
      <c r="AM1595" s="91">
        <v>97.440775457825168</v>
      </c>
      <c r="AN1595" s="91">
        <v>97.173306206173294</v>
      </c>
      <c r="AO1595" s="91">
        <v>96.696956371666118</v>
      </c>
      <c r="AP1595" s="92">
        <v>96.859000238964569</v>
      </c>
      <c r="AQ1595" s="39">
        <v>43024</v>
      </c>
      <c r="AR1595" s="39">
        <v>43388</v>
      </c>
    </row>
    <row r="1596" spans="1:44" s="105" customFormat="1" ht="45">
      <c r="A1596" s="78" t="s">
        <v>1754</v>
      </c>
      <c r="B1596" s="66" t="s">
        <v>3160</v>
      </c>
      <c r="C1596" s="37" t="s">
        <v>589</v>
      </c>
      <c r="D1596" s="34">
        <v>3.59</v>
      </c>
      <c r="E1596" s="34">
        <v>208</v>
      </c>
      <c r="F1596" s="34">
        <v>96.5</v>
      </c>
      <c r="G1596" s="32" t="s">
        <v>388</v>
      </c>
      <c r="H1596" s="32" t="s">
        <v>389</v>
      </c>
      <c r="I1596" s="48"/>
      <c r="J1596" s="34">
        <v>0.25</v>
      </c>
      <c r="K1596" s="34"/>
      <c r="L1596" s="34"/>
      <c r="M1596" s="34">
        <v>100</v>
      </c>
      <c r="N1596" s="34">
        <v>360</v>
      </c>
      <c r="O1596" s="34">
        <v>480</v>
      </c>
      <c r="P1596" s="92">
        <v>0.36</v>
      </c>
      <c r="Q1596" s="92">
        <v>0.72</v>
      </c>
      <c r="R1596" s="92">
        <v>1.08</v>
      </c>
      <c r="S1596" s="92">
        <v>1.8</v>
      </c>
      <c r="T1596" s="92">
        <v>2.69</v>
      </c>
      <c r="U1596" s="92">
        <v>3.59</v>
      </c>
      <c r="V1596" s="92">
        <v>92</v>
      </c>
      <c r="W1596" s="92">
        <v>94.5</v>
      </c>
      <c r="X1596" s="92">
        <v>95.7</v>
      </c>
      <c r="Y1596" s="92">
        <v>96.7</v>
      </c>
      <c r="Z1596" s="92">
        <v>96.7</v>
      </c>
      <c r="AA1596" s="92">
        <v>96.2</v>
      </c>
      <c r="AB1596" s="92">
        <v>96.2</v>
      </c>
      <c r="AC1596" s="92">
        <v>92.9</v>
      </c>
      <c r="AD1596" s="92">
        <v>95.4</v>
      </c>
      <c r="AE1596" s="92">
        <v>96.4</v>
      </c>
      <c r="AF1596" s="92">
        <v>97.2</v>
      </c>
      <c r="AG1596" s="92">
        <v>97.4</v>
      </c>
      <c r="AH1596" s="92">
        <v>96.6</v>
      </c>
      <c r="AI1596" s="92">
        <v>96.9</v>
      </c>
      <c r="AJ1596" s="92">
        <v>92.5</v>
      </c>
      <c r="AK1596" s="92">
        <v>95</v>
      </c>
      <c r="AL1596" s="92">
        <v>96</v>
      </c>
      <c r="AM1596" s="92">
        <v>97.2</v>
      </c>
      <c r="AN1596" s="92">
        <v>97.1</v>
      </c>
      <c r="AO1596" s="92">
        <v>96.3</v>
      </c>
      <c r="AP1596" s="92">
        <v>96.6</v>
      </c>
      <c r="AQ1596" s="39"/>
      <c r="AR1596" s="79">
        <v>43146</v>
      </c>
    </row>
    <row r="1597" spans="1:44" s="105" customFormat="1" ht="45">
      <c r="A1597" s="78" t="s">
        <v>1754</v>
      </c>
      <c r="B1597" s="66" t="s">
        <v>3161</v>
      </c>
      <c r="C1597" s="37" t="s">
        <v>590</v>
      </c>
      <c r="D1597" s="34">
        <v>3.59</v>
      </c>
      <c r="E1597" s="34">
        <v>240</v>
      </c>
      <c r="F1597" s="34">
        <v>96.5</v>
      </c>
      <c r="G1597" s="32" t="s">
        <v>388</v>
      </c>
      <c r="H1597" s="32" t="s">
        <v>389</v>
      </c>
      <c r="I1597" s="48"/>
      <c r="J1597" s="34">
        <v>0.25</v>
      </c>
      <c r="K1597" s="34"/>
      <c r="L1597" s="34"/>
      <c r="M1597" s="34">
        <v>100</v>
      </c>
      <c r="N1597" s="34">
        <v>360</v>
      </c>
      <c r="O1597" s="34">
        <v>480</v>
      </c>
      <c r="P1597" s="92">
        <v>0.36</v>
      </c>
      <c r="Q1597" s="92">
        <v>0.72</v>
      </c>
      <c r="R1597" s="92">
        <v>1.08</v>
      </c>
      <c r="S1597" s="92">
        <v>1.8</v>
      </c>
      <c r="T1597" s="92">
        <v>2.69</v>
      </c>
      <c r="U1597" s="92">
        <v>3.59</v>
      </c>
      <c r="V1597" s="92">
        <v>92.8</v>
      </c>
      <c r="W1597" s="92">
        <v>94.7</v>
      </c>
      <c r="X1597" s="92">
        <v>95.9</v>
      </c>
      <c r="Y1597" s="92">
        <v>97</v>
      </c>
      <c r="Z1597" s="92">
        <v>96.6</v>
      </c>
      <c r="AA1597" s="92">
        <v>96.4</v>
      </c>
      <c r="AB1597" s="92">
        <v>96.3</v>
      </c>
      <c r="AC1597" s="92">
        <v>93.8</v>
      </c>
      <c r="AD1597" s="92">
        <v>95.6</v>
      </c>
      <c r="AE1597" s="92">
        <v>96.8</v>
      </c>
      <c r="AF1597" s="92">
        <v>97.7</v>
      </c>
      <c r="AG1597" s="92">
        <v>97.3</v>
      </c>
      <c r="AH1597" s="92">
        <v>97.1</v>
      </c>
      <c r="AI1597" s="92">
        <v>97.1</v>
      </c>
      <c r="AJ1597" s="92">
        <v>93.6</v>
      </c>
      <c r="AK1597" s="92">
        <v>95.4</v>
      </c>
      <c r="AL1597" s="92">
        <v>96.6</v>
      </c>
      <c r="AM1597" s="92">
        <v>97.5</v>
      </c>
      <c r="AN1597" s="92">
        <v>96.9</v>
      </c>
      <c r="AO1597" s="92">
        <v>96.7</v>
      </c>
      <c r="AP1597" s="92">
        <v>96.8</v>
      </c>
      <c r="AQ1597" s="39"/>
      <c r="AR1597" s="79">
        <v>43146</v>
      </c>
    </row>
    <row r="1598" spans="1:44" s="105" customFormat="1" ht="45">
      <c r="A1598" s="78" t="s">
        <v>1754</v>
      </c>
      <c r="B1598" s="66" t="s">
        <v>3162</v>
      </c>
      <c r="C1598" s="37" t="s">
        <v>589</v>
      </c>
      <c r="D1598" s="34">
        <v>3.59</v>
      </c>
      <c r="E1598" s="34">
        <v>208</v>
      </c>
      <c r="F1598" s="34">
        <v>96.5</v>
      </c>
      <c r="G1598" s="32" t="s">
        <v>388</v>
      </c>
      <c r="H1598" s="32" t="s">
        <v>389</v>
      </c>
      <c r="I1598" s="48"/>
      <c r="J1598" s="34">
        <v>0.25</v>
      </c>
      <c r="K1598" s="34"/>
      <c r="L1598" s="34"/>
      <c r="M1598" s="34">
        <v>100</v>
      </c>
      <c r="N1598" s="34">
        <v>360</v>
      </c>
      <c r="O1598" s="34">
        <v>480</v>
      </c>
      <c r="P1598" s="92">
        <v>0.36</v>
      </c>
      <c r="Q1598" s="92">
        <v>0.72</v>
      </c>
      <c r="R1598" s="92">
        <v>1.08</v>
      </c>
      <c r="S1598" s="92">
        <v>1.8</v>
      </c>
      <c r="T1598" s="92">
        <v>2.69</v>
      </c>
      <c r="U1598" s="92">
        <v>3.59</v>
      </c>
      <c r="V1598" s="92">
        <v>92</v>
      </c>
      <c r="W1598" s="92">
        <v>94.5</v>
      </c>
      <c r="X1598" s="92">
        <v>95.7</v>
      </c>
      <c r="Y1598" s="92">
        <v>96.7</v>
      </c>
      <c r="Z1598" s="92">
        <v>96.7</v>
      </c>
      <c r="AA1598" s="92">
        <v>96.2</v>
      </c>
      <c r="AB1598" s="92">
        <v>96.2</v>
      </c>
      <c r="AC1598" s="92">
        <v>92.9</v>
      </c>
      <c r="AD1598" s="92">
        <v>95.4</v>
      </c>
      <c r="AE1598" s="92">
        <v>96.4</v>
      </c>
      <c r="AF1598" s="92">
        <v>97.2</v>
      </c>
      <c r="AG1598" s="92">
        <v>97.4</v>
      </c>
      <c r="AH1598" s="92">
        <v>96.6</v>
      </c>
      <c r="AI1598" s="92">
        <v>96.9</v>
      </c>
      <c r="AJ1598" s="92">
        <v>92.5</v>
      </c>
      <c r="AK1598" s="92">
        <v>95</v>
      </c>
      <c r="AL1598" s="92">
        <v>96</v>
      </c>
      <c r="AM1598" s="92">
        <v>97.2</v>
      </c>
      <c r="AN1598" s="92">
        <v>97.1</v>
      </c>
      <c r="AO1598" s="92">
        <v>96.3</v>
      </c>
      <c r="AP1598" s="92">
        <v>96.6</v>
      </c>
      <c r="AQ1598" s="39"/>
      <c r="AR1598" s="79">
        <v>43146</v>
      </c>
    </row>
    <row r="1599" spans="1:44" s="105" customFormat="1" ht="45">
      <c r="A1599" s="78" t="s">
        <v>1754</v>
      </c>
      <c r="B1599" s="66" t="s">
        <v>3163</v>
      </c>
      <c r="C1599" s="37" t="s">
        <v>590</v>
      </c>
      <c r="D1599" s="34">
        <v>3.59</v>
      </c>
      <c r="E1599" s="34">
        <v>240</v>
      </c>
      <c r="F1599" s="34">
        <v>96.5</v>
      </c>
      <c r="G1599" s="32" t="s">
        <v>388</v>
      </c>
      <c r="H1599" s="32" t="s">
        <v>389</v>
      </c>
      <c r="I1599" s="48"/>
      <c r="J1599" s="34">
        <v>0.25</v>
      </c>
      <c r="K1599" s="34"/>
      <c r="L1599" s="34"/>
      <c r="M1599" s="34">
        <v>100</v>
      </c>
      <c r="N1599" s="34">
        <v>360</v>
      </c>
      <c r="O1599" s="34">
        <v>480</v>
      </c>
      <c r="P1599" s="92">
        <v>0.36</v>
      </c>
      <c r="Q1599" s="92">
        <v>0.72</v>
      </c>
      <c r="R1599" s="92">
        <v>1.08</v>
      </c>
      <c r="S1599" s="92">
        <v>1.8</v>
      </c>
      <c r="T1599" s="92">
        <v>2.69</v>
      </c>
      <c r="U1599" s="92">
        <v>3.59</v>
      </c>
      <c r="V1599" s="92">
        <v>92.8</v>
      </c>
      <c r="W1599" s="92">
        <v>94.7</v>
      </c>
      <c r="X1599" s="92">
        <v>95.9</v>
      </c>
      <c r="Y1599" s="92">
        <v>97</v>
      </c>
      <c r="Z1599" s="92">
        <v>96.6</v>
      </c>
      <c r="AA1599" s="92">
        <v>96.4</v>
      </c>
      <c r="AB1599" s="92">
        <v>96.3</v>
      </c>
      <c r="AC1599" s="92">
        <v>93.8</v>
      </c>
      <c r="AD1599" s="92">
        <v>95.6</v>
      </c>
      <c r="AE1599" s="92">
        <v>96.8</v>
      </c>
      <c r="AF1599" s="92">
        <v>97.7</v>
      </c>
      <c r="AG1599" s="92">
        <v>97.3</v>
      </c>
      <c r="AH1599" s="92">
        <v>97.1</v>
      </c>
      <c r="AI1599" s="92">
        <v>97.1</v>
      </c>
      <c r="AJ1599" s="92">
        <v>93.6</v>
      </c>
      <c r="AK1599" s="92">
        <v>95.4</v>
      </c>
      <c r="AL1599" s="92">
        <v>96.6</v>
      </c>
      <c r="AM1599" s="92">
        <v>97.5</v>
      </c>
      <c r="AN1599" s="92">
        <v>96.9</v>
      </c>
      <c r="AO1599" s="92">
        <v>96.7</v>
      </c>
      <c r="AP1599" s="92">
        <v>96.8</v>
      </c>
      <c r="AQ1599" s="39"/>
      <c r="AR1599" s="79">
        <v>43146</v>
      </c>
    </row>
    <row r="1600" spans="1:44" s="105" customFormat="1" ht="45">
      <c r="A1600" s="78" t="s">
        <v>1754</v>
      </c>
      <c r="B1600" s="66" t="s">
        <v>3164</v>
      </c>
      <c r="C1600" s="37" t="s">
        <v>589</v>
      </c>
      <c r="D1600" s="34">
        <v>3.59</v>
      </c>
      <c r="E1600" s="34">
        <v>208</v>
      </c>
      <c r="F1600" s="34">
        <v>96.5</v>
      </c>
      <c r="G1600" s="32" t="s">
        <v>388</v>
      </c>
      <c r="H1600" s="32" t="s">
        <v>389</v>
      </c>
      <c r="I1600" s="48"/>
      <c r="J1600" s="34">
        <v>0.25</v>
      </c>
      <c r="K1600" s="34"/>
      <c r="L1600" s="34"/>
      <c r="M1600" s="34">
        <v>100</v>
      </c>
      <c r="N1600" s="34">
        <v>360</v>
      </c>
      <c r="O1600" s="34">
        <v>480</v>
      </c>
      <c r="P1600" s="92">
        <v>0.36</v>
      </c>
      <c r="Q1600" s="92">
        <v>0.72</v>
      </c>
      <c r="R1600" s="92">
        <v>1.08</v>
      </c>
      <c r="S1600" s="92">
        <v>1.8</v>
      </c>
      <c r="T1600" s="92">
        <v>2.69</v>
      </c>
      <c r="U1600" s="92">
        <v>3.59</v>
      </c>
      <c r="V1600" s="92">
        <v>92</v>
      </c>
      <c r="W1600" s="92">
        <v>94.5</v>
      </c>
      <c r="X1600" s="92">
        <v>95.7</v>
      </c>
      <c r="Y1600" s="92">
        <v>96.7</v>
      </c>
      <c r="Z1600" s="92">
        <v>96.7</v>
      </c>
      <c r="AA1600" s="92">
        <v>96.2</v>
      </c>
      <c r="AB1600" s="92">
        <v>96.2</v>
      </c>
      <c r="AC1600" s="92">
        <v>92.9</v>
      </c>
      <c r="AD1600" s="92">
        <v>95.4</v>
      </c>
      <c r="AE1600" s="92">
        <v>96.4</v>
      </c>
      <c r="AF1600" s="92">
        <v>97.2</v>
      </c>
      <c r="AG1600" s="92">
        <v>97.4</v>
      </c>
      <c r="AH1600" s="92">
        <v>96.6</v>
      </c>
      <c r="AI1600" s="92">
        <v>96.9</v>
      </c>
      <c r="AJ1600" s="92">
        <v>92.5</v>
      </c>
      <c r="AK1600" s="92">
        <v>95</v>
      </c>
      <c r="AL1600" s="92">
        <v>96</v>
      </c>
      <c r="AM1600" s="92">
        <v>97.2</v>
      </c>
      <c r="AN1600" s="92">
        <v>97.1</v>
      </c>
      <c r="AO1600" s="92">
        <v>96.3</v>
      </c>
      <c r="AP1600" s="92">
        <v>96.6</v>
      </c>
      <c r="AQ1600" s="39"/>
      <c r="AR1600" s="79">
        <v>43146</v>
      </c>
    </row>
    <row r="1601" spans="1:44" s="105" customFormat="1" ht="45">
      <c r="A1601" s="78" t="s">
        <v>1754</v>
      </c>
      <c r="B1601" s="66" t="s">
        <v>3165</v>
      </c>
      <c r="C1601" s="37" t="s">
        <v>590</v>
      </c>
      <c r="D1601" s="34">
        <v>3.59</v>
      </c>
      <c r="E1601" s="34">
        <v>240</v>
      </c>
      <c r="F1601" s="34">
        <v>96.5</v>
      </c>
      <c r="G1601" s="32" t="s">
        <v>388</v>
      </c>
      <c r="H1601" s="32" t="s">
        <v>389</v>
      </c>
      <c r="I1601" s="48"/>
      <c r="J1601" s="34">
        <v>0.25</v>
      </c>
      <c r="K1601" s="34"/>
      <c r="L1601" s="34"/>
      <c r="M1601" s="34">
        <v>100</v>
      </c>
      <c r="N1601" s="34">
        <v>360</v>
      </c>
      <c r="O1601" s="34">
        <v>480</v>
      </c>
      <c r="P1601" s="92">
        <v>0.36</v>
      </c>
      <c r="Q1601" s="92">
        <v>0.72</v>
      </c>
      <c r="R1601" s="92">
        <v>1.08</v>
      </c>
      <c r="S1601" s="92">
        <v>1.8</v>
      </c>
      <c r="T1601" s="92">
        <v>2.69</v>
      </c>
      <c r="U1601" s="92">
        <v>3.59</v>
      </c>
      <c r="V1601" s="92">
        <v>92.8</v>
      </c>
      <c r="W1601" s="92">
        <v>94.7</v>
      </c>
      <c r="X1601" s="92">
        <v>95.9</v>
      </c>
      <c r="Y1601" s="92">
        <v>97</v>
      </c>
      <c r="Z1601" s="92">
        <v>96.6</v>
      </c>
      <c r="AA1601" s="92">
        <v>96.4</v>
      </c>
      <c r="AB1601" s="92">
        <v>96.3</v>
      </c>
      <c r="AC1601" s="92">
        <v>93.8</v>
      </c>
      <c r="AD1601" s="92">
        <v>95.6</v>
      </c>
      <c r="AE1601" s="92">
        <v>96.8</v>
      </c>
      <c r="AF1601" s="92">
        <v>97.7</v>
      </c>
      <c r="AG1601" s="92">
        <v>97.3</v>
      </c>
      <c r="AH1601" s="92">
        <v>97.1</v>
      </c>
      <c r="AI1601" s="92">
        <v>97.1</v>
      </c>
      <c r="AJ1601" s="92">
        <v>93.6</v>
      </c>
      <c r="AK1601" s="92">
        <v>95.4</v>
      </c>
      <c r="AL1601" s="92">
        <v>96.6</v>
      </c>
      <c r="AM1601" s="92">
        <v>97.5</v>
      </c>
      <c r="AN1601" s="92">
        <v>96.9</v>
      </c>
      <c r="AO1601" s="92">
        <v>96.7</v>
      </c>
      <c r="AP1601" s="92">
        <v>96.8</v>
      </c>
      <c r="AQ1601" s="39"/>
      <c r="AR1601" s="79">
        <v>43146</v>
      </c>
    </row>
    <row r="1602" spans="1:44" s="105" customFormat="1" ht="45">
      <c r="A1602" s="78" t="s">
        <v>1754</v>
      </c>
      <c r="B1602" s="66" t="s">
        <v>4245</v>
      </c>
      <c r="C1602" s="66" t="s">
        <v>1156</v>
      </c>
      <c r="D1602" s="52">
        <v>3.6</v>
      </c>
      <c r="E1602" s="42">
        <v>240</v>
      </c>
      <c r="F1602" s="47">
        <v>97</v>
      </c>
      <c r="G1602" s="64" t="s">
        <v>389</v>
      </c>
      <c r="H1602" s="64" t="s">
        <v>389</v>
      </c>
      <c r="I1602" s="63"/>
      <c r="J1602" s="48">
        <v>3.5</v>
      </c>
      <c r="K1602" s="59"/>
      <c r="L1602" s="59"/>
      <c r="M1602" s="59">
        <v>180</v>
      </c>
      <c r="N1602" s="59">
        <v>330</v>
      </c>
      <c r="O1602" s="59">
        <v>500</v>
      </c>
      <c r="P1602" s="90">
        <v>0.36000000000000004</v>
      </c>
      <c r="Q1602" s="90">
        <v>0.72000000000000008</v>
      </c>
      <c r="R1602" s="90">
        <v>1.08</v>
      </c>
      <c r="S1602" s="90">
        <v>1.8</v>
      </c>
      <c r="T1602" s="90">
        <v>2.7</v>
      </c>
      <c r="U1602" s="90">
        <v>3.6</v>
      </c>
      <c r="V1602" s="91">
        <v>93.880410809405305</v>
      </c>
      <c r="W1602" s="91">
        <v>94.744608833229535</v>
      </c>
      <c r="X1602" s="91">
        <v>95.630247875517895</v>
      </c>
      <c r="Y1602" s="91">
        <v>97.090449873016482</v>
      </c>
      <c r="Z1602" s="91">
        <v>96.83855793667837</v>
      </c>
      <c r="AA1602" s="91">
        <v>96.490700570558161</v>
      </c>
      <c r="AB1602" s="91">
        <v>96.50604182740075</v>
      </c>
      <c r="AC1602" s="91">
        <v>93.901739048725005</v>
      </c>
      <c r="AD1602" s="91">
        <v>95.672168517006114</v>
      </c>
      <c r="AE1602" s="91">
        <v>96.897284438541305</v>
      </c>
      <c r="AF1602" s="91">
        <v>97.795929191459606</v>
      </c>
      <c r="AG1602" s="91">
        <v>97.421390868668482</v>
      </c>
      <c r="AH1602" s="91">
        <v>97.062195260477367</v>
      </c>
      <c r="AI1602" s="91">
        <v>97.190944174048951</v>
      </c>
      <c r="AJ1602" s="91">
        <v>93.879160915135756</v>
      </c>
      <c r="AK1602" s="91">
        <v>95.494696539050523</v>
      </c>
      <c r="AL1602" s="91">
        <v>96.552192472215637</v>
      </c>
      <c r="AM1602" s="91">
        <v>97.483113722441473</v>
      </c>
      <c r="AN1602" s="91">
        <v>97.151107276255416</v>
      </c>
      <c r="AO1602" s="91">
        <v>96.764456505784935</v>
      </c>
      <c r="AP1602" s="92">
        <v>96.915927923641163</v>
      </c>
      <c r="AQ1602" s="39">
        <v>43024</v>
      </c>
      <c r="AR1602" s="39">
        <v>43388</v>
      </c>
    </row>
    <row r="1603" spans="1:44" s="105" customFormat="1" ht="45">
      <c r="A1603" s="78" t="s">
        <v>1754</v>
      </c>
      <c r="B1603" s="66" t="s">
        <v>3166</v>
      </c>
      <c r="C1603" s="37" t="s">
        <v>782</v>
      </c>
      <c r="D1603" s="34">
        <v>3.99</v>
      </c>
      <c r="E1603" s="34">
        <v>208</v>
      </c>
      <c r="F1603" s="34">
        <v>97</v>
      </c>
      <c r="G1603" s="32" t="s">
        <v>388</v>
      </c>
      <c r="H1603" s="32" t="s">
        <v>389</v>
      </c>
      <c r="I1603" s="48"/>
      <c r="J1603" s="34">
        <v>0.25</v>
      </c>
      <c r="K1603" s="34"/>
      <c r="L1603" s="34"/>
      <c r="M1603" s="34">
        <v>100</v>
      </c>
      <c r="N1603" s="34">
        <v>360</v>
      </c>
      <c r="O1603" s="34">
        <v>480</v>
      </c>
      <c r="P1603" s="92">
        <v>0.4</v>
      </c>
      <c r="Q1603" s="92">
        <v>0.8</v>
      </c>
      <c r="R1603" s="92">
        <v>1.2</v>
      </c>
      <c r="S1603" s="92">
        <v>2</v>
      </c>
      <c r="T1603" s="92">
        <v>2.99</v>
      </c>
      <c r="U1603" s="92">
        <v>3.99</v>
      </c>
      <c r="V1603" s="92">
        <v>92.8</v>
      </c>
      <c r="W1603" s="92">
        <v>94.8</v>
      </c>
      <c r="X1603" s="92">
        <v>96</v>
      </c>
      <c r="Y1603" s="92">
        <v>97.2</v>
      </c>
      <c r="Z1603" s="92">
        <v>96.8</v>
      </c>
      <c r="AA1603" s="92">
        <v>96.4</v>
      </c>
      <c r="AB1603" s="92">
        <v>96.5</v>
      </c>
      <c r="AC1603" s="92">
        <v>93.6</v>
      </c>
      <c r="AD1603" s="92">
        <v>95.4</v>
      </c>
      <c r="AE1603" s="92">
        <v>96.5</v>
      </c>
      <c r="AF1603" s="92">
        <v>97.8</v>
      </c>
      <c r="AG1603" s="92">
        <v>97.3</v>
      </c>
      <c r="AH1603" s="92">
        <v>96.8</v>
      </c>
      <c r="AI1603" s="92">
        <v>97</v>
      </c>
      <c r="AJ1603" s="92">
        <v>93.6</v>
      </c>
      <c r="AK1603" s="92">
        <v>95.2</v>
      </c>
      <c r="AL1603" s="92">
        <v>96.3</v>
      </c>
      <c r="AM1603" s="92">
        <v>97.5</v>
      </c>
      <c r="AN1603" s="92">
        <v>97.1</v>
      </c>
      <c r="AO1603" s="92">
        <v>96.6</v>
      </c>
      <c r="AP1603" s="92">
        <v>96.8</v>
      </c>
      <c r="AQ1603" s="39"/>
      <c r="AR1603" s="79">
        <v>43146</v>
      </c>
    </row>
    <row r="1604" spans="1:44" s="105" customFormat="1" ht="45">
      <c r="A1604" s="78" t="s">
        <v>1754</v>
      </c>
      <c r="B1604" s="66" t="s">
        <v>3167</v>
      </c>
      <c r="C1604" s="37" t="s">
        <v>711</v>
      </c>
      <c r="D1604" s="34">
        <v>3.99</v>
      </c>
      <c r="E1604" s="34">
        <v>240</v>
      </c>
      <c r="F1604" s="34">
        <v>97</v>
      </c>
      <c r="G1604" s="32" t="s">
        <v>388</v>
      </c>
      <c r="H1604" s="32" t="s">
        <v>389</v>
      </c>
      <c r="I1604" s="48"/>
      <c r="J1604" s="34">
        <v>0.25</v>
      </c>
      <c r="K1604" s="34"/>
      <c r="L1604" s="34"/>
      <c r="M1604" s="34">
        <v>100</v>
      </c>
      <c r="N1604" s="34">
        <v>360</v>
      </c>
      <c r="O1604" s="34">
        <v>480</v>
      </c>
      <c r="P1604" s="92">
        <v>0.4</v>
      </c>
      <c r="Q1604" s="92">
        <v>0.8</v>
      </c>
      <c r="R1604" s="92">
        <v>1.2</v>
      </c>
      <c r="S1604" s="92">
        <v>2</v>
      </c>
      <c r="T1604" s="92">
        <v>2.99</v>
      </c>
      <c r="U1604" s="92">
        <v>3.99</v>
      </c>
      <c r="V1604" s="92">
        <v>93.1</v>
      </c>
      <c r="W1604" s="92">
        <v>94.8</v>
      </c>
      <c r="X1604" s="92">
        <v>96</v>
      </c>
      <c r="Y1604" s="92">
        <v>97.1</v>
      </c>
      <c r="Z1604" s="92">
        <v>96.7</v>
      </c>
      <c r="AA1604" s="92">
        <v>96.3</v>
      </c>
      <c r="AB1604" s="92">
        <v>96.4</v>
      </c>
      <c r="AC1604" s="92">
        <v>93.7</v>
      </c>
      <c r="AD1604" s="92">
        <v>95.5</v>
      </c>
      <c r="AE1604" s="92">
        <v>96.6</v>
      </c>
      <c r="AF1604" s="92">
        <v>97.8</v>
      </c>
      <c r="AG1604" s="92">
        <v>97.4</v>
      </c>
      <c r="AH1604" s="92">
        <v>96.9</v>
      </c>
      <c r="AI1604" s="92">
        <v>97.1</v>
      </c>
      <c r="AJ1604" s="92">
        <v>93.5</v>
      </c>
      <c r="AK1604" s="92">
        <v>95.3</v>
      </c>
      <c r="AL1604" s="92">
        <v>96.4</v>
      </c>
      <c r="AM1604" s="92">
        <v>97.6</v>
      </c>
      <c r="AN1604" s="92">
        <v>97.2</v>
      </c>
      <c r="AO1604" s="92">
        <v>96.7</v>
      </c>
      <c r="AP1604" s="92">
        <v>96.9</v>
      </c>
      <c r="AQ1604" s="39"/>
      <c r="AR1604" s="79">
        <v>43146</v>
      </c>
    </row>
    <row r="1605" spans="1:44" s="105" customFormat="1" ht="45">
      <c r="A1605" s="78" t="s">
        <v>1754</v>
      </c>
      <c r="B1605" s="66" t="s">
        <v>3168</v>
      </c>
      <c r="C1605" s="37" t="s">
        <v>782</v>
      </c>
      <c r="D1605" s="34">
        <v>3.99</v>
      </c>
      <c r="E1605" s="34">
        <v>208</v>
      </c>
      <c r="F1605" s="34">
        <v>97</v>
      </c>
      <c r="G1605" s="32" t="s">
        <v>388</v>
      </c>
      <c r="H1605" s="32" t="s">
        <v>389</v>
      </c>
      <c r="I1605" s="48"/>
      <c r="J1605" s="34">
        <v>0.25</v>
      </c>
      <c r="K1605" s="34"/>
      <c r="L1605" s="34"/>
      <c r="M1605" s="34">
        <v>100</v>
      </c>
      <c r="N1605" s="34">
        <v>360</v>
      </c>
      <c r="O1605" s="34">
        <v>480</v>
      </c>
      <c r="P1605" s="92">
        <v>0.4</v>
      </c>
      <c r="Q1605" s="92">
        <v>0.8</v>
      </c>
      <c r="R1605" s="92">
        <v>1.2</v>
      </c>
      <c r="S1605" s="92">
        <v>2</v>
      </c>
      <c r="T1605" s="92">
        <v>2.99</v>
      </c>
      <c r="U1605" s="92">
        <v>3.99</v>
      </c>
      <c r="V1605" s="92">
        <v>92.8</v>
      </c>
      <c r="W1605" s="92">
        <v>94.8</v>
      </c>
      <c r="X1605" s="92">
        <v>96</v>
      </c>
      <c r="Y1605" s="92">
        <v>97.2</v>
      </c>
      <c r="Z1605" s="92">
        <v>96.8</v>
      </c>
      <c r="AA1605" s="92">
        <v>96.4</v>
      </c>
      <c r="AB1605" s="92">
        <v>96.5</v>
      </c>
      <c r="AC1605" s="92">
        <v>93.6</v>
      </c>
      <c r="AD1605" s="92">
        <v>95.4</v>
      </c>
      <c r="AE1605" s="92">
        <v>96.5</v>
      </c>
      <c r="AF1605" s="92">
        <v>97.8</v>
      </c>
      <c r="AG1605" s="92">
        <v>97.3</v>
      </c>
      <c r="AH1605" s="92">
        <v>96.8</v>
      </c>
      <c r="AI1605" s="92">
        <v>97</v>
      </c>
      <c r="AJ1605" s="92">
        <v>93.6</v>
      </c>
      <c r="AK1605" s="92">
        <v>95.2</v>
      </c>
      <c r="AL1605" s="92">
        <v>96.3</v>
      </c>
      <c r="AM1605" s="92">
        <v>97.5</v>
      </c>
      <c r="AN1605" s="92">
        <v>97.1</v>
      </c>
      <c r="AO1605" s="92">
        <v>96.6</v>
      </c>
      <c r="AP1605" s="92">
        <v>96.8</v>
      </c>
      <c r="AQ1605" s="39"/>
      <c r="AR1605" s="79">
        <v>43146</v>
      </c>
    </row>
    <row r="1606" spans="1:44" s="105" customFormat="1" ht="45">
      <c r="A1606" s="78" t="s">
        <v>1754</v>
      </c>
      <c r="B1606" s="66" t="s">
        <v>3169</v>
      </c>
      <c r="C1606" s="37" t="s">
        <v>711</v>
      </c>
      <c r="D1606" s="34">
        <v>3.99</v>
      </c>
      <c r="E1606" s="34">
        <v>240</v>
      </c>
      <c r="F1606" s="34">
        <v>97</v>
      </c>
      <c r="G1606" s="32" t="s">
        <v>388</v>
      </c>
      <c r="H1606" s="32" t="s">
        <v>389</v>
      </c>
      <c r="I1606" s="48"/>
      <c r="J1606" s="34">
        <v>0.25</v>
      </c>
      <c r="K1606" s="34"/>
      <c r="L1606" s="34"/>
      <c r="M1606" s="34">
        <v>100</v>
      </c>
      <c r="N1606" s="34">
        <v>360</v>
      </c>
      <c r="O1606" s="34">
        <v>480</v>
      </c>
      <c r="P1606" s="92">
        <v>0.4</v>
      </c>
      <c r="Q1606" s="92">
        <v>0.8</v>
      </c>
      <c r="R1606" s="92">
        <v>1.2</v>
      </c>
      <c r="S1606" s="92">
        <v>2</v>
      </c>
      <c r="T1606" s="92">
        <v>2.99</v>
      </c>
      <c r="U1606" s="92">
        <v>3.99</v>
      </c>
      <c r="V1606" s="92">
        <v>93.1</v>
      </c>
      <c r="W1606" s="92">
        <v>94.8</v>
      </c>
      <c r="X1606" s="92">
        <v>96</v>
      </c>
      <c r="Y1606" s="92">
        <v>97.1</v>
      </c>
      <c r="Z1606" s="92">
        <v>96.7</v>
      </c>
      <c r="AA1606" s="92">
        <v>96.3</v>
      </c>
      <c r="AB1606" s="92">
        <v>96.4</v>
      </c>
      <c r="AC1606" s="92">
        <v>93.7</v>
      </c>
      <c r="AD1606" s="92">
        <v>95.5</v>
      </c>
      <c r="AE1606" s="92">
        <v>96.6</v>
      </c>
      <c r="AF1606" s="92">
        <v>97.8</v>
      </c>
      <c r="AG1606" s="92">
        <v>97.4</v>
      </c>
      <c r="AH1606" s="92">
        <v>96.9</v>
      </c>
      <c r="AI1606" s="92">
        <v>97.1</v>
      </c>
      <c r="AJ1606" s="92">
        <v>93.5</v>
      </c>
      <c r="AK1606" s="92">
        <v>95.3</v>
      </c>
      <c r="AL1606" s="92">
        <v>96.4</v>
      </c>
      <c r="AM1606" s="92">
        <v>97.6</v>
      </c>
      <c r="AN1606" s="92">
        <v>97.2</v>
      </c>
      <c r="AO1606" s="92">
        <v>96.7</v>
      </c>
      <c r="AP1606" s="92">
        <v>96.9</v>
      </c>
      <c r="AQ1606" s="39"/>
      <c r="AR1606" s="79">
        <v>43146</v>
      </c>
    </row>
    <row r="1607" spans="1:44" s="105" customFormat="1" ht="45">
      <c r="A1607" s="78" t="s">
        <v>1754</v>
      </c>
      <c r="B1607" s="66" t="s">
        <v>3170</v>
      </c>
      <c r="C1607" s="37" t="s">
        <v>782</v>
      </c>
      <c r="D1607" s="34">
        <v>3.99</v>
      </c>
      <c r="E1607" s="34">
        <v>208</v>
      </c>
      <c r="F1607" s="34">
        <v>97</v>
      </c>
      <c r="G1607" s="32" t="s">
        <v>388</v>
      </c>
      <c r="H1607" s="32" t="s">
        <v>389</v>
      </c>
      <c r="I1607" s="48"/>
      <c r="J1607" s="34">
        <v>0.25</v>
      </c>
      <c r="K1607" s="34"/>
      <c r="L1607" s="34"/>
      <c r="M1607" s="34">
        <v>100</v>
      </c>
      <c r="N1607" s="34">
        <v>360</v>
      </c>
      <c r="O1607" s="34">
        <v>480</v>
      </c>
      <c r="P1607" s="92">
        <v>0.4</v>
      </c>
      <c r="Q1607" s="92">
        <v>0.8</v>
      </c>
      <c r="R1607" s="92">
        <v>1.2</v>
      </c>
      <c r="S1607" s="92">
        <v>2</v>
      </c>
      <c r="T1607" s="92">
        <v>2.99</v>
      </c>
      <c r="U1607" s="92">
        <v>3.99</v>
      </c>
      <c r="V1607" s="92">
        <v>92.8</v>
      </c>
      <c r="W1607" s="92">
        <v>94.8</v>
      </c>
      <c r="X1607" s="92">
        <v>96</v>
      </c>
      <c r="Y1607" s="92">
        <v>97.2</v>
      </c>
      <c r="Z1607" s="92">
        <v>96.8</v>
      </c>
      <c r="AA1607" s="92">
        <v>96.4</v>
      </c>
      <c r="AB1607" s="92">
        <v>96.5</v>
      </c>
      <c r="AC1607" s="92">
        <v>93.6</v>
      </c>
      <c r="AD1607" s="92">
        <v>95.4</v>
      </c>
      <c r="AE1607" s="92">
        <v>96.5</v>
      </c>
      <c r="AF1607" s="92">
        <v>97.8</v>
      </c>
      <c r="AG1607" s="92">
        <v>97.3</v>
      </c>
      <c r="AH1607" s="92">
        <v>96.8</v>
      </c>
      <c r="AI1607" s="92">
        <v>97</v>
      </c>
      <c r="AJ1607" s="92">
        <v>93.6</v>
      </c>
      <c r="AK1607" s="92">
        <v>95.2</v>
      </c>
      <c r="AL1607" s="92">
        <v>96.3</v>
      </c>
      <c r="AM1607" s="92">
        <v>97.5</v>
      </c>
      <c r="AN1607" s="92">
        <v>97.1</v>
      </c>
      <c r="AO1607" s="92">
        <v>96.6</v>
      </c>
      <c r="AP1607" s="92">
        <v>96.8</v>
      </c>
      <c r="AQ1607" s="39"/>
      <c r="AR1607" s="79">
        <v>43146</v>
      </c>
    </row>
    <row r="1608" spans="1:44" s="105" customFormat="1" ht="45">
      <c r="A1608" s="78" t="s">
        <v>1754</v>
      </c>
      <c r="B1608" s="66" t="s">
        <v>3171</v>
      </c>
      <c r="C1608" s="37" t="s">
        <v>711</v>
      </c>
      <c r="D1608" s="34">
        <v>3.99</v>
      </c>
      <c r="E1608" s="34">
        <v>240</v>
      </c>
      <c r="F1608" s="34">
        <v>97</v>
      </c>
      <c r="G1608" s="32" t="s">
        <v>388</v>
      </c>
      <c r="H1608" s="32" t="s">
        <v>389</v>
      </c>
      <c r="I1608" s="48"/>
      <c r="J1608" s="34">
        <v>0.25</v>
      </c>
      <c r="K1608" s="34"/>
      <c r="L1608" s="34"/>
      <c r="M1608" s="34">
        <v>100</v>
      </c>
      <c r="N1608" s="34">
        <v>360</v>
      </c>
      <c r="O1608" s="34">
        <v>480</v>
      </c>
      <c r="P1608" s="92">
        <v>0.4</v>
      </c>
      <c r="Q1608" s="92">
        <v>0.8</v>
      </c>
      <c r="R1608" s="92">
        <v>1.2</v>
      </c>
      <c r="S1608" s="92">
        <v>2</v>
      </c>
      <c r="T1608" s="92">
        <v>2.99</v>
      </c>
      <c r="U1608" s="92">
        <v>3.99</v>
      </c>
      <c r="V1608" s="92">
        <v>93.1</v>
      </c>
      <c r="W1608" s="92">
        <v>94.8</v>
      </c>
      <c r="X1608" s="92">
        <v>96</v>
      </c>
      <c r="Y1608" s="92">
        <v>97.1</v>
      </c>
      <c r="Z1608" s="92">
        <v>96.7</v>
      </c>
      <c r="AA1608" s="92">
        <v>96.3</v>
      </c>
      <c r="AB1608" s="92">
        <v>96.4</v>
      </c>
      <c r="AC1608" s="92">
        <v>93.7</v>
      </c>
      <c r="AD1608" s="92">
        <v>95.5</v>
      </c>
      <c r="AE1608" s="92">
        <v>96.6</v>
      </c>
      <c r="AF1608" s="92">
        <v>97.8</v>
      </c>
      <c r="AG1608" s="92">
        <v>97.4</v>
      </c>
      <c r="AH1608" s="92">
        <v>96.9</v>
      </c>
      <c r="AI1608" s="92">
        <v>97.1</v>
      </c>
      <c r="AJ1608" s="92">
        <v>93.5</v>
      </c>
      <c r="AK1608" s="92">
        <v>95.3</v>
      </c>
      <c r="AL1608" s="92">
        <v>96.4</v>
      </c>
      <c r="AM1608" s="92">
        <v>97.6</v>
      </c>
      <c r="AN1608" s="92">
        <v>97.2</v>
      </c>
      <c r="AO1608" s="92">
        <v>96.7</v>
      </c>
      <c r="AP1608" s="92">
        <v>96.9</v>
      </c>
      <c r="AQ1608" s="39"/>
      <c r="AR1608" s="79">
        <v>43146</v>
      </c>
    </row>
    <row r="1609" spans="1:44" s="105" customFormat="1" ht="45">
      <c r="A1609" s="78" t="s">
        <v>1754</v>
      </c>
      <c r="B1609" s="66" t="s">
        <v>4246</v>
      </c>
      <c r="C1609" s="66" t="s">
        <v>892</v>
      </c>
      <c r="D1609" s="52">
        <v>4</v>
      </c>
      <c r="E1609" s="42">
        <v>240</v>
      </c>
      <c r="F1609" s="47">
        <v>97</v>
      </c>
      <c r="G1609" s="64" t="s">
        <v>389</v>
      </c>
      <c r="H1609" s="64" t="s">
        <v>389</v>
      </c>
      <c r="I1609" s="63"/>
      <c r="J1609" s="48">
        <v>3.5</v>
      </c>
      <c r="K1609" s="59"/>
      <c r="L1609" s="59"/>
      <c r="M1609" s="59">
        <v>190</v>
      </c>
      <c r="N1609" s="59">
        <v>330</v>
      </c>
      <c r="O1609" s="59">
        <v>500</v>
      </c>
      <c r="P1609" s="90">
        <v>0.4</v>
      </c>
      <c r="Q1609" s="90">
        <v>0.8</v>
      </c>
      <c r="R1609" s="90">
        <v>1.2</v>
      </c>
      <c r="S1609" s="90">
        <v>2</v>
      </c>
      <c r="T1609" s="90">
        <v>3</v>
      </c>
      <c r="U1609" s="90">
        <v>4</v>
      </c>
      <c r="V1609" s="91">
        <v>93.871501231104475</v>
      </c>
      <c r="W1609" s="91">
        <v>94.72553599271626</v>
      </c>
      <c r="X1609" s="91">
        <v>96.090842051821781</v>
      </c>
      <c r="Y1609" s="91">
        <v>97.086947612260346</v>
      </c>
      <c r="Z1609" s="91">
        <v>96.821654862153054</v>
      </c>
      <c r="AA1609" s="91">
        <v>96.403999272846008</v>
      </c>
      <c r="AB1609" s="91">
        <v>96.545973934256693</v>
      </c>
      <c r="AC1609" s="91">
        <v>94.029282316330082</v>
      </c>
      <c r="AD1609" s="91">
        <v>95.720601543272863</v>
      </c>
      <c r="AE1609" s="91">
        <v>96.983668557667372</v>
      </c>
      <c r="AF1609" s="91">
        <v>97.919211293239186</v>
      </c>
      <c r="AG1609" s="91">
        <v>97.490918959368486</v>
      </c>
      <c r="AH1609" s="91">
        <v>97.321626545023875</v>
      </c>
      <c r="AI1609" s="91">
        <v>97.284544344033648</v>
      </c>
      <c r="AJ1609" s="91">
        <v>93.876077058123798</v>
      </c>
      <c r="AK1609" s="91">
        <v>95.472535553669402</v>
      </c>
      <c r="AL1609" s="91">
        <v>96.556757132693718</v>
      </c>
      <c r="AM1609" s="91">
        <v>97.531072371253103</v>
      </c>
      <c r="AN1609" s="91">
        <v>97.144393942024223</v>
      </c>
      <c r="AO1609" s="91">
        <v>96.779604374883647</v>
      </c>
      <c r="AP1609" s="92">
        <v>96.922514921911841</v>
      </c>
      <c r="AQ1609" s="39">
        <v>43024</v>
      </c>
      <c r="AR1609" s="39">
        <v>43388</v>
      </c>
    </row>
    <row r="1610" spans="1:44" s="105" customFormat="1" ht="45">
      <c r="A1610" s="78" t="s">
        <v>1754</v>
      </c>
      <c r="B1610" s="66" t="s">
        <v>3172</v>
      </c>
      <c r="C1610" s="37" t="s">
        <v>962</v>
      </c>
      <c r="D1610" s="34">
        <v>4.59</v>
      </c>
      <c r="E1610" s="34">
        <v>208</v>
      </c>
      <c r="F1610" s="34">
        <v>97</v>
      </c>
      <c r="G1610" s="32" t="s">
        <v>388</v>
      </c>
      <c r="H1610" s="32" t="s">
        <v>389</v>
      </c>
      <c r="I1610" s="48"/>
      <c r="J1610" s="34">
        <v>0.25</v>
      </c>
      <c r="K1610" s="34"/>
      <c r="L1610" s="34"/>
      <c r="M1610" s="34">
        <v>100</v>
      </c>
      <c r="N1610" s="34">
        <v>360</v>
      </c>
      <c r="O1610" s="34">
        <v>480</v>
      </c>
      <c r="P1610" s="92">
        <v>0.46</v>
      </c>
      <c r="Q1610" s="92">
        <v>0.92</v>
      </c>
      <c r="R1610" s="92">
        <v>1.38</v>
      </c>
      <c r="S1610" s="92">
        <v>2.2999999999999998</v>
      </c>
      <c r="T1610" s="92">
        <v>3.44</v>
      </c>
      <c r="U1610" s="92">
        <v>4.59</v>
      </c>
      <c r="V1610" s="92">
        <v>92.8</v>
      </c>
      <c r="W1610" s="92">
        <v>94.4</v>
      </c>
      <c r="X1610" s="92">
        <v>95.9</v>
      </c>
      <c r="Y1610" s="92">
        <v>97</v>
      </c>
      <c r="Z1610" s="92">
        <v>96.9</v>
      </c>
      <c r="AA1610" s="92">
        <v>96.6</v>
      </c>
      <c r="AB1610" s="92">
        <v>96.5</v>
      </c>
      <c r="AC1610" s="92">
        <v>93.4</v>
      </c>
      <c r="AD1610" s="92">
        <v>95.1</v>
      </c>
      <c r="AE1610" s="92">
        <v>96.6</v>
      </c>
      <c r="AF1610" s="92">
        <v>97.7</v>
      </c>
      <c r="AG1610" s="92">
        <v>97.5</v>
      </c>
      <c r="AH1610" s="92">
        <v>96.9</v>
      </c>
      <c r="AI1610" s="92">
        <v>97.1</v>
      </c>
      <c r="AJ1610" s="92">
        <v>93.3</v>
      </c>
      <c r="AK1610" s="92">
        <v>94.8</v>
      </c>
      <c r="AL1610" s="92">
        <v>96.3</v>
      </c>
      <c r="AM1610" s="92">
        <v>97.4</v>
      </c>
      <c r="AN1610" s="92">
        <v>97.2</v>
      </c>
      <c r="AO1610" s="92">
        <v>96.8</v>
      </c>
      <c r="AP1610" s="92">
        <v>96.8</v>
      </c>
      <c r="AQ1610" s="39"/>
      <c r="AR1610" s="79">
        <v>43146</v>
      </c>
    </row>
    <row r="1611" spans="1:44" s="105" customFormat="1" ht="45">
      <c r="A1611" s="78" t="s">
        <v>1754</v>
      </c>
      <c r="B1611" s="66" t="s">
        <v>3173</v>
      </c>
      <c r="C1611" s="37" t="s">
        <v>608</v>
      </c>
      <c r="D1611" s="34">
        <v>4.59</v>
      </c>
      <c r="E1611" s="34">
        <v>240</v>
      </c>
      <c r="F1611" s="34">
        <v>97</v>
      </c>
      <c r="G1611" s="32" t="s">
        <v>388</v>
      </c>
      <c r="H1611" s="32" t="s">
        <v>389</v>
      </c>
      <c r="I1611" s="48"/>
      <c r="J1611" s="34">
        <v>0.25</v>
      </c>
      <c r="K1611" s="34"/>
      <c r="L1611" s="34"/>
      <c r="M1611" s="34">
        <v>100</v>
      </c>
      <c r="N1611" s="34">
        <v>360</v>
      </c>
      <c r="O1611" s="34">
        <v>480</v>
      </c>
      <c r="P1611" s="92">
        <v>0.46</v>
      </c>
      <c r="Q1611" s="92">
        <v>0.92</v>
      </c>
      <c r="R1611" s="92">
        <v>1.38</v>
      </c>
      <c r="S1611" s="92">
        <v>2.2999999999999998</v>
      </c>
      <c r="T1611" s="92">
        <v>3.44</v>
      </c>
      <c r="U1611" s="92">
        <v>4.59</v>
      </c>
      <c r="V1611" s="92">
        <v>93.1</v>
      </c>
      <c r="W1611" s="92">
        <v>94.4</v>
      </c>
      <c r="X1611" s="92">
        <v>95.7</v>
      </c>
      <c r="Y1611" s="92">
        <v>96.9</v>
      </c>
      <c r="Z1611" s="92">
        <v>96.8</v>
      </c>
      <c r="AA1611" s="92">
        <v>96.5</v>
      </c>
      <c r="AB1611" s="92">
        <v>96.4</v>
      </c>
      <c r="AC1611" s="92">
        <v>93.8</v>
      </c>
      <c r="AD1611" s="92">
        <v>95.3</v>
      </c>
      <c r="AE1611" s="92">
        <v>96.7</v>
      </c>
      <c r="AF1611" s="92">
        <v>97.8</v>
      </c>
      <c r="AG1611" s="92">
        <v>97.5</v>
      </c>
      <c r="AH1611" s="92">
        <v>97</v>
      </c>
      <c r="AI1611" s="92">
        <v>97.2</v>
      </c>
      <c r="AJ1611" s="92">
        <v>93.7</v>
      </c>
      <c r="AK1611" s="92">
        <v>95.1</v>
      </c>
      <c r="AL1611" s="92">
        <v>96.5</v>
      </c>
      <c r="AM1611" s="92">
        <v>97.4</v>
      </c>
      <c r="AN1611" s="92">
        <v>97.2</v>
      </c>
      <c r="AO1611" s="92">
        <v>96.9</v>
      </c>
      <c r="AP1611" s="92">
        <v>96.9</v>
      </c>
      <c r="AQ1611" s="39"/>
      <c r="AR1611" s="79">
        <v>43146</v>
      </c>
    </row>
    <row r="1612" spans="1:44" s="105" customFormat="1" ht="45">
      <c r="A1612" s="78" t="s">
        <v>1754</v>
      </c>
      <c r="B1612" s="66" t="s">
        <v>3174</v>
      </c>
      <c r="C1612" s="37" t="s">
        <v>962</v>
      </c>
      <c r="D1612" s="34">
        <v>4.59</v>
      </c>
      <c r="E1612" s="34">
        <v>208</v>
      </c>
      <c r="F1612" s="34">
        <v>97</v>
      </c>
      <c r="G1612" s="32" t="s">
        <v>388</v>
      </c>
      <c r="H1612" s="32" t="s">
        <v>389</v>
      </c>
      <c r="I1612" s="48"/>
      <c r="J1612" s="34">
        <v>0.25</v>
      </c>
      <c r="K1612" s="34"/>
      <c r="L1612" s="34"/>
      <c r="M1612" s="34">
        <v>100</v>
      </c>
      <c r="N1612" s="34">
        <v>360</v>
      </c>
      <c r="O1612" s="34">
        <v>480</v>
      </c>
      <c r="P1612" s="92">
        <v>0.46</v>
      </c>
      <c r="Q1612" s="92">
        <v>0.92</v>
      </c>
      <c r="R1612" s="92">
        <v>1.38</v>
      </c>
      <c r="S1612" s="92">
        <v>2.2999999999999998</v>
      </c>
      <c r="T1612" s="92">
        <v>3.44</v>
      </c>
      <c r="U1612" s="92">
        <v>4.59</v>
      </c>
      <c r="V1612" s="92">
        <v>92.8</v>
      </c>
      <c r="W1612" s="92">
        <v>94.4</v>
      </c>
      <c r="X1612" s="92">
        <v>95.9</v>
      </c>
      <c r="Y1612" s="92">
        <v>97</v>
      </c>
      <c r="Z1612" s="92">
        <v>96.9</v>
      </c>
      <c r="AA1612" s="92">
        <v>96.6</v>
      </c>
      <c r="AB1612" s="92">
        <v>96.5</v>
      </c>
      <c r="AC1612" s="92">
        <v>93.4</v>
      </c>
      <c r="AD1612" s="92">
        <v>95.1</v>
      </c>
      <c r="AE1612" s="92">
        <v>96.6</v>
      </c>
      <c r="AF1612" s="92">
        <v>97.7</v>
      </c>
      <c r="AG1612" s="92">
        <v>97.5</v>
      </c>
      <c r="AH1612" s="92">
        <v>96.9</v>
      </c>
      <c r="AI1612" s="92">
        <v>97.1</v>
      </c>
      <c r="AJ1612" s="92">
        <v>93.3</v>
      </c>
      <c r="AK1612" s="92">
        <v>94.8</v>
      </c>
      <c r="AL1612" s="92">
        <v>96.3</v>
      </c>
      <c r="AM1612" s="92">
        <v>97.4</v>
      </c>
      <c r="AN1612" s="92">
        <v>97.2</v>
      </c>
      <c r="AO1612" s="92">
        <v>96.8</v>
      </c>
      <c r="AP1612" s="92">
        <v>96.8</v>
      </c>
      <c r="AQ1612" s="39"/>
      <c r="AR1612" s="79">
        <v>43146</v>
      </c>
    </row>
    <row r="1613" spans="1:44" s="105" customFormat="1" ht="45">
      <c r="A1613" s="78" t="s">
        <v>1754</v>
      </c>
      <c r="B1613" s="66" t="s">
        <v>3175</v>
      </c>
      <c r="C1613" s="37" t="s">
        <v>608</v>
      </c>
      <c r="D1613" s="34">
        <v>4.59</v>
      </c>
      <c r="E1613" s="34">
        <v>240</v>
      </c>
      <c r="F1613" s="34">
        <v>97</v>
      </c>
      <c r="G1613" s="32" t="s">
        <v>388</v>
      </c>
      <c r="H1613" s="32" t="s">
        <v>389</v>
      </c>
      <c r="I1613" s="48"/>
      <c r="J1613" s="34">
        <v>0.25</v>
      </c>
      <c r="K1613" s="34"/>
      <c r="L1613" s="34"/>
      <c r="M1613" s="34">
        <v>100</v>
      </c>
      <c r="N1613" s="34">
        <v>360</v>
      </c>
      <c r="O1613" s="34">
        <v>480</v>
      </c>
      <c r="P1613" s="92">
        <v>0.46</v>
      </c>
      <c r="Q1613" s="92">
        <v>0.92</v>
      </c>
      <c r="R1613" s="92">
        <v>1.38</v>
      </c>
      <c r="S1613" s="92">
        <v>2.2999999999999998</v>
      </c>
      <c r="T1613" s="92">
        <v>3.44</v>
      </c>
      <c r="U1613" s="92">
        <v>4.59</v>
      </c>
      <c r="V1613" s="92">
        <v>93.1</v>
      </c>
      <c r="W1613" s="92">
        <v>94.4</v>
      </c>
      <c r="X1613" s="92">
        <v>95.7</v>
      </c>
      <c r="Y1613" s="92">
        <v>96.9</v>
      </c>
      <c r="Z1613" s="92">
        <v>96.8</v>
      </c>
      <c r="AA1613" s="92">
        <v>96.5</v>
      </c>
      <c r="AB1613" s="92">
        <v>96.4</v>
      </c>
      <c r="AC1613" s="92">
        <v>93.8</v>
      </c>
      <c r="AD1613" s="92">
        <v>95.3</v>
      </c>
      <c r="AE1613" s="92">
        <v>96.7</v>
      </c>
      <c r="AF1613" s="92">
        <v>97.8</v>
      </c>
      <c r="AG1613" s="92">
        <v>97.5</v>
      </c>
      <c r="AH1613" s="92">
        <v>97</v>
      </c>
      <c r="AI1613" s="92">
        <v>97.2</v>
      </c>
      <c r="AJ1613" s="92">
        <v>93.7</v>
      </c>
      <c r="AK1613" s="92">
        <v>95.1</v>
      </c>
      <c r="AL1613" s="92">
        <v>96.5</v>
      </c>
      <c r="AM1613" s="92">
        <v>97.4</v>
      </c>
      <c r="AN1613" s="92">
        <v>97.2</v>
      </c>
      <c r="AO1613" s="92">
        <v>96.9</v>
      </c>
      <c r="AP1613" s="92">
        <v>96.9</v>
      </c>
      <c r="AQ1613" s="39"/>
      <c r="AR1613" s="79">
        <v>43146</v>
      </c>
    </row>
    <row r="1614" spans="1:44" s="105" customFormat="1" ht="45">
      <c r="A1614" s="78" t="s">
        <v>1754</v>
      </c>
      <c r="B1614" s="66" t="s">
        <v>3176</v>
      </c>
      <c r="C1614" s="37" t="s">
        <v>962</v>
      </c>
      <c r="D1614" s="34">
        <v>4.59</v>
      </c>
      <c r="E1614" s="34">
        <v>208</v>
      </c>
      <c r="F1614" s="34">
        <v>97</v>
      </c>
      <c r="G1614" s="32" t="s">
        <v>388</v>
      </c>
      <c r="H1614" s="32" t="s">
        <v>389</v>
      </c>
      <c r="I1614" s="48"/>
      <c r="J1614" s="34">
        <v>0.25</v>
      </c>
      <c r="K1614" s="34"/>
      <c r="L1614" s="34"/>
      <c r="M1614" s="34">
        <v>100</v>
      </c>
      <c r="N1614" s="34">
        <v>360</v>
      </c>
      <c r="O1614" s="34">
        <v>480</v>
      </c>
      <c r="P1614" s="92">
        <v>0.46</v>
      </c>
      <c r="Q1614" s="92">
        <v>0.92</v>
      </c>
      <c r="R1614" s="92">
        <v>1.38</v>
      </c>
      <c r="S1614" s="92">
        <v>2.2999999999999998</v>
      </c>
      <c r="T1614" s="92">
        <v>3.44</v>
      </c>
      <c r="U1614" s="92">
        <v>4.59</v>
      </c>
      <c r="V1614" s="92">
        <v>92.8</v>
      </c>
      <c r="W1614" s="92">
        <v>94.4</v>
      </c>
      <c r="X1614" s="92">
        <v>95.9</v>
      </c>
      <c r="Y1614" s="92">
        <v>97</v>
      </c>
      <c r="Z1614" s="92">
        <v>96.9</v>
      </c>
      <c r="AA1614" s="92">
        <v>96.6</v>
      </c>
      <c r="AB1614" s="92">
        <v>96.5</v>
      </c>
      <c r="AC1614" s="92">
        <v>93.4</v>
      </c>
      <c r="AD1614" s="92">
        <v>95.1</v>
      </c>
      <c r="AE1614" s="92">
        <v>96.6</v>
      </c>
      <c r="AF1614" s="92">
        <v>97.7</v>
      </c>
      <c r="AG1614" s="92">
        <v>97.5</v>
      </c>
      <c r="AH1614" s="92">
        <v>96.9</v>
      </c>
      <c r="AI1614" s="92">
        <v>97.1</v>
      </c>
      <c r="AJ1614" s="92">
        <v>93.3</v>
      </c>
      <c r="AK1614" s="92">
        <v>94.8</v>
      </c>
      <c r="AL1614" s="92">
        <v>96.3</v>
      </c>
      <c r="AM1614" s="92">
        <v>97.4</v>
      </c>
      <c r="AN1614" s="92">
        <v>97.2</v>
      </c>
      <c r="AO1614" s="92">
        <v>96.8</v>
      </c>
      <c r="AP1614" s="92">
        <v>96.8</v>
      </c>
      <c r="AQ1614" s="39"/>
      <c r="AR1614" s="79">
        <v>43146</v>
      </c>
    </row>
    <row r="1615" spans="1:44" s="105" customFormat="1" ht="45">
      <c r="A1615" s="78" t="s">
        <v>1754</v>
      </c>
      <c r="B1615" s="66" t="s">
        <v>3177</v>
      </c>
      <c r="C1615" s="37" t="s">
        <v>608</v>
      </c>
      <c r="D1615" s="34">
        <v>4.59</v>
      </c>
      <c r="E1615" s="34">
        <v>240</v>
      </c>
      <c r="F1615" s="34">
        <v>97</v>
      </c>
      <c r="G1615" s="32" t="s">
        <v>388</v>
      </c>
      <c r="H1615" s="32" t="s">
        <v>389</v>
      </c>
      <c r="I1615" s="48"/>
      <c r="J1615" s="34">
        <v>0.25</v>
      </c>
      <c r="K1615" s="34"/>
      <c r="L1615" s="34"/>
      <c r="M1615" s="34">
        <v>100</v>
      </c>
      <c r="N1615" s="34">
        <v>360</v>
      </c>
      <c r="O1615" s="34">
        <v>480</v>
      </c>
      <c r="P1615" s="92">
        <v>0.46</v>
      </c>
      <c r="Q1615" s="92">
        <v>0.92</v>
      </c>
      <c r="R1615" s="92">
        <v>1.38</v>
      </c>
      <c r="S1615" s="92">
        <v>2.2999999999999998</v>
      </c>
      <c r="T1615" s="92">
        <v>3.44</v>
      </c>
      <c r="U1615" s="92">
        <v>4.59</v>
      </c>
      <c r="V1615" s="92">
        <v>93.1</v>
      </c>
      <c r="W1615" s="92">
        <v>94.4</v>
      </c>
      <c r="X1615" s="92">
        <v>95.7</v>
      </c>
      <c r="Y1615" s="92">
        <v>96.9</v>
      </c>
      <c r="Z1615" s="92">
        <v>96.8</v>
      </c>
      <c r="AA1615" s="92">
        <v>96.5</v>
      </c>
      <c r="AB1615" s="92">
        <v>96.4</v>
      </c>
      <c r="AC1615" s="92">
        <v>93.8</v>
      </c>
      <c r="AD1615" s="92">
        <v>95.3</v>
      </c>
      <c r="AE1615" s="92">
        <v>96.7</v>
      </c>
      <c r="AF1615" s="92">
        <v>97.8</v>
      </c>
      <c r="AG1615" s="92">
        <v>97.5</v>
      </c>
      <c r="AH1615" s="92">
        <v>97</v>
      </c>
      <c r="AI1615" s="92">
        <v>97.2</v>
      </c>
      <c r="AJ1615" s="92">
        <v>93.7</v>
      </c>
      <c r="AK1615" s="92">
        <v>95.1</v>
      </c>
      <c r="AL1615" s="92">
        <v>96.5</v>
      </c>
      <c r="AM1615" s="92">
        <v>97.4</v>
      </c>
      <c r="AN1615" s="92">
        <v>97.2</v>
      </c>
      <c r="AO1615" s="92">
        <v>96.9</v>
      </c>
      <c r="AP1615" s="92">
        <v>96.9</v>
      </c>
      <c r="AQ1615" s="39"/>
      <c r="AR1615" s="79">
        <v>43146</v>
      </c>
    </row>
    <row r="1616" spans="1:44" s="105" customFormat="1" ht="45">
      <c r="A1616" s="78" t="s">
        <v>1754</v>
      </c>
      <c r="B1616" s="66" t="s">
        <v>4247</v>
      </c>
      <c r="C1616" s="66" t="s">
        <v>4513</v>
      </c>
      <c r="D1616" s="52">
        <v>4.5999999999999996</v>
      </c>
      <c r="E1616" s="42">
        <v>240</v>
      </c>
      <c r="F1616" s="47">
        <v>97</v>
      </c>
      <c r="G1616" s="64" t="s">
        <v>389</v>
      </c>
      <c r="H1616" s="64" t="s">
        <v>389</v>
      </c>
      <c r="I1616" s="63"/>
      <c r="J1616" s="48">
        <v>3.6</v>
      </c>
      <c r="K1616" s="59"/>
      <c r="L1616" s="59"/>
      <c r="M1616" s="59">
        <v>200</v>
      </c>
      <c r="N1616" s="59">
        <v>360</v>
      </c>
      <c r="O1616" s="59">
        <v>500</v>
      </c>
      <c r="P1616" s="90">
        <v>0.45999999999999996</v>
      </c>
      <c r="Q1616" s="90">
        <v>0.91999999999999993</v>
      </c>
      <c r="R1616" s="90">
        <v>1.38</v>
      </c>
      <c r="S1616" s="90">
        <v>2.2999999999999998</v>
      </c>
      <c r="T1616" s="90">
        <v>3.4499999999999997</v>
      </c>
      <c r="U1616" s="90">
        <v>4.5999999999999996</v>
      </c>
      <c r="V1616" s="91">
        <v>93.028195734313769</v>
      </c>
      <c r="W1616" s="91">
        <v>94.339053526325344</v>
      </c>
      <c r="X1616" s="91">
        <v>95.735856633384714</v>
      </c>
      <c r="Y1616" s="91">
        <v>96.904337586749961</v>
      </c>
      <c r="Z1616" s="91">
        <v>96.800085399999944</v>
      </c>
      <c r="AA1616" s="91">
        <v>96.532524653481389</v>
      </c>
      <c r="AB1616" s="91">
        <v>96.406965689586514</v>
      </c>
      <c r="AC1616" s="91">
        <v>94.065488340627752</v>
      </c>
      <c r="AD1616" s="91">
        <v>95.574073479004198</v>
      </c>
      <c r="AE1616" s="91">
        <v>96.907410827882686</v>
      </c>
      <c r="AF1616" s="91">
        <v>97.937545089780741</v>
      </c>
      <c r="AG1616" s="91">
        <v>97.542723225222645</v>
      </c>
      <c r="AH1616" s="91">
        <v>97.311778641122601</v>
      </c>
      <c r="AI1616" s="91">
        <v>97.300329217199334</v>
      </c>
      <c r="AJ1616" s="91">
        <v>93.787640256380428</v>
      </c>
      <c r="AK1616" s="91">
        <v>95.100883560474969</v>
      </c>
      <c r="AL1616" s="91">
        <v>96.546118688323915</v>
      </c>
      <c r="AM1616" s="91">
        <v>97.43737176295663</v>
      </c>
      <c r="AN1616" s="91">
        <v>97.266633540859203</v>
      </c>
      <c r="AO1616" s="91">
        <v>96.964009895307953</v>
      </c>
      <c r="AP1616" s="92">
        <v>96.953448372519489</v>
      </c>
      <c r="AQ1616" s="39">
        <v>43024</v>
      </c>
      <c r="AR1616" s="39">
        <v>43388</v>
      </c>
    </row>
    <row r="1617" spans="1:44" s="105" customFormat="1" ht="45">
      <c r="A1617" s="78" t="s">
        <v>1754</v>
      </c>
      <c r="B1617" s="66" t="s">
        <v>3178</v>
      </c>
      <c r="C1617" s="37" t="s">
        <v>612</v>
      </c>
      <c r="D1617" s="34">
        <v>4.99</v>
      </c>
      <c r="E1617" s="34">
        <v>208</v>
      </c>
      <c r="F1617" s="34">
        <v>97</v>
      </c>
      <c r="G1617" s="32" t="s">
        <v>388</v>
      </c>
      <c r="H1617" s="32" t="s">
        <v>389</v>
      </c>
      <c r="I1617" s="48"/>
      <c r="J1617" s="34">
        <v>0.25</v>
      </c>
      <c r="K1617" s="34"/>
      <c r="L1617" s="34"/>
      <c r="M1617" s="34">
        <v>100</v>
      </c>
      <c r="N1617" s="34">
        <v>360</v>
      </c>
      <c r="O1617" s="34">
        <v>480</v>
      </c>
      <c r="P1617" s="92">
        <v>0.5</v>
      </c>
      <c r="Q1617" s="92">
        <v>1</v>
      </c>
      <c r="R1617" s="92">
        <v>1.5</v>
      </c>
      <c r="S1617" s="92">
        <v>2.5</v>
      </c>
      <c r="T1617" s="92">
        <v>3.74</v>
      </c>
      <c r="U1617" s="92">
        <v>4.99</v>
      </c>
      <c r="V1617" s="92">
        <v>93.4</v>
      </c>
      <c r="W1617" s="92">
        <v>94.6</v>
      </c>
      <c r="X1617" s="92">
        <v>95.5</v>
      </c>
      <c r="Y1617" s="92">
        <v>97</v>
      </c>
      <c r="Z1617" s="92">
        <v>96.9</v>
      </c>
      <c r="AA1617" s="92">
        <v>96.3</v>
      </c>
      <c r="AB1617" s="92">
        <v>96.5</v>
      </c>
      <c r="AC1617" s="92">
        <v>94.4</v>
      </c>
      <c r="AD1617" s="92">
        <v>95.5</v>
      </c>
      <c r="AE1617" s="92">
        <v>96.4</v>
      </c>
      <c r="AF1617" s="92">
        <v>97.7</v>
      </c>
      <c r="AG1617" s="92">
        <v>97.6</v>
      </c>
      <c r="AH1617" s="92">
        <v>96.7</v>
      </c>
      <c r="AI1617" s="92">
        <v>97.2</v>
      </c>
      <c r="AJ1617" s="92">
        <v>94</v>
      </c>
      <c r="AK1617" s="92">
        <v>94.9</v>
      </c>
      <c r="AL1617" s="92">
        <v>96.1</v>
      </c>
      <c r="AM1617" s="92">
        <v>97.5</v>
      </c>
      <c r="AN1617" s="92">
        <v>97.3</v>
      </c>
      <c r="AO1617" s="92">
        <v>96.5</v>
      </c>
      <c r="AP1617" s="92">
        <v>96.9</v>
      </c>
      <c r="AQ1617" s="39"/>
      <c r="AR1617" s="79">
        <v>43146</v>
      </c>
    </row>
    <row r="1618" spans="1:44" s="105" customFormat="1" ht="45">
      <c r="A1618" s="78" t="s">
        <v>1754</v>
      </c>
      <c r="B1618" s="66" t="s">
        <v>3179</v>
      </c>
      <c r="C1618" s="37" t="s">
        <v>613</v>
      </c>
      <c r="D1618" s="34">
        <v>4.99</v>
      </c>
      <c r="E1618" s="34">
        <v>240</v>
      </c>
      <c r="F1618" s="34">
        <v>97</v>
      </c>
      <c r="G1618" s="32" t="s">
        <v>388</v>
      </c>
      <c r="H1618" s="32" t="s">
        <v>389</v>
      </c>
      <c r="I1618" s="48"/>
      <c r="J1618" s="34">
        <v>0.25</v>
      </c>
      <c r="K1618" s="34"/>
      <c r="L1618" s="34"/>
      <c r="M1618" s="34">
        <v>100</v>
      </c>
      <c r="N1618" s="34">
        <v>360</v>
      </c>
      <c r="O1618" s="34">
        <v>480</v>
      </c>
      <c r="P1618" s="92">
        <v>0.5</v>
      </c>
      <c r="Q1618" s="92">
        <v>1</v>
      </c>
      <c r="R1618" s="92">
        <v>1.5</v>
      </c>
      <c r="S1618" s="92">
        <v>2.5</v>
      </c>
      <c r="T1618" s="92">
        <v>3.74</v>
      </c>
      <c r="U1618" s="92">
        <v>4.99</v>
      </c>
      <c r="V1618" s="92">
        <v>93.5</v>
      </c>
      <c r="W1618" s="92">
        <v>94.6</v>
      </c>
      <c r="X1618" s="92">
        <v>95.6</v>
      </c>
      <c r="Y1618" s="92">
        <v>97</v>
      </c>
      <c r="Z1618" s="92">
        <v>96.9</v>
      </c>
      <c r="AA1618" s="92">
        <v>96.5</v>
      </c>
      <c r="AB1618" s="92">
        <v>96.5</v>
      </c>
      <c r="AC1618" s="92">
        <v>94.3</v>
      </c>
      <c r="AD1618" s="92">
        <v>95.5</v>
      </c>
      <c r="AE1618" s="92">
        <v>96.4</v>
      </c>
      <c r="AF1618" s="92">
        <v>97.7</v>
      </c>
      <c r="AG1618" s="92">
        <v>97.6</v>
      </c>
      <c r="AH1618" s="92">
        <v>97.1</v>
      </c>
      <c r="AI1618" s="92">
        <v>97.2</v>
      </c>
      <c r="AJ1618" s="92">
        <v>94.1</v>
      </c>
      <c r="AK1618" s="92">
        <v>95</v>
      </c>
      <c r="AL1618" s="92">
        <v>96.1</v>
      </c>
      <c r="AM1618" s="92">
        <v>97.5</v>
      </c>
      <c r="AN1618" s="92">
        <v>97.3</v>
      </c>
      <c r="AO1618" s="92">
        <v>97</v>
      </c>
      <c r="AP1618" s="92">
        <v>97</v>
      </c>
      <c r="AQ1618" s="39"/>
      <c r="AR1618" s="79">
        <v>43146</v>
      </c>
    </row>
    <row r="1619" spans="1:44" s="105" customFormat="1" ht="45">
      <c r="A1619" s="78" t="s">
        <v>1754</v>
      </c>
      <c r="B1619" s="66" t="s">
        <v>3180</v>
      </c>
      <c r="C1619" s="37" t="s">
        <v>612</v>
      </c>
      <c r="D1619" s="34">
        <v>4.99</v>
      </c>
      <c r="E1619" s="34">
        <v>208</v>
      </c>
      <c r="F1619" s="34">
        <v>97</v>
      </c>
      <c r="G1619" s="32" t="s">
        <v>388</v>
      </c>
      <c r="H1619" s="32" t="s">
        <v>389</v>
      </c>
      <c r="I1619" s="48"/>
      <c r="J1619" s="34">
        <v>0.25</v>
      </c>
      <c r="K1619" s="34"/>
      <c r="L1619" s="34"/>
      <c r="M1619" s="34">
        <v>100</v>
      </c>
      <c r="N1619" s="34">
        <v>360</v>
      </c>
      <c r="O1619" s="34">
        <v>480</v>
      </c>
      <c r="P1619" s="92">
        <v>0.5</v>
      </c>
      <c r="Q1619" s="92">
        <v>1</v>
      </c>
      <c r="R1619" s="92">
        <v>1.5</v>
      </c>
      <c r="S1619" s="92">
        <v>2.5</v>
      </c>
      <c r="T1619" s="92">
        <v>3.74</v>
      </c>
      <c r="U1619" s="92">
        <v>4.99</v>
      </c>
      <c r="V1619" s="92">
        <v>93.4</v>
      </c>
      <c r="W1619" s="92">
        <v>94.6</v>
      </c>
      <c r="X1619" s="92">
        <v>95.5</v>
      </c>
      <c r="Y1619" s="92">
        <v>97</v>
      </c>
      <c r="Z1619" s="92">
        <v>96.9</v>
      </c>
      <c r="AA1619" s="92">
        <v>96.3</v>
      </c>
      <c r="AB1619" s="92">
        <v>96.5</v>
      </c>
      <c r="AC1619" s="92">
        <v>94.4</v>
      </c>
      <c r="AD1619" s="92">
        <v>95.5</v>
      </c>
      <c r="AE1619" s="92">
        <v>96.4</v>
      </c>
      <c r="AF1619" s="92">
        <v>97.7</v>
      </c>
      <c r="AG1619" s="92">
        <v>97.6</v>
      </c>
      <c r="AH1619" s="92">
        <v>96.7</v>
      </c>
      <c r="AI1619" s="92">
        <v>97.2</v>
      </c>
      <c r="AJ1619" s="92">
        <v>94</v>
      </c>
      <c r="AK1619" s="92">
        <v>94.9</v>
      </c>
      <c r="AL1619" s="92">
        <v>96.1</v>
      </c>
      <c r="AM1619" s="92">
        <v>97.5</v>
      </c>
      <c r="AN1619" s="92">
        <v>97.3</v>
      </c>
      <c r="AO1619" s="92">
        <v>96.5</v>
      </c>
      <c r="AP1619" s="92">
        <v>96.9</v>
      </c>
      <c r="AQ1619" s="39"/>
      <c r="AR1619" s="79">
        <v>43146</v>
      </c>
    </row>
    <row r="1620" spans="1:44" s="105" customFormat="1" ht="45">
      <c r="A1620" s="78" t="s">
        <v>1754</v>
      </c>
      <c r="B1620" s="66" t="s">
        <v>3181</v>
      </c>
      <c r="C1620" s="37" t="s">
        <v>613</v>
      </c>
      <c r="D1620" s="34">
        <v>4.99</v>
      </c>
      <c r="E1620" s="34">
        <v>240</v>
      </c>
      <c r="F1620" s="34">
        <v>97</v>
      </c>
      <c r="G1620" s="32" t="s">
        <v>388</v>
      </c>
      <c r="H1620" s="32" t="s">
        <v>389</v>
      </c>
      <c r="I1620" s="48"/>
      <c r="J1620" s="34">
        <v>0.25</v>
      </c>
      <c r="K1620" s="34"/>
      <c r="L1620" s="34"/>
      <c r="M1620" s="34">
        <v>100</v>
      </c>
      <c r="N1620" s="34">
        <v>360</v>
      </c>
      <c r="O1620" s="34">
        <v>480</v>
      </c>
      <c r="P1620" s="92">
        <v>0.5</v>
      </c>
      <c r="Q1620" s="92">
        <v>1</v>
      </c>
      <c r="R1620" s="92">
        <v>1.5</v>
      </c>
      <c r="S1620" s="92">
        <v>2.5</v>
      </c>
      <c r="T1620" s="92">
        <v>3.74</v>
      </c>
      <c r="U1620" s="92">
        <v>4.99</v>
      </c>
      <c r="V1620" s="92">
        <v>93.5</v>
      </c>
      <c r="W1620" s="92">
        <v>94.6</v>
      </c>
      <c r="X1620" s="92">
        <v>95.6</v>
      </c>
      <c r="Y1620" s="92">
        <v>97</v>
      </c>
      <c r="Z1620" s="92">
        <v>96.9</v>
      </c>
      <c r="AA1620" s="92">
        <v>96.5</v>
      </c>
      <c r="AB1620" s="92">
        <v>96.5</v>
      </c>
      <c r="AC1620" s="92">
        <v>94.3</v>
      </c>
      <c r="AD1620" s="92">
        <v>95.5</v>
      </c>
      <c r="AE1620" s="92">
        <v>96.4</v>
      </c>
      <c r="AF1620" s="92">
        <v>97.7</v>
      </c>
      <c r="AG1620" s="92">
        <v>97.6</v>
      </c>
      <c r="AH1620" s="92">
        <v>97.1</v>
      </c>
      <c r="AI1620" s="92">
        <v>97.2</v>
      </c>
      <c r="AJ1620" s="92">
        <v>94.1</v>
      </c>
      <c r="AK1620" s="92">
        <v>95</v>
      </c>
      <c r="AL1620" s="92">
        <v>96.1</v>
      </c>
      <c r="AM1620" s="92">
        <v>97.5</v>
      </c>
      <c r="AN1620" s="92">
        <v>97.3</v>
      </c>
      <c r="AO1620" s="92">
        <v>97</v>
      </c>
      <c r="AP1620" s="92">
        <v>97</v>
      </c>
      <c r="AQ1620" s="39"/>
      <c r="AR1620" s="79">
        <v>43146</v>
      </c>
    </row>
    <row r="1621" spans="1:44" s="105" customFormat="1" ht="45">
      <c r="A1621" s="78" t="s">
        <v>1754</v>
      </c>
      <c r="B1621" s="66" t="s">
        <v>3182</v>
      </c>
      <c r="C1621" s="37" t="s">
        <v>612</v>
      </c>
      <c r="D1621" s="34">
        <v>4.99</v>
      </c>
      <c r="E1621" s="34">
        <v>208</v>
      </c>
      <c r="F1621" s="34">
        <v>97</v>
      </c>
      <c r="G1621" s="32" t="s">
        <v>388</v>
      </c>
      <c r="H1621" s="32" t="s">
        <v>389</v>
      </c>
      <c r="I1621" s="48"/>
      <c r="J1621" s="34">
        <v>0.25</v>
      </c>
      <c r="K1621" s="34"/>
      <c r="L1621" s="34"/>
      <c r="M1621" s="34">
        <v>100</v>
      </c>
      <c r="N1621" s="34">
        <v>360</v>
      </c>
      <c r="O1621" s="34">
        <v>480</v>
      </c>
      <c r="P1621" s="92">
        <v>0.5</v>
      </c>
      <c r="Q1621" s="92">
        <v>1</v>
      </c>
      <c r="R1621" s="92">
        <v>1.5</v>
      </c>
      <c r="S1621" s="92">
        <v>2.5</v>
      </c>
      <c r="T1621" s="92">
        <v>3.74</v>
      </c>
      <c r="U1621" s="92">
        <v>4.99</v>
      </c>
      <c r="V1621" s="92">
        <v>93.4</v>
      </c>
      <c r="W1621" s="92">
        <v>94.6</v>
      </c>
      <c r="X1621" s="92">
        <v>95.5</v>
      </c>
      <c r="Y1621" s="92">
        <v>97</v>
      </c>
      <c r="Z1621" s="92">
        <v>96.9</v>
      </c>
      <c r="AA1621" s="92">
        <v>96.3</v>
      </c>
      <c r="AB1621" s="92">
        <v>96.5</v>
      </c>
      <c r="AC1621" s="92">
        <v>94.4</v>
      </c>
      <c r="AD1621" s="92">
        <v>95.5</v>
      </c>
      <c r="AE1621" s="92">
        <v>96.4</v>
      </c>
      <c r="AF1621" s="92">
        <v>97.7</v>
      </c>
      <c r="AG1621" s="92">
        <v>97.6</v>
      </c>
      <c r="AH1621" s="92">
        <v>96.7</v>
      </c>
      <c r="AI1621" s="92">
        <v>97.2</v>
      </c>
      <c r="AJ1621" s="92">
        <v>94</v>
      </c>
      <c r="AK1621" s="92">
        <v>94.9</v>
      </c>
      <c r="AL1621" s="92">
        <v>96.1</v>
      </c>
      <c r="AM1621" s="92">
        <v>97.5</v>
      </c>
      <c r="AN1621" s="92">
        <v>97.3</v>
      </c>
      <c r="AO1621" s="92">
        <v>96.5</v>
      </c>
      <c r="AP1621" s="92">
        <v>96.9</v>
      </c>
      <c r="AQ1621" s="39"/>
      <c r="AR1621" s="79">
        <v>43146</v>
      </c>
    </row>
    <row r="1622" spans="1:44" s="105" customFormat="1" ht="45">
      <c r="A1622" s="78" t="s">
        <v>1754</v>
      </c>
      <c r="B1622" s="66" t="s">
        <v>3183</v>
      </c>
      <c r="C1622" s="37" t="s">
        <v>613</v>
      </c>
      <c r="D1622" s="34">
        <v>4.99</v>
      </c>
      <c r="E1622" s="34">
        <v>240</v>
      </c>
      <c r="F1622" s="34">
        <v>97</v>
      </c>
      <c r="G1622" s="32" t="s">
        <v>388</v>
      </c>
      <c r="H1622" s="32" t="s">
        <v>389</v>
      </c>
      <c r="I1622" s="48"/>
      <c r="J1622" s="34">
        <v>0.25</v>
      </c>
      <c r="K1622" s="34"/>
      <c r="L1622" s="34"/>
      <c r="M1622" s="34">
        <v>100</v>
      </c>
      <c r="N1622" s="34">
        <v>360</v>
      </c>
      <c r="O1622" s="34">
        <v>480</v>
      </c>
      <c r="P1622" s="92">
        <v>0.5</v>
      </c>
      <c r="Q1622" s="92">
        <v>1</v>
      </c>
      <c r="R1622" s="92">
        <v>1.5</v>
      </c>
      <c r="S1622" s="92">
        <v>2.5</v>
      </c>
      <c r="T1622" s="92">
        <v>3.74</v>
      </c>
      <c r="U1622" s="92">
        <v>4.99</v>
      </c>
      <c r="V1622" s="92">
        <v>93.5</v>
      </c>
      <c r="W1622" s="92">
        <v>94.6</v>
      </c>
      <c r="X1622" s="92">
        <v>95.6</v>
      </c>
      <c r="Y1622" s="92">
        <v>97</v>
      </c>
      <c r="Z1622" s="92">
        <v>96.9</v>
      </c>
      <c r="AA1622" s="92">
        <v>96.5</v>
      </c>
      <c r="AB1622" s="92">
        <v>96.5</v>
      </c>
      <c r="AC1622" s="92">
        <v>94.3</v>
      </c>
      <c r="AD1622" s="92">
        <v>95.5</v>
      </c>
      <c r="AE1622" s="92">
        <v>96.4</v>
      </c>
      <c r="AF1622" s="92">
        <v>97.7</v>
      </c>
      <c r="AG1622" s="92">
        <v>97.6</v>
      </c>
      <c r="AH1622" s="92">
        <v>97.1</v>
      </c>
      <c r="AI1622" s="92">
        <v>97.2</v>
      </c>
      <c r="AJ1622" s="92">
        <v>94.1</v>
      </c>
      <c r="AK1622" s="92">
        <v>95</v>
      </c>
      <c r="AL1622" s="92">
        <v>96.1</v>
      </c>
      <c r="AM1622" s="92">
        <v>97.5</v>
      </c>
      <c r="AN1622" s="92">
        <v>97.3</v>
      </c>
      <c r="AO1622" s="92">
        <v>97</v>
      </c>
      <c r="AP1622" s="92">
        <v>97</v>
      </c>
      <c r="AQ1622" s="39"/>
      <c r="AR1622" s="79">
        <v>43146</v>
      </c>
    </row>
    <row r="1623" spans="1:44" s="105" customFormat="1" ht="45">
      <c r="A1623" s="78" t="s">
        <v>1754</v>
      </c>
      <c r="B1623" s="66" t="s">
        <v>3184</v>
      </c>
      <c r="C1623" s="37" t="s">
        <v>613</v>
      </c>
      <c r="D1623" s="34">
        <v>5</v>
      </c>
      <c r="E1623" s="34">
        <v>240</v>
      </c>
      <c r="F1623" s="34">
        <v>95.5</v>
      </c>
      <c r="G1623" s="32" t="s">
        <v>388</v>
      </c>
      <c r="H1623" s="32" t="s">
        <v>389</v>
      </c>
      <c r="I1623" s="48"/>
      <c r="J1623" s="34">
        <v>0.45</v>
      </c>
      <c r="K1623" s="34"/>
      <c r="L1623" s="34"/>
      <c r="M1623" s="34">
        <v>100</v>
      </c>
      <c r="N1623" s="34">
        <v>410</v>
      </c>
      <c r="O1623" s="34">
        <v>500</v>
      </c>
      <c r="P1623" s="92">
        <v>0.5</v>
      </c>
      <c r="Q1623" s="92">
        <v>1</v>
      </c>
      <c r="R1623" s="92">
        <v>1.5</v>
      </c>
      <c r="S1623" s="92">
        <v>2.5</v>
      </c>
      <c r="T1623" s="92">
        <v>3.75</v>
      </c>
      <c r="U1623" s="92">
        <v>5</v>
      </c>
      <c r="V1623" s="92">
        <v>92.1</v>
      </c>
      <c r="W1623" s="92">
        <v>94.9</v>
      </c>
      <c r="X1623" s="92">
        <v>95.5</v>
      </c>
      <c r="Y1623" s="92">
        <v>95.5</v>
      </c>
      <c r="Z1623" s="92">
        <v>94.8</v>
      </c>
      <c r="AA1623" s="92">
        <v>94.1</v>
      </c>
      <c r="AB1623" s="92">
        <v>94.9</v>
      </c>
      <c r="AC1623" s="92">
        <v>93.8</v>
      </c>
      <c r="AD1623" s="92">
        <v>96.1</v>
      </c>
      <c r="AE1623" s="92">
        <v>96.8</v>
      </c>
      <c r="AF1623" s="92">
        <v>96.7</v>
      </c>
      <c r="AG1623" s="92">
        <v>96.1</v>
      </c>
      <c r="AH1623" s="92">
        <v>95.5</v>
      </c>
      <c r="AI1623" s="92">
        <v>96.2</v>
      </c>
      <c r="AJ1623" s="92">
        <v>92.2</v>
      </c>
      <c r="AK1623" s="92">
        <v>95.4</v>
      </c>
      <c r="AL1623" s="92">
        <v>96.4</v>
      </c>
      <c r="AM1623" s="92">
        <v>96.3</v>
      </c>
      <c r="AN1623" s="92">
        <v>95.9</v>
      </c>
      <c r="AO1623" s="92">
        <v>95.3</v>
      </c>
      <c r="AP1623" s="92">
        <v>95.8</v>
      </c>
      <c r="AQ1623" s="39"/>
      <c r="AR1623" s="79">
        <v>43146</v>
      </c>
    </row>
    <row r="1624" spans="1:44" s="105" customFormat="1" ht="45">
      <c r="A1624" s="78" t="s">
        <v>1754</v>
      </c>
      <c r="B1624" s="66" t="s">
        <v>3185</v>
      </c>
      <c r="C1624" s="37" t="s">
        <v>613</v>
      </c>
      <c r="D1624" s="34">
        <v>5</v>
      </c>
      <c r="E1624" s="34">
        <v>240</v>
      </c>
      <c r="F1624" s="34">
        <v>95.5</v>
      </c>
      <c r="G1624" s="32" t="s">
        <v>388</v>
      </c>
      <c r="H1624" s="32" t="s">
        <v>389</v>
      </c>
      <c r="I1624" s="48"/>
      <c r="J1624" s="34">
        <v>0.45</v>
      </c>
      <c r="K1624" s="34"/>
      <c r="L1624" s="34"/>
      <c r="M1624" s="34">
        <v>100</v>
      </c>
      <c r="N1624" s="34">
        <v>410</v>
      </c>
      <c r="O1624" s="34">
        <v>500</v>
      </c>
      <c r="P1624" s="92">
        <v>0.5</v>
      </c>
      <c r="Q1624" s="92">
        <v>1</v>
      </c>
      <c r="R1624" s="92">
        <v>1.5</v>
      </c>
      <c r="S1624" s="92">
        <v>2.5</v>
      </c>
      <c r="T1624" s="92">
        <v>3.75</v>
      </c>
      <c r="U1624" s="92">
        <v>5</v>
      </c>
      <c r="V1624" s="92">
        <v>92.1</v>
      </c>
      <c r="W1624" s="92">
        <v>94.9</v>
      </c>
      <c r="X1624" s="92">
        <v>95.5</v>
      </c>
      <c r="Y1624" s="92">
        <v>95.5</v>
      </c>
      <c r="Z1624" s="92">
        <v>94.8</v>
      </c>
      <c r="AA1624" s="92">
        <v>94.1</v>
      </c>
      <c r="AB1624" s="92">
        <v>94.9</v>
      </c>
      <c r="AC1624" s="92">
        <v>93.8</v>
      </c>
      <c r="AD1624" s="92">
        <v>96.1</v>
      </c>
      <c r="AE1624" s="92">
        <v>96.8</v>
      </c>
      <c r="AF1624" s="92">
        <v>96.7</v>
      </c>
      <c r="AG1624" s="92">
        <v>96.1</v>
      </c>
      <c r="AH1624" s="92">
        <v>95.5</v>
      </c>
      <c r="AI1624" s="92">
        <v>96.2</v>
      </c>
      <c r="AJ1624" s="92">
        <v>92.2</v>
      </c>
      <c r="AK1624" s="92">
        <v>95.4</v>
      </c>
      <c r="AL1624" s="92">
        <v>96.4</v>
      </c>
      <c r="AM1624" s="92">
        <v>96.3</v>
      </c>
      <c r="AN1624" s="92">
        <v>95.9</v>
      </c>
      <c r="AO1624" s="92">
        <v>95.3</v>
      </c>
      <c r="AP1624" s="92">
        <v>95.8</v>
      </c>
      <c r="AQ1624" s="39"/>
      <c r="AR1624" s="79">
        <v>43146</v>
      </c>
    </row>
    <row r="1625" spans="1:44" s="105" customFormat="1" ht="45">
      <c r="A1625" s="78" t="s">
        <v>1754</v>
      </c>
      <c r="B1625" s="66" t="s">
        <v>3186</v>
      </c>
      <c r="C1625" s="37" t="s">
        <v>613</v>
      </c>
      <c r="D1625" s="34">
        <v>5</v>
      </c>
      <c r="E1625" s="34">
        <v>240</v>
      </c>
      <c r="F1625" s="34">
        <v>95.5</v>
      </c>
      <c r="G1625" s="32" t="s">
        <v>388</v>
      </c>
      <c r="H1625" s="32" t="s">
        <v>389</v>
      </c>
      <c r="I1625" s="48"/>
      <c r="J1625" s="34">
        <v>0.45</v>
      </c>
      <c r="K1625" s="34"/>
      <c r="L1625" s="34"/>
      <c r="M1625" s="34">
        <v>100</v>
      </c>
      <c r="N1625" s="34">
        <v>410</v>
      </c>
      <c r="O1625" s="34">
        <v>500</v>
      </c>
      <c r="P1625" s="92">
        <v>0.5</v>
      </c>
      <c r="Q1625" s="92">
        <v>1</v>
      </c>
      <c r="R1625" s="92">
        <v>1.5</v>
      </c>
      <c r="S1625" s="92">
        <v>2.5</v>
      </c>
      <c r="T1625" s="92">
        <v>3.75</v>
      </c>
      <c r="U1625" s="92">
        <v>5</v>
      </c>
      <c r="V1625" s="92">
        <v>92.1</v>
      </c>
      <c r="W1625" s="92">
        <v>94.9</v>
      </c>
      <c r="X1625" s="92">
        <v>95.5</v>
      </c>
      <c r="Y1625" s="92">
        <v>95.5</v>
      </c>
      <c r="Z1625" s="92">
        <v>94.8</v>
      </c>
      <c r="AA1625" s="92">
        <v>94.1</v>
      </c>
      <c r="AB1625" s="92">
        <v>94.9</v>
      </c>
      <c r="AC1625" s="92">
        <v>93.8</v>
      </c>
      <c r="AD1625" s="92">
        <v>96.1</v>
      </c>
      <c r="AE1625" s="92">
        <v>96.8</v>
      </c>
      <c r="AF1625" s="92">
        <v>96.7</v>
      </c>
      <c r="AG1625" s="92">
        <v>96.1</v>
      </c>
      <c r="AH1625" s="92">
        <v>95.5</v>
      </c>
      <c r="AI1625" s="92">
        <v>96.2</v>
      </c>
      <c r="AJ1625" s="92">
        <v>92.2</v>
      </c>
      <c r="AK1625" s="92">
        <v>95.4</v>
      </c>
      <c r="AL1625" s="92">
        <v>96.4</v>
      </c>
      <c r="AM1625" s="92">
        <v>96.3</v>
      </c>
      <c r="AN1625" s="92">
        <v>95.9</v>
      </c>
      <c r="AO1625" s="92">
        <v>95.3</v>
      </c>
      <c r="AP1625" s="92">
        <v>95.8</v>
      </c>
      <c r="AQ1625" s="39"/>
      <c r="AR1625" s="79">
        <v>43146</v>
      </c>
    </row>
    <row r="1626" spans="1:44" s="105" customFormat="1" ht="45">
      <c r="A1626" s="78" t="s">
        <v>1754</v>
      </c>
      <c r="B1626" s="66" t="s">
        <v>4248</v>
      </c>
      <c r="C1626" s="66" t="s">
        <v>894</v>
      </c>
      <c r="D1626" s="52">
        <v>5</v>
      </c>
      <c r="E1626" s="42">
        <v>240</v>
      </c>
      <c r="F1626" s="47">
        <v>97</v>
      </c>
      <c r="G1626" s="64" t="s">
        <v>389</v>
      </c>
      <c r="H1626" s="64" t="s">
        <v>389</v>
      </c>
      <c r="I1626" s="63"/>
      <c r="J1626" s="48">
        <v>3.6</v>
      </c>
      <c r="K1626" s="59"/>
      <c r="L1626" s="59"/>
      <c r="M1626" s="59">
        <v>240</v>
      </c>
      <c r="N1626" s="59">
        <v>360</v>
      </c>
      <c r="O1626" s="59">
        <v>500</v>
      </c>
      <c r="P1626" s="90">
        <v>0.5</v>
      </c>
      <c r="Q1626" s="90">
        <v>1</v>
      </c>
      <c r="R1626" s="90">
        <v>1.5</v>
      </c>
      <c r="S1626" s="90">
        <v>2.5</v>
      </c>
      <c r="T1626" s="90">
        <v>3.75</v>
      </c>
      <c r="U1626" s="90">
        <v>5</v>
      </c>
      <c r="V1626" s="91">
        <v>93.996706641031309</v>
      </c>
      <c r="W1626" s="91">
        <v>94.597949603710674</v>
      </c>
      <c r="X1626" s="91">
        <v>95.717205535843362</v>
      </c>
      <c r="Y1626" s="91">
        <v>97.316091933001459</v>
      </c>
      <c r="Z1626" s="91">
        <v>97.015499351932007</v>
      </c>
      <c r="AA1626" s="91">
        <v>96.516651627649978</v>
      </c>
      <c r="AB1626" s="91">
        <v>96.656256953964757</v>
      </c>
      <c r="AC1626" s="91">
        <v>94.541781172499185</v>
      </c>
      <c r="AD1626" s="91">
        <v>95.737381698898545</v>
      </c>
      <c r="AE1626" s="91">
        <v>96.595282460935181</v>
      </c>
      <c r="AF1626" s="91">
        <v>97.931932459613151</v>
      </c>
      <c r="AG1626" s="91">
        <v>97.616770874423452</v>
      </c>
      <c r="AH1626" s="91">
        <v>97.432986097884552</v>
      </c>
      <c r="AI1626" s="91">
        <v>97.334217912014552</v>
      </c>
      <c r="AJ1626" s="91">
        <v>94.009381120970076</v>
      </c>
      <c r="AK1626" s="91">
        <v>94.97515884697296</v>
      </c>
      <c r="AL1626" s="91">
        <v>96.144960399912321</v>
      </c>
      <c r="AM1626" s="91">
        <v>97.470538103970014</v>
      </c>
      <c r="AN1626" s="91">
        <v>97.330846738964055</v>
      </c>
      <c r="AO1626" s="91">
        <v>96.848085910197412</v>
      </c>
      <c r="AP1626" s="92">
        <v>96.943094504171441</v>
      </c>
      <c r="AQ1626" s="39">
        <v>43024</v>
      </c>
      <c r="AR1626" s="39">
        <v>43388</v>
      </c>
    </row>
    <row r="1627" spans="1:44" s="105" customFormat="1" ht="45">
      <c r="A1627" s="78" t="s">
        <v>1754</v>
      </c>
      <c r="B1627" s="66" t="s">
        <v>4249</v>
      </c>
      <c r="C1627" s="66" t="s">
        <v>1755</v>
      </c>
      <c r="D1627" s="52">
        <v>6</v>
      </c>
      <c r="E1627" s="42">
        <v>240</v>
      </c>
      <c r="F1627" s="47">
        <v>97</v>
      </c>
      <c r="G1627" s="64" t="s">
        <v>389</v>
      </c>
      <c r="H1627" s="64" t="s">
        <v>389</v>
      </c>
      <c r="I1627" s="63"/>
      <c r="J1627" s="48">
        <v>3.5</v>
      </c>
      <c r="K1627" s="59"/>
      <c r="L1627" s="59"/>
      <c r="M1627" s="59">
        <v>300</v>
      </c>
      <c r="N1627" s="59">
        <v>360</v>
      </c>
      <c r="O1627" s="59">
        <v>500</v>
      </c>
      <c r="P1627" s="90">
        <v>0.60000000000000009</v>
      </c>
      <c r="Q1627" s="90">
        <v>1.2000000000000002</v>
      </c>
      <c r="R1627" s="90">
        <v>1.7999999999999998</v>
      </c>
      <c r="S1627" s="90">
        <v>3</v>
      </c>
      <c r="T1627" s="90">
        <v>4.5</v>
      </c>
      <c r="U1627" s="90">
        <v>6</v>
      </c>
      <c r="V1627" s="91">
        <v>94.197535726830296</v>
      </c>
      <c r="W1627" s="91">
        <v>94.803353761468742</v>
      </c>
      <c r="X1627" s="91">
        <v>95.916149598193371</v>
      </c>
      <c r="Y1627" s="91">
        <v>97.43250288564505</v>
      </c>
      <c r="Z1627" s="91">
        <v>97.212299328519038</v>
      </c>
      <c r="AA1627" s="91">
        <v>96.712185326395939</v>
      </c>
      <c r="AB1627" s="91">
        <v>96.836960585350198</v>
      </c>
      <c r="AC1627" s="91">
        <v>94.433517737300264</v>
      </c>
      <c r="AD1627" s="91">
        <v>95.64157274756991</v>
      </c>
      <c r="AE1627" s="91">
        <v>96.52690498184333</v>
      </c>
      <c r="AF1627" s="91">
        <v>97.830342345040066</v>
      </c>
      <c r="AG1627" s="91">
        <v>97.713908618607121</v>
      </c>
      <c r="AH1627" s="91">
        <v>97.336335950188385</v>
      </c>
      <c r="AI1627" s="91">
        <v>97.342208202521306</v>
      </c>
      <c r="AJ1627" s="91">
        <v>94.212599552420215</v>
      </c>
      <c r="AK1627" s="91">
        <v>95.176308210388456</v>
      </c>
      <c r="AL1627" s="91">
        <v>96.348919315137366</v>
      </c>
      <c r="AM1627" s="91">
        <v>97.666307646143125</v>
      </c>
      <c r="AN1627" s="91">
        <v>97.526579814015747</v>
      </c>
      <c r="AO1627" s="91">
        <v>97.042708604417626</v>
      </c>
      <c r="AP1627" s="92">
        <v>97.140337047772007</v>
      </c>
      <c r="AQ1627" s="39">
        <v>43024</v>
      </c>
      <c r="AR1627" s="39">
        <v>43388</v>
      </c>
    </row>
    <row r="1628" spans="1:44" s="105" customFormat="1" ht="45">
      <c r="A1628" s="78" t="s">
        <v>1754</v>
      </c>
      <c r="B1628" s="66" t="s">
        <v>374</v>
      </c>
      <c r="C1628" s="37" t="s">
        <v>1572</v>
      </c>
      <c r="D1628" s="34">
        <v>6</v>
      </c>
      <c r="E1628" s="34"/>
      <c r="F1628" s="34">
        <v>97.5</v>
      </c>
      <c r="G1628" s="32" t="s">
        <v>388</v>
      </c>
      <c r="H1628" s="32" t="s">
        <v>389</v>
      </c>
      <c r="I1628" s="48"/>
      <c r="J1628" s="34">
        <v>6</v>
      </c>
      <c r="K1628" s="34"/>
      <c r="L1628" s="34"/>
      <c r="M1628" s="34">
        <v>200</v>
      </c>
      <c r="N1628" s="34">
        <v>380</v>
      </c>
      <c r="O1628" s="34">
        <v>500</v>
      </c>
      <c r="P1628" s="92">
        <v>0.60000000000000009</v>
      </c>
      <c r="Q1628" s="92">
        <v>1.2000000000000002</v>
      </c>
      <c r="R1628" s="92">
        <v>1.7999999999999998</v>
      </c>
      <c r="S1628" s="92">
        <v>3</v>
      </c>
      <c r="T1628" s="92">
        <v>4.5</v>
      </c>
      <c r="U1628" s="92">
        <v>6</v>
      </c>
      <c r="V1628" s="92">
        <v>94.899770164528803</v>
      </c>
      <c r="W1628" s="92">
        <v>96.120754598027418</v>
      </c>
      <c r="X1628" s="92">
        <v>96.764537644534499</v>
      </c>
      <c r="Y1628" s="92">
        <v>97.304464686096452</v>
      </c>
      <c r="Z1628" s="92">
        <v>97.323418673708375</v>
      </c>
      <c r="AA1628" s="92">
        <v>96.476132204853485</v>
      </c>
      <c r="AB1628" s="92">
        <v>97.052929145215032</v>
      </c>
      <c r="AC1628" s="92">
        <v>95.548667212840428</v>
      </c>
      <c r="AD1628" s="92">
        <v>96.981255211095871</v>
      </c>
      <c r="AE1628" s="92">
        <v>97.396397632963414</v>
      </c>
      <c r="AF1628" s="92">
        <v>97.422751793816218</v>
      </c>
      <c r="AG1628" s="92">
        <v>97.371743747168495</v>
      </c>
      <c r="AH1628" s="92">
        <v>97.952511725361148</v>
      </c>
      <c r="AI1628" s="92">
        <v>97.322004813992791</v>
      </c>
      <c r="AJ1628" s="92">
        <v>95.308252818866848</v>
      </c>
      <c r="AK1628" s="92">
        <v>96.91462083439346</v>
      </c>
      <c r="AL1628" s="92">
        <v>97.479407193637854</v>
      </c>
      <c r="AM1628" s="92">
        <v>97.587301167885428</v>
      </c>
      <c r="AN1628" s="92">
        <v>97.579454798035869</v>
      </c>
      <c r="AO1628" s="92">
        <v>97.582808566643422</v>
      </c>
      <c r="AP1628" s="92">
        <v>97.445174734258018</v>
      </c>
      <c r="AQ1628" s="39"/>
      <c r="AR1628" s="79">
        <v>43146</v>
      </c>
    </row>
    <row r="1629" spans="1:44" s="105" customFormat="1" ht="45">
      <c r="A1629" s="78" t="s">
        <v>1754</v>
      </c>
      <c r="B1629" s="66" t="s">
        <v>3187</v>
      </c>
      <c r="C1629" s="37" t="s">
        <v>1205</v>
      </c>
      <c r="D1629" s="34">
        <v>6</v>
      </c>
      <c r="E1629" s="34">
        <v>480</v>
      </c>
      <c r="F1629" s="34">
        <v>97</v>
      </c>
      <c r="G1629" s="32" t="s">
        <v>388</v>
      </c>
      <c r="H1629" s="32" t="s">
        <v>389</v>
      </c>
      <c r="I1629" s="48"/>
      <c r="J1629" s="34">
        <v>7</v>
      </c>
      <c r="K1629" s="34"/>
      <c r="L1629" s="34"/>
      <c r="M1629" s="34">
        <v>100</v>
      </c>
      <c r="N1629" s="34">
        <v>650</v>
      </c>
      <c r="O1629" s="34">
        <v>780</v>
      </c>
      <c r="P1629" s="92">
        <v>0.6</v>
      </c>
      <c r="Q1629" s="92">
        <v>1.2</v>
      </c>
      <c r="R1629" s="92">
        <v>1.8</v>
      </c>
      <c r="S1629" s="92">
        <v>3</v>
      </c>
      <c r="T1629" s="92">
        <v>4.5</v>
      </c>
      <c r="U1629" s="92">
        <v>6</v>
      </c>
      <c r="V1629" s="92">
        <v>93.9</v>
      </c>
      <c r="W1629" s="92">
        <v>94.8</v>
      </c>
      <c r="X1629" s="92">
        <v>95.6</v>
      </c>
      <c r="Y1629" s="92">
        <v>96.5</v>
      </c>
      <c r="Z1629" s="92">
        <v>97</v>
      </c>
      <c r="AA1629" s="92">
        <v>96.5</v>
      </c>
      <c r="AB1629" s="92">
        <v>96.5</v>
      </c>
      <c r="AC1629" s="92">
        <v>95</v>
      </c>
      <c r="AD1629" s="92">
        <v>96.1</v>
      </c>
      <c r="AE1629" s="92">
        <v>96.7</v>
      </c>
      <c r="AF1629" s="92">
        <v>97.3</v>
      </c>
      <c r="AG1629" s="92">
        <v>97.6</v>
      </c>
      <c r="AH1629" s="92">
        <v>97.3</v>
      </c>
      <c r="AI1629" s="92">
        <v>97.2</v>
      </c>
      <c r="AJ1629" s="92">
        <v>94.5</v>
      </c>
      <c r="AK1629" s="92">
        <v>95.8</v>
      </c>
      <c r="AL1629" s="92">
        <v>96.5</v>
      </c>
      <c r="AM1629" s="92">
        <v>97.2</v>
      </c>
      <c r="AN1629" s="92">
        <v>97.4</v>
      </c>
      <c r="AO1629" s="92">
        <v>96.7</v>
      </c>
      <c r="AP1629" s="92">
        <v>97</v>
      </c>
      <c r="AQ1629" s="39"/>
      <c r="AR1629" s="79">
        <v>43146</v>
      </c>
    </row>
    <row r="1630" spans="1:44" s="105" customFormat="1" ht="45">
      <c r="A1630" s="78" t="s">
        <v>1754</v>
      </c>
      <c r="B1630" s="66" t="s">
        <v>4250</v>
      </c>
      <c r="C1630" s="66" t="s">
        <v>4514</v>
      </c>
      <c r="D1630" s="52">
        <v>7</v>
      </c>
      <c r="E1630" s="42">
        <v>240</v>
      </c>
      <c r="F1630" s="47">
        <v>97.5</v>
      </c>
      <c r="G1630" s="64" t="s">
        <v>388</v>
      </c>
      <c r="H1630" s="64" t="s">
        <v>389</v>
      </c>
      <c r="I1630" s="63" t="s">
        <v>1756</v>
      </c>
      <c r="J1630" s="48">
        <v>7</v>
      </c>
      <c r="K1630" s="59"/>
      <c r="L1630" s="59"/>
      <c r="M1630" s="59">
        <v>250</v>
      </c>
      <c r="N1630" s="59">
        <v>380</v>
      </c>
      <c r="O1630" s="59">
        <v>500</v>
      </c>
      <c r="P1630" s="91">
        <v>0.70000000000000007</v>
      </c>
      <c r="Q1630" s="91">
        <v>1.4000000000000001</v>
      </c>
      <c r="R1630" s="91">
        <v>2.1</v>
      </c>
      <c r="S1630" s="91">
        <v>3.5</v>
      </c>
      <c r="T1630" s="91">
        <v>5.25</v>
      </c>
      <c r="U1630" s="91">
        <v>7</v>
      </c>
      <c r="V1630" s="91">
        <v>94.960672962684697</v>
      </c>
      <c r="W1630" s="91">
        <v>96.155042573333731</v>
      </c>
      <c r="X1630" s="91">
        <v>96.831370621296372</v>
      </c>
      <c r="Y1630" s="91">
        <v>97.356481029596281</v>
      </c>
      <c r="Z1630" s="91">
        <v>97.353815384428287</v>
      </c>
      <c r="AA1630" s="91">
        <v>96.539846188084397</v>
      </c>
      <c r="AB1630" s="91">
        <v>97.095319001096072</v>
      </c>
      <c r="AC1630" s="91">
        <v>95.584550496798755</v>
      </c>
      <c r="AD1630" s="91">
        <v>97.012296652157914</v>
      </c>
      <c r="AE1630" s="91">
        <v>97.429006533355562</v>
      </c>
      <c r="AF1630" s="91">
        <v>97.5</v>
      </c>
      <c r="AG1630" s="91">
        <v>97.509041106010642</v>
      </c>
      <c r="AH1630" s="91">
        <v>97.043716045573291</v>
      </c>
      <c r="AI1630" s="91">
        <v>97.372455224946819</v>
      </c>
      <c r="AJ1630" s="91">
        <v>95.320789193775596</v>
      </c>
      <c r="AK1630" s="91">
        <v>96.955133599404505</v>
      </c>
      <c r="AL1630" s="91">
        <v>97.520125461640987</v>
      </c>
      <c r="AM1630" s="91">
        <v>97.663923408425362</v>
      </c>
      <c r="AN1630" s="91">
        <v>97.598820047351609</v>
      </c>
      <c r="AO1630" s="91">
        <v>97.595908209399227</v>
      </c>
      <c r="AP1630" s="92">
        <v>97.479597254453807</v>
      </c>
      <c r="AQ1630" s="39">
        <v>43024</v>
      </c>
      <c r="AR1630" s="39">
        <v>43388</v>
      </c>
    </row>
    <row r="1631" spans="1:44" s="105" customFormat="1" ht="45">
      <c r="A1631" s="78" t="s">
        <v>1754</v>
      </c>
      <c r="B1631" s="66" t="s">
        <v>375</v>
      </c>
      <c r="C1631" s="37" t="s">
        <v>1574</v>
      </c>
      <c r="D1631" s="34">
        <v>7.6</v>
      </c>
      <c r="E1631" s="34"/>
      <c r="F1631" s="34">
        <v>97.5</v>
      </c>
      <c r="G1631" s="32" t="s">
        <v>388</v>
      </c>
      <c r="H1631" s="32" t="s">
        <v>389</v>
      </c>
      <c r="I1631" s="48"/>
      <c r="J1631" s="34">
        <v>7</v>
      </c>
      <c r="K1631" s="34"/>
      <c r="L1631" s="34"/>
      <c r="M1631" s="34">
        <v>200</v>
      </c>
      <c r="N1631" s="34">
        <v>380</v>
      </c>
      <c r="O1631" s="34">
        <v>500</v>
      </c>
      <c r="P1631" s="92">
        <v>0.76</v>
      </c>
      <c r="Q1631" s="92">
        <v>1.52</v>
      </c>
      <c r="R1631" s="92">
        <v>2.2799999999999998</v>
      </c>
      <c r="S1631" s="92">
        <v>3.8</v>
      </c>
      <c r="T1631" s="92">
        <v>5.6999999999999993</v>
      </c>
      <c r="U1631" s="92">
        <v>7.6</v>
      </c>
      <c r="V1631" s="92">
        <v>95.054544778915016</v>
      </c>
      <c r="W1631" s="92">
        <v>96.16013372200068</v>
      </c>
      <c r="X1631" s="92">
        <v>96.88851941562136</v>
      </c>
      <c r="Y1631" s="92">
        <v>97.343299079676314</v>
      </c>
      <c r="Z1631" s="92">
        <v>97.146845964984067</v>
      </c>
      <c r="AA1631" s="92">
        <v>96.576007736626707</v>
      </c>
      <c r="AB1631" s="92">
        <v>96.995532362136117</v>
      </c>
      <c r="AC1631" s="92">
        <v>95.630951815313068</v>
      </c>
      <c r="AD1631" s="92">
        <v>97.183559291499847</v>
      </c>
      <c r="AE1631" s="92">
        <v>97.475293348378585</v>
      </c>
      <c r="AF1631" s="92">
        <v>97.779406666709733</v>
      </c>
      <c r="AG1631" s="92">
        <v>97.346973662421036</v>
      </c>
      <c r="AH1631" s="92">
        <v>97.896154149605167</v>
      </c>
      <c r="AI1631" s="92">
        <v>97.403830387565392</v>
      </c>
      <c r="AJ1631" s="92">
        <v>95.358595879365339</v>
      </c>
      <c r="AK1631" s="92">
        <v>96.753366238298483</v>
      </c>
      <c r="AL1631" s="92">
        <v>97.605982628900193</v>
      </c>
      <c r="AM1631" s="92">
        <v>97.82415064028558</v>
      </c>
      <c r="AN1631" s="92">
        <v>97.854089025575689</v>
      </c>
      <c r="AO1631" s="92">
        <v>97.709442999404004</v>
      </c>
      <c r="AP1631" s="92">
        <v>97.655941030542849</v>
      </c>
      <c r="AQ1631" s="39"/>
      <c r="AR1631" s="79">
        <v>43146</v>
      </c>
    </row>
    <row r="1632" spans="1:44" s="105" customFormat="1" ht="45">
      <c r="A1632" s="78" t="s">
        <v>1754</v>
      </c>
      <c r="B1632" s="66" t="s">
        <v>376</v>
      </c>
      <c r="C1632" s="37" t="s">
        <v>1575</v>
      </c>
      <c r="D1632" s="34">
        <v>8</v>
      </c>
      <c r="E1632" s="34"/>
      <c r="F1632" s="34">
        <v>97.5</v>
      </c>
      <c r="G1632" s="32" t="s">
        <v>388</v>
      </c>
      <c r="H1632" s="32" t="s">
        <v>389</v>
      </c>
      <c r="I1632" s="48"/>
      <c r="J1632" s="34">
        <v>6</v>
      </c>
      <c r="K1632" s="34"/>
      <c r="L1632" s="34"/>
      <c r="M1632" s="34">
        <v>250</v>
      </c>
      <c r="N1632" s="34">
        <v>380</v>
      </c>
      <c r="O1632" s="34">
        <v>500</v>
      </c>
      <c r="P1632" s="92">
        <v>0.8</v>
      </c>
      <c r="Q1632" s="92">
        <v>1.6</v>
      </c>
      <c r="R1632" s="92">
        <v>2.4</v>
      </c>
      <c r="S1632" s="92">
        <v>4</v>
      </c>
      <c r="T1632" s="92">
        <v>6</v>
      </c>
      <c r="U1632" s="92">
        <v>8</v>
      </c>
      <c r="V1632" s="92">
        <v>95.115332913266315</v>
      </c>
      <c r="W1632" s="92">
        <v>96.175462439271996</v>
      </c>
      <c r="X1632" s="92">
        <v>96.938998105272361</v>
      </c>
      <c r="Y1632" s="92">
        <v>97.369277320040268</v>
      </c>
      <c r="Z1632" s="92">
        <v>97.182721638284903</v>
      </c>
      <c r="AA1632" s="92">
        <v>96.631909451106281</v>
      </c>
      <c r="AB1632" s="92">
        <v>97.0320523891817</v>
      </c>
      <c r="AC1632" s="92">
        <v>95.656514167277948</v>
      </c>
      <c r="AD1632" s="92">
        <v>97.239896453210392</v>
      </c>
      <c r="AE1632" s="92">
        <v>97.421688340363517</v>
      </c>
      <c r="AF1632" s="92">
        <v>97.547855541188852</v>
      </c>
      <c r="AG1632" s="92">
        <v>97.702384479805346</v>
      </c>
      <c r="AH1632" s="92">
        <v>96.955872352369511</v>
      </c>
      <c r="AI1632" s="92">
        <v>97.493965045760234</v>
      </c>
      <c r="AJ1632" s="92">
        <v>95.375683381401501</v>
      </c>
      <c r="AK1632" s="92">
        <v>96.746576974605176</v>
      </c>
      <c r="AL1632" s="92">
        <v>97.610663471114009</v>
      </c>
      <c r="AM1632" s="92">
        <v>97.817300881360168</v>
      </c>
      <c r="AN1632" s="92">
        <v>97.852795609423126</v>
      </c>
      <c r="AO1632" s="92">
        <v>97.705330884128529</v>
      </c>
      <c r="AP1632" s="92">
        <v>97.654517202806332</v>
      </c>
      <c r="AQ1632" s="39"/>
      <c r="AR1632" s="79">
        <v>43146</v>
      </c>
    </row>
    <row r="1633" spans="1:44" s="105" customFormat="1" ht="45">
      <c r="A1633" s="78" t="s">
        <v>1754</v>
      </c>
      <c r="B1633" s="66" t="s">
        <v>377</v>
      </c>
      <c r="C1633" s="37" t="s">
        <v>1576</v>
      </c>
      <c r="D1633" s="34">
        <v>9</v>
      </c>
      <c r="E1633" s="34"/>
      <c r="F1633" s="34">
        <v>97.5</v>
      </c>
      <c r="G1633" s="32" t="s">
        <v>388</v>
      </c>
      <c r="H1633" s="32" t="s">
        <v>389</v>
      </c>
      <c r="I1633" s="48"/>
      <c r="J1633" s="34">
        <v>7</v>
      </c>
      <c r="K1633" s="34"/>
      <c r="L1633" s="34"/>
      <c r="M1633" s="34">
        <v>250</v>
      </c>
      <c r="N1633" s="34">
        <v>380</v>
      </c>
      <c r="O1633" s="34">
        <v>500</v>
      </c>
      <c r="P1633" s="92">
        <v>0.9</v>
      </c>
      <c r="Q1633" s="92">
        <v>1.8</v>
      </c>
      <c r="R1633" s="92">
        <v>2.6999999999999997</v>
      </c>
      <c r="S1633" s="92">
        <v>4.5</v>
      </c>
      <c r="T1633" s="92">
        <v>6.75</v>
      </c>
      <c r="U1633" s="92">
        <v>9</v>
      </c>
      <c r="V1633" s="92">
        <v>95.141976475572321</v>
      </c>
      <c r="W1633" s="92">
        <v>96.753278905181432</v>
      </c>
      <c r="X1633" s="92">
        <v>96.999162712106937</v>
      </c>
      <c r="Y1633" s="92">
        <v>97.486554101075555</v>
      </c>
      <c r="Z1633" s="92">
        <v>97.37298741629192</v>
      </c>
      <c r="AA1633" s="92">
        <v>96.995723796850655</v>
      </c>
      <c r="AB1633" s="92">
        <v>97.212888411437916</v>
      </c>
      <c r="AC1633" s="92">
        <v>95.717959215198519</v>
      </c>
      <c r="AD1633" s="92">
        <v>97.274406726890376</v>
      </c>
      <c r="AE1633" s="92">
        <v>97.447757410264941</v>
      </c>
      <c r="AF1633" s="92">
        <v>97.608752800446155</v>
      </c>
      <c r="AG1633" s="92">
        <v>97.75013123951851</v>
      </c>
      <c r="AH1633" s="92">
        <v>97.106407965630538</v>
      </c>
      <c r="AI1633" s="92">
        <v>97.546897637504287</v>
      </c>
      <c r="AJ1633" s="92">
        <v>95.577424654150192</v>
      </c>
      <c r="AK1633" s="92">
        <v>96.739230404181313</v>
      </c>
      <c r="AL1633" s="92">
        <v>97.661059952596048</v>
      </c>
      <c r="AM1633" s="92">
        <v>97.821299906822475</v>
      </c>
      <c r="AN1633" s="92">
        <v>97.821478007725091</v>
      </c>
      <c r="AO1633" s="92">
        <v>97.707574028943398</v>
      </c>
      <c r="AP1633" s="92">
        <v>97.652620726660786</v>
      </c>
      <c r="AQ1633" s="39"/>
      <c r="AR1633" s="79">
        <v>43146</v>
      </c>
    </row>
    <row r="1634" spans="1:44" s="105" customFormat="1" ht="45">
      <c r="A1634" s="78" t="s">
        <v>1754</v>
      </c>
      <c r="B1634" s="66" t="s">
        <v>4041</v>
      </c>
      <c r="C1634" s="37" t="s">
        <v>4020</v>
      </c>
      <c r="D1634" s="34">
        <v>10</v>
      </c>
      <c r="E1634" s="34">
        <v>480</v>
      </c>
      <c r="F1634" s="34">
        <v>97.5</v>
      </c>
      <c r="G1634" s="32" t="s">
        <v>388</v>
      </c>
      <c r="H1634" s="32" t="s">
        <v>389</v>
      </c>
      <c r="I1634" s="57"/>
      <c r="J1634" s="34">
        <v>12</v>
      </c>
      <c r="K1634" s="34"/>
      <c r="L1634" s="34"/>
      <c r="M1634" s="34">
        <v>450</v>
      </c>
      <c r="N1634" s="34">
        <v>650</v>
      </c>
      <c r="O1634" s="34">
        <v>780</v>
      </c>
      <c r="P1634" s="92">
        <v>1</v>
      </c>
      <c r="Q1634" s="92">
        <v>2</v>
      </c>
      <c r="R1634" s="92">
        <v>3</v>
      </c>
      <c r="S1634" s="92">
        <v>5</v>
      </c>
      <c r="T1634" s="92">
        <v>7.5</v>
      </c>
      <c r="U1634" s="92">
        <v>10</v>
      </c>
      <c r="V1634" s="92">
        <v>94.2</v>
      </c>
      <c r="W1634" s="92">
        <v>95.2</v>
      </c>
      <c r="X1634" s="92">
        <v>96.3</v>
      </c>
      <c r="Y1634" s="92">
        <v>97.1</v>
      </c>
      <c r="Z1634" s="92">
        <v>97.5</v>
      </c>
      <c r="AA1634" s="92">
        <v>96.8</v>
      </c>
      <c r="AB1634" s="92">
        <v>97</v>
      </c>
      <c r="AC1634" s="92">
        <v>95.2</v>
      </c>
      <c r="AD1634" s="92">
        <v>96.3</v>
      </c>
      <c r="AE1634" s="92">
        <v>96.9</v>
      </c>
      <c r="AF1634" s="92">
        <v>97.6</v>
      </c>
      <c r="AG1634" s="92">
        <v>98.1</v>
      </c>
      <c r="AH1634" s="92">
        <v>97.5</v>
      </c>
      <c r="AI1634" s="92">
        <v>97.6</v>
      </c>
      <c r="AJ1634" s="92">
        <v>94.7</v>
      </c>
      <c r="AK1634" s="92">
        <v>96.1</v>
      </c>
      <c r="AL1634" s="92">
        <v>96.7</v>
      </c>
      <c r="AM1634" s="92">
        <v>97.5</v>
      </c>
      <c r="AN1634" s="92">
        <v>97.8</v>
      </c>
      <c r="AO1634" s="92">
        <v>97.4</v>
      </c>
      <c r="AP1634" s="92">
        <v>97.4</v>
      </c>
      <c r="AQ1634" s="39"/>
      <c r="AR1634" s="62">
        <v>43146</v>
      </c>
    </row>
    <row r="1635" spans="1:44" s="105" customFormat="1" ht="45">
      <c r="A1635" s="78" t="s">
        <v>1754</v>
      </c>
      <c r="B1635" s="66" t="s">
        <v>373</v>
      </c>
      <c r="C1635" s="37" t="s">
        <v>1577</v>
      </c>
      <c r="D1635" s="34">
        <v>10</v>
      </c>
      <c r="E1635" s="34"/>
      <c r="F1635" s="34">
        <v>97.5</v>
      </c>
      <c r="G1635" s="32" t="s">
        <v>388</v>
      </c>
      <c r="H1635" s="32" t="s">
        <v>389</v>
      </c>
      <c r="I1635" s="48"/>
      <c r="J1635" s="34">
        <v>7</v>
      </c>
      <c r="K1635" s="34"/>
      <c r="L1635" s="34"/>
      <c r="M1635" s="34">
        <v>250</v>
      </c>
      <c r="N1635" s="34">
        <v>380</v>
      </c>
      <c r="O1635" s="34">
        <v>500</v>
      </c>
      <c r="P1635" s="92">
        <v>1</v>
      </c>
      <c r="Q1635" s="92">
        <v>2</v>
      </c>
      <c r="R1635" s="92">
        <v>3</v>
      </c>
      <c r="S1635" s="92">
        <v>5</v>
      </c>
      <c r="T1635" s="92">
        <v>7.5</v>
      </c>
      <c r="U1635" s="92">
        <v>10</v>
      </c>
      <c r="V1635" s="92">
        <v>95.181278935470999</v>
      </c>
      <c r="W1635" s="92">
        <v>96.779278174953134</v>
      </c>
      <c r="X1635" s="92">
        <v>97.079549484619008</v>
      </c>
      <c r="Y1635" s="92">
        <v>97.546469211017211</v>
      </c>
      <c r="Z1635" s="92">
        <v>97.609535299446534</v>
      </c>
      <c r="AA1635" s="92">
        <v>97.057799017899541</v>
      </c>
      <c r="AB1635" s="92">
        <v>97.366463198236033</v>
      </c>
      <c r="AC1635" s="92">
        <v>95.304300679784106</v>
      </c>
      <c r="AD1635" s="92">
        <v>96.320162127102833</v>
      </c>
      <c r="AE1635" s="92">
        <v>97.583955564518448</v>
      </c>
      <c r="AF1635" s="92">
        <v>97.657832655061711</v>
      </c>
      <c r="AG1635" s="92">
        <v>97.730707870919588</v>
      </c>
      <c r="AH1635" s="92">
        <v>97.205206187587606</v>
      </c>
      <c r="AI1635" s="92">
        <v>97.503935139818452</v>
      </c>
      <c r="AJ1635" s="92">
        <v>95.599904858914272</v>
      </c>
      <c r="AK1635" s="92">
        <v>96.796060717753036</v>
      </c>
      <c r="AL1635" s="92">
        <v>97.682430920740586</v>
      </c>
      <c r="AM1635" s="92">
        <v>97.792764193324132</v>
      </c>
      <c r="AN1635" s="92">
        <v>97.808849442970597</v>
      </c>
      <c r="AO1635" s="92">
        <v>97.706927041380965</v>
      </c>
      <c r="AP1635" s="92">
        <v>97.646207978174616</v>
      </c>
      <c r="AQ1635" s="39"/>
      <c r="AR1635" s="79">
        <v>43146</v>
      </c>
    </row>
    <row r="1636" spans="1:44" s="105" customFormat="1" ht="45">
      <c r="A1636" s="78" t="s">
        <v>1754</v>
      </c>
      <c r="B1636" s="66" t="s">
        <v>4042</v>
      </c>
      <c r="C1636" s="37" t="s">
        <v>1210</v>
      </c>
      <c r="D1636" s="34">
        <v>15</v>
      </c>
      <c r="E1636" s="34">
        <v>480</v>
      </c>
      <c r="F1636" s="34">
        <v>97.5</v>
      </c>
      <c r="G1636" s="32" t="s">
        <v>388</v>
      </c>
      <c r="H1636" s="32" t="s">
        <v>389</v>
      </c>
      <c r="I1636" s="57"/>
      <c r="J1636" s="34">
        <v>15</v>
      </c>
      <c r="K1636" s="34"/>
      <c r="L1636" s="34"/>
      <c r="M1636" s="34">
        <v>450</v>
      </c>
      <c r="N1636" s="34">
        <v>650</v>
      </c>
      <c r="O1636" s="34">
        <v>780</v>
      </c>
      <c r="P1636" s="92">
        <v>1.5</v>
      </c>
      <c r="Q1636" s="92">
        <v>3</v>
      </c>
      <c r="R1636" s="92">
        <v>4.5</v>
      </c>
      <c r="S1636" s="92">
        <v>7.5</v>
      </c>
      <c r="T1636" s="92">
        <v>11.25</v>
      </c>
      <c r="U1636" s="92">
        <v>15</v>
      </c>
      <c r="V1636" s="92">
        <v>94.2</v>
      </c>
      <c r="W1636" s="92">
        <v>95.3</v>
      </c>
      <c r="X1636" s="92">
        <v>96.4</v>
      </c>
      <c r="Y1636" s="92">
        <v>97.2</v>
      </c>
      <c r="Z1636" s="92">
        <v>97.6</v>
      </c>
      <c r="AA1636" s="92">
        <v>96.9</v>
      </c>
      <c r="AB1636" s="92">
        <v>97.1</v>
      </c>
      <c r="AC1636" s="92">
        <v>95.2</v>
      </c>
      <c r="AD1636" s="92">
        <v>96.3</v>
      </c>
      <c r="AE1636" s="92">
        <v>96.9</v>
      </c>
      <c r="AF1636" s="92">
        <v>97.6</v>
      </c>
      <c r="AG1636" s="92">
        <v>98.1</v>
      </c>
      <c r="AH1636" s="92">
        <v>97.5</v>
      </c>
      <c r="AI1636" s="92">
        <v>97.6</v>
      </c>
      <c r="AJ1636" s="92">
        <v>94.7</v>
      </c>
      <c r="AK1636" s="92">
        <v>96.1</v>
      </c>
      <c r="AL1636" s="92">
        <v>96.7</v>
      </c>
      <c r="AM1636" s="92">
        <v>97.5</v>
      </c>
      <c r="AN1636" s="92">
        <v>97.8</v>
      </c>
      <c r="AO1636" s="92">
        <v>97.4</v>
      </c>
      <c r="AP1636" s="92">
        <v>97.4</v>
      </c>
      <c r="AQ1636" s="39"/>
      <c r="AR1636" s="62">
        <v>43146</v>
      </c>
    </row>
    <row r="1637" spans="1:44" s="105" customFormat="1" ht="45">
      <c r="A1637" s="78" t="s">
        <v>1754</v>
      </c>
      <c r="B1637" s="66" t="s">
        <v>4043</v>
      </c>
      <c r="C1637" s="37" t="s">
        <v>1211</v>
      </c>
      <c r="D1637" s="34">
        <v>20</v>
      </c>
      <c r="E1637" s="34">
        <v>480</v>
      </c>
      <c r="F1637" s="34">
        <v>97.5</v>
      </c>
      <c r="G1637" s="32" t="s">
        <v>388</v>
      </c>
      <c r="H1637" s="32" t="s">
        <v>389</v>
      </c>
      <c r="I1637" s="57"/>
      <c r="J1637" s="34">
        <v>15</v>
      </c>
      <c r="K1637" s="34"/>
      <c r="L1637" s="34"/>
      <c r="M1637" s="34">
        <v>580</v>
      </c>
      <c r="N1637" s="34">
        <v>650</v>
      </c>
      <c r="O1637" s="34">
        <v>780</v>
      </c>
      <c r="P1637" s="92">
        <v>2</v>
      </c>
      <c r="Q1637" s="92">
        <v>4</v>
      </c>
      <c r="R1637" s="92">
        <v>6</v>
      </c>
      <c r="S1637" s="92">
        <v>10</v>
      </c>
      <c r="T1637" s="92">
        <v>15</v>
      </c>
      <c r="U1637" s="92">
        <v>20</v>
      </c>
      <c r="V1637" s="92">
        <v>94.2</v>
      </c>
      <c r="W1637" s="92">
        <v>95.3</v>
      </c>
      <c r="X1637" s="92">
        <v>96.4</v>
      </c>
      <c r="Y1637" s="92">
        <v>97.2</v>
      </c>
      <c r="Z1637" s="92">
        <v>97.6</v>
      </c>
      <c r="AA1637" s="92">
        <v>96.9</v>
      </c>
      <c r="AB1637" s="92">
        <v>97.1</v>
      </c>
      <c r="AC1637" s="92">
        <v>95.3</v>
      </c>
      <c r="AD1637" s="92">
        <v>96.4</v>
      </c>
      <c r="AE1637" s="92">
        <v>97</v>
      </c>
      <c r="AF1637" s="92">
        <v>97.8</v>
      </c>
      <c r="AG1637" s="92">
        <v>98.2</v>
      </c>
      <c r="AH1637" s="92">
        <v>97.6</v>
      </c>
      <c r="AI1637" s="92">
        <v>97.7</v>
      </c>
      <c r="AJ1637" s="92">
        <v>94.9</v>
      </c>
      <c r="AK1637" s="92">
        <v>96.3</v>
      </c>
      <c r="AL1637" s="92">
        <v>96.9</v>
      </c>
      <c r="AM1637" s="92">
        <v>97.7</v>
      </c>
      <c r="AN1637" s="92">
        <v>98</v>
      </c>
      <c r="AO1637" s="92">
        <v>97.6</v>
      </c>
      <c r="AP1637" s="92">
        <v>97.5</v>
      </c>
      <c r="AQ1637" s="39"/>
      <c r="AR1637" s="62">
        <v>43146</v>
      </c>
    </row>
    <row r="1638" spans="1:44" s="105" customFormat="1" ht="45">
      <c r="A1638" s="78" t="s">
        <v>1754</v>
      </c>
      <c r="B1638" s="66" t="s">
        <v>4251</v>
      </c>
      <c r="C1638" s="37" t="s">
        <v>4515</v>
      </c>
      <c r="D1638" s="34">
        <v>25.05</v>
      </c>
      <c r="E1638" s="34">
        <v>480</v>
      </c>
      <c r="F1638" s="34">
        <v>98</v>
      </c>
      <c r="G1638" s="32" t="s">
        <v>389</v>
      </c>
      <c r="H1638" s="32" t="s">
        <v>389</v>
      </c>
      <c r="I1638" s="57"/>
      <c r="J1638" s="34">
        <v>14</v>
      </c>
      <c r="K1638" s="34"/>
      <c r="L1638" s="34"/>
      <c r="M1638" s="34">
        <v>580</v>
      </c>
      <c r="N1638" s="34">
        <v>650</v>
      </c>
      <c r="O1638" s="34">
        <v>780</v>
      </c>
      <c r="P1638" s="92">
        <v>2.5</v>
      </c>
      <c r="Q1638" s="92">
        <v>5</v>
      </c>
      <c r="R1638" s="92">
        <v>7.5</v>
      </c>
      <c r="S1638" s="92">
        <v>12.5</v>
      </c>
      <c r="T1638" s="92">
        <v>18.75</v>
      </c>
      <c r="U1638" s="92">
        <v>25</v>
      </c>
      <c r="V1638" s="92">
        <v>97.1</v>
      </c>
      <c r="W1638" s="92">
        <v>97.4</v>
      </c>
      <c r="X1638" s="92">
        <v>97.6</v>
      </c>
      <c r="Y1638" s="92">
        <v>97.9</v>
      </c>
      <c r="Z1638" s="92">
        <v>98</v>
      </c>
      <c r="AA1638" s="92">
        <v>97.8</v>
      </c>
      <c r="AB1638" s="92">
        <v>97.9</v>
      </c>
      <c r="AC1638" s="92">
        <v>97.1</v>
      </c>
      <c r="AD1638" s="92">
        <v>97.3</v>
      </c>
      <c r="AE1638" s="92">
        <v>97.6</v>
      </c>
      <c r="AF1638" s="92">
        <v>97.8</v>
      </c>
      <c r="AG1638" s="92">
        <v>98.3</v>
      </c>
      <c r="AH1638" s="92">
        <v>97.6</v>
      </c>
      <c r="AI1638" s="92">
        <v>98</v>
      </c>
      <c r="AJ1638" s="92">
        <v>97.2</v>
      </c>
      <c r="AK1638" s="92">
        <v>97.4</v>
      </c>
      <c r="AL1638" s="92">
        <v>97.7</v>
      </c>
      <c r="AM1638" s="92">
        <v>97.8</v>
      </c>
      <c r="AN1638" s="92">
        <v>98</v>
      </c>
      <c r="AO1638" s="92">
        <v>97.5</v>
      </c>
      <c r="AP1638" s="92">
        <v>97.9</v>
      </c>
      <c r="AQ1638" s="39">
        <v>43146</v>
      </c>
      <c r="AR1638" s="39">
        <v>43388</v>
      </c>
    </row>
    <row r="1639" spans="1:44" s="105" customFormat="1" ht="45">
      <c r="A1639" s="78" t="s">
        <v>1754</v>
      </c>
      <c r="B1639" s="66" t="s">
        <v>4252</v>
      </c>
      <c r="C1639" s="37" t="s">
        <v>4516</v>
      </c>
      <c r="D1639" s="34">
        <v>30.05</v>
      </c>
      <c r="E1639" s="34">
        <v>480</v>
      </c>
      <c r="F1639" s="34">
        <v>98</v>
      </c>
      <c r="G1639" s="32" t="s">
        <v>389</v>
      </c>
      <c r="H1639" s="32" t="s">
        <v>389</v>
      </c>
      <c r="I1639" s="57"/>
      <c r="J1639" s="34">
        <v>15</v>
      </c>
      <c r="K1639" s="34"/>
      <c r="L1639" s="34"/>
      <c r="M1639" s="34">
        <v>580</v>
      </c>
      <c r="N1639" s="34">
        <v>650</v>
      </c>
      <c r="O1639" s="34">
        <v>780</v>
      </c>
      <c r="P1639" s="92">
        <v>3</v>
      </c>
      <c r="Q1639" s="92">
        <v>6</v>
      </c>
      <c r="R1639" s="92">
        <v>9</v>
      </c>
      <c r="S1639" s="92">
        <v>15</v>
      </c>
      <c r="T1639" s="92">
        <v>22.5</v>
      </c>
      <c r="U1639" s="92">
        <v>30</v>
      </c>
      <c r="V1639" s="92">
        <v>97.1</v>
      </c>
      <c r="W1639" s="92">
        <v>97.9</v>
      </c>
      <c r="X1639" s="92">
        <v>97.9</v>
      </c>
      <c r="Y1639" s="92">
        <v>98.3</v>
      </c>
      <c r="Z1639" s="92">
        <v>97.5</v>
      </c>
      <c r="AA1639" s="92">
        <v>97.9</v>
      </c>
      <c r="AB1639" s="92">
        <v>97.8</v>
      </c>
      <c r="AC1639" s="92">
        <v>97.4</v>
      </c>
      <c r="AD1639" s="92">
        <v>98.1</v>
      </c>
      <c r="AE1639" s="92">
        <v>98.1</v>
      </c>
      <c r="AF1639" s="92">
        <v>98.4</v>
      </c>
      <c r="AG1639" s="92">
        <v>98.1</v>
      </c>
      <c r="AH1639" s="92">
        <v>97.9</v>
      </c>
      <c r="AI1639" s="92">
        <v>98.1</v>
      </c>
      <c r="AJ1639" s="92">
        <v>97.1</v>
      </c>
      <c r="AK1639" s="92">
        <v>97.9</v>
      </c>
      <c r="AL1639" s="92">
        <v>98</v>
      </c>
      <c r="AM1639" s="92">
        <v>98.3</v>
      </c>
      <c r="AN1639" s="92">
        <v>98</v>
      </c>
      <c r="AO1639" s="92">
        <v>97.8</v>
      </c>
      <c r="AP1639" s="92">
        <v>98</v>
      </c>
      <c r="AQ1639" s="39">
        <v>43146</v>
      </c>
      <c r="AR1639" s="39">
        <v>43388</v>
      </c>
    </row>
    <row r="1640" spans="1:44" s="105" customFormat="1" ht="45">
      <c r="A1640" s="78" t="s">
        <v>1754</v>
      </c>
      <c r="B1640" s="66" t="s">
        <v>4253</v>
      </c>
      <c r="C1640" s="37" t="s">
        <v>4517</v>
      </c>
      <c r="D1640" s="34">
        <v>36.049999999999997</v>
      </c>
      <c r="E1640" s="34">
        <v>480</v>
      </c>
      <c r="F1640" s="34">
        <v>98</v>
      </c>
      <c r="G1640" s="32" t="s">
        <v>389</v>
      </c>
      <c r="H1640" s="32" t="s">
        <v>389</v>
      </c>
      <c r="I1640" s="57"/>
      <c r="J1640" s="34">
        <v>15</v>
      </c>
      <c r="K1640" s="34"/>
      <c r="L1640" s="34"/>
      <c r="M1640" s="34">
        <v>580</v>
      </c>
      <c r="N1640" s="34">
        <v>650</v>
      </c>
      <c r="O1640" s="34">
        <v>780</v>
      </c>
      <c r="P1640" s="92">
        <v>3.6</v>
      </c>
      <c r="Q1640" s="92">
        <v>7.2</v>
      </c>
      <c r="R1640" s="92">
        <v>10.8</v>
      </c>
      <c r="S1640" s="92">
        <v>18</v>
      </c>
      <c r="T1640" s="92">
        <v>27</v>
      </c>
      <c r="U1640" s="92">
        <v>36</v>
      </c>
      <c r="V1640" s="92">
        <v>97.3</v>
      </c>
      <c r="W1640" s="92">
        <v>98.2</v>
      </c>
      <c r="X1640" s="92">
        <v>98.1</v>
      </c>
      <c r="Y1640" s="92">
        <v>98.4</v>
      </c>
      <c r="Z1640" s="92">
        <v>97.6</v>
      </c>
      <c r="AA1640" s="92">
        <v>98.1</v>
      </c>
      <c r="AB1640" s="92">
        <v>97.9</v>
      </c>
      <c r="AC1640" s="92">
        <v>97.7</v>
      </c>
      <c r="AD1640" s="92">
        <v>98.3</v>
      </c>
      <c r="AE1640" s="92">
        <v>98.3</v>
      </c>
      <c r="AF1640" s="92">
        <v>98.4</v>
      </c>
      <c r="AG1640" s="92">
        <v>98.3</v>
      </c>
      <c r="AH1640" s="92">
        <v>98.1</v>
      </c>
      <c r="AI1640" s="92">
        <v>98.3</v>
      </c>
      <c r="AJ1640" s="92">
        <v>97.4</v>
      </c>
      <c r="AK1640" s="92">
        <v>98.1</v>
      </c>
      <c r="AL1640" s="92">
        <v>98.2</v>
      </c>
      <c r="AM1640" s="92">
        <v>98.3</v>
      </c>
      <c r="AN1640" s="92">
        <v>98.2</v>
      </c>
      <c r="AO1640" s="92">
        <v>98.1</v>
      </c>
      <c r="AP1640" s="92">
        <v>98.2</v>
      </c>
      <c r="AQ1640" s="39">
        <v>43146</v>
      </c>
      <c r="AR1640" s="39">
        <v>43388</v>
      </c>
    </row>
    <row r="1641" spans="1:44" s="105" customFormat="1" ht="60">
      <c r="A1641" s="78" t="s">
        <v>1754</v>
      </c>
      <c r="B1641" s="66" t="s">
        <v>3188</v>
      </c>
      <c r="C1641" s="66" t="s">
        <v>1757</v>
      </c>
      <c r="D1641" s="48">
        <v>40</v>
      </c>
      <c r="E1641" s="83">
        <v>480</v>
      </c>
      <c r="F1641" s="59">
        <v>98.5</v>
      </c>
      <c r="G1641" s="50" t="s">
        <v>389</v>
      </c>
      <c r="H1641" s="50" t="s">
        <v>389</v>
      </c>
      <c r="I1641" s="63"/>
      <c r="J1641" s="48">
        <v>1</v>
      </c>
      <c r="K1641" s="59"/>
      <c r="L1641" s="59"/>
      <c r="M1641" s="59">
        <v>580</v>
      </c>
      <c r="N1641" s="59">
        <v>650</v>
      </c>
      <c r="O1641" s="59">
        <v>780</v>
      </c>
      <c r="P1641" s="90">
        <v>4</v>
      </c>
      <c r="Q1641" s="90">
        <v>8</v>
      </c>
      <c r="R1641" s="90">
        <v>12</v>
      </c>
      <c r="S1641" s="90">
        <v>20</v>
      </c>
      <c r="T1641" s="90">
        <v>30</v>
      </c>
      <c r="U1641" s="90">
        <v>40</v>
      </c>
      <c r="V1641" s="91">
        <v>97.5</v>
      </c>
      <c r="W1641" s="91">
        <v>98</v>
      </c>
      <c r="X1641" s="91">
        <v>98.1</v>
      </c>
      <c r="Y1641" s="91">
        <v>98.2</v>
      </c>
      <c r="Z1641" s="91">
        <v>98.1</v>
      </c>
      <c r="AA1641" s="91">
        <v>97.7</v>
      </c>
      <c r="AB1641" s="91">
        <v>98.1</v>
      </c>
      <c r="AC1641" s="91">
        <v>97.8</v>
      </c>
      <c r="AD1641" s="91">
        <v>98.3</v>
      </c>
      <c r="AE1641" s="91">
        <v>98.4</v>
      </c>
      <c r="AF1641" s="91">
        <v>98.6</v>
      </c>
      <c r="AG1641" s="91">
        <v>98.5</v>
      </c>
      <c r="AH1641" s="91">
        <v>98.3</v>
      </c>
      <c r="AI1641" s="91">
        <v>98.5</v>
      </c>
      <c r="AJ1641" s="91">
        <v>97.6</v>
      </c>
      <c r="AK1641" s="91">
        <v>98.1</v>
      </c>
      <c r="AL1641" s="91">
        <v>98.2</v>
      </c>
      <c r="AM1641" s="91">
        <v>98.4</v>
      </c>
      <c r="AN1641" s="91">
        <v>98.3</v>
      </c>
      <c r="AO1641" s="91">
        <v>98</v>
      </c>
      <c r="AP1641" s="92">
        <v>98.3</v>
      </c>
      <c r="AQ1641" s="39">
        <v>43024</v>
      </c>
      <c r="AR1641" s="79">
        <v>43146</v>
      </c>
    </row>
    <row r="1642" spans="1:44" s="105" customFormat="1" ht="45">
      <c r="A1642" s="78" t="s">
        <v>1754</v>
      </c>
      <c r="B1642" s="66" t="s">
        <v>4254</v>
      </c>
      <c r="C1642" s="37" t="s">
        <v>4518</v>
      </c>
      <c r="D1642" s="34">
        <v>40.049999999999997</v>
      </c>
      <c r="E1642" s="34">
        <v>480</v>
      </c>
      <c r="F1642" s="34">
        <v>98.5</v>
      </c>
      <c r="G1642" s="32" t="s">
        <v>389</v>
      </c>
      <c r="H1642" s="32" t="s">
        <v>389</v>
      </c>
      <c r="I1642" s="57"/>
      <c r="J1642" s="34">
        <v>1</v>
      </c>
      <c r="K1642" s="34"/>
      <c r="L1642" s="34"/>
      <c r="M1642" s="34">
        <v>580</v>
      </c>
      <c r="N1642" s="34">
        <v>650</v>
      </c>
      <c r="O1642" s="34">
        <v>780</v>
      </c>
      <c r="P1642" s="92">
        <v>4</v>
      </c>
      <c r="Q1642" s="92">
        <v>8</v>
      </c>
      <c r="R1642" s="92">
        <v>12</v>
      </c>
      <c r="S1642" s="92">
        <v>20</v>
      </c>
      <c r="T1642" s="92">
        <v>30</v>
      </c>
      <c r="U1642" s="92">
        <v>40</v>
      </c>
      <c r="V1642" s="92">
        <v>97.5</v>
      </c>
      <c r="W1642" s="92">
        <v>98</v>
      </c>
      <c r="X1642" s="92">
        <v>98.1</v>
      </c>
      <c r="Y1642" s="92">
        <v>98.2</v>
      </c>
      <c r="Z1642" s="92">
        <v>98.1</v>
      </c>
      <c r="AA1642" s="92">
        <v>98</v>
      </c>
      <c r="AB1642" s="92">
        <v>98.1</v>
      </c>
      <c r="AC1642" s="92">
        <v>97.9</v>
      </c>
      <c r="AD1642" s="92">
        <v>98.3</v>
      </c>
      <c r="AE1642" s="92">
        <v>98.4</v>
      </c>
      <c r="AF1642" s="92">
        <v>98.7</v>
      </c>
      <c r="AG1642" s="92">
        <v>98.6</v>
      </c>
      <c r="AH1642" s="92">
        <v>98.3</v>
      </c>
      <c r="AI1642" s="92">
        <v>98.5</v>
      </c>
      <c r="AJ1642" s="92">
        <v>97.6</v>
      </c>
      <c r="AK1642" s="92">
        <v>98.2</v>
      </c>
      <c r="AL1642" s="92">
        <v>98.2</v>
      </c>
      <c r="AM1642" s="92">
        <v>98.4</v>
      </c>
      <c r="AN1642" s="92">
        <v>98.3</v>
      </c>
      <c r="AO1642" s="92">
        <v>98.2</v>
      </c>
      <c r="AP1642" s="92">
        <v>98.3</v>
      </c>
      <c r="AQ1642" s="39">
        <v>43146</v>
      </c>
      <c r="AR1642" s="39">
        <v>43388</v>
      </c>
    </row>
    <row r="1643" spans="1:44" s="105" customFormat="1" ht="60">
      <c r="A1643" s="78" t="s">
        <v>1754</v>
      </c>
      <c r="B1643" s="66" t="s">
        <v>3189</v>
      </c>
      <c r="C1643" s="66" t="s">
        <v>1757</v>
      </c>
      <c r="D1643" s="52">
        <v>50</v>
      </c>
      <c r="E1643" s="54">
        <v>480</v>
      </c>
      <c r="F1643" s="47">
        <v>98.5</v>
      </c>
      <c r="G1643" s="50" t="s">
        <v>389</v>
      </c>
      <c r="H1643" s="50" t="s">
        <v>389</v>
      </c>
      <c r="I1643" s="63"/>
      <c r="J1643" s="48">
        <v>1</v>
      </c>
      <c r="K1643" s="59"/>
      <c r="L1643" s="59"/>
      <c r="M1643" s="59">
        <v>580</v>
      </c>
      <c r="N1643" s="59">
        <v>650</v>
      </c>
      <c r="O1643" s="59">
        <v>720</v>
      </c>
      <c r="P1643" s="90">
        <v>5</v>
      </c>
      <c r="Q1643" s="90">
        <v>10</v>
      </c>
      <c r="R1643" s="90">
        <v>15</v>
      </c>
      <c r="S1643" s="90">
        <v>25</v>
      </c>
      <c r="T1643" s="90">
        <v>37.5</v>
      </c>
      <c r="U1643" s="90">
        <v>50</v>
      </c>
      <c r="V1643" s="91">
        <v>97.52</v>
      </c>
      <c r="W1643" s="91">
        <v>98.53</v>
      </c>
      <c r="X1643" s="91">
        <v>98.44</v>
      </c>
      <c r="Y1643" s="91">
        <v>98.56</v>
      </c>
      <c r="Z1643" s="91">
        <v>98.32</v>
      </c>
      <c r="AA1643" s="91">
        <v>98.45</v>
      </c>
      <c r="AB1643" s="91">
        <v>98.37</v>
      </c>
      <c r="AC1643" s="91">
        <v>97.75</v>
      </c>
      <c r="AD1643" s="91">
        <v>98.55</v>
      </c>
      <c r="AE1643" s="91">
        <v>98.52</v>
      </c>
      <c r="AF1643" s="91">
        <v>98.65</v>
      </c>
      <c r="AG1643" s="91">
        <v>98.43</v>
      </c>
      <c r="AH1643" s="91">
        <v>98.49</v>
      </c>
      <c r="AI1643" s="91">
        <v>98.47</v>
      </c>
      <c r="AJ1643" s="91">
        <v>97.98</v>
      </c>
      <c r="AK1643" s="91">
        <v>98.7</v>
      </c>
      <c r="AL1643" s="91">
        <v>98.8</v>
      </c>
      <c r="AM1643" s="91">
        <v>98.79</v>
      </c>
      <c r="AN1643" s="91">
        <v>98.57</v>
      </c>
      <c r="AO1643" s="91">
        <v>98.5</v>
      </c>
      <c r="AP1643" s="92">
        <v>98.62</v>
      </c>
      <c r="AQ1643" s="39">
        <v>43024</v>
      </c>
      <c r="AR1643" s="79">
        <v>43146</v>
      </c>
    </row>
    <row r="1644" spans="1:44" s="105" customFormat="1" ht="45">
      <c r="A1644" s="78" t="s">
        <v>1754</v>
      </c>
      <c r="B1644" s="68" t="s">
        <v>3190</v>
      </c>
      <c r="C1644" s="68" t="s">
        <v>4519</v>
      </c>
      <c r="D1644" s="80">
        <v>50.082999999999998</v>
      </c>
      <c r="E1644" s="69">
        <v>480</v>
      </c>
      <c r="F1644" s="70">
        <v>98.5</v>
      </c>
      <c r="G1644" s="71" t="s">
        <v>389</v>
      </c>
      <c r="H1644" s="71" t="s">
        <v>389</v>
      </c>
      <c r="I1644" s="72" t="s">
        <v>4015</v>
      </c>
      <c r="J1644" s="73">
        <v>1</v>
      </c>
      <c r="K1644" s="74"/>
      <c r="L1644" s="74"/>
      <c r="M1644" s="74">
        <v>580</v>
      </c>
      <c r="N1644" s="74">
        <v>650</v>
      </c>
      <c r="O1644" s="74">
        <v>720</v>
      </c>
      <c r="P1644" s="89">
        <v>5</v>
      </c>
      <c r="Q1644" s="89">
        <v>10</v>
      </c>
      <c r="R1644" s="89">
        <v>15</v>
      </c>
      <c r="S1644" s="89">
        <v>25</v>
      </c>
      <c r="T1644" s="89">
        <v>37.5</v>
      </c>
      <c r="U1644" s="89">
        <v>50</v>
      </c>
      <c r="V1644" s="91">
        <v>97.74</v>
      </c>
      <c r="W1644" s="91">
        <v>98.44</v>
      </c>
      <c r="X1644" s="91">
        <v>98.46</v>
      </c>
      <c r="Y1644" s="91">
        <v>98.58</v>
      </c>
      <c r="Z1644" s="91">
        <v>98.45</v>
      </c>
      <c r="AA1644" s="91">
        <v>98.35</v>
      </c>
      <c r="AB1644" s="91">
        <v>98.44</v>
      </c>
      <c r="AC1644" s="89">
        <v>97.8</v>
      </c>
      <c r="AD1644" s="91">
        <v>98.53</v>
      </c>
      <c r="AE1644" s="91">
        <v>98.55</v>
      </c>
      <c r="AF1644" s="91">
        <v>98.7</v>
      </c>
      <c r="AG1644" s="91">
        <v>98.51</v>
      </c>
      <c r="AH1644" s="91">
        <v>98.4</v>
      </c>
      <c r="AI1644" s="91">
        <v>98.52</v>
      </c>
      <c r="AJ1644" s="91">
        <v>97.88</v>
      </c>
      <c r="AK1644" s="91">
        <v>98.58</v>
      </c>
      <c r="AL1644" s="91">
        <v>98.65</v>
      </c>
      <c r="AM1644" s="91">
        <v>98.76</v>
      </c>
      <c r="AN1644" s="91">
        <v>98.57</v>
      </c>
      <c r="AO1644" s="91">
        <v>98.46</v>
      </c>
      <c r="AP1644" s="92">
        <v>98.59</v>
      </c>
      <c r="AQ1644" s="39">
        <v>43132</v>
      </c>
      <c r="AR1644" s="39">
        <v>43388</v>
      </c>
    </row>
    <row r="1645" spans="1:44" s="105" customFormat="1" ht="45">
      <c r="A1645" s="78" t="s">
        <v>1754</v>
      </c>
      <c r="B1645" s="68" t="s">
        <v>3191</v>
      </c>
      <c r="C1645" s="68" t="s">
        <v>4520</v>
      </c>
      <c r="D1645" s="80">
        <v>60.085999999999999</v>
      </c>
      <c r="E1645" s="69">
        <v>480</v>
      </c>
      <c r="F1645" s="70">
        <v>98.5</v>
      </c>
      <c r="G1645" s="71" t="s">
        <v>389</v>
      </c>
      <c r="H1645" s="71" t="s">
        <v>389</v>
      </c>
      <c r="I1645" s="72" t="s">
        <v>4016</v>
      </c>
      <c r="J1645" s="73">
        <v>1</v>
      </c>
      <c r="K1645" s="74"/>
      <c r="L1645" s="74"/>
      <c r="M1645" s="74">
        <v>580</v>
      </c>
      <c r="N1645" s="74">
        <v>650</v>
      </c>
      <c r="O1645" s="74">
        <v>720</v>
      </c>
      <c r="P1645" s="89">
        <v>6</v>
      </c>
      <c r="Q1645" s="89">
        <v>12</v>
      </c>
      <c r="R1645" s="89">
        <v>18</v>
      </c>
      <c r="S1645" s="89">
        <v>30</v>
      </c>
      <c r="T1645" s="89">
        <v>45</v>
      </c>
      <c r="U1645" s="89">
        <v>60</v>
      </c>
      <c r="V1645" s="91">
        <v>97.73</v>
      </c>
      <c r="W1645" s="91">
        <v>98.31</v>
      </c>
      <c r="X1645" s="91">
        <v>98.42</v>
      </c>
      <c r="Y1645" s="91">
        <v>98.55</v>
      </c>
      <c r="Z1645" s="91">
        <v>98.37</v>
      </c>
      <c r="AA1645" s="91">
        <v>98.22</v>
      </c>
      <c r="AB1645" s="91">
        <v>98.38</v>
      </c>
      <c r="AC1645" s="91">
        <v>97.82</v>
      </c>
      <c r="AD1645" s="91">
        <v>98.45</v>
      </c>
      <c r="AE1645" s="91">
        <v>98.54</v>
      </c>
      <c r="AF1645" s="91">
        <v>98.63</v>
      </c>
      <c r="AG1645" s="91">
        <v>98.5</v>
      </c>
      <c r="AH1645" s="91">
        <v>98.33</v>
      </c>
      <c r="AI1645" s="91">
        <v>98.49</v>
      </c>
      <c r="AJ1645" s="91">
        <v>97.86</v>
      </c>
      <c r="AK1645" s="91">
        <v>98.53</v>
      </c>
      <c r="AL1645" s="91">
        <v>98.59</v>
      </c>
      <c r="AM1645" s="91">
        <v>98.7</v>
      </c>
      <c r="AN1645" s="91">
        <v>98.55</v>
      </c>
      <c r="AO1645" s="91">
        <v>98.45</v>
      </c>
      <c r="AP1645" s="92">
        <v>98.55</v>
      </c>
      <c r="AQ1645" s="39">
        <v>43132</v>
      </c>
      <c r="AR1645" s="39">
        <v>43388</v>
      </c>
    </row>
    <row r="1646" spans="1:44" s="105" customFormat="1" ht="45">
      <c r="A1646" s="78" t="s">
        <v>1754</v>
      </c>
      <c r="B1646" s="68" t="s">
        <v>3192</v>
      </c>
      <c r="C1646" s="68" t="s">
        <v>4521</v>
      </c>
      <c r="D1646" s="80">
        <v>66.069999999999993</v>
      </c>
      <c r="E1646" s="69">
        <v>480</v>
      </c>
      <c r="F1646" s="70">
        <v>98.5</v>
      </c>
      <c r="G1646" s="71" t="s">
        <v>389</v>
      </c>
      <c r="H1646" s="71" t="s">
        <v>389</v>
      </c>
      <c r="I1646" s="72" t="s">
        <v>4017</v>
      </c>
      <c r="J1646" s="73">
        <v>1</v>
      </c>
      <c r="K1646" s="74"/>
      <c r="L1646" s="74"/>
      <c r="M1646" s="74">
        <v>580</v>
      </c>
      <c r="N1646" s="74">
        <v>650</v>
      </c>
      <c r="O1646" s="74">
        <v>720</v>
      </c>
      <c r="P1646" s="89">
        <v>6.6</v>
      </c>
      <c r="Q1646" s="89">
        <v>13.2</v>
      </c>
      <c r="R1646" s="89">
        <v>19.8</v>
      </c>
      <c r="S1646" s="89">
        <v>33</v>
      </c>
      <c r="T1646" s="89">
        <v>49.5</v>
      </c>
      <c r="U1646" s="89">
        <v>66</v>
      </c>
      <c r="V1646" s="91">
        <v>97.57</v>
      </c>
      <c r="W1646" s="91">
        <v>98.38</v>
      </c>
      <c r="X1646" s="91">
        <v>98.48</v>
      </c>
      <c r="Y1646" s="91">
        <v>98.56</v>
      </c>
      <c r="Z1646" s="91">
        <v>98.42</v>
      </c>
      <c r="AA1646" s="91">
        <v>98.31</v>
      </c>
      <c r="AB1646" s="91">
        <v>98.42</v>
      </c>
      <c r="AC1646" s="91">
        <v>97.74</v>
      </c>
      <c r="AD1646" s="91">
        <v>98.5</v>
      </c>
      <c r="AE1646" s="91">
        <v>98.55</v>
      </c>
      <c r="AF1646" s="91">
        <v>98.7</v>
      </c>
      <c r="AG1646" s="91">
        <v>98.5</v>
      </c>
      <c r="AH1646" s="91">
        <v>98.39</v>
      </c>
      <c r="AI1646" s="91">
        <v>98.51</v>
      </c>
      <c r="AJ1646" s="91">
        <v>97.77</v>
      </c>
      <c r="AK1646" s="91">
        <v>98.67</v>
      </c>
      <c r="AL1646" s="91">
        <v>98.65</v>
      </c>
      <c r="AM1646" s="91">
        <v>98.77</v>
      </c>
      <c r="AN1646" s="91">
        <v>98.56</v>
      </c>
      <c r="AO1646" s="91">
        <v>98.49</v>
      </c>
      <c r="AP1646" s="92">
        <v>98.58</v>
      </c>
      <c r="AQ1646" s="39">
        <v>43132</v>
      </c>
      <c r="AR1646" s="39">
        <v>43388</v>
      </c>
    </row>
    <row r="1647" spans="1:44" s="105" customFormat="1" ht="30">
      <c r="A1647" s="66" t="s">
        <v>172</v>
      </c>
      <c r="B1647" s="66" t="s">
        <v>3193</v>
      </c>
      <c r="C1647" s="37" t="s">
        <v>1177</v>
      </c>
      <c r="D1647" s="34">
        <v>0.50800000000000001</v>
      </c>
      <c r="E1647" s="34">
        <v>208</v>
      </c>
      <c r="F1647" s="34">
        <v>95.5</v>
      </c>
      <c r="G1647" s="32" t="s">
        <v>389</v>
      </c>
      <c r="H1647" s="32" t="s">
        <v>388</v>
      </c>
      <c r="I1647" s="48"/>
      <c r="J1647" s="34">
        <v>0.11</v>
      </c>
      <c r="K1647" s="34"/>
      <c r="L1647" s="34"/>
      <c r="M1647" s="34">
        <v>22</v>
      </c>
      <c r="N1647" s="34">
        <v>33</v>
      </c>
      <c r="O1647" s="34">
        <v>48</v>
      </c>
      <c r="P1647" s="92">
        <v>0.05</v>
      </c>
      <c r="Q1647" s="92">
        <v>0.1</v>
      </c>
      <c r="R1647" s="92">
        <v>0.15</v>
      </c>
      <c r="S1647" s="92">
        <v>0.25</v>
      </c>
      <c r="T1647" s="92">
        <v>0.38</v>
      </c>
      <c r="U1647" s="92">
        <v>0.51</v>
      </c>
      <c r="V1647" s="92">
        <v>92.8</v>
      </c>
      <c r="W1647" s="92">
        <v>94.1</v>
      </c>
      <c r="X1647" s="92">
        <v>94.8</v>
      </c>
      <c r="Y1647" s="92">
        <v>95.4</v>
      </c>
      <c r="Z1647" s="92">
        <v>95.4</v>
      </c>
      <c r="AA1647" s="92">
        <v>94.6</v>
      </c>
      <c r="AB1647" s="92">
        <v>95.1</v>
      </c>
      <c r="AC1647" s="92">
        <v>94.1</v>
      </c>
      <c r="AD1647" s="92">
        <v>95.6</v>
      </c>
      <c r="AE1647" s="92">
        <v>95.5</v>
      </c>
      <c r="AF1647" s="92">
        <v>95.8</v>
      </c>
      <c r="AG1647" s="92">
        <v>96.3</v>
      </c>
      <c r="AH1647" s="92">
        <v>95.4</v>
      </c>
      <c r="AI1647" s="92">
        <v>95.9</v>
      </c>
      <c r="AJ1647" s="92">
        <v>94.6</v>
      </c>
      <c r="AK1647" s="92">
        <v>95.4</v>
      </c>
      <c r="AL1647" s="92">
        <v>95.3</v>
      </c>
      <c r="AM1647" s="92">
        <v>95.9</v>
      </c>
      <c r="AN1647" s="92">
        <v>95.7</v>
      </c>
      <c r="AO1647" s="92">
        <v>95.6</v>
      </c>
      <c r="AP1647" s="92">
        <v>95.6</v>
      </c>
      <c r="AQ1647" s="39"/>
      <c r="AR1647" s="61"/>
    </row>
    <row r="1648" spans="1:44" s="105" customFormat="1" ht="30">
      <c r="A1648" s="66" t="s">
        <v>172</v>
      </c>
      <c r="B1648" s="66" t="s">
        <v>3194</v>
      </c>
      <c r="C1648" s="37" t="s">
        <v>1178</v>
      </c>
      <c r="D1648" s="34">
        <v>0.51</v>
      </c>
      <c r="E1648" s="34">
        <v>240</v>
      </c>
      <c r="F1648" s="34">
        <v>95.5</v>
      </c>
      <c r="G1648" s="32" t="s">
        <v>389</v>
      </c>
      <c r="H1648" s="32" t="s">
        <v>388</v>
      </c>
      <c r="I1648" s="48"/>
      <c r="J1648" s="34">
        <v>0.11</v>
      </c>
      <c r="K1648" s="34"/>
      <c r="L1648" s="34"/>
      <c r="M1648" s="34">
        <v>22</v>
      </c>
      <c r="N1648" s="34">
        <v>33</v>
      </c>
      <c r="O1648" s="34">
        <v>48</v>
      </c>
      <c r="P1648" s="92">
        <v>0.05</v>
      </c>
      <c r="Q1648" s="92">
        <v>0.1</v>
      </c>
      <c r="R1648" s="92">
        <v>0.15</v>
      </c>
      <c r="S1648" s="92">
        <v>0.26</v>
      </c>
      <c r="T1648" s="92">
        <v>0.38</v>
      </c>
      <c r="U1648" s="92">
        <v>0.51</v>
      </c>
      <c r="V1648" s="92">
        <v>92.7</v>
      </c>
      <c r="W1648" s="92">
        <v>93.5</v>
      </c>
      <c r="X1648" s="92">
        <v>94.7</v>
      </c>
      <c r="Y1648" s="92">
        <v>95.4</v>
      </c>
      <c r="Z1648" s="92">
        <v>95.4</v>
      </c>
      <c r="AA1648" s="92">
        <v>95.1</v>
      </c>
      <c r="AB1648" s="92">
        <v>95.1</v>
      </c>
      <c r="AC1648" s="92">
        <v>94.5</v>
      </c>
      <c r="AD1648" s="92">
        <v>93.9</v>
      </c>
      <c r="AE1648" s="92">
        <v>94.9</v>
      </c>
      <c r="AF1648" s="92">
        <v>95.8</v>
      </c>
      <c r="AG1648" s="92">
        <v>96.1</v>
      </c>
      <c r="AH1648" s="92">
        <v>95.5</v>
      </c>
      <c r="AI1648" s="92">
        <v>95.7</v>
      </c>
      <c r="AJ1648" s="92">
        <v>94.5</v>
      </c>
      <c r="AK1648" s="92">
        <v>94.2</v>
      </c>
      <c r="AL1648" s="92">
        <v>94.4</v>
      </c>
      <c r="AM1648" s="92">
        <v>95.4</v>
      </c>
      <c r="AN1648" s="92">
        <v>95.9</v>
      </c>
      <c r="AO1648" s="92">
        <v>95.6</v>
      </c>
      <c r="AP1648" s="92">
        <v>95.4</v>
      </c>
      <c r="AQ1648" s="39"/>
      <c r="AR1648" s="61"/>
    </row>
    <row r="1649" spans="1:44" s="105" customFormat="1" ht="30">
      <c r="A1649" s="66" t="s">
        <v>171</v>
      </c>
      <c r="B1649" s="66" t="s">
        <v>3195</v>
      </c>
      <c r="C1649" s="37" t="s">
        <v>1179</v>
      </c>
      <c r="D1649" s="34">
        <v>0.217</v>
      </c>
      <c r="E1649" s="34">
        <v>208</v>
      </c>
      <c r="F1649" s="34">
        <v>95</v>
      </c>
      <c r="G1649" s="32" t="s">
        <v>389</v>
      </c>
      <c r="H1649" s="32" t="s">
        <v>388</v>
      </c>
      <c r="I1649" s="48"/>
      <c r="J1649" s="34">
        <v>0.17</v>
      </c>
      <c r="K1649" s="34"/>
      <c r="L1649" s="34"/>
      <c r="M1649" s="34">
        <v>22</v>
      </c>
      <c r="N1649" s="34">
        <v>28.5</v>
      </c>
      <c r="O1649" s="34">
        <v>44</v>
      </c>
      <c r="P1649" s="92">
        <v>0.22</v>
      </c>
      <c r="Q1649" s="92">
        <v>0.43</v>
      </c>
      <c r="R1649" s="92">
        <v>0.65</v>
      </c>
      <c r="S1649" s="92">
        <v>1.08</v>
      </c>
      <c r="T1649" s="92">
        <v>1.63</v>
      </c>
      <c r="U1649" s="92">
        <v>2.17</v>
      </c>
      <c r="V1649" s="92">
        <v>89.6</v>
      </c>
      <c r="W1649" s="92">
        <v>95.5</v>
      </c>
      <c r="X1649" s="92">
        <v>95.3</v>
      </c>
      <c r="Y1649" s="92">
        <v>95.7</v>
      </c>
      <c r="Z1649" s="92">
        <v>95</v>
      </c>
      <c r="AA1649" s="92">
        <v>94.1</v>
      </c>
      <c r="AB1649" s="92">
        <v>94.9</v>
      </c>
      <c r="AC1649" s="92">
        <v>90.8</v>
      </c>
      <c r="AD1649" s="92">
        <v>95.2</v>
      </c>
      <c r="AE1649" s="92">
        <v>94.8</v>
      </c>
      <c r="AF1649" s="92">
        <v>95.5</v>
      </c>
      <c r="AG1649" s="92">
        <v>95.4</v>
      </c>
      <c r="AH1649" s="92">
        <v>95</v>
      </c>
      <c r="AI1649" s="92">
        <v>95.2</v>
      </c>
      <c r="AJ1649" s="92">
        <v>85.8</v>
      </c>
      <c r="AK1649" s="92">
        <v>91.5</v>
      </c>
      <c r="AL1649" s="92">
        <v>93.5</v>
      </c>
      <c r="AM1649" s="92">
        <v>94.4</v>
      </c>
      <c r="AN1649" s="92">
        <v>95.1</v>
      </c>
      <c r="AO1649" s="92">
        <v>95.5</v>
      </c>
      <c r="AP1649" s="92">
        <v>94.2</v>
      </c>
      <c r="AQ1649" s="39"/>
      <c r="AR1649" s="61"/>
    </row>
    <row r="1650" spans="1:44" s="105" customFormat="1" ht="30">
      <c r="A1650" s="66" t="s">
        <v>171</v>
      </c>
      <c r="B1650" s="66" t="s">
        <v>3196</v>
      </c>
      <c r="C1650" s="37" t="s">
        <v>1058</v>
      </c>
      <c r="D1650" s="34">
        <v>0.22500000000000001</v>
      </c>
      <c r="E1650" s="34">
        <v>240</v>
      </c>
      <c r="F1650" s="34">
        <v>95</v>
      </c>
      <c r="G1650" s="32" t="s">
        <v>389</v>
      </c>
      <c r="H1650" s="32" t="s">
        <v>388</v>
      </c>
      <c r="I1650" s="48"/>
      <c r="J1650" s="34">
        <v>0.17</v>
      </c>
      <c r="K1650" s="34"/>
      <c r="L1650" s="34"/>
      <c r="M1650" s="34">
        <v>22</v>
      </c>
      <c r="N1650" s="34">
        <v>28.5</v>
      </c>
      <c r="O1650" s="34">
        <v>44</v>
      </c>
      <c r="P1650" s="92">
        <v>0.23</v>
      </c>
      <c r="Q1650" s="92">
        <v>0.45</v>
      </c>
      <c r="R1650" s="92">
        <v>0.68</v>
      </c>
      <c r="S1650" s="92">
        <v>1.1299999999999999</v>
      </c>
      <c r="T1650" s="92">
        <v>1.69</v>
      </c>
      <c r="U1650" s="92">
        <v>2.25</v>
      </c>
      <c r="V1650" s="92">
        <v>90.1</v>
      </c>
      <c r="W1650" s="92">
        <v>94.5</v>
      </c>
      <c r="X1650" s="92">
        <v>94.9</v>
      </c>
      <c r="Y1650" s="92">
        <v>95.1</v>
      </c>
      <c r="Z1650" s="92">
        <v>95.9</v>
      </c>
      <c r="AA1650" s="92">
        <v>95.4</v>
      </c>
      <c r="AB1650" s="92">
        <v>95.3</v>
      </c>
      <c r="AC1650" s="92">
        <v>89.7</v>
      </c>
      <c r="AD1650" s="92">
        <v>93.9</v>
      </c>
      <c r="AE1650" s="92">
        <v>95.2</v>
      </c>
      <c r="AF1650" s="92">
        <v>95.1</v>
      </c>
      <c r="AG1650" s="92">
        <v>96.2</v>
      </c>
      <c r="AH1650" s="92">
        <v>96.2</v>
      </c>
      <c r="AI1650" s="92">
        <v>95.5</v>
      </c>
      <c r="AJ1650" s="92">
        <v>85.2</v>
      </c>
      <c r="AK1650" s="92">
        <v>91.4</v>
      </c>
      <c r="AL1650" s="92">
        <v>93.7</v>
      </c>
      <c r="AM1650" s="92">
        <v>92.5</v>
      </c>
      <c r="AN1650" s="92">
        <v>95.2</v>
      </c>
      <c r="AO1650" s="92">
        <v>96.3</v>
      </c>
      <c r="AP1650" s="92">
        <v>93.9</v>
      </c>
      <c r="AQ1650" s="39"/>
      <c r="AR1650" s="61"/>
    </row>
    <row r="1651" spans="1:44" s="105" customFormat="1" ht="30">
      <c r="A1651" s="66" t="s">
        <v>4027</v>
      </c>
      <c r="B1651" s="66" t="s">
        <v>4044</v>
      </c>
      <c r="C1651" s="37" t="s">
        <v>526</v>
      </c>
      <c r="D1651" s="34">
        <v>0.25</v>
      </c>
      <c r="E1651" s="34">
        <v>208</v>
      </c>
      <c r="F1651" s="34">
        <v>95.5</v>
      </c>
      <c r="G1651" s="32" t="s">
        <v>389</v>
      </c>
      <c r="H1651" s="32" t="s">
        <v>388</v>
      </c>
      <c r="I1651" s="48"/>
      <c r="J1651" s="34">
        <v>0.06</v>
      </c>
      <c r="K1651" s="34"/>
      <c r="L1651" s="34"/>
      <c r="M1651" s="34">
        <v>22</v>
      </c>
      <c r="N1651" s="34">
        <v>29</v>
      </c>
      <c r="O1651" s="34">
        <v>38</v>
      </c>
      <c r="P1651" s="92">
        <v>2.5100000000000001E-2</v>
      </c>
      <c r="Q1651" s="92">
        <v>5.0189999999999999E-2</v>
      </c>
      <c r="R1651" s="92">
        <v>7.5289999999999996E-2</v>
      </c>
      <c r="S1651" s="92">
        <v>0.12548000000000001</v>
      </c>
      <c r="T1651" s="92">
        <v>0.18820999999999999</v>
      </c>
      <c r="U1651" s="92">
        <v>0.25095000000000001</v>
      </c>
      <c r="V1651" s="92">
        <v>93.3</v>
      </c>
      <c r="W1651" s="92">
        <v>94.8</v>
      </c>
      <c r="X1651" s="92">
        <v>96.1</v>
      </c>
      <c r="Y1651" s="92">
        <v>95.2</v>
      </c>
      <c r="Z1651" s="92">
        <v>95.5</v>
      </c>
      <c r="AA1651" s="92">
        <v>95.3</v>
      </c>
      <c r="AB1651" s="92">
        <v>95.4</v>
      </c>
      <c r="AC1651" s="92">
        <v>94.1</v>
      </c>
      <c r="AD1651" s="92">
        <v>95.7</v>
      </c>
      <c r="AE1651" s="92">
        <v>96.2</v>
      </c>
      <c r="AF1651" s="92">
        <v>95.6</v>
      </c>
      <c r="AG1651" s="92">
        <v>95.7</v>
      </c>
      <c r="AH1651" s="92">
        <v>95.6</v>
      </c>
      <c r="AI1651" s="92">
        <v>95.7</v>
      </c>
      <c r="AJ1651" s="92">
        <v>94.2</v>
      </c>
      <c r="AK1651" s="92">
        <v>96.1</v>
      </c>
      <c r="AL1651" s="92">
        <v>95.9</v>
      </c>
      <c r="AM1651" s="92">
        <v>95.8</v>
      </c>
      <c r="AN1651" s="92">
        <v>95.5</v>
      </c>
      <c r="AO1651" s="92">
        <v>96</v>
      </c>
      <c r="AP1651" s="92">
        <v>95.6</v>
      </c>
      <c r="AQ1651" s="39"/>
      <c r="AR1651" s="62">
        <v>43160</v>
      </c>
    </row>
    <row r="1652" spans="1:44" s="105" customFormat="1" ht="30">
      <c r="A1652" s="66" t="s">
        <v>4027</v>
      </c>
      <c r="B1652" s="66" t="s">
        <v>4028</v>
      </c>
      <c r="C1652" s="37" t="s">
        <v>527</v>
      </c>
      <c r="D1652" s="34">
        <v>0.25</v>
      </c>
      <c r="E1652" s="34">
        <v>240</v>
      </c>
      <c r="F1652" s="34">
        <v>95.5</v>
      </c>
      <c r="G1652" s="32" t="s">
        <v>389</v>
      </c>
      <c r="H1652" s="32" t="s">
        <v>388</v>
      </c>
      <c r="I1652" s="48"/>
      <c r="J1652" s="34">
        <v>0.08</v>
      </c>
      <c r="K1652" s="34"/>
      <c r="L1652" s="34"/>
      <c r="M1652" s="34">
        <v>22</v>
      </c>
      <c r="N1652" s="34">
        <v>29</v>
      </c>
      <c r="O1652" s="34">
        <v>38</v>
      </c>
      <c r="P1652" s="92">
        <v>2.5100000000000001E-2</v>
      </c>
      <c r="Q1652" s="92">
        <v>5.0189999999999999E-2</v>
      </c>
      <c r="R1652" s="92">
        <v>7.5289999999999996E-2</v>
      </c>
      <c r="S1652" s="92">
        <v>0.12548000000000001</v>
      </c>
      <c r="T1652" s="92">
        <v>0.18820999999999999</v>
      </c>
      <c r="U1652" s="92">
        <v>0.25095000000000001</v>
      </c>
      <c r="V1652" s="92">
        <v>92.2</v>
      </c>
      <c r="W1652" s="92">
        <v>94.1</v>
      </c>
      <c r="X1652" s="92">
        <v>94.9</v>
      </c>
      <c r="Y1652" s="92">
        <v>95.2</v>
      </c>
      <c r="Z1652" s="92">
        <v>96.1</v>
      </c>
      <c r="AA1652" s="92">
        <v>95.7</v>
      </c>
      <c r="AB1652" s="92">
        <v>95.5</v>
      </c>
      <c r="AC1652" s="92">
        <v>92.9</v>
      </c>
      <c r="AD1652" s="92">
        <v>94.7</v>
      </c>
      <c r="AE1652" s="92">
        <v>94.5</v>
      </c>
      <c r="AF1652" s="92">
        <v>95.7</v>
      </c>
      <c r="AG1652" s="92">
        <v>96.1</v>
      </c>
      <c r="AH1652" s="92">
        <v>96.3</v>
      </c>
      <c r="AI1652" s="92">
        <v>95.7</v>
      </c>
      <c r="AJ1652" s="92">
        <v>92.7</v>
      </c>
      <c r="AK1652" s="92">
        <v>94.6</v>
      </c>
      <c r="AL1652" s="92">
        <v>93.2</v>
      </c>
      <c r="AM1652" s="92">
        <v>95.7</v>
      </c>
      <c r="AN1652" s="92">
        <v>95.4</v>
      </c>
      <c r="AO1652" s="92">
        <v>96.4</v>
      </c>
      <c r="AP1652" s="92">
        <v>95.1</v>
      </c>
      <c r="AQ1652" s="39"/>
      <c r="AR1652" s="62">
        <v>43160</v>
      </c>
    </row>
    <row r="1653" spans="1:44" s="105" customFormat="1" ht="30">
      <c r="A1653" s="66" t="s">
        <v>173</v>
      </c>
      <c r="B1653" s="66" t="s">
        <v>3197</v>
      </c>
      <c r="C1653" s="37" t="s">
        <v>1212</v>
      </c>
      <c r="D1653" s="34">
        <v>1.1000000000000001</v>
      </c>
      <c r="E1653" s="34">
        <v>240</v>
      </c>
      <c r="F1653" s="34">
        <v>90.5</v>
      </c>
      <c r="G1653" s="32" t="s">
        <v>388</v>
      </c>
      <c r="H1653" s="32" t="s">
        <v>389</v>
      </c>
      <c r="I1653" s="48"/>
      <c r="J1653" s="34">
        <v>3.6</v>
      </c>
      <c r="K1653" s="34"/>
      <c r="L1653" s="34"/>
      <c r="M1653" s="34">
        <v>100</v>
      </c>
      <c r="N1653" s="34">
        <v>182</v>
      </c>
      <c r="O1653" s="34">
        <v>380</v>
      </c>
      <c r="P1653" s="92">
        <v>0.11</v>
      </c>
      <c r="Q1653" s="92">
        <v>0.22</v>
      </c>
      <c r="R1653" s="92">
        <v>0.33</v>
      </c>
      <c r="S1653" s="92">
        <v>0.55000000000000004</v>
      </c>
      <c r="T1653" s="92">
        <v>0.83</v>
      </c>
      <c r="U1653" s="92">
        <v>1.1000000000000001</v>
      </c>
      <c r="V1653" s="92">
        <v>81.8</v>
      </c>
      <c r="W1653" s="92">
        <v>89</v>
      </c>
      <c r="X1653" s="92">
        <v>90.9</v>
      </c>
      <c r="Y1653" s="92">
        <v>92.1</v>
      </c>
      <c r="Z1653" s="92">
        <v>92.4</v>
      </c>
      <c r="AA1653" s="92">
        <v>92.5</v>
      </c>
      <c r="AB1653" s="92">
        <v>91.6</v>
      </c>
      <c r="AC1653" s="92">
        <v>79.900000000000006</v>
      </c>
      <c r="AD1653" s="92">
        <v>88</v>
      </c>
      <c r="AE1653" s="92">
        <v>90.1</v>
      </c>
      <c r="AF1653" s="92">
        <v>91.7</v>
      </c>
      <c r="AG1653" s="92">
        <v>92.2</v>
      </c>
      <c r="AH1653" s="92">
        <v>92.3</v>
      </c>
      <c r="AI1653" s="92">
        <v>91.1</v>
      </c>
      <c r="AJ1653" s="92">
        <v>74.8</v>
      </c>
      <c r="AK1653" s="92">
        <v>84.7</v>
      </c>
      <c r="AL1653" s="92">
        <v>87.8</v>
      </c>
      <c r="AM1653" s="92">
        <v>90</v>
      </c>
      <c r="AN1653" s="92">
        <v>90.8</v>
      </c>
      <c r="AO1653" s="92">
        <v>91.1</v>
      </c>
      <c r="AP1653" s="92">
        <v>89.3</v>
      </c>
      <c r="AQ1653" s="39"/>
      <c r="AR1653" s="61"/>
    </row>
    <row r="1654" spans="1:44" s="105" customFormat="1" ht="30">
      <c r="A1654" s="66" t="s">
        <v>173</v>
      </c>
      <c r="B1654" s="66" t="s">
        <v>3198</v>
      </c>
      <c r="C1654" s="37" t="s">
        <v>745</v>
      </c>
      <c r="D1654" s="34">
        <v>2</v>
      </c>
      <c r="E1654" s="34">
        <v>240</v>
      </c>
      <c r="F1654" s="34">
        <v>92</v>
      </c>
      <c r="G1654" s="32" t="s">
        <v>388</v>
      </c>
      <c r="H1654" s="32" t="s">
        <v>389</v>
      </c>
      <c r="I1654" s="48"/>
      <c r="J1654" s="34">
        <v>3.6</v>
      </c>
      <c r="K1654" s="34"/>
      <c r="L1654" s="34"/>
      <c r="M1654" s="34">
        <v>100</v>
      </c>
      <c r="N1654" s="34">
        <v>199</v>
      </c>
      <c r="O1654" s="34">
        <v>380</v>
      </c>
      <c r="P1654" s="92">
        <v>0.2</v>
      </c>
      <c r="Q1654" s="92">
        <v>0.4</v>
      </c>
      <c r="R1654" s="92">
        <v>0.6</v>
      </c>
      <c r="S1654" s="92">
        <v>1</v>
      </c>
      <c r="T1654" s="92">
        <v>1.5</v>
      </c>
      <c r="U1654" s="92">
        <v>2</v>
      </c>
      <c r="V1654" s="92">
        <v>87.3</v>
      </c>
      <c r="W1654" s="92">
        <v>91.7</v>
      </c>
      <c r="X1654" s="92">
        <v>92.6</v>
      </c>
      <c r="Y1654" s="92">
        <v>93.5</v>
      </c>
      <c r="Z1654" s="92">
        <v>93.2</v>
      </c>
      <c r="AA1654" s="92">
        <v>93</v>
      </c>
      <c r="AB1654" s="92">
        <v>92.9</v>
      </c>
      <c r="AC1654" s="92">
        <v>85.7</v>
      </c>
      <c r="AD1654" s="92">
        <v>90.8</v>
      </c>
      <c r="AE1654" s="92">
        <v>92.1</v>
      </c>
      <c r="AF1654" s="92">
        <v>92.9</v>
      </c>
      <c r="AG1654" s="92">
        <v>92.9</v>
      </c>
      <c r="AH1654" s="92">
        <v>92.6</v>
      </c>
      <c r="AI1654" s="92">
        <v>92.4</v>
      </c>
      <c r="AJ1654" s="92">
        <v>82.4</v>
      </c>
      <c r="AK1654" s="92">
        <v>88.8</v>
      </c>
      <c r="AL1654" s="92">
        <v>90.5</v>
      </c>
      <c r="AM1654" s="92">
        <v>91.6</v>
      </c>
      <c r="AN1654" s="92">
        <v>91.8</v>
      </c>
      <c r="AO1654" s="92">
        <v>91.6</v>
      </c>
      <c r="AP1654" s="92">
        <v>91.1</v>
      </c>
      <c r="AQ1654" s="39"/>
      <c r="AR1654" s="61"/>
    </row>
    <row r="1655" spans="1:44" s="105" customFormat="1" ht="30">
      <c r="A1655" s="66" t="s">
        <v>173</v>
      </c>
      <c r="B1655" s="66" t="s">
        <v>3199</v>
      </c>
      <c r="C1655" s="37" t="s">
        <v>743</v>
      </c>
      <c r="D1655" s="34">
        <v>2.5</v>
      </c>
      <c r="E1655" s="34">
        <v>240</v>
      </c>
      <c r="F1655" s="34">
        <v>94.5</v>
      </c>
      <c r="G1655" s="32" t="s">
        <v>388</v>
      </c>
      <c r="H1655" s="32" t="s">
        <v>389</v>
      </c>
      <c r="I1655" s="48"/>
      <c r="J1655" s="34">
        <v>3.9</v>
      </c>
      <c r="K1655" s="34"/>
      <c r="L1655" s="34"/>
      <c r="M1655" s="34">
        <v>100</v>
      </c>
      <c r="N1655" s="34">
        <v>218</v>
      </c>
      <c r="O1655" s="34">
        <v>400</v>
      </c>
      <c r="P1655" s="92">
        <v>0.25</v>
      </c>
      <c r="Q1655" s="92">
        <v>0.5</v>
      </c>
      <c r="R1655" s="92">
        <v>0.75</v>
      </c>
      <c r="S1655" s="92">
        <v>1.25</v>
      </c>
      <c r="T1655" s="92">
        <v>1.88</v>
      </c>
      <c r="U1655" s="92">
        <v>2.5</v>
      </c>
      <c r="V1655" s="92">
        <v>87.1</v>
      </c>
      <c r="W1655" s="92">
        <v>93.3</v>
      </c>
      <c r="X1655" s="92">
        <v>94.9</v>
      </c>
      <c r="Y1655" s="92">
        <v>95.8</v>
      </c>
      <c r="Z1655" s="92">
        <v>95.8</v>
      </c>
      <c r="AA1655" s="92">
        <v>95.6</v>
      </c>
      <c r="AB1655" s="92">
        <v>95.2</v>
      </c>
      <c r="AC1655" s="92">
        <v>85.2</v>
      </c>
      <c r="AD1655" s="92">
        <v>92.4</v>
      </c>
      <c r="AE1655" s="92">
        <v>93.8</v>
      </c>
      <c r="AF1655" s="92">
        <v>95.2</v>
      </c>
      <c r="AG1655" s="92">
        <v>95.4</v>
      </c>
      <c r="AH1655" s="92">
        <v>95.1</v>
      </c>
      <c r="AI1655" s="92">
        <v>94.6</v>
      </c>
      <c r="AJ1655" s="92">
        <v>80.400000000000006</v>
      </c>
      <c r="AK1655" s="92">
        <v>90</v>
      </c>
      <c r="AL1655" s="92">
        <v>91.7</v>
      </c>
      <c r="AM1655" s="92">
        <v>93.7</v>
      </c>
      <c r="AN1655" s="92">
        <v>94.5</v>
      </c>
      <c r="AO1655" s="92">
        <v>93.8</v>
      </c>
      <c r="AP1655" s="92">
        <v>93.2</v>
      </c>
      <c r="AQ1655" s="39"/>
      <c r="AR1655" s="61"/>
    </row>
    <row r="1656" spans="1:44" s="105" customFormat="1" ht="30">
      <c r="A1656" s="66" t="s">
        <v>173</v>
      </c>
      <c r="B1656" s="66" t="s">
        <v>3200</v>
      </c>
      <c r="C1656" s="37" t="s">
        <v>795</v>
      </c>
      <c r="D1656" s="34">
        <v>3.5</v>
      </c>
      <c r="E1656" s="34">
        <v>240</v>
      </c>
      <c r="F1656" s="34">
        <v>95.5</v>
      </c>
      <c r="G1656" s="32" t="s">
        <v>388</v>
      </c>
      <c r="H1656" s="32" t="s">
        <v>389</v>
      </c>
      <c r="I1656" s="48"/>
      <c r="J1656" s="34">
        <v>3.86</v>
      </c>
      <c r="K1656" s="34"/>
      <c r="L1656" s="34"/>
      <c r="M1656" s="34">
        <v>100</v>
      </c>
      <c r="N1656" s="34">
        <v>263</v>
      </c>
      <c r="O1656" s="34">
        <v>400</v>
      </c>
      <c r="P1656" s="92">
        <v>0.35</v>
      </c>
      <c r="Q1656" s="92">
        <v>0.7</v>
      </c>
      <c r="R1656" s="92">
        <v>1.05</v>
      </c>
      <c r="S1656" s="92">
        <v>1.75</v>
      </c>
      <c r="T1656" s="92">
        <v>2.625</v>
      </c>
      <c r="U1656" s="92">
        <v>3.5</v>
      </c>
      <c r="V1656" s="92">
        <v>87.2</v>
      </c>
      <c r="W1656" s="92">
        <v>93.1</v>
      </c>
      <c r="X1656" s="92">
        <v>95.4</v>
      </c>
      <c r="Y1656" s="92">
        <v>96.5</v>
      </c>
      <c r="Z1656" s="92">
        <v>96.7</v>
      </c>
      <c r="AA1656" s="92">
        <v>96.6</v>
      </c>
      <c r="AB1656" s="92">
        <v>95.9</v>
      </c>
      <c r="AC1656" s="92">
        <v>85.7</v>
      </c>
      <c r="AD1656" s="92">
        <v>92.2</v>
      </c>
      <c r="AE1656" s="92">
        <v>94.9</v>
      </c>
      <c r="AF1656" s="92">
        <v>96.2</v>
      </c>
      <c r="AG1656" s="92">
        <v>96.4</v>
      </c>
      <c r="AH1656" s="92">
        <v>96.3</v>
      </c>
      <c r="AI1656" s="92">
        <v>95.5</v>
      </c>
      <c r="AJ1656" s="92">
        <v>82.1</v>
      </c>
      <c r="AK1656" s="92">
        <v>90.2</v>
      </c>
      <c r="AL1656" s="92">
        <v>93.6</v>
      </c>
      <c r="AM1656" s="92">
        <v>95.4</v>
      </c>
      <c r="AN1656" s="92">
        <v>95.7</v>
      </c>
      <c r="AO1656" s="92">
        <v>95.6</v>
      </c>
      <c r="AP1656" s="92">
        <v>94.5</v>
      </c>
      <c r="AQ1656" s="39"/>
      <c r="AR1656" s="61"/>
    </row>
    <row r="1657" spans="1:44" s="105" customFormat="1" ht="30">
      <c r="A1657" s="66" t="s">
        <v>173</v>
      </c>
      <c r="B1657" s="66" t="s">
        <v>3201</v>
      </c>
      <c r="C1657" s="37" t="s">
        <v>758</v>
      </c>
      <c r="D1657" s="34">
        <v>4.5999999999999996</v>
      </c>
      <c r="E1657" s="34">
        <v>208</v>
      </c>
      <c r="F1657" s="34">
        <v>95.5</v>
      </c>
      <c r="G1657" s="32" t="s">
        <v>388</v>
      </c>
      <c r="H1657" s="32" t="s">
        <v>389</v>
      </c>
      <c r="I1657" s="48"/>
      <c r="J1657" s="34">
        <v>4</v>
      </c>
      <c r="K1657" s="34"/>
      <c r="L1657" s="34"/>
      <c r="M1657" s="34">
        <v>100</v>
      </c>
      <c r="N1657" s="34">
        <v>254</v>
      </c>
      <c r="O1657" s="34">
        <v>400</v>
      </c>
      <c r="P1657" s="92">
        <v>0.46</v>
      </c>
      <c r="Q1657" s="92">
        <v>0.92</v>
      </c>
      <c r="R1657" s="92">
        <v>1.38</v>
      </c>
      <c r="S1657" s="92">
        <v>2.2999999999999998</v>
      </c>
      <c r="T1657" s="92">
        <v>3.45</v>
      </c>
      <c r="U1657" s="92">
        <v>4.5999999999999996</v>
      </c>
      <c r="V1657" s="92">
        <v>90.3</v>
      </c>
      <c r="W1657" s="92">
        <v>94.8</v>
      </c>
      <c r="X1657" s="92">
        <v>95.9</v>
      </c>
      <c r="Y1657" s="92">
        <v>96.5</v>
      </c>
      <c r="Z1657" s="92">
        <v>96.5</v>
      </c>
      <c r="AA1657" s="92">
        <v>96.2</v>
      </c>
      <c r="AB1657" s="92">
        <v>96.1</v>
      </c>
      <c r="AC1657" s="92">
        <v>89.2</v>
      </c>
      <c r="AD1657" s="92">
        <v>94.3</v>
      </c>
      <c r="AE1657" s="92">
        <v>95.6</v>
      </c>
      <c r="AF1657" s="92">
        <v>96.3</v>
      </c>
      <c r="AG1657" s="92">
        <v>96.4</v>
      </c>
      <c r="AH1657" s="92">
        <v>96.1</v>
      </c>
      <c r="AI1657" s="92">
        <v>95.9</v>
      </c>
      <c r="AJ1657" s="92">
        <v>86.5</v>
      </c>
      <c r="AK1657" s="92">
        <v>92.9</v>
      </c>
      <c r="AL1657" s="92">
        <v>94.7</v>
      </c>
      <c r="AM1657" s="92">
        <v>95.6</v>
      </c>
      <c r="AN1657" s="92">
        <v>95.7</v>
      </c>
      <c r="AO1657" s="92">
        <v>95.4</v>
      </c>
      <c r="AP1657" s="92">
        <v>95</v>
      </c>
      <c r="AQ1657" s="39"/>
      <c r="AR1657" s="61"/>
    </row>
    <row r="1658" spans="1:44" s="105" customFormat="1" ht="30">
      <c r="A1658" s="66" t="s">
        <v>173</v>
      </c>
      <c r="B1658" s="66" t="s">
        <v>3202</v>
      </c>
      <c r="C1658" s="37" t="s">
        <v>797</v>
      </c>
      <c r="D1658" s="34">
        <v>4.8</v>
      </c>
      <c r="E1658" s="34">
        <v>240</v>
      </c>
      <c r="F1658" s="34">
        <v>96</v>
      </c>
      <c r="G1658" s="32" t="s">
        <v>388</v>
      </c>
      <c r="H1658" s="32" t="s">
        <v>389</v>
      </c>
      <c r="I1658" s="48"/>
      <c r="J1658" s="34">
        <v>4.0999999999999996</v>
      </c>
      <c r="K1658" s="34"/>
      <c r="L1658" s="34"/>
      <c r="M1658" s="34">
        <v>100</v>
      </c>
      <c r="N1658" s="34">
        <v>263</v>
      </c>
      <c r="O1658" s="34">
        <v>400</v>
      </c>
      <c r="P1658" s="92">
        <v>0.48</v>
      </c>
      <c r="Q1658" s="92">
        <v>0.96</v>
      </c>
      <c r="R1658" s="92">
        <v>1.44</v>
      </c>
      <c r="S1658" s="92">
        <v>2.4</v>
      </c>
      <c r="T1658" s="92">
        <v>3.6</v>
      </c>
      <c r="U1658" s="92">
        <v>4.8</v>
      </c>
      <c r="V1658" s="92">
        <v>86.8</v>
      </c>
      <c r="W1658" s="92">
        <v>93.5</v>
      </c>
      <c r="X1658" s="92">
        <v>95.5</v>
      </c>
      <c r="Y1658" s="92">
        <v>97</v>
      </c>
      <c r="Z1658" s="92">
        <v>97.2</v>
      </c>
      <c r="AA1658" s="92">
        <v>97.1</v>
      </c>
      <c r="AB1658" s="92">
        <v>96.4</v>
      </c>
      <c r="AC1658" s="92">
        <v>85.5</v>
      </c>
      <c r="AD1658" s="92">
        <v>92.9</v>
      </c>
      <c r="AE1658" s="92">
        <v>95</v>
      </c>
      <c r="AF1658" s="92">
        <v>96.7</v>
      </c>
      <c r="AG1658" s="92">
        <v>96.9</v>
      </c>
      <c r="AH1658" s="92">
        <v>96.8</v>
      </c>
      <c r="AI1658" s="92">
        <v>96</v>
      </c>
      <c r="AJ1658" s="92">
        <v>84.5</v>
      </c>
      <c r="AK1658" s="92">
        <v>91.5</v>
      </c>
      <c r="AL1658" s="92">
        <v>93.9</v>
      </c>
      <c r="AM1658" s="92">
        <v>95.9</v>
      </c>
      <c r="AN1658" s="92">
        <v>96.2</v>
      </c>
      <c r="AO1658" s="92">
        <v>96.1</v>
      </c>
      <c r="AP1658" s="92">
        <v>95.1</v>
      </c>
      <c r="AQ1658" s="39"/>
      <c r="AR1658" s="61"/>
    </row>
    <row r="1659" spans="1:44" s="105" customFormat="1" ht="30">
      <c r="A1659" s="66" t="s">
        <v>173</v>
      </c>
      <c r="B1659" s="66" t="s">
        <v>3203</v>
      </c>
      <c r="C1659" s="37" t="s">
        <v>799</v>
      </c>
      <c r="D1659" s="34">
        <v>5.2</v>
      </c>
      <c r="E1659" s="34">
        <v>240</v>
      </c>
      <c r="F1659" s="34">
        <v>96</v>
      </c>
      <c r="G1659" s="32" t="s">
        <v>388</v>
      </c>
      <c r="H1659" s="32" t="s">
        <v>389</v>
      </c>
      <c r="I1659" s="48"/>
      <c r="J1659" s="34">
        <v>4</v>
      </c>
      <c r="K1659" s="34"/>
      <c r="L1659" s="34"/>
      <c r="M1659" s="34">
        <v>100</v>
      </c>
      <c r="N1659" s="34">
        <v>280</v>
      </c>
      <c r="O1659" s="34">
        <v>400</v>
      </c>
      <c r="P1659" s="92">
        <v>0.52</v>
      </c>
      <c r="Q1659" s="92">
        <v>1.04</v>
      </c>
      <c r="R1659" s="92">
        <v>1.56</v>
      </c>
      <c r="S1659" s="92">
        <v>2.6</v>
      </c>
      <c r="T1659" s="92">
        <v>3.9</v>
      </c>
      <c r="U1659" s="92">
        <v>5.2</v>
      </c>
      <c r="V1659" s="92">
        <v>89.4</v>
      </c>
      <c r="W1659" s="92">
        <v>94.8</v>
      </c>
      <c r="X1659" s="92">
        <v>96</v>
      </c>
      <c r="Y1659" s="92">
        <v>96.8</v>
      </c>
      <c r="Z1659" s="92">
        <v>97</v>
      </c>
      <c r="AA1659" s="92">
        <v>96.8</v>
      </c>
      <c r="AB1659" s="92">
        <v>96.4</v>
      </c>
      <c r="AC1659" s="92">
        <v>88.6</v>
      </c>
      <c r="AD1659" s="92">
        <v>94.4</v>
      </c>
      <c r="AE1659" s="92">
        <v>95.7</v>
      </c>
      <c r="AF1659" s="92">
        <v>96.7</v>
      </c>
      <c r="AG1659" s="92">
        <v>96.8</v>
      </c>
      <c r="AH1659" s="92">
        <v>96.6</v>
      </c>
      <c r="AI1659" s="92">
        <v>96.2</v>
      </c>
      <c r="AJ1659" s="92">
        <v>87.7</v>
      </c>
      <c r="AK1659" s="92">
        <v>93.1</v>
      </c>
      <c r="AL1659" s="92">
        <v>94.8</v>
      </c>
      <c r="AM1659" s="92">
        <v>96.1</v>
      </c>
      <c r="AN1659" s="92">
        <v>96.3</v>
      </c>
      <c r="AO1659" s="92">
        <v>96.1</v>
      </c>
      <c r="AP1659" s="92">
        <v>95.5</v>
      </c>
      <c r="AQ1659" s="39"/>
      <c r="AR1659" s="61"/>
    </row>
    <row r="1660" spans="1:44" s="105" customFormat="1" ht="30">
      <c r="A1660" s="66" t="s">
        <v>174</v>
      </c>
      <c r="B1660" s="66" t="s">
        <v>3204</v>
      </c>
      <c r="C1660" s="37" t="s">
        <v>774</v>
      </c>
      <c r="D1660" s="34">
        <v>1.55</v>
      </c>
      <c r="E1660" s="34">
        <v>208</v>
      </c>
      <c r="F1660" s="34">
        <v>94.5</v>
      </c>
      <c r="G1660" s="32" t="s">
        <v>388</v>
      </c>
      <c r="H1660" s="32" t="s">
        <v>389</v>
      </c>
      <c r="I1660" s="48"/>
      <c r="J1660" s="34">
        <v>0.21</v>
      </c>
      <c r="K1660" s="34"/>
      <c r="L1660" s="34"/>
      <c r="M1660" s="34">
        <v>100</v>
      </c>
      <c r="N1660" s="34">
        <v>325</v>
      </c>
      <c r="O1660" s="34">
        <v>360</v>
      </c>
      <c r="P1660" s="92">
        <v>0.155</v>
      </c>
      <c r="Q1660" s="92">
        <v>0.31</v>
      </c>
      <c r="R1660" s="92">
        <v>0.46500000000000002</v>
      </c>
      <c r="S1660" s="92">
        <v>0.77500000000000002</v>
      </c>
      <c r="T1660" s="92">
        <v>1.163</v>
      </c>
      <c r="U1660" s="92">
        <v>1.55</v>
      </c>
      <c r="V1660" s="92">
        <v>84.46</v>
      </c>
      <c r="W1660" s="92">
        <v>90.49</v>
      </c>
      <c r="X1660" s="92">
        <v>92.52</v>
      </c>
      <c r="Y1660" s="92">
        <v>94.25</v>
      </c>
      <c r="Z1660" s="92">
        <v>94.92</v>
      </c>
      <c r="AA1660" s="92">
        <v>95.02</v>
      </c>
      <c r="AB1660" s="92">
        <v>93.86</v>
      </c>
      <c r="AC1660" s="92">
        <v>85.04</v>
      </c>
      <c r="AD1660" s="92">
        <v>91.04</v>
      </c>
      <c r="AE1660" s="92">
        <v>93.19</v>
      </c>
      <c r="AF1660" s="92">
        <v>94.79</v>
      </c>
      <c r="AG1660" s="92">
        <v>95.41</v>
      </c>
      <c r="AH1660" s="92">
        <v>95.53</v>
      </c>
      <c r="AI1660" s="92">
        <v>94.38</v>
      </c>
      <c r="AJ1660" s="92">
        <v>85.31</v>
      </c>
      <c r="AK1660" s="92">
        <v>91.19</v>
      </c>
      <c r="AL1660" s="92">
        <v>93.54</v>
      </c>
      <c r="AM1660" s="92">
        <v>95.02</v>
      </c>
      <c r="AN1660" s="92">
        <v>95.55</v>
      </c>
      <c r="AO1660" s="92">
        <v>95.76</v>
      </c>
      <c r="AP1660" s="92">
        <v>94.58</v>
      </c>
      <c r="AQ1660" s="39"/>
      <c r="AR1660" s="61"/>
    </row>
    <row r="1661" spans="1:44" s="105" customFormat="1" ht="30">
      <c r="A1661" s="66" t="s">
        <v>174</v>
      </c>
      <c r="B1661" s="66" t="s">
        <v>3205</v>
      </c>
      <c r="C1661" s="37" t="s">
        <v>777</v>
      </c>
      <c r="D1661" s="34">
        <v>1.55</v>
      </c>
      <c r="E1661" s="34">
        <v>240</v>
      </c>
      <c r="F1661" s="34">
        <v>94.5</v>
      </c>
      <c r="G1661" s="32" t="s">
        <v>388</v>
      </c>
      <c r="H1661" s="32" t="s">
        <v>389</v>
      </c>
      <c r="I1661" s="48"/>
      <c r="J1661" s="34">
        <v>0.32</v>
      </c>
      <c r="K1661" s="34"/>
      <c r="L1661" s="34"/>
      <c r="M1661" s="34">
        <v>100</v>
      </c>
      <c r="N1661" s="34">
        <v>325</v>
      </c>
      <c r="O1661" s="34">
        <v>360</v>
      </c>
      <c r="P1661" s="92">
        <v>0.155</v>
      </c>
      <c r="Q1661" s="92">
        <v>0.31</v>
      </c>
      <c r="R1661" s="92">
        <v>0.46500000000000002</v>
      </c>
      <c r="S1661" s="92">
        <v>0.77500000000000002</v>
      </c>
      <c r="T1661" s="92">
        <v>1.163</v>
      </c>
      <c r="U1661" s="92">
        <v>1.55</v>
      </c>
      <c r="V1661" s="92">
        <v>84.62</v>
      </c>
      <c r="W1661" s="92">
        <v>90.46</v>
      </c>
      <c r="X1661" s="92">
        <v>92.57</v>
      </c>
      <c r="Y1661" s="92">
        <v>94.42</v>
      </c>
      <c r="Z1661" s="92">
        <v>95.07</v>
      </c>
      <c r="AA1661" s="92">
        <v>95.25</v>
      </c>
      <c r="AB1661" s="92">
        <v>93.99</v>
      </c>
      <c r="AC1661" s="92">
        <v>84.89</v>
      </c>
      <c r="AD1661" s="92">
        <v>90.97</v>
      </c>
      <c r="AE1661" s="92">
        <v>93.04</v>
      </c>
      <c r="AF1661" s="92">
        <v>94.81</v>
      </c>
      <c r="AG1661" s="92">
        <v>95.51</v>
      </c>
      <c r="AH1661" s="92">
        <v>95.73</v>
      </c>
      <c r="AI1661" s="92">
        <v>94.42</v>
      </c>
      <c r="AJ1661" s="92">
        <v>85.22</v>
      </c>
      <c r="AK1661" s="92">
        <v>91.38</v>
      </c>
      <c r="AL1661" s="92">
        <v>93.44</v>
      </c>
      <c r="AM1661" s="92">
        <v>95.12</v>
      </c>
      <c r="AN1661" s="92">
        <v>95.65</v>
      </c>
      <c r="AO1661" s="92">
        <v>95.93</v>
      </c>
      <c r="AP1661" s="92">
        <v>94.66</v>
      </c>
      <c r="AQ1661" s="39"/>
      <c r="AR1661" s="61"/>
    </row>
    <row r="1662" spans="1:44" s="105" customFormat="1" ht="30">
      <c r="A1662" s="66" t="s">
        <v>174</v>
      </c>
      <c r="B1662" s="66" t="s">
        <v>3206</v>
      </c>
      <c r="C1662" s="37" t="s">
        <v>776</v>
      </c>
      <c r="D1662" s="34">
        <v>2.06</v>
      </c>
      <c r="E1662" s="34">
        <v>208</v>
      </c>
      <c r="F1662" s="34">
        <v>95.5</v>
      </c>
      <c r="G1662" s="32" t="s">
        <v>388</v>
      </c>
      <c r="H1662" s="32" t="s">
        <v>389</v>
      </c>
      <c r="I1662" s="48"/>
      <c r="J1662" s="34">
        <v>0.28999999999999998</v>
      </c>
      <c r="K1662" s="34"/>
      <c r="L1662" s="34"/>
      <c r="M1662" s="34">
        <v>100</v>
      </c>
      <c r="N1662" s="34">
        <v>325</v>
      </c>
      <c r="O1662" s="34">
        <v>360</v>
      </c>
      <c r="P1662" s="92">
        <v>0.20599999999999999</v>
      </c>
      <c r="Q1662" s="92">
        <v>0.41199999999999998</v>
      </c>
      <c r="R1662" s="92">
        <v>0.61799999999999999</v>
      </c>
      <c r="S1662" s="92">
        <v>1.03</v>
      </c>
      <c r="T1662" s="92">
        <v>1.5449999999999999</v>
      </c>
      <c r="U1662" s="92">
        <v>2.06</v>
      </c>
      <c r="V1662" s="92">
        <v>88.28</v>
      </c>
      <c r="W1662" s="92">
        <v>93.12</v>
      </c>
      <c r="X1662" s="92">
        <v>94.41</v>
      </c>
      <c r="Y1662" s="92">
        <v>95.27</v>
      </c>
      <c r="Z1662" s="92">
        <v>95.43</v>
      </c>
      <c r="AA1662" s="92">
        <v>95.37</v>
      </c>
      <c r="AB1662" s="92">
        <v>94.87</v>
      </c>
      <c r="AC1662" s="92">
        <v>89.63</v>
      </c>
      <c r="AD1662" s="92">
        <v>93.68</v>
      </c>
      <c r="AE1662" s="92">
        <v>94.91</v>
      </c>
      <c r="AF1662" s="92">
        <v>95.73</v>
      </c>
      <c r="AG1662" s="92">
        <v>95.84</v>
      </c>
      <c r="AH1662" s="92">
        <v>95.8</v>
      </c>
      <c r="AI1662" s="92">
        <v>95.34</v>
      </c>
      <c r="AJ1662" s="92">
        <v>89.74</v>
      </c>
      <c r="AK1662" s="92">
        <v>94.01</v>
      </c>
      <c r="AL1662" s="92">
        <v>95.11</v>
      </c>
      <c r="AM1662" s="92">
        <v>96.13</v>
      </c>
      <c r="AN1662" s="92">
        <v>96.38</v>
      </c>
      <c r="AO1662" s="92">
        <v>96.07</v>
      </c>
      <c r="AP1662" s="92">
        <v>95.77</v>
      </c>
      <c r="AQ1662" s="39"/>
      <c r="AR1662" s="61"/>
    </row>
    <row r="1663" spans="1:44" s="105" customFormat="1" ht="30">
      <c r="A1663" s="66" t="s">
        <v>174</v>
      </c>
      <c r="B1663" s="66" t="s">
        <v>3207</v>
      </c>
      <c r="C1663" s="37" t="s">
        <v>777</v>
      </c>
      <c r="D1663" s="34">
        <v>2.06</v>
      </c>
      <c r="E1663" s="34">
        <v>240</v>
      </c>
      <c r="F1663" s="34">
        <v>95</v>
      </c>
      <c r="G1663" s="32" t="s">
        <v>388</v>
      </c>
      <c r="H1663" s="32" t="s">
        <v>389</v>
      </c>
      <c r="I1663" s="48"/>
      <c r="J1663" s="34">
        <v>0.36</v>
      </c>
      <c r="K1663" s="34"/>
      <c r="L1663" s="34"/>
      <c r="M1663" s="34">
        <v>100</v>
      </c>
      <c r="N1663" s="34">
        <v>325</v>
      </c>
      <c r="O1663" s="34">
        <v>360</v>
      </c>
      <c r="P1663" s="92">
        <v>0.20599999999999999</v>
      </c>
      <c r="Q1663" s="92">
        <v>0.41199999999999998</v>
      </c>
      <c r="R1663" s="92">
        <v>0.61799999999999999</v>
      </c>
      <c r="S1663" s="92">
        <v>1.03</v>
      </c>
      <c r="T1663" s="92">
        <v>1.5449999999999999</v>
      </c>
      <c r="U1663" s="92">
        <v>2.06</v>
      </c>
      <c r="V1663" s="92">
        <v>86.91</v>
      </c>
      <c r="W1663" s="92">
        <v>92.14</v>
      </c>
      <c r="X1663" s="92">
        <v>93.78</v>
      </c>
      <c r="Y1663" s="92">
        <v>94.94</v>
      </c>
      <c r="Z1663" s="92">
        <v>95.3</v>
      </c>
      <c r="AA1663" s="92">
        <v>95.37</v>
      </c>
      <c r="AB1663" s="92">
        <v>94.55</v>
      </c>
      <c r="AC1663" s="92">
        <v>87.84</v>
      </c>
      <c r="AD1663" s="92">
        <v>92.87</v>
      </c>
      <c r="AE1663" s="92">
        <v>94.26</v>
      </c>
      <c r="AF1663" s="92">
        <v>95.56</v>
      </c>
      <c r="AG1663" s="92">
        <v>95.79</v>
      </c>
      <c r="AH1663" s="92">
        <v>95.73</v>
      </c>
      <c r="AI1663" s="92">
        <v>95.09</v>
      </c>
      <c r="AJ1663" s="92">
        <v>88.1</v>
      </c>
      <c r="AK1663" s="92">
        <v>93.05</v>
      </c>
      <c r="AL1663" s="92">
        <v>94.37</v>
      </c>
      <c r="AM1663" s="92">
        <v>95.71</v>
      </c>
      <c r="AN1663" s="92">
        <v>96</v>
      </c>
      <c r="AO1663" s="92">
        <v>95.94</v>
      </c>
      <c r="AP1663" s="92">
        <v>95.28</v>
      </c>
      <c r="AQ1663" s="39"/>
      <c r="AR1663" s="61"/>
    </row>
    <row r="1664" spans="1:44" s="105" customFormat="1" ht="30">
      <c r="A1664" s="66" t="s">
        <v>174</v>
      </c>
      <c r="B1664" s="66" t="s">
        <v>3208</v>
      </c>
      <c r="C1664" s="37" t="s">
        <v>568</v>
      </c>
      <c r="D1664" s="34">
        <v>3</v>
      </c>
      <c r="E1664" s="34">
        <v>208</v>
      </c>
      <c r="F1664" s="34">
        <v>95.5</v>
      </c>
      <c r="G1664" s="32" t="s">
        <v>388</v>
      </c>
      <c r="H1664" s="32" t="s">
        <v>389</v>
      </c>
      <c r="I1664" s="48"/>
      <c r="J1664" s="34">
        <v>0.18</v>
      </c>
      <c r="K1664" s="34"/>
      <c r="L1664" s="34"/>
      <c r="M1664" s="34">
        <v>100</v>
      </c>
      <c r="N1664" s="34">
        <v>325</v>
      </c>
      <c r="O1664" s="34">
        <v>360</v>
      </c>
      <c r="P1664" s="92">
        <v>0.3</v>
      </c>
      <c r="Q1664" s="92">
        <v>0.6</v>
      </c>
      <c r="R1664" s="92">
        <v>0.9</v>
      </c>
      <c r="S1664" s="92">
        <v>1.5</v>
      </c>
      <c r="T1664" s="92">
        <v>2.25</v>
      </c>
      <c r="U1664" s="92">
        <v>3</v>
      </c>
      <c r="V1664" s="92">
        <v>91.57</v>
      </c>
      <c r="W1664" s="92">
        <v>94.41</v>
      </c>
      <c r="X1664" s="92">
        <v>95.16</v>
      </c>
      <c r="Y1664" s="92">
        <v>95.47</v>
      </c>
      <c r="Z1664" s="92">
        <v>95.31</v>
      </c>
      <c r="AA1664" s="92">
        <v>94.62</v>
      </c>
      <c r="AB1664" s="92">
        <v>95.1</v>
      </c>
      <c r="AC1664" s="92">
        <v>92.05</v>
      </c>
      <c r="AD1664" s="92">
        <v>94.92</v>
      </c>
      <c r="AE1664" s="92">
        <v>95.58</v>
      </c>
      <c r="AF1664" s="92">
        <v>95.89</v>
      </c>
      <c r="AG1664" s="92">
        <v>95.76</v>
      </c>
      <c r="AH1664" s="92">
        <v>95.37</v>
      </c>
      <c r="AI1664" s="92">
        <v>95.56</v>
      </c>
      <c r="AJ1664" s="92">
        <v>92.22</v>
      </c>
      <c r="AK1664" s="92">
        <v>95.17</v>
      </c>
      <c r="AL1664" s="92">
        <v>95.79</v>
      </c>
      <c r="AM1664" s="92">
        <v>96.25</v>
      </c>
      <c r="AN1664" s="92">
        <v>95.93</v>
      </c>
      <c r="AO1664" s="92">
        <v>95.8</v>
      </c>
      <c r="AP1664" s="92">
        <v>95.78</v>
      </c>
      <c r="AQ1664" s="39"/>
      <c r="AR1664" s="61"/>
    </row>
    <row r="1665" spans="1:44" s="105" customFormat="1" ht="30">
      <c r="A1665" s="66" t="s">
        <v>174</v>
      </c>
      <c r="B1665" s="66" t="s">
        <v>3209</v>
      </c>
      <c r="C1665" s="37" t="s">
        <v>569</v>
      </c>
      <c r="D1665" s="34">
        <v>3.01</v>
      </c>
      <c r="E1665" s="34">
        <v>240</v>
      </c>
      <c r="F1665" s="34">
        <v>95.5</v>
      </c>
      <c r="G1665" s="32" t="s">
        <v>388</v>
      </c>
      <c r="H1665" s="32" t="s">
        <v>389</v>
      </c>
      <c r="I1665" s="48"/>
      <c r="J1665" s="34">
        <v>0.25</v>
      </c>
      <c r="K1665" s="34"/>
      <c r="L1665" s="34"/>
      <c r="M1665" s="34">
        <v>100</v>
      </c>
      <c r="N1665" s="34">
        <v>325</v>
      </c>
      <c r="O1665" s="34">
        <v>360</v>
      </c>
      <c r="P1665" s="92">
        <v>0.30099999999999999</v>
      </c>
      <c r="Q1665" s="92">
        <v>0.60199999999999998</v>
      </c>
      <c r="R1665" s="92">
        <v>0.90300000000000002</v>
      </c>
      <c r="S1665" s="92">
        <v>1.5049999999999999</v>
      </c>
      <c r="T1665" s="92">
        <v>2.258</v>
      </c>
      <c r="U1665" s="92">
        <v>3.01</v>
      </c>
      <c r="V1665" s="92">
        <v>90</v>
      </c>
      <c r="W1665" s="92">
        <v>93.9</v>
      </c>
      <c r="X1665" s="92">
        <v>94.85</v>
      </c>
      <c r="Y1665" s="92">
        <v>95.4</v>
      </c>
      <c r="Z1665" s="92">
        <v>95.31</v>
      </c>
      <c r="AA1665" s="92">
        <v>94.83</v>
      </c>
      <c r="AB1665" s="92">
        <v>94.97</v>
      </c>
      <c r="AC1665" s="92">
        <v>90.64</v>
      </c>
      <c r="AD1665" s="92">
        <v>94.34</v>
      </c>
      <c r="AE1665" s="92">
        <v>95.34</v>
      </c>
      <c r="AF1665" s="92">
        <v>95.79</v>
      </c>
      <c r="AG1665" s="92">
        <v>95.87</v>
      </c>
      <c r="AH1665" s="92">
        <v>95.6</v>
      </c>
      <c r="AI1665" s="92">
        <v>95.49</v>
      </c>
      <c r="AJ1665" s="92">
        <v>91</v>
      </c>
      <c r="AK1665" s="92">
        <v>94.59</v>
      </c>
      <c r="AL1665" s="92">
        <v>95.44</v>
      </c>
      <c r="AM1665" s="92">
        <v>95.97</v>
      </c>
      <c r="AN1665" s="92">
        <v>96.01</v>
      </c>
      <c r="AO1665" s="92">
        <v>95.77</v>
      </c>
      <c r="AP1665" s="92">
        <v>95.65</v>
      </c>
      <c r="AQ1665" s="39"/>
      <c r="AR1665" s="61"/>
    </row>
    <row r="1666" spans="1:44" s="105" customFormat="1" ht="30">
      <c r="A1666" s="66" t="s">
        <v>175</v>
      </c>
      <c r="B1666" s="66" t="s">
        <v>3210</v>
      </c>
      <c r="C1666" s="37" t="s">
        <v>782</v>
      </c>
      <c r="D1666" s="34">
        <v>3.98</v>
      </c>
      <c r="E1666" s="34">
        <v>208</v>
      </c>
      <c r="F1666" s="34">
        <v>95.5</v>
      </c>
      <c r="G1666" s="32" t="s">
        <v>388</v>
      </c>
      <c r="H1666" s="32" t="s">
        <v>389</v>
      </c>
      <c r="I1666" s="48"/>
      <c r="J1666" s="34">
        <v>0.18</v>
      </c>
      <c r="K1666" s="34"/>
      <c r="L1666" s="34"/>
      <c r="M1666" s="34">
        <v>100</v>
      </c>
      <c r="N1666" s="34">
        <v>325</v>
      </c>
      <c r="O1666" s="34">
        <v>360</v>
      </c>
      <c r="P1666" s="92">
        <v>0.4</v>
      </c>
      <c r="Q1666" s="92">
        <v>0.8</v>
      </c>
      <c r="R1666" s="92">
        <v>1.19</v>
      </c>
      <c r="S1666" s="92">
        <v>1.99</v>
      </c>
      <c r="T1666" s="92">
        <v>2.99</v>
      </c>
      <c r="U1666" s="92">
        <v>3.98</v>
      </c>
      <c r="V1666" s="92">
        <v>90.5</v>
      </c>
      <c r="W1666" s="92">
        <v>94.3</v>
      </c>
      <c r="X1666" s="92">
        <v>95.2</v>
      </c>
      <c r="Y1666" s="92">
        <v>95.4</v>
      </c>
      <c r="Z1666" s="92">
        <v>95.4</v>
      </c>
      <c r="AA1666" s="92">
        <v>95.2</v>
      </c>
      <c r="AB1666" s="92">
        <v>95.1</v>
      </c>
      <c r="AC1666" s="92">
        <v>91.6</v>
      </c>
      <c r="AD1666" s="92">
        <v>94.9</v>
      </c>
      <c r="AE1666" s="92">
        <v>95.6</v>
      </c>
      <c r="AF1666" s="92">
        <v>96</v>
      </c>
      <c r="AG1666" s="92">
        <v>96</v>
      </c>
      <c r="AH1666" s="92">
        <v>95.5</v>
      </c>
      <c r="AI1666" s="92">
        <v>95.7</v>
      </c>
      <c r="AJ1666" s="92">
        <v>91.8</v>
      </c>
      <c r="AK1666" s="92">
        <v>95</v>
      </c>
      <c r="AL1666" s="92">
        <v>95.8</v>
      </c>
      <c r="AM1666" s="92">
        <v>96.5</v>
      </c>
      <c r="AN1666" s="92">
        <v>96.3</v>
      </c>
      <c r="AO1666" s="92">
        <v>95.8</v>
      </c>
      <c r="AP1666" s="92">
        <v>96</v>
      </c>
      <c r="AQ1666" s="39"/>
      <c r="AR1666" s="61"/>
    </row>
    <row r="1667" spans="1:44" s="105" customFormat="1" ht="30">
      <c r="A1667" s="66" t="s">
        <v>175</v>
      </c>
      <c r="B1667" s="66" t="s">
        <v>3211</v>
      </c>
      <c r="C1667" s="37" t="s">
        <v>711</v>
      </c>
      <c r="D1667" s="34">
        <v>3.99</v>
      </c>
      <c r="E1667" s="34">
        <v>240</v>
      </c>
      <c r="F1667" s="34">
        <v>96</v>
      </c>
      <c r="G1667" s="32" t="s">
        <v>388</v>
      </c>
      <c r="H1667" s="32" t="s">
        <v>389</v>
      </c>
      <c r="I1667" s="48"/>
      <c r="J1667" s="34">
        <v>0.25</v>
      </c>
      <c r="K1667" s="34"/>
      <c r="L1667" s="34"/>
      <c r="M1667" s="34">
        <v>100</v>
      </c>
      <c r="N1667" s="34">
        <v>325</v>
      </c>
      <c r="O1667" s="34">
        <v>360</v>
      </c>
      <c r="P1667" s="92">
        <v>0.4</v>
      </c>
      <c r="Q1667" s="92">
        <v>0.8</v>
      </c>
      <c r="R1667" s="92">
        <v>1.2</v>
      </c>
      <c r="S1667" s="92">
        <v>2</v>
      </c>
      <c r="T1667" s="92">
        <v>2.99</v>
      </c>
      <c r="U1667" s="92">
        <v>3.99</v>
      </c>
      <c r="V1667" s="92">
        <v>90.6</v>
      </c>
      <c r="W1667" s="92">
        <v>94.3</v>
      </c>
      <c r="X1667" s="92">
        <v>95.2</v>
      </c>
      <c r="Y1667" s="92">
        <v>95.7</v>
      </c>
      <c r="Z1667" s="92">
        <v>95.7</v>
      </c>
      <c r="AA1667" s="92">
        <v>95.6</v>
      </c>
      <c r="AB1667" s="92">
        <v>95.4</v>
      </c>
      <c r="AC1667" s="92">
        <v>91.5</v>
      </c>
      <c r="AD1667" s="92">
        <v>95</v>
      </c>
      <c r="AE1667" s="92">
        <v>95.8</v>
      </c>
      <c r="AF1667" s="92">
        <v>96.3</v>
      </c>
      <c r="AG1667" s="92">
        <v>96.3</v>
      </c>
      <c r="AH1667" s="92">
        <v>96</v>
      </c>
      <c r="AI1667" s="92">
        <v>96</v>
      </c>
      <c r="AJ1667" s="92">
        <v>91.9</v>
      </c>
      <c r="AK1667" s="92">
        <v>95.2</v>
      </c>
      <c r="AL1667" s="92">
        <v>96</v>
      </c>
      <c r="AM1667" s="92">
        <v>96.4</v>
      </c>
      <c r="AN1667" s="92">
        <v>96.5</v>
      </c>
      <c r="AO1667" s="92">
        <v>96.3</v>
      </c>
      <c r="AP1667" s="92">
        <v>96.1</v>
      </c>
      <c r="AQ1667" s="39"/>
      <c r="AR1667" s="61"/>
    </row>
    <row r="1668" spans="1:44" s="105" customFormat="1" ht="30">
      <c r="A1668" s="66" t="s">
        <v>1775</v>
      </c>
      <c r="B1668" s="66" t="s">
        <v>176</v>
      </c>
      <c r="C1668" s="37" t="s">
        <v>1213</v>
      </c>
      <c r="D1668" s="34">
        <v>2.56</v>
      </c>
      <c r="E1668" s="34"/>
      <c r="F1668" s="34">
        <v>91</v>
      </c>
      <c r="G1668" s="32" t="s">
        <v>388</v>
      </c>
      <c r="H1668" s="32" t="s">
        <v>389</v>
      </c>
      <c r="I1668" s="48"/>
      <c r="J1668" s="34">
        <v>0</v>
      </c>
      <c r="K1668" s="34"/>
      <c r="L1668" s="34"/>
      <c r="M1668" s="34">
        <v>40</v>
      </c>
      <c r="N1668" s="34">
        <v>52</v>
      </c>
      <c r="O1668" s="34">
        <v>60</v>
      </c>
      <c r="P1668" s="92">
        <v>0.26</v>
      </c>
      <c r="Q1668" s="92">
        <v>0.51</v>
      </c>
      <c r="R1668" s="92">
        <v>0.77</v>
      </c>
      <c r="S1668" s="92">
        <v>1.28</v>
      </c>
      <c r="T1668" s="92">
        <v>1.92</v>
      </c>
      <c r="U1668" s="92">
        <v>2.56</v>
      </c>
      <c r="V1668" s="92">
        <v>83.7</v>
      </c>
      <c r="W1668" s="92">
        <v>90.2</v>
      </c>
      <c r="X1668" s="92">
        <v>92.2</v>
      </c>
      <c r="Y1668" s="92">
        <v>93.3</v>
      </c>
      <c r="Z1668" s="92">
        <v>92.6</v>
      </c>
      <c r="AA1668" s="92">
        <v>91.6</v>
      </c>
      <c r="AB1668" s="92">
        <v>92.2</v>
      </c>
      <c r="AC1668" s="92">
        <v>79.8</v>
      </c>
      <c r="AD1668" s="92">
        <v>87.1</v>
      </c>
      <c r="AE1668" s="92">
        <v>90</v>
      </c>
      <c r="AF1668" s="92">
        <v>92</v>
      </c>
      <c r="AG1668" s="92">
        <v>92</v>
      </c>
      <c r="AH1668" s="92">
        <v>91.2</v>
      </c>
      <c r="AI1668" s="92">
        <v>91</v>
      </c>
      <c r="AJ1668" s="92">
        <v>77.3</v>
      </c>
      <c r="AK1668" s="92">
        <v>85.1</v>
      </c>
      <c r="AL1668" s="92">
        <v>88.1</v>
      </c>
      <c r="AM1668" s="92">
        <v>90.6</v>
      </c>
      <c r="AN1668" s="92">
        <v>91</v>
      </c>
      <c r="AO1668" s="92">
        <v>90.7</v>
      </c>
      <c r="AP1668" s="92">
        <v>89.7</v>
      </c>
      <c r="AQ1668" s="39"/>
      <c r="AR1668" s="62">
        <v>43360</v>
      </c>
    </row>
    <row r="1669" spans="1:44" s="105" customFormat="1" ht="30">
      <c r="A1669" s="66" t="s">
        <v>1775</v>
      </c>
      <c r="B1669" s="66" t="s">
        <v>177</v>
      </c>
      <c r="C1669" s="37" t="s">
        <v>1213</v>
      </c>
      <c r="D1669" s="34">
        <v>2.56</v>
      </c>
      <c r="E1669" s="34"/>
      <c r="F1669" s="34">
        <v>91</v>
      </c>
      <c r="G1669" s="32" t="s">
        <v>389</v>
      </c>
      <c r="H1669" s="32" t="s">
        <v>389</v>
      </c>
      <c r="I1669" s="48"/>
      <c r="J1669" s="34"/>
      <c r="K1669" s="34"/>
      <c r="L1669" s="34"/>
      <c r="M1669" s="34">
        <v>40</v>
      </c>
      <c r="N1669" s="34">
        <v>52</v>
      </c>
      <c r="O1669" s="34">
        <v>60</v>
      </c>
      <c r="P1669" s="92">
        <v>0.25619999999999998</v>
      </c>
      <c r="Q1669" s="92">
        <v>0.51239999999999997</v>
      </c>
      <c r="R1669" s="92">
        <v>0.76859999999999995</v>
      </c>
      <c r="S1669" s="92">
        <v>1.2809999999999999</v>
      </c>
      <c r="T1669" s="92">
        <v>1.9219999999999999</v>
      </c>
      <c r="U1669" s="92">
        <v>2.5619999999999998</v>
      </c>
      <c r="V1669" s="92">
        <v>83.8</v>
      </c>
      <c r="W1669" s="92">
        <v>90</v>
      </c>
      <c r="X1669" s="92">
        <v>92.2</v>
      </c>
      <c r="Y1669" s="92">
        <v>93.4</v>
      </c>
      <c r="Z1669" s="92">
        <v>92.7</v>
      </c>
      <c r="AA1669" s="92">
        <v>91.5</v>
      </c>
      <c r="AB1669" s="92">
        <v>92.2</v>
      </c>
      <c r="AC1669" s="92">
        <v>80</v>
      </c>
      <c r="AD1669" s="92">
        <v>87.2</v>
      </c>
      <c r="AE1669" s="92">
        <v>90</v>
      </c>
      <c r="AF1669" s="92">
        <v>92</v>
      </c>
      <c r="AG1669" s="92">
        <v>92</v>
      </c>
      <c r="AH1669" s="92">
        <v>91.5</v>
      </c>
      <c r="AI1669" s="92">
        <v>91</v>
      </c>
      <c r="AJ1669" s="92">
        <v>77.2</v>
      </c>
      <c r="AK1669" s="92">
        <v>84.9</v>
      </c>
      <c r="AL1669" s="92">
        <v>88.2</v>
      </c>
      <c r="AM1669" s="92">
        <v>90.7</v>
      </c>
      <c r="AN1669" s="92">
        <v>91.1</v>
      </c>
      <c r="AO1669" s="92">
        <v>90.6</v>
      </c>
      <c r="AP1669" s="92">
        <v>89.8</v>
      </c>
      <c r="AQ1669" s="39"/>
      <c r="AR1669" s="62">
        <v>43360</v>
      </c>
    </row>
    <row r="1670" spans="1:44" s="105" customFormat="1" ht="30">
      <c r="A1670" s="66" t="s">
        <v>1775</v>
      </c>
      <c r="B1670" s="66" t="s">
        <v>178</v>
      </c>
      <c r="C1670" s="37" t="s">
        <v>450</v>
      </c>
      <c r="D1670" s="34">
        <v>2.96</v>
      </c>
      <c r="E1670" s="34"/>
      <c r="F1670" s="34">
        <v>90.5</v>
      </c>
      <c r="G1670" s="32" t="s">
        <v>388</v>
      </c>
      <c r="H1670" s="32" t="s">
        <v>389</v>
      </c>
      <c r="I1670" s="48"/>
      <c r="J1670" s="34">
        <v>0</v>
      </c>
      <c r="K1670" s="34"/>
      <c r="L1670" s="34"/>
      <c r="M1670" s="34">
        <v>22</v>
      </c>
      <c r="N1670" s="34">
        <v>24</v>
      </c>
      <c r="O1670" s="34">
        <v>28</v>
      </c>
      <c r="P1670" s="92">
        <v>0.3</v>
      </c>
      <c r="Q1670" s="92">
        <v>0.59</v>
      </c>
      <c r="R1670" s="92">
        <v>0.89</v>
      </c>
      <c r="S1670" s="92">
        <v>1.48</v>
      </c>
      <c r="T1670" s="92">
        <v>2.2200000000000002</v>
      </c>
      <c r="U1670" s="92">
        <v>2.96</v>
      </c>
      <c r="V1670" s="92">
        <v>88.3</v>
      </c>
      <c r="W1670" s="92">
        <v>91.9</v>
      </c>
      <c r="X1670" s="92">
        <v>92.9</v>
      </c>
      <c r="Y1670" s="92">
        <v>93</v>
      </c>
      <c r="Z1670" s="92">
        <v>91.3</v>
      </c>
      <c r="AA1670" s="92">
        <v>88.7</v>
      </c>
      <c r="AB1670" s="92">
        <v>91.6</v>
      </c>
      <c r="AC1670" s="92">
        <v>87.2</v>
      </c>
      <c r="AD1670" s="92">
        <v>90.8</v>
      </c>
      <c r="AE1670" s="92">
        <v>92.1</v>
      </c>
      <c r="AF1670" s="92">
        <v>92.1</v>
      </c>
      <c r="AG1670" s="92">
        <v>91</v>
      </c>
      <c r="AH1670" s="92">
        <v>88.6</v>
      </c>
      <c r="AI1670" s="92">
        <v>91.1</v>
      </c>
      <c r="AJ1670" s="92">
        <v>83.7</v>
      </c>
      <c r="AK1670" s="92">
        <v>87.1</v>
      </c>
      <c r="AL1670" s="92">
        <v>89.1</v>
      </c>
      <c r="AM1670" s="92">
        <v>90.6</v>
      </c>
      <c r="AN1670" s="92">
        <v>90</v>
      </c>
      <c r="AO1670" s="92">
        <v>87.8</v>
      </c>
      <c r="AP1670" s="92">
        <v>89.5</v>
      </c>
      <c r="AQ1670" s="39"/>
      <c r="AR1670" s="62">
        <v>43360</v>
      </c>
    </row>
    <row r="1671" spans="1:44" s="105" customFormat="1" ht="30">
      <c r="A1671" s="66" t="s">
        <v>1775</v>
      </c>
      <c r="B1671" s="66" t="s">
        <v>179</v>
      </c>
      <c r="C1671" s="37" t="s">
        <v>670</v>
      </c>
      <c r="D1671" s="34">
        <v>2.96</v>
      </c>
      <c r="E1671" s="34"/>
      <c r="F1671" s="34">
        <v>90.5</v>
      </c>
      <c r="G1671" s="32" t="s">
        <v>388</v>
      </c>
      <c r="H1671" s="32" t="s">
        <v>389</v>
      </c>
      <c r="I1671" s="48"/>
      <c r="J1671" s="34">
        <v>0</v>
      </c>
      <c r="K1671" s="34"/>
      <c r="L1671" s="34"/>
      <c r="M1671" s="34">
        <v>22</v>
      </c>
      <c r="N1671" s="34">
        <v>24</v>
      </c>
      <c r="O1671" s="34">
        <v>28</v>
      </c>
      <c r="P1671" s="92">
        <v>0.3</v>
      </c>
      <c r="Q1671" s="92">
        <v>0.59</v>
      </c>
      <c r="R1671" s="92">
        <v>0.89</v>
      </c>
      <c r="S1671" s="92">
        <v>1.48</v>
      </c>
      <c r="T1671" s="92">
        <v>2.2200000000000002</v>
      </c>
      <c r="U1671" s="92">
        <v>2.96</v>
      </c>
      <c r="V1671" s="92">
        <v>88.3</v>
      </c>
      <c r="W1671" s="92">
        <v>91.9</v>
      </c>
      <c r="X1671" s="92">
        <v>92.9</v>
      </c>
      <c r="Y1671" s="92">
        <v>93</v>
      </c>
      <c r="Z1671" s="92">
        <v>91.3</v>
      </c>
      <c r="AA1671" s="92">
        <v>88.7</v>
      </c>
      <c r="AB1671" s="92">
        <v>91.6</v>
      </c>
      <c r="AC1671" s="92">
        <v>87.2</v>
      </c>
      <c r="AD1671" s="92">
        <v>90.8</v>
      </c>
      <c r="AE1671" s="92">
        <v>92.1</v>
      </c>
      <c r="AF1671" s="92">
        <v>92.1</v>
      </c>
      <c r="AG1671" s="92">
        <v>91</v>
      </c>
      <c r="AH1671" s="92">
        <v>88.6</v>
      </c>
      <c r="AI1671" s="92">
        <v>91.1</v>
      </c>
      <c r="AJ1671" s="92">
        <v>83.7</v>
      </c>
      <c r="AK1671" s="92">
        <v>87.1</v>
      </c>
      <c r="AL1671" s="92">
        <v>89.1</v>
      </c>
      <c r="AM1671" s="92">
        <v>90.6</v>
      </c>
      <c r="AN1671" s="92">
        <v>90</v>
      </c>
      <c r="AO1671" s="92">
        <v>87.8</v>
      </c>
      <c r="AP1671" s="92">
        <v>89.5</v>
      </c>
      <c r="AQ1671" s="39"/>
      <c r="AR1671" s="62">
        <v>43360</v>
      </c>
    </row>
    <row r="1672" spans="1:44" s="105" customFormat="1" ht="30">
      <c r="A1672" s="66" t="s">
        <v>1775</v>
      </c>
      <c r="B1672" s="66" t="s">
        <v>180</v>
      </c>
      <c r="C1672" s="66" t="s">
        <v>1214</v>
      </c>
      <c r="D1672" s="34">
        <v>3.0369999999999999</v>
      </c>
      <c r="E1672" s="34"/>
      <c r="F1672" s="34">
        <v>91</v>
      </c>
      <c r="G1672" s="32" t="s">
        <v>389</v>
      </c>
      <c r="H1672" s="32" t="s">
        <v>389</v>
      </c>
      <c r="I1672" s="48"/>
      <c r="J1672" s="34">
        <v>0</v>
      </c>
      <c r="K1672" s="34"/>
      <c r="L1672" s="34"/>
      <c r="M1672" s="34">
        <v>40</v>
      </c>
      <c r="N1672" s="34">
        <v>51.2</v>
      </c>
      <c r="O1672" s="34">
        <v>60</v>
      </c>
      <c r="P1672" s="92">
        <v>0.30370000000000003</v>
      </c>
      <c r="Q1672" s="92">
        <v>0.60750000000000004</v>
      </c>
      <c r="R1672" s="92">
        <v>0.91120000000000001</v>
      </c>
      <c r="S1672" s="92">
        <v>1.5189999999999999</v>
      </c>
      <c r="T1672" s="92">
        <v>2.278</v>
      </c>
      <c r="U1672" s="92">
        <v>3.0369999999999999</v>
      </c>
      <c r="V1672" s="92">
        <v>88</v>
      </c>
      <c r="W1672" s="92">
        <v>92.2</v>
      </c>
      <c r="X1672" s="92">
        <v>93.2</v>
      </c>
      <c r="Y1672" s="92">
        <v>94</v>
      </c>
      <c r="Z1672" s="92">
        <v>93</v>
      </c>
      <c r="AA1672" s="92">
        <v>91.3</v>
      </c>
      <c r="AB1672" s="92">
        <v>92.9</v>
      </c>
      <c r="AC1672" s="92">
        <v>82.1</v>
      </c>
      <c r="AD1672" s="92">
        <v>88.5</v>
      </c>
      <c r="AE1672" s="92">
        <v>90.7</v>
      </c>
      <c r="AF1672" s="92">
        <v>91.8</v>
      </c>
      <c r="AG1672" s="92">
        <v>91.6</v>
      </c>
      <c r="AH1672" s="92">
        <v>89.7</v>
      </c>
      <c r="AI1672" s="92">
        <v>90.9</v>
      </c>
      <c r="AJ1672" s="92">
        <v>80.400000000000006</v>
      </c>
      <c r="AK1672" s="92">
        <v>86.1</v>
      </c>
      <c r="AL1672" s="92">
        <v>87.9</v>
      </c>
      <c r="AM1672" s="92">
        <v>90.3</v>
      </c>
      <c r="AN1672" s="92">
        <v>90.5</v>
      </c>
      <c r="AO1672" s="92">
        <v>88.4</v>
      </c>
      <c r="AP1672" s="92">
        <v>89.4</v>
      </c>
      <c r="AQ1672" s="39"/>
      <c r="AR1672" s="62">
        <v>43360</v>
      </c>
    </row>
    <row r="1673" spans="1:44" s="105" customFormat="1" ht="30">
      <c r="A1673" s="66" t="s">
        <v>1775</v>
      </c>
      <c r="B1673" s="66" t="s">
        <v>181</v>
      </c>
      <c r="C1673" s="66" t="s">
        <v>1215</v>
      </c>
      <c r="D1673" s="34">
        <v>3.0369999999999999</v>
      </c>
      <c r="E1673" s="34"/>
      <c r="F1673" s="34">
        <v>91</v>
      </c>
      <c r="G1673" s="32" t="s">
        <v>388</v>
      </c>
      <c r="H1673" s="32" t="s">
        <v>389</v>
      </c>
      <c r="I1673" s="48"/>
      <c r="J1673" s="34">
        <v>0</v>
      </c>
      <c r="K1673" s="34"/>
      <c r="L1673" s="34"/>
      <c r="M1673" s="34">
        <v>40</v>
      </c>
      <c r="N1673" s="34">
        <v>51.2</v>
      </c>
      <c r="O1673" s="34">
        <v>60</v>
      </c>
      <c r="P1673" s="92">
        <v>0.3</v>
      </c>
      <c r="Q1673" s="92">
        <v>0.61</v>
      </c>
      <c r="R1673" s="92">
        <v>0.91</v>
      </c>
      <c r="S1673" s="92">
        <v>1.52</v>
      </c>
      <c r="T1673" s="92">
        <v>2.2799999999999998</v>
      </c>
      <c r="U1673" s="92">
        <v>3.04</v>
      </c>
      <c r="V1673" s="92">
        <v>88</v>
      </c>
      <c r="W1673" s="92">
        <v>92.2</v>
      </c>
      <c r="X1673" s="92">
        <v>93.5</v>
      </c>
      <c r="Y1673" s="92">
        <v>94</v>
      </c>
      <c r="Z1673" s="92">
        <v>93</v>
      </c>
      <c r="AA1673" s="92">
        <v>91.2</v>
      </c>
      <c r="AB1673" s="92">
        <v>92.9</v>
      </c>
      <c r="AC1673" s="92">
        <v>82.2</v>
      </c>
      <c r="AD1673" s="92">
        <v>88.5</v>
      </c>
      <c r="AE1673" s="92">
        <v>90.7</v>
      </c>
      <c r="AF1673" s="92">
        <v>91.8</v>
      </c>
      <c r="AG1673" s="92">
        <v>91.6</v>
      </c>
      <c r="AH1673" s="92">
        <v>89.7</v>
      </c>
      <c r="AI1673" s="92">
        <v>90.9</v>
      </c>
      <c r="AJ1673" s="92">
        <v>80.3</v>
      </c>
      <c r="AK1673" s="92">
        <v>86.1</v>
      </c>
      <c r="AL1673" s="92">
        <v>87.9</v>
      </c>
      <c r="AM1673" s="92">
        <v>90.3</v>
      </c>
      <c r="AN1673" s="92">
        <v>90.4</v>
      </c>
      <c r="AO1673" s="92">
        <v>88.3</v>
      </c>
      <c r="AP1673" s="92">
        <v>89.4</v>
      </c>
      <c r="AQ1673" s="39"/>
      <c r="AR1673" s="62">
        <v>43360</v>
      </c>
    </row>
    <row r="1674" spans="1:44" s="105" customFormat="1" ht="30">
      <c r="A1674" s="66" t="s">
        <v>1775</v>
      </c>
      <c r="B1674" s="66" t="s">
        <v>182</v>
      </c>
      <c r="C1674" s="37" t="s">
        <v>1216</v>
      </c>
      <c r="D1674" s="34">
        <v>3.6</v>
      </c>
      <c r="E1674" s="34"/>
      <c r="F1674" s="34">
        <v>92.5</v>
      </c>
      <c r="G1674" s="32" t="s">
        <v>388</v>
      </c>
      <c r="H1674" s="32" t="s">
        <v>389</v>
      </c>
      <c r="I1674" s="48"/>
      <c r="J1674" s="34">
        <v>0.1</v>
      </c>
      <c r="K1674" s="34"/>
      <c r="L1674" s="34"/>
      <c r="M1674" s="34">
        <v>44</v>
      </c>
      <c r="N1674" s="34">
        <v>48</v>
      </c>
      <c r="O1674" s="34">
        <v>56</v>
      </c>
      <c r="P1674" s="92">
        <v>0.36</v>
      </c>
      <c r="Q1674" s="92">
        <v>0.72</v>
      </c>
      <c r="R1674" s="92">
        <v>1.08</v>
      </c>
      <c r="S1674" s="92">
        <v>1.8</v>
      </c>
      <c r="T1674" s="92">
        <v>2.7</v>
      </c>
      <c r="U1674" s="92">
        <v>3.6</v>
      </c>
      <c r="V1674" s="92">
        <v>88.3</v>
      </c>
      <c r="W1674" s="92">
        <v>92.6</v>
      </c>
      <c r="X1674" s="92">
        <v>94.1</v>
      </c>
      <c r="Y1674" s="92">
        <v>94.4</v>
      </c>
      <c r="Z1674" s="92">
        <v>93.2</v>
      </c>
      <c r="AA1674" s="92">
        <v>91.2</v>
      </c>
      <c r="AB1674" s="92">
        <v>93.3</v>
      </c>
      <c r="AC1674" s="92">
        <v>87.1</v>
      </c>
      <c r="AD1674" s="92">
        <v>91.5</v>
      </c>
      <c r="AE1674" s="92">
        <v>92.9</v>
      </c>
      <c r="AF1674" s="92">
        <v>93.3</v>
      </c>
      <c r="AG1674" s="92">
        <v>93</v>
      </c>
      <c r="AH1674" s="92">
        <v>90.8</v>
      </c>
      <c r="AI1674" s="92">
        <v>92.6</v>
      </c>
      <c r="AJ1674" s="92">
        <v>84</v>
      </c>
      <c r="AK1674" s="92">
        <v>89</v>
      </c>
      <c r="AL1674" s="92">
        <v>90.9</v>
      </c>
      <c r="AM1674" s="92">
        <v>92.1</v>
      </c>
      <c r="AN1674" s="92">
        <v>91.9</v>
      </c>
      <c r="AO1674" s="92">
        <v>90.2</v>
      </c>
      <c r="AP1674" s="92">
        <v>91.3</v>
      </c>
      <c r="AQ1674" s="39"/>
      <c r="AR1674" s="62">
        <v>43360</v>
      </c>
    </row>
    <row r="1675" spans="1:44" s="105" customFormat="1" ht="30">
      <c r="A1675" s="40" t="s">
        <v>1775</v>
      </c>
      <c r="B1675" s="40" t="s">
        <v>4255</v>
      </c>
      <c r="C1675" s="40" t="s">
        <v>4522</v>
      </c>
      <c r="D1675" s="26">
        <v>4.9850000000000003</v>
      </c>
      <c r="E1675" s="96">
        <v>240</v>
      </c>
      <c r="F1675" s="26">
        <v>94</v>
      </c>
      <c r="G1675" s="97" t="s">
        <v>388</v>
      </c>
      <c r="H1675" s="97" t="s">
        <v>389</v>
      </c>
      <c r="I1675" s="98"/>
      <c r="J1675" s="99">
        <v>24.85</v>
      </c>
      <c r="K1675" s="99"/>
      <c r="L1675" s="99"/>
      <c r="M1675" s="99">
        <v>250</v>
      </c>
      <c r="N1675" s="99">
        <v>420</v>
      </c>
      <c r="O1675" s="99">
        <v>550</v>
      </c>
      <c r="P1675" s="100">
        <v>0.5</v>
      </c>
      <c r="Q1675" s="100">
        <v>1</v>
      </c>
      <c r="R1675" s="100">
        <v>1.5</v>
      </c>
      <c r="S1675" s="100">
        <v>2.5</v>
      </c>
      <c r="T1675" s="100">
        <v>3.75</v>
      </c>
      <c r="U1675" s="100">
        <v>5</v>
      </c>
      <c r="V1675" s="100">
        <v>85.911187999999996</v>
      </c>
      <c r="W1675" s="100">
        <v>91.878574</v>
      </c>
      <c r="X1675" s="100">
        <v>93.403974000000005</v>
      </c>
      <c r="Y1675" s="100">
        <v>94.205962</v>
      </c>
      <c r="Z1675" s="100">
        <v>94.083302000000003</v>
      </c>
      <c r="AA1675" s="100">
        <v>93.775123999999991</v>
      </c>
      <c r="AB1675" s="100">
        <v>93.575011380000007</v>
      </c>
      <c r="AC1675" s="100">
        <v>87.041831999999999</v>
      </c>
      <c r="AD1675" s="100">
        <v>92.430833999999976</v>
      </c>
      <c r="AE1675" s="100">
        <v>94.191839999999999</v>
      </c>
      <c r="AF1675" s="100">
        <v>94.897618000000008</v>
      </c>
      <c r="AG1675" s="100">
        <v>95.095255999999992</v>
      </c>
      <c r="AH1675" s="100">
        <v>94.894152000000005</v>
      </c>
      <c r="AI1675" s="100">
        <v>94.479928839999985</v>
      </c>
      <c r="AJ1675" s="100">
        <v>85.362352000000001</v>
      </c>
      <c r="AK1675" s="100">
        <v>91.925973999999997</v>
      </c>
      <c r="AL1675" s="100">
        <v>93.509060000000005</v>
      </c>
      <c r="AM1675" s="100">
        <v>94.477918000000003</v>
      </c>
      <c r="AN1675" s="100">
        <v>94.741786000000005</v>
      </c>
      <c r="AO1675" s="100">
        <v>94.617313999999993</v>
      </c>
      <c r="AP1675" s="100">
        <v>94.016255040000004</v>
      </c>
      <c r="AQ1675" s="39">
        <v>43360</v>
      </c>
      <c r="AR1675" s="97"/>
    </row>
    <row r="1676" spans="1:44" s="105" customFormat="1" ht="30">
      <c r="A1676" s="66" t="s">
        <v>1775</v>
      </c>
      <c r="B1676" s="66" t="s">
        <v>183</v>
      </c>
      <c r="C1676" s="37" t="s">
        <v>1216</v>
      </c>
      <c r="D1676" s="34">
        <v>7.2</v>
      </c>
      <c r="E1676" s="34"/>
      <c r="F1676" s="34">
        <v>92.5</v>
      </c>
      <c r="G1676" s="32" t="s">
        <v>388</v>
      </c>
      <c r="H1676" s="32" t="s">
        <v>389</v>
      </c>
      <c r="I1676" s="48"/>
      <c r="J1676" s="34">
        <v>0.1</v>
      </c>
      <c r="K1676" s="34"/>
      <c r="L1676" s="34"/>
      <c r="M1676" s="34">
        <v>44</v>
      </c>
      <c r="N1676" s="34">
        <v>48</v>
      </c>
      <c r="O1676" s="34">
        <v>56</v>
      </c>
      <c r="P1676" s="92">
        <v>0.72</v>
      </c>
      <c r="Q1676" s="92">
        <v>1.44</v>
      </c>
      <c r="R1676" s="92">
        <v>2.16</v>
      </c>
      <c r="S1676" s="92">
        <v>3.6</v>
      </c>
      <c r="T1676" s="92">
        <v>5.4</v>
      </c>
      <c r="U1676" s="92">
        <v>7.2</v>
      </c>
      <c r="V1676" s="92">
        <v>92.6</v>
      </c>
      <c r="W1676" s="92">
        <v>94.4</v>
      </c>
      <c r="X1676" s="92">
        <v>93.7</v>
      </c>
      <c r="Y1676" s="92">
        <v>94.4</v>
      </c>
      <c r="Z1676" s="92">
        <v>93</v>
      </c>
      <c r="AA1676" s="92">
        <v>90.4</v>
      </c>
      <c r="AB1676" s="92">
        <v>93.3</v>
      </c>
      <c r="AC1676" s="92">
        <v>91.5</v>
      </c>
      <c r="AD1676" s="92">
        <v>93.4</v>
      </c>
      <c r="AE1676" s="92">
        <v>93</v>
      </c>
      <c r="AF1676" s="92">
        <v>93.3</v>
      </c>
      <c r="AG1676" s="92">
        <v>92.7</v>
      </c>
      <c r="AH1676" s="92">
        <v>90.8</v>
      </c>
      <c r="AI1676" s="92">
        <v>92.7</v>
      </c>
      <c r="AJ1676" s="92">
        <v>89</v>
      </c>
      <c r="AK1676" s="92">
        <v>91.6</v>
      </c>
      <c r="AL1676" s="92">
        <v>92.2</v>
      </c>
      <c r="AM1676" s="92">
        <v>92.1</v>
      </c>
      <c r="AN1676" s="92">
        <v>91.5</v>
      </c>
      <c r="AO1676" s="92">
        <v>89.9</v>
      </c>
      <c r="AP1676" s="92">
        <v>91.5</v>
      </c>
      <c r="AQ1676" s="39"/>
      <c r="AR1676" s="62">
        <v>43360</v>
      </c>
    </row>
    <row r="1677" spans="1:44" s="105" customFormat="1" ht="30">
      <c r="A1677" s="66" t="s">
        <v>1775</v>
      </c>
      <c r="B1677" s="66" t="s">
        <v>184</v>
      </c>
      <c r="C1677" s="37" t="s">
        <v>1216</v>
      </c>
      <c r="D1677" s="34">
        <v>7.65</v>
      </c>
      <c r="E1677" s="34"/>
      <c r="F1677" s="34">
        <v>90</v>
      </c>
      <c r="G1677" s="32" t="s">
        <v>389</v>
      </c>
      <c r="H1677" s="32" t="s">
        <v>389</v>
      </c>
      <c r="I1677" s="48"/>
      <c r="J1677" s="34">
        <v>0</v>
      </c>
      <c r="K1677" s="34"/>
      <c r="L1677" s="34"/>
      <c r="M1677" s="34">
        <v>40</v>
      </c>
      <c r="N1677" s="34">
        <v>52</v>
      </c>
      <c r="O1677" s="34">
        <v>64</v>
      </c>
      <c r="P1677" s="92">
        <v>0.76</v>
      </c>
      <c r="Q1677" s="92">
        <v>1.53</v>
      </c>
      <c r="R1677" s="92">
        <v>2.29</v>
      </c>
      <c r="S1677" s="92">
        <v>3.82</v>
      </c>
      <c r="T1677" s="92">
        <v>5.74</v>
      </c>
      <c r="U1677" s="92">
        <v>7.65</v>
      </c>
      <c r="V1677" s="92">
        <v>87.4</v>
      </c>
      <c r="W1677" s="92">
        <v>91.8</v>
      </c>
      <c r="X1677" s="92">
        <v>92</v>
      </c>
      <c r="Y1677" s="92">
        <v>93.3</v>
      </c>
      <c r="Z1677" s="92">
        <v>92</v>
      </c>
      <c r="AA1677" s="92">
        <v>90.5</v>
      </c>
      <c r="AB1677" s="92">
        <v>92</v>
      </c>
      <c r="AC1677" s="92">
        <v>83.4</v>
      </c>
      <c r="AD1677" s="92">
        <v>88.4</v>
      </c>
      <c r="AE1677" s="92">
        <v>89.2</v>
      </c>
      <c r="AF1677" s="92">
        <v>90.4</v>
      </c>
      <c r="AG1677" s="92">
        <v>89.7</v>
      </c>
      <c r="AH1677" s="92">
        <v>88.3</v>
      </c>
      <c r="AI1677" s="92">
        <v>89.4</v>
      </c>
      <c r="AJ1677" s="92">
        <v>79.900000000000006</v>
      </c>
      <c r="AK1677" s="92">
        <v>87</v>
      </c>
      <c r="AL1677" s="92">
        <v>88.5</v>
      </c>
      <c r="AM1677" s="92">
        <v>89.7</v>
      </c>
      <c r="AN1677" s="92">
        <v>89.2</v>
      </c>
      <c r="AO1677" s="92">
        <v>88.3</v>
      </c>
      <c r="AP1677" s="92">
        <v>88.7</v>
      </c>
      <c r="AQ1677" s="39"/>
      <c r="AR1677" s="62">
        <v>43360</v>
      </c>
    </row>
    <row r="1678" spans="1:44" s="105" customFormat="1" ht="30">
      <c r="A1678" s="66" t="s">
        <v>185</v>
      </c>
      <c r="B1678" s="66" t="s">
        <v>3212</v>
      </c>
      <c r="C1678" s="37" t="s">
        <v>1002</v>
      </c>
      <c r="D1678" s="34">
        <v>30</v>
      </c>
      <c r="E1678" s="34">
        <v>480</v>
      </c>
      <c r="F1678" s="34">
        <v>93</v>
      </c>
      <c r="G1678" s="32" t="s">
        <v>388</v>
      </c>
      <c r="H1678" s="32" t="s">
        <v>389</v>
      </c>
      <c r="I1678" s="48"/>
      <c r="J1678" s="34">
        <v>59</v>
      </c>
      <c r="K1678" s="34"/>
      <c r="L1678" s="34"/>
      <c r="M1678" s="34">
        <v>330</v>
      </c>
      <c r="N1678" s="34">
        <v>410</v>
      </c>
      <c r="O1678" s="34">
        <v>480</v>
      </c>
      <c r="P1678" s="92">
        <v>3</v>
      </c>
      <c r="Q1678" s="92">
        <v>6</v>
      </c>
      <c r="R1678" s="92">
        <v>9</v>
      </c>
      <c r="S1678" s="92">
        <v>15</v>
      </c>
      <c r="T1678" s="92">
        <v>22.5</v>
      </c>
      <c r="U1678" s="92">
        <v>30</v>
      </c>
      <c r="V1678" s="92">
        <v>82.9</v>
      </c>
      <c r="W1678" s="92">
        <v>89.8</v>
      </c>
      <c r="X1678" s="92">
        <v>92</v>
      </c>
      <c r="Y1678" s="92">
        <v>93.5</v>
      </c>
      <c r="Z1678" s="92">
        <v>94.2</v>
      </c>
      <c r="AA1678" s="92">
        <v>94.3</v>
      </c>
      <c r="AB1678" s="92">
        <v>93.1</v>
      </c>
      <c r="AC1678" s="92">
        <v>83.5</v>
      </c>
      <c r="AD1678" s="92">
        <v>89.7</v>
      </c>
      <c r="AE1678" s="92">
        <v>91.9</v>
      </c>
      <c r="AF1678" s="92">
        <v>93.5</v>
      </c>
      <c r="AG1678" s="92">
        <v>93.9</v>
      </c>
      <c r="AH1678" s="92">
        <v>93.8</v>
      </c>
      <c r="AI1678" s="92">
        <v>93</v>
      </c>
      <c r="AJ1678" s="92">
        <v>81</v>
      </c>
      <c r="AK1678" s="92">
        <v>88.6</v>
      </c>
      <c r="AL1678" s="92">
        <v>91</v>
      </c>
      <c r="AM1678" s="92">
        <v>93</v>
      </c>
      <c r="AN1678" s="92">
        <v>93.5</v>
      </c>
      <c r="AO1678" s="92">
        <v>93.6</v>
      </c>
      <c r="AP1678" s="92">
        <v>92.3</v>
      </c>
      <c r="AQ1678" s="39"/>
      <c r="AR1678" s="61"/>
    </row>
    <row r="1679" spans="1:44" s="105" customFormat="1" ht="30">
      <c r="A1679" s="66" t="s">
        <v>185</v>
      </c>
      <c r="B1679" s="66" t="s">
        <v>3213</v>
      </c>
      <c r="C1679" s="37" t="s">
        <v>1218</v>
      </c>
      <c r="D1679" s="34">
        <v>30</v>
      </c>
      <c r="E1679" s="34">
        <v>208</v>
      </c>
      <c r="F1679" s="34">
        <v>92.5</v>
      </c>
      <c r="G1679" s="32" t="s">
        <v>388</v>
      </c>
      <c r="H1679" s="32" t="s">
        <v>389</v>
      </c>
      <c r="I1679" s="48"/>
      <c r="J1679" s="34">
        <v>54</v>
      </c>
      <c r="K1679" s="34"/>
      <c r="L1679" s="34"/>
      <c r="M1679" s="34">
        <v>330</v>
      </c>
      <c r="N1679" s="34">
        <v>410</v>
      </c>
      <c r="O1679" s="34">
        <v>480</v>
      </c>
      <c r="P1679" s="92">
        <v>3</v>
      </c>
      <c r="Q1679" s="92">
        <v>6</v>
      </c>
      <c r="R1679" s="92">
        <v>9</v>
      </c>
      <c r="S1679" s="92">
        <v>15</v>
      </c>
      <c r="T1679" s="92">
        <v>22.5</v>
      </c>
      <c r="U1679" s="92">
        <v>30</v>
      </c>
      <c r="V1679" s="92">
        <v>82.1</v>
      </c>
      <c r="W1679" s="92">
        <v>89.2</v>
      </c>
      <c r="X1679" s="92">
        <v>91.4</v>
      </c>
      <c r="Y1679" s="92">
        <v>93.1</v>
      </c>
      <c r="Z1679" s="92">
        <v>93.4</v>
      </c>
      <c r="AA1679" s="92">
        <v>93.2</v>
      </c>
      <c r="AB1679" s="92">
        <v>92.5</v>
      </c>
      <c r="AC1679" s="92">
        <v>81.5</v>
      </c>
      <c r="AD1679" s="92">
        <v>88.7</v>
      </c>
      <c r="AE1679" s="92">
        <v>91.2</v>
      </c>
      <c r="AF1679" s="92">
        <v>92.8</v>
      </c>
      <c r="AG1679" s="92">
        <v>93.2</v>
      </c>
      <c r="AH1679" s="92">
        <v>93</v>
      </c>
      <c r="AI1679" s="92">
        <v>92.1</v>
      </c>
      <c r="AJ1679" s="92">
        <v>85.2</v>
      </c>
      <c r="AK1679" s="92">
        <v>90.5</v>
      </c>
      <c r="AL1679" s="92">
        <v>92.5</v>
      </c>
      <c r="AM1679" s="92">
        <v>93.5</v>
      </c>
      <c r="AN1679" s="92">
        <v>93.8</v>
      </c>
      <c r="AO1679" s="92">
        <v>93.5</v>
      </c>
      <c r="AP1679" s="92">
        <v>93.1</v>
      </c>
      <c r="AQ1679" s="39"/>
      <c r="AR1679" s="61"/>
    </row>
    <row r="1680" spans="1:44" s="105" customFormat="1" ht="30">
      <c r="A1680" s="66" t="s">
        <v>185</v>
      </c>
      <c r="B1680" s="66" t="s">
        <v>3214</v>
      </c>
      <c r="C1680" s="37" t="s">
        <v>1219</v>
      </c>
      <c r="D1680" s="34">
        <v>30</v>
      </c>
      <c r="E1680" s="34">
        <v>240</v>
      </c>
      <c r="F1680" s="34">
        <v>93</v>
      </c>
      <c r="G1680" s="32" t="s">
        <v>388</v>
      </c>
      <c r="H1680" s="32" t="s">
        <v>389</v>
      </c>
      <c r="I1680" s="48"/>
      <c r="J1680" s="34">
        <v>68</v>
      </c>
      <c r="K1680" s="34"/>
      <c r="L1680" s="34"/>
      <c r="M1680" s="34">
        <v>330</v>
      </c>
      <c r="N1680" s="34">
        <v>410</v>
      </c>
      <c r="O1680" s="34">
        <v>480</v>
      </c>
      <c r="P1680" s="92">
        <v>3</v>
      </c>
      <c r="Q1680" s="92">
        <v>6</v>
      </c>
      <c r="R1680" s="92">
        <v>9</v>
      </c>
      <c r="S1680" s="92">
        <v>15</v>
      </c>
      <c r="T1680" s="92">
        <v>22.5</v>
      </c>
      <c r="U1680" s="92">
        <v>30</v>
      </c>
      <c r="V1680" s="92">
        <v>85.1</v>
      </c>
      <c r="W1680" s="92">
        <v>90.7</v>
      </c>
      <c r="X1680" s="92">
        <v>92.6</v>
      </c>
      <c r="Y1680" s="92">
        <v>93.7</v>
      </c>
      <c r="Z1680" s="92">
        <v>93.8</v>
      </c>
      <c r="AA1680" s="92">
        <v>93.5</v>
      </c>
      <c r="AB1680" s="92">
        <v>93.1</v>
      </c>
      <c r="AC1680" s="92">
        <v>84.7</v>
      </c>
      <c r="AD1680" s="92">
        <v>90.3</v>
      </c>
      <c r="AE1680" s="92">
        <v>92.2</v>
      </c>
      <c r="AF1680" s="92">
        <v>93.4</v>
      </c>
      <c r="AG1680" s="92">
        <v>93.4</v>
      </c>
      <c r="AH1680" s="92">
        <v>92.9</v>
      </c>
      <c r="AI1680" s="92">
        <v>92.8</v>
      </c>
      <c r="AJ1680" s="92">
        <v>83.6</v>
      </c>
      <c r="AK1680" s="92">
        <v>89.8</v>
      </c>
      <c r="AL1680" s="92">
        <v>91.7</v>
      </c>
      <c r="AM1680" s="92">
        <v>93</v>
      </c>
      <c r="AN1680" s="92">
        <v>93.1</v>
      </c>
      <c r="AO1680" s="92">
        <v>92.8</v>
      </c>
      <c r="AP1680" s="92">
        <v>92.4</v>
      </c>
      <c r="AQ1680" s="39"/>
      <c r="AR1680" s="61"/>
    </row>
    <row r="1681" spans="1:44" s="105" customFormat="1" ht="30">
      <c r="A1681" s="66" t="s">
        <v>185</v>
      </c>
      <c r="B1681" s="66" t="s">
        <v>3215</v>
      </c>
      <c r="C1681" s="37" t="s">
        <v>1220</v>
      </c>
      <c r="D1681" s="34">
        <v>30</v>
      </c>
      <c r="E1681" s="34">
        <v>240</v>
      </c>
      <c r="F1681" s="34">
        <v>94.5</v>
      </c>
      <c r="G1681" s="32" t="s">
        <v>388</v>
      </c>
      <c r="H1681" s="32" t="s">
        <v>389</v>
      </c>
      <c r="I1681" s="48"/>
      <c r="J1681" s="34">
        <v>59</v>
      </c>
      <c r="K1681" s="34"/>
      <c r="L1681" s="34"/>
      <c r="M1681" s="34">
        <v>340</v>
      </c>
      <c r="N1681" s="34">
        <v>375</v>
      </c>
      <c r="O1681" s="34">
        <v>480</v>
      </c>
      <c r="P1681" s="92">
        <v>3</v>
      </c>
      <c r="Q1681" s="92">
        <v>6</v>
      </c>
      <c r="R1681" s="92">
        <v>9</v>
      </c>
      <c r="S1681" s="92">
        <v>15</v>
      </c>
      <c r="T1681" s="92">
        <v>22.5</v>
      </c>
      <c r="U1681" s="92">
        <v>30</v>
      </c>
      <c r="V1681" s="92">
        <v>91.6</v>
      </c>
      <c r="W1681" s="92">
        <v>92.5</v>
      </c>
      <c r="X1681" s="92">
        <v>93.9</v>
      </c>
      <c r="Y1681" s="92">
        <v>95.2</v>
      </c>
      <c r="Z1681" s="92">
        <v>95.5</v>
      </c>
      <c r="AA1681" s="92">
        <v>95.6</v>
      </c>
      <c r="AB1681" s="92">
        <v>94.9</v>
      </c>
      <c r="AC1681" s="92">
        <v>91.8</v>
      </c>
      <c r="AD1681" s="92">
        <v>91.9</v>
      </c>
      <c r="AE1681" s="92">
        <v>93.6</v>
      </c>
      <c r="AF1681" s="92">
        <v>95</v>
      </c>
      <c r="AG1681" s="92">
        <v>95.3</v>
      </c>
      <c r="AH1681" s="92">
        <v>95.4</v>
      </c>
      <c r="AI1681" s="92">
        <v>94.7</v>
      </c>
      <c r="AJ1681" s="92">
        <v>89.9</v>
      </c>
      <c r="AK1681" s="92">
        <v>91.2</v>
      </c>
      <c r="AL1681" s="92">
        <v>92.9</v>
      </c>
      <c r="AM1681" s="92">
        <v>94.5</v>
      </c>
      <c r="AN1681" s="92">
        <v>94.9</v>
      </c>
      <c r="AO1681" s="92">
        <v>95</v>
      </c>
      <c r="AP1681" s="92">
        <v>94.2</v>
      </c>
      <c r="AQ1681" s="39"/>
      <c r="AR1681" s="61"/>
    </row>
    <row r="1682" spans="1:44" s="105" customFormat="1" ht="30">
      <c r="A1682" s="66" t="s">
        <v>185</v>
      </c>
      <c r="B1682" s="66" t="s">
        <v>3216</v>
      </c>
      <c r="C1682" s="37" t="s">
        <v>1218</v>
      </c>
      <c r="D1682" s="34">
        <v>30</v>
      </c>
      <c r="E1682" s="34">
        <v>208</v>
      </c>
      <c r="F1682" s="34">
        <v>95</v>
      </c>
      <c r="G1682" s="32" t="s">
        <v>388</v>
      </c>
      <c r="H1682" s="32" t="s">
        <v>389</v>
      </c>
      <c r="I1682" s="48"/>
      <c r="J1682" s="34">
        <v>75.62</v>
      </c>
      <c r="K1682" s="34"/>
      <c r="L1682" s="34"/>
      <c r="M1682" s="34">
        <v>305</v>
      </c>
      <c r="N1682" s="34">
        <v>350</v>
      </c>
      <c r="O1682" s="34">
        <v>480</v>
      </c>
      <c r="P1682" s="92">
        <v>3</v>
      </c>
      <c r="Q1682" s="92">
        <v>6</v>
      </c>
      <c r="R1682" s="92">
        <v>9</v>
      </c>
      <c r="S1682" s="92">
        <v>15</v>
      </c>
      <c r="T1682" s="92">
        <v>22.5</v>
      </c>
      <c r="U1682" s="92">
        <v>30</v>
      </c>
      <c r="V1682" s="92">
        <v>88.8</v>
      </c>
      <c r="W1682" s="92">
        <v>93.5</v>
      </c>
      <c r="X1682" s="92">
        <v>94.8</v>
      </c>
      <c r="Y1682" s="92">
        <v>95.7</v>
      </c>
      <c r="Z1682" s="92">
        <v>95.6</v>
      </c>
      <c r="AA1682" s="92">
        <v>95.4</v>
      </c>
      <c r="AB1682" s="92">
        <v>95.1</v>
      </c>
      <c r="AC1682" s="92">
        <v>88</v>
      </c>
      <c r="AD1682" s="92">
        <v>93.1</v>
      </c>
      <c r="AE1682" s="92">
        <v>94.7</v>
      </c>
      <c r="AF1682" s="92">
        <v>95.4</v>
      </c>
      <c r="AG1682" s="92">
        <v>95.5</v>
      </c>
      <c r="AH1682" s="92">
        <v>95.3</v>
      </c>
      <c r="AI1682" s="92">
        <v>95</v>
      </c>
      <c r="AJ1682" s="92">
        <v>87</v>
      </c>
      <c r="AK1682" s="92">
        <v>92.4</v>
      </c>
      <c r="AL1682" s="92">
        <v>94.2</v>
      </c>
      <c r="AM1682" s="92">
        <v>95</v>
      </c>
      <c r="AN1682" s="92">
        <v>95.1</v>
      </c>
      <c r="AO1682" s="92">
        <v>95.1</v>
      </c>
      <c r="AP1682" s="92">
        <v>94.5</v>
      </c>
      <c r="AQ1682" s="39"/>
      <c r="AR1682" s="61"/>
    </row>
    <row r="1683" spans="1:44" s="105" customFormat="1" ht="30">
      <c r="A1683" s="66" t="s">
        <v>185</v>
      </c>
      <c r="B1683" s="66" t="s">
        <v>3217</v>
      </c>
      <c r="C1683" s="37" t="s">
        <v>1220</v>
      </c>
      <c r="D1683" s="34">
        <v>30</v>
      </c>
      <c r="E1683" s="34">
        <v>240</v>
      </c>
      <c r="F1683" s="34">
        <v>95</v>
      </c>
      <c r="G1683" s="32" t="s">
        <v>388</v>
      </c>
      <c r="H1683" s="32" t="s">
        <v>389</v>
      </c>
      <c r="I1683" s="48"/>
      <c r="J1683" s="34">
        <v>64.58</v>
      </c>
      <c r="K1683" s="34"/>
      <c r="L1683" s="34"/>
      <c r="M1683" s="34">
        <v>305</v>
      </c>
      <c r="N1683" s="34">
        <v>355</v>
      </c>
      <c r="O1683" s="34">
        <v>480</v>
      </c>
      <c r="P1683" s="92">
        <v>3</v>
      </c>
      <c r="Q1683" s="92">
        <v>6</v>
      </c>
      <c r="R1683" s="92">
        <v>9</v>
      </c>
      <c r="S1683" s="92">
        <v>15</v>
      </c>
      <c r="T1683" s="92">
        <v>22.5</v>
      </c>
      <c r="U1683" s="92">
        <v>30</v>
      </c>
      <c r="V1683" s="92">
        <v>88.2</v>
      </c>
      <c r="W1683" s="92">
        <v>93.8</v>
      </c>
      <c r="X1683" s="92">
        <v>95</v>
      </c>
      <c r="Y1683" s="92">
        <v>96</v>
      </c>
      <c r="Z1683" s="92">
        <v>95.8</v>
      </c>
      <c r="AA1683" s="92">
        <v>95.6</v>
      </c>
      <c r="AB1683" s="92">
        <v>95.3</v>
      </c>
      <c r="AC1683" s="92">
        <v>88.2</v>
      </c>
      <c r="AD1683" s="92">
        <v>93.3</v>
      </c>
      <c r="AE1683" s="92">
        <v>94.8</v>
      </c>
      <c r="AF1683" s="92">
        <v>95.7</v>
      </c>
      <c r="AG1683" s="92">
        <v>95.7</v>
      </c>
      <c r="AH1683" s="92">
        <v>95.6</v>
      </c>
      <c r="AI1683" s="92">
        <v>95.1</v>
      </c>
      <c r="AJ1683" s="92">
        <v>86.1</v>
      </c>
      <c r="AK1683" s="92">
        <v>92.5</v>
      </c>
      <c r="AL1683" s="92">
        <v>94.4</v>
      </c>
      <c r="AM1683" s="92">
        <v>95.3</v>
      </c>
      <c r="AN1683" s="92">
        <v>95.5</v>
      </c>
      <c r="AO1683" s="92">
        <v>95.2</v>
      </c>
      <c r="AP1683" s="92">
        <v>94.8</v>
      </c>
      <c r="AQ1683" s="39"/>
      <c r="AR1683" s="61"/>
    </row>
    <row r="1684" spans="1:44" s="105" customFormat="1" ht="30">
      <c r="A1684" s="66" t="s">
        <v>185</v>
      </c>
      <c r="B1684" s="66" t="s">
        <v>3218</v>
      </c>
      <c r="C1684" s="37" t="s">
        <v>1002</v>
      </c>
      <c r="D1684" s="34">
        <v>30</v>
      </c>
      <c r="E1684" s="34">
        <v>480</v>
      </c>
      <c r="F1684" s="34">
        <v>95</v>
      </c>
      <c r="G1684" s="32" t="s">
        <v>388</v>
      </c>
      <c r="H1684" s="32" t="s">
        <v>389</v>
      </c>
      <c r="I1684" s="48"/>
      <c r="J1684" s="34">
        <v>72.3</v>
      </c>
      <c r="K1684" s="34"/>
      <c r="L1684" s="34"/>
      <c r="M1684" s="34">
        <v>305</v>
      </c>
      <c r="N1684" s="34">
        <v>350</v>
      </c>
      <c r="O1684" s="34">
        <v>480</v>
      </c>
      <c r="P1684" s="92">
        <v>3</v>
      </c>
      <c r="Q1684" s="92">
        <v>6</v>
      </c>
      <c r="R1684" s="92">
        <v>9</v>
      </c>
      <c r="S1684" s="92">
        <v>15</v>
      </c>
      <c r="T1684" s="92">
        <v>22.5</v>
      </c>
      <c r="U1684" s="92">
        <v>30</v>
      </c>
      <c r="V1684" s="92">
        <v>88.4</v>
      </c>
      <c r="W1684" s="92">
        <v>93.5</v>
      </c>
      <c r="X1684" s="92">
        <v>94.6</v>
      </c>
      <c r="Y1684" s="92">
        <v>95.6</v>
      </c>
      <c r="Z1684" s="92">
        <v>95.6</v>
      </c>
      <c r="AA1684" s="92">
        <v>95.3</v>
      </c>
      <c r="AB1684" s="92">
        <v>95.1</v>
      </c>
      <c r="AC1684" s="92">
        <v>87.7</v>
      </c>
      <c r="AD1684" s="92">
        <v>93.1</v>
      </c>
      <c r="AE1684" s="92">
        <v>94.6</v>
      </c>
      <c r="AF1684" s="92">
        <v>95.4</v>
      </c>
      <c r="AG1684" s="92">
        <v>95.5</v>
      </c>
      <c r="AH1684" s="92">
        <v>95.3</v>
      </c>
      <c r="AI1684" s="92">
        <v>95</v>
      </c>
      <c r="AJ1684" s="92">
        <v>86.3</v>
      </c>
      <c r="AK1684" s="92">
        <v>92.1</v>
      </c>
      <c r="AL1684" s="92">
        <v>93.9</v>
      </c>
      <c r="AM1684" s="92">
        <v>94.9</v>
      </c>
      <c r="AN1684" s="92">
        <v>95</v>
      </c>
      <c r="AO1684" s="92">
        <v>94.8</v>
      </c>
      <c r="AP1684" s="92">
        <v>94.3</v>
      </c>
      <c r="AQ1684" s="39"/>
      <c r="AR1684" s="61"/>
    </row>
    <row r="1685" spans="1:44" s="105" customFormat="1" ht="30">
      <c r="A1685" s="66" t="s">
        <v>185</v>
      </c>
      <c r="B1685" s="66" t="s">
        <v>3219</v>
      </c>
      <c r="C1685" s="37" t="s">
        <v>1221</v>
      </c>
      <c r="D1685" s="34">
        <v>50</v>
      </c>
      <c r="E1685" s="34">
        <v>208</v>
      </c>
      <c r="F1685" s="34">
        <v>94.5</v>
      </c>
      <c r="G1685" s="32" t="s">
        <v>388</v>
      </c>
      <c r="H1685" s="32" t="s">
        <v>389</v>
      </c>
      <c r="I1685" s="48"/>
      <c r="J1685" s="34">
        <v>90</v>
      </c>
      <c r="K1685" s="34"/>
      <c r="L1685" s="34"/>
      <c r="M1685" s="34">
        <v>327.2</v>
      </c>
      <c r="N1685" s="34">
        <v>410.9</v>
      </c>
      <c r="O1685" s="34">
        <v>474.9</v>
      </c>
      <c r="P1685" s="92">
        <v>5</v>
      </c>
      <c r="Q1685" s="92">
        <v>10</v>
      </c>
      <c r="R1685" s="92">
        <v>15</v>
      </c>
      <c r="S1685" s="92">
        <v>25</v>
      </c>
      <c r="T1685" s="92">
        <v>37.5</v>
      </c>
      <c r="U1685" s="92">
        <v>50</v>
      </c>
      <c r="V1685" s="92">
        <v>88.2</v>
      </c>
      <c r="W1685" s="92">
        <v>93</v>
      </c>
      <c r="X1685" s="92">
        <v>94.4</v>
      </c>
      <c r="Y1685" s="92">
        <v>95.4</v>
      </c>
      <c r="Z1685" s="92">
        <v>95.2</v>
      </c>
      <c r="AA1685" s="92">
        <v>95.2</v>
      </c>
      <c r="AB1685" s="92">
        <v>94.7</v>
      </c>
      <c r="AC1685" s="92">
        <v>86.7</v>
      </c>
      <c r="AD1685" s="92">
        <v>92</v>
      </c>
      <c r="AE1685" s="92">
        <v>93.8</v>
      </c>
      <c r="AF1685" s="92">
        <v>94.9</v>
      </c>
      <c r="AG1685" s="92">
        <v>94.8</v>
      </c>
      <c r="AH1685" s="92">
        <v>94.8</v>
      </c>
      <c r="AI1685" s="92">
        <v>94.2</v>
      </c>
      <c r="AJ1685" s="92">
        <v>85.8</v>
      </c>
      <c r="AK1685" s="92">
        <v>91.2</v>
      </c>
      <c r="AL1685" s="92">
        <v>93.2</v>
      </c>
      <c r="AM1685" s="92">
        <v>94.6</v>
      </c>
      <c r="AN1685" s="92">
        <v>94.5</v>
      </c>
      <c r="AO1685" s="92">
        <v>94.6</v>
      </c>
      <c r="AP1685" s="92">
        <v>93.8</v>
      </c>
      <c r="AQ1685" s="39"/>
      <c r="AR1685" s="61"/>
    </row>
    <row r="1686" spans="1:44" s="105" customFormat="1" ht="30">
      <c r="A1686" s="66" t="s">
        <v>185</v>
      </c>
      <c r="B1686" s="66" t="s">
        <v>3220</v>
      </c>
      <c r="C1686" s="37" t="s">
        <v>1222</v>
      </c>
      <c r="D1686" s="34">
        <v>50</v>
      </c>
      <c r="E1686" s="34">
        <v>240</v>
      </c>
      <c r="F1686" s="34">
        <v>93</v>
      </c>
      <c r="G1686" s="32" t="s">
        <v>388</v>
      </c>
      <c r="H1686" s="32" t="s">
        <v>389</v>
      </c>
      <c r="I1686" s="48"/>
      <c r="J1686" s="34">
        <v>68</v>
      </c>
      <c r="K1686" s="34"/>
      <c r="L1686" s="34"/>
      <c r="M1686" s="34">
        <v>340</v>
      </c>
      <c r="N1686" s="34">
        <v>430</v>
      </c>
      <c r="O1686" s="34">
        <v>480</v>
      </c>
      <c r="P1686" s="92">
        <v>5</v>
      </c>
      <c r="Q1686" s="92">
        <v>10</v>
      </c>
      <c r="R1686" s="92">
        <v>15</v>
      </c>
      <c r="S1686" s="92">
        <v>25</v>
      </c>
      <c r="T1686" s="92">
        <v>37.5</v>
      </c>
      <c r="U1686" s="92">
        <v>50</v>
      </c>
      <c r="V1686" s="92">
        <v>84.3</v>
      </c>
      <c r="W1686" s="92">
        <v>90.6</v>
      </c>
      <c r="X1686" s="92">
        <v>92.7</v>
      </c>
      <c r="Y1686" s="92">
        <v>94.4</v>
      </c>
      <c r="Z1686" s="92">
        <v>94.4</v>
      </c>
      <c r="AA1686" s="92">
        <v>94.5</v>
      </c>
      <c r="AB1686" s="92">
        <v>93.6</v>
      </c>
      <c r="AC1686" s="92">
        <v>81.8</v>
      </c>
      <c r="AD1686" s="92">
        <v>89.1</v>
      </c>
      <c r="AE1686" s="92">
        <v>91.8</v>
      </c>
      <c r="AF1686" s="92">
        <v>93.6</v>
      </c>
      <c r="AG1686" s="92">
        <v>93.8</v>
      </c>
      <c r="AH1686" s="92">
        <v>94</v>
      </c>
      <c r="AI1686" s="92">
        <v>92.8</v>
      </c>
      <c r="AJ1686" s="92">
        <v>80.2</v>
      </c>
      <c r="AK1686" s="92">
        <v>88.2</v>
      </c>
      <c r="AL1686" s="92">
        <v>91</v>
      </c>
      <c r="AM1686" s="92">
        <v>93.2</v>
      </c>
      <c r="AN1686" s="92">
        <v>93.5</v>
      </c>
      <c r="AO1686" s="92">
        <v>93.8</v>
      </c>
      <c r="AP1686" s="92">
        <v>92.3</v>
      </c>
      <c r="AQ1686" s="39"/>
      <c r="AR1686" s="61"/>
    </row>
    <row r="1687" spans="1:44" s="105" customFormat="1" ht="30">
      <c r="A1687" s="66" t="s">
        <v>185</v>
      </c>
      <c r="B1687" s="66" t="s">
        <v>3221</v>
      </c>
      <c r="C1687" s="37" t="s">
        <v>1221</v>
      </c>
      <c r="D1687" s="34">
        <v>50</v>
      </c>
      <c r="E1687" s="34">
        <v>208</v>
      </c>
      <c r="F1687" s="34">
        <v>95.5</v>
      </c>
      <c r="G1687" s="32" t="s">
        <v>388</v>
      </c>
      <c r="H1687" s="32" t="s">
        <v>389</v>
      </c>
      <c r="I1687" s="48"/>
      <c r="J1687" s="34">
        <v>76.5</v>
      </c>
      <c r="K1687" s="34"/>
      <c r="L1687" s="34"/>
      <c r="M1687" s="34">
        <v>305</v>
      </c>
      <c r="N1687" s="34">
        <v>350</v>
      </c>
      <c r="O1687" s="34">
        <v>480</v>
      </c>
      <c r="P1687" s="92">
        <v>5</v>
      </c>
      <c r="Q1687" s="92">
        <v>10</v>
      </c>
      <c r="R1687" s="92">
        <v>15</v>
      </c>
      <c r="S1687" s="92">
        <v>25</v>
      </c>
      <c r="T1687" s="92">
        <v>37.5</v>
      </c>
      <c r="U1687" s="92">
        <v>50</v>
      </c>
      <c r="V1687" s="92">
        <v>90.4</v>
      </c>
      <c r="W1687" s="92">
        <v>93.8</v>
      </c>
      <c r="X1687" s="92">
        <v>95.4</v>
      </c>
      <c r="Y1687" s="92">
        <v>95.9</v>
      </c>
      <c r="Z1687" s="92">
        <v>95.9</v>
      </c>
      <c r="AA1687" s="92">
        <v>95.7</v>
      </c>
      <c r="AB1687" s="92">
        <v>95.5</v>
      </c>
      <c r="AC1687" s="92">
        <v>89.7</v>
      </c>
      <c r="AD1687" s="92">
        <v>94.1</v>
      </c>
      <c r="AE1687" s="92">
        <v>95.2</v>
      </c>
      <c r="AF1687" s="92">
        <v>95.8</v>
      </c>
      <c r="AG1687" s="92">
        <v>95.8</v>
      </c>
      <c r="AH1687" s="92">
        <v>95.6</v>
      </c>
      <c r="AI1687" s="92">
        <v>95.4</v>
      </c>
      <c r="AJ1687" s="92">
        <v>88.7</v>
      </c>
      <c r="AK1687" s="92">
        <v>93</v>
      </c>
      <c r="AL1687" s="92">
        <v>94.5</v>
      </c>
      <c r="AM1687" s="92">
        <v>95.3</v>
      </c>
      <c r="AN1687" s="92">
        <v>95.4</v>
      </c>
      <c r="AO1687" s="92">
        <v>95.3</v>
      </c>
      <c r="AP1687" s="92">
        <v>94.9</v>
      </c>
      <c r="AQ1687" s="39"/>
      <c r="AR1687" s="61"/>
    </row>
    <row r="1688" spans="1:44" s="105" customFormat="1" ht="30">
      <c r="A1688" s="66" t="s">
        <v>185</v>
      </c>
      <c r="B1688" s="66" t="s">
        <v>3222</v>
      </c>
      <c r="C1688" s="37" t="s">
        <v>1222</v>
      </c>
      <c r="D1688" s="34">
        <v>50</v>
      </c>
      <c r="E1688" s="34">
        <v>240</v>
      </c>
      <c r="F1688" s="34">
        <v>95.5</v>
      </c>
      <c r="G1688" s="32" t="s">
        <v>388</v>
      </c>
      <c r="H1688" s="32" t="s">
        <v>389</v>
      </c>
      <c r="I1688" s="48"/>
      <c r="J1688" s="34">
        <v>93.97</v>
      </c>
      <c r="K1688" s="34"/>
      <c r="L1688" s="34"/>
      <c r="M1688" s="34">
        <v>310</v>
      </c>
      <c r="N1688" s="34">
        <v>365</v>
      </c>
      <c r="O1688" s="34">
        <v>480</v>
      </c>
      <c r="P1688" s="92">
        <v>5</v>
      </c>
      <c r="Q1688" s="92">
        <v>10</v>
      </c>
      <c r="R1688" s="92">
        <v>15</v>
      </c>
      <c r="S1688" s="92">
        <v>25</v>
      </c>
      <c r="T1688" s="92">
        <v>37.5</v>
      </c>
      <c r="U1688" s="92">
        <v>50</v>
      </c>
      <c r="V1688" s="92">
        <v>90.8</v>
      </c>
      <c r="W1688" s="92">
        <v>95</v>
      </c>
      <c r="X1688" s="92">
        <v>95.9</v>
      </c>
      <c r="Y1688" s="92">
        <v>96.2</v>
      </c>
      <c r="Z1688" s="92">
        <v>96</v>
      </c>
      <c r="AA1688" s="92">
        <v>95.5</v>
      </c>
      <c r="AB1688" s="92">
        <v>95.7</v>
      </c>
      <c r="AC1688" s="92">
        <v>90.4</v>
      </c>
      <c r="AD1688" s="92">
        <v>94.8</v>
      </c>
      <c r="AE1688" s="92">
        <v>95.3</v>
      </c>
      <c r="AF1688" s="92">
        <v>96</v>
      </c>
      <c r="AG1688" s="92">
        <v>95.7</v>
      </c>
      <c r="AH1688" s="92">
        <v>95.5</v>
      </c>
      <c r="AI1688" s="92">
        <v>95.5</v>
      </c>
      <c r="AJ1688" s="92">
        <v>89.6</v>
      </c>
      <c r="AK1688" s="92">
        <v>93.3</v>
      </c>
      <c r="AL1688" s="92">
        <v>95.2</v>
      </c>
      <c r="AM1688" s="92">
        <v>95.5</v>
      </c>
      <c r="AN1688" s="92">
        <v>95.4</v>
      </c>
      <c r="AO1688" s="92">
        <v>95</v>
      </c>
      <c r="AP1688" s="92">
        <v>95.1</v>
      </c>
      <c r="AQ1688" s="39"/>
      <c r="AR1688" s="61"/>
    </row>
    <row r="1689" spans="1:44" s="105" customFormat="1" ht="30">
      <c r="A1689" s="66" t="s">
        <v>185</v>
      </c>
      <c r="B1689" s="66" t="s">
        <v>3223</v>
      </c>
      <c r="C1689" s="37" t="s">
        <v>1029</v>
      </c>
      <c r="D1689" s="34">
        <v>50</v>
      </c>
      <c r="E1689" s="34">
        <v>480</v>
      </c>
      <c r="F1689" s="34">
        <v>95.5</v>
      </c>
      <c r="G1689" s="32" t="s">
        <v>388</v>
      </c>
      <c r="H1689" s="32" t="s">
        <v>389</v>
      </c>
      <c r="I1689" s="48"/>
      <c r="J1689" s="34">
        <v>76.5</v>
      </c>
      <c r="K1689" s="34"/>
      <c r="L1689" s="34"/>
      <c r="M1689" s="34">
        <v>305</v>
      </c>
      <c r="N1689" s="34">
        <v>350</v>
      </c>
      <c r="O1689" s="34">
        <v>480</v>
      </c>
      <c r="P1689" s="92">
        <v>5</v>
      </c>
      <c r="Q1689" s="92">
        <v>10</v>
      </c>
      <c r="R1689" s="92">
        <v>15</v>
      </c>
      <c r="S1689" s="92">
        <v>25</v>
      </c>
      <c r="T1689" s="92">
        <v>37.5</v>
      </c>
      <c r="U1689" s="92">
        <v>50</v>
      </c>
      <c r="V1689" s="92">
        <v>90.5</v>
      </c>
      <c r="W1689" s="92">
        <v>95</v>
      </c>
      <c r="X1689" s="92">
        <v>95.9</v>
      </c>
      <c r="Y1689" s="92">
        <v>96.3</v>
      </c>
      <c r="Z1689" s="92">
        <v>96.4</v>
      </c>
      <c r="AA1689" s="92">
        <v>96</v>
      </c>
      <c r="AB1689" s="92">
        <v>96</v>
      </c>
      <c r="AC1689" s="92">
        <v>89.4</v>
      </c>
      <c r="AD1689" s="92">
        <v>94.7</v>
      </c>
      <c r="AE1689" s="92">
        <v>95.6</v>
      </c>
      <c r="AF1689" s="92">
        <v>96.1</v>
      </c>
      <c r="AG1689" s="92">
        <v>96.1</v>
      </c>
      <c r="AH1689" s="92">
        <v>95.9</v>
      </c>
      <c r="AI1689" s="92">
        <v>95.7</v>
      </c>
      <c r="AJ1689" s="92">
        <v>89.5</v>
      </c>
      <c r="AK1689" s="92">
        <v>94.2</v>
      </c>
      <c r="AL1689" s="92">
        <v>95.1</v>
      </c>
      <c r="AM1689" s="92">
        <v>95.8</v>
      </c>
      <c r="AN1689" s="92">
        <v>95.6</v>
      </c>
      <c r="AO1689" s="92">
        <v>95.4</v>
      </c>
      <c r="AP1689" s="92">
        <v>95.3</v>
      </c>
      <c r="AQ1689" s="39"/>
      <c r="AR1689" s="61"/>
    </row>
    <row r="1690" spans="1:44" s="105" customFormat="1" ht="30">
      <c r="A1690" s="66" t="s">
        <v>185</v>
      </c>
      <c r="B1690" s="66" t="s">
        <v>3224</v>
      </c>
      <c r="C1690" s="66" t="s">
        <v>1221</v>
      </c>
      <c r="D1690" s="34">
        <v>50</v>
      </c>
      <c r="E1690" s="34">
        <v>208</v>
      </c>
      <c r="F1690" s="34">
        <v>95.5</v>
      </c>
      <c r="G1690" s="32" t="s">
        <v>388</v>
      </c>
      <c r="H1690" s="32" t="s">
        <v>389</v>
      </c>
      <c r="I1690" s="48"/>
      <c r="J1690" s="34">
        <v>81</v>
      </c>
      <c r="K1690" s="34">
        <v>50</v>
      </c>
      <c r="L1690" s="34">
        <v>81</v>
      </c>
      <c r="M1690" s="34">
        <v>265</v>
      </c>
      <c r="N1690" s="34">
        <v>320</v>
      </c>
      <c r="O1690" s="34">
        <v>480</v>
      </c>
      <c r="P1690" s="92">
        <v>5</v>
      </c>
      <c r="Q1690" s="92">
        <v>10</v>
      </c>
      <c r="R1690" s="92">
        <v>15</v>
      </c>
      <c r="S1690" s="92">
        <v>25</v>
      </c>
      <c r="T1690" s="92">
        <v>37.5</v>
      </c>
      <c r="U1690" s="92">
        <v>50</v>
      </c>
      <c r="V1690" s="92">
        <v>91.6</v>
      </c>
      <c r="W1690" s="92">
        <v>95.4</v>
      </c>
      <c r="X1690" s="92">
        <v>96.1</v>
      </c>
      <c r="Y1690" s="92">
        <v>96.3</v>
      </c>
      <c r="Z1690" s="92">
        <v>96.1</v>
      </c>
      <c r="AA1690" s="92">
        <v>95.7</v>
      </c>
      <c r="AB1690" s="92">
        <v>95.9</v>
      </c>
      <c r="AC1690" s="92">
        <v>91.3</v>
      </c>
      <c r="AD1690" s="92">
        <v>95.3</v>
      </c>
      <c r="AE1690" s="92">
        <v>96</v>
      </c>
      <c r="AF1690" s="92">
        <v>96.2</v>
      </c>
      <c r="AG1690" s="92">
        <v>96</v>
      </c>
      <c r="AH1690" s="92">
        <v>95.6</v>
      </c>
      <c r="AI1690" s="92">
        <v>95.8</v>
      </c>
      <c r="AJ1690" s="92">
        <v>89</v>
      </c>
      <c r="AK1690" s="92">
        <v>94.8</v>
      </c>
      <c r="AL1690" s="92">
        <v>95.4</v>
      </c>
      <c r="AM1690" s="92">
        <v>95.5</v>
      </c>
      <c r="AN1690" s="92">
        <v>95.5</v>
      </c>
      <c r="AO1690" s="92">
        <v>95.1</v>
      </c>
      <c r="AP1690" s="92">
        <v>95.2</v>
      </c>
      <c r="AQ1690" s="39"/>
      <c r="AR1690" s="61"/>
    </row>
    <row r="1691" spans="1:44" s="105" customFormat="1" ht="30">
      <c r="A1691" s="66" t="s">
        <v>185</v>
      </c>
      <c r="B1691" s="66" t="s">
        <v>3225</v>
      </c>
      <c r="C1691" s="66" t="s">
        <v>1222</v>
      </c>
      <c r="D1691" s="34">
        <v>50</v>
      </c>
      <c r="E1691" s="34">
        <v>240</v>
      </c>
      <c r="F1691" s="34">
        <v>95.5</v>
      </c>
      <c r="G1691" s="32" t="s">
        <v>388</v>
      </c>
      <c r="H1691" s="32" t="s">
        <v>389</v>
      </c>
      <c r="I1691" s="48"/>
      <c r="J1691" s="34">
        <v>78</v>
      </c>
      <c r="K1691" s="34">
        <v>50</v>
      </c>
      <c r="L1691" s="34">
        <v>78</v>
      </c>
      <c r="M1691" s="34">
        <v>265</v>
      </c>
      <c r="N1691" s="34">
        <v>320</v>
      </c>
      <c r="O1691" s="34">
        <v>480</v>
      </c>
      <c r="P1691" s="92">
        <v>5</v>
      </c>
      <c r="Q1691" s="92">
        <v>10</v>
      </c>
      <c r="R1691" s="92">
        <v>15</v>
      </c>
      <c r="S1691" s="92">
        <v>25</v>
      </c>
      <c r="T1691" s="92">
        <v>37.5</v>
      </c>
      <c r="U1691" s="92">
        <v>50</v>
      </c>
      <c r="V1691" s="92">
        <v>91.6</v>
      </c>
      <c r="W1691" s="92">
        <v>95.3</v>
      </c>
      <c r="X1691" s="92">
        <v>96.1</v>
      </c>
      <c r="Y1691" s="92">
        <v>96.2</v>
      </c>
      <c r="Z1691" s="92">
        <v>95.9</v>
      </c>
      <c r="AA1691" s="92">
        <v>95.6</v>
      </c>
      <c r="AB1691" s="92">
        <v>95.8</v>
      </c>
      <c r="AC1691" s="92">
        <v>91</v>
      </c>
      <c r="AD1691" s="92">
        <v>95.1</v>
      </c>
      <c r="AE1691" s="92">
        <v>95.8</v>
      </c>
      <c r="AF1691" s="92">
        <v>96.2</v>
      </c>
      <c r="AG1691" s="92">
        <v>95.8</v>
      </c>
      <c r="AH1691" s="92">
        <v>95.5</v>
      </c>
      <c r="AI1691" s="92">
        <v>95.7</v>
      </c>
      <c r="AJ1691" s="92">
        <v>87.8</v>
      </c>
      <c r="AK1691" s="92">
        <v>94.7</v>
      </c>
      <c r="AL1691" s="92">
        <v>95.3</v>
      </c>
      <c r="AM1691" s="92">
        <v>95.7</v>
      </c>
      <c r="AN1691" s="92">
        <v>95.4</v>
      </c>
      <c r="AO1691" s="92">
        <v>95.2</v>
      </c>
      <c r="AP1691" s="92">
        <v>95.1</v>
      </c>
      <c r="AQ1691" s="39"/>
      <c r="AR1691" s="61"/>
    </row>
    <row r="1692" spans="1:44" s="105" customFormat="1" ht="30">
      <c r="A1692" s="66" t="s">
        <v>185</v>
      </c>
      <c r="B1692" s="66" t="s">
        <v>3226</v>
      </c>
      <c r="C1692" s="66" t="s">
        <v>1029</v>
      </c>
      <c r="D1692" s="34">
        <v>50</v>
      </c>
      <c r="E1692" s="34">
        <v>480</v>
      </c>
      <c r="F1692" s="34">
        <v>95.5</v>
      </c>
      <c r="G1692" s="32" t="s">
        <v>388</v>
      </c>
      <c r="H1692" s="32" t="s">
        <v>389</v>
      </c>
      <c r="I1692" s="48"/>
      <c r="J1692" s="34">
        <v>78</v>
      </c>
      <c r="K1692" s="34">
        <v>50</v>
      </c>
      <c r="L1692" s="34">
        <v>78</v>
      </c>
      <c r="M1692" s="34">
        <v>265</v>
      </c>
      <c r="N1692" s="34">
        <v>320</v>
      </c>
      <c r="O1692" s="34">
        <v>480</v>
      </c>
      <c r="P1692" s="92">
        <v>5</v>
      </c>
      <c r="Q1692" s="92">
        <v>10</v>
      </c>
      <c r="R1692" s="92">
        <v>15</v>
      </c>
      <c r="S1692" s="92">
        <v>25</v>
      </c>
      <c r="T1692" s="92">
        <v>37.5</v>
      </c>
      <c r="U1692" s="92">
        <v>50</v>
      </c>
      <c r="V1692" s="92">
        <v>92.1</v>
      </c>
      <c r="W1692" s="92">
        <v>95.3</v>
      </c>
      <c r="X1692" s="92">
        <v>96</v>
      </c>
      <c r="Y1692" s="92">
        <v>96.2</v>
      </c>
      <c r="Z1692" s="92">
        <v>96</v>
      </c>
      <c r="AA1692" s="92">
        <v>95.7</v>
      </c>
      <c r="AB1692" s="92">
        <v>95.9</v>
      </c>
      <c r="AC1692" s="92">
        <v>91.5</v>
      </c>
      <c r="AD1692" s="92">
        <v>95</v>
      </c>
      <c r="AE1692" s="92">
        <v>95.7</v>
      </c>
      <c r="AF1692" s="92">
        <v>96.1</v>
      </c>
      <c r="AG1692" s="92">
        <v>95.9</v>
      </c>
      <c r="AH1692" s="92">
        <v>95.6</v>
      </c>
      <c r="AI1692" s="92">
        <v>95.7</v>
      </c>
      <c r="AJ1692" s="92">
        <v>88.7</v>
      </c>
      <c r="AK1692" s="92">
        <v>94.3</v>
      </c>
      <c r="AL1692" s="92">
        <v>95.3</v>
      </c>
      <c r="AM1692" s="92">
        <v>95.6</v>
      </c>
      <c r="AN1692" s="92">
        <v>95.4</v>
      </c>
      <c r="AO1692" s="92">
        <v>95.2</v>
      </c>
      <c r="AP1692" s="92">
        <v>95.1</v>
      </c>
      <c r="AQ1692" s="39"/>
      <c r="AR1692" s="61"/>
    </row>
    <row r="1693" spans="1:44" s="105" customFormat="1" ht="30">
      <c r="A1693" s="66" t="s">
        <v>185</v>
      </c>
      <c r="B1693" s="66" t="s">
        <v>3227</v>
      </c>
      <c r="C1693" s="37" t="s">
        <v>1029</v>
      </c>
      <c r="D1693" s="34">
        <v>50.25</v>
      </c>
      <c r="E1693" s="34">
        <v>480</v>
      </c>
      <c r="F1693" s="34">
        <v>93</v>
      </c>
      <c r="G1693" s="32" t="s">
        <v>388</v>
      </c>
      <c r="H1693" s="32" t="s">
        <v>389</v>
      </c>
      <c r="I1693" s="48"/>
      <c r="J1693" s="34">
        <v>100.8</v>
      </c>
      <c r="K1693" s="34"/>
      <c r="L1693" s="34"/>
      <c r="M1693" s="34">
        <v>330</v>
      </c>
      <c r="N1693" s="34">
        <v>420</v>
      </c>
      <c r="O1693" s="34">
        <v>480</v>
      </c>
      <c r="P1693" s="92">
        <v>5.03</v>
      </c>
      <c r="Q1693" s="92">
        <v>10.050000000000001</v>
      </c>
      <c r="R1693" s="92">
        <v>15.08</v>
      </c>
      <c r="S1693" s="92">
        <v>25.13</v>
      </c>
      <c r="T1693" s="92">
        <v>37.69</v>
      </c>
      <c r="U1693" s="92">
        <v>50.25</v>
      </c>
      <c r="V1693" s="92">
        <v>81.099999999999994</v>
      </c>
      <c r="W1693" s="92">
        <v>88.9</v>
      </c>
      <c r="X1693" s="92">
        <v>91.7</v>
      </c>
      <c r="Y1693" s="92">
        <v>93.7</v>
      </c>
      <c r="Z1693" s="92">
        <v>94.6</v>
      </c>
      <c r="AA1693" s="92">
        <v>94.7</v>
      </c>
      <c r="AB1693" s="92">
        <v>93.2</v>
      </c>
      <c r="AC1693" s="92">
        <v>79.900000000000006</v>
      </c>
      <c r="AD1693" s="92">
        <v>88.2</v>
      </c>
      <c r="AE1693" s="92">
        <v>91.1</v>
      </c>
      <c r="AF1693" s="92">
        <v>93.3</v>
      </c>
      <c r="AG1693" s="92">
        <v>94.3</v>
      </c>
      <c r="AH1693" s="92">
        <v>94.7</v>
      </c>
      <c r="AI1693" s="92">
        <v>92.8</v>
      </c>
      <c r="AJ1693" s="92">
        <v>79.3</v>
      </c>
      <c r="AK1693" s="92">
        <v>87.7</v>
      </c>
      <c r="AL1693" s="92">
        <v>90.6</v>
      </c>
      <c r="AM1693" s="92">
        <v>93</v>
      </c>
      <c r="AN1693" s="92">
        <v>93.9</v>
      </c>
      <c r="AO1693" s="92">
        <v>94.2</v>
      </c>
      <c r="AP1693" s="92">
        <v>92.5</v>
      </c>
      <c r="AQ1693" s="39"/>
      <c r="AR1693" s="61"/>
    </row>
    <row r="1694" spans="1:44" s="105" customFormat="1" ht="30">
      <c r="A1694" s="66" t="s">
        <v>185</v>
      </c>
      <c r="B1694" s="66" t="s">
        <v>3228</v>
      </c>
      <c r="C1694" s="37" t="s">
        <v>1005</v>
      </c>
      <c r="D1694" s="34">
        <v>75</v>
      </c>
      <c r="E1694" s="34">
        <v>480</v>
      </c>
      <c r="F1694" s="34">
        <v>95.5</v>
      </c>
      <c r="G1694" s="32" t="s">
        <v>388</v>
      </c>
      <c r="H1694" s="32" t="s">
        <v>389</v>
      </c>
      <c r="I1694" s="48"/>
      <c r="J1694" s="34">
        <v>99</v>
      </c>
      <c r="K1694" s="34"/>
      <c r="L1694" s="34"/>
      <c r="M1694" s="34">
        <v>318.89999999999998</v>
      </c>
      <c r="N1694" s="34">
        <v>405.6</v>
      </c>
      <c r="O1694" s="34">
        <v>479.5</v>
      </c>
      <c r="P1694" s="92">
        <v>7.5</v>
      </c>
      <c r="Q1694" s="92">
        <v>15</v>
      </c>
      <c r="R1694" s="92">
        <v>22.5</v>
      </c>
      <c r="S1694" s="92">
        <v>37.5</v>
      </c>
      <c r="T1694" s="92">
        <v>56.25</v>
      </c>
      <c r="U1694" s="92">
        <v>75</v>
      </c>
      <c r="V1694" s="92">
        <v>91.1</v>
      </c>
      <c r="W1694" s="92">
        <v>94.4</v>
      </c>
      <c r="X1694" s="92">
        <v>95.5</v>
      </c>
      <c r="Y1694" s="92">
        <v>96.1</v>
      </c>
      <c r="Z1694" s="92">
        <v>96</v>
      </c>
      <c r="AA1694" s="92">
        <v>95.9</v>
      </c>
      <c r="AB1694" s="92">
        <v>95.7</v>
      </c>
      <c r="AC1694" s="92">
        <v>90.3</v>
      </c>
      <c r="AD1694" s="92">
        <v>93.9</v>
      </c>
      <c r="AE1694" s="92">
        <v>95.1</v>
      </c>
      <c r="AF1694" s="92">
        <v>95.8</v>
      </c>
      <c r="AG1694" s="92">
        <v>95.6</v>
      </c>
      <c r="AH1694" s="92">
        <v>95.5</v>
      </c>
      <c r="AI1694" s="92">
        <v>95.3</v>
      </c>
      <c r="AJ1694" s="92">
        <v>89.5</v>
      </c>
      <c r="AK1694" s="92">
        <v>93.4</v>
      </c>
      <c r="AL1694" s="92">
        <v>94.6</v>
      </c>
      <c r="AM1694" s="92">
        <v>95.5</v>
      </c>
      <c r="AN1694" s="92">
        <v>95.4</v>
      </c>
      <c r="AO1694" s="92">
        <v>95.3</v>
      </c>
      <c r="AP1694" s="92">
        <v>95</v>
      </c>
      <c r="AQ1694" s="39"/>
      <c r="AR1694" s="61"/>
    </row>
    <row r="1695" spans="1:44" s="105" customFormat="1" ht="30">
      <c r="A1695" s="66" t="s">
        <v>185</v>
      </c>
      <c r="B1695" s="66" t="s">
        <v>3229</v>
      </c>
      <c r="C1695" s="37" t="s">
        <v>1223</v>
      </c>
      <c r="D1695" s="34">
        <v>75</v>
      </c>
      <c r="E1695" s="34">
        <v>208</v>
      </c>
      <c r="F1695" s="34">
        <v>95.5</v>
      </c>
      <c r="G1695" s="32" t="s">
        <v>388</v>
      </c>
      <c r="H1695" s="32" t="s">
        <v>389</v>
      </c>
      <c r="I1695" s="48"/>
      <c r="J1695" s="34">
        <v>99</v>
      </c>
      <c r="K1695" s="34"/>
      <c r="L1695" s="34"/>
      <c r="M1695" s="34">
        <v>330</v>
      </c>
      <c r="N1695" s="34">
        <v>415</v>
      </c>
      <c r="O1695" s="34">
        <v>480</v>
      </c>
      <c r="P1695" s="92">
        <v>7.5</v>
      </c>
      <c r="Q1695" s="92">
        <v>15</v>
      </c>
      <c r="R1695" s="92">
        <v>22.5</v>
      </c>
      <c r="S1695" s="92">
        <v>37.5</v>
      </c>
      <c r="T1695" s="92">
        <v>56.25</v>
      </c>
      <c r="U1695" s="92">
        <v>75</v>
      </c>
      <c r="V1695" s="92">
        <v>90.9</v>
      </c>
      <c r="W1695" s="92">
        <v>94.4</v>
      </c>
      <c r="X1695" s="92">
        <v>95.5</v>
      </c>
      <c r="Y1695" s="92">
        <v>96.1</v>
      </c>
      <c r="Z1695" s="92">
        <v>96</v>
      </c>
      <c r="AA1695" s="92">
        <v>95.9</v>
      </c>
      <c r="AB1695" s="92">
        <v>95.7</v>
      </c>
      <c r="AC1695" s="92">
        <v>90.5</v>
      </c>
      <c r="AD1695" s="92">
        <v>94</v>
      </c>
      <c r="AE1695" s="92">
        <v>95.1</v>
      </c>
      <c r="AF1695" s="92">
        <v>95.9</v>
      </c>
      <c r="AG1695" s="92">
        <v>95.7</v>
      </c>
      <c r="AH1695" s="92">
        <v>95.6</v>
      </c>
      <c r="AI1695" s="92">
        <v>95.4</v>
      </c>
      <c r="AJ1695" s="92">
        <v>89.6</v>
      </c>
      <c r="AK1695" s="92">
        <v>93.6</v>
      </c>
      <c r="AL1695" s="92">
        <v>94.9</v>
      </c>
      <c r="AM1695" s="92">
        <v>95.6</v>
      </c>
      <c r="AN1695" s="92">
        <v>95.5</v>
      </c>
      <c r="AO1695" s="92">
        <v>95.4</v>
      </c>
      <c r="AP1695" s="92">
        <v>95.1</v>
      </c>
      <c r="AQ1695" s="39"/>
      <c r="AR1695" s="61"/>
    </row>
    <row r="1696" spans="1:44" s="105" customFormat="1" ht="30">
      <c r="A1696" s="66" t="s">
        <v>185</v>
      </c>
      <c r="B1696" s="66" t="s">
        <v>3230</v>
      </c>
      <c r="C1696" s="37" t="s">
        <v>1224</v>
      </c>
      <c r="D1696" s="34">
        <v>75</v>
      </c>
      <c r="E1696" s="34">
        <v>208</v>
      </c>
      <c r="F1696" s="34">
        <v>96</v>
      </c>
      <c r="G1696" s="32" t="s">
        <v>388</v>
      </c>
      <c r="H1696" s="32" t="s">
        <v>389</v>
      </c>
      <c r="I1696" s="48"/>
      <c r="J1696" s="34">
        <v>65.36</v>
      </c>
      <c r="K1696" s="34"/>
      <c r="L1696" s="34"/>
      <c r="M1696" s="34">
        <v>315</v>
      </c>
      <c r="N1696" s="34">
        <v>365</v>
      </c>
      <c r="O1696" s="34">
        <v>480</v>
      </c>
      <c r="P1696" s="92">
        <v>7.5</v>
      </c>
      <c r="Q1696" s="92">
        <v>15</v>
      </c>
      <c r="R1696" s="92">
        <v>22.5</v>
      </c>
      <c r="S1696" s="92">
        <v>37.5</v>
      </c>
      <c r="T1696" s="92">
        <v>56.25</v>
      </c>
      <c r="U1696" s="92">
        <v>75</v>
      </c>
      <c r="V1696" s="92">
        <v>91</v>
      </c>
      <c r="W1696" s="92">
        <v>95.5</v>
      </c>
      <c r="X1696" s="92">
        <v>96.1</v>
      </c>
      <c r="Y1696" s="92">
        <v>96.6</v>
      </c>
      <c r="Z1696" s="92">
        <v>96.4</v>
      </c>
      <c r="AA1696" s="92">
        <v>96.1</v>
      </c>
      <c r="AB1696" s="92">
        <v>96.1</v>
      </c>
      <c r="AC1696" s="92">
        <v>90.9</v>
      </c>
      <c r="AD1696" s="92">
        <v>95.3</v>
      </c>
      <c r="AE1696" s="92">
        <v>95.9</v>
      </c>
      <c r="AF1696" s="92">
        <v>96.4</v>
      </c>
      <c r="AG1696" s="92">
        <v>96.3</v>
      </c>
      <c r="AH1696" s="92">
        <v>96</v>
      </c>
      <c r="AI1696" s="92">
        <v>96</v>
      </c>
      <c r="AJ1696" s="92">
        <v>89.7</v>
      </c>
      <c r="AK1696" s="92">
        <v>94.6</v>
      </c>
      <c r="AL1696" s="92">
        <v>95.4</v>
      </c>
      <c r="AM1696" s="92">
        <v>96.1</v>
      </c>
      <c r="AN1696" s="92">
        <v>95.9</v>
      </c>
      <c r="AO1696" s="92">
        <v>95.7</v>
      </c>
      <c r="AP1696" s="92">
        <v>95.5</v>
      </c>
      <c r="AQ1696" s="39"/>
      <c r="AR1696" s="61"/>
    </row>
    <row r="1697" spans="1:44" s="105" customFormat="1" ht="30">
      <c r="A1697" s="66" t="s">
        <v>185</v>
      </c>
      <c r="B1697" s="66" t="s">
        <v>3231</v>
      </c>
      <c r="C1697" s="37" t="s">
        <v>1225</v>
      </c>
      <c r="D1697" s="34">
        <v>75</v>
      </c>
      <c r="E1697" s="34">
        <v>240</v>
      </c>
      <c r="F1697" s="34">
        <v>96</v>
      </c>
      <c r="G1697" s="32" t="s">
        <v>388</v>
      </c>
      <c r="H1697" s="32" t="s">
        <v>389</v>
      </c>
      <c r="I1697" s="48"/>
      <c r="J1697" s="34">
        <v>71.84</v>
      </c>
      <c r="K1697" s="34"/>
      <c r="L1697" s="34"/>
      <c r="M1697" s="34">
        <v>315</v>
      </c>
      <c r="N1697" s="34">
        <v>365</v>
      </c>
      <c r="O1697" s="34">
        <v>480</v>
      </c>
      <c r="P1697" s="92">
        <v>7.5</v>
      </c>
      <c r="Q1697" s="92">
        <v>15</v>
      </c>
      <c r="R1697" s="92">
        <v>22.5</v>
      </c>
      <c r="S1697" s="92">
        <v>37.5</v>
      </c>
      <c r="T1697" s="92">
        <v>56.25</v>
      </c>
      <c r="U1697" s="92">
        <v>75</v>
      </c>
      <c r="V1697" s="92">
        <v>92.3</v>
      </c>
      <c r="W1697" s="92">
        <v>95.5</v>
      </c>
      <c r="X1697" s="92">
        <v>96.3</v>
      </c>
      <c r="Y1697" s="92">
        <v>96.6</v>
      </c>
      <c r="Z1697" s="92">
        <v>96.6</v>
      </c>
      <c r="AA1697" s="92">
        <v>96.3</v>
      </c>
      <c r="AB1697" s="92">
        <v>96.3</v>
      </c>
      <c r="AC1697" s="92">
        <v>91.2</v>
      </c>
      <c r="AD1697" s="92">
        <v>95.5</v>
      </c>
      <c r="AE1697" s="92">
        <v>96</v>
      </c>
      <c r="AF1697" s="92">
        <v>96.5</v>
      </c>
      <c r="AG1697" s="92">
        <v>96.5</v>
      </c>
      <c r="AH1697" s="92">
        <v>96.2</v>
      </c>
      <c r="AI1697" s="92">
        <v>96.1</v>
      </c>
      <c r="AJ1697" s="92">
        <v>90.6</v>
      </c>
      <c r="AK1697" s="92">
        <v>94.8</v>
      </c>
      <c r="AL1697" s="92">
        <v>95.4</v>
      </c>
      <c r="AM1697" s="92">
        <v>96.1</v>
      </c>
      <c r="AN1697" s="92">
        <v>96</v>
      </c>
      <c r="AO1697" s="92">
        <v>96</v>
      </c>
      <c r="AP1697" s="92">
        <v>95.7</v>
      </c>
      <c r="AQ1697" s="39"/>
      <c r="AR1697" s="61"/>
    </row>
    <row r="1698" spans="1:44" s="105" customFormat="1" ht="30">
      <c r="A1698" s="66" t="s">
        <v>185</v>
      </c>
      <c r="B1698" s="66" t="s">
        <v>3232</v>
      </c>
      <c r="C1698" s="37" t="s">
        <v>1005</v>
      </c>
      <c r="D1698" s="34">
        <v>75</v>
      </c>
      <c r="E1698" s="34">
        <v>480</v>
      </c>
      <c r="F1698" s="34">
        <v>96</v>
      </c>
      <c r="G1698" s="32" t="s">
        <v>388</v>
      </c>
      <c r="H1698" s="32" t="s">
        <v>389</v>
      </c>
      <c r="I1698" s="48"/>
      <c r="J1698" s="34">
        <v>69.5</v>
      </c>
      <c r="K1698" s="34"/>
      <c r="L1698" s="34"/>
      <c r="M1698" s="34">
        <v>315</v>
      </c>
      <c r="N1698" s="34">
        <v>365</v>
      </c>
      <c r="O1698" s="34">
        <v>480</v>
      </c>
      <c r="P1698" s="92">
        <v>7.5</v>
      </c>
      <c r="Q1698" s="92">
        <v>15</v>
      </c>
      <c r="R1698" s="92">
        <v>22.5</v>
      </c>
      <c r="S1698" s="92">
        <v>37.5</v>
      </c>
      <c r="T1698" s="92">
        <v>56.25</v>
      </c>
      <c r="U1698" s="92">
        <v>75</v>
      </c>
      <c r="V1698" s="92">
        <v>92.6</v>
      </c>
      <c r="W1698" s="92">
        <v>95.6</v>
      </c>
      <c r="X1698" s="92">
        <v>96.3</v>
      </c>
      <c r="Y1698" s="92">
        <v>96.7</v>
      </c>
      <c r="Z1698" s="92">
        <v>96.6</v>
      </c>
      <c r="AA1698" s="92">
        <v>96.3</v>
      </c>
      <c r="AB1698" s="92">
        <v>96.3</v>
      </c>
      <c r="AC1698" s="92">
        <v>92.1</v>
      </c>
      <c r="AD1698" s="92">
        <v>95.3</v>
      </c>
      <c r="AE1698" s="92">
        <v>96</v>
      </c>
      <c r="AF1698" s="92">
        <v>96.5</v>
      </c>
      <c r="AG1698" s="92">
        <v>96.4</v>
      </c>
      <c r="AH1698" s="92">
        <v>96.2</v>
      </c>
      <c r="AI1698" s="92">
        <v>96.2</v>
      </c>
      <c r="AJ1698" s="92">
        <v>91.3</v>
      </c>
      <c r="AK1698" s="92">
        <v>94.9</v>
      </c>
      <c r="AL1698" s="92">
        <v>95.7</v>
      </c>
      <c r="AM1698" s="92">
        <v>96.1</v>
      </c>
      <c r="AN1698" s="92">
        <v>96.1</v>
      </c>
      <c r="AO1698" s="92">
        <v>96</v>
      </c>
      <c r="AP1698" s="92">
        <v>95.8</v>
      </c>
      <c r="AQ1698" s="39"/>
      <c r="AR1698" s="61"/>
    </row>
    <row r="1699" spans="1:44" s="105" customFormat="1" ht="30">
      <c r="A1699" s="66" t="s">
        <v>185</v>
      </c>
      <c r="B1699" s="66" t="s">
        <v>3233</v>
      </c>
      <c r="C1699" s="37" t="s">
        <v>1030</v>
      </c>
      <c r="D1699" s="34">
        <v>100</v>
      </c>
      <c r="E1699" s="34">
        <v>480</v>
      </c>
      <c r="F1699" s="34">
        <v>94.5</v>
      </c>
      <c r="G1699" s="32" t="s">
        <v>388</v>
      </c>
      <c r="H1699" s="32" t="s">
        <v>389</v>
      </c>
      <c r="I1699" s="48"/>
      <c r="J1699" s="34">
        <v>97.7</v>
      </c>
      <c r="K1699" s="34"/>
      <c r="L1699" s="34"/>
      <c r="M1699" s="34">
        <v>330</v>
      </c>
      <c r="N1699" s="34">
        <v>410</v>
      </c>
      <c r="O1699" s="34">
        <v>470</v>
      </c>
      <c r="P1699" s="92">
        <v>10</v>
      </c>
      <c r="Q1699" s="92">
        <v>20</v>
      </c>
      <c r="R1699" s="92">
        <v>30</v>
      </c>
      <c r="S1699" s="92">
        <v>50</v>
      </c>
      <c r="T1699" s="92">
        <v>75</v>
      </c>
      <c r="U1699" s="92">
        <v>100</v>
      </c>
      <c r="V1699" s="92">
        <v>88.7</v>
      </c>
      <c r="W1699" s="92">
        <v>93.1</v>
      </c>
      <c r="X1699" s="92">
        <v>94.6</v>
      </c>
      <c r="Y1699" s="92">
        <v>95.6</v>
      </c>
      <c r="Z1699" s="92">
        <v>95.8</v>
      </c>
      <c r="AA1699" s="92">
        <v>95.7</v>
      </c>
      <c r="AB1699" s="92">
        <v>95.2</v>
      </c>
      <c r="AC1699" s="92">
        <v>87.3</v>
      </c>
      <c r="AD1699" s="92">
        <v>92.3</v>
      </c>
      <c r="AE1699" s="92">
        <v>93.9</v>
      </c>
      <c r="AF1699" s="92">
        <v>95</v>
      </c>
      <c r="AG1699" s="92">
        <v>95.3</v>
      </c>
      <c r="AH1699" s="92">
        <v>95.2</v>
      </c>
      <c r="AI1699" s="92">
        <v>94.6</v>
      </c>
      <c r="AJ1699" s="92">
        <v>86.6</v>
      </c>
      <c r="AK1699" s="92">
        <v>91.8</v>
      </c>
      <c r="AL1699" s="92">
        <v>93.6</v>
      </c>
      <c r="AM1699" s="92">
        <v>94.8</v>
      </c>
      <c r="AN1699" s="92">
        <v>95.1</v>
      </c>
      <c r="AO1699" s="92">
        <v>95.1</v>
      </c>
      <c r="AP1699" s="92">
        <v>94.4</v>
      </c>
      <c r="AQ1699" s="39"/>
      <c r="AR1699" s="61"/>
    </row>
    <row r="1700" spans="1:44" s="105" customFormat="1" ht="30">
      <c r="A1700" s="66" t="s">
        <v>185</v>
      </c>
      <c r="B1700" s="66" t="s">
        <v>3234</v>
      </c>
      <c r="C1700" s="37" t="s">
        <v>1030</v>
      </c>
      <c r="D1700" s="34">
        <v>100</v>
      </c>
      <c r="E1700" s="34">
        <v>480</v>
      </c>
      <c r="F1700" s="34">
        <v>95.5</v>
      </c>
      <c r="G1700" s="32" t="s">
        <v>388</v>
      </c>
      <c r="H1700" s="32" t="s">
        <v>389</v>
      </c>
      <c r="I1700" s="48"/>
      <c r="J1700" s="34">
        <v>97.7</v>
      </c>
      <c r="K1700" s="34"/>
      <c r="L1700" s="34"/>
      <c r="M1700" s="34">
        <v>330</v>
      </c>
      <c r="N1700" s="34">
        <v>400</v>
      </c>
      <c r="O1700" s="34">
        <v>480</v>
      </c>
      <c r="P1700" s="92">
        <v>10</v>
      </c>
      <c r="Q1700" s="92">
        <v>20</v>
      </c>
      <c r="R1700" s="92">
        <v>30</v>
      </c>
      <c r="S1700" s="92">
        <v>50</v>
      </c>
      <c r="T1700" s="92">
        <v>75</v>
      </c>
      <c r="U1700" s="92">
        <v>100</v>
      </c>
      <c r="V1700" s="92">
        <v>93.2</v>
      </c>
      <c r="W1700" s="92">
        <v>95.5</v>
      </c>
      <c r="X1700" s="92">
        <v>96</v>
      </c>
      <c r="Y1700" s="92">
        <v>96.1</v>
      </c>
      <c r="Z1700" s="92">
        <v>95.6</v>
      </c>
      <c r="AA1700" s="92">
        <v>95.3</v>
      </c>
      <c r="AB1700" s="92">
        <v>95.7</v>
      </c>
      <c r="AC1700" s="92">
        <v>93.3</v>
      </c>
      <c r="AD1700" s="92">
        <v>95.3</v>
      </c>
      <c r="AE1700" s="92">
        <v>95.8</v>
      </c>
      <c r="AF1700" s="92">
        <v>95.9</v>
      </c>
      <c r="AG1700" s="92">
        <v>95.9</v>
      </c>
      <c r="AH1700" s="92">
        <v>95.2</v>
      </c>
      <c r="AI1700" s="92">
        <v>95.7</v>
      </c>
      <c r="AJ1700" s="92">
        <v>92.9</v>
      </c>
      <c r="AK1700" s="92">
        <v>94.7</v>
      </c>
      <c r="AL1700" s="92">
        <v>95.5</v>
      </c>
      <c r="AM1700" s="92">
        <v>95.4</v>
      </c>
      <c r="AN1700" s="92">
        <v>95.2</v>
      </c>
      <c r="AO1700" s="92">
        <v>94.8</v>
      </c>
      <c r="AP1700" s="92">
        <v>95.2</v>
      </c>
      <c r="AQ1700" s="39"/>
      <c r="AR1700" s="61"/>
    </row>
    <row r="1701" spans="1:44" s="105" customFormat="1" ht="30">
      <c r="A1701" s="66" t="s">
        <v>185</v>
      </c>
      <c r="B1701" s="66" t="s">
        <v>3235</v>
      </c>
      <c r="C1701" s="37" t="s">
        <v>993</v>
      </c>
      <c r="D1701" s="34">
        <v>100</v>
      </c>
      <c r="E1701" s="34">
        <v>208</v>
      </c>
      <c r="F1701" s="34">
        <v>94.5</v>
      </c>
      <c r="G1701" s="32" t="s">
        <v>388</v>
      </c>
      <c r="H1701" s="32" t="s">
        <v>389</v>
      </c>
      <c r="I1701" s="48"/>
      <c r="J1701" s="34">
        <v>91.5</v>
      </c>
      <c r="K1701" s="34"/>
      <c r="L1701" s="34"/>
      <c r="M1701" s="34">
        <v>330</v>
      </c>
      <c r="N1701" s="34">
        <v>402</v>
      </c>
      <c r="O1701" s="34">
        <v>470</v>
      </c>
      <c r="P1701" s="92">
        <v>10</v>
      </c>
      <c r="Q1701" s="92">
        <v>20</v>
      </c>
      <c r="R1701" s="92">
        <v>30</v>
      </c>
      <c r="S1701" s="92">
        <v>50</v>
      </c>
      <c r="T1701" s="92">
        <v>75</v>
      </c>
      <c r="U1701" s="92">
        <v>100</v>
      </c>
      <c r="V1701" s="92">
        <v>89.3</v>
      </c>
      <c r="W1701" s="92">
        <v>94.1</v>
      </c>
      <c r="X1701" s="92">
        <v>94.5</v>
      </c>
      <c r="Y1701" s="92">
        <v>95.6</v>
      </c>
      <c r="Z1701" s="92">
        <v>95.3</v>
      </c>
      <c r="AA1701" s="92">
        <v>95.1</v>
      </c>
      <c r="AB1701" s="92">
        <v>95</v>
      </c>
      <c r="AC1701" s="92">
        <v>88.6</v>
      </c>
      <c r="AD1701" s="92">
        <v>92.9</v>
      </c>
      <c r="AE1701" s="92">
        <v>94.2</v>
      </c>
      <c r="AF1701" s="92">
        <v>95</v>
      </c>
      <c r="AG1701" s="92">
        <v>95.1</v>
      </c>
      <c r="AH1701" s="92">
        <v>94.9</v>
      </c>
      <c r="AI1701" s="92">
        <v>94.6</v>
      </c>
      <c r="AJ1701" s="92">
        <v>89.7</v>
      </c>
      <c r="AK1701" s="92">
        <v>92.8</v>
      </c>
      <c r="AL1701" s="92">
        <v>94.2</v>
      </c>
      <c r="AM1701" s="92">
        <v>94.7</v>
      </c>
      <c r="AN1701" s="92">
        <v>94.7</v>
      </c>
      <c r="AO1701" s="92">
        <v>94.5</v>
      </c>
      <c r="AP1701" s="92">
        <v>94.4</v>
      </c>
      <c r="AQ1701" s="39"/>
      <c r="AR1701" s="61"/>
    </row>
    <row r="1702" spans="1:44" s="105" customFormat="1" ht="30">
      <c r="A1702" s="66" t="s">
        <v>185</v>
      </c>
      <c r="B1702" s="66" t="s">
        <v>3236</v>
      </c>
      <c r="C1702" s="37" t="s">
        <v>994</v>
      </c>
      <c r="D1702" s="34">
        <v>100</v>
      </c>
      <c r="E1702" s="34">
        <v>240</v>
      </c>
      <c r="F1702" s="34">
        <v>95</v>
      </c>
      <c r="G1702" s="32" t="s">
        <v>388</v>
      </c>
      <c r="H1702" s="32" t="s">
        <v>389</v>
      </c>
      <c r="I1702" s="48"/>
      <c r="J1702" s="34">
        <v>97.7</v>
      </c>
      <c r="K1702" s="34"/>
      <c r="L1702" s="34"/>
      <c r="M1702" s="34">
        <v>330</v>
      </c>
      <c r="N1702" s="34">
        <v>408</v>
      </c>
      <c r="O1702" s="34">
        <v>480</v>
      </c>
      <c r="P1702" s="92">
        <v>10</v>
      </c>
      <c r="Q1702" s="92">
        <v>20</v>
      </c>
      <c r="R1702" s="92">
        <v>30</v>
      </c>
      <c r="S1702" s="92">
        <v>50</v>
      </c>
      <c r="T1702" s="92">
        <v>75</v>
      </c>
      <c r="U1702" s="92">
        <v>100</v>
      </c>
      <c r="V1702" s="92">
        <v>90.2</v>
      </c>
      <c r="W1702" s="92">
        <v>93.9</v>
      </c>
      <c r="X1702" s="92">
        <v>94.9</v>
      </c>
      <c r="Y1702" s="92">
        <v>95.8</v>
      </c>
      <c r="Z1702" s="92">
        <v>95.7</v>
      </c>
      <c r="AA1702" s="92">
        <v>95.5</v>
      </c>
      <c r="AB1702" s="92">
        <v>95.3</v>
      </c>
      <c r="AC1702" s="92">
        <v>89.3</v>
      </c>
      <c r="AD1702" s="92">
        <v>93.2</v>
      </c>
      <c r="AE1702" s="92">
        <v>94.7</v>
      </c>
      <c r="AF1702" s="92">
        <v>95.3</v>
      </c>
      <c r="AG1702" s="92">
        <v>95.4</v>
      </c>
      <c r="AH1702" s="92">
        <v>95.2</v>
      </c>
      <c r="AI1702" s="92">
        <v>94.9</v>
      </c>
      <c r="AJ1702" s="92">
        <v>88.8</v>
      </c>
      <c r="AK1702" s="92">
        <v>93.2</v>
      </c>
      <c r="AL1702" s="92">
        <v>94.2</v>
      </c>
      <c r="AM1702" s="92">
        <v>95</v>
      </c>
      <c r="AN1702" s="92">
        <v>95.3</v>
      </c>
      <c r="AO1702" s="92">
        <v>94.9</v>
      </c>
      <c r="AP1702" s="92">
        <v>94.7</v>
      </c>
      <c r="AQ1702" s="39"/>
      <c r="AR1702" s="61"/>
    </row>
    <row r="1703" spans="1:44" s="105" customFormat="1" ht="30">
      <c r="A1703" s="66" t="s">
        <v>185</v>
      </c>
      <c r="B1703" s="66" t="s">
        <v>3237</v>
      </c>
      <c r="C1703" s="37" t="s">
        <v>1226</v>
      </c>
      <c r="D1703" s="34">
        <v>100</v>
      </c>
      <c r="E1703" s="34">
        <v>208</v>
      </c>
      <c r="F1703" s="34">
        <v>96</v>
      </c>
      <c r="G1703" s="32" t="s">
        <v>388</v>
      </c>
      <c r="H1703" s="32" t="s">
        <v>389</v>
      </c>
      <c r="I1703" s="48"/>
      <c r="J1703" s="34">
        <v>62.34</v>
      </c>
      <c r="K1703" s="34"/>
      <c r="L1703" s="34"/>
      <c r="M1703" s="34">
        <v>315</v>
      </c>
      <c r="N1703" s="34">
        <v>365</v>
      </c>
      <c r="O1703" s="34">
        <v>480</v>
      </c>
      <c r="P1703" s="92">
        <v>10</v>
      </c>
      <c r="Q1703" s="92">
        <v>20</v>
      </c>
      <c r="R1703" s="92">
        <v>30</v>
      </c>
      <c r="S1703" s="92">
        <v>50</v>
      </c>
      <c r="T1703" s="92">
        <v>75</v>
      </c>
      <c r="U1703" s="92">
        <v>100</v>
      </c>
      <c r="V1703" s="92">
        <v>92.6</v>
      </c>
      <c r="W1703" s="92">
        <v>95.7</v>
      </c>
      <c r="X1703" s="92">
        <v>96.4</v>
      </c>
      <c r="Y1703" s="92">
        <v>96.6</v>
      </c>
      <c r="Z1703" s="92">
        <v>96.5</v>
      </c>
      <c r="AA1703" s="92">
        <v>96.2</v>
      </c>
      <c r="AB1703" s="92">
        <v>96.3</v>
      </c>
      <c r="AC1703" s="92">
        <v>92.4</v>
      </c>
      <c r="AD1703" s="92">
        <v>95.5</v>
      </c>
      <c r="AE1703" s="92">
        <v>96.2</v>
      </c>
      <c r="AF1703" s="92">
        <v>96.5</v>
      </c>
      <c r="AG1703" s="92">
        <v>96.4</v>
      </c>
      <c r="AH1703" s="92">
        <v>96.1</v>
      </c>
      <c r="AI1703" s="92">
        <v>96.2</v>
      </c>
      <c r="AJ1703" s="92">
        <v>91.3</v>
      </c>
      <c r="AK1703" s="92">
        <v>94.9</v>
      </c>
      <c r="AL1703" s="92">
        <v>95.7</v>
      </c>
      <c r="AM1703" s="92">
        <v>96.1</v>
      </c>
      <c r="AN1703" s="92">
        <v>96.1</v>
      </c>
      <c r="AO1703" s="92">
        <v>95.8</v>
      </c>
      <c r="AP1703" s="92">
        <v>95.8</v>
      </c>
      <c r="AQ1703" s="39"/>
      <c r="AR1703" s="61"/>
    </row>
    <row r="1704" spans="1:44" s="105" customFormat="1" ht="30">
      <c r="A1704" s="66" t="s">
        <v>185</v>
      </c>
      <c r="B1704" s="66" t="s">
        <v>3238</v>
      </c>
      <c r="C1704" s="37" t="s">
        <v>1227</v>
      </c>
      <c r="D1704" s="34">
        <v>100</v>
      </c>
      <c r="E1704" s="34">
        <v>240</v>
      </c>
      <c r="F1704" s="34">
        <v>96</v>
      </c>
      <c r="G1704" s="32" t="s">
        <v>388</v>
      </c>
      <c r="H1704" s="32" t="s">
        <v>389</v>
      </c>
      <c r="I1704" s="48"/>
      <c r="J1704" s="34">
        <v>61.57</v>
      </c>
      <c r="K1704" s="34"/>
      <c r="L1704" s="34"/>
      <c r="M1704" s="34">
        <v>315</v>
      </c>
      <c r="N1704" s="34">
        <v>365</v>
      </c>
      <c r="O1704" s="34">
        <v>480</v>
      </c>
      <c r="P1704" s="92">
        <v>10</v>
      </c>
      <c r="Q1704" s="92">
        <v>20</v>
      </c>
      <c r="R1704" s="92">
        <v>30</v>
      </c>
      <c r="S1704" s="92">
        <v>50</v>
      </c>
      <c r="T1704" s="92">
        <v>75</v>
      </c>
      <c r="U1704" s="92">
        <v>100</v>
      </c>
      <c r="V1704" s="92">
        <v>91.1</v>
      </c>
      <c r="W1704" s="92">
        <v>95.3</v>
      </c>
      <c r="X1704" s="92">
        <v>96.1</v>
      </c>
      <c r="Y1704" s="92">
        <v>96.5</v>
      </c>
      <c r="Z1704" s="92">
        <v>96.5</v>
      </c>
      <c r="AA1704" s="92">
        <v>96.2</v>
      </c>
      <c r="AB1704" s="92">
        <v>96.1</v>
      </c>
      <c r="AC1704" s="92">
        <v>90.6</v>
      </c>
      <c r="AD1704" s="92">
        <v>94.9</v>
      </c>
      <c r="AE1704" s="92">
        <v>95.9</v>
      </c>
      <c r="AF1704" s="92">
        <v>96.4</v>
      </c>
      <c r="AG1704" s="92">
        <v>96.3</v>
      </c>
      <c r="AH1704" s="92">
        <v>96.1</v>
      </c>
      <c r="AI1704" s="92">
        <v>96</v>
      </c>
      <c r="AJ1704" s="92">
        <v>89.4</v>
      </c>
      <c r="AK1704" s="92">
        <v>94.3</v>
      </c>
      <c r="AL1704" s="92">
        <v>95.4</v>
      </c>
      <c r="AM1704" s="92">
        <v>96</v>
      </c>
      <c r="AN1704" s="92">
        <v>96</v>
      </c>
      <c r="AO1704" s="92">
        <v>95.8</v>
      </c>
      <c r="AP1704" s="92">
        <v>95.6</v>
      </c>
      <c r="AQ1704" s="39"/>
      <c r="AR1704" s="61"/>
    </row>
    <row r="1705" spans="1:44" s="105" customFormat="1" ht="30">
      <c r="A1705" s="66" t="s">
        <v>185</v>
      </c>
      <c r="B1705" s="66" t="s">
        <v>3239</v>
      </c>
      <c r="C1705" s="37" t="s">
        <v>1030</v>
      </c>
      <c r="D1705" s="34">
        <v>100</v>
      </c>
      <c r="E1705" s="34">
        <v>480</v>
      </c>
      <c r="F1705" s="34">
        <v>96</v>
      </c>
      <c r="G1705" s="32" t="s">
        <v>388</v>
      </c>
      <c r="H1705" s="32" t="s">
        <v>389</v>
      </c>
      <c r="I1705" s="48"/>
      <c r="J1705" s="34">
        <v>66.13</v>
      </c>
      <c r="K1705" s="34"/>
      <c r="L1705" s="34"/>
      <c r="M1705" s="34">
        <v>315</v>
      </c>
      <c r="N1705" s="34">
        <v>365</v>
      </c>
      <c r="O1705" s="34">
        <v>480</v>
      </c>
      <c r="P1705" s="92">
        <v>10</v>
      </c>
      <c r="Q1705" s="92">
        <v>20</v>
      </c>
      <c r="R1705" s="92">
        <v>30</v>
      </c>
      <c r="S1705" s="92">
        <v>50</v>
      </c>
      <c r="T1705" s="92">
        <v>75</v>
      </c>
      <c r="U1705" s="92">
        <v>100</v>
      </c>
      <c r="V1705" s="92">
        <v>93.2</v>
      </c>
      <c r="W1705" s="92">
        <v>96.1</v>
      </c>
      <c r="X1705" s="92">
        <v>96.5</v>
      </c>
      <c r="Y1705" s="92">
        <v>96.7</v>
      </c>
      <c r="Z1705" s="92">
        <v>96.5</v>
      </c>
      <c r="AA1705" s="92">
        <v>96.1</v>
      </c>
      <c r="AB1705" s="92">
        <v>96.4</v>
      </c>
      <c r="AC1705" s="92">
        <v>93.6</v>
      </c>
      <c r="AD1705" s="92">
        <v>95.9</v>
      </c>
      <c r="AE1705" s="92">
        <v>96.4</v>
      </c>
      <c r="AF1705" s="92">
        <v>96.5</v>
      </c>
      <c r="AG1705" s="92">
        <v>96.4</v>
      </c>
      <c r="AH1705" s="92">
        <v>96</v>
      </c>
      <c r="AI1705" s="92">
        <v>96.3</v>
      </c>
      <c r="AJ1705" s="92">
        <v>93</v>
      </c>
      <c r="AK1705" s="92">
        <v>95.6</v>
      </c>
      <c r="AL1705" s="92">
        <v>96.2</v>
      </c>
      <c r="AM1705" s="92">
        <v>96.3</v>
      </c>
      <c r="AN1705" s="92">
        <v>96.1</v>
      </c>
      <c r="AO1705" s="92">
        <v>95.8</v>
      </c>
      <c r="AP1705" s="92">
        <v>96</v>
      </c>
      <c r="AQ1705" s="39"/>
      <c r="AR1705" s="61"/>
    </row>
    <row r="1706" spans="1:44" s="105" customFormat="1" ht="30">
      <c r="A1706" s="66" t="s">
        <v>185</v>
      </c>
      <c r="B1706" s="66" t="s">
        <v>3240</v>
      </c>
      <c r="C1706" s="37" t="s">
        <v>1251</v>
      </c>
      <c r="D1706" s="34">
        <v>100</v>
      </c>
      <c r="E1706" s="34">
        <v>208</v>
      </c>
      <c r="F1706" s="34">
        <v>95</v>
      </c>
      <c r="G1706" s="32" t="s">
        <v>388</v>
      </c>
      <c r="H1706" s="32" t="s">
        <v>389</v>
      </c>
      <c r="I1706" s="48"/>
      <c r="J1706" s="34">
        <v>60.38</v>
      </c>
      <c r="K1706" s="34"/>
      <c r="L1706" s="34"/>
      <c r="M1706" s="34">
        <v>300</v>
      </c>
      <c r="N1706" s="34">
        <v>430</v>
      </c>
      <c r="O1706" s="34">
        <v>480</v>
      </c>
      <c r="P1706" s="92">
        <v>10</v>
      </c>
      <c r="Q1706" s="92">
        <v>20</v>
      </c>
      <c r="R1706" s="92">
        <v>30</v>
      </c>
      <c r="S1706" s="92">
        <v>50</v>
      </c>
      <c r="T1706" s="92">
        <v>75</v>
      </c>
      <c r="U1706" s="92">
        <v>100</v>
      </c>
      <c r="V1706" s="92">
        <v>91.5</v>
      </c>
      <c r="W1706" s="92">
        <v>94.2</v>
      </c>
      <c r="X1706" s="92">
        <v>95.2</v>
      </c>
      <c r="Y1706" s="92">
        <v>95.5</v>
      </c>
      <c r="Z1706" s="92">
        <v>95.2</v>
      </c>
      <c r="AA1706" s="92">
        <v>94.8</v>
      </c>
      <c r="AB1706" s="92">
        <v>95</v>
      </c>
      <c r="AC1706" s="92">
        <v>89.5</v>
      </c>
      <c r="AD1706" s="92">
        <v>92.3</v>
      </c>
      <c r="AE1706" s="92">
        <v>95</v>
      </c>
      <c r="AF1706" s="92">
        <v>95.8</v>
      </c>
      <c r="AG1706" s="92">
        <v>95.6</v>
      </c>
      <c r="AH1706" s="92">
        <v>95.3</v>
      </c>
      <c r="AI1706" s="92">
        <v>95.1</v>
      </c>
      <c r="AJ1706" s="92">
        <v>90.1</v>
      </c>
      <c r="AK1706" s="92">
        <v>93.5</v>
      </c>
      <c r="AL1706" s="92">
        <v>94.7</v>
      </c>
      <c r="AM1706" s="92">
        <v>95.9</v>
      </c>
      <c r="AN1706" s="92">
        <v>95.8</v>
      </c>
      <c r="AO1706" s="92">
        <v>95.5</v>
      </c>
      <c r="AP1706" s="92">
        <v>95.3</v>
      </c>
      <c r="AQ1706" s="39"/>
      <c r="AR1706" s="61"/>
    </row>
    <row r="1707" spans="1:44" s="105" customFormat="1" ht="30">
      <c r="A1707" s="66" t="s">
        <v>185</v>
      </c>
      <c r="B1707" s="66" t="s">
        <v>3241</v>
      </c>
      <c r="C1707" s="37" t="s">
        <v>1252</v>
      </c>
      <c r="D1707" s="34">
        <v>100</v>
      </c>
      <c r="E1707" s="34">
        <v>240</v>
      </c>
      <c r="F1707" s="34">
        <v>95</v>
      </c>
      <c r="G1707" s="32" t="s">
        <v>388</v>
      </c>
      <c r="H1707" s="32" t="s">
        <v>389</v>
      </c>
      <c r="I1707" s="48"/>
      <c r="J1707" s="34">
        <v>61.79</v>
      </c>
      <c r="K1707" s="34"/>
      <c r="L1707" s="34"/>
      <c r="M1707" s="34">
        <v>300</v>
      </c>
      <c r="N1707" s="34">
        <v>430</v>
      </c>
      <c r="O1707" s="34">
        <v>480</v>
      </c>
      <c r="P1707" s="92">
        <v>10</v>
      </c>
      <c r="Q1707" s="92">
        <v>20</v>
      </c>
      <c r="R1707" s="92">
        <v>30</v>
      </c>
      <c r="S1707" s="92">
        <v>50</v>
      </c>
      <c r="T1707" s="92">
        <v>75</v>
      </c>
      <c r="U1707" s="92">
        <v>100</v>
      </c>
      <c r="V1707" s="92">
        <v>90.1</v>
      </c>
      <c r="W1707" s="92">
        <v>93.5</v>
      </c>
      <c r="X1707" s="92">
        <v>94.6</v>
      </c>
      <c r="Y1707" s="92">
        <v>95.1</v>
      </c>
      <c r="Z1707" s="92">
        <v>95.1</v>
      </c>
      <c r="AA1707" s="92">
        <v>94.7</v>
      </c>
      <c r="AB1707" s="92">
        <v>94.7</v>
      </c>
      <c r="AC1707" s="92">
        <v>88.1</v>
      </c>
      <c r="AD1707" s="92">
        <v>91.6</v>
      </c>
      <c r="AE1707" s="92">
        <v>94.4</v>
      </c>
      <c r="AF1707" s="92">
        <v>95.4</v>
      </c>
      <c r="AG1707" s="92">
        <v>95.5</v>
      </c>
      <c r="AH1707" s="92">
        <v>95.2</v>
      </c>
      <c r="AI1707" s="92">
        <v>94.8</v>
      </c>
      <c r="AJ1707" s="92">
        <v>88.7</v>
      </c>
      <c r="AK1707" s="92">
        <v>92.8</v>
      </c>
      <c r="AL1707" s="92">
        <v>94.2</v>
      </c>
      <c r="AM1707" s="92">
        <v>95.5</v>
      </c>
      <c r="AN1707" s="92">
        <v>95.7</v>
      </c>
      <c r="AO1707" s="92">
        <v>95.3</v>
      </c>
      <c r="AP1707" s="92">
        <v>95</v>
      </c>
      <c r="AQ1707" s="39"/>
      <c r="AR1707" s="61"/>
    </row>
    <row r="1708" spans="1:44" s="105" customFormat="1" ht="30">
      <c r="A1708" s="66" t="s">
        <v>185</v>
      </c>
      <c r="B1708" s="66" t="s">
        <v>3242</v>
      </c>
      <c r="C1708" s="37" t="s">
        <v>1253</v>
      </c>
      <c r="D1708" s="34">
        <v>100</v>
      </c>
      <c r="E1708" s="34">
        <v>480</v>
      </c>
      <c r="F1708" s="34">
        <v>95</v>
      </c>
      <c r="G1708" s="32" t="s">
        <v>388</v>
      </c>
      <c r="H1708" s="32" t="s">
        <v>389</v>
      </c>
      <c r="I1708" s="48"/>
      <c r="J1708" s="34">
        <v>63.88</v>
      </c>
      <c r="K1708" s="34"/>
      <c r="L1708" s="34"/>
      <c r="M1708" s="34">
        <v>300</v>
      </c>
      <c r="N1708" s="34">
        <v>430</v>
      </c>
      <c r="O1708" s="34">
        <v>480</v>
      </c>
      <c r="P1708" s="92">
        <v>10</v>
      </c>
      <c r="Q1708" s="92">
        <v>20</v>
      </c>
      <c r="R1708" s="92">
        <v>30</v>
      </c>
      <c r="S1708" s="92">
        <v>50</v>
      </c>
      <c r="T1708" s="92">
        <v>75</v>
      </c>
      <c r="U1708" s="92">
        <v>100</v>
      </c>
      <c r="V1708" s="92">
        <v>89.5</v>
      </c>
      <c r="W1708" s="92">
        <v>93.4</v>
      </c>
      <c r="X1708" s="92">
        <v>94.4</v>
      </c>
      <c r="Y1708" s="92">
        <v>95.1</v>
      </c>
      <c r="Z1708" s="92">
        <v>95</v>
      </c>
      <c r="AA1708" s="92">
        <v>94.7</v>
      </c>
      <c r="AB1708" s="92">
        <v>94.6</v>
      </c>
      <c r="AC1708" s="92">
        <v>87.6</v>
      </c>
      <c r="AD1708" s="92">
        <v>91.5</v>
      </c>
      <c r="AE1708" s="92">
        <v>94.3</v>
      </c>
      <c r="AF1708" s="92">
        <v>95.3</v>
      </c>
      <c r="AG1708" s="92">
        <v>95.4</v>
      </c>
      <c r="AH1708" s="92">
        <v>95.2</v>
      </c>
      <c r="AI1708" s="92">
        <v>94.7</v>
      </c>
      <c r="AJ1708" s="92">
        <v>88.1</v>
      </c>
      <c r="AK1708" s="92">
        <v>92.7</v>
      </c>
      <c r="AL1708" s="92">
        <v>94</v>
      </c>
      <c r="AM1708" s="92">
        <v>95.4</v>
      </c>
      <c r="AN1708" s="92">
        <v>95.6</v>
      </c>
      <c r="AO1708" s="92">
        <v>95.4</v>
      </c>
      <c r="AP1708" s="92">
        <v>94.9</v>
      </c>
      <c r="AQ1708" s="39"/>
      <c r="AR1708" s="61"/>
    </row>
    <row r="1709" spans="1:44" s="105" customFormat="1" ht="30">
      <c r="A1709" s="66" t="s">
        <v>185</v>
      </c>
      <c r="B1709" s="66" t="s">
        <v>3243</v>
      </c>
      <c r="C1709" s="37" t="s">
        <v>1228</v>
      </c>
      <c r="D1709" s="34">
        <v>110</v>
      </c>
      <c r="E1709" s="34">
        <v>208</v>
      </c>
      <c r="F1709" s="34">
        <v>95</v>
      </c>
      <c r="G1709" s="32" t="s">
        <v>388</v>
      </c>
      <c r="H1709" s="32" t="s">
        <v>389</v>
      </c>
      <c r="I1709" s="48"/>
      <c r="J1709" s="34">
        <v>72.5</v>
      </c>
      <c r="K1709" s="34"/>
      <c r="L1709" s="34"/>
      <c r="M1709" s="34">
        <v>265</v>
      </c>
      <c r="N1709" s="34">
        <v>320</v>
      </c>
      <c r="O1709" s="34">
        <v>480</v>
      </c>
      <c r="P1709" s="92">
        <v>11</v>
      </c>
      <c r="Q1709" s="92">
        <v>22</v>
      </c>
      <c r="R1709" s="92">
        <v>33</v>
      </c>
      <c r="S1709" s="92">
        <v>55</v>
      </c>
      <c r="T1709" s="92">
        <v>82.5</v>
      </c>
      <c r="U1709" s="92">
        <v>110</v>
      </c>
      <c r="V1709" s="92">
        <v>92.6</v>
      </c>
      <c r="W1709" s="92">
        <v>95.4</v>
      </c>
      <c r="X1709" s="92">
        <v>95.8</v>
      </c>
      <c r="Y1709" s="92">
        <v>95.9</v>
      </c>
      <c r="Z1709" s="92">
        <v>95.6</v>
      </c>
      <c r="AA1709" s="92">
        <v>94.8</v>
      </c>
      <c r="AB1709" s="92">
        <v>95.5</v>
      </c>
      <c r="AC1709" s="92">
        <v>91.9</v>
      </c>
      <c r="AD1709" s="92">
        <v>95</v>
      </c>
      <c r="AE1709" s="92">
        <v>95.5</v>
      </c>
      <c r="AF1709" s="92">
        <v>95.7</v>
      </c>
      <c r="AG1709" s="92">
        <v>95.4</v>
      </c>
      <c r="AH1709" s="92">
        <v>94.7</v>
      </c>
      <c r="AI1709" s="92">
        <v>95.3</v>
      </c>
      <c r="AJ1709" s="92">
        <v>89.8</v>
      </c>
      <c r="AK1709" s="92">
        <v>93.7</v>
      </c>
      <c r="AL1709" s="92">
        <v>94.6</v>
      </c>
      <c r="AM1709" s="92">
        <v>95</v>
      </c>
      <c r="AN1709" s="92">
        <v>94.8</v>
      </c>
      <c r="AO1709" s="92">
        <v>94.1</v>
      </c>
      <c r="AP1709" s="92">
        <v>94.5</v>
      </c>
      <c r="AQ1709" s="39"/>
      <c r="AR1709" s="61"/>
    </row>
    <row r="1710" spans="1:44" s="105" customFormat="1" ht="30">
      <c r="A1710" s="66" t="s">
        <v>185</v>
      </c>
      <c r="B1710" s="66" t="s">
        <v>3244</v>
      </c>
      <c r="C1710" s="37" t="s">
        <v>1229</v>
      </c>
      <c r="D1710" s="34">
        <v>110</v>
      </c>
      <c r="E1710" s="34">
        <v>240</v>
      </c>
      <c r="F1710" s="34">
        <v>95.5</v>
      </c>
      <c r="G1710" s="32" t="s">
        <v>388</v>
      </c>
      <c r="H1710" s="32" t="s">
        <v>389</v>
      </c>
      <c r="I1710" s="48"/>
      <c r="J1710" s="34">
        <v>70.599999999999994</v>
      </c>
      <c r="K1710" s="34"/>
      <c r="L1710" s="34"/>
      <c r="M1710" s="34">
        <v>265</v>
      </c>
      <c r="N1710" s="34">
        <v>320</v>
      </c>
      <c r="O1710" s="34">
        <v>480</v>
      </c>
      <c r="P1710" s="92">
        <v>11</v>
      </c>
      <c r="Q1710" s="92">
        <v>22</v>
      </c>
      <c r="R1710" s="92">
        <v>33</v>
      </c>
      <c r="S1710" s="92">
        <v>55</v>
      </c>
      <c r="T1710" s="92">
        <v>82.5</v>
      </c>
      <c r="U1710" s="92">
        <v>110</v>
      </c>
      <c r="V1710" s="92">
        <v>93</v>
      </c>
      <c r="W1710" s="92">
        <v>95.6</v>
      </c>
      <c r="X1710" s="92">
        <v>96.1</v>
      </c>
      <c r="Y1710" s="92">
        <v>96.1</v>
      </c>
      <c r="Z1710" s="92">
        <v>95.8</v>
      </c>
      <c r="AA1710" s="92">
        <v>95.2</v>
      </c>
      <c r="AB1710" s="92">
        <v>95.8</v>
      </c>
      <c r="AC1710" s="92">
        <v>92.3</v>
      </c>
      <c r="AD1710" s="92">
        <v>95.2</v>
      </c>
      <c r="AE1710" s="92">
        <v>95.8</v>
      </c>
      <c r="AF1710" s="92">
        <v>95.8</v>
      </c>
      <c r="AG1710" s="92">
        <v>95.6</v>
      </c>
      <c r="AH1710" s="92">
        <v>95</v>
      </c>
      <c r="AI1710" s="92">
        <v>95.5</v>
      </c>
      <c r="AJ1710" s="92">
        <v>90.4</v>
      </c>
      <c r="AK1710" s="92">
        <v>94.1</v>
      </c>
      <c r="AL1710" s="92">
        <v>94.9</v>
      </c>
      <c r="AM1710" s="92">
        <v>95.2</v>
      </c>
      <c r="AN1710" s="92">
        <v>95</v>
      </c>
      <c r="AO1710" s="92">
        <v>94.5</v>
      </c>
      <c r="AP1710" s="92">
        <v>94.8</v>
      </c>
      <c r="AQ1710" s="39"/>
      <c r="AR1710" s="61"/>
    </row>
    <row r="1711" spans="1:44" s="105" customFormat="1" ht="30">
      <c r="A1711" s="66" t="s">
        <v>185</v>
      </c>
      <c r="B1711" s="66" t="s">
        <v>3245</v>
      </c>
      <c r="C1711" s="37" t="s">
        <v>1230</v>
      </c>
      <c r="D1711" s="34">
        <v>110</v>
      </c>
      <c r="E1711" s="34">
        <v>480</v>
      </c>
      <c r="F1711" s="34">
        <v>95.5</v>
      </c>
      <c r="G1711" s="32" t="s">
        <v>388</v>
      </c>
      <c r="H1711" s="32" t="s">
        <v>389</v>
      </c>
      <c r="I1711" s="48"/>
      <c r="J1711" s="34">
        <v>74.3</v>
      </c>
      <c r="K1711" s="34"/>
      <c r="L1711" s="34"/>
      <c r="M1711" s="34">
        <v>265</v>
      </c>
      <c r="N1711" s="34">
        <v>320</v>
      </c>
      <c r="O1711" s="34">
        <v>480</v>
      </c>
      <c r="P1711" s="92">
        <v>11</v>
      </c>
      <c r="Q1711" s="92">
        <v>22</v>
      </c>
      <c r="R1711" s="92">
        <v>33</v>
      </c>
      <c r="S1711" s="92">
        <v>55</v>
      </c>
      <c r="T1711" s="92">
        <v>82.5</v>
      </c>
      <c r="U1711" s="92">
        <v>110</v>
      </c>
      <c r="V1711" s="92">
        <v>93.2</v>
      </c>
      <c r="W1711" s="92">
        <v>95.8</v>
      </c>
      <c r="X1711" s="92">
        <v>96.1</v>
      </c>
      <c r="Y1711" s="92">
        <v>96.3</v>
      </c>
      <c r="Z1711" s="92">
        <v>96</v>
      </c>
      <c r="AA1711" s="92">
        <v>95.5</v>
      </c>
      <c r="AB1711" s="92">
        <v>95.9</v>
      </c>
      <c r="AC1711" s="92">
        <v>92.6</v>
      </c>
      <c r="AD1711" s="92">
        <v>95.4</v>
      </c>
      <c r="AE1711" s="92">
        <v>95.8</v>
      </c>
      <c r="AF1711" s="92">
        <v>96</v>
      </c>
      <c r="AG1711" s="92">
        <v>95.8</v>
      </c>
      <c r="AH1711" s="92">
        <v>95.3</v>
      </c>
      <c r="AI1711" s="92">
        <v>95.7</v>
      </c>
      <c r="AJ1711" s="92">
        <v>90.9</v>
      </c>
      <c r="AK1711" s="92">
        <v>94.3</v>
      </c>
      <c r="AL1711" s="92">
        <v>95</v>
      </c>
      <c r="AM1711" s="92">
        <v>95.3</v>
      </c>
      <c r="AN1711" s="92">
        <v>95.3</v>
      </c>
      <c r="AO1711" s="92">
        <v>94.8</v>
      </c>
      <c r="AP1711" s="92">
        <v>95</v>
      </c>
      <c r="AQ1711" s="39"/>
      <c r="AR1711" s="61"/>
    </row>
    <row r="1712" spans="1:44" s="105" customFormat="1" ht="30">
      <c r="A1712" s="66" t="s">
        <v>185</v>
      </c>
      <c r="B1712" s="66" t="s">
        <v>3246</v>
      </c>
      <c r="C1712" s="37" t="s">
        <v>1009</v>
      </c>
      <c r="D1712" s="34">
        <v>135</v>
      </c>
      <c r="E1712" s="34">
        <v>480</v>
      </c>
      <c r="F1712" s="34">
        <v>95.5</v>
      </c>
      <c r="G1712" s="32" t="s">
        <v>388</v>
      </c>
      <c r="H1712" s="32" t="s">
        <v>389</v>
      </c>
      <c r="I1712" s="48"/>
      <c r="J1712" s="34">
        <v>98</v>
      </c>
      <c r="K1712" s="34"/>
      <c r="L1712" s="34"/>
      <c r="M1712" s="34">
        <v>330</v>
      </c>
      <c r="N1712" s="34">
        <v>415</v>
      </c>
      <c r="O1712" s="34">
        <v>470</v>
      </c>
      <c r="P1712" s="92">
        <v>13.5</v>
      </c>
      <c r="Q1712" s="92">
        <v>27</v>
      </c>
      <c r="R1712" s="92">
        <v>40.5</v>
      </c>
      <c r="S1712" s="92">
        <v>67.5</v>
      </c>
      <c r="T1712" s="92">
        <v>101.3</v>
      </c>
      <c r="U1712" s="92">
        <v>135</v>
      </c>
      <c r="V1712" s="92">
        <v>90.7</v>
      </c>
      <c r="W1712" s="92">
        <v>94.2</v>
      </c>
      <c r="X1712" s="92">
        <v>95.4</v>
      </c>
      <c r="Y1712" s="92">
        <v>96.1</v>
      </c>
      <c r="Z1712" s="92">
        <v>96.1</v>
      </c>
      <c r="AA1712" s="92">
        <v>95.9</v>
      </c>
      <c r="AB1712" s="92">
        <v>95.7</v>
      </c>
      <c r="AC1712" s="92">
        <v>90</v>
      </c>
      <c r="AD1712" s="92">
        <v>93.8</v>
      </c>
      <c r="AE1712" s="92">
        <v>95</v>
      </c>
      <c r="AF1712" s="92">
        <v>95.6</v>
      </c>
      <c r="AG1712" s="92">
        <v>95.7</v>
      </c>
      <c r="AH1712" s="92">
        <v>95.5</v>
      </c>
      <c r="AI1712" s="92">
        <v>95.3</v>
      </c>
      <c r="AJ1712" s="92">
        <v>89.4</v>
      </c>
      <c r="AK1712" s="92">
        <v>93.4</v>
      </c>
      <c r="AL1712" s="92">
        <v>94.7</v>
      </c>
      <c r="AM1712" s="92">
        <v>95.4</v>
      </c>
      <c r="AN1712" s="92">
        <v>95.5</v>
      </c>
      <c r="AO1712" s="92">
        <v>95.4</v>
      </c>
      <c r="AP1712" s="92">
        <v>95</v>
      </c>
      <c r="AQ1712" s="39"/>
      <c r="AR1712" s="61"/>
    </row>
    <row r="1713" spans="1:44" s="105" customFormat="1" ht="30">
      <c r="A1713" s="66" t="s">
        <v>185</v>
      </c>
      <c r="B1713" s="66" t="s">
        <v>3247</v>
      </c>
      <c r="C1713" s="37" t="s">
        <v>1231</v>
      </c>
      <c r="D1713" s="34">
        <v>135</v>
      </c>
      <c r="E1713" s="34">
        <v>208</v>
      </c>
      <c r="F1713" s="34">
        <v>95</v>
      </c>
      <c r="G1713" s="32" t="s">
        <v>388</v>
      </c>
      <c r="H1713" s="32" t="s">
        <v>389</v>
      </c>
      <c r="I1713" s="48"/>
      <c r="J1713" s="34">
        <v>96</v>
      </c>
      <c r="K1713" s="34"/>
      <c r="L1713" s="34"/>
      <c r="M1713" s="34">
        <v>330</v>
      </c>
      <c r="N1713" s="34">
        <v>415</v>
      </c>
      <c r="O1713" s="34">
        <v>470</v>
      </c>
      <c r="P1713" s="92">
        <v>13.5</v>
      </c>
      <c r="Q1713" s="92">
        <v>27</v>
      </c>
      <c r="R1713" s="92">
        <v>40.5</v>
      </c>
      <c r="S1713" s="92">
        <v>67.5</v>
      </c>
      <c r="T1713" s="92">
        <v>101.3</v>
      </c>
      <c r="U1713" s="92">
        <v>135</v>
      </c>
      <c r="V1713" s="92">
        <v>91.6</v>
      </c>
      <c r="W1713" s="92">
        <v>94.9</v>
      </c>
      <c r="X1713" s="92">
        <v>95.6</v>
      </c>
      <c r="Y1713" s="92">
        <v>96</v>
      </c>
      <c r="Z1713" s="92">
        <v>95.9</v>
      </c>
      <c r="AA1713" s="92">
        <v>95.5</v>
      </c>
      <c r="AB1713" s="92">
        <v>95.7</v>
      </c>
      <c r="AC1713" s="92">
        <v>91.1</v>
      </c>
      <c r="AD1713" s="92">
        <v>94.5</v>
      </c>
      <c r="AE1713" s="92">
        <v>95.4</v>
      </c>
      <c r="AF1713" s="92">
        <v>95.9</v>
      </c>
      <c r="AG1713" s="92">
        <v>95.7</v>
      </c>
      <c r="AH1713" s="92">
        <v>95.3</v>
      </c>
      <c r="AI1713" s="92">
        <v>95.4</v>
      </c>
      <c r="AJ1713" s="92">
        <v>88.7</v>
      </c>
      <c r="AK1713" s="92">
        <v>92.7</v>
      </c>
      <c r="AL1713" s="92">
        <v>94.2</v>
      </c>
      <c r="AM1713" s="92">
        <v>95</v>
      </c>
      <c r="AN1713" s="92">
        <v>95.1</v>
      </c>
      <c r="AO1713" s="92">
        <v>94.9</v>
      </c>
      <c r="AP1713" s="92">
        <v>94.6</v>
      </c>
      <c r="AQ1713" s="39"/>
      <c r="AR1713" s="61"/>
    </row>
    <row r="1714" spans="1:44" s="105" customFormat="1" ht="30">
      <c r="A1714" s="66" t="s">
        <v>185</v>
      </c>
      <c r="B1714" s="66" t="s">
        <v>3248</v>
      </c>
      <c r="C1714" s="37" t="s">
        <v>1231</v>
      </c>
      <c r="D1714" s="34">
        <v>135</v>
      </c>
      <c r="E1714" s="34">
        <v>208</v>
      </c>
      <c r="F1714" s="34">
        <v>96</v>
      </c>
      <c r="G1714" s="32" t="s">
        <v>388</v>
      </c>
      <c r="H1714" s="32" t="s">
        <v>389</v>
      </c>
      <c r="I1714" s="48"/>
      <c r="J1714" s="34">
        <v>63.12</v>
      </c>
      <c r="K1714" s="34"/>
      <c r="L1714" s="34"/>
      <c r="M1714" s="34">
        <v>310</v>
      </c>
      <c r="N1714" s="34">
        <v>355</v>
      </c>
      <c r="O1714" s="34">
        <v>480</v>
      </c>
      <c r="P1714" s="92">
        <v>13.5</v>
      </c>
      <c r="Q1714" s="92">
        <v>27</v>
      </c>
      <c r="R1714" s="92">
        <v>40.5</v>
      </c>
      <c r="S1714" s="92">
        <v>67.5</v>
      </c>
      <c r="T1714" s="92">
        <v>101.3</v>
      </c>
      <c r="U1714" s="92">
        <v>135</v>
      </c>
      <c r="V1714" s="92">
        <v>92.9</v>
      </c>
      <c r="W1714" s="92">
        <v>95.6</v>
      </c>
      <c r="X1714" s="92">
        <v>95.8</v>
      </c>
      <c r="Y1714" s="92">
        <v>96.5</v>
      </c>
      <c r="Z1714" s="92">
        <v>96.4</v>
      </c>
      <c r="AA1714" s="92">
        <v>96.1</v>
      </c>
      <c r="AB1714" s="92">
        <v>96.1</v>
      </c>
      <c r="AC1714" s="92">
        <v>92.5</v>
      </c>
      <c r="AD1714" s="92">
        <v>95.4</v>
      </c>
      <c r="AE1714" s="92">
        <v>96.1</v>
      </c>
      <c r="AF1714" s="92">
        <v>96.4</v>
      </c>
      <c r="AG1714" s="92">
        <v>96.2</v>
      </c>
      <c r="AH1714" s="92">
        <v>95.9</v>
      </c>
      <c r="AI1714" s="92">
        <v>96</v>
      </c>
      <c r="AJ1714" s="92">
        <v>91</v>
      </c>
      <c r="AK1714" s="92">
        <v>94</v>
      </c>
      <c r="AL1714" s="92">
        <v>95</v>
      </c>
      <c r="AM1714" s="92">
        <v>95.7</v>
      </c>
      <c r="AN1714" s="92">
        <v>95.8</v>
      </c>
      <c r="AO1714" s="92">
        <v>95.7</v>
      </c>
      <c r="AP1714" s="92">
        <v>95.4</v>
      </c>
      <c r="AQ1714" s="39"/>
      <c r="AR1714" s="61"/>
    </row>
    <row r="1715" spans="1:44" s="105" customFormat="1" ht="30">
      <c r="A1715" s="66" t="s">
        <v>185</v>
      </c>
      <c r="B1715" s="66" t="s">
        <v>3249</v>
      </c>
      <c r="C1715" s="37" t="s">
        <v>1232</v>
      </c>
      <c r="D1715" s="34">
        <v>135</v>
      </c>
      <c r="E1715" s="34">
        <v>240</v>
      </c>
      <c r="F1715" s="34">
        <v>96</v>
      </c>
      <c r="G1715" s="32" t="s">
        <v>388</v>
      </c>
      <c r="H1715" s="32" t="s">
        <v>389</v>
      </c>
      <c r="I1715" s="48"/>
      <c r="J1715" s="34">
        <v>63.7</v>
      </c>
      <c r="K1715" s="34"/>
      <c r="L1715" s="34"/>
      <c r="M1715" s="34">
        <v>320</v>
      </c>
      <c r="N1715" s="34">
        <v>360</v>
      </c>
      <c r="O1715" s="34">
        <v>480</v>
      </c>
      <c r="P1715" s="92">
        <v>13.5</v>
      </c>
      <c r="Q1715" s="92">
        <v>27</v>
      </c>
      <c r="R1715" s="92">
        <v>40.5</v>
      </c>
      <c r="S1715" s="92">
        <v>67.5</v>
      </c>
      <c r="T1715" s="92">
        <v>101.3</v>
      </c>
      <c r="U1715" s="92">
        <v>135</v>
      </c>
      <c r="V1715" s="92">
        <v>92.4</v>
      </c>
      <c r="W1715" s="92">
        <v>95.6</v>
      </c>
      <c r="X1715" s="92">
        <v>95.8</v>
      </c>
      <c r="Y1715" s="92">
        <v>96.6</v>
      </c>
      <c r="Z1715" s="92">
        <v>96.6</v>
      </c>
      <c r="AA1715" s="92">
        <v>96.3</v>
      </c>
      <c r="AB1715" s="92">
        <v>96.3</v>
      </c>
      <c r="AC1715" s="92">
        <v>92</v>
      </c>
      <c r="AD1715" s="92">
        <v>95.3</v>
      </c>
      <c r="AE1715" s="92">
        <v>96</v>
      </c>
      <c r="AF1715" s="92">
        <v>96.4</v>
      </c>
      <c r="AG1715" s="92">
        <v>96.4</v>
      </c>
      <c r="AH1715" s="92">
        <v>96.2</v>
      </c>
      <c r="AI1715" s="92">
        <v>96.1</v>
      </c>
      <c r="AJ1715" s="92">
        <v>91</v>
      </c>
      <c r="AK1715" s="92">
        <v>94</v>
      </c>
      <c r="AL1715" s="92">
        <v>95</v>
      </c>
      <c r="AM1715" s="92">
        <v>95.7</v>
      </c>
      <c r="AN1715" s="92">
        <v>95.8</v>
      </c>
      <c r="AO1715" s="92">
        <v>95.7</v>
      </c>
      <c r="AP1715" s="92">
        <v>95.4</v>
      </c>
      <c r="AQ1715" s="39"/>
      <c r="AR1715" s="61"/>
    </row>
    <row r="1716" spans="1:44" s="105" customFormat="1" ht="30">
      <c r="A1716" s="66" t="s">
        <v>185</v>
      </c>
      <c r="B1716" s="66" t="s">
        <v>3250</v>
      </c>
      <c r="C1716" s="37" t="s">
        <v>1009</v>
      </c>
      <c r="D1716" s="34">
        <v>135</v>
      </c>
      <c r="E1716" s="34">
        <v>480</v>
      </c>
      <c r="F1716" s="34">
        <v>96</v>
      </c>
      <c r="G1716" s="32" t="s">
        <v>388</v>
      </c>
      <c r="H1716" s="32" t="s">
        <v>389</v>
      </c>
      <c r="I1716" s="48"/>
      <c r="J1716" s="34">
        <v>63.67</v>
      </c>
      <c r="K1716" s="34"/>
      <c r="L1716" s="34"/>
      <c r="M1716" s="34">
        <v>310</v>
      </c>
      <c r="N1716" s="34">
        <v>355</v>
      </c>
      <c r="O1716" s="34">
        <v>480</v>
      </c>
      <c r="P1716" s="92">
        <v>13.5</v>
      </c>
      <c r="Q1716" s="92">
        <v>27</v>
      </c>
      <c r="R1716" s="92">
        <v>40.5</v>
      </c>
      <c r="S1716" s="92">
        <v>67.5</v>
      </c>
      <c r="T1716" s="92">
        <v>101.3</v>
      </c>
      <c r="U1716" s="92">
        <v>135</v>
      </c>
      <c r="V1716" s="92">
        <v>92.9</v>
      </c>
      <c r="W1716" s="92">
        <v>95.8</v>
      </c>
      <c r="X1716" s="92">
        <v>96.5</v>
      </c>
      <c r="Y1716" s="92">
        <v>96.7</v>
      </c>
      <c r="Z1716" s="92">
        <v>96.5</v>
      </c>
      <c r="AA1716" s="92">
        <v>96.2</v>
      </c>
      <c r="AB1716" s="92">
        <v>96.4</v>
      </c>
      <c r="AC1716" s="92">
        <v>92.4</v>
      </c>
      <c r="AD1716" s="92">
        <v>95.5</v>
      </c>
      <c r="AE1716" s="92">
        <v>96.2</v>
      </c>
      <c r="AF1716" s="92">
        <v>96.4</v>
      </c>
      <c r="AG1716" s="92">
        <v>96.4</v>
      </c>
      <c r="AH1716" s="92">
        <v>96.1</v>
      </c>
      <c r="AI1716" s="92">
        <v>96.1</v>
      </c>
      <c r="AJ1716" s="92">
        <v>90.8</v>
      </c>
      <c r="AK1716" s="92">
        <v>94.7</v>
      </c>
      <c r="AL1716" s="92">
        <v>95.6</v>
      </c>
      <c r="AM1716" s="92">
        <v>96</v>
      </c>
      <c r="AN1716" s="92">
        <v>95.9</v>
      </c>
      <c r="AO1716" s="92">
        <v>95.7</v>
      </c>
      <c r="AP1716" s="92">
        <v>95.6</v>
      </c>
      <c r="AQ1716" s="39"/>
      <c r="AR1716" s="61"/>
    </row>
    <row r="1717" spans="1:44" s="105" customFormat="1" ht="30">
      <c r="A1717" s="66" t="s">
        <v>185</v>
      </c>
      <c r="B1717" s="66" t="s">
        <v>3251</v>
      </c>
      <c r="C1717" s="37" t="s">
        <v>1233</v>
      </c>
      <c r="D1717" s="34">
        <v>210</v>
      </c>
      <c r="E1717" s="34">
        <v>208</v>
      </c>
      <c r="F1717" s="34">
        <v>95.5</v>
      </c>
      <c r="G1717" s="32" t="s">
        <v>388</v>
      </c>
      <c r="H1717" s="32" t="s">
        <v>389</v>
      </c>
      <c r="I1717" s="48"/>
      <c r="J1717" s="34">
        <v>160.80000000000001</v>
      </c>
      <c r="K1717" s="34"/>
      <c r="L1717" s="34"/>
      <c r="M1717" s="34">
        <v>265</v>
      </c>
      <c r="N1717" s="34">
        <v>318</v>
      </c>
      <c r="O1717" s="34">
        <v>480</v>
      </c>
      <c r="P1717" s="92">
        <v>21</v>
      </c>
      <c r="Q1717" s="92">
        <v>42</v>
      </c>
      <c r="R1717" s="92">
        <v>63</v>
      </c>
      <c r="S1717" s="92">
        <v>105</v>
      </c>
      <c r="T1717" s="92">
        <v>157.5</v>
      </c>
      <c r="U1717" s="92">
        <v>210</v>
      </c>
      <c r="V1717" s="92">
        <v>93.5</v>
      </c>
      <c r="W1717" s="92">
        <v>95.7</v>
      </c>
      <c r="X1717" s="92">
        <v>96.2</v>
      </c>
      <c r="Y1717" s="92">
        <v>96.2</v>
      </c>
      <c r="Z1717" s="92">
        <v>96.1</v>
      </c>
      <c r="AA1717" s="92">
        <v>95.5</v>
      </c>
      <c r="AB1717" s="92">
        <v>96</v>
      </c>
      <c r="AC1717" s="92">
        <v>93.1</v>
      </c>
      <c r="AD1717" s="92">
        <v>95.5</v>
      </c>
      <c r="AE1717" s="92">
        <v>96</v>
      </c>
      <c r="AF1717" s="92">
        <v>96</v>
      </c>
      <c r="AG1717" s="92">
        <v>95.6</v>
      </c>
      <c r="AH1717" s="92">
        <v>95.2</v>
      </c>
      <c r="AI1717" s="92">
        <v>95.6</v>
      </c>
      <c r="AJ1717" s="92">
        <v>91.9</v>
      </c>
      <c r="AK1717" s="92">
        <v>94.6</v>
      </c>
      <c r="AL1717" s="92">
        <v>95.2</v>
      </c>
      <c r="AM1717" s="92">
        <v>95.3</v>
      </c>
      <c r="AN1717" s="92">
        <v>95</v>
      </c>
      <c r="AO1717" s="92">
        <v>94.6</v>
      </c>
      <c r="AP1717" s="92">
        <v>94.9</v>
      </c>
      <c r="AQ1717" s="39"/>
      <c r="AR1717" s="61"/>
    </row>
    <row r="1718" spans="1:44" s="105" customFormat="1" ht="30">
      <c r="A1718" s="66" t="s">
        <v>185</v>
      </c>
      <c r="B1718" s="66" t="s">
        <v>3252</v>
      </c>
      <c r="C1718" s="37" t="s">
        <v>1234</v>
      </c>
      <c r="D1718" s="34">
        <v>210</v>
      </c>
      <c r="E1718" s="34">
        <v>240</v>
      </c>
      <c r="F1718" s="34">
        <v>95.5</v>
      </c>
      <c r="G1718" s="32" t="s">
        <v>388</v>
      </c>
      <c r="H1718" s="32" t="s">
        <v>389</v>
      </c>
      <c r="I1718" s="48"/>
      <c r="J1718" s="34">
        <v>112.9</v>
      </c>
      <c r="K1718" s="34"/>
      <c r="L1718" s="34"/>
      <c r="M1718" s="34">
        <v>265</v>
      </c>
      <c r="N1718" s="34">
        <v>318</v>
      </c>
      <c r="O1718" s="34">
        <v>480</v>
      </c>
      <c r="P1718" s="92">
        <v>21</v>
      </c>
      <c r="Q1718" s="92">
        <v>42</v>
      </c>
      <c r="R1718" s="92">
        <v>63</v>
      </c>
      <c r="S1718" s="92">
        <v>105</v>
      </c>
      <c r="T1718" s="92">
        <v>157.5</v>
      </c>
      <c r="U1718" s="92">
        <v>210</v>
      </c>
      <c r="V1718" s="92">
        <v>93.2</v>
      </c>
      <c r="W1718" s="92">
        <v>95.7</v>
      </c>
      <c r="X1718" s="92">
        <v>96.2</v>
      </c>
      <c r="Y1718" s="92">
        <v>96.3</v>
      </c>
      <c r="Z1718" s="92">
        <v>96.1</v>
      </c>
      <c r="AA1718" s="92">
        <v>95.6</v>
      </c>
      <c r="AB1718" s="92">
        <v>96</v>
      </c>
      <c r="AC1718" s="92">
        <v>92.7</v>
      </c>
      <c r="AD1718" s="92">
        <v>95.5</v>
      </c>
      <c r="AE1718" s="92">
        <v>95.9</v>
      </c>
      <c r="AF1718" s="92">
        <v>96</v>
      </c>
      <c r="AG1718" s="92">
        <v>95.7</v>
      </c>
      <c r="AH1718" s="92">
        <v>95.3</v>
      </c>
      <c r="AI1718" s="92">
        <v>95.7</v>
      </c>
      <c r="AJ1718" s="92">
        <v>91.6</v>
      </c>
      <c r="AK1718" s="92">
        <v>94.4</v>
      </c>
      <c r="AL1718" s="92">
        <v>95.2</v>
      </c>
      <c r="AM1718" s="92">
        <v>95.2</v>
      </c>
      <c r="AN1718" s="92">
        <v>95.1</v>
      </c>
      <c r="AO1718" s="92">
        <v>94.6</v>
      </c>
      <c r="AP1718" s="92">
        <v>95</v>
      </c>
      <c r="AQ1718" s="39"/>
      <c r="AR1718" s="61"/>
    </row>
    <row r="1719" spans="1:44" s="105" customFormat="1" ht="30">
      <c r="A1719" s="66" t="s">
        <v>185</v>
      </c>
      <c r="B1719" s="66" t="s">
        <v>3253</v>
      </c>
      <c r="C1719" s="37" t="s">
        <v>1235</v>
      </c>
      <c r="D1719" s="34">
        <v>210</v>
      </c>
      <c r="E1719" s="34">
        <v>480</v>
      </c>
      <c r="F1719" s="34">
        <v>95.5</v>
      </c>
      <c r="G1719" s="32" t="s">
        <v>388</v>
      </c>
      <c r="H1719" s="32" t="s">
        <v>389</v>
      </c>
      <c r="I1719" s="48"/>
      <c r="J1719" s="34">
        <v>189.8</v>
      </c>
      <c r="K1719" s="34"/>
      <c r="L1719" s="34"/>
      <c r="M1719" s="34">
        <v>265</v>
      </c>
      <c r="N1719" s="34">
        <v>318</v>
      </c>
      <c r="O1719" s="34">
        <v>480</v>
      </c>
      <c r="P1719" s="92">
        <v>21</v>
      </c>
      <c r="Q1719" s="92">
        <v>42</v>
      </c>
      <c r="R1719" s="92">
        <v>63</v>
      </c>
      <c r="S1719" s="92">
        <v>105</v>
      </c>
      <c r="T1719" s="92">
        <v>157.5</v>
      </c>
      <c r="U1719" s="92">
        <v>210</v>
      </c>
      <c r="V1719" s="92">
        <v>92</v>
      </c>
      <c r="W1719" s="92">
        <v>95.2</v>
      </c>
      <c r="X1719" s="92">
        <v>95.8</v>
      </c>
      <c r="Y1719" s="92">
        <v>96.2</v>
      </c>
      <c r="Z1719" s="92">
        <v>96</v>
      </c>
      <c r="AA1719" s="92">
        <v>95.7</v>
      </c>
      <c r="AB1719" s="92">
        <v>95.8</v>
      </c>
      <c r="AC1719" s="92">
        <v>91.7</v>
      </c>
      <c r="AD1719" s="92">
        <v>94.9</v>
      </c>
      <c r="AE1719" s="92">
        <v>95.7</v>
      </c>
      <c r="AF1719" s="92">
        <v>95.9</v>
      </c>
      <c r="AG1719" s="92">
        <v>95.5</v>
      </c>
      <c r="AH1719" s="92">
        <v>95.4</v>
      </c>
      <c r="AI1719" s="92">
        <v>95.4</v>
      </c>
      <c r="AJ1719" s="92">
        <v>90.8</v>
      </c>
      <c r="AK1719" s="92">
        <v>94.1</v>
      </c>
      <c r="AL1719" s="92">
        <v>95</v>
      </c>
      <c r="AM1719" s="92">
        <v>95.3</v>
      </c>
      <c r="AN1719" s="92">
        <v>95.1</v>
      </c>
      <c r="AO1719" s="92">
        <v>94.8</v>
      </c>
      <c r="AP1719" s="92">
        <v>94.9</v>
      </c>
      <c r="AQ1719" s="39"/>
      <c r="AR1719" s="61"/>
    </row>
    <row r="1720" spans="1:44" s="105" customFormat="1" ht="30">
      <c r="A1720" s="66" t="s">
        <v>185</v>
      </c>
      <c r="B1720" s="66" t="s">
        <v>3254</v>
      </c>
      <c r="C1720" s="37" t="s">
        <v>1684</v>
      </c>
      <c r="D1720" s="34">
        <v>225</v>
      </c>
      <c r="E1720" s="34">
        <v>480</v>
      </c>
      <c r="F1720" s="34">
        <v>94.5</v>
      </c>
      <c r="G1720" s="32" t="s">
        <v>388</v>
      </c>
      <c r="H1720" s="32" t="s">
        <v>389</v>
      </c>
      <c r="I1720" s="48"/>
      <c r="J1720" s="34">
        <v>114</v>
      </c>
      <c r="K1720" s="34"/>
      <c r="L1720" s="34"/>
      <c r="M1720" s="34">
        <v>330</v>
      </c>
      <c r="N1720" s="34">
        <v>430</v>
      </c>
      <c r="O1720" s="34">
        <v>480</v>
      </c>
      <c r="P1720" s="92">
        <v>22.5</v>
      </c>
      <c r="Q1720" s="92">
        <v>45</v>
      </c>
      <c r="R1720" s="92">
        <v>67.5</v>
      </c>
      <c r="S1720" s="92">
        <v>112.5</v>
      </c>
      <c r="T1720" s="92">
        <v>168.8</v>
      </c>
      <c r="U1720" s="92">
        <v>225</v>
      </c>
      <c r="V1720" s="92">
        <v>90.2</v>
      </c>
      <c r="W1720" s="92">
        <v>93.5</v>
      </c>
      <c r="X1720" s="92">
        <v>94.8</v>
      </c>
      <c r="Y1720" s="92">
        <v>95.5</v>
      </c>
      <c r="Z1720" s="92">
        <v>95.5</v>
      </c>
      <c r="AA1720" s="92">
        <v>95.4</v>
      </c>
      <c r="AB1720" s="92">
        <v>95.1</v>
      </c>
      <c r="AC1720" s="92">
        <v>89</v>
      </c>
      <c r="AD1720" s="92">
        <v>93</v>
      </c>
      <c r="AE1720" s="92">
        <v>94.3</v>
      </c>
      <c r="AF1720" s="92">
        <v>95</v>
      </c>
      <c r="AG1720" s="92">
        <v>95.1</v>
      </c>
      <c r="AH1720" s="92">
        <v>94.8</v>
      </c>
      <c r="AI1720" s="92">
        <v>94.6</v>
      </c>
      <c r="AJ1720" s="92">
        <v>88.5</v>
      </c>
      <c r="AK1720" s="92">
        <v>92.7</v>
      </c>
      <c r="AL1720" s="92">
        <v>94</v>
      </c>
      <c r="AM1720" s="92">
        <v>94.8</v>
      </c>
      <c r="AN1720" s="92">
        <v>95</v>
      </c>
      <c r="AO1720" s="92">
        <v>94.6</v>
      </c>
      <c r="AP1720" s="92">
        <v>94.4</v>
      </c>
      <c r="AQ1720" s="39"/>
      <c r="AR1720" s="61"/>
    </row>
    <row r="1721" spans="1:44" s="105" customFormat="1" ht="30">
      <c r="A1721" s="66" t="s">
        <v>185</v>
      </c>
      <c r="B1721" s="66" t="s">
        <v>3255</v>
      </c>
      <c r="C1721" s="37" t="s">
        <v>1236</v>
      </c>
      <c r="D1721" s="34">
        <v>225</v>
      </c>
      <c r="E1721" s="34">
        <v>208</v>
      </c>
      <c r="F1721" s="34">
        <v>95.5</v>
      </c>
      <c r="G1721" s="32" t="s">
        <v>388</v>
      </c>
      <c r="H1721" s="32" t="s">
        <v>389</v>
      </c>
      <c r="I1721" s="48"/>
      <c r="J1721" s="34">
        <v>180</v>
      </c>
      <c r="K1721" s="34"/>
      <c r="L1721" s="34"/>
      <c r="M1721" s="34">
        <v>330</v>
      </c>
      <c r="N1721" s="34">
        <v>415</v>
      </c>
      <c r="O1721" s="34">
        <v>470</v>
      </c>
      <c r="P1721" s="92">
        <v>22.5</v>
      </c>
      <c r="Q1721" s="92">
        <v>45</v>
      </c>
      <c r="R1721" s="92">
        <v>67.5</v>
      </c>
      <c r="S1721" s="92">
        <v>112.5</v>
      </c>
      <c r="T1721" s="92">
        <v>168.8</v>
      </c>
      <c r="U1721" s="92">
        <v>225</v>
      </c>
      <c r="V1721" s="92">
        <v>92.2</v>
      </c>
      <c r="W1721" s="92">
        <v>95</v>
      </c>
      <c r="X1721" s="92">
        <v>95.7</v>
      </c>
      <c r="Y1721" s="92">
        <v>96.1</v>
      </c>
      <c r="Z1721" s="92">
        <v>95.9</v>
      </c>
      <c r="AA1721" s="92">
        <v>95.5</v>
      </c>
      <c r="AB1721" s="92">
        <v>95.7</v>
      </c>
      <c r="AC1721" s="92">
        <v>93.2</v>
      </c>
      <c r="AD1721" s="92">
        <v>94.7</v>
      </c>
      <c r="AE1721" s="92">
        <v>95.5</v>
      </c>
      <c r="AF1721" s="92">
        <v>95.8</v>
      </c>
      <c r="AG1721" s="92">
        <v>95.7</v>
      </c>
      <c r="AH1721" s="92">
        <v>95.3</v>
      </c>
      <c r="AI1721" s="92">
        <v>95.5</v>
      </c>
      <c r="AJ1721" s="92">
        <v>91.8</v>
      </c>
      <c r="AK1721" s="92">
        <v>94.4</v>
      </c>
      <c r="AL1721" s="92">
        <v>95.2</v>
      </c>
      <c r="AM1721" s="92">
        <v>95.6</v>
      </c>
      <c r="AN1721" s="92">
        <v>95.5</v>
      </c>
      <c r="AO1721" s="92">
        <v>95.2</v>
      </c>
      <c r="AP1721" s="92">
        <v>95.2</v>
      </c>
      <c r="AQ1721" s="39"/>
      <c r="AR1721" s="61"/>
    </row>
    <row r="1722" spans="1:44" s="105" customFormat="1">
      <c r="A1722" s="3" t="s">
        <v>185</v>
      </c>
      <c r="B1722" s="3" t="s">
        <v>360</v>
      </c>
      <c r="C1722" s="37" t="s">
        <v>1217</v>
      </c>
      <c r="D1722" s="34">
        <v>250</v>
      </c>
      <c r="E1722" s="34"/>
      <c r="F1722" s="34">
        <v>96.5</v>
      </c>
      <c r="G1722" s="32" t="s">
        <v>388</v>
      </c>
      <c r="H1722" s="32" t="s">
        <v>389</v>
      </c>
      <c r="I1722" s="48"/>
      <c r="J1722" s="34">
        <v>104.6</v>
      </c>
      <c r="K1722" s="34"/>
      <c r="L1722" s="34"/>
      <c r="M1722" s="34">
        <v>500</v>
      </c>
      <c r="N1722" s="34">
        <v>600</v>
      </c>
      <c r="O1722" s="34">
        <v>800</v>
      </c>
      <c r="P1722" s="92">
        <v>25</v>
      </c>
      <c r="Q1722" s="92">
        <v>50</v>
      </c>
      <c r="R1722" s="92">
        <v>75</v>
      </c>
      <c r="S1722" s="92">
        <v>125</v>
      </c>
      <c r="T1722" s="92">
        <v>187.5</v>
      </c>
      <c r="U1722" s="92">
        <v>250</v>
      </c>
      <c r="V1722" s="92">
        <v>94.8</v>
      </c>
      <c r="W1722" s="92">
        <v>96.4</v>
      </c>
      <c r="X1722" s="92">
        <v>96.8</v>
      </c>
      <c r="Y1722" s="92">
        <v>97</v>
      </c>
      <c r="Z1722" s="92">
        <v>96.9</v>
      </c>
      <c r="AA1722" s="92">
        <v>96.07</v>
      </c>
      <c r="AB1722" s="92">
        <v>96.8</v>
      </c>
      <c r="AC1722" s="92">
        <v>94.4</v>
      </c>
      <c r="AD1722" s="92">
        <v>96.1</v>
      </c>
      <c r="AE1722" s="92">
        <v>96.6</v>
      </c>
      <c r="AF1722" s="92">
        <v>96.8</v>
      </c>
      <c r="AG1722" s="92">
        <v>96.8</v>
      </c>
      <c r="AH1722" s="92">
        <v>96.6</v>
      </c>
      <c r="AI1722" s="92">
        <v>96.6</v>
      </c>
      <c r="AJ1722" s="92">
        <v>93.4</v>
      </c>
      <c r="AK1722" s="92">
        <v>95.5</v>
      </c>
      <c r="AL1722" s="92">
        <v>96.1</v>
      </c>
      <c r="AM1722" s="92">
        <v>96.6</v>
      </c>
      <c r="AN1722" s="92">
        <v>96.5</v>
      </c>
      <c r="AO1722" s="92">
        <v>96.3</v>
      </c>
      <c r="AP1722" s="92">
        <v>96.3</v>
      </c>
      <c r="AQ1722" s="39"/>
      <c r="AR1722" s="61"/>
    </row>
    <row r="1723" spans="1:44" s="105" customFormat="1" ht="30">
      <c r="A1723" s="66" t="s">
        <v>185</v>
      </c>
      <c r="B1723" s="66" t="s">
        <v>3259</v>
      </c>
      <c r="C1723" s="37" t="s">
        <v>501</v>
      </c>
      <c r="D1723" s="34">
        <v>250</v>
      </c>
      <c r="E1723" s="34"/>
      <c r="F1723" s="34">
        <v>95.5</v>
      </c>
      <c r="G1723" s="32" t="s">
        <v>388</v>
      </c>
      <c r="H1723" s="32" t="s">
        <v>389</v>
      </c>
      <c r="I1723" s="48"/>
      <c r="J1723" s="34">
        <v>151.80000000000001</v>
      </c>
      <c r="K1723" s="34"/>
      <c r="L1723" s="34"/>
      <c r="M1723" s="34">
        <v>330</v>
      </c>
      <c r="N1723" s="34">
        <v>368</v>
      </c>
      <c r="O1723" s="34">
        <v>480</v>
      </c>
      <c r="P1723" s="92">
        <v>25</v>
      </c>
      <c r="Q1723" s="92">
        <v>50</v>
      </c>
      <c r="R1723" s="92">
        <v>75</v>
      </c>
      <c r="S1723" s="92">
        <v>125</v>
      </c>
      <c r="T1723" s="92">
        <v>187.5</v>
      </c>
      <c r="U1723" s="92">
        <v>250</v>
      </c>
      <c r="V1723" s="92">
        <v>93.8</v>
      </c>
      <c r="W1723" s="92">
        <v>95.4</v>
      </c>
      <c r="X1723" s="92">
        <v>96</v>
      </c>
      <c r="Y1723" s="92">
        <v>96.2</v>
      </c>
      <c r="Z1723" s="92">
        <v>96</v>
      </c>
      <c r="AA1723" s="92">
        <v>95.4</v>
      </c>
      <c r="AB1723" s="92">
        <v>95.9</v>
      </c>
      <c r="AC1723" s="92">
        <v>93.3</v>
      </c>
      <c r="AD1723" s="92">
        <v>95.2</v>
      </c>
      <c r="AE1723" s="92">
        <v>95.8</v>
      </c>
      <c r="AF1723" s="92">
        <v>96</v>
      </c>
      <c r="AG1723" s="92">
        <v>95.8</v>
      </c>
      <c r="AH1723" s="92">
        <v>95.2</v>
      </c>
      <c r="AI1723" s="92">
        <v>95.7</v>
      </c>
      <c r="AJ1723" s="92">
        <v>92.1</v>
      </c>
      <c r="AK1723" s="92">
        <v>94.6</v>
      </c>
      <c r="AL1723" s="92">
        <v>95.3</v>
      </c>
      <c r="AM1723" s="92">
        <v>95.6</v>
      </c>
      <c r="AN1723" s="92">
        <v>95.2</v>
      </c>
      <c r="AO1723" s="92">
        <v>94.7</v>
      </c>
      <c r="AP1723" s="92">
        <v>95.1</v>
      </c>
      <c r="AQ1723" s="39"/>
      <c r="AR1723" s="61"/>
    </row>
    <row r="1724" spans="1:44" s="105" customFormat="1" ht="30">
      <c r="A1724" s="66" t="s">
        <v>185</v>
      </c>
      <c r="B1724" s="66" t="s">
        <v>3256</v>
      </c>
      <c r="C1724" s="37" t="s">
        <v>1237</v>
      </c>
      <c r="D1724" s="34">
        <v>250</v>
      </c>
      <c r="E1724" s="34">
        <v>208</v>
      </c>
      <c r="F1724" s="34">
        <v>96</v>
      </c>
      <c r="G1724" s="32" t="s">
        <v>388</v>
      </c>
      <c r="H1724" s="32" t="s">
        <v>389</v>
      </c>
      <c r="I1724" s="48"/>
      <c r="J1724" s="34">
        <v>105.1</v>
      </c>
      <c r="K1724" s="34">
        <v>250</v>
      </c>
      <c r="L1724" s="34">
        <v>105.1</v>
      </c>
      <c r="M1724" s="34">
        <v>320</v>
      </c>
      <c r="N1724" s="34">
        <v>365</v>
      </c>
      <c r="O1724" s="34">
        <v>480</v>
      </c>
      <c r="P1724" s="92">
        <v>25</v>
      </c>
      <c r="Q1724" s="92">
        <v>50</v>
      </c>
      <c r="R1724" s="92">
        <v>75</v>
      </c>
      <c r="S1724" s="92">
        <v>125</v>
      </c>
      <c r="T1724" s="92">
        <v>187.5</v>
      </c>
      <c r="U1724" s="92">
        <v>250</v>
      </c>
      <c r="V1724" s="92">
        <v>95.1</v>
      </c>
      <c r="W1724" s="92">
        <v>96.3</v>
      </c>
      <c r="X1724" s="92">
        <v>96.5</v>
      </c>
      <c r="Y1724" s="92">
        <v>96.4</v>
      </c>
      <c r="Z1724" s="92">
        <v>96.5</v>
      </c>
      <c r="AA1724" s="92">
        <v>96</v>
      </c>
      <c r="AB1724" s="92">
        <v>96.4</v>
      </c>
      <c r="AC1724" s="92">
        <v>94.4</v>
      </c>
      <c r="AD1724" s="92">
        <v>95.9</v>
      </c>
      <c r="AE1724" s="92">
        <v>96.4</v>
      </c>
      <c r="AF1724" s="92">
        <v>96.3</v>
      </c>
      <c r="AG1724" s="92">
        <v>96.3</v>
      </c>
      <c r="AH1724" s="92">
        <v>95.8</v>
      </c>
      <c r="AI1724" s="92">
        <v>96.2</v>
      </c>
      <c r="AJ1724" s="92">
        <v>93.7</v>
      </c>
      <c r="AK1724" s="92">
        <v>95.9</v>
      </c>
      <c r="AL1724" s="92">
        <v>96.2</v>
      </c>
      <c r="AM1724" s="92">
        <v>95.9</v>
      </c>
      <c r="AN1724" s="92">
        <v>95.8</v>
      </c>
      <c r="AO1724" s="92">
        <v>95.3</v>
      </c>
      <c r="AP1724" s="92">
        <v>95.8</v>
      </c>
      <c r="AQ1724" s="39"/>
      <c r="AR1724" s="61"/>
    </row>
    <row r="1725" spans="1:44" s="105" customFormat="1" ht="30">
      <c r="A1725" s="66" t="s">
        <v>185</v>
      </c>
      <c r="B1725" s="66" t="s">
        <v>3257</v>
      </c>
      <c r="C1725" s="37" t="s">
        <v>1238</v>
      </c>
      <c r="D1725" s="34">
        <v>250</v>
      </c>
      <c r="E1725" s="34">
        <v>240</v>
      </c>
      <c r="F1725" s="34">
        <v>96</v>
      </c>
      <c r="G1725" s="32" t="s">
        <v>388</v>
      </c>
      <c r="H1725" s="32" t="s">
        <v>389</v>
      </c>
      <c r="I1725" s="48"/>
      <c r="J1725" s="34">
        <v>100</v>
      </c>
      <c r="K1725" s="34">
        <v>250</v>
      </c>
      <c r="L1725" s="34">
        <v>100</v>
      </c>
      <c r="M1725" s="34">
        <v>322</v>
      </c>
      <c r="N1725" s="34">
        <v>365</v>
      </c>
      <c r="O1725" s="34">
        <v>480</v>
      </c>
      <c r="P1725" s="92">
        <v>25</v>
      </c>
      <c r="Q1725" s="92">
        <v>50</v>
      </c>
      <c r="R1725" s="92">
        <v>75</v>
      </c>
      <c r="S1725" s="92">
        <v>125</v>
      </c>
      <c r="T1725" s="92">
        <v>187.5</v>
      </c>
      <c r="U1725" s="92">
        <v>250</v>
      </c>
      <c r="V1725" s="92">
        <v>92.5</v>
      </c>
      <c r="W1725" s="92">
        <v>95.8</v>
      </c>
      <c r="X1725" s="92">
        <v>96.4</v>
      </c>
      <c r="Y1725" s="92">
        <v>96.6</v>
      </c>
      <c r="Z1725" s="92">
        <v>96.5</v>
      </c>
      <c r="AA1725" s="92">
        <v>96.2</v>
      </c>
      <c r="AB1725" s="92">
        <v>96.3</v>
      </c>
      <c r="AC1725" s="92">
        <v>92.3</v>
      </c>
      <c r="AD1725" s="92">
        <v>95.6</v>
      </c>
      <c r="AE1725" s="92">
        <v>96.2</v>
      </c>
      <c r="AF1725" s="92">
        <v>96.4</v>
      </c>
      <c r="AG1725" s="92">
        <v>96.3</v>
      </c>
      <c r="AH1725" s="92">
        <v>96</v>
      </c>
      <c r="AI1725" s="92">
        <v>96.1</v>
      </c>
      <c r="AJ1725" s="92">
        <v>91.9</v>
      </c>
      <c r="AK1725" s="92">
        <v>95.1</v>
      </c>
      <c r="AL1725" s="92">
        <v>95.9</v>
      </c>
      <c r="AM1725" s="92">
        <v>96</v>
      </c>
      <c r="AN1725" s="92">
        <v>95.9</v>
      </c>
      <c r="AO1725" s="92">
        <v>95.6</v>
      </c>
      <c r="AP1725" s="92">
        <v>95.7</v>
      </c>
      <c r="AQ1725" s="39"/>
      <c r="AR1725" s="61"/>
    </row>
    <row r="1726" spans="1:44" s="105" customFormat="1" ht="30">
      <c r="A1726" s="66" t="s">
        <v>185</v>
      </c>
      <c r="B1726" s="66" t="s">
        <v>3258</v>
      </c>
      <c r="C1726" s="37" t="s">
        <v>703</v>
      </c>
      <c r="D1726" s="34">
        <v>250</v>
      </c>
      <c r="E1726" s="34">
        <v>480</v>
      </c>
      <c r="F1726" s="34">
        <v>96</v>
      </c>
      <c r="G1726" s="32" t="s">
        <v>388</v>
      </c>
      <c r="H1726" s="32" t="s">
        <v>389</v>
      </c>
      <c r="I1726" s="48"/>
      <c r="J1726" s="34">
        <v>119.7</v>
      </c>
      <c r="K1726" s="34">
        <v>250</v>
      </c>
      <c r="L1726" s="34">
        <v>119.7</v>
      </c>
      <c r="M1726" s="34">
        <v>320</v>
      </c>
      <c r="N1726" s="34">
        <v>365</v>
      </c>
      <c r="O1726" s="34">
        <v>480</v>
      </c>
      <c r="P1726" s="92">
        <v>25</v>
      </c>
      <c r="Q1726" s="92">
        <v>50</v>
      </c>
      <c r="R1726" s="92">
        <v>75</v>
      </c>
      <c r="S1726" s="92">
        <v>125</v>
      </c>
      <c r="T1726" s="92">
        <v>187.5</v>
      </c>
      <c r="U1726" s="92">
        <v>250</v>
      </c>
      <c r="V1726" s="92">
        <v>93.4</v>
      </c>
      <c r="W1726" s="92">
        <v>96</v>
      </c>
      <c r="X1726" s="92">
        <v>96.4</v>
      </c>
      <c r="Y1726" s="92">
        <v>96.6</v>
      </c>
      <c r="Z1726" s="92">
        <v>96.5</v>
      </c>
      <c r="AA1726" s="92">
        <v>96</v>
      </c>
      <c r="AB1726" s="92">
        <v>96.3</v>
      </c>
      <c r="AC1726" s="92">
        <v>93.1</v>
      </c>
      <c r="AD1726" s="92">
        <v>95.7</v>
      </c>
      <c r="AE1726" s="92">
        <v>96.2</v>
      </c>
      <c r="AF1726" s="92">
        <v>96.3</v>
      </c>
      <c r="AG1726" s="92">
        <v>96.2</v>
      </c>
      <c r="AH1726" s="92">
        <v>95.7</v>
      </c>
      <c r="AI1726" s="92">
        <v>96</v>
      </c>
      <c r="AJ1726" s="92">
        <v>92.3</v>
      </c>
      <c r="AK1726" s="92">
        <v>94.9</v>
      </c>
      <c r="AL1726" s="92">
        <v>95.8</v>
      </c>
      <c r="AM1726" s="92">
        <v>95.9</v>
      </c>
      <c r="AN1726" s="92">
        <v>95.7</v>
      </c>
      <c r="AO1726" s="92">
        <v>95.2</v>
      </c>
      <c r="AP1726" s="92">
        <v>95.5</v>
      </c>
      <c r="AQ1726" s="39"/>
      <c r="AR1726" s="61"/>
    </row>
    <row r="1727" spans="1:44" s="105" customFormat="1" ht="30">
      <c r="A1727" s="66" t="s">
        <v>185</v>
      </c>
      <c r="B1727" s="66" t="s">
        <v>3260</v>
      </c>
      <c r="C1727" s="37" t="s">
        <v>1239</v>
      </c>
      <c r="D1727" s="34">
        <v>375</v>
      </c>
      <c r="E1727" s="34">
        <v>480</v>
      </c>
      <c r="F1727" s="34">
        <v>95.5</v>
      </c>
      <c r="G1727" s="32" t="s">
        <v>388</v>
      </c>
      <c r="H1727" s="32" t="s">
        <v>389</v>
      </c>
      <c r="I1727" s="48"/>
      <c r="J1727" s="34">
        <v>123.5</v>
      </c>
      <c r="K1727" s="34"/>
      <c r="L1727" s="34"/>
      <c r="M1727" s="34">
        <v>320</v>
      </c>
      <c r="N1727" s="34">
        <v>365</v>
      </c>
      <c r="O1727" s="34">
        <v>480</v>
      </c>
      <c r="P1727" s="92">
        <v>37.5</v>
      </c>
      <c r="Q1727" s="92">
        <v>75</v>
      </c>
      <c r="R1727" s="92">
        <v>112.5</v>
      </c>
      <c r="S1727" s="92">
        <v>187.5</v>
      </c>
      <c r="T1727" s="92">
        <v>281.3</v>
      </c>
      <c r="U1727" s="92">
        <v>375</v>
      </c>
      <c r="V1727" s="92">
        <v>92.6</v>
      </c>
      <c r="W1727" s="92">
        <v>95.4</v>
      </c>
      <c r="X1727" s="92">
        <v>96</v>
      </c>
      <c r="Y1727" s="92">
        <v>96.3</v>
      </c>
      <c r="Z1727" s="92">
        <v>96.2</v>
      </c>
      <c r="AA1727" s="92">
        <v>95.8</v>
      </c>
      <c r="AB1727" s="92">
        <v>96</v>
      </c>
      <c r="AC1727" s="92">
        <v>92.1</v>
      </c>
      <c r="AD1727" s="92">
        <v>95.1</v>
      </c>
      <c r="AE1727" s="92">
        <v>95.7</v>
      </c>
      <c r="AF1727" s="92">
        <v>96</v>
      </c>
      <c r="AG1727" s="92">
        <v>95.8</v>
      </c>
      <c r="AH1727" s="92">
        <v>95.6</v>
      </c>
      <c r="AI1727" s="92">
        <v>95.7</v>
      </c>
      <c r="AJ1727" s="92">
        <v>90.9</v>
      </c>
      <c r="AK1727" s="92">
        <v>94.6</v>
      </c>
      <c r="AL1727" s="92">
        <v>95</v>
      </c>
      <c r="AM1727" s="92">
        <v>95.5</v>
      </c>
      <c r="AN1727" s="92">
        <v>95.3</v>
      </c>
      <c r="AO1727" s="92">
        <v>95.1</v>
      </c>
      <c r="AP1727" s="92">
        <v>95.1</v>
      </c>
      <c r="AQ1727" s="39"/>
      <c r="AR1727" s="61"/>
    </row>
    <row r="1728" spans="1:44" s="105" customFormat="1" ht="30">
      <c r="A1728" s="66" t="s">
        <v>185</v>
      </c>
      <c r="B1728" s="66" t="s">
        <v>3261</v>
      </c>
      <c r="C1728" s="37" t="s">
        <v>705</v>
      </c>
      <c r="D1728" s="34">
        <v>500</v>
      </c>
      <c r="E1728" s="34">
        <v>480</v>
      </c>
      <c r="F1728" s="34">
        <v>95</v>
      </c>
      <c r="G1728" s="32" t="s">
        <v>388</v>
      </c>
      <c r="H1728" s="32" t="s">
        <v>389</v>
      </c>
      <c r="I1728" s="48"/>
      <c r="J1728" s="34">
        <v>208</v>
      </c>
      <c r="K1728" s="34"/>
      <c r="L1728" s="34"/>
      <c r="M1728" s="34">
        <v>330</v>
      </c>
      <c r="N1728" s="34">
        <v>405</v>
      </c>
      <c r="O1728" s="34">
        <v>480</v>
      </c>
      <c r="P1728" s="92">
        <v>50</v>
      </c>
      <c r="Q1728" s="92">
        <v>100</v>
      </c>
      <c r="R1728" s="92">
        <v>150</v>
      </c>
      <c r="S1728" s="92">
        <v>250</v>
      </c>
      <c r="T1728" s="92">
        <v>375</v>
      </c>
      <c r="U1728" s="92">
        <v>500</v>
      </c>
      <c r="V1728" s="92">
        <v>93.2</v>
      </c>
      <c r="W1728" s="92">
        <v>94.9</v>
      </c>
      <c r="X1728" s="92">
        <v>95.7</v>
      </c>
      <c r="Y1728" s="92">
        <v>95.8</v>
      </c>
      <c r="Z1728" s="92">
        <v>95.6</v>
      </c>
      <c r="AA1728" s="92">
        <v>95.2</v>
      </c>
      <c r="AB1728" s="92">
        <v>95.5</v>
      </c>
      <c r="AC1728" s="92">
        <v>91.8</v>
      </c>
      <c r="AD1728" s="92">
        <v>94.5</v>
      </c>
      <c r="AE1728" s="92">
        <v>95.4</v>
      </c>
      <c r="AF1728" s="92">
        <v>95.5</v>
      </c>
      <c r="AG1728" s="92">
        <v>95.4</v>
      </c>
      <c r="AH1728" s="92">
        <v>94.9</v>
      </c>
      <c r="AI1728" s="92">
        <v>95.2</v>
      </c>
      <c r="AJ1728" s="92">
        <v>91.3</v>
      </c>
      <c r="AK1728" s="92">
        <v>93.7</v>
      </c>
      <c r="AL1728" s="92">
        <v>94.6</v>
      </c>
      <c r="AM1728" s="92">
        <v>95.1</v>
      </c>
      <c r="AN1728" s="92">
        <v>95</v>
      </c>
      <c r="AO1728" s="92">
        <v>94.8</v>
      </c>
      <c r="AP1728" s="92">
        <v>94.8</v>
      </c>
      <c r="AQ1728" s="39"/>
      <c r="AR1728" s="61"/>
    </row>
    <row r="1729" spans="1:44" s="105" customFormat="1" ht="30">
      <c r="A1729" s="66" t="s">
        <v>185</v>
      </c>
      <c r="B1729" s="66" t="s">
        <v>188</v>
      </c>
      <c r="C1729" s="66" t="s">
        <v>1048</v>
      </c>
      <c r="D1729" s="34">
        <v>500</v>
      </c>
      <c r="E1729" s="34"/>
      <c r="F1729" s="34">
        <v>96</v>
      </c>
      <c r="G1729" s="32" t="s">
        <v>388</v>
      </c>
      <c r="H1729" s="32" t="s">
        <v>389</v>
      </c>
      <c r="I1729" s="48"/>
      <c r="J1729" s="34">
        <v>171.5</v>
      </c>
      <c r="K1729" s="34"/>
      <c r="L1729" s="34"/>
      <c r="M1729" s="34">
        <v>320</v>
      </c>
      <c r="N1729" s="34">
        <v>360</v>
      </c>
      <c r="O1729" s="34">
        <v>480</v>
      </c>
      <c r="P1729" s="92">
        <v>50</v>
      </c>
      <c r="Q1729" s="92">
        <v>100</v>
      </c>
      <c r="R1729" s="92">
        <v>150</v>
      </c>
      <c r="S1729" s="92">
        <v>250</v>
      </c>
      <c r="T1729" s="92">
        <v>375</v>
      </c>
      <c r="U1729" s="92">
        <v>500</v>
      </c>
      <c r="V1729" s="92">
        <v>93.9</v>
      </c>
      <c r="W1729" s="92">
        <v>96.1</v>
      </c>
      <c r="X1729" s="92">
        <v>96.5</v>
      </c>
      <c r="Y1729" s="92">
        <v>96.6</v>
      </c>
      <c r="Z1729" s="92">
        <v>96.1</v>
      </c>
      <c r="AA1729" s="92">
        <v>95.6</v>
      </c>
      <c r="AB1729" s="92">
        <v>96.2</v>
      </c>
      <c r="AC1729" s="92">
        <v>93.6</v>
      </c>
      <c r="AD1729" s="92">
        <v>96</v>
      </c>
      <c r="AE1729" s="92">
        <v>96.5</v>
      </c>
      <c r="AF1729" s="92">
        <v>96.5</v>
      </c>
      <c r="AG1729" s="92">
        <v>96.1</v>
      </c>
      <c r="AH1729" s="92">
        <v>95.6</v>
      </c>
      <c r="AI1729" s="92">
        <v>96.1</v>
      </c>
      <c r="AJ1729" s="92">
        <v>92.7</v>
      </c>
      <c r="AK1729" s="92">
        <v>95.5</v>
      </c>
      <c r="AL1729" s="92">
        <v>96.1</v>
      </c>
      <c r="AM1729" s="92">
        <v>96.2</v>
      </c>
      <c r="AN1729" s="92">
        <v>95.9</v>
      </c>
      <c r="AO1729" s="92">
        <v>95.5</v>
      </c>
      <c r="AP1729" s="92">
        <v>95.8</v>
      </c>
      <c r="AQ1729" s="39"/>
      <c r="AR1729" s="61"/>
    </row>
    <row r="1730" spans="1:44" s="105" customFormat="1" ht="30">
      <c r="A1730" s="66" t="s">
        <v>185</v>
      </c>
      <c r="B1730" s="66" t="s">
        <v>189</v>
      </c>
      <c r="C1730" s="66" t="s">
        <v>1049</v>
      </c>
      <c r="D1730" s="34">
        <v>500</v>
      </c>
      <c r="E1730" s="34"/>
      <c r="F1730" s="34">
        <v>96</v>
      </c>
      <c r="G1730" s="32" t="s">
        <v>388</v>
      </c>
      <c r="H1730" s="32" t="s">
        <v>389</v>
      </c>
      <c r="I1730" s="48"/>
      <c r="J1730" s="34">
        <v>171.5</v>
      </c>
      <c r="K1730" s="34"/>
      <c r="L1730" s="34"/>
      <c r="M1730" s="34">
        <v>320</v>
      </c>
      <c r="N1730" s="34">
        <v>360</v>
      </c>
      <c r="O1730" s="34">
        <v>480</v>
      </c>
      <c r="P1730" s="92">
        <v>50</v>
      </c>
      <c r="Q1730" s="92">
        <v>100</v>
      </c>
      <c r="R1730" s="92">
        <v>150</v>
      </c>
      <c r="S1730" s="92">
        <v>250</v>
      </c>
      <c r="T1730" s="92">
        <v>375</v>
      </c>
      <c r="U1730" s="92">
        <v>500</v>
      </c>
      <c r="V1730" s="92">
        <v>93.9</v>
      </c>
      <c r="W1730" s="92">
        <v>96.1</v>
      </c>
      <c r="X1730" s="92">
        <v>96.5</v>
      </c>
      <c r="Y1730" s="92">
        <v>96.6</v>
      </c>
      <c r="Z1730" s="92">
        <v>96.1</v>
      </c>
      <c r="AA1730" s="92">
        <v>95.6</v>
      </c>
      <c r="AB1730" s="92">
        <v>96.2</v>
      </c>
      <c r="AC1730" s="92">
        <v>93.6</v>
      </c>
      <c r="AD1730" s="92">
        <v>96</v>
      </c>
      <c r="AE1730" s="92">
        <v>96.5</v>
      </c>
      <c r="AF1730" s="92">
        <v>96.5</v>
      </c>
      <c r="AG1730" s="92">
        <v>96.1</v>
      </c>
      <c r="AH1730" s="92">
        <v>95.6</v>
      </c>
      <c r="AI1730" s="92">
        <v>96.1</v>
      </c>
      <c r="AJ1730" s="92">
        <v>92.7</v>
      </c>
      <c r="AK1730" s="92">
        <v>95.5</v>
      </c>
      <c r="AL1730" s="92">
        <v>96.1</v>
      </c>
      <c r="AM1730" s="92">
        <v>96.2</v>
      </c>
      <c r="AN1730" s="92">
        <v>95.9</v>
      </c>
      <c r="AO1730" s="92">
        <v>95.5</v>
      </c>
      <c r="AP1730" s="92">
        <v>95.8</v>
      </c>
      <c r="AQ1730" s="39"/>
      <c r="AR1730" s="61"/>
    </row>
    <row r="1731" spans="1:44" s="105" customFormat="1" ht="30">
      <c r="A1731" s="66" t="s">
        <v>185</v>
      </c>
      <c r="B1731" s="66" t="s">
        <v>190</v>
      </c>
      <c r="C1731" s="66" t="s">
        <v>1048</v>
      </c>
      <c r="D1731" s="34">
        <v>500</v>
      </c>
      <c r="E1731" s="34"/>
      <c r="F1731" s="34">
        <v>96</v>
      </c>
      <c r="G1731" s="32" t="s">
        <v>388</v>
      </c>
      <c r="H1731" s="32" t="s">
        <v>389</v>
      </c>
      <c r="I1731" s="48"/>
      <c r="J1731" s="34">
        <v>116.5</v>
      </c>
      <c r="K1731" s="34"/>
      <c r="L1731" s="34"/>
      <c r="M1731" s="34">
        <v>320</v>
      </c>
      <c r="N1731" s="34">
        <v>360</v>
      </c>
      <c r="O1731" s="34">
        <v>480</v>
      </c>
      <c r="P1731" s="92">
        <v>50</v>
      </c>
      <c r="Q1731" s="92">
        <v>100</v>
      </c>
      <c r="R1731" s="92">
        <v>150</v>
      </c>
      <c r="S1731" s="92">
        <v>250</v>
      </c>
      <c r="T1731" s="92">
        <v>375</v>
      </c>
      <c r="U1731" s="92">
        <v>500</v>
      </c>
      <c r="V1731" s="92">
        <v>92</v>
      </c>
      <c r="W1731" s="92">
        <v>95.4</v>
      </c>
      <c r="X1731" s="92">
        <v>96.2</v>
      </c>
      <c r="Y1731" s="92">
        <v>96.7</v>
      </c>
      <c r="Z1731" s="92">
        <v>96.6</v>
      </c>
      <c r="AA1731" s="92">
        <v>96.4</v>
      </c>
      <c r="AB1731" s="92">
        <v>96.3</v>
      </c>
      <c r="AC1731" s="92">
        <v>91.7</v>
      </c>
      <c r="AD1731" s="92">
        <v>95.3</v>
      </c>
      <c r="AE1731" s="92">
        <v>96.1</v>
      </c>
      <c r="AF1731" s="92">
        <v>96.6</v>
      </c>
      <c r="AG1731" s="92">
        <v>96.6</v>
      </c>
      <c r="AH1731" s="92">
        <v>96.5</v>
      </c>
      <c r="AI1731" s="92">
        <v>96.3</v>
      </c>
      <c r="AJ1731" s="92">
        <v>90.8</v>
      </c>
      <c r="AK1731" s="92">
        <v>94.8</v>
      </c>
      <c r="AL1731" s="92">
        <v>95.8</v>
      </c>
      <c r="AM1731" s="92">
        <v>96.4</v>
      </c>
      <c r="AN1731" s="92">
        <v>96.4</v>
      </c>
      <c r="AO1731" s="92">
        <v>96.3</v>
      </c>
      <c r="AP1731" s="92">
        <v>96</v>
      </c>
      <c r="AQ1731" s="39"/>
      <c r="AR1731" s="61"/>
    </row>
    <row r="1732" spans="1:44" s="105" customFormat="1" ht="30">
      <c r="A1732" s="66" t="s">
        <v>185</v>
      </c>
      <c r="B1732" s="66" t="s">
        <v>191</v>
      </c>
      <c r="C1732" s="66" t="s">
        <v>1049</v>
      </c>
      <c r="D1732" s="34">
        <v>500</v>
      </c>
      <c r="E1732" s="34"/>
      <c r="F1732" s="34">
        <v>96</v>
      </c>
      <c r="G1732" s="32" t="s">
        <v>388</v>
      </c>
      <c r="H1732" s="32" t="s">
        <v>389</v>
      </c>
      <c r="I1732" s="48"/>
      <c r="J1732" s="34">
        <v>116.5</v>
      </c>
      <c r="K1732" s="34"/>
      <c r="L1732" s="34"/>
      <c r="M1732" s="34">
        <v>320</v>
      </c>
      <c r="N1732" s="34">
        <v>360</v>
      </c>
      <c r="O1732" s="34">
        <v>480</v>
      </c>
      <c r="P1732" s="92">
        <v>50</v>
      </c>
      <c r="Q1732" s="92">
        <v>100</v>
      </c>
      <c r="R1732" s="92">
        <v>150</v>
      </c>
      <c r="S1732" s="92">
        <v>250</v>
      </c>
      <c r="T1732" s="92">
        <v>375</v>
      </c>
      <c r="U1732" s="92">
        <v>500</v>
      </c>
      <c r="V1732" s="92">
        <v>92</v>
      </c>
      <c r="W1732" s="92">
        <v>95.4</v>
      </c>
      <c r="X1732" s="92">
        <v>96.2</v>
      </c>
      <c r="Y1732" s="92">
        <v>96.7</v>
      </c>
      <c r="Z1732" s="92">
        <v>96.6</v>
      </c>
      <c r="AA1732" s="92">
        <v>96.4</v>
      </c>
      <c r="AB1732" s="92">
        <v>96.3</v>
      </c>
      <c r="AC1732" s="92">
        <v>91.7</v>
      </c>
      <c r="AD1732" s="92">
        <v>95.3</v>
      </c>
      <c r="AE1732" s="92">
        <v>96.1</v>
      </c>
      <c r="AF1732" s="92">
        <v>96.6</v>
      </c>
      <c r="AG1732" s="92">
        <v>96.6</v>
      </c>
      <c r="AH1732" s="92">
        <v>96.5</v>
      </c>
      <c r="AI1732" s="92">
        <v>96.3</v>
      </c>
      <c r="AJ1732" s="92">
        <v>90.8</v>
      </c>
      <c r="AK1732" s="92">
        <v>94.8</v>
      </c>
      <c r="AL1732" s="92">
        <v>95.8</v>
      </c>
      <c r="AM1732" s="92">
        <v>96.4</v>
      </c>
      <c r="AN1732" s="92">
        <v>96.4</v>
      </c>
      <c r="AO1732" s="92">
        <v>96.3</v>
      </c>
      <c r="AP1732" s="92">
        <v>96</v>
      </c>
      <c r="AQ1732" s="39"/>
      <c r="AR1732" s="61"/>
    </row>
    <row r="1733" spans="1:44" s="105" customFormat="1">
      <c r="A1733" s="66" t="s">
        <v>185</v>
      </c>
      <c r="B1733" s="66" t="s">
        <v>186</v>
      </c>
      <c r="C1733" s="37" t="s">
        <v>1031</v>
      </c>
      <c r="D1733" s="34">
        <v>500</v>
      </c>
      <c r="E1733" s="34"/>
      <c r="F1733" s="34">
        <v>97</v>
      </c>
      <c r="G1733" s="32" t="s">
        <v>388</v>
      </c>
      <c r="H1733" s="32" t="s">
        <v>389</v>
      </c>
      <c r="I1733" s="48"/>
      <c r="J1733" s="34">
        <v>96</v>
      </c>
      <c r="K1733" s="34"/>
      <c r="L1733" s="34"/>
      <c r="M1733" s="34">
        <v>515</v>
      </c>
      <c r="N1733" s="34">
        <v>590</v>
      </c>
      <c r="O1733" s="34">
        <v>800</v>
      </c>
      <c r="P1733" s="92">
        <v>50</v>
      </c>
      <c r="Q1733" s="92">
        <v>100</v>
      </c>
      <c r="R1733" s="92">
        <v>150</v>
      </c>
      <c r="S1733" s="92">
        <v>250</v>
      </c>
      <c r="T1733" s="92">
        <v>375</v>
      </c>
      <c r="U1733" s="92">
        <v>500</v>
      </c>
      <c r="V1733" s="92">
        <v>94.8</v>
      </c>
      <c r="W1733" s="92">
        <v>96.8</v>
      </c>
      <c r="X1733" s="92">
        <v>97.2</v>
      </c>
      <c r="Y1733" s="92">
        <v>97.4</v>
      </c>
      <c r="Z1733" s="92">
        <v>97.1</v>
      </c>
      <c r="AA1733" s="92">
        <v>96.5</v>
      </c>
      <c r="AB1733" s="92">
        <v>97</v>
      </c>
      <c r="AC1733" s="92">
        <v>94.3</v>
      </c>
      <c r="AD1733" s="92">
        <v>96.4</v>
      </c>
      <c r="AE1733" s="92">
        <v>97</v>
      </c>
      <c r="AF1733" s="92">
        <v>97.3</v>
      </c>
      <c r="AG1733" s="92">
        <v>97</v>
      </c>
      <c r="AH1733" s="92">
        <v>96.5</v>
      </c>
      <c r="AI1733" s="92">
        <v>96.9</v>
      </c>
      <c r="AJ1733" s="92">
        <v>93.1</v>
      </c>
      <c r="AK1733" s="92">
        <v>95.6</v>
      </c>
      <c r="AL1733" s="92">
        <v>96.5</v>
      </c>
      <c r="AM1733" s="92">
        <v>96.9</v>
      </c>
      <c r="AN1733" s="92">
        <v>96.7</v>
      </c>
      <c r="AO1733" s="92">
        <v>96.2</v>
      </c>
      <c r="AP1733" s="92">
        <v>96.5</v>
      </c>
      <c r="AQ1733" s="39"/>
      <c r="AR1733" s="61"/>
    </row>
    <row r="1734" spans="1:44" s="105" customFormat="1" ht="30">
      <c r="A1734" s="66" t="s">
        <v>185</v>
      </c>
      <c r="B1734" s="66" t="s">
        <v>1240</v>
      </c>
      <c r="C1734" s="37" t="s">
        <v>502</v>
      </c>
      <c r="D1734" s="34">
        <v>500</v>
      </c>
      <c r="E1734" s="34"/>
      <c r="F1734" s="34">
        <v>95.5</v>
      </c>
      <c r="G1734" s="32" t="s">
        <v>388</v>
      </c>
      <c r="H1734" s="32" t="s">
        <v>389</v>
      </c>
      <c r="I1734" s="48"/>
      <c r="J1734" s="34">
        <v>2630</v>
      </c>
      <c r="K1734" s="34"/>
      <c r="L1734" s="34"/>
      <c r="M1734" s="34">
        <v>320</v>
      </c>
      <c r="N1734" s="34">
        <v>365</v>
      </c>
      <c r="O1734" s="34">
        <v>480</v>
      </c>
      <c r="P1734" s="92">
        <v>50</v>
      </c>
      <c r="Q1734" s="92">
        <v>100</v>
      </c>
      <c r="R1734" s="92">
        <v>150</v>
      </c>
      <c r="S1734" s="92">
        <v>250</v>
      </c>
      <c r="T1734" s="92">
        <v>375</v>
      </c>
      <c r="U1734" s="92">
        <v>500</v>
      </c>
      <c r="V1734" s="92">
        <v>93.9</v>
      </c>
      <c r="W1734" s="92">
        <v>95.7</v>
      </c>
      <c r="X1734" s="92">
        <v>96.1</v>
      </c>
      <c r="Y1734" s="92">
        <v>96</v>
      </c>
      <c r="Z1734" s="92">
        <v>95.4</v>
      </c>
      <c r="AA1734" s="92">
        <v>94.6</v>
      </c>
      <c r="AB1734" s="92">
        <v>95.5</v>
      </c>
      <c r="AC1734" s="92">
        <v>93.3</v>
      </c>
      <c r="AD1734" s="92">
        <v>95.4</v>
      </c>
      <c r="AE1734" s="92">
        <v>95.8</v>
      </c>
      <c r="AF1734" s="92">
        <v>95.8</v>
      </c>
      <c r="AG1734" s="92">
        <v>95.2</v>
      </c>
      <c r="AH1734" s="92">
        <v>94.5</v>
      </c>
      <c r="AI1734" s="92">
        <v>95.3</v>
      </c>
      <c r="AJ1734" s="92">
        <v>92.9</v>
      </c>
      <c r="AK1734" s="92">
        <v>94.9</v>
      </c>
      <c r="AL1734" s="92">
        <v>95.4</v>
      </c>
      <c r="AM1734" s="92">
        <v>95.5</v>
      </c>
      <c r="AN1734" s="92">
        <v>94.9</v>
      </c>
      <c r="AO1734" s="92">
        <v>94.2</v>
      </c>
      <c r="AP1734" s="92">
        <v>95</v>
      </c>
      <c r="AQ1734" s="39"/>
      <c r="AR1734" s="61"/>
    </row>
    <row r="1735" spans="1:44" s="105" customFormat="1" ht="30">
      <c r="A1735" s="66" t="s">
        <v>185</v>
      </c>
      <c r="B1735" s="66" t="s">
        <v>3262</v>
      </c>
      <c r="C1735" s="37" t="s">
        <v>705</v>
      </c>
      <c r="D1735" s="34">
        <v>500</v>
      </c>
      <c r="E1735" s="34">
        <v>480</v>
      </c>
      <c r="F1735" s="34">
        <v>96</v>
      </c>
      <c r="G1735" s="32" t="s">
        <v>388</v>
      </c>
      <c r="H1735" s="32" t="s">
        <v>389</v>
      </c>
      <c r="I1735" s="48"/>
      <c r="J1735" s="34">
        <v>131.1</v>
      </c>
      <c r="K1735" s="34"/>
      <c r="L1735" s="34"/>
      <c r="M1735" s="34">
        <v>315</v>
      </c>
      <c r="N1735" s="34">
        <v>365</v>
      </c>
      <c r="O1735" s="34">
        <v>480</v>
      </c>
      <c r="P1735" s="92">
        <v>50</v>
      </c>
      <c r="Q1735" s="92">
        <v>100</v>
      </c>
      <c r="R1735" s="92">
        <v>150</v>
      </c>
      <c r="S1735" s="92">
        <v>250</v>
      </c>
      <c r="T1735" s="92">
        <v>375</v>
      </c>
      <c r="U1735" s="92">
        <v>500</v>
      </c>
      <c r="V1735" s="92">
        <v>92.9</v>
      </c>
      <c r="W1735" s="92">
        <v>95.7</v>
      </c>
      <c r="X1735" s="92">
        <v>96.2</v>
      </c>
      <c r="Y1735" s="92">
        <v>96.5</v>
      </c>
      <c r="Z1735" s="92">
        <v>96.4</v>
      </c>
      <c r="AA1735" s="92">
        <v>96</v>
      </c>
      <c r="AB1735" s="92">
        <v>96.2</v>
      </c>
      <c r="AC1735" s="92">
        <v>92.4</v>
      </c>
      <c r="AD1735" s="92">
        <v>95.4</v>
      </c>
      <c r="AE1735" s="92">
        <v>96.1</v>
      </c>
      <c r="AF1735" s="92">
        <v>96.3</v>
      </c>
      <c r="AG1735" s="92">
        <v>96.2</v>
      </c>
      <c r="AH1735" s="92">
        <v>95.8</v>
      </c>
      <c r="AI1735" s="92">
        <v>96</v>
      </c>
      <c r="AJ1735" s="92">
        <v>91.8</v>
      </c>
      <c r="AK1735" s="92">
        <v>95</v>
      </c>
      <c r="AL1735" s="92">
        <v>95.7</v>
      </c>
      <c r="AM1735" s="92">
        <v>96</v>
      </c>
      <c r="AN1735" s="92">
        <v>95.8</v>
      </c>
      <c r="AO1735" s="92">
        <v>95.3</v>
      </c>
      <c r="AP1735" s="92">
        <v>95.6</v>
      </c>
      <c r="AQ1735" s="39"/>
      <c r="AR1735" s="61"/>
    </row>
    <row r="1736" spans="1:44" s="105" customFormat="1" ht="30">
      <c r="A1736" s="66" t="s">
        <v>185</v>
      </c>
      <c r="B1736" s="66" t="s">
        <v>192</v>
      </c>
      <c r="C1736" s="66" t="s">
        <v>1254</v>
      </c>
      <c r="D1736" s="34">
        <v>500</v>
      </c>
      <c r="E1736" s="34"/>
      <c r="F1736" s="34">
        <v>95.5</v>
      </c>
      <c r="G1736" s="32" t="s">
        <v>388</v>
      </c>
      <c r="H1736" s="32" t="s">
        <v>389</v>
      </c>
      <c r="I1736" s="48"/>
      <c r="J1736" s="34">
        <v>98</v>
      </c>
      <c r="K1736" s="34"/>
      <c r="L1736" s="34"/>
      <c r="M1736" s="34">
        <v>300</v>
      </c>
      <c r="N1736" s="34">
        <v>430</v>
      </c>
      <c r="O1736" s="34">
        <v>480</v>
      </c>
      <c r="P1736" s="92">
        <v>50</v>
      </c>
      <c r="Q1736" s="92">
        <v>100</v>
      </c>
      <c r="R1736" s="92">
        <v>150</v>
      </c>
      <c r="S1736" s="92">
        <v>250</v>
      </c>
      <c r="T1736" s="92">
        <v>375</v>
      </c>
      <c r="U1736" s="92">
        <v>500</v>
      </c>
      <c r="V1736" s="92">
        <v>90.51</v>
      </c>
      <c r="W1736" s="92">
        <v>94.95</v>
      </c>
      <c r="X1736" s="92">
        <v>95.18</v>
      </c>
      <c r="Y1736" s="92">
        <v>95.47</v>
      </c>
      <c r="Z1736" s="92">
        <v>95.31</v>
      </c>
      <c r="AA1736" s="92">
        <v>94.7</v>
      </c>
      <c r="AB1736" s="92">
        <v>95.09</v>
      </c>
      <c r="AC1736" s="92">
        <v>91.29</v>
      </c>
      <c r="AD1736" s="92">
        <v>93.9</v>
      </c>
      <c r="AE1736" s="92">
        <v>95.72</v>
      </c>
      <c r="AF1736" s="92">
        <v>95.96</v>
      </c>
      <c r="AG1736" s="92">
        <v>95.59</v>
      </c>
      <c r="AH1736" s="92">
        <v>95.09</v>
      </c>
      <c r="AI1736" s="92">
        <v>95.4</v>
      </c>
      <c r="AJ1736" s="92">
        <v>90.71</v>
      </c>
      <c r="AK1736" s="92">
        <v>93.8</v>
      </c>
      <c r="AL1736" s="92">
        <v>95.8</v>
      </c>
      <c r="AM1736" s="92">
        <v>95.9</v>
      </c>
      <c r="AN1736" s="92">
        <v>95.76</v>
      </c>
      <c r="AO1736" s="92">
        <v>95.19</v>
      </c>
      <c r="AP1736" s="92">
        <v>95.46</v>
      </c>
      <c r="AQ1736" s="39"/>
      <c r="AR1736" s="61"/>
    </row>
    <row r="1737" spans="1:44" s="105" customFormat="1" ht="30">
      <c r="A1737" s="66" t="s">
        <v>185</v>
      </c>
      <c r="B1737" s="66" t="s">
        <v>193</v>
      </c>
      <c r="C1737" s="66" t="s">
        <v>1255</v>
      </c>
      <c r="D1737" s="34">
        <v>500</v>
      </c>
      <c r="E1737" s="34"/>
      <c r="F1737" s="34">
        <v>95.5</v>
      </c>
      <c r="G1737" s="32" t="s">
        <v>388</v>
      </c>
      <c r="H1737" s="32" t="s">
        <v>389</v>
      </c>
      <c r="I1737" s="48"/>
      <c r="J1737" s="34">
        <v>98</v>
      </c>
      <c r="K1737" s="34"/>
      <c r="L1737" s="34"/>
      <c r="M1737" s="34">
        <v>300</v>
      </c>
      <c r="N1737" s="34">
        <v>430</v>
      </c>
      <c r="O1737" s="34">
        <v>480</v>
      </c>
      <c r="P1737" s="92">
        <v>50</v>
      </c>
      <c r="Q1737" s="92">
        <v>100</v>
      </c>
      <c r="R1737" s="92">
        <v>150</v>
      </c>
      <c r="S1737" s="92">
        <v>250</v>
      </c>
      <c r="T1737" s="92">
        <v>375</v>
      </c>
      <c r="U1737" s="92">
        <v>500</v>
      </c>
      <c r="V1737" s="92">
        <v>90.51</v>
      </c>
      <c r="W1737" s="92">
        <v>94.95</v>
      </c>
      <c r="X1737" s="92">
        <v>95.18</v>
      </c>
      <c r="Y1737" s="92">
        <v>95.47</v>
      </c>
      <c r="Z1737" s="92">
        <v>95.31</v>
      </c>
      <c r="AA1737" s="92">
        <v>94.7</v>
      </c>
      <c r="AB1737" s="92">
        <v>95.09</v>
      </c>
      <c r="AC1737" s="92">
        <v>91.29</v>
      </c>
      <c r="AD1737" s="92">
        <v>93.9</v>
      </c>
      <c r="AE1737" s="92">
        <v>95.72</v>
      </c>
      <c r="AF1737" s="92">
        <v>95.96</v>
      </c>
      <c r="AG1737" s="92">
        <v>95.59</v>
      </c>
      <c r="AH1737" s="92">
        <v>95.09</v>
      </c>
      <c r="AI1737" s="92">
        <v>95.4</v>
      </c>
      <c r="AJ1737" s="92">
        <v>90.71</v>
      </c>
      <c r="AK1737" s="92">
        <v>93.8</v>
      </c>
      <c r="AL1737" s="92">
        <v>95.8</v>
      </c>
      <c r="AM1737" s="92">
        <v>95.9</v>
      </c>
      <c r="AN1737" s="92">
        <v>95.76</v>
      </c>
      <c r="AO1737" s="92">
        <v>95.19</v>
      </c>
      <c r="AP1737" s="92">
        <v>95.46</v>
      </c>
      <c r="AQ1737" s="39"/>
      <c r="AR1737" s="61"/>
    </row>
    <row r="1738" spans="1:44" s="105" customFormat="1" ht="30">
      <c r="A1738" s="66" t="s">
        <v>185</v>
      </c>
      <c r="B1738" s="66" t="s">
        <v>194</v>
      </c>
      <c r="C1738" s="66" t="s">
        <v>1256</v>
      </c>
      <c r="D1738" s="34">
        <v>500</v>
      </c>
      <c r="E1738" s="34"/>
      <c r="F1738" s="34">
        <v>96</v>
      </c>
      <c r="G1738" s="32" t="s">
        <v>388</v>
      </c>
      <c r="H1738" s="32" t="s">
        <v>389</v>
      </c>
      <c r="I1738" s="48"/>
      <c r="J1738" s="34">
        <v>101</v>
      </c>
      <c r="K1738" s="34"/>
      <c r="L1738" s="34"/>
      <c r="M1738" s="34">
        <v>300</v>
      </c>
      <c r="N1738" s="34">
        <v>430</v>
      </c>
      <c r="O1738" s="34">
        <v>480</v>
      </c>
      <c r="P1738" s="92">
        <v>50</v>
      </c>
      <c r="Q1738" s="92">
        <v>100</v>
      </c>
      <c r="R1738" s="92">
        <v>150</v>
      </c>
      <c r="S1738" s="92">
        <v>250</v>
      </c>
      <c r="T1738" s="92">
        <v>375</v>
      </c>
      <c r="U1738" s="92">
        <v>500</v>
      </c>
      <c r="V1738" s="92">
        <v>90.2</v>
      </c>
      <c r="W1738" s="92">
        <v>95.09</v>
      </c>
      <c r="X1738" s="92">
        <v>95.37</v>
      </c>
      <c r="Y1738" s="92">
        <v>95.88</v>
      </c>
      <c r="Z1738" s="92">
        <v>95.89</v>
      </c>
      <c r="AA1738" s="92">
        <v>95.51</v>
      </c>
      <c r="AB1738" s="92">
        <v>95.54</v>
      </c>
      <c r="AC1738" s="92">
        <v>90.99</v>
      </c>
      <c r="AD1738" s="92">
        <v>94.04</v>
      </c>
      <c r="AE1738" s="92">
        <v>95.92</v>
      </c>
      <c r="AF1738" s="92">
        <v>96.36</v>
      </c>
      <c r="AG1738" s="92">
        <v>96.17</v>
      </c>
      <c r="AH1738" s="92">
        <v>95.9</v>
      </c>
      <c r="AI1738" s="92">
        <v>95.85</v>
      </c>
      <c r="AJ1738" s="92">
        <v>90.4</v>
      </c>
      <c r="AK1738" s="92">
        <v>93.94</v>
      </c>
      <c r="AL1738" s="92">
        <v>95.99</v>
      </c>
      <c r="AM1738" s="92">
        <v>96.31</v>
      </c>
      <c r="AN1738" s="92">
        <v>96.34</v>
      </c>
      <c r="AO1738" s="92">
        <v>96</v>
      </c>
      <c r="AP1738" s="92">
        <v>95.92</v>
      </c>
      <c r="AQ1738" s="39"/>
      <c r="AR1738" s="61"/>
    </row>
    <row r="1739" spans="1:44" s="105" customFormat="1" ht="30">
      <c r="A1739" s="66" t="s">
        <v>185</v>
      </c>
      <c r="B1739" s="66" t="s">
        <v>195</v>
      </c>
      <c r="C1739" s="66" t="s">
        <v>1257</v>
      </c>
      <c r="D1739" s="34">
        <v>500</v>
      </c>
      <c r="E1739" s="34"/>
      <c r="F1739" s="34">
        <v>96</v>
      </c>
      <c r="G1739" s="32" t="s">
        <v>388</v>
      </c>
      <c r="H1739" s="32" t="s">
        <v>389</v>
      </c>
      <c r="I1739" s="48"/>
      <c r="J1739" s="34">
        <v>101</v>
      </c>
      <c r="K1739" s="34"/>
      <c r="L1739" s="34"/>
      <c r="M1739" s="34">
        <v>300</v>
      </c>
      <c r="N1739" s="34">
        <v>430</v>
      </c>
      <c r="O1739" s="34">
        <v>480</v>
      </c>
      <c r="P1739" s="92">
        <v>50</v>
      </c>
      <c r="Q1739" s="92">
        <v>100</v>
      </c>
      <c r="R1739" s="92">
        <v>150</v>
      </c>
      <c r="S1739" s="92">
        <v>250</v>
      </c>
      <c r="T1739" s="92">
        <v>375</v>
      </c>
      <c r="U1739" s="92">
        <v>500</v>
      </c>
      <c r="V1739" s="92">
        <v>90.2</v>
      </c>
      <c r="W1739" s="92">
        <v>95.09</v>
      </c>
      <c r="X1739" s="92">
        <v>95.37</v>
      </c>
      <c r="Y1739" s="92">
        <v>95.88</v>
      </c>
      <c r="Z1739" s="92">
        <v>95.89</v>
      </c>
      <c r="AA1739" s="92">
        <v>95.51</v>
      </c>
      <c r="AB1739" s="92">
        <v>95.54</v>
      </c>
      <c r="AC1739" s="92">
        <v>90.99</v>
      </c>
      <c r="AD1739" s="92">
        <v>94.04</v>
      </c>
      <c r="AE1739" s="92">
        <v>95.92</v>
      </c>
      <c r="AF1739" s="92">
        <v>96.36</v>
      </c>
      <c r="AG1739" s="92">
        <v>96.17</v>
      </c>
      <c r="AH1739" s="92">
        <v>95.9</v>
      </c>
      <c r="AI1739" s="92">
        <v>95.85</v>
      </c>
      <c r="AJ1739" s="92">
        <v>90.4</v>
      </c>
      <c r="AK1739" s="92">
        <v>93.94</v>
      </c>
      <c r="AL1739" s="92">
        <v>95.99</v>
      </c>
      <c r="AM1739" s="92">
        <v>96.31</v>
      </c>
      <c r="AN1739" s="92">
        <v>96.34</v>
      </c>
      <c r="AO1739" s="92">
        <v>96</v>
      </c>
      <c r="AP1739" s="92">
        <v>95.92</v>
      </c>
      <c r="AQ1739" s="39"/>
      <c r="AR1739" s="61"/>
    </row>
    <row r="1740" spans="1:44" s="105" customFormat="1">
      <c r="A1740" s="66" t="s">
        <v>185</v>
      </c>
      <c r="B1740" s="66" t="s">
        <v>354</v>
      </c>
      <c r="C1740" s="37" t="s">
        <v>464</v>
      </c>
      <c r="D1740" s="34">
        <v>625</v>
      </c>
      <c r="E1740" s="34"/>
      <c r="F1740" s="34">
        <v>96.5</v>
      </c>
      <c r="G1740" s="32" t="s">
        <v>388</v>
      </c>
      <c r="H1740" s="32" t="s">
        <v>389</v>
      </c>
      <c r="I1740" s="48"/>
      <c r="J1740" s="34">
        <v>259</v>
      </c>
      <c r="K1740" s="34"/>
      <c r="L1740" s="34"/>
      <c r="M1740" s="34">
        <v>500</v>
      </c>
      <c r="N1740" s="34">
        <v>600</v>
      </c>
      <c r="O1740" s="34">
        <v>800</v>
      </c>
      <c r="P1740" s="92">
        <v>62.5</v>
      </c>
      <c r="Q1740" s="92">
        <v>125</v>
      </c>
      <c r="R1740" s="92">
        <v>187.5</v>
      </c>
      <c r="S1740" s="92">
        <v>312.5</v>
      </c>
      <c r="T1740" s="92">
        <v>468.75</v>
      </c>
      <c r="U1740" s="92">
        <v>625</v>
      </c>
      <c r="V1740" s="92">
        <v>94.45</v>
      </c>
      <c r="W1740" s="92">
        <v>96.6</v>
      </c>
      <c r="X1740" s="92">
        <v>97.05</v>
      </c>
      <c r="Y1740" s="92">
        <v>97.11</v>
      </c>
      <c r="Z1740" s="92">
        <v>96.78</v>
      </c>
      <c r="AA1740" s="92">
        <v>96.24</v>
      </c>
      <c r="AB1740" s="92">
        <v>96.75</v>
      </c>
      <c r="AC1740" s="92">
        <v>93.64</v>
      </c>
      <c r="AD1740" s="92">
        <v>96.19</v>
      </c>
      <c r="AE1740" s="92">
        <v>96.72</v>
      </c>
      <c r="AF1740" s="92">
        <v>96.86</v>
      </c>
      <c r="AG1740" s="92">
        <v>96.55</v>
      </c>
      <c r="AH1740" s="92">
        <v>96.02</v>
      </c>
      <c r="AI1740" s="92">
        <v>96.47</v>
      </c>
      <c r="AJ1740" s="92">
        <v>92.24</v>
      </c>
      <c r="AK1740" s="92">
        <v>95.31</v>
      </c>
      <c r="AL1740" s="92">
        <v>96.07</v>
      </c>
      <c r="AM1740" s="92">
        <v>96.36</v>
      </c>
      <c r="AN1740" s="92">
        <v>96.13</v>
      </c>
      <c r="AO1740" s="92">
        <v>95.62</v>
      </c>
      <c r="AP1740" s="92">
        <v>95.95</v>
      </c>
      <c r="AQ1740" s="39"/>
      <c r="AR1740" s="61"/>
    </row>
    <row r="1741" spans="1:44" s="105" customFormat="1">
      <c r="A1741" s="66" t="s">
        <v>185</v>
      </c>
      <c r="B1741" s="66" t="s">
        <v>353</v>
      </c>
      <c r="C1741" s="37" t="s">
        <v>464</v>
      </c>
      <c r="D1741" s="34">
        <v>625</v>
      </c>
      <c r="E1741" s="34"/>
      <c r="F1741" s="34">
        <v>96.5</v>
      </c>
      <c r="G1741" s="32" t="s">
        <v>388</v>
      </c>
      <c r="H1741" s="32" t="s">
        <v>389</v>
      </c>
      <c r="I1741" s="48"/>
      <c r="J1741" s="34">
        <v>259</v>
      </c>
      <c r="K1741" s="34"/>
      <c r="L1741" s="34"/>
      <c r="M1741" s="34">
        <v>500</v>
      </c>
      <c r="N1741" s="34">
        <v>600</v>
      </c>
      <c r="O1741" s="34">
        <v>800</v>
      </c>
      <c r="P1741" s="92">
        <v>62.5</v>
      </c>
      <c r="Q1741" s="92">
        <v>125</v>
      </c>
      <c r="R1741" s="92">
        <v>187.5</v>
      </c>
      <c r="S1741" s="92">
        <v>312.5</v>
      </c>
      <c r="T1741" s="92">
        <v>468.75</v>
      </c>
      <c r="U1741" s="92">
        <v>625</v>
      </c>
      <c r="V1741" s="92">
        <v>94.45</v>
      </c>
      <c r="W1741" s="92">
        <v>96.6</v>
      </c>
      <c r="X1741" s="92">
        <v>97.05</v>
      </c>
      <c r="Y1741" s="92">
        <v>97.11</v>
      </c>
      <c r="Z1741" s="92">
        <v>96.78</v>
      </c>
      <c r="AA1741" s="92">
        <v>96.24</v>
      </c>
      <c r="AB1741" s="92">
        <v>96.75</v>
      </c>
      <c r="AC1741" s="92">
        <v>93.64</v>
      </c>
      <c r="AD1741" s="92">
        <v>96.19</v>
      </c>
      <c r="AE1741" s="92">
        <v>96.72</v>
      </c>
      <c r="AF1741" s="92">
        <v>96.86</v>
      </c>
      <c r="AG1741" s="92">
        <v>96.55</v>
      </c>
      <c r="AH1741" s="92">
        <v>96.02</v>
      </c>
      <c r="AI1741" s="92">
        <v>96.47</v>
      </c>
      <c r="AJ1741" s="92">
        <v>92.24</v>
      </c>
      <c r="AK1741" s="92">
        <v>95.31</v>
      </c>
      <c r="AL1741" s="92">
        <v>96.07</v>
      </c>
      <c r="AM1741" s="92">
        <v>96.36</v>
      </c>
      <c r="AN1741" s="92">
        <v>96.13</v>
      </c>
      <c r="AO1741" s="92">
        <v>95.62</v>
      </c>
      <c r="AP1741" s="92">
        <v>95.95</v>
      </c>
      <c r="AQ1741" s="39"/>
      <c r="AR1741" s="61"/>
    </row>
    <row r="1742" spans="1:44" s="105" customFormat="1">
      <c r="A1742" s="66" t="s">
        <v>185</v>
      </c>
      <c r="B1742" s="66" t="s">
        <v>187</v>
      </c>
      <c r="C1742" s="37" t="s">
        <v>454</v>
      </c>
      <c r="D1742" s="34">
        <v>630</v>
      </c>
      <c r="E1742" s="34"/>
      <c r="F1742" s="34">
        <v>97</v>
      </c>
      <c r="G1742" s="32" t="s">
        <v>388</v>
      </c>
      <c r="H1742" s="32" t="s">
        <v>389</v>
      </c>
      <c r="I1742" s="48"/>
      <c r="J1742" s="34">
        <v>102</v>
      </c>
      <c r="K1742" s="34"/>
      <c r="L1742" s="34"/>
      <c r="M1742" s="34">
        <v>585</v>
      </c>
      <c r="N1742" s="34">
        <v>640</v>
      </c>
      <c r="O1742" s="34">
        <v>800</v>
      </c>
      <c r="P1742" s="92">
        <v>63</v>
      </c>
      <c r="Q1742" s="92">
        <v>126</v>
      </c>
      <c r="R1742" s="92">
        <v>189</v>
      </c>
      <c r="S1742" s="92">
        <v>315</v>
      </c>
      <c r="T1742" s="92">
        <v>472.5</v>
      </c>
      <c r="U1742" s="92">
        <v>630</v>
      </c>
      <c r="V1742" s="92">
        <v>94.9</v>
      </c>
      <c r="W1742" s="92">
        <v>96.9</v>
      </c>
      <c r="X1742" s="92">
        <v>97.4</v>
      </c>
      <c r="Y1742" s="92">
        <v>97.5</v>
      </c>
      <c r="Z1742" s="92">
        <v>97.1</v>
      </c>
      <c r="AA1742" s="92">
        <v>96.5</v>
      </c>
      <c r="AB1742" s="92">
        <v>97.1</v>
      </c>
      <c r="AC1742" s="92">
        <v>94.8</v>
      </c>
      <c r="AD1742" s="92">
        <v>96.8</v>
      </c>
      <c r="AE1742" s="92">
        <v>97.3</v>
      </c>
      <c r="AF1742" s="92">
        <v>97.4</v>
      </c>
      <c r="AG1742" s="92">
        <v>97</v>
      </c>
      <c r="AH1742" s="92">
        <v>96.4</v>
      </c>
      <c r="AI1742" s="92">
        <v>97</v>
      </c>
      <c r="AJ1742" s="92">
        <v>93.7</v>
      </c>
      <c r="AK1742" s="92">
        <v>96.3</v>
      </c>
      <c r="AL1742" s="92">
        <v>96.9</v>
      </c>
      <c r="AM1742" s="92">
        <v>97.1</v>
      </c>
      <c r="AN1742" s="92">
        <v>96.8</v>
      </c>
      <c r="AO1742" s="92">
        <v>96.2</v>
      </c>
      <c r="AP1742" s="92">
        <v>96.7</v>
      </c>
      <c r="AQ1742" s="39"/>
      <c r="AR1742" s="61"/>
    </row>
    <row r="1743" spans="1:44" s="105" customFormat="1">
      <c r="A1743" s="66" t="s">
        <v>185</v>
      </c>
      <c r="B1743" s="66" t="s">
        <v>356</v>
      </c>
      <c r="C1743" s="37" t="s">
        <v>465</v>
      </c>
      <c r="D1743" s="34">
        <v>680</v>
      </c>
      <c r="E1743" s="34"/>
      <c r="F1743" s="34">
        <v>96.5</v>
      </c>
      <c r="G1743" s="32" t="s">
        <v>388</v>
      </c>
      <c r="H1743" s="32" t="s">
        <v>389</v>
      </c>
      <c r="I1743" s="48"/>
      <c r="J1743" s="34">
        <v>265</v>
      </c>
      <c r="K1743" s="34"/>
      <c r="L1743" s="34"/>
      <c r="M1743" s="34">
        <v>560</v>
      </c>
      <c r="N1743" s="34">
        <v>650</v>
      </c>
      <c r="O1743" s="34">
        <v>800</v>
      </c>
      <c r="P1743" s="92">
        <v>68</v>
      </c>
      <c r="Q1743" s="92">
        <v>136</v>
      </c>
      <c r="R1743" s="92">
        <v>204</v>
      </c>
      <c r="S1743" s="92">
        <v>340</v>
      </c>
      <c r="T1743" s="92">
        <v>510</v>
      </c>
      <c r="U1743" s="92">
        <v>680</v>
      </c>
      <c r="V1743" s="92">
        <v>94.55</v>
      </c>
      <c r="W1743" s="92">
        <v>96.58</v>
      </c>
      <c r="X1743" s="92">
        <v>97.1</v>
      </c>
      <c r="Y1743" s="92">
        <v>97.19</v>
      </c>
      <c r="Z1743" s="92">
        <v>96.93</v>
      </c>
      <c r="AA1743" s="92">
        <v>96.44</v>
      </c>
      <c r="AB1743" s="92">
        <v>96.87</v>
      </c>
      <c r="AC1743" s="92">
        <v>93.9</v>
      </c>
      <c r="AD1743" s="92">
        <v>96.22</v>
      </c>
      <c r="AE1743" s="92">
        <v>96.8</v>
      </c>
      <c r="AF1743" s="92">
        <v>96.98</v>
      </c>
      <c r="AG1743" s="92">
        <v>96.74</v>
      </c>
      <c r="AH1743" s="92">
        <v>96.25</v>
      </c>
      <c r="AI1743" s="92">
        <v>96.63</v>
      </c>
      <c r="AJ1743" s="92">
        <v>92.87</v>
      </c>
      <c r="AK1743" s="92">
        <v>95.59</v>
      </c>
      <c r="AL1743" s="92">
        <v>96.32</v>
      </c>
      <c r="AM1743" s="92">
        <v>96.61</v>
      </c>
      <c r="AN1743" s="92">
        <v>96.43</v>
      </c>
      <c r="AO1743" s="92">
        <v>95.94</v>
      </c>
      <c r="AP1743" s="92">
        <v>96.24</v>
      </c>
      <c r="AQ1743" s="39"/>
      <c r="AR1743" s="61"/>
    </row>
    <row r="1744" spans="1:44" s="105" customFormat="1">
      <c r="A1744" s="66" t="s">
        <v>185</v>
      </c>
      <c r="B1744" s="66" t="s">
        <v>355</v>
      </c>
      <c r="C1744" s="37" t="s">
        <v>465</v>
      </c>
      <c r="D1744" s="34">
        <v>680</v>
      </c>
      <c r="E1744" s="34"/>
      <c r="F1744" s="34">
        <v>96.5</v>
      </c>
      <c r="G1744" s="32" t="s">
        <v>388</v>
      </c>
      <c r="H1744" s="32" t="s">
        <v>389</v>
      </c>
      <c r="I1744" s="48"/>
      <c r="J1744" s="34">
        <v>265</v>
      </c>
      <c r="K1744" s="34"/>
      <c r="L1744" s="34"/>
      <c r="M1744" s="34">
        <v>560</v>
      </c>
      <c r="N1744" s="34">
        <v>650</v>
      </c>
      <c r="O1744" s="34">
        <v>800</v>
      </c>
      <c r="P1744" s="92">
        <v>68</v>
      </c>
      <c r="Q1744" s="92">
        <v>136</v>
      </c>
      <c r="R1744" s="92">
        <v>204</v>
      </c>
      <c r="S1744" s="92">
        <v>340</v>
      </c>
      <c r="T1744" s="92">
        <v>510</v>
      </c>
      <c r="U1744" s="92">
        <v>680</v>
      </c>
      <c r="V1744" s="92">
        <v>94.55</v>
      </c>
      <c r="W1744" s="92">
        <v>96.58</v>
      </c>
      <c r="X1744" s="92">
        <v>97.1</v>
      </c>
      <c r="Y1744" s="92">
        <v>97.19</v>
      </c>
      <c r="Z1744" s="92">
        <v>96.93</v>
      </c>
      <c r="AA1744" s="92">
        <v>96.44</v>
      </c>
      <c r="AB1744" s="92">
        <v>96.87</v>
      </c>
      <c r="AC1744" s="92">
        <v>93.9</v>
      </c>
      <c r="AD1744" s="92">
        <v>96.22</v>
      </c>
      <c r="AE1744" s="92">
        <v>96.8</v>
      </c>
      <c r="AF1744" s="92">
        <v>96.98</v>
      </c>
      <c r="AG1744" s="92">
        <v>96.74</v>
      </c>
      <c r="AH1744" s="92">
        <v>96.25</v>
      </c>
      <c r="AI1744" s="92">
        <v>96.63</v>
      </c>
      <c r="AJ1744" s="92">
        <v>92.87</v>
      </c>
      <c r="AK1744" s="92">
        <v>95.59</v>
      </c>
      <c r="AL1744" s="92">
        <v>96.32</v>
      </c>
      <c r="AM1744" s="92">
        <v>96.61</v>
      </c>
      <c r="AN1744" s="92">
        <v>96.43</v>
      </c>
      <c r="AO1744" s="92">
        <v>95.94</v>
      </c>
      <c r="AP1744" s="92">
        <v>96.24</v>
      </c>
      <c r="AQ1744" s="39"/>
      <c r="AR1744" s="61"/>
    </row>
    <row r="1745" spans="1:44" s="105" customFormat="1">
      <c r="A1745" s="66" t="s">
        <v>185</v>
      </c>
      <c r="B1745" s="66" t="s">
        <v>196</v>
      </c>
      <c r="C1745" s="37" t="s">
        <v>682</v>
      </c>
      <c r="D1745" s="34">
        <v>750</v>
      </c>
      <c r="E1745" s="34"/>
      <c r="F1745" s="34">
        <v>97</v>
      </c>
      <c r="G1745" s="32" t="s">
        <v>388</v>
      </c>
      <c r="H1745" s="32" t="s">
        <v>389</v>
      </c>
      <c r="I1745" s="48"/>
      <c r="J1745" s="34">
        <v>121</v>
      </c>
      <c r="K1745" s="34"/>
      <c r="L1745" s="34"/>
      <c r="M1745" s="34">
        <v>500</v>
      </c>
      <c r="N1745" s="34">
        <v>600</v>
      </c>
      <c r="O1745" s="34">
        <v>800</v>
      </c>
      <c r="P1745" s="92">
        <v>75</v>
      </c>
      <c r="Q1745" s="92">
        <v>150</v>
      </c>
      <c r="R1745" s="92">
        <v>225</v>
      </c>
      <c r="S1745" s="92">
        <v>375</v>
      </c>
      <c r="T1745" s="92">
        <v>562.5</v>
      </c>
      <c r="U1745" s="92">
        <v>750</v>
      </c>
      <c r="V1745" s="92">
        <v>95.4</v>
      </c>
      <c r="W1745" s="92">
        <v>97.1</v>
      </c>
      <c r="X1745" s="92">
        <v>97.7</v>
      </c>
      <c r="Y1745" s="92">
        <v>97.7</v>
      </c>
      <c r="Z1745" s="92">
        <v>97.3</v>
      </c>
      <c r="AA1745" s="92">
        <v>96.7</v>
      </c>
      <c r="AB1745" s="92">
        <v>97.3</v>
      </c>
      <c r="AC1745" s="92">
        <v>94.8</v>
      </c>
      <c r="AD1745" s="92">
        <v>96.9</v>
      </c>
      <c r="AE1745" s="92">
        <v>97.4</v>
      </c>
      <c r="AF1745" s="92">
        <v>97.5</v>
      </c>
      <c r="AG1745" s="92">
        <v>97.1</v>
      </c>
      <c r="AH1745" s="92">
        <v>96.6</v>
      </c>
      <c r="AI1745" s="92">
        <v>97.1</v>
      </c>
      <c r="AJ1745" s="92">
        <v>93.7</v>
      </c>
      <c r="AK1745" s="92">
        <v>96.3</v>
      </c>
      <c r="AL1745" s="92">
        <v>96.9</v>
      </c>
      <c r="AM1745" s="92">
        <v>97.1</v>
      </c>
      <c r="AN1745" s="92">
        <v>96.8</v>
      </c>
      <c r="AO1745" s="92">
        <v>96.2</v>
      </c>
      <c r="AP1745" s="92">
        <v>96.7</v>
      </c>
      <c r="AQ1745" s="39"/>
      <c r="AR1745" s="61"/>
    </row>
    <row r="1746" spans="1:44" s="105" customFormat="1" ht="30">
      <c r="A1746" s="66" t="s">
        <v>185</v>
      </c>
      <c r="B1746" s="66" t="s">
        <v>197</v>
      </c>
      <c r="C1746" s="66" t="s">
        <v>971</v>
      </c>
      <c r="D1746" s="34">
        <v>1000</v>
      </c>
      <c r="E1746" s="34"/>
      <c r="F1746" s="34">
        <v>96.5</v>
      </c>
      <c r="G1746" s="32" t="s">
        <v>388</v>
      </c>
      <c r="H1746" s="32" t="s">
        <v>389</v>
      </c>
      <c r="I1746" s="48"/>
      <c r="J1746" s="34">
        <v>325.5</v>
      </c>
      <c r="K1746" s="34"/>
      <c r="L1746" s="34"/>
      <c r="M1746" s="34">
        <v>320</v>
      </c>
      <c r="N1746" s="34">
        <v>360</v>
      </c>
      <c r="O1746" s="34">
        <v>480</v>
      </c>
      <c r="P1746" s="92">
        <v>100</v>
      </c>
      <c r="Q1746" s="92">
        <v>200</v>
      </c>
      <c r="R1746" s="92">
        <v>300</v>
      </c>
      <c r="S1746" s="92">
        <v>500</v>
      </c>
      <c r="T1746" s="92">
        <v>750</v>
      </c>
      <c r="U1746" s="92">
        <v>1000</v>
      </c>
      <c r="V1746" s="92">
        <v>94.53</v>
      </c>
      <c r="W1746" s="92">
        <v>96.46</v>
      </c>
      <c r="X1746" s="92">
        <v>96.79</v>
      </c>
      <c r="Y1746" s="92">
        <v>96.78</v>
      </c>
      <c r="Z1746" s="92">
        <v>96.35</v>
      </c>
      <c r="AA1746" s="92">
        <v>95.71</v>
      </c>
      <c r="AB1746" s="92">
        <v>96.4</v>
      </c>
      <c r="AC1746" s="92">
        <v>94.29</v>
      </c>
      <c r="AD1746" s="92">
        <v>96.32</v>
      </c>
      <c r="AE1746" s="92">
        <v>96.66</v>
      </c>
      <c r="AF1746" s="92">
        <v>96.68</v>
      </c>
      <c r="AG1746" s="92">
        <v>96.31</v>
      </c>
      <c r="AH1746" s="92">
        <v>95.7</v>
      </c>
      <c r="AI1746" s="92">
        <v>96.32</v>
      </c>
      <c r="AJ1746" s="92">
        <v>93.53</v>
      </c>
      <c r="AK1746" s="92">
        <v>95.84</v>
      </c>
      <c r="AL1746" s="92">
        <v>96.32</v>
      </c>
      <c r="AM1746" s="92">
        <v>96.43</v>
      </c>
      <c r="AN1746" s="92">
        <v>96.12</v>
      </c>
      <c r="AO1746" s="92">
        <v>95.58</v>
      </c>
      <c r="AP1746" s="92">
        <v>96.07</v>
      </c>
      <c r="AQ1746" s="39"/>
      <c r="AR1746" s="61"/>
    </row>
    <row r="1747" spans="1:44" s="105" customFormat="1" ht="30">
      <c r="A1747" s="66" t="s">
        <v>185</v>
      </c>
      <c r="B1747" s="66" t="s">
        <v>198</v>
      </c>
      <c r="C1747" s="66" t="s">
        <v>972</v>
      </c>
      <c r="D1747" s="34">
        <v>1000</v>
      </c>
      <c r="E1747" s="34"/>
      <c r="F1747" s="34">
        <v>96.5</v>
      </c>
      <c r="G1747" s="32" t="s">
        <v>388</v>
      </c>
      <c r="H1747" s="32" t="s">
        <v>389</v>
      </c>
      <c r="I1747" s="48"/>
      <c r="J1747" s="34">
        <v>325.5</v>
      </c>
      <c r="K1747" s="34"/>
      <c r="L1747" s="34"/>
      <c r="M1747" s="34">
        <v>320</v>
      </c>
      <c r="N1747" s="34">
        <v>360</v>
      </c>
      <c r="O1747" s="34">
        <v>480</v>
      </c>
      <c r="P1747" s="92">
        <v>100</v>
      </c>
      <c r="Q1747" s="92">
        <v>200</v>
      </c>
      <c r="R1747" s="92">
        <v>300</v>
      </c>
      <c r="S1747" s="92">
        <v>500</v>
      </c>
      <c r="T1747" s="92">
        <v>750</v>
      </c>
      <c r="U1747" s="92">
        <v>1000</v>
      </c>
      <c r="V1747" s="92">
        <v>94.53</v>
      </c>
      <c r="W1747" s="92">
        <v>96.46</v>
      </c>
      <c r="X1747" s="92">
        <v>96.79</v>
      </c>
      <c r="Y1747" s="92">
        <v>96.78</v>
      </c>
      <c r="Z1747" s="92">
        <v>96.35</v>
      </c>
      <c r="AA1747" s="92">
        <v>95.71</v>
      </c>
      <c r="AB1747" s="92">
        <v>96.4</v>
      </c>
      <c r="AC1747" s="92">
        <v>94.29</v>
      </c>
      <c r="AD1747" s="92">
        <v>96.32</v>
      </c>
      <c r="AE1747" s="92">
        <v>96.66</v>
      </c>
      <c r="AF1747" s="92">
        <v>96.68</v>
      </c>
      <c r="AG1747" s="92">
        <v>96.31</v>
      </c>
      <c r="AH1747" s="92">
        <v>95.7</v>
      </c>
      <c r="AI1747" s="92">
        <v>96.32</v>
      </c>
      <c r="AJ1747" s="92">
        <v>93.53</v>
      </c>
      <c r="AK1747" s="92">
        <v>95.84</v>
      </c>
      <c r="AL1747" s="92">
        <v>96.32</v>
      </c>
      <c r="AM1747" s="92">
        <v>96.43</v>
      </c>
      <c r="AN1747" s="92">
        <v>96.12</v>
      </c>
      <c r="AO1747" s="92">
        <v>95.58</v>
      </c>
      <c r="AP1747" s="92">
        <v>96.07</v>
      </c>
      <c r="AQ1747" s="39"/>
      <c r="AR1747" s="61"/>
    </row>
    <row r="1748" spans="1:44" s="105" customFormat="1">
      <c r="A1748" s="66" t="s">
        <v>185</v>
      </c>
      <c r="B1748" s="66" t="s">
        <v>199</v>
      </c>
      <c r="C1748" s="37" t="s">
        <v>1241</v>
      </c>
      <c r="D1748" s="34">
        <v>1000</v>
      </c>
      <c r="E1748" s="34"/>
      <c r="F1748" s="34">
        <v>97.5</v>
      </c>
      <c r="G1748" s="32" t="s">
        <v>388</v>
      </c>
      <c r="H1748" s="32" t="s">
        <v>389</v>
      </c>
      <c r="I1748" s="48"/>
      <c r="J1748" s="34">
        <v>124</v>
      </c>
      <c r="K1748" s="34"/>
      <c r="L1748" s="34"/>
      <c r="M1748" s="34">
        <v>615</v>
      </c>
      <c r="N1748" s="34">
        <v>700</v>
      </c>
      <c r="O1748" s="34">
        <v>800</v>
      </c>
      <c r="P1748" s="92">
        <v>100</v>
      </c>
      <c r="Q1748" s="92">
        <v>200</v>
      </c>
      <c r="R1748" s="92">
        <v>300</v>
      </c>
      <c r="S1748" s="92">
        <v>500</v>
      </c>
      <c r="T1748" s="92">
        <v>750</v>
      </c>
      <c r="U1748" s="92">
        <v>1000</v>
      </c>
      <c r="V1748" s="92">
        <v>95.4</v>
      </c>
      <c r="W1748" s="92">
        <v>97.2</v>
      </c>
      <c r="X1748" s="92">
        <v>97.7</v>
      </c>
      <c r="Y1748" s="92">
        <v>97.8</v>
      </c>
      <c r="Z1748" s="92">
        <v>97.5</v>
      </c>
      <c r="AA1748" s="92">
        <v>97</v>
      </c>
      <c r="AB1748" s="92">
        <v>97.5</v>
      </c>
      <c r="AC1748" s="92">
        <v>94.9</v>
      </c>
      <c r="AD1748" s="92">
        <v>97.1</v>
      </c>
      <c r="AE1748" s="92">
        <v>97.5</v>
      </c>
      <c r="AF1748" s="92">
        <v>97.7</v>
      </c>
      <c r="AG1748" s="92">
        <v>97.4</v>
      </c>
      <c r="AH1748" s="92">
        <v>96.8</v>
      </c>
      <c r="AI1748" s="92">
        <v>97.3</v>
      </c>
      <c r="AJ1748" s="92">
        <v>94.4</v>
      </c>
      <c r="AK1748" s="92">
        <v>96.8</v>
      </c>
      <c r="AL1748" s="92">
        <v>97.3</v>
      </c>
      <c r="AM1748" s="92">
        <v>97.6</v>
      </c>
      <c r="AN1748" s="92">
        <v>97.3</v>
      </c>
      <c r="AO1748" s="92">
        <v>96.8</v>
      </c>
      <c r="AP1748" s="92">
        <v>97.2</v>
      </c>
      <c r="AQ1748" s="39"/>
      <c r="AR1748" s="61"/>
    </row>
    <row r="1749" spans="1:44" s="105" customFormat="1" ht="30">
      <c r="A1749" s="66" t="s">
        <v>185</v>
      </c>
      <c r="B1749" s="66" t="s">
        <v>3263</v>
      </c>
      <c r="C1749" s="37" t="s">
        <v>500</v>
      </c>
      <c r="D1749" s="34">
        <v>1000</v>
      </c>
      <c r="E1749" s="34"/>
      <c r="F1749" s="34">
        <v>96</v>
      </c>
      <c r="G1749" s="32" t="s">
        <v>388</v>
      </c>
      <c r="H1749" s="32" t="s">
        <v>389</v>
      </c>
      <c r="I1749" s="48"/>
      <c r="J1749" s="34">
        <v>396.4</v>
      </c>
      <c r="K1749" s="34"/>
      <c r="L1749" s="34"/>
      <c r="M1749" s="34">
        <v>420</v>
      </c>
      <c r="N1749" s="34">
        <v>486</v>
      </c>
      <c r="O1749" s="34">
        <v>670</v>
      </c>
      <c r="P1749" s="92">
        <v>100</v>
      </c>
      <c r="Q1749" s="92">
        <v>200</v>
      </c>
      <c r="R1749" s="92">
        <v>300</v>
      </c>
      <c r="S1749" s="92">
        <v>500</v>
      </c>
      <c r="T1749" s="92">
        <v>750</v>
      </c>
      <c r="U1749" s="92">
        <v>1000</v>
      </c>
      <c r="V1749" s="92">
        <v>93.7</v>
      </c>
      <c r="W1749" s="92">
        <v>96.1</v>
      </c>
      <c r="X1749" s="92">
        <v>96.7</v>
      </c>
      <c r="Y1749" s="92">
        <v>96.9</v>
      </c>
      <c r="Z1749" s="92">
        <v>96.6</v>
      </c>
      <c r="AA1749" s="92">
        <v>96.1</v>
      </c>
      <c r="AB1749" s="92">
        <v>96.5</v>
      </c>
      <c r="AC1749" s="92">
        <v>93.2</v>
      </c>
      <c r="AD1749" s="92">
        <v>95.8</v>
      </c>
      <c r="AE1749" s="92">
        <v>96.4</v>
      </c>
      <c r="AF1749" s="92">
        <v>96.7</v>
      </c>
      <c r="AG1749" s="92">
        <v>96.5</v>
      </c>
      <c r="AH1749" s="92">
        <v>96</v>
      </c>
      <c r="AI1749" s="92">
        <v>96.3</v>
      </c>
      <c r="AJ1749" s="92">
        <v>91.7</v>
      </c>
      <c r="AK1749" s="92">
        <v>94.9</v>
      </c>
      <c r="AL1749" s="92">
        <v>95.7</v>
      </c>
      <c r="AM1749" s="92">
        <v>96.1</v>
      </c>
      <c r="AN1749" s="92">
        <v>95.9</v>
      </c>
      <c r="AO1749" s="92">
        <v>95.5</v>
      </c>
      <c r="AP1749" s="92">
        <v>95.7</v>
      </c>
      <c r="AQ1749" s="39"/>
      <c r="AR1749" s="61"/>
    </row>
    <row r="1750" spans="1:44" s="105" customFormat="1" ht="30">
      <c r="A1750" s="66" t="s">
        <v>185</v>
      </c>
      <c r="B1750" s="66" t="s">
        <v>200</v>
      </c>
      <c r="C1750" s="66" t="s">
        <v>684</v>
      </c>
      <c r="D1750" s="34">
        <v>1250</v>
      </c>
      <c r="E1750" s="34"/>
      <c r="F1750" s="34">
        <v>97</v>
      </c>
      <c r="G1750" s="32" t="s">
        <v>388</v>
      </c>
      <c r="H1750" s="32" t="s">
        <v>389</v>
      </c>
      <c r="I1750" s="48"/>
      <c r="J1750" s="34">
        <v>320.39999999999998</v>
      </c>
      <c r="K1750" s="34"/>
      <c r="L1750" s="34"/>
      <c r="M1750" s="34">
        <v>525</v>
      </c>
      <c r="N1750" s="34">
        <v>595</v>
      </c>
      <c r="O1750" s="34">
        <v>800</v>
      </c>
      <c r="P1750" s="92">
        <v>125</v>
      </c>
      <c r="Q1750" s="92">
        <v>250</v>
      </c>
      <c r="R1750" s="92">
        <v>375</v>
      </c>
      <c r="S1750" s="92">
        <v>625</v>
      </c>
      <c r="T1750" s="92">
        <v>937.5</v>
      </c>
      <c r="U1750" s="92">
        <v>1250</v>
      </c>
      <c r="V1750" s="92">
        <v>94.6</v>
      </c>
      <c r="W1750" s="92">
        <v>96.7</v>
      </c>
      <c r="X1750" s="92">
        <v>97.3</v>
      </c>
      <c r="Y1750" s="92">
        <v>97.4</v>
      </c>
      <c r="Z1750" s="92">
        <v>97.1</v>
      </c>
      <c r="AA1750" s="92">
        <v>96.7</v>
      </c>
      <c r="AB1750" s="92">
        <v>97</v>
      </c>
      <c r="AC1750" s="92">
        <v>94.1</v>
      </c>
      <c r="AD1750" s="92">
        <v>96.5</v>
      </c>
      <c r="AE1750" s="92">
        <v>97.1</v>
      </c>
      <c r="AF1750" s="92">
        <v>97.2</v>
      </c>
      <c r="AG1750" s="92">
        <v>97</v>
      </c>
      <c r="AH1750" s="92">
        <v>96.5</v>
      </c>
      <c r="AI1750" s="92">
        <v>96.9</v>
      </c>
      <c r="AJ1750" s="92">
        <v>93</v>
      </c>
      <c r="AK1750" s="92">
        <v>95.9</v>
      </c>
      <c r="AL1750" s="92">
        <v>96.6</v>
      </c>
      <c r="AM1750" s="92">
        <v>96.8</v>
      </c>
      <c r="AN1750" s="92">
        <v>96.7</v>
      </c>
      <c r="AO1750" s="92">
        <v>96.2</v>
      </c>
      <c r="AP1750" s="92">
        <v>96.5</v>
      </c>
      <c r="AQ1750" s="39"/>
      <c r="AR1750" s="61"/>
    </row>
    <row r="1751" spans="1:44" s="105" customFormat="1" ht="30">
      <c r="A1751" s="66" t="s">
        <v>185</v>
      </c>
      <c r="B1751" s="66" t="s">
        <v>201</v>
      </c>
      <c r="C1751" s="66" t="s">
        <v>685</v>
      </c>
      <c r="D1751" s="34">
        <v>1250</v>
      </c>
      <c r="E1751" s="34"/>
      <c r="F1751" s="34">
        <v>97</v>
      </c>
      <c r="G1751" s="32" t="s">
        <v>388</v>
      </c>
      <c r="H1751" s="32" t="s">
        <v>389</v>
      </c>
      <c r="I1751" s="48"/>
      <c r="J1751" s="34">
        <v>320.39999999999998</v>
      </c>
      <c r="K1751" s="34"/>
      <c r="L1751" s="34"/>
      <c r="M1751" s="34">
        <v>525</v>
      </c>
      <c r="N1751" s="34">
        <v>595</v>
      </c>
      <c r="O1751" s="34">
        <v>800</v>
      </c>
      <c r="P1751" s="92">
        <v>125</v>
      </c>
      <c r="Q1751" s="92">
        <v>250</v>
      </c>
      <c r="R1751" s="92">
        <v>375</v>
      </c>
      <c r="S1751" s="92">
        <v>625</v>
      </c>
      <c r="T1751" s="92">
        <v>937.5</v>
      </c>
      <c r="U1751" s="92">
        <v>1250</v>
      </c>
      <c r="V1751" s="92">
        <v>94.6</v>
      </c>
      <c r="W1751" s="92">
        <v>96.7</v>
      </c>
      <c r="X1751" s="92">
        <v>97.3</v>
      </c>
      <c r="Y1751" s="92">
        <v>97.4</v>
      </c>
      <c r="Z1751" s="92">
        <v>97.1</v>
      </c>
      <c r="AA1751" s="92">
        <v>96.7</v>
      </c>
      <c r="AB1751" s="92">
        <v>97</v>
      </c>
      <c r="AC1751" s="92">
        <v>94.1</v>
      </c>
      <c r="AD1751" s="92">
        <v>96.5</v>
      </c>
      <c r="AE1751" s="92">
        <v>97.1</v>
      </c>
      <c r="AF1751" s="92">
        <v>97.2</v>
      </c>
      <c r="AG1751" s="92">
        <v>97</v>
      </c>
      <c r="AH1751" s="92">
        <v>96.5</v>
      </c>
      <c r="AI1751" s="92">
        <v>96.9</v>
      </c>
      <c r="AJ1751" s="92">
        <v>93</v>
      </c>
      <c r="AK1751" s="92">
        <v>95.9</v>
      </c>
      <c r="AL1751" s="92">
        <v>96.6</v>
      </c>
      <c r="AM1751" s="92">
        <v>96.8</v>
      </c>
      <c r="AN1751" s="92">
        <v>96.7</v>
      </c>
      <c r="AO1751" s="92">
        <v>96.2</v>
      </c>
      <c r="AP1751" s="92">
        <v>96.5</v>
      </c>
      <c r="AQ1751" s="39"/>
      <c r="AR1751" s="61"/>
    </row>
    <row r="1752" spans="1:44" s="105" customFormat="1" ht="60">
      <c r="A1752" s="66" t="s">
        <v>1761</v>
      </c>
      <c r="B1752" s="59" t="s">
        <v>3264</v>
      </c>
      <c r="C1752" s="66" t="s">
        <v>1762</v>
      </c>
      <c r="D1752" s="45">
        <v>500</v>
      </c>
      <c r="E1752" s="54">
        <v>320</v>
      </c>
      <c r="F1752" s="47">
        <v>97.5</v>
      </c>
      <c r="G1752" s="50" t="s">
        <v>389</v>
      </c>
      <c r="H1752" s="50" t="s">
        <v>389</v>
      </c>
      <c r="I1752" s="63" t="s">
        <v>4061</v>
      </c>
      <c r="J1752" s="48">
        <v>106.8</v>
      </c>
      <c r="K1752" s="59"/>
      <c r="L1752" s="59"/>
      <c r="M1752" s="59">
        <v>500</v>
      </c>
      <c r="N1752" s="59">
        <v>600</v>
      </c>
      <c r="O1752" s="59">
        <v>800</v>
      </c>
      <c r="P1752" s="90">
        <v>50</v>
      </c>
      <c r="Q1752" s="90">
        <v>100</v>
      </c>
      <c r="R1752" s="90">
        <v>150</v>
      </c>
      <c r="S1752" s="90">
        <v>250</v>
      </c>
      <c r="T1752" s="90">
        <v>375</v>
      </c>
      <c r="U1752" s="90">
        <v>500</v>
      </c>
      <c r="V1752" s="91">
        <v>95.9</v>
      </c>
      <c r="W1752" s="91">
        <v>97.4</v>
      </c>
      <c r="X1752" s="91">
        <v>97.6</v>
      </c>
      <c r="Y1752" s="91">
        <v>97.8</v>
      </c>
      <c r="Z1752" s="91">
        <v>97.6</v>
      </c>
      <c r="AA1752" s="91">
        <v>97.1</v>
      </c>
      <c r="AB1752" s="91">
        <v>97.5</v>
      </c>
      <c r="AC1752" s="91">
        <v>95.3</v>
      </c>
      <c r="AD1752" s="91">
        <v>97.1</v>
      </c>
      <c r="AE1752" s="91">
        <v>97.4</v>
      </c>
      <c r="AF1752" s="91">
        <v>97.7</v>
      </c>
      <c r="AG1752" s="91">
        <v>97.4</v>
      </c>
      <c r="AH1752" s="91">
        <v>97</v>
      </c>
      <c r="AI1752" s="91">
        <v>97.4</v>
      </c>
      <c r="AJ1752" s="91">
        <v>93.8</v>
      </c>
      <c r="AK1752" s="91">
        <v>96.6</v>
      </c>
      <c r="AL1752" s="91">
        <v>97.2</v>
      </c>
      <c r="AM1752" s="91">
        <v>97.4</v>
      </c>
      <c r="AN1752" s="91">
        <v>97.2</v>
      </c>
      <c r="AO1752" s="91">
        <v>96.8</v>
      </c>
      <c r="AP1752" s="92">
        <v>97</v>
      </c>
      <c r="AQ1752" s="39">
        <v>43054</v>
      </c>
      <c r="AR1752" s="79">
        <v>43206</v>
      </c>
    </row>
    <row r="1753" spans="1:44" s="105" customFormat="1" ht="60">
      <c r="A1753" s="66" t="s">
        <v>1761</v>
      </c>
      <c r="B1753" s="59" t="s">
        <v>3265</v>
      </c>
      <c r="C1753" s="66" t="s">
        <v>1763</v>
      </c>
      <c r="D1753" s="45">
        <v>500</v>
      </c>
      <c r="E1753" s="54">
        <v>320</v>
      </c>
      <c r="F1753" s="47">
        <v>97.5</v>
      </c>
      <c r="G1753" s="50" t="s">
        <v>389</v>
      </c>
      <c r="H1753" s="50" t="s">
        <v>389</v>
      </c>
      <c r="I1753" s="63" t="s">
        <v>4061</v>
      </c>
      <c r="J1753" s="48">
        <v>106.8</v>
      </c>
      <c r="K1753" s="59"/>
      <c r="L1753" s="59"/>
      <c r="M1753" s="59">
        <v>500</v>
      </c>
      <c r="N1753" s="59">
        <v>600</v>
      </c>
      <c r="O1753" s="59">
        <v>800</v>
      </c>
      <c r="P1753" s="90">
        <v>50</v>
      </c>
      <c r="Q1753" s="90">
        <v>100</v>
      </c>
      <c r="R1753" s="90">
        <v>150</v>
      </c>
      <c r="S1753" s="90">
        <v>250</v>
      </c>
      <c r="T1753" s="90">
        <v>375</v>
      </c>
      <c r="U1753" s="90">
        <v>500</v>
      </c>
      <c r="V1753" s="91">
        <v>95.9</v>
      </c>
      <c r="W1753" s="91">
        <v>97.4</v>
      </c>
      <c r="X1753" s="91">
        <v>97.6</v>
      </c>
      <c r="Y1753" s="91">
        <v>97.8</v>
      </c>
      <c r="Z1753" s="91">
        <v>97.6</v>
      </c>
      <c r="AA1753" s="91">
        <v>97.1</v>
      </c>
      <c r="AB1753" s="91">
        <v>97.5</v>
      </c>
      <c r="AC1753" s="91">
        <v>95.3</v>
      </c>
      <c r="AD1753" s="91">
        <v>97.1</v>
      </c>
      <c r="AE1753" s="91">
        <v>97.4</v>
      </c>
      <c r="AF1753" s="91">
        <v>97.7</v>
      </c>
      <c r="AG1753" s="91">
        <v>97.4</v>
      </c>
      <c r="AH1753" s="91">
        <v>97</v>
      </c>
      <c r="AI1753" s="91">
        <v>97.4</v>
      </c>
      <c r="AJ1753" s="91">
        <v>93.8</v>
      </c>
      <c r="AK1753" s="91">
        <v>96.6</v>
      </c>
      <c r="AL1753" s="91">
        <v>97.2</v>
      </c>
      <c r="AM1753" s="91">
        <v>97.4</v>
      </c>
      <c r="AN1753" s="91">
        <v>97.2</v>
      </c>
      <c r="AO1753" s="91">
        <v>96.8</v>
      </c>
      <c r="AP1753" s="92">
        <v>97</v>
      </c>
      <c r="AQ1753" s="39">
        <v>43054</v>
      </c>
      <c r="AR1753" s="79">
        <v>43206</v>
      </c>
    </row>
    <row r="1754" spans="1:44" s="105" customFormat="1" ht="60">
      <c r="A1754" s="66" t="s">
        <v>1761</v>
      </c>
      <c r="B1754" s="59" t="s">
        <v>3266</v>
      </c>
      <c r="C1754" s="66" t="s">
        <v>1764</v>
      </c>
      <c r="D1754" s="52">
        <v>630</v>
      </c>
      <c r="E1754" s="54">
        <v>400</v>
      </c>
      <c r="F1754" s="47">
        <v>97.5</v>
      </c>
      <c r="G1754" s="50" t="s">
        <v>389</v>
      </c>
      <c r="H1754" s="50" t="s">
        <v>389</v>
      </c>
      <c r="I1754" s="63" t="s">
        <v>4062</v>
      </c>
      <c r="J1754" s="48">
        <v>138</v>
      </c>
      <c r="K1754" s="59"/>
      <c r="L1754" s="59"/>
      <c r="M1754" s="59">
        <v>615</v>
      </c>
      <c r="N1754" s="59">
        <v>700</v>
      </c>
      <c r="O1754" s="59">
        <v>800</v>
      </c>
      <c r="P1754" s="90">
        <v>63</v>
      </c>
      <c r="Q1754" s="90">
        <v>126</v>
      </c>
      <c r="R1754" s="90">
        <v>189</v>
      </c>
      <c r="S1754" s="90">
        <v>315</v>
      </c>
      <c r="T1754" s="90">
        <v>472.5</v>
      </c>
      <c r="U1754" s="90">
        <v>630</v>
      </c>
      <c r="V1754" s="91">
        <v>95.7</v>
      </c>
      <c r="W1754" s="91">
        <v>97.3</v>
      </c>
      <c r="X1754" s="91">
        <v>97.7</v>
      </c>
      <c r="Y1754" s="91">
        <v>97.9</v>
      </c>
      <c r="Z1754" s="91">
        <v>97.5</v>
      </c>
      <c r="AA1754" s="91">
        <v>97.2</v>
      </c>
      <c r="AB1754" s="91">
        <v>97.5</v>
      </c>
      <c r="AC1754" s="91">
        <v>95.3</v>
      </c>
      <c r="AD1754" s="91">
        <v>97.1</v>
      </c>
      <c r="AE1754" s="91">
        <v>97.6</v>
      </c>
      <c r="AF1754" s="91">
        <v>97.7</v>
      </c>
      <c r="AG1754" s="91">
        <v>97.4</v>
      </c>
      <c r="AH1754" s="91">
        <v>97.2</v>
      </c>
      <c r="AI1754" s="91">
        <v>97.4</v>
      </c>
      <c r="AJ1754" s="91">
        <v>94.6</v>
      </c>
      <c r="AK1754" s="91">
        <v>96.7</v>
      </c>
      <c r="AL1754" s="91">
        <v>97.3</v>
      </c>
      <c r="AM1754" s="91">
        <v>97.6</v>
      </c>
      <c r="AN1754" s="91">
        <v>97.3</v>
      </c>
      <c r="AO1754" s="91">
        <v>97</v>
      </c>
      <c r="AP1754" s="92">
        <v>97.2</v>
      </c>
      <c r="AQ1754" s="39">
        <v>43054</v>
      </c>
      <c r="AR1754" s="79">
        <v>43206</v>
      </c>
    </row>
    <row r="1755" spans="1:44" s="105" customFormat="1" ht="60">
      <c r="A1755" s="66" t="s">
        <v>1761</v>
      </c>
      <c r="B1755" s="59" t="s">
        <v>3267</v>
      </c>
      <c r="C1755" s="66" t="s">
        <v>1765</v>
      </c>
      <c r="D1755" s="52">
        <v>630</v>
      </c>
      <c r="E1755" s="54">
        <v>400</v>
      </c>
      <c r="F1755" s="47">
        <v>97.5</v>
      </c>
      <c r="G1755" s="50" t="s">
        <v>389</v>
      </c>
      <c r="H1755" s="50" t="s">
        <v>389</v>
      </c>
      <c r="I1755" s="63" t="s">
        <v>4062</v>
      </c>
      <c r="J1755" s="48">
        <v>138</v>
      </c>
      <c r="K1755" s="59"/>
      <c r="L1755" s="59"/>
      <c r="M1755" s="59">
        <v>615</v>
      </c>
      <c r="N1755" s="59">
        <v>700</v>
      </c>
      <c r="O1755" s="59">
        <v>800</v>
      </c>
      <c r="P1755" s="90">
        <v>63</v>
      </c>
      <c r="Q1755" s="90">
        <v>126</v>
      </c>
      <c r="R1755" s="90">
        <v>189</v>
      </c>
      <c r="S1755" s="90">
        <v>315</v>
      </c>
      <c r="T1755" s="90">
        <v>472.5</v>
      </c>
      <c r="U1755" s="90">
        <v>630</v>
      </c>
      <c r="V1755" s="91">
        <v>95.7</v>
      </c>
      <c r="W1755" s="91">
        <v>97.3</v>
      </c>
      <c r="X1755" s="91">
        <v>97.7</v>
      </c>
      <c r="Y1755" s="91">
        <v>97.9</v>
      </c>
      <c r="Z1755" s="91">
        <v>97.5</v>
      </c>
      <c r="AA1755" s="91">
        <v>97.2</v>
      </c>
      <c r="AB1755" s="91">
        <v>97.5</v>
      </c>
      <c r="AC1755" s="91">
        <v>95.3</v>
      </c>
      <c r="AD1755" s="91">
        <v>97.1</v>
      </c>
      <c r="AE1755" s="91">
        <v>97.6</v>
      </c>
      <c r="AF1755" s="91">
        <v>97.7</v>
      </c>
      <c r="AG1755" s="91">
        <v>97.4</v>
      </c>
      <c r="AH1755" s="91">
        <v>97.2</v>
      </c>
      <c r="AI1755" s="91">
        <v>97.4</v>
      </c>
      <c r="AJ1755" s="91">
        <v>94.6</v>
      </c>
      <c r="AK1755" s="91">
        <v>96.7</v>
      </c>
      <c r="AL1755" s="91">
        <v>97.3</v>
      </c>
      <c r="AM1755" s="91">
        <v>97.6</v>
      </c>
      <c r="AN1755" s="91">
        <v>97.3</v>
      </c>
      <c r="AO1755" s="91">
        <v>97</v>
      </c>
      <c r="AP1755" s="92">
        <v>97.2</v>
      </c>
      <c r="AQ1755" s="39">
        <v>43054</v>
      </c>
      <c r="AR1755" s="79">
        <v>43206</v>
      </c>
    </row>
    <row r="1756" spans="1:44" s="105" customFormat="1" ht="30">
      <c r="A1756" s="5" t="s">
        <v>368</v>
      </c>
      <c r="B1756" s="9" t="s">
        <v>186</v>
      </c>
      <c r="C1756" s="37" t="s">
        <v>1031</v>
      </c>
      <c r="D1756" s="34">
        <v>500</v>
      </c>
      <c r="E1756" s="34"/>
      <c r="F1756" s="34">
        <v>97</v>
      </c>
      <c r="G1756" s="32" t="s">
        <v>388</v>
      </c>
      <c r="H1756" s="32" t="s">
        <v>389</v>
      </c>
      <c r="I1756" s="48"/>
      <c r="J1756" s="34">
        <v>96</v>
      </c>
      <c r="K1756" s="34"/>
      <c r="L1756" s="34"/>
      <c r="M1756" s="34">
        <v>500</v>
      </c>
      <c r="N1756" s="34">
        <v>590</v>
      </c>
      <c r="O1756" s="34">
        <v>800</v>
      </c>
      <c r="P1756" s="92">
        <v>50</v>
      </c>
      <c r="Q1756" s="92">
        <v>100</v>
      </c>
      <c r="R1756" s="92">
        <v>150</v>
      </c>
      <c r="S1756" s="92">
        <v>250</v>
      </c>
      <c r="T1756" s="92">
        <v>375</v>
      </c>
      <c r="U1756" s="92">
        <v>500</v>
      </c>
      <c r="V1756" s="92">
        <v>95.041535433070877</v>
      </c>
      <c r="W1756" s="92">
        <v>97.244845122515031</v>
      </c>
      <c r="X1756" s="92">
        <v>97.289275799469323</v>
      </c>
      <c r="Y1756" s="92">
        <v>97.145669291338578</v>
      </c>
      <c r="Z1756" s="92">
        <v>97.172272612748799</v>
      </c>
      <c r="AA1756" s="92">
        <v>96.453831041257388</v>
      </c>
      <c r="AB1756" s="92">
        <v>97.063203357385746</v>
      </c>
      <c r="AC1756" s="92">
        <v>94.315899256645537</v>
      </c>
      <c r="AD1756" s="92">
        <v>96.375974183857821</v>
      </c>
      <c r="AE1756" s="92">
        <v>97.024285655677645</v>
      </c>
      <c r="AF1756" s="92">
        <v>97.308096320474817</v>
      </c>
      <c r="AG1756" s="92">
        <v>96.997522694013256</v>
      </c>
      <c r="AH1756" s="92">
        <v>96.488379008754293</v>
      </c>
      <c r="AI1756" s="92">
        <v>96.902155163704492</v>
      </c>
      <c r="AJ1756" s="92">
        <v>93.125951471475403</v>
      </c>
      <c r="AK1756" s="92">
        <v>95.602172622613949</v>
      </c>
      <c r="AL1756" s="92">
        <v>96.465934467221075</v>
      </c>
      <c r="AM1756" s="92">
        <v>96.914391844002608</v>
      </c>
      <c r="AN1756" s="92">
        <v>96.695863391402668</v>
      </c>
      <c r="AO1756" s="92">
        <v>96.215131314398292</v>
      </c>
      <c r="AP1756" s="92">
        <v>96.492645276460124</v>
      </c>
      <c r="AQ1756" s="39"/>
      <c r="AR1756" s="61"/>
    </row>
    <row r="1757" spans="1:44" s="105" customFormat="1" ht="30">
      <c r="A1757" s="66" t="s">
        <v>202</v>
      </c>
      <c r="B1757" s="66" t="s">
        <v>3268</v>
      </c>
      <c r="C1757" s="37" t="s">
        <v>1242</v>
      </c>
      <c r="D1757" s="34">
        <v>0.2</v>
      </c>
      <c r="E1757" s="34">
        <v>120</v>
      </c>
      <c r="F1757" s="34">
        <v>93</v>
      </c>
      <c r="G1757" s="32" t="s">
        <v>389</v>
      </c>
      <c r="H1757" s="32" t="s">
        <v>388</v>
      </c>
      <c r="I1757" s="48"/>
      <c r="J1757" s="34">
        <v>1.59</v>
      </c>
      <c r="K1757" s="34"/>
      <c r="L1757" s="34"/>
      <c r="M1757" s="34">
        <v>29</v>
      </c>
      <c r="N1757" s="34">
        <v>35</v>
      </c>
      <c r="O1757" s="34">
        <v>40</v>
      </c>
      <c r="P1757" s="92">
        <v>0.02</v>
      </c>
      <c r="Q1757" s="92">
        <v>0.04</v>
      </c>
      <c r="R1757" s="92">
        <v>0.06</v>
      </c>
      <c r="S1757" s="92">
        <v>0.1</v>
      </c>
      <c r="T1757" s="92">
        <v>0.15</v>
      </c>
      <c r="U1757" s="92">
        <v>0.2</v>
      </c>
      <c r="V1757" s="92">
        <v>85.3</v>
      </c>
      <c r="W1757" s="92">
        <v>91.2</v>
      </c>
      <c r="X1757" s="92">
        <v>92.3</v>
      </c>
      <c r="Y1757" s="92">
        <v>93.3</v>
      </c>
      <c r="Z1757" s="92">
        <v>93.6</v>
      </c>
      <c r="AA1757" s="92">
        <v>93.4</v>
      </c>
      <c r="AB1757" s="92">
        <v>92.9</v>
      </c>
      <c r="AC1757" s="92">
        <v>85.6</v>
      </c>
      <c r="AD1757" s="92">
        <v>91.1</v>
      </c>
      <c r="AE1757" s="92">
        <v>92.4</v>
      </c>
      <c r="AF1757" s="92">
        <v>93.2</v>
      </c>
      <c r="AG1757" s="92">
        <v>93.7</v>
      </c>
      <c r="AH1757" s="92">
        <v>93.6</v>
      </c>
      <c r="AI1757" s="92">
        <v>93</v>
      </c>
      <c r="AJ1757" s="92">
        <v>84.7</v>
      </c>
      <c r="AK1757" s="92">
        <v>90.8</v>
      </c>
      <c r="AL1757" s="92">
        <v>92.2</v>
      </c>
      <c r="AM1757" s="92">
        <v>93.1</v>
      </c>
      <c r="AN1757" s="92">
        <v>93.6</v>
      </c>
      <c r="AO1757" s="92">
        <v>93.7</v>
      </c>
      <c r="AP1757" s="92">
        <v>92.8</v>
      </c>
      <c r="AQ1757" s="39"/>
      <c r="AR1757" s="61"/>
    </row>
    <row r="1758" spans="1:44" s="105" customFormat="1" ht="30">
      <c r="A1758" s="66" t="s">
        <v>351</v>
      </c>
      <c r="B1758" s="66" t="s">
        <v>3269</v>
      </c>
      <c r="C1758" s="37" t="s">
        <v>1243</v>
      </c>
      <c r="D1758" s="34">
        <v>0.24</v>
      </c>
      <c r="E1758" s="34">
        <v>240</v>
      </c>
      <c r="F1758" s="34">
        <v>96</v>
      </c>
      <c r="G1758" s="32" t="s">
        <v>389</v>
      </c>
      <c r="H1758" s="32" t="s">
        <v>388</v>
      </c>
      <c r="I1758" s="48"/>
      <c r="J1758" s="34">
        <v>0.14000000000000001</v>
      </c>
      <c r="K1758" s="34"/>
      <c r="L1758" s="34"/>
      <c r="M1758" s="34">
        <v>30</v>
      </c>
      <c r="N1758" s="34">
        <v>35</v>
      </c>
      <c r="O1758" s="34">
        <v>40</v>
      </c>
      <c r="P1758" s="92">
        <v>0.02</v>
      </c>
      <c r="Q1758" s="92">
        <v>0.05</v>
      </c>
      <c r="R1758" s="92">
        <v>7.0000000000000007E-2</v>
      </c>
      <c r="S1758" s="92">
        <v>0.12</v>
      </c>
      <c r="T1758" s="92">
        <v>0.18</v>
      </c>
      <c r="U1758" s="92">
        <v>0.24</v>
      </c>
      <c r="V1758" s="92">
        <v>91.9</v>
      </c>
      <c r="W1758" s="92">
        <v>95.3</v>
      </c>
      <c r="X1758" s="92">
        <v>96</v>
      </c>
      <c r="Y1758" s="92">
        <v>96.2</v>
      </c>
      <c r="Z1758" s="92">
        <v>96.4</v>
      </c>
      <c r="AA1758" s="92">
        <v>96.2</v>
      </c>
      <c r="AB1758" s="92">
        <v>96</v>
      </c>
      <c r="AC1758" s="92">
        <v>90.9</v>
      </c>
      <c r="AD1758" s="92">
        <v>95</v>
      </c>
      <c r="AE1758" s="92">
        <v>95.8</v>
      </c>
      <c r="AF1758" s="92">
        <v>96.2</v>
      </c>
      <c r="AG1758" s="92">
        <v>96.3</v>
      </c>
      <c r="AH1758" s="92">
        <v>96.3</v>
      </c>
      <c r="AI1758" s="92">
        <v>96</v>
      </c>
      <c r="AJ1758" s="92">
        <v>89.7</v>
      </c>
      <c r="AK1758" s="92">
        <v>94.7</v>
      </c>
      <c r="AL1758" s="92">
        <v>95.6</v>
      </c>
      <c r="AM1758" s="92">
        <v>96.2</v>
      </c>
      <c r="AN1758" s="92">
        <v>96.3</v>
      </c>
      <c r="AO1758" s="92">
        <v>96.3</v>
      </c>
      <c r="AP1758" s="92">
        <v>95.8</v>
      </c>
      <c r="AQ1758" s="39"/>
      <c r="AR1758" s="61"/>
    </row>
    <row r="1759" spans="1:44" s="105" customFormat="1" ht="30">
      <c r="A1759" s="66" t="s">
        <v>351</v>
      </c>
      <c r="B1759" s="66" t="s">
        <v>3270</v>
      </c>
      <c r="C1759" s="37" t="s">
        <v>1248</v>
      </c>
      <c r="D1759" s="34">
        <v>0.24099999999999999</v>
      </c>
      <c r="E1759" s="34">
        <v>120</v>
      </c>
      <c r="F1759" s="34">
        <v>96</v>
      </c>
      <c r="G1759" s="32" t="s">
        <v>389</v>
      </c>
      <c r="H1759" s="32" t="s">
        <v>388</v>
      </c>
      <c r="I1759" s="48"/>
      <c r="J1759" s="34">
        <v>0.05</v>
      </c>
      <c r="K1759" s="34"/>
      <c r="L1759" s="34"/>
      <c r="M1759" s="34">
        <v>30</v>
      </c>
      <c r="N1759" s="34">
        <v>35</v>
      </c>
      <c r="O1759" s="34">
        <v>40</v>
      </c>
      <c r="P1759" s="92">
        <v>0.02</v>
      </c>
      <c r="Q1759" s="92">
        <v>0.05</v>
      </c>
      <c r="R1759" s="92">
        <v>7.0000000000000007E-2</v>
      </c>
      <c r="S1759" s="92">
        <v>0.12</v>
      </c>
      <c r="T1759" s="92">
        <v>0.18</v>
      </c>
      <c r="U1759" s="92">
        <v>0.24</v>
      </c>
      <c r="V1759" s="92">
        <v>93.4</v>
      </c>
      <c r="W1759" s="92">
        <v>95.7</v>
      </c>
      <c r="X1759" s="92">
        <v>96.1</v>
      </c>
      <c r="Y1759" s="92">
        <v>95.9</v>
      </c>
      <c r="Z1759" s="92">
        <v>96.1</v>
      </c>
      <c r="AA1759" s="92">
        <v>95.7</v>
      </c>
      <c r="AB1759" s="92">
        <v>95.9</v>
      </c>
      <c r="AC1759" s="92">
        <v>92.7</v>
      </c>
      <c r="AD1759" s="92">
        <v>95.5</v>
      </c>
      <c r="AE1759" s="92">
        <v>96</v>
      </c>
      <c r="AF1759" s="92">
        <v>96</v>
      </c>
      <c r="AG1759" s="92">
        <v>96</v>
      </c>
      <c r="AH1759" s="92">
        <v>95.8</v>
      </c>
      <c r="AI1759" s="92">
        <v>95.9</v>
      </c>
      <c r="AJ1759" s="92">
        <v>91.6</v>
      </c>
      <c r="AK1759" s="92">
        <v>95.2</v>
      </c>
      <c r="AL1759" s="92">
        <v>95.9</v>
      </c>
      <c r="AM1759" s="92">
        <v>96.1</v>
      </c>
      <c r="AN1759" s="92">
        <v>96</v>
      </c>
      <c r="AO1759" s="92">
        <v>95.8</v>
      </c>
      <c r="AP1759" s="92">
        <v>95.8</v>
      </c>
      <c r="AQ1759" s="39"/>
      <c r="AR1759" s="61"/>
    </row>
    <row r="1760" spans="1:44" s="105" customFormat="1" ht="30">
      <c r="A1760" s="66" t="s">
        <v>203</v>
      </c>
      <c r="B1760" s="66" t="s">
        <v>3271</v>
      </c>
      <c r="C1760" s="37" t="s">
        <v>790</v>
      </c>
      <c r="D1760" s="34">
        <v>4</v>
      </c>
      <c r="E1760" s="34">
        <v>208</v>
      </c>
      <c r="F1760" s="34">
        <v>95.5</v>
      </c>
      <c r="G1760" s="32" t="s">
        <v>388</v>
      </c>
      <c r="H1760" s="32" t="s">
        <v>389</v>
      </c>
      <c r="I1760" s="48"/>
      <c r="J1760" s="34">
        <v>60.3</v>
      </c>
      <c r="K1760" s="34"/>
      <c r="L1760" s="34"/>
      <c r="M1760" s="34">
        <v>100</v>
      </c>
      <c r="N1760" s="34">
        <v>310</v>
      </c>
      <c r="O1760" s="34">
        <v>360</v>
      </c>
      <c r="P1760" s="92">
        <v>0.4</v>
      </c>
      <c r="Q1760" s="92">
        <v>0.8</v>
      </c>
      <c r="R1760" s="92">
        <v>1.2</v>
      </c>
      <c r="S1760" s="92">
        <v>2</v>
      </c>
      <c r="T1760" s="92">
        <v>3</v>
      </c>
      <c r="U1760" s="92">
        <v>4</v>
      </c>
      <c r="V1760" s="92">
        <v>90.2</v>
      </c>
      <c r="W1760" s="92">
        <v>93.8</v>
      </c>
      <c r="X1760" s="92">
        <v>95.1</v>
      </c>
      <c r="Y1760" s="92">
        <v>95.6</v>
      </c>
      <c r="Z1760" s="92">
        <v>95.3</v>
      </c>
      <c r="AA1760" s="92">
        <v>94.8</v>
      </c>
      <c r="AB1760" s="92">
        <v>95</v>
      </c>
      <c r="AC1760" s="92">
        <v>90.7</v>
      </c>
      <c r="AD1760" s="92">
        <v>94.3</v>
      </c>
      <c r="AE1760" s="92">
        <v>95.4</v>
      </c>
      <c r="AF1760" s="92">
        <v>95.8</v>
      </c>
      <c r="AG1760" s="92">
        <v>95.6</v>
      </c>
      <c r="AH1760" s="92">
        <v>95.2</v>
      </c>
      <c r="AI1760" s="92">
        <v>95.3</v>
      </c>
      <c r="AJ1760" s="92">
        <v>91.5</v>
      </c>
      <c r="AK1760" s="92">
        <v>94.6</v>
      </c>
      <c r="AL1760" s="92">
        <v>95.8</v>
      </c>
      <c r="AM1760" s="92">
        <v>96</v>
      </c>
      <c r="AN1760" s="92">
        <v>95.8</v>
      </c>
      <c r="AO1760" s="92">
        <v>95.3</v>
      </c>
      <c r="AP1760" s="92">
        <v>95.6</v>
      </c>
      <c r="AQ1760" s="39"/>
      <c r="AR1760" s="61"/>
    </row>
    <row r="1761" spans="1:44" s="105" customFormat="1" ht="30">
      <c r="A1761" s="66" t="s">
        <v>203</v>
      </c>
      <c r="B1761" s="66" t="s">
        <v>3272</v>
      </c>
      <c r="C1761" s="37" t="s">
        <v>725</v>
      </c>
      <c r="D1761" s="34">
        <v>4</v>
      </c>
      <c r="E1761" s="34">
        <v>240</v>
      </c>
      <c r="F1761" s="34">
        <v>95.5</v>
      </c>
      <c r="G1761" s="32" t="s">
        <v>388</v>
      </c>
      <c r="H1761" s="32" t="s">
        <v>389</v>
      </c>
      <c r="I1761" s="48"/>
      <c r="J1761" s="34">
        <v>39</v>
      </c>
      <c r="K1761" s="34"/>
      <c r="L1761" s="34"/>
      <c r="M1761" s="34">
        <v>100</v>
      </c>
      <c r="N1761" s="34">
        <v>310</v>
      </c>
      <c r="O1761" s="34">
        <v>360</v>
      </c>
      <c r="P1761" s="92">
        <v>0.4</v>
      </c>
      <c r="Q1761" s="92">
        <v>0.8</v>
      </c>
      <c r="R1761" s="92">
        <v>1.2</v>
      </c>
      <c r="S1761" s="92">
        <v>2</v>
      </c>
      <c r="T1761" s="92">
        <v>3</v>
      </c>
      <c r="U1761" s="92">
        <v>4</v>
      </c>
      <c r="V1761" s="92">
        <v>89.6</v>
      </c>
      <c r="W1761" s="92">
        <v>93.5</v>
      </c>
      <c r="X1761" s="92">
        <v>94.9</v>
      </c>
      <c r="Y1761" s="92">
        <v>95.8</v>
      </c>
      <c r="Z1761" s="92">
        <v>95.7</v>
      </c>
      <c r="AA1761" s="92">
        <v>95.3</v>
      </c>
      <c r="AB1761" s="92">
        <v>95.2</v>
      </c>
      <c r="AC1761" s="92">
        <v>90.3</v>
      </c>
      <c r="AD1761" s="92">
        <v>93.9</v>
      </c>
      <c r="AE1761" s="92">
        <v>95.1</v>
      </c>
      <c r="AF1761" s="92">
        <v>96.1</v>
      </c>
      <c r="AG1761" s="92">
        <v>96</v>
      </c>
      <c r="AH1761" s="92">
        <v>95.9</v>
      </c>
      <c r="AI1761" s="92">
        <v>95.6</v>
      </c>
      <c r="AJ1761" s="92">
        <v>90</v>
      </c>
      <c r="AK1761" s="92">
        <v>93.9</v>
      </c>
      <c r="AL1761" s="92">
        <v>95.5</v>
      </c>
      <c r="AM1761" s="92">
        <v>95.9</v>
      </c>
      <c r="AN1761" s="92">
        <v>96</v>
      </c>
      <c r="AO1761" s="92">
        <v>95.9</v>
      </c>
      <c r="AP1761" s="92">
        <v>95.6</v>
      </c>
      <c r="AQ1761" s="39"/>
      <c r="AR1761" s="61"/>
    </row>
    <row r="1762" spans="1:44" s="105" customFormat="1" ht="45">
      <c r="A1762" s="66" t="s">
        <v>204</v>
      </c>
      <c r="B1762" s="66" t="s">
        <v>205</v>
      </c>
      <c r="C1762" s="37" t="s">
        <v>1249</v>
      </c>
      <c r="D1762" s="34">
        <v>0.21199999999999999</v>
      </c>
      <c r="E1762" s="34"/>
      <c r="F1762" s="34">
        <v>94.5</v>
      </c>
      <c r="G1762" s="32" t="s">
        <v>389</v>
      </c>
      <c r="H1762" s="32" t="s">
        <v>388</v>
      </c>
      <c r="I1762" s="57" t="s">
        <v>493</v>
      </c>
      <c r="J1762" s="34">
        <v>0</v>
      </c>
      <c r="K1762" s="34"/>
      <c r="L1762" s="34"/>
      <c r="M1762" s="34">
        <v>36</v>
      </c>
      <c r="N1762" s="34">
        <v>50</v>
      </c>
      <c r="O1762" s="34">
        <v>55</v>
      </c>
      <c r="P1762" s="92">
        <v>2.12E-2</v>
      </c>
      <c r="Q1762" s="92">
        <v>4.24E-2</v>
      </c>
      <c r="R1762" s="92">
        <v>6.3600000000000004E-2</v>
      </c>
      <c r="S1762" s="92">
        <v>0.106</v>
      </c>
      <c r="T1762" s="92">
        <v>0.159</v>
      </c>
      <c r="U1762" s="92">
        <v>0.21199999999999999</v>
      </c>
      <c r="V1762" s="92">
        <v>87.88</v>
      </c>
      <c r="W1762" s="92">
        <v>94.35</v>
      </c>
      <c r="X1762" s="92">
        <v>95.79</v>
      </c>
      <c r="Y1762" s="92">
        <v>95.73</v>
      </c>
      <c r="Z1762" s="92">
        <v>94.8</v>
      </c>
      <c r="AA1762" s="92">
        <v>93.45</v>
      </c>
      <c r="AB1762" s="92">
        <v>94.75</v>
      </c>
      <c r="AC1762" s="92">
        <v>85.23</v>
      </c>
      <c r="AD1762" s="92">
        <v>92.51</v>
      </c>
      <c r="AE1762" s="92">
        <v>94.56</v>
      </c>
      <c r="AF1762" s="92">
        <v>95.3</v>
      </c>
      <c r="AG1762" s="92">
        <v>95.12</v>
      </c>
      <c r="AH1762" s="92">
        <v>94.17</v>
      </c>
      <c r="AI1762" s="92">
        <v>94.52</v>
      </c>
      <c r="AJ1762" s="92">
        <v>83.57</v>
      </c>
      <c r="AK1762" s="92">
        <v>92.02</v>
      </c>
      <c r="AL1762" s="92">
        <v>94.33</v>
      </c>
      <c r="AM1762" s="92">
        <v>94.87</v>
      </c>
      <c r="AN1762" s="92">
        <v>94.87</v>
      </c>
      <c r="AO1762" s="92">
        <v>93.91</v>
      </c>
      <c r="AP1762" s="92">
        <v>94.16</v>
      </c>
      <c r="AQ1762" s="39"/>
      <c r="AR1762" s="61"/>
    </row>
    <row r="1763" spans="1:44" s="105" customFormat="1" ht="45">
      <c r="A1763" s="66" t="s">
        <v>204</v>
      </c>
      <c r="B1763" s="66" t="s">
        <v>206</v>
      </c>
      <c r="C1763" s="37" t="s">
        <v>1249</v>
      </c>
      <c r="D1763" s="34">
        <v>0.21199999999999999</v>
      </c>
      <c r="E1763" s="34"/>
      <c r="F1763" s="34">
        <v>94.5</v>
      </c>
      <c r="G1763" s="32" t="s">
        <v>389</v>
      </c>
      <c r="H1763" s="32" t="s">
        <v>388</v>
      </c>
      <c r="I1763" s="57" t="s">
        <v>493</v>
      </c>
      <c r="J1763" s="34">
        <v>0</v>
      </c>
      <c r="K1763" s="34"/>
      <c r="L1763" s="34"/>
      <c r="M1763" s="34">
        <v>36</v>
      </c>
      <c r="N1763" s="34">
        <v>50</v>
      </c>
      <c r="O1763" s="34">
        <v>55</v>
      </c>
      <c r="P1763" s="92">
        <v>2.12E-2</v>
      </c>
      <c r="Q1763" s="92">
        <v>4.24E-2</v>
      </c>
      <c r="R1763" s="92">
        <v>6.3600000000000004E-2</v>
      </c>
      <c r="S1763" s="92">
        <v>0.106</v>
      </c>
      <c r="T1763" s="92">
        <v>0.159</v>
      </c>
      <c r="U1763" s="92">
        <v>0.21199999999999999</v>
      </c>
      <c r="V1763" s="92">
        <v>87.88</v>
      </c>
      <c r="W1763" s="92">
        <v>94.35</v>
      </c>
      <c r="X1763" s="92">
        <v>95.79</v>
      </c>
      <c r="Y1763" s="92">
        <v>95.73</v>
      </c>
      <c r="Z1763" s="92">
        <v>94.8</v>
      </c>
      <c r="AA1763" s="92">
        <v>93.45</v>
      </c>
      <c r="AB1763" s="92">
        <v>94.75</v>
      </c>
      <c r="AC1763" s="92">
        <v>85.23</v>
      </c>
      <c r="AD1763" s="92">
        <v>92.51</v>
      </c>
      <c r="AE1763" s="92">
        <v>94.56</v>
      </c>
      <c r="AF1763" s="92">
        <v>95.3</v>
      </c>
      <c r="AG1763" s="92">
        <v>95.12</v>
      </c>
      <c r="AH1763" s="92">
        <v>94.17</v>
      </c>
      <c r="AI1763" s="92">
        <v>94.52</v>
      </c>
      <c r="AJ1763" s="92">
        <v>83.57</v>
      </c>
      <c r="AK1763" s="92">
        <v>92.02</v>
      </c>
      <c r="AL1763" s="92">
        <v>94.33</v>
      </c>
      <c r="AM1763" s="92">
        <v>94.87</v>
      </c>
      <c r="AN1763" s="92">
        <v>94.87</v>
      </c>
      <c r="AO1763" s="92">
        <v>93.91</v>
      </c>
      <c r="AP1763" s="92">
        <v>94.16</v>
      </c>
      <c r="AQ1763" s="39"/>
      <c r="AR1763" s="61"/>
    </row>
    <row r="1764" spans="1:44" s="105" customFormat="1" ht="45">
      <c r="A1764" s="66" t="s">
        <v>204</v>
      </c>
      <c r="B1764" s="66" t="s">
        <v>207</v>
      </c>
      <c r="C1764" s="37" t="s">
        <v>1249</v>
      </c>
      <c r="D1764" s="34">
        <v>0.21199999999999999</v>
      </c>
      <c r="E1764" s="34"/>
      <c r="F1764" s="34">
        <v>94.5</v>
      </c>
      <c r="G1764" s="32" t="s">
        <v>389</v>
      </c>
      <c r="H1764" s="32" t="s">
        <v>388</v>
      </c>
      <c r="I1764" s="57" t="s">
        <v>493</v>
      </c>
      <c r="J1764" s="34">
        <v>0</v>
      </c>
      <c r="K1764" s="34"/>
      <c r="L1764" s="34"/>
      <c r="M1764" s="34">
        <v>36</v>
      </c>
      <c r="N1764" s="34">
        <v>50</v>
      </c>
      <c r="O1764" s="34">
        <v>55</v>
      </c>
      <c r="P1764" s="92">
        <v>2.12E-2</v>
      </c>
      <c r="Q1764" s="92">
        <v>4.24E-2</v>
      </c>
      <c r="R1764" s="92">
        <v>6.3600000000000004E-2</v>
      </c>
      <c r="S1764" s="92">
        <v>0.106</v>
      </c>
      <c r="T1764" s="92">
        <v>0.159</v>
      </c>
      <c r="U1764" s="92">
        <v>0.21199999999999999</v>
      </c>
      <c r="V1764" s="92">
        <v>87.88</v>
      </c>
      <c r="W1764" s="92">
        <v>94.35</v>
      </c>
      <c r="X1764" s="92">
        <v>95.79</v>
      </c>
      <c r="Y1764" s="92">
        <v>95.73</v>
      </c>
      <c r="Z1764" s="92">
        <v>94.8</v>
      </c>
      <c r="AA1764" s="92">
        <v>93.45</v>
      </c>
      <c r="AB1764" s="92">
        <v>94.75</v>
      </c>
      <c r="AC1764" s="92">
        <v>85.23</v>
      </c>
      <c r="AD1764" s="92">
        <v>92.51</v>
      </c>
      <c r="AE1764" s="92">
        <v>94.56</v>
      </c>
      <c r="AF1764" s="92">
        <v>95.3</v>
      </c>
      <c r="AG1764" s="92">
        <v>95.12</v>
      </c>
      <c r="AH1764" s="92">
        <v>94.17</v>
      </c>
      <c r="AI1764" s="92">
        <v>94.52</v>
      </c>
      <c r="AJ1764" s="92">
        <v>83.57</v>
      </c>
      <c r="AK1764" s="92">
        <v>92.02</v>
      </c>
      <c r="AL1764" s="92">
        <v>94.33</v>
      </c>
      <c r="AM1764" s="92">
        <v>94.87</v>
      </c>
      <c r="AN1764" s="92">
        <v>94.87</v>
      </c>
      <c r="AO1764" s="92">
        <v>93.91</v>
      </c>
      <c r="AP1764" s="92">
        <v>94.16</v>
      </c>
      <c r="AQ1764" s="39"/>
      <c r="AR1764" s="61"/>
    </row>
    <row r="1765" spans="1:44" s="105" customFormat="1" ht="45">
      <c r="A1765" s="66" t="s">
        <v>204</v>
      </c>
      <c r="B1765" s="66" t="s">
        <v>208</v>
      </c>
      <c r="C1765" s="37" t="s">
        <v>1249</v>
      </c>
      <c r="D1765" s="34">
        <v>0.21199999999999999</v>
      </c>
      <c r="E1765" s="34"/>
      <c r="F1765" s="34">
        <v>94.5</v>
      </c>
      <c r="G1765" s="32" t="s">
        <v>389</v>
      </c>
      <c r="H1765" s="32" t="s">
        <v>388</v>
      </c>
      <c r="I1765" s="57" t="s">
        <v>493</v>
      </c>
      <c r="J1765" s="34">
        <v>0</v>
      </c>
      <c r="K1765" s="34"/>
      <c r="L1765" s="34"/>
      <c r="M1765" s="34">
        <v>36</v>
      </c>
      <c r="N1765" s="34">
        <v>50</v>
      </c>
      <c r="O1765" s="34">
        <v>55</v>
      </c>
      <c r="P1765" s="92">
        <v>2.12E-2</v>
      </c>
      <c r="Q1765" s="92">
        <v>4.24E-2</v>
      </c>
      <c r="R1765" s="92">
        <v>6.3600000000000004E-2</v>
      </c>
      <c r="S1765" s="92">
        <v>0.106</v>
      </c>
      <c r="T1765" s="92">
        <v>0.159</v>
      </c>
      <c r="U1765" s="92">
        <v>0.21199999999999999</v>
      </c>
      <c r="V1765" s="92">
        <v>87.88</v>
      </c>
      <c r="W1765" s="92">
        <v>94.35</v>
      </c>
      <c r="X1765" s="92">
        <v>95.79</v>
      </c>
      <c r="Y1765" s="92">
        <v>95.73</v>
      </c>
      <c r="Z1765" s="92">
        <v>94.8</v>
      </c>
      <c r="AA1765" s="92">
        <v>93.45</v>
      </c>
      <c r="AB1765" s="92">
        <v>94.75</v>
      </c>
      <c r="AC1765" s="92">
        <v>85.23</v>
      </c>
      <c r="AD1765" s="92">
        <v>92.51</v>
      </c>
      <c r="AE1765" s="92">
        <v>94.56</v>
      </c>
      <c r="AF1765" s="92">
        <v>95.3</v>
      </c>
      <c r="AG1765" s="92">
        <v>95.12</v>
      </c>
      <c r="AH1765" s="92">
        <v>94.17</v>
      </c>
      <c r="AI1765" s="92">
        <v>94.52</v>
      </c>
      <c r="AJ1765" s="92">
        <v>83.57</v>
      </c>
      <c r="AK1765" s="92">
        <v>92.02</v>
      </c>
      <c r="AL1765" s="92">
        <v>94.33</v>
      </c>
      <c r="AM1765" s="92">
        <v>94.87</v>
      </c>
      <c r="AN1765" s="92">
        <v>94.87</v>
      </c>
      <c r="AO1765" s="92">
        <v>93.91</v>
      </c>
      <c r="AP1765" s="92">
        <v>94.16</v>
      </c>
      <c r="AQ1765" s="39"/>
      <c r="AR1765" s="61"/>
    </row>
    <row r="1766" spans="1:44" s="105" customFormat="1" ht="45">
      <c r="A1766" s="66" t="s">
        <v>204</v>
      </c>
      <c r="B1766" s="66" t="s">
        <v>209</v>
      </c>
      <c r="C1766" s="37" t="s">
        <v>1249</v>
      </c>
      <c r="D1766" s="34">
        <v>0.21199999999999999</v>
      </c>
      <c r="E1766" s="34"/>
      <c r="F1766" s="34">
        <v>94.5</v>
      </c>
      <c r="G1766" s="32" t="s">
        <v>389</v>
      </c>
      <c r="H1766" s="32" t="s">
        <v>388</v>
      </c>
      <c r="I1766" s="57" t="s">
        <v>493</v>
      </c>
      <c r="J1766" s="34">
        <v>0</v>
      </c>
      <c r="K1766" s="34"/>
      <c r="L1766" s="34"/>
      <c r="M1766" s="34">
        <v>36</v>
      </c>
      <c r="N1766" s="34">
        <v>50</v>
      </c>
      <c r="O1766" s="34">
        <v>55</v>
      </c>
      <c r="P1766" s="92">
        <v>2.12E-2</v>
      </c>
      <c r="Q1766" s="92">
        <v>4.24E-2</v>
      </c>
      <c r="R1766" s="92">
        <v>6.3600000000000004E-2</v>
      </c>
      <c r="S1766" s="92">
        <v>0.106</v>
      </c>
      <c r="T1766" s="92">
        <v>0.159</v>
      </c>
      <c r="U1766" s="92">
        <v>0.21199999999999999</v>
      </c>
      <c r="V1766" s="92">
        <v>87.88</v>
      </c>
      <c r="W1766" s="92">
        <v>94.35</v>
      </c>
      <c r="X1766" s="92">
        <v>95.79</v>
      </c>
      <c r="Y1766" s="92">
        <v>95.73</v>
      </c>
      <c r="Z1766" s="92">
        <v>94.8</v>
      </c>
      <c r="AA1766" s="92">
        <v>93.45</v>
      </c>
      <c r="AB1766" s="92">
        <v>94.75</v>
      </c>
      <c r="AC1766" s="92">
        <v>85.23</v>
      </c>
      <c r="AD1766" s="92">
        <v>92.51</v>
      </c>
      <c r="AE1766" s="92">
        <v>94.56</v>
      </c>
      <c r="AF1766" s="92">
        <v>95.3</v>
      </c>
      <c r="AG1766" s="92">
        <v>95.12</v>
      </c>
      <c r="AH1766" s="92">
        <v>94.17</v>
      </c>
      <c r="AI1766" s="92">
        <v>94.52</v>
      </c>
      <c r="AJ1766" s="92">
        <v>83.57</v>
      </c>
      <c r="AK1766" s="92">
        <v>92.02</v>
      </c>
      <c r="AL1766" s="92">
        <v>94.33</v>
      </c>
      <c r="AM1766" s="92">
        <v>94.87</v>
      </c>
      <c r="AN1766" s="92">
        <v>94.87</v>
      </c>
      <c r="AO1766" s="92">
        <v>93.91</v>
      </c>
      <c r="AP1766" s="92">
        <v>94.16</v>
      </c>
      <c r="AQ1766" s="39"/>
      <c r="AR1766" s="61"/>
    </row>
    <row r="1767" spans="1:44" s="105" customFormat="1" ht="45">
      <c r="A1767" s="66" t="s">
        <v>204</v>
      </c>
      <c r="B1767" s="66" t="s">
        <v>210</v>
      </c>
      <c r="C1767" s="37" t="s">
        <v>1249</v>
      </c>
      <c r="D1767" s="34">
        <v>0.21199999999999999</v>
      </c>
      <c r="E1767" s="34"/>
      <c r="F1767" s="34">
        <v>94.5</v>
      </c>
      <c r="G1767" s="32" t="s">
        <v>389</v>
      </c>
      <c r="H1767" s="32" t="s">
        <v>388</v>
      </c>
      <c r="I1767" s="57" t="s">
        <v>493</v>
      </c>
      <c r="J1767" s="34">
        <v>0</v>
      </c>
      <c r="K1767" s="34"/>
      <c r="L1767" s="34"/>
      <c r="M1767" s="34">
        <v>36</v>
      </c>
      <c r="N1767" s="34">
        <v>50</v>
      </c>
      <c r="O1767" s="34">
        <v>55</v>
      </c>
      <c r="P1767" s="92">
        <v>2.12E-2</v>
      </c>
      <c r="Q1767" s="92">
        <v>4.24E-2</v>
      </c>
      <c r="R1767" s="92">
        <v>6.3600000000000004E-2</v>
      </c>
      <c r="S1767" s="92">
        <v>0.106</v>
      </c>
      <c r="T1767" s="92">
        <v>0.159</v>
      </c>
      <c r="U1767" s="92">
        <v>0.21199999999999999</v>
      </c>
      <c r="V1767" s="92">
        <v>87.88</v>
      </c>
      <c r="W1767" s="92">
        <v>94.35</v>
      </c>
      <c r="X1767" s="92">
        <v>95.79</v>
      </c>
      <c r="Y1767" s="92">
        <v>95.73</v>
      </c>
      <c r="Z1767" s="92">
        <v>94.8</v>
      </c>
      <c r="AA1767" s="92">
        <v>93.45</v>
      </c>
      <c r="AB1767" s="92">
        <v>94.75</v>
      </c>
      <c r="AC1767" s="92">
        <v>85.23</v>
      </c>
      <c r="AD1767" s="92">
        <v>92.51</v>
      </c>
      <c r="AE1767" s="92">
        <v>94.56</v>
      </c>
      <c r="AF1767" s="92">
        <v>95.3</v>
      </c>
      <c r="AG1767" s="92">
        <v>95.12</v>
      </c>
      <c r="AH1767" s="92">
        <v>94.17</v>
      </c>
      <c r="AI1767" s="92">
        <v>94.52</v>
      </c>
      <c r="AJ1767" s="92">
        <v>83.57</v>
      </c>
      <c r="AK1767" s="92">
        <v>92.02</v>
      </c>
      <c r="AL1767" s="92">
        <v>94.33</v>
      </c>
      <c r="AM1767" s="92">
        <v>94.87</v>
      </c>
      <c r="AN1767" s="92">
        <v>94.87</v>
      </c>
      <c r="AO1767" s="92">
        <v>93.91</v>
      </c>
      <c r="AP1767" s="92">
        <v>94.16</v>
      </c>
      <c r="AQ1767" s="39"/>
      <c r="AR1767" s="61"/>
    </row>
    <row r="1768" spans="1:44" s="105" customFormat="1" ht="45">
      <c r="A1768" s="66" t="s">
        <v>204</v>
      </c>
      <c r="B1768" s="66" t="s">
        <v>211</v>
      </c>
      <c r="C1768" s="37" t="s">
        <v>1249</v>
      </c>
      <c r="D1768" s="34">
        <v>0.21199999999999999</v>
      </c>
      <c r="E1768" s="34"/>
      <c r="F1768" s="34">
        <v>94.5</v>
      </c>
      <c r="G1768" s="32" t="s">
        <v>389</v>
      </c>
      <c r="H1768" s="32" t="s">
        <v>388</v>
      </c>
      <c r="I1768" s="57" t="s">
        <v>493</v>
      </c>
      <c r="J1768" s="34">
        <v>0</v>
      </c>
      <c r="K1768" s="34"/>
      <c r="L1768" s="34"/>
      <c r="M1768" s="34">
        <v>36</v>
      </c>
      <c r="N1768" s="34">
        <v>50</v>
      </c>
      <c r="O1768" s="34">
        <v>55</v>
      </c>
      <c r="P1768" s="92">
        <v>2.12E-2</v>
      </c>
      <c r="Q1768" s="92">
        <v>4.24E-2</v>
      </c>
      <c r="R1768" s="92">
        <v>6.3600000000000004E-2</v>
      </c>
      <c r="S1768" s="92">
        <v>0.106</v>
      </c>
      <c r="T1768" s="92">
        <v>0.159</v>
      </c>
      <c r="U1768" s="92">
        <v>0.21199999999999999</v>
      </c>
      <c r="V1768" s="92">
        <v>87.88</v>
      </c>
      <c r="W1768" s="92">
        <v>94.35</v>
      </c>
      <c r="X1768" s="92">
        <v>95.79</v>
      </c>
      <c r="Y1768" s="92">
        <v>95.73</v>
      </c>
      <c r="Z1768" s="92">
        <v>94.8</v>
      </c>
      <c r="AA1768" s="92">
        <v>93.45</v>
      </c>
      <c r="AB1768" s="92">
        <v>94.75</v>
      </c>
      <c r="AC1768" s="92">
        <v>85.23</v>
      </c>
      <c r="AD1768" s="92">
        <v>92.51</v>
      </c>
      <c r="AE1768" s="92">
        <v>94.56</v>
      </c>
      <c r="AF1768" s="92">
        <v>95.3</v>
      </c>
      <c r="AG1768" s="92">
        <v>95.12</v>
      </c>
      <c r="AH1768" s="92">
        <v>94.17</v>
      </c>
      <c r="AI1768" s="92">
        <v>94.52</v>
      </c>
      <c r="AJ1768" s="92">
        <v>83.57</v>
      </c>
      <c r="AK1768" s="92">
        <v>92.02</v>
      </c>
      <c r="AL1768" s="92">
        <v>94.33</v>
      </c>
      <c r="AM1768" s="92">
        <v>94.87</v>
      </c>
      <c r="AN1768" s="92">
        <v>94.87</v>
      </c>
      <c r="AO1768" s="92">
        <v>93.91</v>
      </c>
      <c r="AP1768" s="92">
        <v>94.16</v>
      </c>
      <c r="AQ1768" s="39"/>
      <c r="AR1768" s="61"/>
    </row>
    <row r="1769" spans="1:44" s="105" customFormat="1" ht="45">
      <c r="A1769" s="66" t="s">
        <v>204</v>
      </c>
      <c r="B1769" s="66" t="s">
        <v>212</v>
      </c>
      <c r="C1769" s="37" t="s">
        <v>1249</v>
      </c>
      <c r="D1769" s="34">
        <v>0.21199999999999999</v>
      </c>
      <c r="E1769" s="34"/>
      <c r="F1769" s="34">
        <v>94.5</v>
      </c>
      <c r="G1769" s="32" t="s">
        <v>389</v>
      </c>
      <c r="H1769" s="32" t="s">
        <v>388</v>
      </c>
      <c r="I1769" s="57" t="s">
        <v>493</v>
      </c>
      <c r="J1769" s="34">
        <v>0</v>
      </c>
      <c r="K1769" s="34"/>
      <c r="L1769" s="34"/>
      <c r="M1769" s="34">
        <v>36</v>
      </c>
      <c r="N1769" s="34">
        <v>50</v>
      </c>
      <c r="O1769" s="34">
        <v>55</v>
      </c>
      <c r="P1769" s="92">
        <v>2.12E-2</v>
      </c>
      <c r="Q1769" s="92">
        <v>4.24E-2</v>
      </c>
      <c r="R1769" s="92">
        <v>6.3600000000000004E-2</v>
      </c>
      <c r="S1769" s="92">
        <v>0.106</v>
      </c>
      <c r="T1769" s="92">
        <v>0.159</v>
      </c>
      <c r="U1769" s="92">
        <v>0.21199999999999999</v>
      </c>
      <c r="V1769" s="92">
        <v>87.88</v>
      </c>
      <c r="W1769" s="92">
        <v>94.35</v>
      </c>
      <c r="X1769" s="92">
        <v>95.79</v>
      </c>
      <c r="Y1769" s="92">
        <v>95.73</v>
      </c>
      <c r="Z1769" s="92">
        <v>94.8</v>
      </c>
      <c r="AA1769" s="92">
        <v>93.45</v>
      </c>
      <c r="AB1769" s="92">
        <v>94.75</v>
      </c>
      <c r="AC1769" s="92">
        <v>85.23</v>
      </c>
      <c r="AD1769" s="92">
        <v>92.51</v>
      </c>
      <c r="AE1769" s="92">
        <v>94.56</v>
      </c>
      <c r="AF1769" s="92">
        <v>95.3</v>
      </c>
      <c r="AG1769" s="92">
        <v>95.12</v>
      </c>
      <c r="AH1769" s="92">
        <v>94.17</v>
      </c>
      <c r="AI1769" s="92">
        <v>94.52</v>
      </c>
      <c r="AJ1769" s="92">
        <v>83.57</v>
      </c>
      <c r="AK1769" s="92">
        <v>92.02</v>
      </c>
      <c r="AL1769" s="92">
        <v>94.33</v>
      </c>
      <c r="AM1769" s="92">
        <v>94.87</v>
      </c>
      <c r="AN1769" s="92">
        <v>94.87</v>
      </c>
      <c r="AO1769" s="92">
        <v>93.91</v>
      </c>
      <c r="AP1769" s="92">
        <v>94.16</v>
      </c>
      <c r="AQ1769" s="39"/>
      <c r="AR1769" s="61"/>
    </row>
    <row r="1770" spans="1:44" s="105" customFormat="1" ht="45">
      <c r="A1770" s="66" t="s">
        <v>204</v>
      </c>
      <c r="B1770" s="66" t="s">
        <v>213</v>
      </c>
      <c r="C1770" s="37" t="s">
        <v>1249</v>
      </c>
      <c r="D1770" s="34">
        <v>0.21199999999999999</v>
      </c>
      <c r="E1770" s="34"/>
      <c r="F1770" s="34">
        <v>94.5</v>
      </c>
      <c r="G1770" s="32" t="s">
        <v>389</v>
      </c>
      <c r="H1770" s="32" t="s">
        <v>388</v>
      </c>
      <c r="I1770" s="57" t="s">
        <v>493</v>
      </c>
      <c r="J1770" s="34">
        <v>0</v>
      </c>
      <c r="K1770" s="34"/>
      <c r="L1770" s="34"/>
      <c r="M1770" s="34">
        <v>36</v>
      </c>
      <c r="N1770" s="34">
        <v>50</v>
      </c>
      <c r="O1770" s="34">
        <v>55</v>
      </c>
      <c r="P1770" s="92">
        <v>2.12E-2</v>
      </c>
      <c r="Q1770" s="92">
        <v>4.24E-2</v>
      </c>
      <c r="R1770" s="92">
        <v>6.3600000000000004E-2</v>
      </c>
      <c r="S1770" s="92">
        <v>0.106</v>
      </c>
      <c r="T1770" s="92">
        <v>0.159</v>
      </c>
      <c r="U1770" s="92">
        <v>0.21199999999999999</v>
      </c>
      <c r="V1770" s="92">
        <v>87.88</v>
      </c>
      <c r="W1770" s="92">
        <v>94.35</v>
      </c>
      <c r="X1770" s="92">
        <v>95.79</v>
      </c>
      <c r="Y1770" s="92">
        <v>95.73</v>
      </c>
      <c r="Z1770" s="92">
        <v>94.8</v>
      </c>
      <c r="AA1770" s="92">
        <v>93.45</v>
      </c>
      <c r="AB1770" s="92">
        <v>94.75</v>
      </c>
      <c r="AC1770" s="92">
        <v>85.23</v>
      </c>
      <c r="AD1770" s="92">
        <v>92.51</v>
      </c>
      <c r="AE1770" s="92">
        <v>94.56</v>
      </c>
      <c r="AF1770" s="92">
        <v>95.3</v>
      </c>
      <c r="AG1770" s="92">
        <v>95.12</v>
      </c>
      <c r="AH1770" s="92">
        <v>94.17</v>
      </c>
      <c r="AI1770" s="92">
        <v>94.52</v>
      </c>
      <c r="AJ1770" s="92">
        <v>83.57</v>
      </c>
      <c r="AK1770" s="92">
        <v>92.02</v>
      </c>
      <c r="AL1770" s="92">
        <v>94.33</v>
      </c>
      <c r="AM1770" s="92">
        <v>94.87</v>
      </c>
      <c r="AN1770" s="92">
        <v>94.87</v>
      </c>
      <c r="AO1770" s="92">
        <v>93.91</v>
      </c>
      <c r="AP1770" s="92">
        <v>94.16</v>
      </c>
      <c r="AQ1770" s="39"/>
      <c r="AR1770" s="61"/>
    </row>
    <row r="1771" spans="1:44" s="105" customFormat="1" ht="45">
      <c r="A1771" s="66" t="s">
        <v>204</v>
      </c>
      <c r="B1771" s="66" t="s">
        <v>214</v>
      </c>
      <c r="C1771" s="37" t="s">
        <v>1249</v>
      </c>
      <c r="D1771" s="34">
        <v>0.21199999999999999</v>
      </c>
      <c r="E1771" s="34"/>
      <c r="F1771" s="34">
        <v>94.5</v>
      </c>
      <c r="G1771" s="32" t="s">
        <v>389</v>
      </c>
      <c r="H1771" s="32" t="s">
        <v>388</v>
      </c>
      <c r="I1771" s="57" t="s">
        <v>493</v>
      </c>
      <c r="J1771" s="34">
        <v>0</v>
      </c>
      <c r="K1771" s="34"/>
      <c r="L1771" s="34"/>
      <c r="M1771" s="34">
        <v>36</v>
      </c>
      <c r="N1771" s="34">
        <v>50</v>
      </c>
      <c r="O1771" s="34">
        <v>55</v>
      </c>
      <c r="P1771" s="92">
        <v>2.12E-2</v>
      </c>
      <c r="Q1771" s="92">
        <v>4.24E-2</v>
      </c>
      <c r="R1771" s="92">
        <v>6.3600000000000004E-2</v>
      </c>
      <c r="S1771" s="92">
        <v>0.106</v>
      </c>
      <c r="T1771" s="92">
        <v>0.159</v>
      </c>
      <c r="U1771" s="92">
        <v>0.21199999999999999</v>
      </c>
      <c r="V1771" s="92">
        <v>87.88</v>
      </c>
      <c r="W1771" s="92">
        <v>94.35</v>
      </c>
      <c r="X1771" s="92">
        <v>95.79</v>
      </c>
      <c r="Y1771" s="92">
        <v>95.73</v>
      </c>
      <c r="Z1771" s="92">
        <v>94.8</v>
      </c>
      <c r="AA1771" s="92">
        <v>93.45</v>
      </c>
      <c r="AB1771" s="92">
        <v>94.75</v>
      </c>
      <c r="AC1771" s="92">
        <v>85.23</v>
      </c>
      <c r="AD1771" s="92">
        <v>92.51</v>
      </c>
      <c r="AE1771" s="92">
        <v>94.56</v>
      </c>
      <c r="AF1771" s="92">
        <v>95.3</v>
      </c>
      <c r="AG1771" s="92">
        <v>95.12</v>
      </c>
      <c r="AH1771" s="92">
        <v>94.17</v>
      </c>
      <c r="AI1771" s="92">
        <v>94.52</v>
      </c>
      <c r="AJ1771" s="92">
        <v>83.57</v>
      </c>
      <c r="AK1771" s="92">
        <v>92.02</v>
      </c>
      <c r="AL1771" s="92">
        <v>94.33</v>
      </c>
      <c r="AM1771" s="92">
        <v>94.87</v>
      </c>
      <c r="AN1771" s="92">
        <v>94.87</v>
      </c>
      <c r="AO1771" s="92">
        <v>93.91</v>
      </c>
      <c r="AP1771" s="92">
        <v>94.16</v>
      </c>
      <c r="AQ1771" s="39"/>
      <c r="AR1771" s="61"/>
    </row>
    <row r="1772" spans="1:44" s="105" customFormat="1" ht="30">
      <c r="A1772" s="66" t="s">
        <v>215</v>
      </c>
      <c r="B1772" s="66" t="s">
        <v>216</v>
      </c>
      <c r="C1772" s="37" t="s">
        <v>1180</v>
      </c>
      <c r="D1772" s="34">
        <v>3</v>
      </c>
      <c r="E1772" s="34"/>
      <c r="F1772" s="34">
        <v>96</v>
      </c>
      <c r="G1772" s="32" t="s">
        <v>388</v>
      </c>
      <c r="H1772" s="32" t="s">
        <v>389</v>
      </c>
      <c r="I1772" s="48"/>
      <c r="J1772" s="34">
        <v>2.64</v>
      </c>
      <c r="K1772" s="34"/>
      <c r="L1772" s="34"/>
      <c r="M1772" s="34">
        <v>100</v>
      </c>
      <c r="N1772" s="34">
        <v>398</v>
      </c>
      <c r="O1772" s="34">
        <v>400</v>
      </c>
      <c r="P1772" s="92">
        <v>0.3</v>
      </c>
      <c r="Q1772" s="92">
        <v>0.6</v>
      </c>
      <c r="R1772" s="92">
        <v>0.9</v>
      </c>
      <c r="S1772" s="92">
        <v>1.5</v>
      </c>
      <c r="T1772" s="92">
        <v>2.25</v>
      </c>
      <c r="U1772" s="92">
        <v>3</v>
      </c>
      <c r="V1772" s="92">
        <v>94</v>
      </c>
      <c r="W1772" s="92">
        <v>96</v>
      </c>
      <c r="X1772" s="92">
        <v>96.3</v>
      </c>
      <c r="Y1772" s="92">
        <v>96.3</v>
      </c>
      <c r="Z1772" s="92">
        <v>96</v>
      </c>
      <c r="AA1772" s="92">
        <v>95.6</v>
      </c>
      <c r="AB1772" s="92">
        <v>96</v>
      </c>
      <c r="AC1772" s="92">
        <v>93.9</v>
      </c>
      <c r="AD1772" s="92">
        <v>96</v>
      </c>
      <c r="AE1772" s="92">
        <v>96.3</v>
      </c>
      <c r="AF1772" s="92">
        <v>96.3</v>
      </c>
      <c r="AG1772" s="92">
        <v>96</v>
      </c>
      <c r="AH1772" s="92">
        <v>95.5</v>
      </c>
      <c r="AI1772" s="92">
        <v>96</v>
      </c>
      <c r="AJ1772" s="92">
        <v>93.9</v>
      </c>
      <c r="AK1772" s="92">
        <v>95.9</v>
      </c>
      <c r="AL1772" s="92">
        <v>96.3</v>
      </c>
      <c r="AM1772" s="92">
        <v>96.3</v>
      </c>
      <c r="AN1772" s="92">
        <v>96</v>
      </c>
      <c r="AO1772" s="92">
        <v>95.5</v>
      </c>
      <c r="AP1772" s="92">
        <v>96</v>
      </c>
      <c r="AQ1772" s="39"/>
      <c r="AR1772" s="61"/>
    </row>
    <row r="1773" spans="1:44" s="105" customFormat="1" ht="30">
      <c r="A1773" s="78" t="s">
        <v>215</v>
      </c>
      <c r="B1773" s="66" t="s">
        <v>4256</v>
      </c>
      <c r="C1773" s="37" t="s">
        <v>4523</v>
      </c>
      <c r="D1773" s="34">
        <v>7.585</v>
      </c>
      <c r="E1773" s="34">
        <v>240</v>
      </c>
      <c r="F1773" s="34">
        <v>96.5</v>
      </c>
      <c r="G1773" s="32" t="s">
        <v>389</v>
      </c>
      <c r="H1773" s="32" t="s">
        <v>389</v>
      </c>
      <c r="I1773" s="48"/>
      <c r="J1773" s="34">
        <v>1.29</v>
      </c>
      <c r="K1773" s="34"/>
      <c r="L1773" s="34"/>
      <c r="M1773" s="34">
        <v>390</v>
      </c>
      <c r="N1773" s="34">
        <v>400</v>
      </c>
      <c r="O1773" s="34">
        <v>420</v>
      </c>
      <c r="P1773" s="92">
        <v>0.76</v>
      </c>
      <c r="Q1773" s="92">
        <v>1.52</v>
      </c>
      <c r="R1773" s="92">
        <v>2.2799999999999998</v>
      </c>
      <c r="S1773" s="92">
        <v>3.79</v>
      </c>
      <c r="T1773" s="92">
        <v>5.69</v>
      </c>
      <c r="U1773" s="92">
        <v>7.59</v>
      </c>
      <c r="V1773" s="92">
        <v>91.7</v>
      </c>
      <c r="W1773" s="92">
        <v>95.9</v>
      </c>
      <c r="X1773" s="92">
        <v>96.6</v>
      </c>
      <c r="Y1773" s="92">
        <v>97.3</v>
      </c>
      <c r="Z1773" s="92">
        <v>97.2</v>
      </c>
      <c r="AA1773" s="92">
        <v>97</v>
      </c>
      <c r="AB1773" s="92">
        <v>96.9</v>
      </c>
      <c r="AC1773" s="92">
        <v>91</v>
      </c>
      <c r="AD1773" s="92">
        <v>95.4</v>
      </c>
      <c r="AE1773" s="92">
        <v>96.5</v>
      </c>
      <c r="AF1773" s="92">
        <v>97.3</v>
      </c>
      <c r="AG1773" s="92">
        <v>97.1</v>
      </c>
      <c r="AH1773" s="92">
        <v>97</v>
      </c>
      <c r="AI1773" s="92">
        <v>96.8</v>
      </c>
      <c r="AJ1773" s="92">
        <v>90.5</v>
      </c>
      <c r="AK1773" s="92">
        <v>95.2</v>
      </c>
      <c r="AL1773" s="92">
        <v>96.3</v>
      </c>
      <c r="AM1773" s="92">
        <v>96.9</v>
      </c>
      <c r="AN1773" s="92">
        <v>97</v>
      </c>
      <c r="AO1773" s="92">
        <v>96.9</v>
      </c>
      <c r="AP1773" s="92">
        <v>96.5</v>
      </c>
      <c r="AQ1773" s="39">
        <v>43192</v>
      </c>
      <c r="AR1773" s="39">
        <v>43388</v>
      </c>
    </row>
    <row r="1774" spans="1:44" s="105" customFormat="1" ht="30">
      <c r="A1774" s="66" t="s">
        <v>215</v>
      </c>
      <c r="B1774" s="66" t="s">
        <v>4257</v>
      </c>
      <c r="C1774" s="66" t="s">
        <v>4523</v>
      </c>
      <c r="D1774" s="53">
        <v>7.5869999999999997</v>
      </c>
      <c r="E1774" s="54">
        <v>240</v>
      </c>
      <c r="F1774" s="53">
        <v>96.5</v>
      </c>
      <c r="G1774" s="50" t="s">
        <v>388</v>
      </c>
      <c r="H1774" s="50" t="s">
        <v>389</v>
      </c>
      <c r="I1774" s="63"/>
      <c r="J1774" s="53">
        <v>1.29</v>
      </c>
      <c r="K1774" s="51"/>
      <c r="L1774" s="51"/>
      <c r="M1774" s="51">
        <v>390</v>
      </c>
      <c r="N1774" s="51">
        <v>400</v>
      </c>
      <c r="O1774" s="51">
        <v>420</v>
      </c>
      <c r="P1774" s="88">
        <v>0.76</v>
      </c>
      <c r="Q1774" s="88">
        <v>1.52</v>
      </c>
      <c r="R1774" s="88">
        <v>2.2799999999999998</v>
      </c>
      <c r="S1774" s="88">
        <v>3.79</v>
      </c>
      <c r="T1774" s="88">
        <v>5.69</v>
      </c>
      <c r="U1774" s="88">
        <v>7.59</v>
      </c>
      <c r="V1774" s="88">
        <v>91.7</v>
      </c>
      <c r="W1774" s="88">
        <v>95.9</v>
      </c>
      <c r="X1774" s="88">
        <v>96.6</v>
      </c>
      <c r="Y1774" s="88">
        <v>97.3</v>
      </c>
      <c r="Z1774" s="88">
        <v>97.2</v>
      </c>
      <c r="AA1774" s="88">
        <v>97</v>
      </c>
      <c r="AB1774" s="88">
        <v>96.9</v>
      </c>
      <c r="AC1774" s="88">
        <v>91</v>
      </c>
      <c r="AD1774" s="88">
        <v>95.4</v>
      </c>
      <c r="AE1774" s="88">
        <v>96.5</v>
      </c>
      <c r="AF1774" s="88">
        <v>97.3</v>
      </c>
      <c r="AG1774" s="88">
        <v>97.1</v>
      </c>
      <c r="AH1774" s="88">
        <v>97</v>
      </c>
      <c r="AI1774" s="88">
        <v>96.8</v>
      </c>
      <c r="AJ1774" s="88">
        <v>90.5</v>
      </c>
      <c r="AK1774" s="88">
        <v>95.2</v>
      </c>
      <c r="AL1774" s="88">
        <v>96.3</v>
      </c>
      <c r="AM1774" s="88">
        <v>96.9</v>
      </c>
      <c r="AN1774" s="88">
        <v>97</v>
      </c>
      <c r="AO1774" s="88">
        <v>96.9</v>
      </c>
      <c r="AP1774" s="88">
        <v>96.5</v>
      </c>
      <c r="AQ1774" s="39">
        <v>43084</v>
      </c>
      <c r="AR1774" s="39">
        <v>43388</v>
      </c>
    </row>
    <row r="1775" spans="1:44" s="105" customFormat="1" ht="30">
      <c r="A1775" s="66" t="s">
        <v>215</v>
      </c>
      <c r="B1775" s="66" t="s">
        <v>4258</v>
      </c>
      <c r="C1775" s="66" t="s">
        <v>4523</v>
      </c>
      <c r="D1775" s="53">
        <v>7.5869999999999997</v>
      </c>
      <c r="E1775" s="54">
        <v>240</v>
      </c>
      <c r="F1775" s="53">
        <v>96.5</v>
      </c>
      <c r="G1775" s="50" t="s">
        <v>388</v>
      </c>
      <c r="H1775" s="50" t="s">
        <v>389</v>
      </c>
      <c r="I1775" s="63"/>
      <c r="J1775" s="53">
        <v>1.29</v>
      </c>
      <c r="K1775" s="51"/>
      <c r="L1775" s="51"/>
      <c r="M1775" s="51">
        <v>390</v>
      </c>
      <c r="N1775" s="51">
        <v>400</v>
      </c>
      <c r="O1775" s="51">
        <v>420</v>
      </c>
      <c r="P1775" s="88">
        <v>0.76</v>
      </c>
      <c r="Q1775" s="88">
        <v>1.52</v>
      </c>
      <c r="R1775" s="88">
        <v>2.2799999999999998</v>
      </c>
      <c r="S1775" s="88">
        <v>3.79</v>
      </c>
      <c r="T1775" s="88">
        <v>5.69</v>
      </c>
      <c r="U1775" s="88">
        <v>7.59</v>
      </c>
      <c r="V1775" s="88">
        <v>91.7</v>
      </c>
      <c r="W1775" s="88">
        <v>95.9</v>
      </c>
      <c r="X1775" s="88">
        <v>96.6</v>
      </c>
      <c r="Y1775" s="88">
        <v>97.3</v>
      </c>
      <c r="Z1775" s="88">
        <v>97.2</v>
      </c>
      <c r="AA1775" s="88">
        <v>97</v>
      </c>
      <c r="AB1775" s="88">
        <v>96.9</v>
      </c>
      <c r="AC1775" s="88">
        <v>91</v>
      </c>
      <c r="AD1775" s="88">
        <v>95.4</v>
      </c>
      <c r="AE1775" s="88">
        <v>96.5</v>
      </c>
      <c r="AF1775" s="88">
        <v>97.3</v>
      </c>
      <c r="AG1775" s="88">
        <v>97.1</v>
      </c>
      <c r="AH1775" s="88">
        <v>97</v>
      </c>
      <c r="AI1775" s="88">
        <v>96.8</v>
      </c>
      <c r="AJ1775" s="88">
        <v>90.5</v>
      </c>
      <c r="AK1775" s="88">
        <v>95.2</v>
      </c>
      <c r="AL1775" s="88">
        <v>96.3</v>
      </c>
      <c r="AM1775" s="88">
        <v>96.9</v>
      </c>
      <c r="AN1775" s="88">
        <v>97</v>
      </c>
      <c r="AO1775" s="88">
        <v>96.9</v>
      </c>
      <c r="AP1775" s="88">
        <v>96.5</v>
      </c>
      <c r="AQ1775" s="39">
        <v>43084</v>
      </c>
      <c r="AR1775" s="39">
        <v>43388</v>
      </c>
    </row>
    <row r="1776" spans="1:44" s="105" customFormat="1" ht="30">
      <c r="A1776" s="78" t="s">
        <v>215</v>
      </c>
      <c r="B1776" s="66" t="s">
        <v>4259</v>
      </c>
      <c r="C1776" s="37" t="s">
        <v>4524</v>
      </c>
      <c r="D1776" s="34">
        <v>11.18</v>
      </c>
      <c r="E1776" s="34">
        <v>208</v>
      </c>
      <c r="F1776" s="34">
        <v>97.5</v>
      </c>
      <c r="G1776" s="32" t="s">
        <v>389</v>
      </c>
      <c r="H1776" s="32" t="s">
        <v>389</v>
      </c>
      <c r="I1776" s="48"/>
      <c r="J1776" s="34">
        <v>0.13</v>
      </c>
      <c r="K1776" s="34"/>
      <c r="L1776" s="34"/>
      <c r="M1776" s="34">
        <v>390</v>
      </c>
      <c r="N1776" s="34">
        <v>400</v>
      </c>
      <c r="O1776" s="34">
        <v>420</v>
      </c>
      <c r="P1776" s="92">
        <v>1.1200000000000001</v>
      </c>
      <c r="Q1776" s="92">
        <v>2.2400000000000002</v>
      </c>
      <c r="R1776" s="92">
        <v>3.35</v>
      </c>
      <c r="S1776" s="92">
        <v>5.59</v>
      </c>
      <c r="T1776" s="92">
        <v>8.39</v>
      </c>
      <c r="U1776" s="92">
        <v>11.18</v>
      </c>
      <c r="V1776" s="92">
        <v>97.2</v>
      </c>
      <c r="W1776" s="92">
        <v>97.4</v>
      </c>
      <c r="X1776" s="92">
        <v>97.6</v>
      </c>
      <c r="Y1776" s="92">
        <v>97.6</v>
      </c>
      <c r="Z1776" s="92">
        <v>97.4</v>
      </c>
      <c r="AA1776" s="92">
        <v>97.1</v>
      </c>
      <c r="AB1776" s="92">
        <v>97.5</v>
      </c>
      <c r="AC1776" s="92">
        <v>97</v>
      </c>
      <c r="AD1776" s="92">
        <v>97.3</v>
      </c>
      <c r="AE1776" s="92">
        <v>97.7</v>
      </c>
      <c r="AF1776" s="92">
        <v>97.5</v>
      </c>
      <c r="AG1776" s="92">
        <v>97.3</v>
      </c>
      <c r="AH1776" s="92">
        <v>96.9</v>
      </c>
      <c r="AI1776" s="92">
        <v>97.3</v>
      </c>
      <c r="AJ1776" s="92">
        <v>95.8</v>
      </c>
      <c r="AK1776" s="92">
        <v>97.2</v>
      </c>
      <c r="AL1776" s="92">
        <v>97.3</v>
      </c>
      <c r="AM1776" s="92">
        <v>97.4</v>
      </c>
      <c r="AN1776" s="92">
        <v>97.1</v>
      </c>
      <c r="AO1776" s="92">
        <v>96.9</v>
      </c>
      <c r="AP1776" s="92">
        <v>97.1</v>
      </c>
      <c r="AQ1776" s="39">
        <v>43192</v>
      </c>
      <c r="AR1776" s="39">
        <v>43388</v>
      </c>
    </row>
    <row r="1777" spans="1:44" s="105" customFormat="1" ht="30">
      <c r="A1777" s="66" t="s">
        <v>215</v>
      </c>
      <c r="B1777" s="66" t="s">
        <v>4260</v>
      </c>
      <c r="C1777" s="66" t="s">
        <v>4524</v>
      </c>
      <c r="D1777" s="53">
        <v>11.186999999999999</v>
      </c>
      <c r="E1777" s="54">
        <v>208</v>
      </c>
      <c r="F1777" s="53">
        <v>97.5</v>
      </c>
      <c r="G1777" s="50" t="s">
        <v>388</v>
      </c>
      <c r="H1777" s="50" t="s">
        <v>389</v>
      </c>
      <c r="I1777" s="63"/>
      <c r="J1777" s="53">
        <v>0.13</v>
      </c>
      <c r="K1777" s="51"/>
      <c r="L1777" s="51"/>
      <c r="M1777" s="51">
        <v>390</v>
      </c>
      <c r="N1777" s="51">
        <v>400</v>
      </c>
      <c r="O1777" s="51">
        <v>420</v>
      </c>
      <c r="P1777" s="88">
        <v>1.1200000000000001</v>
      </c>
      <c r="Q1777" s="88">
        <v>2.2400000000000002</v>
      </c>
      <c r="R1777" s="88">
        <v>3.36</v>
      </c>
      <c r="S1777" s="88">
        <v>5.59</v>
      </c>
      <c r="T1777" s="88">
        <v>8.39</v>
      </c>
      <c r="U1777" s="88">
        <v>11.19</v>
      </c>
      <c r="V1777" s="88">
        <v>97.2</v>
      </c>
      <c r="W1777" s="88">
        <v>97.4</v>
      </c>
      <c r="X1777" s="88">
        <v>97.6</v>
      </c>
      <c r="Y1777" s="88">
        <v>97.6</v>
      </c>
      <c r="Z1777" s="88">
        <v>97.4</v>
      </c>
      <c r="AA1777" s="88">
        <v>97.1</v>
      </c>
      <c r="AB1777" s="88">
        <v>97.5</v>
      </c>
      <c r="AC1777" s="88">
        <v>97</v>
      </c>
      <c r="AD1777" s="88">
        <v>97.3</v>
      </c>
      <c r="AE1777" s="88">
        <v>97.7</v>
      </c>
      <c r="AF1777" s="88">
        <v>97.5</v>
      </c>
      <c r="AG1777" s="88">
        <v>97.3</v>
      </c>
      <c r="AH1777" s="88">
        <v>96.9</v>
      </c>
      <c r="AI1777" s="88">
        <v>97.3</v>
      </c>
      <c r="AJ1777" s="88">
        <v>95.8</v>
      </c>
      <c r="AK1777" s="88">
        <v>97.2</v>
      </c>
      <c r="AL1777" s="88">
        <v>97.3</v>
      </c>
      <c r="AM1777" s="88">
        <v>97.4</v>
      </c>
      <c r="AN1777" s="88">
        <v>97.1</v>
      </c>
      <c r="AO1777" s="88">
        <v>96.9</v>
      </c>
      <c r="AP1777" s="88">
        <v>97.1</v>
      </c>
      <c r="AQ1777" s="39">
        <v>43084</v>
      </c>
      <c r="AR1777" s="39">
        <v>43388</v>
      </c>
    </row>
    <row r="1778" spans="1:44" s="105" customFormat="1" ht="30">
      <c r="A1778" s="66" t="s">
        <v>217</v>
      </c>
      <c r="B1778" s="66" t="s">
        <v>218</v>
      </c>
      <c r="C1778" s="37" t="s">
        <v>452</v>
      </c>
      <c r="D1778" s="34">
        <v>300</v>
      </c>
      <c r="E1778" s="34"/>
      <c r="F1778" s="34">
        <v>96.5</v>
      </c>
      <c r="G1778" s="32" t="s">
        <v>388</v>
      </c>
      <c r="H1778" s="32" t="s">
        <v>389</v>
      </c>
      <c r="I1778" s="48"/>
      <c r="J1778" s="34">
        <v>232</v>
      </c>
      <c r="K1778" s="34"/>
      <c r="L1778" s="34"/>
      <c r="M1778" s="34">
        <v>585</v>
      </c>
      <c r="N1778" s="34">
        <v>650</v>
      </c>
      <c r="O1778" s="34">
        <v>800</v>
      </c>
      <c r="P1778" s="92">
        <v>30</v>
      </c>
      <c r="Q1778" s="92">
        <v>60</v>
      </c>
      <c r="R1778" s="92">
        <v>90</v>
      </c>
      <c r="S1778" s="92">
        <v>150</v>
      </c>
      <c r="T1778" s="92">
        <v>225</v>
      </c>
      <c r="U1778" s="92">
        <v>300</v>
      </c>
      <c r="V1778" s="92">
        <v>95.2</v>
      </c>
      <c r="W1778" s="92">
        <v>96.6</v>
      </c>
      <c r="X1778" s="92">
        <v>96.6</v>
      </c>
      <c r="Y1778" s="92">
        <v>97.2</v>
      </c>
      <c r="Z1778" s="92">
        <v>97.1</v>
      </c>
      <c r="AA1778" s="92">
        <v>96.4</v>
      </c>
      <c r="AB1778" s="92">
        <v>96.9</v>
      </c>
      <c r="AC1778" s="92">
        <v>95.1</v>
      </c>
      <c r="AD1778" s="92">
        <v>96.4</v>
      </c>
      <c r="AE1778" s="92">
        <v>96.4</v>
      </c>
      <c r="AF1778" s="92">
        <v>97</v>
      </c>
      <c r="AG1778" s="92">
        <v>96.9</v>
      </c>
      <c r="AH1778" s="92">
        <v>96.4</v>
      </c>
      <c r="AI1778" s="92">
        <v>96.7</v>
      </c>
      <c r="AJ1778" s="92">
        <v>94.3</v>
      </c>
      <c r="AK1778" s="92">
        <v>95.7</v>
      </c>
      <c r="AL1778" s="92">
        <v>95.6</v>
      </c>
      <c r="AM1778" s="92">
        <v>96.4</v>
      </c>
      <c r="AN1778" s="92">
        <v>96.4</v>
      </c>
      <c r="AO1778" s="92">
        <v>95.8</v>
      </c>
      <c r="AP1778" s="92">
        <v>96.2</v>
      </c>
      <c r="AQ1778" s="39"/>
      <c r="AR1778" s="61"/>
    </row>
    <row r="1779" spans="1:44" s="105" customFormat="1" ht="30">
      <c r="A1779" s="66" t="s">
        <v>217</v>
      </c>
      <c r="B1779" s="66" t="s">
        <v>219</v>
      </c>
      <c r="C1779" s="37" t="s">
        <v>452</v>
      </c>
      <c r="D1779" s="34">
        <v>300</v>
      </c>
      <c r="E1779" s="34"/>
      <c r="F1779" s="34">
        <v>96.5</v>
      </c>
      <c r="G1779" s="32" t="s">
        <v>388</v>
      </c>
      <c r="H1779" s="32" t="s">
        <v>389</v>
      </c>
      <c r="I1779" s="48"/>
      <c r="J1779" s="34">
        <v>232</v>
      </c>
      <c r="K1779" s="34"/>
      <c r="L1779" s="34"/>
      <c r="M1779" s="34">
        <v>585</v>
      </c>
      <c r="N1779" s="34">
        <v>650</v>
      </c>
      <c r="O1779" s="34">
        <v>800</v>
      </c>
      <c r="P1779" s="92">
        <v>30</v>
      </c>
      <c r="Q1779" s="92">
        <v>60</v>
      </c>
      <c r="R1779" s="92">
        <v>90</v>
      </c>
      <c r="S1779" s="92">
        <v>150</v>
      </c>
      <c r="T1779" s="92">
        <v>225</v>
      </c>
      <c r="U1779" s="92">
        <v>300</v>
      </c>
      <c r="V1779" s="92">
        <v>95.2</v>
      </c>
      <c r="W1779" s="92">
        <v>96.6</v>
      </c>
      <c r="X1779" s="92">
        <v>96.6</v>
      </c>
      <c r="Y1779" s="92">
        <v>97.2</v>
      </c>
      <c r="Z1779" s="92">
        <v>97.1</v>
      </c>
      <c r="AA1779" s="92">
        <v>96.4</v>
      </c>
      <c r="AB1779" s="92">
        <v>96.9</v>
      </c>
      <c r="AC1779" s="92">
        <v>95.1</v>
      </c>
      <c r="AD1779" s="92">
        <v>96.4</v>
      </c>
      <c r="AE1779" s="92">
        <v>96.4</v>
      </c>
      <c r="AF1779" s="92">
        <v>97</v>
      </c>
      <c r="AG1779" s="92">
        <v>96.9</v>
      </c>
      <c r="AH1779" s="92">
        <v>96.4</v>
      </c>
      <c r="AI1779" s="92">
        <v>96.7</v>
      </c>
      <c r="AJ1779" s="92">
        <v>94.3</v>
      </c>
      <c r="AK1779" s="92">
        <v>95.7</v>
      </c>
      <c r="AL1779" s="92">
        <v>95.6</v>
      </c>
      <c r="AM1779" s="92">
        <v>96.4</v>
      </c>
      <c r="AN1779" s="92">
        <v>96.4</v>
      </c>
      <c r="AO1779" s="92">
        <v>95.8</v>
      </c>
      <c r="AP1779" s="92">
        <v>96.2</v>
      </c>
      <c r="AQ1779" s="39"/>
      <c r="AR1779" s="61"/>
    </row>
    <row r="1780" spans="1:44" s="105" customFormat="1" ht="30">
      <c r="A1780" s="66" t="s">
        <v>217</v>
      </c>
      <c r="B1780" s="66" t="s">
        <v>220</v>
      </c>
      <c r="C1780" s="37" t="s">
        <v>452</v>
      </c>
      <c r="D1780" s="34">
        <v>450</v>
      </c>
      <c r="E1780" s="34"/>
      <c r="F1780" s="34">
        <v>97</v>
      </c>
      <c r="G1780" s="32" t="s">
        <v>388</v>
      </c>
      <c r="H1780" s="32" t="s">
        <v>389</v>
      </c>
      <c r="I1780" s="48"/>
      <c r="J1780" s="34">
        <v>256</v>
      </c>
      <c r="K1780" s="34"/>
      <c r="L1780" s="34"/>
      <c r="M1780" s="34">
        <v>545</v>
      </c>
      <c r="N1780" s="34">
        <v>650</v>
      </c>
      <c r="O1780" s="34">
        <v>800</v>
      </c>
      <c r="P1780" s="92">
        <v>45</v>
      </c>
      <c r="Q1780" s="92">
        <v>90</v>
      </c>
      <c r="R1780" s="92">
        <v>135</v>
      </c>
      <c r="S1780" s="92">
        <v>225</v>
      </c>
      <c r="T1780" s="92">
        <v>337.5</v>
      </c>
      <c r="U1780" s="92">
        <v>450</v>
      </c>
      <c r="V1780" s="92">
        <v>95</v>
      </c>
      <c r="W1780" s="92">
        <v>96.9</v>
      </c>
      <c r="X1780" s="92">
        <v>97.1</v>
      </c>
      <c r="Y1780" s="92">
        <v>97.3</v>
      </c>
      <c r="Z1780" s="92">
        <v>97.1</v>
      </c>
      <c r="AA1780" s="92">
        <v>96.6</v>
      </c>
      <c r="AB1780" s="92">
        <v>97.1</v>
      </c>
      <c r="AC1780" s="92">
        <v>94.9</v>
      </c>
      <c r="AD1780" s="92">
        <v>96.7</v>
      </c>
      <c r="AE1780" s="92">
        <v>96.9</v>
      </c>
      <c r="AF1780" s="92">
        <v>97.2</v>
      </c>
      <c r="AG1780" s="92">
        <v>97</v>
      </c>
      <c r="AH1780" s="92">
        <v>96.6</v>
      </c>
      <c r="AI1780" s="92">
        <v>96.9</v>
      </c>
      <c r="AJ1780" s="92">
        <v>94.2</v>
      </c>
      <c r="AK1780" s="92">
        <v>96.4</v>
      </c>
      <c r="AL1780" s="92">
        <v>96.4</v>
      </c>
      <c r="AM1780" s="92">
        <v>96.8</v>
      </c>
      <c r="AN1780" s="92">
        <v>96.6</v>
      </c>
      <c r="AO1780" s="92">
        <v>96.1</v>
      </c>
      <c r="AP1780" s="92">
        <v>96.5</v>
      </c>
      <c r="AQ1780" s="39"/>
      <c r="AR1780" s="61"/>
    </row>
    <row r="1781" spans="1:44" s="105" customFormat="1" ht="30">
      <c r="A1781" s="66" t="s">
        <v>217</v>
      </c>
      <c r="B1781" s="66" t="s">
        <v>221</v>
      </c>
      <c r="C1781" s="37" t="s">
        <v>452</v>
      </c>
      <c r="D1781" s="34">
        <v>450</v>
      </c>
      <c r="E1781" s="34"/>
      <c r="F1781" s="34">
        <v>97</v>
      </c>
      <c r="G1781" s="32" t="s">
        <v>388</v>
      </c>
      <c r="H1781" s="32" t="s">
        <v>389</v>
      </c>
      <c r="I1781" s="48"/>
      <c r="J1781" s="34">
        <v>256</v>
      </c>
      <c r="K1781" s="34"/>
      <c r="L1781" s="34"/>
      <c r="M1781" s="34">
        <v>545</v>
      </c>
      <c r="N1781" s="34">
        <v>650</v>
      </c>
      <c r="O1781" s="34">
        <v>800</v>
      </c>
      <c r="P1781" s="92">
        <v>45</v>
      </c>
      <c r="Q1781" s="92">
        <v>90</v>
      </c>
      <c r="R1781" s="92">
        <v>135</v>
      </c>
      <c r="S1781" s="92">
        <v>225</v>
      </c>
      <c r="T1781" s="92">
        <v>337.5</v>
      </c>
      <c r="U1781" s="92">
        <v>450</v>
      </c>
      <c r="V1781" s="92">
        <v>95</v>
      </c>
      <c r="W1781" s="92">
        <v>96.9</v>
      </c>
      <c r="X1781" s="92">
        <v>97.1</v>
      </c>
      <c r="Y1781" s="92">
        <v>97.3</v>
      </c>
      <c r="Z1781" s="92">
        <v>97.1</v>
      </c>
      <c r="AA1781" s="92">
        <v>96.6</v>
      </c>
      <c r="AB1781" s="92">
        <v>97.1</v>
      </c>
      <c r="AC1781" s="92">
        <v>94.9</v>
      </c>
      <c r="AD1781" s="92">
        <v>96.7</v>
      </c>
      <c r="AE1781" s="92">
        <v>96.9</v>
      </c>
      <c r="AF1781" s="92">
        <v>97.2</v>
      </c>
      <c r="AG1781" s="92">
        <v>97</v>
      </c>
      <c r="AH1781" s="92">
        <v>96.6</v>
      </c>
      <c r="AI1781" s="92">
        <v>96.9</v>
      </c>
      <c r="AJ1781" s="92">
        <v>94.2</v>
      </c>
      <c r="AK1781" s="92">
        <v>96.4</v>
      </c>
      <c r="AL1781" s="92">
        <v>96.4</v>
      </c>
      <c r="AM1781" s="92">
        <v>96.8</v>
      </c>
      <c r="AN1781" s="92">
        <v>96.6</v>
      </c>
      <c r="AO1781" s="92">
        <v>96.1</v>
      </c>
      <c r="AP1781" s="92">
        <v>96.5</v>
      </c>
      <c r="AQ1781" s="39"/>
      <c r="AR1781" s="61"/>
    </row>
    <row r="1782" spans="1:44" s="105" customFormat="1" ht="30">
      <c r="A1782" s="66" t="s">
        <v>217</v>
      </c>
      <c r="B1782" s="66" t="s">
        <v>222</v>
      </c>
      <c r="C1782" s="37" t="s">
        <v>452</v>
      </c>
      <c r="D1782" s="34">
        <v>499.9</v>
      </c>
      <c r="E1782" s="34"/>
      <c r="F1782" s="34">
        <v>96.5</v>
      </c>
      <c r="G1782" s="32" t="s">
        <v>388</v>
      </c>
      <c r="H1782" s="32" t="s">
        <v>389</v>
      </c>
      <c r="I1782" s="48"/>
      <c r="J1782" s="34">
        <v>477.9</v>
      </c>
      <c r="K1782" s="34"/>
      <c r="L1782" s="34"/>
      <c r="M1782" s="34">
        <v>500</v>
      </c>
      <c r="N1782" s="34">
        <v>575</v>
      </c>
      <c r="O1782" s="34">
        <v>800</v>
      </c>
      <c r="P1782" s="92">
        <v>49.98</v>
      </c>
      <c r="Q1782" s="92">
        <v>99.97</v>
      </c>
      <c r="R1782" s="92">
        <v>150</v>
      </c>
      <c r="S1782" s="92">
        <v>249.9</v>
      </c>
      <c r="T1782" s="92">
        <v>374.9</v>
      </c>
      <c r="U1782" s="92">
        <v>499.9</v>
      </c>
      <c r="V1782" s="92">
        <v>94.3</v>
      </c>
      <c r="W1782" s="92">
        <v>96.3</v>
      </c>
      <c r="X1782" s="92">
        <v>96.8</v>
      </c>
      <c r="Y1782" s="92">
        <v>97</v>
      </c>
      <c r="Z1782" s="92">
        <v>96.8</v>
      </c>
      <c r="AA1782" s="92">
        <v>96.4</v>
      </c>
      <c r="AB1782" s="92">
        <v>96.7</v>
      </c>
      <c r="AC1782" s="92">
        <v>94</v>
      </c>
      <c r="AD1782" s="92">
        <v>96.2</v>
      </c>
      <c r="AE1782" s="92">
        <v>96.6</v>
      </c>
      <c r="AF1782" s="92">
        <v>96.8</v>
      </c>
      <c r="AG1782" s="92">
        <v>96.6</v>
      </c>
      <c r="AH1782" s="92">
        <v>96.2</v>
      </c>
      <c r="AI1782" s="92">
        <v>96.5</v>
      </c>
      <c r="AJ1782" s="92">
        <v>93.1</v>
      </c>
      <c r="AK1782" s="92">
        <v>95.5</v>
      </c>
      <c r="AL1782" s="92">
        <v>96</v>
      </c>
      <c r="AM1782" s="92">
        <v>96.1</v>
      </c>
      <c r="AN1782" s="92">
        <v>96</v>
      </c>
      <c r="AO1782" s="92">
        <v>95.7</v>
      </c>
      <c r="AP1782" s="92">
        <v>95.9</v>
      </c>
      <c r="AQ1782" s="39"/>
      <c r="AR1782" s="61"/>
    </row>
    <row r="1783" spans="1:44" s="105" customFormat="1" ht="30">
      <c r="A1783" s="66" t="s">
        <v>217</v>
      </c>
      <c r="B1783" s="66" t="s">
        <v>223</v>
      </c>
      <c r="C1783" s="37" t="s">
        <v>452</v>
      </c>
      <c r="D1783" s="34">
        <v>560</v>
      </c>
      <c r="E1783" s="34"/>
      <c r="F1783" s="34">
        <v>96</v>
      </c>
      <c r="G1783" s="32" t="s">
        <v>388</v>
      </c>
      <c r="H1783" s="32" t="s">
        <v>389</v>
      </c>
      <c r="I1783" s="48"/>
      <c r="J1783" s="34">
        <v>602</v>
      </c>
      <c r="K1783" s="34"/>
      <c r="L1783" s="34"/>
      <c r="M1783" s="34">
        <v>330</v>
      </c>
      <c r="N1783" s="34">
        <v>400</v>
      </c>
      <c r="O1783" s="34">
        <v>480</v>
      </c>
      <c r="P1783" s="92">
        <v>56</v>
      </c>
      <c r="Q1783" s="92">
        <v>112</v>
      </c>
      <c r="R1783" s="92">
        <v>168</v>
      </c>
      <c r="S1783" s="92">
        <v>280</v>
      </c>
      <c r="T1783" s="92">
        <v>420</v>
      </c>
      <c r="U1783" s="92">
        <v>560</v>
      </c>
      <c r="V1783" s="92">
        <v>94.3</v>
      </c>
      <c r="W1783" s="92">
        <v>95.8</v>
      </c>
      <c r="X1783" s="92">
        <v>96.2</v>
      </c>
      <c r="Y1783" s="92">
        <v>96.4</v>
      </c>
      <c r="Z1783" s="92">
        <v>96.1</v>
      </c>
      <c r="AA1783" s="92">
        <v>95.4</v>
      </c>
      <c r="AB1783" s="92">
        <v>96.1</v>
      </c>
      <c r="AC1783" s="92">
        <v>94</v>
      </c>
      <c r="AD1783" s="92">
        <v>95.6</v>
      </c>
      <c r="AE1783" s="92">
        <v>96</v>
      </c>
      <c r="AF1783" s="92">
        <v>96.1</v>
      </c>
      <c r="AG1783" s="92">
        <v>95.9</v>
      </c>
      <c r="AH1783" s="92">
        <v>95.3</v>
      </c>
      <c r="AI1783" s="92">
        <v>95.8</v>
      </c>
      <c r="AJ1783" s="92">
        <v>93.8</v>
      </c>
      <c r="AK1783" s="92">
        <v>95.3</v>
      </c>
      <c r="AL1783" s="92">
        <v>95.6</v>
      </c>
      <c r="AM1783" s="92">
        <v>95.8</v>
      </c>
      <c r="AN1783" s="92">
        <v>95.6</v>
      </c>
      <c r="AO1783" s="92">
        <v>95</v>
      </c>
      <c r="AP1783" s="92">
        <v>95.5</v>
      </c>
      <c r="AQ1783" s="39"/>
      <c r="AR1783" s="61"/>
    </row>
    <row r="1784" spans="1:44" s="105" customFormat="1" ht="30">
      <c r="A1784" s="66" t="s">
        <v>217</v>
      </c>
      <c r="B1784" s="66" t="s">
        <v>224</v>
      </c>
      <c r="C1784" s="37" t="s">
        <v>452</v>
      </c>
      <c r="D1784" s="34">
        <v>560</v>
      </c>
      <c r="E1784" s="34"/>
      <c r="F1784" s="34">
        <v>96</v>
      </c>
      <c r="G1784" s="32" t="s">
        <v>388</v>
      </c>
      <c r="H1784" s="32" t="s">
        <v>389</v>
      </c>
      <c r="I1784" s="48"/>
      <c r="J1784" s="34">
        <v>602</v>
      </c>
      <c r="K1784" s="34"/>
      <c r="L1784" s="34"/>
      <c r="M1784" s="34">
        <v>330</v>
      </c>
      <c r="N1784" s="34">
        <v>400</v>
      </c>
      <c r="O1784" s="34">
        <v>480</v>
      </c>
      <c r="P1784" s="92">
        <v>56</v>
      </c>
      <c r="Q1784" s="92">
        <v>112</v>
      </c>
      <c r="R1784" s="92">
        <v>168</v>
      </c>
      <c r="S1784" s="92">
        <v>280</v>
      </c>
      <c r="T1784" s="92">
        <v>420</v>
      </c>
      <c r="U1784" s="92">
        <v>560</v>
      </c>
      <c r="V1784" s="92">
        <v>94.3</v>
      </c>
      <c r="W1784" s="92">
        <v>95.8</v>
      </c>
      <c r="X1784" s="92">
        <v>96.2</v>
      </c>
      <c r="Y1784" s="92">
        <v>96.4</v>
      </c>
      <c r="Z1784" s="92">
        <v>96.1</v>
      </c>
      <c r="AA1784" s="92">
        <v>95.4</v>
      </c>
      <c r="AB1784" s="92">
        <v>96.1</v>
      </c>
      <c r="AC1784" s="92">
        <v>94</v>
      </c>
      <c r="AD1784" s="92">
        <v>95.6</v>
      </c>
      <c r="AE1784" s="92">
        <v>96</v>
      </c>
      <c r="AF1784" s="92">
        <v>96.1</v>
      </c>
      <c r="AG1784" s="92">
        <v>95.9</v>
      </c>
      <c r="AH1784" s="92">
        <v>95.3</v>
      </c>
      <c r="AI1784" s="92">
        <v>95.8</v>
      </c>
      <c r="AJ1784" s="92">
        <v>93.8</v>
      </c>
      <c r="AK1784" s="92">
        <v>95.3</v>
      </c>
      <c r="AL1784" s="92">
        <v>95.6</v>
      </c>
      <c r="AM1784" s="92">
        <v>95.8</v>
      </c>
      <c r="AN1784" s="92">
        <v>95.6</v>
      </c>
      <c r="AO1784" s="92">
        <v>95</v>
      </c>
      <c r="AP1784" s="92">
        <v>95.5</v>
      </c>
      <c r="AQ1784" s="39"/>
      <c r="AR1784" s="61"/>
    </row>
    <row r="1785" spans="1:44" s="105" customFormat="1" ht="30">
      <c r="A1785" s="66" t="s">
        <v>217</v>
      </c>
      <c r="B1785" s="66" t="s">
        <v>226</v>
      </c>
      <c r="C1785" s="37" t="s">
        <v>452</v>
      </c>
      <c r="D1785" s="34">
        <v>600</v>
      </c>
      <c r="E1785" s="34"/>
      <c r="F1785" s="34">
        <v>97</v>
      </c>
      <c r="G1785" s="32" t="s">
        <v>388</v>
      </c>
      <c r="H1785" s="32" t="s">
        <v>389</v>
      </c>
      <c r="I1785" s="48"/>
      <c r="J1785" s="34">
        <v>281</v>
      </c>
      <c r="K1785" s="34"/>
      <c r="L1785" s="34"/>
      <c r="M1785" s="34">
        <v>585</v>
      </c>
      <c r="N1785" s="34">
        <v>650</v>
      </c>
      <c r="O1785" s="34">
        <v>800</v>
      </c>
      <c r="P1785" s="92">
        <v>60</v>
      </c>
      <c r="Q1785" s="92">
        <v>120</v>
      </c>
      <c r="R1785" s="92">
        <v>180</v>
      </c>
      <c r="S1785" s="92">
        <v>300</v>
      </c>
      <c r="T1785" s="92">
        <v>450</v>
      </c>
      <c r="U1785" s="92">
        <v>600</v>
      </c>
      <c r="V1785" s="92">
        <v>95.6</v>
      </c>
      <c r="W1785" s="92">
        <v>97</v>
      </c>
      <c r="X1785" s="92">
        <v>97.4</v>
      </c>
      <c r="Y1785" s="92">
        <v>97.5</v>
      </c>
      <c r="Z1785" s="92">
        <v>97.3</v>
      </c>
      <c r="AA1785" s="92">
        <v>96.7</v>
      </c>
      <c r="AB1785" s="92">
        <v>97.3</v>
      </c>
      <c r="AC1785" s="92">
        <v>95.3</v>
      </c>
      <c r="AD1785" s="92">
        <v>96.7</v>
      </c>
      <c r="AE1785" s="92">
        <v>97.3</v>
      </c>
      <c r="AF1785" s="92">
        <v>97.4</v>
      </c>
      <c r="AG1785" s="92">
        <v>97.1</v>
      </c>
      <c r="AH1785" s="92">
        <v>96.7</v>
      </c>
      <c r="AI1785" s="92">
        <v>97.1</v>
      </c>
      <c r="AJ1785" s="92">
        <v>94.9</v>
      </c>
      <c r="AK1785" s="92">
        <v>96.1</v>
      </c>
      <c r="AL1785" s="92">
        <v>96.9</v>
      </c>
      <c r="AM1785" s="92">
        <v>97</v>
      </c>
      <c r="AN1785" s="92">
        <v>96.7</v>
      </c>
      <c r="AO1785" s="92">
        <v>96.4</v>
      </c>
      <c r="AP1785" s="92">
        <v>96.7</v>
      </c>
      <c r="AQ1785" s="39"/>
      <c r="AR1785" s="61"/>
    </row>
    <row r="1786" spans="1:44" s="105" customFormat="1" ht="30">
      <c r="A1786" s="66" t="s">
        <v>217</v>
      </c>
      <c r="B1786" s="66" t="s">
        <v>227</v>
      </c>
      <c r="C1786" s="37" t="s">
        <v>452</v>
      </c>
      <c r="D1786" s="34">
        <v>640</v>
      </c>
      <c r="E1786" s="34"/>
      <c r="F1786" s="34">
        <v>96</v>
      </c>
      <c r="G1786" s="32" t="s">
        <v>388</v>
      </c>
      <c r="H1786" s="32" t="s">
        <v>389</v>
      </c>
      <c r="I1786" s="48"/>
      <c r="J1786" s="34">
        <v>629</v>
      </c>
      <c r="K1786" s="34"/>
      <c r="L1786" s="34"/>
      <c r="M1786" s="34">
        <v>330</v>
      </c>
      <c r="N1786" s="34">
        <v>400</v>
      </c>
      <c r="O1786" s="34">
        <v>480</v>
      </c>
      <c r="P1786" s="92">
        <v>64</v>
      </c>
      <c r="Q1786" s="92">
        <v>128</v>
      </c>
      <c r="R1786" s="92">
        <v>192</v>
      </c>
      <c r="S1786" s="92">
        <v>320</v>
      </c>
      <c r="T1786" s="92">
        <v>480</v>
      </c>
      <c r="U1786" s="92">
        <v>640</v>
      </c>
      <c r="V1786" s="92">
        <v>94.3</v>
      </c>
      <c r="W1786" s="92">
        <v>95.8</v>
      </c>
      <c r="X1786" s="92">
        <v>96.3</v>
      </c>
      <c r="Y1786" s="92">
        <v>96.4</v>
      </c>
      <c r="Z1786" s="92">
        <v>96.1</v>
      </c>
      <c r="AA1786" s="92">
        <v>95.3</v>
      </c>
      <c r="AB1786" s="92">
        <v>96.1</v>
      </c>
      <c r="AC1786" s="92">
        <v>94</v>
      </c>
      <c r="AD1786" s="92">
        <v>95.6</v>
      </c>
      <c r="AE1786" s="92">
        <v>96</v>
      </c>
      <c r="AF1786" s="92">
        <v>96.1</v>
      </c>
      <c r="AG1786" s="92">
        <v>95.9</v>
      </c>
      <c r="AH1786" s="92">
        <v>95.3</v>
      </c>
      <c r="AI1786" s="92">
        <v>95.8</v>
      </c>
      <c r="AJ1786" s="92">
        <v>93.8</v>
      </c>
      <c r="AK1786" s="92">
        <v>95.3</v>
      </c>
      <c r="AL1786" s="92">
        <v>95.7</v>
      </c>
      <c r="AM1786" s="92">
        <v>95.8</v>
      </c>
      <c r="AN1786" s="92">
        <v>95.6</v>
      </c>
      <c r="AO1786" s="92">
        <v>95</v>
      </c>
      <c r="AP1786" s="92">
        <v>95.5</v>
      </c>
      <c r="AQ1786" s="39"/>
      <c r="AR1786" s="61"/>
    </row>
    <row r="1787" spans="1:44" s="105" customFormat="1" ht="30">
      <c r="A1787" s="66" t="s">
        <v>217</v>
      </c>
      <c r="B1787" s="66" t="s">
        <v>228</v>
      </c>
      <c r="C1787" s="37" t="s">
        <v>452</v>
      </c>
      <c r="D1787" s="34">
        <v>640</v>
      </c>
      <c r="E1787" s="34"/>
      <c r="F1787" s="34">
        <v>96</v>
      </c>
      <c r="G1787" s="32" t="s">
        <v>388</v>
      </c>
      <c r="H1787" s="32" t="s">
        <v>389</v>
      </c>
      <c r="I1787" s="48"/>
      <c r="J1787" s="34">
        <v>629</v>
      </c>
      <c r="K1787" s="34"/>
      <c r="L1787" s="34"/>
      <c r="M1787" s="34">
        <v>330</v>
      </c>
      <c r="N1787" s="34">
        <v>400</v>
      </c>
      <c r="O1787" s="34">
        <v>480</v>
      </c>
      <c r="P1787" s="92">
        <v>64</v>
      </c>
      <c r="Q1787" s="92">
        <v>128</v>
      </c>
      <c r="R1787" s="92">
        <v>192</v>
      </c>
      <c r="S1787" s="92">
        <v>320</v>
      </c>
      <c r="T1787" s="92">
        <v>480</v>
      </c>
      <c r="U1787" s="92">
        <v>640</v>
      </c>
      <c r="V1787" s="92">
        <v>94.3</v>
      </c>
      <c r="W1787" s="92">
        <v>95.8</v>
      </c>
      <c r="X1787" s="92">
        <v>96.3</v>
      </c>
      <c r="Y1787" s="92">
        <v>96.4</v>
      </c>
      <c r="Z1787" s="92">
        <v>96.1</v>
      </c>
      <c r="AA1787" s="92">
        <v>95.3</v>
      </c>
      <c r="AB1787" s="92">
        <v>96.1</v>
      </c>
      <c r="AC1787" s="92">
        <v>94</v>
      </c>
      <c r="AD1787" s="92">
        <v>95.6</v>
      </c>
      <c r="AE1787" s="92">
        <v>96</v>
      </c>
      <c r="AF1787" s="92">
        <v>96.1</v>
      </c>
      <c r="AG1787" s="92">
        <v>95.9</v>
      </c>
      <c r="AH1787" s="92">
        <v>95.3</v>
      </c>
      <c r="AI1787" s="92">
        <v>95.8</v>
      </c>
      <c r="AJ1787" s="92">
        <v>93.8</v>
      </c>
      <c r="AK1787" s="92">
        <v>95.3</v>
      </c>
      <c r="AL1787" s="92">
        <v>95.7</v>
      </c>
      <c r="AM1787" s="92">
        <v>95.8</v>
      </c>
      <c r="AN1787" s="92">
        <v>95.6</v>
      </c>
      <c r="AO1787" s="92">
        <v>95</v>
      </c>
      <c r="AP1787" s="92">
        <v>95.5</v>
      </c>
      <c r="AQ1787" s="39"/>
      <c r="AR1787" s="61"/>
    </row>
    <row r="1788" spans="1:44" s="105" customFormat="1" ht="30">
      <c r="A1788" s="66" t="s">
        <v>217</v>
      </c>
      <c r="B1788" s="66" t="s">
        <v>225</v>
      </c>
      <c r="C1788" s="37" t="s">
        <v>452</v>
      </c>
      <c r="D1788" s="34">
        <v>680</v>
      </c>
      <c r="E1788" s="34"/>
      <c r="F1788" s="34">
        <v>97</v>
      </c>
      <c r="G1788" s="32" t="s">
        <v>388</v>
      </c>
      <c r="H1788" s="32" t="s">
        <v>389</v>
      </c>
      <c r="I1788" s="48"/>
      <c r="J1788" s="34">
        <v>249</v>
      </c>
      <c r="K1788" s="34"/>
      <c r="L1788" s="34"/>
      <c r="M1788" s="34">
        <v>552</v>
      </c>
      <c r="N1788" s="34">
        <v>620</v>
      </c>
      <c r="O1788" s="34">
        <v>800</v>
      </c>
      <c r="P1788" s="92">
        <v>68</v>
      </c>
      <c r="Q1788" s="92">
        <v>136</v>
      </c>
      <c r="R1788" s="92">
        <v>204</v>
      </c>
      <c r="S1788" s="92">
        <v>340</v>
      </c>
      <c r="T1788" s="92">
        <v>510</v>
      </c>
      <c r="U1788" s="92">
        <v>680</v>
      </c>
      <c r="V1788" s="92">
        <v>95.1</v>
      </c>
      <c r="W1788" s="92">
        <v>97</v>
      </c>
      <c r="X1788" s="92">
        <v>97.5</v>
      </c>
      <c r="Y1788" s="92">
        <v>97.7</v>
      </c>
      <c r="Z1788" s="92">
        <v>97.5</v>
      </c>
      <c r="AA1788" s="92">
        <v>97</v>
      </c>
      <c r="AB1788" s="92">
        <v>97.4</v>
      </c>
      <c r="AC1788" s="92">
        <v>94.9</v>
      </c>
      <c r="AD1788" s="92">
        <v>96.7</v>
      </c>
      <c r="AE1788" s="92">
        <v>97.2</v>
      </c>
      <c r="AF1788" s="92">
        <v>97.4</v>
      </c>
      <c r="AG1788" s="92">
        <v>97.2</v>
      </c>
      <c r="AH1788" s="92">
        <v>96.7</v>
      </c>
      <c r="AI1788" s="92">
        <v>97.1</v>
      </c>
      <c r="AJ1788" s="92">
        <v>94.3</v>
      </c>
      <c r="AK1788" s="92">
        <v>96.3</v>
      </c>
      <c r="AL1788" s="92">
        <v>96.8</v>
      </c>
      <c r="AM1788" s="92">
        <v>97</v>
      </c>
      <c r="AN1788" s="92">
        <v>96.8</v>
      </c>
      <c r="AO1788" s="92">
        <v>96.4</v>
      </c>
      <c r="AP1788" s="92">
        <v>96.7</v>
      </c>
      <c r="AQ1788" s="39"/>
      <c r="AR1788" s="61"/>
    </row>
    <row r="1789" spans="1:44" s="105" customFormat="1" ht="30">
      <c r="A1789" s="66" t="s">
        <v>217</v>
      </c>
      <c r="B1789" s="66" t="s">
        <v>229</v>
      </c>
      <c r="C1789" s="37" t="s">
        <v>452</v>
      </c>
      <c r="D1789" s="34">
        <v>750</v>
      </c>
      <c r="E1789" s="34"/>
      <c r="F1789" s="34">
        <v>96.5</v>
      </c>
      <c r="G1789" s="32" t="s">
        <v>388</v>
      </c>
      <c r="H1789" s="32" t="s">
        <v>389</v>
      </c>
      <c r="I1789" s="48"/>
      <c r="J1789" s="34">
        <v>506.3</v>
      </c>
      <c r="K1789" s="34"/>
      <c r="L1789" s="34"/>
      <c r="M1789" s="34">
        <v>500</v>
      </c>
      <c r="N1789" s="34">
        <v>575</v>
      </c>
      <c r="O1789" s="34">
        <v>800</v>
      </c>
      <c r="P1789" s="92">
        <v>75</v>
      </c>
      <c r="Q1789" s="92">
        <v>150</v>
      </c>
      <c r="R1789" s="92">
        <v>225</v>
      </c>
      <c r="S1789" s="92">
        <v>375</v>
      </c>
      <c r="T1789" s="92">
        <v>562.5</v>
      </c>
      <c r="U1789" s="92">
        <v>750</v>
      </c>
      <c r="V1789" s="92">
        <v>95</v>
      </c>
      <c r="W1789" s="92">
        <v>96.7</v>
      </c>
      <c r="X1789" s="92">
        <v>97</v>
      </c>
      <c r="Y1789" s="92">
        <v>97.1</v>
      </c>
      <c r="Z1789" s="92">
        <v>97.1</v>
      </c>
      <c r="AA1789" s="92">
        <v>96.6</v>
      </c>
      <c r="AB1789" s="92">
        <v>96.9</v>
      </c>
      <c r="AC1789" s="92">
        <v>94.8</v>
      </c>
      <c r="AD1789" s="92">
        <v>96.5</v>
      </c>
      <c r="AE1789" s="92">
        <v>96.8</v>
      </c>
      <c r="AF1789" s="92">
        <v>96.9</v>
      </c>
      <c r="AG1789" s="92">
        <v>96.8</v>
      </c>
      <c r="AH1789" s="92">
        <v>96.4</v>
      </c>
      <c r="AI1789" s="92">
        <v>96.7</v>
      </c>
      <c r="AJ1789" s="92">
        <v>94.2</v>
      </c>
      <c r="AK1789" s="92">
        <v>95.8</v>
      </c>
      <c r="AL1789" s="92">
        <v>96.2</v>
      </c>
      <c r="AM1789" s="92">
        <v>96.3</v>
      </c>
      <c r="AN1789" s="92">
        <v>96.3</v>
      </c>
      <c r="AO1789" s="92">
        <v>95.9</v>
      </c>
      <c r="AP1789" s="92">
        <v>96.1</v>
      </c>
      <c r="AQ1789" s="39"/>
      <c r="AR1789" s="61"/>
    </row>
    <row r="1790" spans="1:44" s="105" customFormat="1" ht="30">
      <c r="A1790" s="66" t="s">
        <v>217</v>
      </c>
      <c r="B1790" s="66" t="s">
        <v>231</v>
      </c>
      <c r="C1790" s="37" t="s">
        <v>452</v>
      </c>
      <c r="D1790" s="34">
        <v>751</v>
      </c>
      <c r="E1790" s="34"/>
      <c r="F1790" s="34">
        <v>97</v>
      </c>
      <c r="G1790" s="32" t="s">
        <v>388</v>
      </c>
      <c r="H1790" s="32" t="s">
        <v>389</v>
      </c>
      <c r="I1790" s="48"/>
      <c r="J1790" s="34">
        <v>306</v>
      </c>
      <c r="K1790" s="34"/>
      <c r="L1790" s="34"/>
      <c r="M1790" s="34">
        <v>585</v>
      </c>
      <c r="N1790" s="34">
        <v>650</v>
      </c>
      <c r="O1790" s="34">
        <v>800</v>
      </c>
      <c r="P1790" s="92">
        <v>75.099999999999994</v>
      </c>
      <c r="Q1790" s="92">
        <v>150.19999999999999</v>
      </c>
      <c r="R1790" s="92">
        <v>225.3</v>
      </c>
      <c r="S1790" s="92">
        <v>375.5</v>
      </c>
      <c r="T1790" s="92">
        <v>563.29999999999995</v>
      </c>
      <c r="U1790" s="92">
        <v>751</v>
      </c>
      <c r="V1790" s="92">
        <v>95.4</v>
      </c>
      <c r="W1790" s="92">
        <v>97</v>
      </c>
      <c r="X1790" s="92">
        <v>97.4</v>
      </c>
      <c r="Y1790" s="92">
        <v>97.4</v>
      </c>
      <c r="Z1790" s="92">
        <v>97.3</v>
      </c>
      <c r="AA1790" s="92">
        <v>96.7</v>
      </c>
      <c r="AB1790" s="92">
        <v>97.2</v>
      </c>
      <c r="AC1790" s="92">
        <v>95.3</v>
      </c>
      <c r="AD1790" s="92">
        <v>96.8</v>
      </c>
      <c r="AE1790" s="92">
        <v>97.2</v>
      </c>
      <c r="AF1790" s="92">
        <v>97.2</v>
      </c>
      <c r="AG1790" s="92">
        <v>97.2</v>
      </c>
      <c r="AH1790" s="92">
        <v>96.7</v>
      </c>
      <c r="AI1790" s="92">
        <v>97.1</v>
      </c>
      <c r="AJ1790" s="92">
        <v>94.9</v>
      </c>
      <c r="AK1790" s="92">
        <v>96.3</v>
      </c>
      <c r="AL1790" s="92">
        <v>96.7</v>
      </c>
      <c r="AM1790" s="92">
        <v>96.8</v>
      </c>
      <c r="AN1790" s="92">
        <v>96.8</v>
      </c>
      <c r="AO1790" s="92">
        <v>96.4</v>
      </c>
      <c r="AP1790" s="92">
        <v>96.7</v>
      </c>
      <c r="AQ1790" s="39"/>
      <c r="AR1790" s="61"/>
    </row>
    <row r="1791" spans="1:44" s="105" customFormat="1" ht="45">
      <c r="A1791" s="66" t="s">
        <v>217</v>
      </c>
      <c r="B1791" s="66" t="s">
        <v>3273</v>
      </c>
      <c r="C1791" s="37" t="s">
        <v>1441</v>
      </c>
      <c r="D1791" s="34">
        <v>780</v>
      </c>
      <c r="E1791" s="34">
        <v>360</v>
      </c>
      <c r="F1791" s="34">
        <v>97</v>
      </c>
      <c r="G1791" s="32" t="s">
        <v>388</v>
      </c>
      <c r="H1791" s="32" t="s">
        <v>389</v>
      </c>
      <c r="I1791" s="48"/>
      <c r="J1791" s="34">
        <v>254</v>
      </c>
      <c r="K1791" s="34"/>
      <c r="L1791" s="34"/>
      <c r="M1791" s="34">
        <v>510</v>
      </c>
      <c r="N1791" s="34">
        <v>590</v>
      </c>
      <c r="O1791" s="34">
        <v>800</v>
      </c>
      <c r="P1791" s="92">
        <v>78</v>
      </c>
      <c r="Q1791" s="92">
        <v>156</v>
      </c>
      <c r="R1791" s="92">
        <v>234</v>
      </c>
      <c r="S1791" s="92">
        <v>390</v>
      </c>
      <c r="T1791" s="92">
        <v>585</v>
      </c>
      <c r="U1791" s="92">
        <v>780</v>
      </c>
      <c r="V1791" s="92">
        <v>95.3</v>
      </c>
      <c r="W1791" s="92">
        <v>97.1</v>
      </c>
      <c r="X1791" s="92">
        <v>97.5</v>
      </c>
      <c r="Y1791" s="92">
        <v>97.6</v>
      </c>
      <c r="Z1791" s="92">
        <v>97.4</v>
      </c>
      <c r="AA1791" s="92">
        <v>96.8</v>
      </c>
      <c r="AB1791" s="92">
        <v>97.3</v>
      </c>
      <c r="AC1791" s="92">
        <v>95</v>
      </c>
      <c r="AD1791" s="92">
        <v>96.7</v>
      </c>
      <c r="AE1791" s="92">
        <v>97.1</v>
      </c>
      <c r="AF1791" s="92">
        <v>97.3</v>
      </c>
      <c r="AG1791" s="92">
        <v>97</v>
      </c>
      <c r="AH1791" s="92">
        <v>96.4</v>
      </c>
      <c r="AI1791" s="92">
        <v>96.9</v>
      </c>
      <c r="AJ1791" s="92">
        <v>94.5</v>
      </c>
      <c r="AK1791" s="92">
        <v>96.1</v>
      </c>
      <c r="AL1791" s="92">
        <v>96.6</v>
      </c>
      <c r="AM1791" s="92">
        <v>96.8</v>
      </c>
      <c r="AN1791" s="92">
        <v>96.5</v>
      </c>
      <c r="AO1791" s="92">
        <v>96.1</v>
      </c>
      <c r="AP1791" s="92">
        <v>96.4</v>
      </c>
      <c r="AQ1791" s="39"/>
      <c r="AR1791" s="61"/>
    </row>
    <row r="1792" spans="1:44" s="105" customFormat="1" ht="30">
      <c r="A1792" s="66" t="s">
        <v>217</v>
      </c>
      <c r="B1792" s="66" t="s">
        <v>233</v>
      </c>
      <c r="C1792" s="37" t="s">
        <v>452</v>
      </c>
      <c r="D1792" s="34">
        <v>830</v>
      </c>
      <c r="E1792" s="34"/>
      <c r="F1792" s="34">
        <v>97</v>
      </c>
      <c r="G1792" s="32" t="s">
        <v>388</v>
      </c>
      <c r="H1792" s="32" t="s">
        <v>389</v>
      </c>
      <c r="I1792" s="48"/>
      <c r="J1792" s="34">
        <v>466</v>
      </c>
      <c r="K1792" s="34"/>
      <c r="L1792" s="34"/>
      <c r="M1792" s="34">
        <v>540</v>
      </c>
      <c r="N1792" s="34">
        <v>606</v>
      </c>
      <c r="O1792" s="34">
        <v>800</v>
      </c>
      <c r="P1792" s="92">
        <v>83</v>
      </c>
      <c r="Q1792" s="92">
        <v>166</v>
      </c>
      <c r="R1792" s="92">
        <v>249</v>
      </c>
      <c r="S1792" s="92">
        <v>415</v>
      </c>
      <c r="T1792" s="92">
        <v>622.5</v>
      </c>
      <c r="U1792" s="92">
        <v>830</v>
      </c>
      <c r="V1792" s="92">
        <v>95.6</v>
      </c>
      <c r="W1792" s="92">
        <v>97.2</v>
      </c>
      <c r="X1792" s="92">
        <v>97.5</v>
      </c>
      <c r="Y1792" s="92">
        <v>97.7</v>
      </c>
      <c r="Z1792" s="92">
        <v>97.4</v>
      </c>
      <c r="AA1792" s="92">
        <v>96.8</v>
      </c>
      <c r="AB1792" s="92">
        <v>97.4</v>
      </c>
      <c r="AC1792" s="92">
        <v>95.5</v>
      </c>
      <c r="AD1792" s="92">
        <v>97</v>
      </c>
      <c r="AE1792" s="92">
        <v>97.4</v>
      </c>
      <c r="AF1792" s="92">
        <v>97.5</v>
      </c>
      <c r="AG1792" s="92">
        <v>97.3</v>
      </c>
      <c r="AH1792" s="92">
        <v>96.8</v>
      </c>
      <c r="AI1792" s="92">
        <v>97.2</v>
      </c>
      <c r="AJ1792" s="92">
        <v>95</v>
      </c>
      <c r="AK1792" s="92">
        <v>96.5</v>
      </c>
      <c r="AL1792" s="92">
        <v>96.8</v>
      </c>
      <c r="AM1792" s="92">
        <v>96.9</v>
      </c>
      <c r="AN1792" s="92">
        <v>96.8</v>
      </c>
      <c r="AO1792" s="92">
        <v>96.4</v>
      </c>
      <c r="AP1792" s="92">
        <v>96.7</v>
      </c>
      <c r="AQ1792" s="39"/>
      <c r="AR1792" s="61"/>
    </row>
    <row r="1793" spans="1:44" s="105" customFormat="1" ht="30">
      <c r="A1793" s="66" t="s">
        <v>217</v>
      </c>
      <c r="B1793" s="66" t="s">
        <v>230</v>
      </c>
      <c r="C1793" s="37" t="s">
        <v>452</v>
      </c>
      <c r="D1793" s="34">
        <v>850</v>
      </c>
      <c r="E1793" s="34"/>
      <c r="F1793" s="34">
        <v>97</v>
      </c>
      <c r="G1793" s="32" t="s">
        <v>389</v>
      </c>
      <c r="H1793" s="32" t="s">
        <v>389</v>
      </c>
      <c r="I1793" s="48"/>
      <c r="J1793" s="34">
        <v>260</v>
      </c>
      <c r="K1793" s="34"/>
      <c r="L1793" s="34"/>
      <c r="M1793" s="34">
        <v>552</v>
      </c>
      <c r="N1793" s="34">
        <v>620</v>
      </c>
      <c r="O1793" s="34">
        <v>800</v>
      </c>
      <c r="P1793" s="92">
        <v>85</v>
      </c>
      <c r="Q1793" s="92">
        <v>170</v>
      </c>
      <c r="R1793" s="92">
        <v>255</v>
      </c>
      <c r="S1793" s="92">
        <v>425</v>
      </c>
      <c r="T1793" s="92">
        <v>637.5</v>
      </c>
      <c r="U1793" s="92">
        <v>850</v>
      </c>
      <c r="V1793" s="92">
        <v>95.9</v>
      </c>
      <c r="W1793" s="92">
        <v>97.4</v>
      </c>
      <c r="X1793" s="92">
        <v>97.8</v>
      </c>
      <c r="Y1793" s="92">
        <v>97.9</v>
      </c>
      <c r="Z1793" s="92">
        <v>97.6</v>
      </c>
      <c r="AA1793" s="92">
        <v>97.1</v>
      </c>
      <c r="AB1793" s="92">
        <v>97.6</v>
      </c>
      <c r="AC1793" s="92">
        <v>95.6</v>
      </c>
      <c r="AD1793" s="92">
        <v>97.1</v>
      </c>
      <c r="AE1793" s="92">
        <v>97.5</v>
      </c>
      <c r="AF1793" s="92">
        <v>97.6</v>
      </c>
      <c r="AG1793" s="92">
        <v>97.3</v>
      </c>
      <c r="AH1793" s="92">
        <v>96.8</v>
      </c>
      <c r="AI1793" s="92">
        <v>97.3</v>
      </c>
      <c r="AJ1793" s="92">
        <v>95.2</v>
      </c>
      <c r="AK1793" s="92">
        <v>96.7</v>
      </c>
      <c r="AL1793" s="92">
        <v>97</v>
      </c>
      <c r="AM1793" s="92">
        <v>97.2</v>
      </c>
      <c r="AN1793" s="92">
        <v>96.9</v>
      </c>
      <c r="AO1793" s="92">
        <v>96.4</v>
      </c>
      <c r="AP1793" s="92">
        <v>96.9</v>
      </c>
      <c r="AQ1793" s="39"/>
      <c r="AR1793" s="61"/>
    </row>
    <row r="1794" spans="1:44" s="105" customFormat="1" ht="30">
      <c r="A1794" s="66" t="s">
        <v>217</v>
      </c>
      <c r="B1794" s="66" t="s">
        <v>235</v>
      </c>
      <c r="C1794" s="37" t="s">
        <v>452</v>
      </c>
      <c r="D1794" s="34">
        <v>900</v>
      </c>
      <c r="E1794" s="34"/>
      <c r="F1794" s="34">
        <v>97</v>
      </c>
      <c r="G1794" s="32" t="s">
        <v>388</v>
      </c>
      <c r="H1794" s="32" t="s">
        <v>389</v>
      </c>
      <c r="I1794" s="48"/>
      <c r="J1794" s="34">
        <v>332</v>
      </c>
      <c r="K1794" s="34"/>
      <c r="L1794" s="34"/>
      <c r="M1794" s="34">
        <v>545</v>
      </c>
      <c r="N1794" s="34">
        <v>615</v>
      </c>
      <c r="O1794" s="34">
        <v>332</v>
      </c>
      <c r="P1794" s="92">
        <v>90</v>
      </c>
      <c r="Q1794" s="92">
        <v>180</v>
      </c>
      <c r="R1794" s="92">
        <v>270</v>
      </c>
      <c r="S1794" s="92">
        <v>450</v>
      </c>
      <c r="T1794" s="92">
        <v>675</v>
      </c>
      <c r="U1794" s="92">
        <v>900</v>
      </c>
      <c r="V1794" s="92">
        <v>95.8</v>
      </c>
      <c r="W1794" s="92">
        <v>97.2</v>
      </c>
      <c r="X1794" s="92">
        <v>97.5</v>
      </c>
      <c r="Y1794" s="92">
        <v>97.6</v>
      </c>
      <c r="Z1794" s="92">
        <v>97.5</v>
      </c>
      <c r="AA1794" s="92">
        <v>96.9</v>
      </c>
      <c r="AB1794" s="92">
        <v>97.4</v>
      </c>
      <c r="AC1794" s="92">
        <v>95.6</v>
      </c>
      <c r="AD1794" s="92">
        <v>97.1</v>
      </c>
      <c r="AE1794" s="92">
        <v>97.3</v>
      </c>
      <c r="AF1794" s="92">
        <v>97.4</v>
      </c>
      <c r="AG1794" s="92">
        <v>97.3</v>
      </c>
      <c r="AH1794" s="92">
        <v>96.9</v>
      </c>
      <c r="AI1794" s="92">
        <v>97.2</v>
      </c>
      <c r="AJ1794" s="92">
        <v>95.3</v>
      </c>
      <c r="AK1794" s="92">
        <v>96.6</v>
      </c>
      <c r="AL1794" s="92">
        <v>96.7</v>
      </c>
      <c r="AM1794" s="92">
        <v>97</v>
      </c>
      <c r="AN1794" s="92">
        <v>96.9</v>
      </c>
      <c r="AO1794" s="92">
        <v>96.6</v>
      </c>
      <c r="AP1794" s="92">
        <v>96.8</v>
      </c>
      <c r="AQ1794" s="39"/>
      <c r="AR1794" s="61"/>
    </row>
    <row r="1795" spans="1:44" s="105" customFormat="1" ht="30">
      <c r="A1795" s="66" t="s">
        <v>217</v>
      </c>
      <c r="B1795" s="66" t="s">
        <v>232</v>
      </c>
      <c r="C1795" s="37" t="s">
        <v>452</v>
      </c>
      <c r="D1795" s="34">
        <v>930</v>
      </c>
      <c r="E1795" s="34"/>
      <c r="F1795" s="34">
        <v>97</v>
      </c>
      <c r="G1795" s="32" t="s">
        <v>388</v>
      </c>
      <c r="H1795" s="32" t="s">
        <v>389</v>
      </c>
      <c r="I1795" s="48"/>
      <c r="J1795" s="34">
        <v>295</v>
      </c>
      <c r="K1795" s="34"/>
      <c r="L1795" s="34"/>
      <c r="M1795" s="34">
        <v>510</v>
      </c>
      <c r="N1795" s="34">
        <v>590</v>
      </c>
      <c r="O1795" s="34">
        <v>800</v>
      </c>
      <c r="P1795" s="92">
        <v>93</v>
      </c>
      <c r="Q1795" s="92">
        <v>186</v>
      </c>
      <c r="R1795" s="92">
        <v>279</v>
      </c>
      <c r="S1795" s="92">
        <v>465</v>
      </c>
      <c r="T1795" s="92">
        <v>697.5</v>
      </c>
      <c r="U1795" s="92">
        <v>930</v>
      </c>
      <c r="V1795" s="92">
        <v>95.6</v>
      </c>
      <c r="W1795" s="92">
        <v>97.2</v>
      </c>
      <c r="X1795" s="92">
        <v>97.6</v>
      </c>
      <c r="Y1795" s="92">
        <v>97.7</v>
      </c>
      <c r="Z1795" s="92">
        <v>97.5</v>
      </c>
      <c r="AA1795" s="92">
        <v>96.9</v>
      </c>
      <c r="AB1795" s="92">
        <v>97.4</v>
      </c>
      <c r="AC1795" s="92">
        <v>95.1</v>
      </c>
      <c r="AD1795" s="92">
        <v>96.9</v>
      </c>
      <c r="AE1795" s="92">
        <v>97.3</v>
      </c>
      <c r="AF1795" s="92">
        <v>97.4</v>
      </c>
      <c r="AG1795" s="92">
        <v>97.1</v>
      </c>
      <c r="AH1795" s="92">
        <v>96.6</v>
      </c>
      <c r="AI1795" s="92">
        <v>97.1</v>
      </c>
      <c r="AJ1795" s="92">
        <v>94.8</v>
      </c>
      <c r="AK1795" s="92">
        <v>96.4</v>
      </c>
      <c r="AL1795" s="92">
        <v>96.8</v>
      </c>
      <c r="AM1795" s="92">
        <v>96.8</v>
      </c>
      <c r="AN1795" s="92">
        <v>96.6</v>
      </c>
      <c r="AO1795" s="92">
        <v>96.1</v>
      </c>
      <c r="AP1795" s="92">
        <v>96.6</v>
      </c>
      <c r="AQ1795" s="39"/>
      <c r="AR1795" s="61"/>
    </row>
    <row r="1796" spans="1:44" s="105" customFormat="1" ht="30">
      <c r="A1796" s="66" t="s">
        <v>217</v>
      </c>
      <c r="B1796" s="66" t="s">
        <v>236</v>
      </c>
      <c r="C1796" s="37" t="s">
        <v>452</v>
      </c>
      <c r="D1796" s="34">
        <v>970</v>
      </c>
      <c r="E1796" s="34"/>
      <c r="F1796" s="34">
        <v>97</v>
      </c>
      <c r="G1796" s="32" t="s">
        <v>388</v>
      </c>
      <c r="H1796" s="32" t="s">
        <v>389</v>
      </c>
      <c r="I1796" s="48"/>
      <c r="J1796" s="34">
        <v>491</v>
      </c>
      <c r="K1796" s="34"/>
      <c r="L1796" s="34"/>
      <c r="M1796" s="34">
        <v>545</v>
      </c>
      <c r="N1796" s="34">
        <v>615</v>
      </c>
      <c r="O1796" s="34">
        <v>800</v>
      </c>
      <c r="P1796" s="92">
        <v>97</v>
      </c>
      <c r="Q1796" s="92">
        <v>194</v>
      </c>
      <c r="R1796" s="92">
        <v>291</v>
      </c>
      <c r="S1796" s="92">
        <v>485</v>
      </c>
      <c r="T1796" s="92">
        <v>727.5</v>
      </c>
      <c r="U1796" s="92">
        <v>970</v>
      </c>
      <c r="V1796" s="92">
        <v>95.8</v>
      </c>
      <c r="W1796" s="92">
        <v>97.2</v>
      </c>
      <c r="X1796" s="92">
        <v>97.5</v>
      </c>
      <c r="Y1796" s="92">
        <v>97.6</v>
      </c>
      <c r="Z1796" s="92">
        <v>97.4</v>
      </c>
      <c r="AA1796" s="92">
        <v>96.8</v>
      </c>
      <c r="AB1796" s="92">
        <v>97.4</v>
      </c>
      <c r="AC1796" s="92">
        <v>95.5</v>
      </c>
      <c r="AD1796" s="92">
        <v>97</v>
      </c>
      <c r="AE1796" s="92">
        <v>97.3</v>
      </c>
      <c r="AF1796" s="92">
        <v>97.5</v>
      </c>
      <c r="AG1796" s="92">
        <v>97.3</v>
      </c>
      <c r="AH1796" s="92">
        <v>96.8</v>
      </c>
      <c r="AI1796" s="92">
        <v>97.2</v>
      </c>
      <c r="AJ1796" s="92">
        <v>95.1</v>
      </c>
      <c r="AK1796" s="92">
        <v>96.6</v>
      </c>
      <c r="AL1796" s="92">
        <v>96.7</v>
      </c>
      <c r="AM1796" s="92">
        <v>96.9</v>
      </c>
      <c r="AN1796" s="92">
        <v>96.8</v>
      </c>
      <c r="AO1796" s="92">
        <v>96.4</v>
      </c>
      <c r="AP1796" s="92">
        <v>96.7</v>
      </c>
      <c r="AQ1796" s="39"/>
      <c r="AR1796" s="61"/>
    </row>
    <row r="1797" spans="1:44" s="105" customFormat="1" ht="30">
      <c r="A1797" s="66" t="s">
        <v>217</v>
      </c>
      <c r="B1797" s="66" t="s">
        <v>237</v>
      </c>
      <c r="C1797" s="37" t="s">
        <v>452</v>
      </c>
      <c r="D1797" s="34">
        <v>970</v>
      </c>
      <c r="E1797" s="34"/>
      <c r="F1797" s="34">
        <v>97</v>
      </c>
      <c r="G1797" s="32" t="s">
        <v>388</v>
      </c>
      <c r="H1797" s="32" t="s">
        <v>389</v>
      </c>
      <c r="I1797" s="48"/>
      <c r="J1797" s="34">
        <v>491</v>
      </c>
      <c r="K1797" s="34"/>
      <c r="L1797" s="34"/>
      <c r="M1797" s="34">
        <v>545</v>
      </c>
      <c r="N1797" s="34">
        <v>615</v>
      </c>
      <c r="O1797" s="34">
        <v>800</v>
      </c>
      <c r="P1797" s="92">
        <v>97</v>
      </c>
      <c r="Q1797" s="92">
        <v>194</v>
      </c>
      <c r="R1797" s="92">
        <v>291</v>
      </c>
      <c r="S1797" s="92">
        <v>485</v>
      </c>
      <c r="T1797" s="92">
        <v>727.5</v>
      </c>
      <c r="U1797" s="92">
        <v>970</v>
      </c>
      <c r="V1797" s="92">
        <v>95.8</v>
      </c>
      <c r="W1797" s="92">
        <v>97.2</v>
      </c>
      <c r="X1797" s="92">
        <v>97.5</v>
      </c>
      <c r="Y1797" s="92">
        <v>97.6</v>
      </c>
      <c r="Z1797" s="92">
        <v>97.4</v>
      </c>
      <c r="AA1797" s="92">
        <v>96.8</v>
      </c>
      <c r="AB1797" s="92">
        <v>97.4</v>
      </c>
      <c r="AC1797" s="92">
        <v>95.5</v>
      </c>
      <c r="AD1797" s="92">
        <v>97</v>
      </c>
      <c r="AE1797" s="92">
        <v>97.3</v>
      </c>
      <c r="AF1797" s="92">
        <v>97.5</v>
      </c>
      <c r="AG1797" s="92">
        <v>97.3</v>
      </c>
      <c r="AH1797" s="92">
        <v>96.8</v>
      </c>
      <c r="AI1797" s="92">
        <v>97.2</v>
      </c>
      <c r="AJ1797" s="92">
        <v>95.1</v>
      </c>
      <c r="AK1797" s="92">
        <v>96.6</v>
      </c>
      <c r="AL1797" s="92">
        <v>96.7</v>
      </c>
      <c r="AM1797" s="92">
        <v>96.9</v>
      </c>
      <c r="AN1797" s="92">
        <v>96.8</v>
      </c>
      <c r="AO1797" s="92">
        <v>96.4</v>
      </c>
      <c r="AP1797" s="92">
        <v>96.7</v>
      </c>
      <c r="AQ1797" s="39"/>
      <c r="AR1797" s="61"/>
    </row>
    <row r="1798" spans="1:44" s="105" customFormat="1" ht="30">
      <c r="A1798" s="3" t="s">
        <v>217</v>
      </c>
      <c r="B1798" s="3" t="s">
        <v>361</v>
      </c>
      <c r="C1798" s="37" t="s">
        <v>452</v>
      </c>
      <c r="D1798" s="34">
        <v>1000</v>
      </c>
      <c r="E1798" s="34"/>
      <c r="F1798" s="34">
        <v>97</v>
      </c>
      <c r="G1798" s="32" t="s">
        <v>389</v>
      </c>
      <c r="H1798" s="32" t="s">
        <v>389</v>
      </c>
      <c r="I1798" s="48"/>
      <c r="J1798" s="34">
        <v>266</v>
      </c>
      <c r="K1798" s="34"/>
      <c r="L1798" s="34"/>
      <c r="M1798" s="34">
        <v>584</v>
      </c>
      <c r="N1798" s="34">
        <v>650</v>
      </c>
      <c r="O1798" s="34">
        <v>800</v>
      </c>
      <c r="P1798" s="92">
        <v>100</v>
      </c>
      <c r="Q1798" s="92">
        <v>200</v>
      </c>
      <c r="R1798" s="92">
        <v>300</v>
      </c>
      <c r="S1798" s="92">
        <v>500</v>
      </c>
      <c r="T1798" s="92">
        <v>750</v>
      </c>
      <c r="U1798" s="92">
        <v>1000</v>
      </c>
      <c r="V1798" s="92">
        <v>95.4</v>
      </c>
      <c r="W1798" s="92">
        <v>97</v>
      </c>
      <c r="X1798" s="92">
        <v>97.4</v>
      </c>
      <c r="Y1798" s="92">
        <v>97.5</v>
      </c>
      <c r="Z1798" s="92">
        <v>97.2</v>
      </c>
      <c r="AA1798" s="92">
        <v>96.6</v>
      </c>
      <c r="AB1798" s="92">
        <v>97.2</v>
      </c>
      <c r="AC1798" s="92">
        <v>95.3</v>
      </c>
      <c r="AD1798" s="92">
        <v>96.9</v>
      </c>
      <c r="AE1798" s="92">
        <v>97.3</v>
      </c>
      <c r="AF1798" s="92">
        <v>97.4</v>
      </c>
      <c r="AG1798" s="92">
        <v>97</v>
      </c>
      <c r="AH1798" s="92">
        <v>96.5</v>
      </c>
      <c r="AI1798" s="92">
        <v>97</v>
      </c>
      <c r="AJ1798" s="92">
        <v>95</v>
      </c>
      <c r="AK1798" s="92">
        <v>96.6</v>
      </c>
      <c r="AL1798" s="92">
        <v>97</v>
      </c>
      <c r="AM1798" s="92">
        <v>97.1</v>
      </c>
      <c r="AN1798" s="92">
        <v>96.8</v>
      </c>
      <c r="AO1798" s="92">
        <v>96.3</v>
      </c>
      <c r="AP1798" s="92">
        <v>96.8</v>
      </c>
      <c r="AQ1798" s="39"/>
      <c r="AR1798" s="61"/>
    </row>
    <row r="1799" spans="1:44" s="105" customFormat="1" ht="30">
      <c r="A1799" s="66" t="s">
        <v>217</v>
      </c>
      <c r="B1799" s="66" t="s">
        <v>238</v>
      </c>
      <c r="C1799" s="37" t="s">
        <v>452</v>
      </c>
      <c r="D1799" s="34">
        <v>1000</v>
      </c>
      <c r="E1799" s="34"/>
      <c r="F1799" s="34">
        <v>97</v>
      </c>
      <c r="G1799" s="32" t="s">
        <v>388</v>
      </c>
      <c r="H1799" s="32" t="s">
        <v>389</v>
      </c>
      <c r="I1799" s="48"/>
      <c r="J1799" s="34">
        <v>615.6</v>
      </c>
      <c r="K1799" s="34"/>
      <c r="L1799" s="34"/>
      <c r="M1799" s="34">
        <v>500</v>
      </c>
      <c r="N1799" s="34">
        <v>575</v>
      </c>
      <c r="O1799" s="34">
        <v>800</v>
      </c>
      <c r="P1799" s="92">
        <v>100</v>
      </c>
      <c r="Q1799" s="92">
        <v>200</v>
      </c>
      <c r="R1799" s="92">
        <v>300</v>
      </c>
      <c r="S1799" s="92">
        <v>500</v>
      </c>
      <c r="T1799" s="92">
        <v>750</v>
      </c>
      <c r="U1799" s="92">
        <v>1000</v>
      </c>
      <c r="V1799" s="92">
        <v>95.4</v>
      </c>
      <c r="W1799" s="92">
        <v>97</v>
      </c>
      <c r="X1799" s="92">
        <v>97.4</v>
      </c>
      <c r="Y1799" s="92">
        <v>97.5</v>
      </c>
      <c r="Z1799" s="92">
        <v>97.3</v>
      </c>
      <c r="AA1799" s="92">
        <v>96.9</v>
      </c>
      <c r="AB1799" s="92">
        <v>97.3</v>
      </c>
      <c r="AC1799" s="92">
        <v>95.2</v>
      </c>
      <c r="AD1799" s="92">
        <v>96.8</v>
      </c>
      <c r="AE1799" s="92">
        <v>97.2</v>
      </c>
      <c r="AF1799" s="92">
        <v>97.3</v>
      </c>
      <c r="AG1799" s="92">
        <v>97.1</v>
      </c>
      <c r="AH1799" s="92">
        <v>96.7</v>
      </c>
      <c r="AI1799" s="92">
        <v>97.1</v>
      </c>
      <c r="AJ1799" s="92">
        <v>94.7</v>
      </c>
      <c r="AK1799" s="92">
        <v>96.2</v>
      </c>
      <c r="AL1799" s="92">
        <v>96.6</v>
      </c>
      <c r="AM1799" s="92">
        <v>96.7</v>
      </c>
      <c r="AN1799" s="92">
        <v>96.6</v>
      </c>
      <c r="AO1799" s="92">
        <v>96.2</v>
      </c>
      <c r="AP1799" s="92">
        <v>96.5</v>
      </c>
      <c r="AQ1799" s="39"/>
      <c r="AR1799" s="61"/>
    </row>
    <row r="1800" spans="1:44" s="105" customFormat="1" ht="30">
      <c r="A1800" s="3" t="s">
        <v>217</v>
      </c>
      <c r="B1800" s="3" t="s">
        <v>363</v>
      </c>
      <c r="C1800" s="37" t="s">
        <v>452</v>
      </c>
      <c r="D1800" s="34">
        <v>1000</v>
      </c>
      <c r="E1800" s="34"/>
      <c r="F1800" s="34">
        <v>97</v>
      </c>
      <c r="G1800" s="32" t="s">
        <v>389</v>
      </c>
      <c r="H1800" s="32" t="s">
        <v>389</v>
      </c>
      <c r="I1800" s="48"/>
      <c r="J1800" s="34">
        <v>265.57900000000001</v>
      </c>
      <c r="K1800" s="34"/>
      <c r="L1800" s="34"/>
      <c r="M1800" s="34">
        <v>584</v>
      </c>
      <c r="N1800" s="34">
        <v>650</v>
      </c>
      <c r="O1800" s="34">
        <v>800</v>
      </c>
      <c r="P1800" s="92">
        <v>100</v>
      </c>
      <c r="Q1800" s="92">
        <v>200</v>
      </c>
      <c r="R1800" s="92">
        <v>300</v>
      </c>
      <c r="S1800" s="92">
        <v>500</v>
      </c>
      <c r="T1800" s="92">
        <v>750</v>
      </c>
      <c r="U1800" s="92">
        <v>1000</v>
      </c>
      <c r="V1800" s="92">
        <v>95.4</v>
      </c>
      <c r="W1800" s="92">
        <v>97</v>
      </c>
      <c r="X1800" s="92">
        <v>97.4</v>
      </c>
      <c r="Y1800" s="92">
        <v>97.5</v>
      </c>
      <c r="Z1800" s="92">
        <v>97.2</v>
      </c>
      <c r="AA1800" s="92">
        <v>96.6</v>
      </c>
      <c r="AB1800" s="92">
        <v>97.2</v>
      </c>
      <c r="AC1800" s="92">
        <v>95.3</v>
      </c>
      <c r="AD1800" s="92">
        <v>96.9</v>
      </c>
      <c r="AE1800" s="92">
        <v>97.3</v>
      </c>
      <c r="AF1800" s="92">
        <v>97.4</v>
      </c>
      <c r="AG1800" s="92">
        <v>97</v>
      </c>
      <c r="AH1800" s="92">
        <v>96.5</v>
      </c>
      <c r="AI1800" s="92">
        <v>97</v>
      </c>
      <c r="AJ1800" s="92">
        <v>95</v>
      </c>
      <c r="AK1800" s="92">
        <v>96.588588181428236</v>
      </c>
      <c r="AL1800" s="92">
        <v>97</v>
      </c>
      <c r="AM1800" s="92">
        <v>97.1</v>
      </c>
      <c r="AN1800" s="92">
        <v>96.8</v>
      </c>
      <c r="AO1800" s="92">
        <v>96.3</v>
      </c>
      <c r="AP1800" s="92">
        <v>96.8</v>
      </c>
      <c r="AQ1800" s="39"/>
      <c r="AR1800" s="61"/>
    </row>
    <row r="1801" spans="1:44" s="105" customFormat="1" ht="30">
      <c r="A1801" s="66" t="s">
        <v>217</v>
      </c>
      <c r="B1801" s="66" t="s">
        <v>234</v>
      </c>
      <c r="C1801" s="37" t="s">
        <v>452</v>
      </c>
      <c r="D1801" s="34">
        <v>1020</v>
      </c>
      <c r="E1801" s="34"/>
      <c r="F1801" s="34">
        <v>97.5</v>
      </c>
      <c r="G1801" s="32" t="s">
        <v>388</v>
      </c>
      <c r="H1801" s="32" t="s">
        <v>389</v>
      </c>
      <c r="I1801" s="48"/>
      <c r="J1801" s="34">
        <v>276</v>
      </c>
      <c r="K1801" s="34"/>
      <c r="L1801" s="34"/>
      <c r="M1801" s="34">
        <v>552</v>
      </c>
      <c r="N1801" s="34">
        <v>620</v>
      </c>
      <c r="O1801" s="34">
        <v>800</v>
      </c>
      <c r="P1801" s="92">
        <v>102</v>
      </c>
      <c r="Q1801" s="92">
        <v>204</v>
      </c>
      <c r="R1801" s="92">
        <v>306</v>
      </c>
      <c r="S1801" s="92">
        <v>510</v>
      </c>
      <c r="T1801" s="92">
        <v>765</v>
      </c>
      <c r="U1801" s="92">
        <v>1020</v>
      </c>
      <c r="V1801" s="92">
        <v>95.8</v>
      </c>
      <c r="W1801" s="92">
        <v>97.5</v>
      </c>
      <c r="X1801" s="92">
        <v>97.9</v>
      </c>
      <c r="Y1801" s="92">
        <v>97.9</v>
      </c>
      <c r="Z1801" s="92">
        <v>97.7</v>
      </c>
      <c r="AA1801" s="92">
        <v>97.2</v>
      </c>
      <c r="AB1801" s="92">
        <v>97.7</v>
      </c>
      <c r="AC1801" s="92">
        <v>95.5</v>
      </c>
      <c r="AD1801" s="92">
        <v>97.1</v>
      </c>
      <c r="AE1801" s="92">
        <v>97.5</v>
      </c>
      <c r="AF1801" s="92">
        <v>97.6</v>
      </c>
      <c r="AG1801" s="92">
        <v>97.3</v>
      </c>
      <c r="AH1801" s="92">
        <v>96.8</v>
      </c>
      <c r="AI1801" s="92">
        <v>97.3</v>
      </c>
      <c r="AJ1801" s="92">
        <v>94.8</v>
      </c>
      <c r="AK1801" s="92">
        <v>96.6</v>
      </c>
      <c r="AL1801" s="92">
        <v>97.1</v>
      </c>
      <c r="AM1801" s="92">
        <v>97.2</v>
      </c>
      <c r="AN1801" s="92">
        <v>96.9</v>
      </c>
      <c r="AO1801" s="92">
        <v>96.4</v>
      </c>
      <c r="AP1801" s="92">
        <v>96.8</v>
      </c>
      <c r="AQ1801" s="39"/>
      <c r="AR1801" s="61"/>
    </row>
    <row r="1802" spans="1:44" s="105" customFormat="1" ht="30">
      <c r="A1802" s="3" t="s">
        <v>217</v>
      </c>
      <c r="B1802" s="3" t="s">
        <v>362</v>
      </c>
      <c r="C1802" s="37" t="s">
        <v>452</v>
      </c>
      <c r="D1802" s="34">
        <v>1050</v>
      </c>
      <c r="E1802" s="34"/>
      <c r="F1802" s="34">
        <v>97</v>
      </c>
      <c r="G1802" s="32" t="s">
        <v>389</v>
      </c>
      <c r="H1802" s="32" t="s">
        <v>389</v>
      </c>
      <c r="I1802" s="48"/>
      <c r="J1802" s="34">
        <v>274</v>
      </c>
      <c r="K1802" s="34"/>
      <c r="L1802" s="34"/>
      <c r="M1802" s="34">
        <v>616</v>
      </c>
      <c r="N1802" s="34">
        <v>670</v>
      </c>
      <c r="O1802" s="34">
        <v>800</v>
      </c>
      <c r="P1802" s="92">
        <v>105</v>
      </c>
      <c r="Q1802" s="92">
        <v>210</v>
      </c>
      <c r="R1802" s="92">
        <v>315</v>
      </c>
      <c r="S1802" s="92">
        <v>525</v>
      </c>
      <c r="T1802" s="92">
        <v>787.5</v>
      </c>
      <c r="U1802" s="92">
        <v>1050</v>
      </c>
      <c r="V1802" s="92">
        <v>95.3</v>
      </c>
      <c r="W1802" s="92">
        <v>97</v>
      </c>
      <c r="X1802" s="92">
        <v>97.4</v>
      </c>
      <c r="Y1802" s="92">
        <v>97.5</v>
      </c>
      <c r="Z1802" s="92">
        <v>97.2</v>
      </c>
      <c r="AA1802" s="92">
        <v>96.7</v>
      </c>
      <c r="AB1802" s="92">
        <v>97.2</v>
      </c>
      <c r="AC1802" s="92">
        <v>95.2</v>
      </c>
      <c r="AD1802" s="92">
        <v>96.9</v>
      </c>
      <c r="AE1802" s="92">
        <v>97.3</v>
      </c>
      <c r="AF1802" s="92">
        <v>97.4</v>
      </c>
      <c r="AG1802" s="92">
        <v>97.1</v>
      </c>
      <c r="AH1802" s="92">
        <v>96.6</v>
      </c>
      <c r="AI1802" s="92">
        <v>97.1</v>
      </c>
      <c r="AJ1802" s="92">
        <v>94.9</v>
      </c>
      <c r="AK1802" s="92">
        <v>96.6</v>
      </c>
      <c r="AL1802" s="92">
        <v>97.1</v>
      </c>
      <c r="AM1802" s="92">
        <v>97.2</v>
      </c>
      <c r="AN1802" s="92">
        <v>96.9</v>
      </c>
      <c r="AO1802" s="92">
        <v>96.4</v>
      </c>
      <c r="AP1802" s="92">
        <v>96.9</v>
      </c>
      <c r="AQ1802" s="39"/>
      <c r="AR1802" s="61"/>
    </row>
    <row r="1803" spans="1:44" s="105" customFormat="1" ht="30">
      <c r="A1803" s="66" t="s">
        <v>217</v>
      </c>
      <c r="B1803" s="66" t="s">
        <v>241</v>
      </c>
      <c r="C1803" s="37" t="s">
        <v>452</v>
      </c>
      <c r="D1803" s="34">
        <v>1050</v>
      </c>
      <c r="E1803" s="34"/>
      <c r="F1803" s="34">
        <v>97</v>
      </c>
      <c r="G1803" s="32" t="s">
        <v>388</v>
      </c>
      <c r="H1803" s="32" t="s">
        <v>389</v>
      </c>
      <c r="I1803" s="48"/>
      <c r="J1803" s="34">
        <v>356</v>
      </c>
      <c r="K1803" s="34"/>
      <c r="L1803" s="34"/>
      <c r="M1803" s="34">
        <v>545</v>
      </c>
      <c r="N1803" s="34">
        <v>615</v>
      </c>
      <c r="O1803" s="34">
        <v>800</v>
      </c>
      <c r="P1803" s="92">
        <v>120</v>
      </c>
      <c r="Q1803" s="92">
        <v>240</v>
      </c>
      <c r="R1803" s="92">
        <v>360</v>
      </c>
      <c r="S1803" s="92">
        <v>600</v>
      </c>
      <c r="T1803" s="92">
        <v>900</v>
      </c>
      <c r="U1803" s="92">
        <v>1200</v>
      </c>
      <c r="V1803" s="92">
        <v>95.8</v>
      </c>
      <c r="W1803" s="92">
        <v>96.8</v>
      </c>
      <c r="X1803" s="92">
        <v>97.4</v>
      </c>
      <c r="Y1803" s="92">
        <v>97.6</v>
      </c>
      <c r="Z1803" s="92">
        <v>97.5</v>
      </c>
      <c r="AA1803" s="92">
        <v>96.9</v>
      </c>
      <c r="AB1803" s="92">
        <v>97.4</v>
      </c>
      <c r="AC1803" s="92">
        <v>95.3</v>
      </c>
      <c r="AD1803" s="92">
        <v>96.6</v>
      </c>
      <c r="AE1803" s="92">
        <v>97.1</v>
      </c>
      <c r="AF1803" s="92">
        <v>97.3</v>
      </c>
      <c r="AG1803" s="92">
        <v>97.3</v>
      </c>
      <c r="AH1803" s="92">
        <v>96.9</v>
      </c>
      <c r="AI1803" s="92">
        <v>97.2</v>
      </c>
      <c r="AJ1803" s="92">
        <v>95.7</v>
      </c>
      <c r="AK1803" s="92">
        <v>95.7</v>
      </c>
      <c r="AL1803" s="92">
        <v>96.6</v>
      </c>
      <c r="AM1803" s="92">
        <v>97</v>
      </c>
      <c r="AN1803" s="92">
        <v>96.9</v>
      </c>
      <c r="AO1803" s="92">
        <v>96.6</v>
      </c>
      <c r="AP1803" s="92">
        <v>96.7</v>
      </c>
      <c r="AQ1803" s="39"/>
      <c r="AR1803" s="61"/>
    </row>
    <row r="1804" spans="1:44" s="105" customFormat="1" ht="30">
      <c r="A1804" s="3" t="s">
        <v>217</v>
      </c>
      <c r="B1804" s="3" t="s">
        <v>364</v>
      </c>
      <c r="C1804" s="37" t="s">
        <v>452</v>
      </c>
      <c r="D1804" s="34">
        <v>1050</v>
      </c>
      <c r="E1804" s="34"/>
      <c r="F1804" s="34">
        <v>97</v>
      </c>
      <c r="G1804" s="32" t="s">
        <v>389</v>
      </c>
      <c r="H1804" s="32" t="s">
        <v>389</v>
      </c>
      <c r="I1804" s="48"/>
      <c r="J1804" s="34">
        <v>274</v>
      </c>
      <c r="K1804" s="34"/>
      <c r="L1804" s="34"/>
      <c r="M1804" s="34">
        <v>616</v>
      </c>
      <c r="N1804" s="34">
        <v>670</v>
      </c>
      <c r="O1804" s="34">
        <v>800</v>
      </c>
      <c r="P1804" s="92">
        <v>105</v>
      </c>
      <c r="Q1804" s="92">
        <v>210</v>
      </c>
      <c r="R1804" s="92">
        <v>315</v>
      </c>
      <c r="S1804" s="92">
        <v>525</v>
      </c>
      <c r="T1804" s="92">
        <v>787.5</v>
      </c>
      <c r="U1804" s="92">
        <v>1050</v>
      </c>
      <c r="V1804" s="92">
        <v>95.3</v>
      </c>
      <c r="W1804" s="92">
        <v>97</v>
      </c>
      <c r="X1804" s="92">
        <v>97.4</v>
      </c>
      <c r="Y1804" s="92">
        <v>97.5</v>
      </c>
      <c r="Z1804" s="92">
        <v>97.2</v>
      </c>
      <c r="AA1804" s="92">
        <v>96.7</v>
      </c>
      <c r="AB1804" s="92">
        <v>97.2</v>
      </c>
      <c r="AC1804" s="92">
        <v>95.2</v>
      </c>
      <c r="AD1804" s="92">
        <v>96.9</v>
      </c>
      <c r="AE1804" s="92">
        <v>97.3</v>
      </c>
      <c r="AF1804" s="92">
        <v>97.4</v>
      </c>
      <c r="AG1804" s="92">
        <v>97.1</v>
      </c>
      <c r="AH1804" s="92">
        <v>96.6</v>
      </c>
      <c r="AI1804" s="92">
        <v>97.1</v>
      </c>
      <c r="AJ1804" s="92">
        <v>94.9</v>
      </c>
      <c r="AK1804" s="92">
        <v>96.6</v>
      </c>
      <c r="AL1804" s="92">
        <v>97.1</v>
      </c>
      <c r="AM1804" s="92">
        <v>97.2</v>
      </c>
      <c r="AN1804" s="92">
        <v>96.9</v>
      </c>
      <c r="AO1804" s="92">
        <v>96.4</v>
      </c>
      <c r="AP1804" s="92">
        <v>96.9</v>
      </c>
      <c r="AQ1804" s="39"/>
      <c r="AR1804" s="61"/>
    </row>
    <row r="1805" spans="1:44" s="105" customFormat="1" ht="30">
      <c r="A1805" s="66" t="s">
        <v>217</v>
      </c>
      <c r="B1805" s="66" t="s">
        <v>239</v>
      </c>
      <c r="C1805" s="37" t="s">
        <v>452</v>
      </c>
      <c r="D1805" s="34">
        <v>1100</v>
      </c>
      <c r="E1805" s="34"/>
      <c r="F1805" s="34">
        <v>97</v>
      </c>
      <c r="G1805" s="32" t="s">
        <v>388</v>
      </c>
      <c r="H1805" s="32" t="s">
        <v>389</v>
      </c>
      <c r="I1805" s="48"/>
      <c r="J1805" s="34">
        <v>317</v>
      </c>
      <c r="K1805" s="34"/>
      <c r="L1805" s="34"/>
      <c r="M1805" s="34">
        <v>510</v>
      </c>
      <c r="N1805" s="34">
        <v>590</v>
      </c>
      <c r="O1805" s="34">
        <v>800</v>
      </c>
      <c r="P1805" s="92">
        <v>110</v>
      </c>
      <c r="Q1805" s="92">
        <v>220</v>
      </c>
      <c r="R1805" s="92">
        <v>330</v>
      </c>
      <c r="S1805" s="92">
        <v>550</v>
      </c>
      <c r="T1805" s="92">
        <v>825</v>
      </c>
      <c r="U1805" s="92">
        <v>1100</v>
      </c>
      <c r="V1805" s="92">
        <v>95.8</v>
      </c>
      <c r="W1805" s="92">
        <v>97.3</v>
      </c>
      <c r="X1805" s="92">
        <v>97.8</v>
      </c>
      <c r="Y1805" s="92">
        <v>97.8</v>
      </c>
      <c r="Z1805" s="92">
        <v>97.6</v>
      </c>
      <c r="AA1805" s="92">
        <v>97</v>
      </c>
      <c r="AB1805" s="92">
        <v>97.6</v>
      </c>
      <c r="AC1805" s="92">
        <v>95.5</v>
      </c>
      <c r="AD1805" s="92">
        <v>97</v>
      </c>
      <c r="AE1805" s="92">
        <v>97.4</v>
      </c>
      <c r="AF1805" s="92">
        <v>97.5</v>
      </c>
      <c r="AG1805" s="92">
        <v>97.2</v>
      </c>
      <c r="AH1805" s="92">
        <v>96.6</v>
      </c>
      <c r="AI1805" s="92">
        <v>97.2</v>
      </c>
      <c r="AJ1805" s="92">
        <v>94.9</v>
      </c>
      <c r="AK1805" s="92">
        <v>96.6</v>
      </c>
      <c r="AL1805" s="92">
        <v>96.9</v>
      </c>
      <c r="AM1805" s="92">
        <v>97</v>
      </c>
      <c r="AN1805" s="92">
        <v>96.7</v>
      </c>
      <c r="AO1805" s="92">
        <v>96.2</v>
      </c>
      <c r="AP1805" s="92">
        <v>96.7</v>
      </c>
      <c r="AQ1805" s="39"/>
      <c r="AR1805" s="61"/>
    </row>
    <row r="1806" spans="1:44" s="105" customFormat="1" ht="30">
      <c r="A1806" s="66" t="s">
        <v>217</v>
      </c>
      <c r="B1806" s="66" t="s">
        <v>243</v>
      </c>
      <c r="C1806" s="37" t="s">
        <v>452</v>
      </c>
      <c r="D1806" s="34">
        <v>1110</v>
      </c>
      <c r="E1806" s="34"/>
      <c r="F1806" s="34">
        <v>97</v>
      </c>
      <c r="G1806" s="32" t="s">
        <v>388</v>
      </c>
      <c r="H1806" s="32" t="s">
        <v>389</v>
      </c>
      <c r="I1806" s="48"/>
      <c r="J1806" s="34">
        <v>558</v>
      </c>
      <c r="K1806" s="34"/>
      <c r="L1806" s="34"/>
      <c r="M1806" s="34">
        <v>545</v>
      </c>
      <c r="N1806" s="34">
        <v>615</v>
      </c>
      <c r="O1806" s="34">
        <v>800</v>
      </c>
      <c r="P1806" s="92">
        <v>111</v>
      </c>
      <c r="Q1806" s="92">
        <v>222</v>
      </c>
      <c r="R1806" s="92">
        <v>333</v>
      </c>
      <c r="S1806" s="92">
        <v>555</v>
      </c>
      <c r="T1806" s="92">
        <v>832.5</v>
      </c>
      <c r="U1806" s="92">
        <v>1110</v>
      </c>
      <c r="V1806" s="92">
        <v>95.7</v>
      </c>
      <c r="W1806" s="92">
        <v>97.1</v>
      </c>
      <c r="X1806" s="92">
        <v>97.1</v>
      </c>
      <c r="Y1806" s="92">
        <v>97.7</v>
      </c>
      <c r="Z1806" s="92">
        <v>97.6</v>
      </c>
      <c r="AA1806" s="92">
        <v>96.9</v>
      </c>
      <c r="AB1806" s="92">
        <v>97.4</v>
      </c>
      <c r="AC1806" s="92">
        <v>95.6</v>
      </c>
      <c r="AD1806" s="92">
        <v>96.9</v>
      </c>
      <c r="AE1806" s="92">
        <v>96.9</v>
      </c>
      <c r="AF1806" s="92">
        <v>97.4</v>
      </c>
      <c r="AG1806" s="92">
        <v>97.4</v>
      </c>
      <c r="AH1806" s="92">
        <v>96.9</v>
      </c>
      <c r="AI1806" s="92">
        <v>97.2</v>
      </c>
      <c r="AJ1806" s="92">
        <v>94.8</v>
      </c>
      <c r="AK1806" s="92">
        <v>96.1</v>
      </c>
      <c r="AL1806" s="92">
        <v>96.1</v>
      </c>
      <c r="AM1806" s="92">
        <v>96.9</v>
      </c>
      <c r="AN1806" s="92">
        <v>96.9</v>
      </c>
      <c r="AO1806" s="92">
        <v>96.3</v>
      </c>
      <c r="AP1806" s="92">
        <v>96.6</v>
      </c>
      <c r="AQ1806" s="39"/>
      <c r="AR1806" s="61"/>
    </row>
    <row r="1807" spans="1:44" s="105" customFormat="1" ht="45">
      <c r="A1807" s="3" t="s">
        <v>217</v>
      </c>
      <c r="B1807" s="3" t="s">
        <v>3274</v>
      </c>
      <c r="C1807" s="37" t="s">
        <v>1250</v>
      </c>
      <c r="D1807" s="34">
        <v>1110</v>
      </c>
      <c r="E1807" s="34">
        <v>440</v>
      </c>
      <c r="F1807" s="34">
        <v>97</v>
      </c>
      <c r="G1807" s="32" t="s">
        <v>389</v>
      </c>
      <c r="H1807" s="32" t="s">
        <v>389</v>
      </c>
      <c r="I1807" s="48"/>
      <c r="J1807" s="34">
        <v>281</v>
      </c>
      <c r="K1807" s="34"/>
      <c r="L1807" s="34"/>
      <c r="M1807" s="34">
        <v>642</v>
      </c>
      <c r="N1807" s="34">
        <v>690</v>
      </c>
      <c r="O1807" s="34">
        <v>800</v>
      </c>
      <c r="P1807" s="92">
        <v>111</v>
      </c>
      <c r="Q1807" s="92">
        <v>222</v>
      </c>
      <c r="R1807" s="92">
        <v>333</v>
      </c>
      <c r="S1807" s="92">
        <v>555</v>
      </c>
      <c r="T1807" s="92">
        <v>832.5</v>
      </c>
      <c r="U1807" s="92">
        <v>1110</v>
      </c>
      <c r="V1807" s="92">
        <v>95.4</v>
      </c>
      <c r="W1807" s="92">
        <v>97</v>
      </c>
      <c r="X1807" s="92">
        <v>97.4</v>
      </c>
      <c r="Y1807" s="92">
        <v>97.5</v>
      </c>
      <c r="Z1807" s="92">
        <v>97.2</v>
      </c>
      <c r="AA1807" s="92">
        <v>96.7</v>
      </c>
      <c r="AB1807" s="92">
        <v>97.2</v>
      </c>
      <c r="AC1807" s="92">
        <v>95.3</v>
      </c>
      <c r="AD1807" s="92">
        <v>96.9</v>
      </c>
      <c r="AE1807" s="92">
        <v>97.4</v>
      </c>
      <c r="AF1807" s="92">
        <v>97.4</v>
      </c>
      <c r="AG1807" s="92">
        <v>97.2</v>
      </c>
      <c r="AH1807" s="92">
        <v>96.7</v>
      </c>
      <c r="AI1807" s="92">
        <v>97.1</v>
      </c>
      <c r="AJ1807" s="92">
        <v>95.1</v>
      </c>
      <c r="AK1807" s="92">
        <v>96.7</v>
      </c>
      <c r="AL1807" s="92">
        <v>97.1</v>
      </c>
      <c r="AM1807" s="92">
        <v>97.2</v>
      </c>
      <c r="AN1807" s="92">
        <v>97</v>
      </c>
      <c r="AO1807" s="92">
        <v>96.6</v>
      </c>
      <c r="AP1807" s="92">
        <v>97</v>
      </c>
      <c r="AQ1807" s="39"/>
      <c r="AR1807" s="61"/>
    </row>
    <row r="1808" spans="1:44" s="105" customFormat="1" ht="45">
      <c r="A1808" s="3" t="s">
        <v>217</v>
      </c>
      <c r="B1808" s="3" t="s">
        <v>3275</v>
      </c>
      <c r="C1808" s="37" t="s">
        <v>1250</v>
      </c>
      <c r="D1808" s="34">
        <v>1110</v>
      </c>
      <c r="E1808" s="34">
        <v>440</v>
      </c>
      <c r="F1808" s="34">
        <v>97</v>
      </c>
      <c r="G1808" s="32" t="s">
        <v>389</v>
      </c>
      <c r="H1808" s="32" t="s">
        <v>389</v>
      </c>
      <c r="I1808" s="48"/>
      <c r="J1808" s="34">
        <v>281.40699999999998</v>
      </c>
      <c r="K1808" s="34"/>
      <c r="L1808" s="34"/>
      <c r="M1808" s="34">
        <v>642</v>
      </c>
      <c r="N1808" s="34">
        <v>690</v>
      </c>
      <c r="O1808" s="34">
        <v>800</v>
      </c>
      <c r="P1808" s="92">
        <v>111</v>
      </c>
      <c r="Q1808" s="92">
        <v>222</v>
      </c>
      <c r="R1808" s="92">
        <v>333</v>
      </c>
      <c r="S1808" s="92">
        <v>555</v>
      </c>
      <c r="T1808" s="92">
        <v>832.5</v>
      </c>
      <c r="U1808" s="92">
        <v>1110</v>
      </c>
      <c r="V1808" s="92">
        <v>95.4</v>
      </c>
      <c r="W1808" s="92">
        <v>97</v>
      </c>
      <c r="X1808" s="92">
        <v>97.4</v>
      </c>
      <c r="Y1808" s="92">
        <v>97.5</v>
      </c>
      <c r="Z1808" s="92">
        <v>97.2</v>
      </c>
      <c r="AA1808" s="92">
        <v>96.7</v>
      </c>
      <c r="AB1808" s="92">
        <v>97.2</v>
      </c>
      <c r="AC1808" s="92">
        <v>95.3</v>
      </c>
      <c r="AD1808" s="92">
        <v>96.9</v>
      </c>
      <c r="AE1808" s="92">
        <v>97.4</v>
      </c>
      <c r="AF1808" s="92">
        <v>97.4</v>
      </c>
      <c r="AG1808" s="92">
        <v>97.2</v>
      </c>
      <c r="AH1808" s="92">
        <v>96.7</v>
      </c>
      <c r="AI1808" s="92">
        <v>97.1</v>
      </c>
      <c r="AJ1808" s="92">
        <v>95.1</v>
      </c>
      <c r="AK1808" s="92">
        <v>96.7</v>
      </c>
      <c r="AL1808" s="92">
        <v>97.1</v>
      </c>
      <c r="AM1808" s="92">
        <v>97.2</v>
      </c>
      <c r="AN1808" s="92">
        <v>97</v>
      </c>
      <c r="AO1808" s="92">
        <v>96.6</v>
      </c>
      <c r="AP1808" s="92">
        <v>97</v>
      </c>
      <c r="AQ1808" s="39"/>
      <c r="AR1808" s="61"/>
    </row>
    <row r="1809" spans="1:44" s="105" customFormat="1" ht="60">
      <c r="A1809" s="40" t="s">
        <v>217</v>
      </c>
      <c r="B1809" s="40" t="s">
        <v>4261</v>
      </c>
      <c r="C1809" s="40" t="s">
        <v>4525</v>
      </c>
      <c r="D1809" s="26">
        <v>1163.5</v>
      </c>
      <c r="E1809" s="96">
        <v>565</v>
      </c>
      <c r="F1809" s="26">
        <v>97</v>
      </c>
      <c r="G1809" s="97" t="s">
        <v>389</v>
      </c>
      <c r="H1809" s="97" t="s">
        <v>389</v>
      </c>
      <c r="I1809" s="98" t="s">
        <v>4110</v>
      </c>
      <c r="J1809" s="99">
        <v>338.51</v>
      </c>
      <c r="K1809" s="99"/>
      <c r="L1809" s="99"/>
      <c r="M1809" s="99">
        <v>800</v>
      </c>
      <c r="N1809" s="99">
        <v>900</v>
      </c>
      <c r="O1809" s="99">
        <v>1200</v>
      </c>
      <c r="P1809" s="100">
        <v>116</v>
      </c>
      <c r="Q1809" s="100">
        <v>233</v>
      </c>
      <c r="R1809" s="100">
        <v>349</v>
      </c>
      <c r="S1809" s="100">
        <v>582</v>
      </c>
      <c r="T1809" s="100">
        <v>873</v>
      </c>
      <c r="U1809" s="100">
        <v>1164</v>
      </c>
      <c r="V1809" s="100">
        <v>93</v>
      </c>
      <c r="W1809" s="100">
        <v>96.2</v>
      </c>
      <c r="X1809" s="100">
        <v>96.7</v>
      </c>
      <c r="Y1809" s="100">
        <v>97.5</v>
      </c>
      <c r="Z1809" s="100">
        <v>97.6</v>
      </c>
      <c r="AA1809" s="100">
        <v>97.5</v>
      </c>
      <c r="AB1809" s="100">
        <v>97.2</v>
      </c>
      <c r="AC1809" s="100">
        <v>93</v>
      </c>
      <c r="AD1809" s="100">
        <v>96.1</v>
      </c>
      <c r="AE1809" s="100">
        <v>96.7</v>
      </c>
      <c r="AF1809" s="100">
        <v>97.4</v>
      </c>
      <c r="AG1809" s="100">
        <v>97.5</v>
      </c>
      <c r="AH1809" s="100">
        <v>97.3</v>
      </c>
      <c r="AI1809" s="100">
        <v>97.1</v>
      </c>
      <c r="AJ1809" s="100">
        <v>93.2</v>
      </c>
      <c r="AK1809" s="100">
        <v>96.2</v>
      </c>
      <c r="AL1809" s="100">
        <v>96.6</v>
      </c>
      <c r="AM1809" s="100">
        <v>97.4</v>
      </c>
      <c r="AN1809" s="100">
        <v>97.6</v>
      </c>
      <c r="AO1809" s="100">
        <v>97.3</v>
      </c>
      <c r="AP1809" s="100">
        <v>97.2</v>
      </c>
      <c r="AQ1809" s="39">
        <v>43235</v>
      </c>
      <c r="AR1809" s="39">
        <v>43388</v>
      </c>
    </row>
    <row r="1810" spans="1:44" s="105" customFormat="1" ht="60">
      <c r="A1810" s="40" t="s">
        <v>217</v>
      </c>
      <c r="B1810" s="40" t="s">
        <v>4262</v>
      </c>
      <c r="C1810" s="40" t="s">
        <v>4526</v>
      </c>
      <c r="D1810" s="26">
        <v>1176.44</v>
      </c>
      <c r="E1810" s="96">
        <v>600</v>
      </c>
      <c r="F1810" s="26">
        <v>98</v>
      </c>
      <c r="G1810" s="97" t="s">
        <v>389</v>
      </c>
      <c r="H1810" s="97" t="s">
        <v>389</v>
      </c>
      <c r="I1810" s="98" t="s">
        <v>4105</v>
      </c>
      <c r="J1810" s="99">
        <v>358.91</v>
      </c>
      <c r="K1810" s="99"/>
      <c r="L1810" s="99"/>
      <c r="M1810" s="99">
        <v>849</v>
      </c>
      <c r="N1810" s="99">
        <v>940</v>
      </c>
      <c r="O1810" s="99">
        <v>1200</v>
      </c>
      <c r="P1810" s="100">
        <v>118</v>
      </c>
      <c r="Q1810" s="100">
        <v>235</v>
      </c>
      <c r="R1810" s="100">
        <v>353</v>
      </c>
      <c r="S1810" s="100">
        <v>588</v>
      </c>
      <c r="T1810" s="100">
        <v>882</v>
      </c>
      <c r="U1810" s="100">
        <v>1176</v>
      </c>
      <c r="V1810" s="100">
        <v>95.9</v>
      </c>
      <c r="W1810" s="100">
        <v>97.5</v>
      </c>
      <c r="X1810" s="100">
        <v>97.7</v>
      </c>
      <c r="Y1810" s="100">
        <v>98</v>
      </c>
      <c r="Z1810" s="100">
        <v>98</v>
      </c>
      <c r="AA1810" s="100">
        <v>98</v>
      </c>
      <c r="AB1810" s="100">
        <v>97.9</v>
      </c>
      <c r="AC1810" s="100">
        <v>95.8</v>
      </c>
      <c r="AD1810" s="100">
        <v>97.4</v>
      </c>
      <c r="AE1810" s="100">
        <v>97.7</v>
      </c>
      <c r="AF1810" s="100">
        <v>98</v>
      </c>
      <c r="AG1810" s="100">
        <v>97.9</v>
      </c>
      <c r="AH1810" s="100">
        <v>97.9</v>
      </c>
      <c r="AI1810" s="100">
        <v>97.8</v>
      </c>
      <c r="AJ1810" s="100">
        <v>95.8</v>
      </c>
      <c r="AK1810" s="100">
        <v>97.4</v>
      </c>
      <c r="AL1810" s="100">
        <v>97.7</v>
      </c>
      <c r="AM1810" s="100">
        <v>98</v>
      </c>
      <c r="AN1810" s="100">
        <v>97.9</v>
      </c>
      <c r="AO1810" s="100">
        <v>97.9</v>
      </c>
      <c r="AP1810" s="100">
        <v>97.8</v>
      </c>
      <c r="AQ1810" s="39">
        <v>43235</v>
      </c>
      <c r="AR1810" s="39">
        <v>43388</v>
      </c>
    </row>
    <row r="1811" spans="1:44" s="105" customFormat="1" ht="45">
      <c r="A1811" s="66" t="s">
        <v>217</v>
      </c>
      <c r="B1811" s="66" t="s">
        <v>240</v>
      </c>
      <c r="C1811" s="37" t="s">
        <v>997</v>
      </c>
      <c r="D1811" s="34">
        <v>1190</v>
      </c>
      <c r="E1811" s="34"/>
      <c r="F1811" s="34">
        <v>97</v>
      </c>
      <c r="G1811" s="32" t="s">
        <v>388</v>
      </c>
      <c r="H1811" s="32" t="s">
        <v>389</v>
      </c>
      <c r="I1811" s="48"/>
      <c r="J1811" s="34">
        <v>314</v>
      </c>
      <c r="K1811" s="34"/>
      <c r="L1811" s="34"/>
      <c r="M1811" s="34">
        <v>552</v>
      </c>
      <c r="N1811" s="34">
        <v>620</v>
      </c>
      <c r="O1811" s="34">
        <v>800</v>
      </c>
      <c r="P1811" s="92">
        <v>119</v>
      </c>
      <c r="Q1811" s="92">
        <v>238</v>
      </c>
      <c r="R1811" s="92">
        <v>357</v>
      </c>
      <c r="S1811" s="92">
        <v>595</v>
      </c>
      <c r="T1811" s="92">
        <v>892.5</v>
      </c>
      <c r="U1811" s="92">
        <v>1190</v>
      </c>
      <c r="V1811" s="92">
        <v>95.9</v>
      </c>
      <c r="W1811" s="92">
        <v>97.5</v>
      </c>
      <c r="X1811" s="92">
        <v>97.8</v>
      </c>
      <c r="Y1811" s="92">
        <v>97.9</v>
      </c>
      <c r="Z1811" s="92">
        <v>97.7</v>
      </c>
      <c r="AA1811" s="92">
        <v>97.1</v>
      </c>
      <c r="AB1811" s="92">
        <v>97.6</v>
      </c>
      <c r="AC1811" s="92">
        <v>95.6</v>
      </c>
      <c r="AD1811" s="92">
        <v>97.1</v>
      </c>
      <c r="AE1811" s="92">
        <v>97.5</v>
      </c>
      <c r="AF1811" s="92">
        <v>97.5</v>
      </c>
      <c r="AG1811" s="92">
        <v>97.3</v>
      </c>
      <c r="AH1811" s="92">
        <v>96.8</v>
      </c>
      <c r="AI1811" s="92">
        <v>97.3</v>
      </c>
      <c r="AJ1811" s="92">
        <v>94.9</v>
      </c>
      <c r="AK1811" s="92">
        <v>96.5</v>
      </c>
      <c r="AL1811" s="92">
        <v>97</v>
      </c>
      <c r="AM1811" s="92">
        <v>97.1</v>
      </c>
      <c r="AN1811" s="92">
        <v>96.9</v>
      </c>
      <c r="AO1811" s="92">
        <v>96.4</v>
      </c>
      <c r="AP1811" s="92">
        <v>96.8</v>
      </c>
      <c r="AQ1811" s="39"/>
      <c r="AR1811" s="61"/>
    </row>
    <row r="1812" spans="1:44" s="105" customFormat="1" ht="45">
      <c r="A1812" s="3" t="s">
        <v>217</v>
      </c>
      <c r="B1812" s="3" t="s">
        <v>3276</v>
      </c>
      <c r="C1812" s="37" t="s">
        <v>1258</v>
      </c>
      <c r="D1812" s="34">
        <v>1200</v>
      </c>
      <c r="E1812" s="34">
        <v>400</v>
      </c>
      <c r="F1812" s="34">
        <v>97</v>
      </c>
      <c r="G1812" s="32" t="s">
        <v>389</v>
      </c>
      <c r="H1812" s="32" t="s">
        <v>389</v>
      </c>
      <c r="I1812" s="48"/>
      <c r="J1812" s="34">
        <v>289</v>
      </c>
      <c r="K1812" s="34"/>
      <c r="L1812" s="34"/>
      <c r="M1812" s="34">
        <v>584</v>
      </c>
      <c r="N1812" s="34">
        <v>650</v>
      </c>
      <c r="O1812" s="34">
        <v>800</v>
      </c>
      <c r="P1812" s="92">
        <v>120</v>
      </c>
      <c r="Q1812" s="92">
        <v>240</v>
      </c>
      <c r="R1812" s="92">
        <v>360</v>
      </c>
      <c r="S1812" s="92">
        <v>600</v>
      </c>
      <c r="T1812" s="92">
        <v>900</v>
      </c>
      <c r="U1812" s="92">
        <v>1200</v>
      </c>
      <c r="V1812" s="92">
        <v>95.5</v>
      </c>
      <c r="W1812" s="92">
        <v>97</v>
      </c>
      <c r="X1812" s="92">
        <v>97.4</v>
      </c>
      <c r="Y1812" s="92">
        <v>97.5</v>
      </c>
      <c r="Z1812" s="92">
        <v>97.2</v>
      </c>
      <c r="AA1812" s="92">
        <v>96.7</v>
      </c>
      <c r="AB1812" s="92">
        <v>97.2</v>
      </c>
      <c r="AC1812" s="92">
        <v>95.4</v>
      </c>
      <c r="AD1812" s="92">
        <v>96.9</v>
      </c>
      <c r="AE1812" s="92">
        <v>97.3</v>
      </c>
      <c r="AF1812" s="92">
        <v>97.4</v>
      </c>
      <c r="AG1812" s="92">
        <v>97.1</v>
      </c>
      <c r="AH1812" s="92">
        <v>96.5</v>
      </c>
      <c r="AI1812" s="92">
        <v>97</v>
      </c>
      <c r="AJ1812" s="92">
        <v>95.1</v>
      </c>
      <c r="AK1812" s="92">
        <v>96.6</v>
      </c>
      <c r="AL1812" s="92">
        <v>97</v>
      </c>
      <c r="AM1812" s="92">
        <v>97.1</v>
      </c>
      <c r="AN1812" s="92">
        <v>96.8</v>
      </c>
      <c r="AO1812" s="92">
        <v>96.3</v>
      </c>
      <c r="AP1812" s="92">
        <v>96.8</v>
      </c>
      <c r="AQ1812" s="39"/>
      <c r="AR1812" s="61"/>
    </row>
    <row r="1813" spans="1:44" s="105" customFormat="1" ht="45">
      <c r="A1813" s="66" t="s">
        <v>217</v>
      </c>
      <c r="B1813" s="66" t="s">
        <v>244</v>
      </c>
      <c r="C1813" s="37" t="s">
        <v>998</v>
      </c>
      <c r="D1813" s="34">
        <v>1200</v>
      </c>
      <c r="E1813" s="34"/>
      <c r="F1813" s="34">
        <v>97</v>
      </c>
      <c r="G1813" s="32" t="s">
        <v>388</v>
      </c>
      <c r="H1813" s="32" t="s">
        <v>389</v>
      </c>
      <c r="I1813" s="48"/>
      <c r="J1813" s="34">
        <v>630</v>
      </c>
      <c r="K1813" s="34"/>
      <c r="L1813" s="34"/>
      <c r="M1813" s="34">
        <v>545</v>
      </c>
      <c r="N1813" s="34">
        <v>615</v>
      </c>
      <c r="O1813" s="34">
        <v>800</v>
      </c>
      <c r="P1813" s="92">
        <v>120</v>
      </c>
      <c r="Q1813" s="92">
        <v>240</v>
      </c>
      <c r="R1813" s="92">
        <v>360</v>
      </c>
      <c r="S1813" s="92">
        <v>600</v>
      </c>
      <c r="T1813" s="92">
        <v>900</v>
      </c>
      <c r="U1813" s="92">
        <v>1200</v>
      </c>
      <c r="V1813" s="92">
        <v>95.8</v>
      </c>
      <c r="W1813" s="92">
        <v>96.6</v>
      </c>
      <c r="X1813" s="92">
        <v>97.1</v>
      </c>
      <c r="Y1813" s="92">
        <v>97.7</v>
      </c>
      <c r="Z1813" s="92">
        <v>97.6</v>
      </c>
      <c r="AA1813" s="92">
        <v>96.9</v>
      </c>
      <c r="AB1813" s="92">
        <v>97.4</v>
      </c>
      <c r="AC1813" s="92">
        <v>95</v>
      </c>
      <c r="AD1813" s="92">
        <v>96.2</v>
      </c>
      <c r="AE1813" s="92">
        <v>96.9</v>
      </c>
      <c r="AF1813" s="92">
        <v>97.5</v>
      </c>
      <c r="AG1813" s="92">
        <v>97.4</v>
      </c>
      <c r="AH1813" s="92">
        <v>97</v>
      </c>
      <c r="AI1813" s="92">
        <v>97.2</v>
      </c>
      <c r="AJ1813" s="92">
        <v>95.6</v>
      </c>
      <c r="AK1813" s="92">
        <v>95.4</v>
      </c>
      <c r="AL1813" s="92">
        <v>96.2</v>
      </c>
      <c r="AM1813" s="92">
        <v>97.1</v>
      </c>
      <c r="AN1813" s="92">
        <v>96.9</v>
      </c>
      <c r="AO1813" s="92">
        <v>96.5</v>
      </c>
      <c r="AP1813" s="92">
        <v>96.7</v>
      </c>
      <c r="AQ1813" s="39"/>
      <c r="AR1813" s="61"/>
    </row>
    <row r="1814" spans="1:44" s="105" customFormat="1" ht="45">
      <c r="A1814" s="66" t="s">
        <v>217</v>
      </c>
      <c r="B1814" s="66" t="s">
        <v>245</v>
      </c>
      <c r="C1814" s="37" t="s">
        <v>998</v>
      </c>
      <c r="D1814" s="34">
        <v>1200</v>
      </c>
      <c r="E1814" s="34"/>
      <c r="F1814" s="34">
        <v>97</v>
      </c>
      <c r="G1814" s="32" t="s">
        <v>388</v>
      </c>
      <c r="H1814" s="32" t="s">
        <v>389</v>
      </c>
      <c r="I1814" s="48"/>
      <c r="J1814" s="34">
        <v>630</v>
      </c>
      <c r="K1814" s="34"/>
      <c r="L1814" s="34"/>
      <c r="M1814" s="34">
        <v>545</v>
      </c>
      <c r="N1814" s="34">
        <v>615</v>
      </c>
      <c r="O1814" s="34">
        <v>800</v>
      </c>
      <c r="P1814" s="92">
        <v>120</v>
      </c>
      <c r="Q1814" s="92">
        <v>240</v>
      </c>
      <c r="R1814" s="92">
        <v>360</v>
      </c>
      <c r="S1814" s="92">
        <v>600</v>
      </c>
      <c r="T1814" s="92">
        <v>900</v>
      </c>
      <c r="U1814" s="92">
        <v>1200</v>
      </c>
      <c r="V1814" s="92">
        <v>95.8</v>
      </c>
      <c r="W1814" s="92">
        <v>96.6</v>
      </c>
      <c r="X1814" s="92">
        <v>97.1</v>
      </c>
      <c r="Y1814" s="92">
        <v>97.7</v>
      </c>
      <c r="Z1814" s="92">
        <v>97.6</v>
      </c>
      <c r="AA1814" s="92">
        <v>96.9</v>
      </c>
      <c r="AB1814" s="92">
        <v>97.4</v>
      </c>
      <c r="AC1814" s="92">
        <v>95</v>
      </c>
      <c r="AD1814" s="92">
        <v>96.2</v>
      </c>
      <c r="AE1814" s="92">
        <v>96.9</v>
      </c>
      <c r="AF1814" s="92">
        <v>97.5</v>
      </c>
      <c r="AG1814" s="92">
        <v>97.4</v>
      </c>
      <c r="AH1814" s="92">
        <v>97</v>
      </c>
      <c r="AI1814" s="92">
        <v>97.2</v>
      </c>
      <c r="AJ1814" s="92">
        <v>95.6</v>
      </c>
      <c r="AK1814" s="92">
        <v>95.4</v>
      </c>
      <c r="AL1814" s="92">
        <v>96.2</v>
      </c>
      <c r="AM1814" s="92">
        <v>97.1</v>
      </c>
      <c r="AN1814" s="92">
        <v>96.9</v>
      </c>
      <c r="AO1814" s="92">
        <v>96.5</v>
      </c>
      <c r="AP1814" s="92">
        <v>96.7</v>
      </c>
      <c r="AQ1814" s="39"/>
      <c r="AR1814" s="61"/>
    </row>
    <row r="1815" spans="1:44" s="105" customFormat="1" ht="45">
      <c r="A1815" s="3" t="s">
        <v>217</v>
      </c>
      <c r="B1815" s="3" t="s">
        <v>3277</v>
      </c>
      <c r="C1815" s="37" t="s">
        <v>1258</v>
      </c>
      <c r="D1815" s="34">
        <v>1200</v>
      </c>
      <c r="E1815" s="34">
        <v>400</v>
      </c>
      <c r="F1815" s="34">
        <v>98</v>
      </c>
      <c r="G1815" s="32" t="s">
        <v>389</v>
      </c>
      <c r="H1815" s="32" t="s">
        <v>389</v>
      </c>
      <c r="I1815" s="48"/>
      <c r="J1815" s="34">
        <v>289</v>
      </c>
      <c r="K1815" s="34"/>
      <c r="L1815" s="34"/>
      <c r="M1815" s="34">
        <v>584</v>
      </c>
      <c r="N1815" s="34">
        <v>650</v>
      </c>
      <c r="O1815" s="34">
        <v>800</v>
      </c>
      <c r="P1815" s="92">
        <v>120</v>
      </c>
      <c r="Q1815" s="92">
        <v>240</v>
      </c>
      <c r="R1815" s="92">
        <v>360</v>
      </c>
      <c r="S1815" s="92">
        <v>600</v>
      </c>
      <c r="T1815" s="92">
        <v>900</v>
      </c>
      <c r="U1815" s="92">
        <v>1200</v>
      </c>
      <c r="V1815" s="92">
        <v>98.1</v>
      </c>
      <c r="W1815" s="92">
        <v>98.3</v>
      </c>
      <c r="X1815" s="92">
        <v>98.4</v>
      </c>
      <c r="Y1815" s="92">
        <v>98.4</v>
      </c>
      <c r="Z1815" s="92">
        <v>98.2</v>
      </c>
      <c r="AA1815" s="92">
        <v>98.1</v>
      </c>
      <c r="AB1815" s="92">
        <v>98.3</v>
      </c>
      <c r="AC1815" s="92">
        <v>98</v>
      </c>
      <c r="AD1815" s="92">
        <v>98.2</v>
      </c>
      <c r="AE1815" s="92">
        <v>98.2</v>
      </c>
      <c r="AF1815" s="92">
        <v>98.3</v>
      </c>
      <c r="AG1815" s="92">
        <v>98.1</v>
      </c>
      <c r="AH1815" s="92">
        <v>97.9</v>
      </c>
      <c r="AI1815" s="92">
        <v>98.2</v>
      </c>
      <c r="AJ1815" s="92">
        <v>97.7</v>
      </c>
      <c r="AK1815" s="92">
        <v>97.9</v>
      </c>
      <c r="AL1815" s="92">
        <v>97.9</v>
      </c>
      <c r="AM1815" s="92">
        <v>98</v>
      </c>
      <c r="AN1815" s="92">
        <v>97.9</v>
      </c>
      <c r="AO1815" s="92">
        <v>97.7</v>
      </c>
      <c r="AP1815" s="92">
        <v>97.9</v>
      </c>
      <c r="AQ1815" s="39"/>
      <c r="AR1815" s="61"/>
    </row>
    <row r="1816" spans="1:44" s="105" customFormat="1" ht="60">
      <c r="A1816" s="40" t="s">
        <v>217</v>
      </c>
      <c r="B1816" s="40" t="s">
        <v>4263</v>
      </c>
      <c r="C1816" s="40" t="s">
        <v>4527</v>
      </c>
      <c r="D1816" s="26">
        <v>1209.25</v>
      </c>
      <c r="E1816" s="96">
        <v>600</v>
      </c>
      <c r="F1816" s="26">
        <v>97</v>
      </c>
      <c r="G1816" s="97" t="s">
        <v>389</v>
      </c>
      <c r="H1816" s="97" t="s">
        <v>389</v>
      </c>
      <c r="I1816" s="98" t="s">
        <v>4105</v>
      </c>
      <c r="J1816" s="99">
        <v>347.22</v>
      </c>
      <c r="K1816" s="99"/>
      <c r="L1816" s="99"/>
      <c r="M1816" s="99">
        <v>849</v>
      </c>
      <c r="N1816" s="99">
        <v>940</v>
      </c>
      <c r="O1816" s="99">
        <v>1200</v>
      </c>
      <c r="P1816" s="100">
        <v>121</v>
      </c>
      <c r="Q1816" s="100">
        <v>242</v>
      </c>
      <c r="R1816" s="100">
        <v>363</v>
      </c>
      <c r="S1816" s="100">
        <v>605</v>
      </c>
      <c r="T1816" s="100">
        <v>907</v>
      </c>
      <c r="U1816" s="100">
        <v>1209</v>
      </c>
      <c r="V1816" s="100">
        <v>93.1</v>
      </c>
      <c r="W1816" s="100">
        <v>96.2</v>
      </c>
      <c r="X1816" s="100">
        <v>96.8</v>
      </c>
      <c r="Y1816" s="100">
        <v>97.5</v>
      </c>
      <c r="Z1816" s="100">
        <v>97.8</v>
      </c>
      <c r="AA1816" s="100">
        <v>97.7</v>
      </c>
      <c r="AB1816" s="100">
        <v>97.3</v>
      </c>
      <c r="AC1816" s="100">
        <v>93.1</v>
      </c>
      <c r="AD1816" s="100">
        <v>96.1</v>
      </c>
      <c r="AE1816" s="100">
        <v>96.8</v>
      </c>
      <c r="AF1816" s="100">
        <v>97.5</v>
      </c>
      <c r="AG1816" s="100">
        <v>97.6</v>
      </c>
      <c r="AH1816" s="100">
        <v>97.6</v>
      </c>
      <c r="AI1816" s="100">
        <v>97.2</v>
      </c>
      <c r="AJ1816" s="100">
        <v>93.2</v>
      </c>
      <c r="AK1816" s="100">
        <v>96.2</v>
      </c>
      <c r="AL1816" s="100">
        <v>96.7</v>
      </c>
      <c r="AM1816" s="100">
        <v>97.5</v>
      </c>
      <c r="AN1816" s="100">
        <v>97.7</v>
      </c>
      <c r="AO1816" s="100">
        <v>97.5</v>
      </c>
      <c r="AP1816" s="100">
        <v>97.2</v>
      </c>
      <c r="AQ1816" s="39">
        <v>43235</v>
      </c>
      <c r="AR1816" s="39">
        <v>43388</v>
      </c>
    </row>
    <row r="1817" spans="1:44" s="105" customFormat="1" ht="30">
      <c r="A1817" s="66" t="s">
        <v>217</v>
      </c>
      <c r="B1817" s="66" t="s">
        <v>242</v>
      </c>
      <c r="C1817" s="37" t="s">
        <v>452</v>
      </c>
      <c r="D1817" s="34">
        <v>1250</v>
      </c>
      <c r="E1817" s="34"/>
      <c r="F1817" s="34">
        <v>97</v>
      </c>
      <c r="G1817" s="32" t="s">
        <v>388</v>
      </c>
      <c r="H1817" s="32" t="s">
        <v>389</v>
      </c>
      <c r="I1817" s="48"/>
      <c r="J1817" s="34">
        <v>340</v>
      </c>
      <c r="K1817" s="34"/>
      <c r="L1817" s="34"/>
      <c r="M1817" s="34">
        <v>510</v>
      </c>
      <c r="N1817" s="34">
        <v>590</v>
      </c>
      <c r="O1817" s="34">
        <v>800</v>
      </c>
      <c r="P1817" s="92">
        <v>125</v>
      </c>
      <c r="Q1817" s="92">
        <v>250</v>
      </c>
      <c r="R1817" s="92">
        <v>375</v>
      </c>
      <c r="S1817" s="92">
        <v>625</v>
      </c>
      <c r="T1817" s="92">
        <v>937.5</v>
      </c>
      <c r="U1817" s="92">
        <v>1250</v>
      </c>
      <c r="V1817" s="92">
        <v>95.7</v>
      </c>
      <c r="W1817" s="92">
        <v>97.4</v>
      </c>
      <c r="X1817" s="92">
        <v>97.8</v>
      </c>
      <c r="Y1817" s="92">
        <v>97.8</v>
      </c>
      <c r="Z1817" s="92">
        <v>97.5</v>
      </c>
      <c r="AA1817" s="92">
        <v>96.9</v>
      </c>
      <c r="AB1817" s="92">
        <v>97.5</v>
      </c>
      <c r="AC1817" s="92">
        <v>95.3</v>
      </c>
      <c r="AD1817" s="92">
        <v>97</v>
      </c>
      <c r="AE1817" s="92">
        <v>97.4</v>
      </c>
      <c r="AF1817" s="92">
        <v>97.4</v>
      </c>
      <c r="AG1817" s="92">
        <v>97.1</v>
      </c>
      <c r="AH1817" s="92">
        <v>96.6</v>
      </c>
      <c r="AI1817" s="92">
        <v>97.1</v>
      </c>
      <c r="AJ1817" s="92">
        <v>94.6</v>
      </c>
      <c r="AK1817" s="92">
        <v>96.5</v>
      </c>
      <c r="AL1817" s="92">
        <v>96.9</v>
      </c>
      <c r="AM1817" s="92">
        <v>96.9</v>
      </c>
      <c r="AN1817" s="92">
        <v>96.6</v>
      </c>
      <c r="AO1817" s="92">
        <v>96.1</v>
      </c>
      <c r="AP1817" s="92">
        <v>96.6</v>
      </c>
      <c r="AQ1817" s="39"/>
      <c r="AR1817" s="61"/>
    </row>
    <row r="1818" spans="1:44" s="105" customFormat="1" ht="45">
      <c r="A1818" s="66" t="s">
        <v>217</v>
      </c>
      <c r="B1818" s="66" t="s">
        <v>247</v>
      </c>
      <c r="C1818" s="37" t="s">
        <v>999</v>
      </c>
      <c r="D1818" s="34">
        <v>1250</v>
      </c>
      <c r="E1818" s="34"/>
      <c r="F1818" s="34">
        <v>97</v>
      </c>
      <c r="G1818" s="32" t="s">
        <v>388</v>
      </c>
      <c r="H1818" s="32" t="s">
        <v>389</v>
      </c>
      <c r="I1818" s="48"/>
      <c r="J1818" s="34">
        <v>630</v>
      </c>
      <c r="K1818" s="34"/>
      <c r="L1818" s="34"/>
      <c r="M1818" s="34">
        <v>585</v>
      </c>
      <c r="N1818" s="34">
        <v>650</v>
      </c>
      <c r="O1818" s="34">
        <v>800</v>
      </c>
      <c r="P1818" s="92">
        <v>125</v>
      </c>
      <c r="Q1818" s="92">
        <v>250</v>
      </c>
      <c r="R1818" s="92">
        <v>375</v>
      </c>
      <c r="S1818" s="92">
        <v>625</v>
      </c>
      <c r="T1818" s="92">
        <v>937.5</v>
      </c>
      <c r="U1818" s="92">
        <v>1250</v>
      </c>
      <c r="V1818" s="92">
        <v>95</v>
      </c>
      <c r="W1818" s="92">
        <v>96.7</v>
      </c>
      <c r="X1818" s="92">
        <v>97.2</v>
      </c>
      <c r="Y1818" s="92">
        <v>97.4</v>
      </c>
      <c r="Z1818" s="92">
        <v>97.2</v>
      </c>
      <c r="AA1818" s="92">
        <v>96.6</v>
      </c>
      <c r="AB1818" s="92">
        <v>97.1</v>
      </c>
      <c r="AC1818" s="92">
        <v>94.7</v>
      </c>
      <c r="AD1818" s="92">
        <v>96.6</v>
      </c>
      <c r="AE1818" s="92">
        <v>97</v>
      </c>
      <c r="AF1818" s="92">
        <v>97.1</v>
      </c>
      <c r="AG1818" s="92">
        <v>97</v>
      </c>
      <c r="AH1818" s="92">
        <v>96.6</v>
      </c>
      <c r="AI1818" s="92">
        <v>96.9</v>
      </c>
      <c r="AJ1818" s="92">
        <v>94.3</v>
      </c>
      <c r="AK1818" s="92">
        <v>96.1</v>
      </c>
      <c r="AL1818" s="92">
        <v>96.6</v>
      </c>
      <c r="AM1818" s="92">
        <v>96.7</v>
      </c>
      <c r="AN1818" s="92">
        <v>96.6</v>
      </c>
      <c r="AO1818" s="92">
        <v>96.2</v>
      </c>
      <c r="AP1818" s="92">
        <v>96.5</v>
      </c>
      <c r="AQ1818" s="39"/>
      <c r="AR1818" s="61"/>
    </row>
    <row r="1819" spans="1:44" s="105" customFormat="1" ht="45">
      <c r="A1819" s="78" t="s">
        <v>217</v>
      </c>
      <c r="B1819" s="66" t="s">
        <v>4045</v>
      </c>
      <c r="C1819" s="37" t="s">
        <v>1259</v>
      </c>
      <c r="D1819" s="34">
        <v>1270</v>
      </c>
      <c r="E1819" s="34">
        <v>420</v>
      </c>
      <c r="F1819" s="34">
        <v>97</v>
      </c>
      <c r="G1819" s="32" t="s">
        <v>389</v>
      </c>
      <c r="H1819" s="32" t="s">
        <v>389</v>
      </c>
      <c r="I1819" s="57" t="s">
        <v>4021</v>
      </c>
      <c r="J1819" s="34">
        <v>296</v>
      </c>
      <c r="K1819" s="34"/>
      <c r="L1819" s="34"/>
      <c r="M1819" s="34">
        <v>616</v>
      </c>
      <c r="N1819" s="34">
        <v>670</v>
      </c>
      <c r="O1819" s="34">
        <v>800</v>
      </c>
      <c r="P1819" s="92">
        <v>127</v>
      </c>
      <c r="Q1819" s="92">
        <v>254</v>
      </c>
      <c r="R1819" s="92">
        <v>381</v>
      </c>
      <c r="S1819" s="92">
        <v>653</v>
      </c>
      <c r="T1819" s="92">
        <v>952.2</v>
      </c>
      <c r="U1819" s="92">
        <v>1270</v>
      </c>
      <c r="V1819" s="92">
        <v>95.6</v>
      </c>
      <c r="W1819" s="92">
        <v>97</v>
      </c>
      <c r="X1819" s="92">
        <v>97.4</v>
      </c>
      <c r="Y1819" s="92">
        <v>97.6</v>
      </c>
      <c r="Z1819" s="92">
        <v>97.2</v>
      </c>
      <c r="AA1819" s="92">
        <v>96.7</v>
      </c>
      <c r="AB1819" s="92">
        <v>97.2</v>
      </c>
      <c r="AC1819" s="92">
        <v>95.5</v>
      </c>
      <c r="AD1819" s="92">
        <v>96.9</v>
      </c>
      <c r="AE1819" s="92">
        <v>97.3</v>
      </c>
      <c r="AF1819" s="92">
        <v>97.5</v>
      </c>
      <c r="AG1819" s="92">
        <v>97.1</v>
      </c>
      <c r="AH1819" s="92">
        <v>96.6</v>
      </c>
      <c r="AI1819" s="92">
        <v>97.1</v>
      </c>
      <c r="AJ1819" s="92">
        <v>95.2</v>
      </c>
      <c r="AK1819" s="92">
        <v>96.7</v>
      </c>
      <c r="AL1819" s="92">
        <v>97.1</v>
      </c>
      <c r="AM1819" s="92">
        <v>97.2</v>
      </c>
      <c r="AN1819" s="92">
        <v>96.9</v>
      </c>
      <c r="AO1819" s="92">
        <v>96.4</v>
      </c>
      <c r="AP1819" s="92">
        <v>96.9</v>
      </c>
      <c r="AQ1819" s="39"/>
      <c r="AR1819" s="62">
        <v>43146</v>
      </c>
    </row>
    <row r="1820" spans="1:44" s="105" customFormat="1" ht="45">
      <c r="A1820" s="3" t="s">
        <v>217</v>
      </c>
      <c r="B1820" s="3" t="s">
        <v>3278</v>
      </c>
      <c r="C1820" s="37" t="s">
        <v>1259</v>
      </c>
      <c r="D1820" s="34">
        <v>1270</v>
      </c>
      <c r="E1820" s="34">
        <v>420</v>
      </c>
      <c r="F1820" s="34">
        <v>98</v>
      </c>
      <c r="G1820" s="32" t="s">
        <v>389</v>
      </c>
      <c r="H1820" s="32" t="s">
        <v>389</v>
      </c>
      <c r="I1820" s="48"/>
      <c r="J1820" s="34">
        <v>296</v>
      </c>
      <c r="K1820" s="34"/>
      <c r="L1820" s="34"/>
      <c r="M1820" s="34">
        <v>616</v>
      </c>
      <c r="N1820" s="34">
        <v>670</v>
      </c>
      <c r="O1820" s="34">
        <v>800</v>
      </c>
      <c r="P1820" s="92">
        <v>127</v>
      </c>
      <c r="Q1820" s="92">
        <v>254</v>
      </c>
      <c r="R1820" s="92">
        <v>381</v>
      </c>
      <c r="S1820" s="92">
        <v>635</v>
      </c>
      <c r="T1820" s="92">
        <v>952.5</v>
      </c>
      <c r="U1820" s="92">
        <v>1270</v>
      </c>
      <c r="V1820" s="92">
        <v>98.2</v>
      </c>
      <c r="W1820" s="92">
        <v>98.3</v>
      </c>
      <c r="X1820" s="92">
        <v>98.4</v>
      </c>
      <c r="Y1820" s="92">
        <v>98.5</v>
      </c>
      <c r="Z1820" s="92">
        <v>98.3</v>
      </c>
      <c r="AA1820" s="92">
        <v>98.1</v>
      </c>
      <c r="AB1820" s="92">
        <v>98.3</v>
      </c>
      <c r="AC1820" s="92">
        <v>98.1</v>
      </c>
      <c r="AD1820" s="92">
        <v>98.2</v>
      </c>
      <c r="AE1820" s="92">
        <v>98.3</v>
      </c>
      <c r="AF1820" s="92">
        <v>98.4</v>
      </c>
      <c r="AG1820" s="92">
        <v>98.2</v>
      </c>
      <c r="AH1820" s="92">
        <v>98</v>
      </c>
      <c r="AI1820" s="92">
        <v>98.2</v>
      </c>
      <c r="AJ1820" s="92">
        <v>97.8</v>
      </c>
      <c r="AK1820" s="92">
        <v>98</v>
      </c>
      <c r="AL1820" s="92">
        <v>98.1</v>
      </c>
      <c r="AM1820" s="92">
        <v>98.1</v>
      </c>
      <c r="AN1820" s="92">
        <v>98</v>
      </c>
      <c r="AO1820" s="92">
        <v>97.8</v>
      </c>
      <c r="AP1820" s="92">
        <v>98</v>
      </c>
      <c r="AQ1820" s="39"/>
      <c r="AR1820" s="61"/>
    </row>
    <row r="1821" spans="1:44" s="105" customFormat="1" ht="45">
      <c r="A1821" s="66" t="s">
        <v>217</v>
      </c>
      <c r="B1821" s="66" t="s">
        <v>3279</v>
      </c>
      <c r="C1821" s="37" t="s">
        <v>1260</v>
      </c>
      <c r="D1821" s="34">
        <v>1290</v>
      </c>
      <c r="E1821" s="34">
        <v>330</v>
      </c>
      <c r="F1821" s="34">
        <v>97</v>
      </c>
      <c r="G1821" s="32" t="s">
        <v>388</v>
      </c>
      <c r="H1821" s="32" t="s">
        <v>389</v>
      </c>
      <c r="I1821" s="48"/>
      <c r="J1821" s="34">
        <v>603</v>
      </c>
      <c r="K1821" s="34"/>
      <c r="L1821" s="34"/>
      <c r="M1821" s="34">
        <v>500</v>
      </c>
      <c r="N1821" s="34">
        <v>575</v>
      </c>
      <c r="O1821" s="34">
        <v>800</v>
      </c>
      <c r="P1821" s="92">
        <v>129</v>
      </c>
      <c r="Q1821" s="92">
        <v>258</v>
      </c>
      <c r="R1821" s="92">
        <v>387</v>
      </c>
      <c r="S1821" s="92">
        <v>645</v>
      </c>
      <c r="T1821" s="92">
        <v>967.5</v>
      </c>
      <c r="U1821" s="92">
        <v>1290</v>
      </c>
      <c r="V1821" s="92">
        <v>95.3</v>
      </c>
      <c r="W1821" s="92">
        <v>97</v>
      </c>
      <c r="X1821" s="92">
        <v>97.4</v>
      </c>
      <c r="Y1821" s="92">
        <v>97.5</v>
      </c>
      <c r="Z1821" s="92">
        <v>97.2</v>
      </c>
      <c r="AA1821" s="92">
        <v>96.6</v>
      </c>
      <c r="AB1821" s="92">
        <v>97.2</v>
      </c>
      <c r="AC1821" s="92">
        <v>95.1</v>
      </c>
      <c r="AD1821" s="92">
        <v>96.7</v>
      </c>
      <c r="AE1821" s="92">
        <v>97.2</v>
      </c>
      <c r="AF1821" s="92">
        <v>97.2</v>
      </c>
      <c r="AG1821" s="92">
        <v>97</v>
      </c>
      <c r="AH1821" s="92">
        <v>96.5</v>
      </c>
      <c r="AI1821" s="92">
        <v>97</v>
      </c>
      <c r="AJ1821" s="92">
        <v>94.4</v>
      </c>
      <c r="AK1821" s="92">
        <v>96.2</v>
      </c>
      <c r="AL1821" s="92">
        <v>96.5</v>
      </c>
      <c r="AM1821" s="92">
        <v>96.6</v>
      </c>
      <c r="AN1821" s="92">
        <v>96.4</v>
      </c>
      <c r="AO1821" s="92">
        <v>96</v>
      </c>
      <c r="AP1821" s="92">
        <v>96.3</v>
      </c>
      <c r="AQ1821" s="39"/>
      <c r="AR1821" s="61"/>
    </row>
    <row r="1822" spans="1:44" s="105" customFormat="1" ht="60">
      <c r="A1822" s="40" t="s">
        <v>217</v>
      </c>
      <c r="B1822" s="40" t="s">
        <v>4264</v>
      </c>
      <c r="C1822" s="40" t="s">
        <v>4528</v>
      </c>
      <c r="D1822" s="26">
        <v>1300.9000000000001</v>
      </c>
      <c r="E1822" s="96">
        <v>645</v>
      </c>
      <c r="F1822" s="26">
        <v>97.5</v>
      </c>
      <c r="G1822" s="97" t="s">
        <v>389</v>
      </c>
      <c r="H1822" s="97" t="s">
        <v>389</v>
      </c>
      <c r="I1822" s="98" t="s">
        <v>4099</v>
      </c>
      <c r="J1822" s="99">
        <v>348.45</v>
      </c>
      <c r="K1822" s="99"/>
      <c r="L1822" s="99"/>
      <c r="M1822" s="99">
        <v>913</v>
      </c>
      <c r="N1822" s="99">
        <v>980</v>
      </c>
      <c r="O1822" s="99">
        <v>1200</v>
      </c>
      <c r="P1822" s="100">
        <v>130</v>
      </c>
      <c r="Q1822" s="100">
        <v>260</v>
      </c>
      <c r="R1822" s="100">
        <v>390</v>
      </c>
      <c r="S1822" s="100">
        <v>650</v>
      </c>
      <c r="T1822" s="100">
        <v>976</v>
      </c>
      <c r="U1822" s="100">
        <v>1301</v>
      </c>
      <c r="V1822" s="100">
        <v>93.5</v>
      </c>
      <c r="W1822" s="100">
        <v>96.5</v>
      </c>
      <c r="X1822" s="100">
        <v>97</v>
      </c>
      <c r="Y1822" s="100">
        <v>97.7</v>
      </c>
      <c r="Z1822" s="100">
        <v>97.8</v>
      </c>
      <c r="AA1822" s="100">
        <v>97.7</v>
      </c>
      <c r="AB1822" s="100">
        <v>97.5</v>
      </c>
      <c r="AC1822" s="100">
        <v>93.5</v>
      </c>
      <c r="AD1822" s="100">
        <v>96.5</v>
      </c>
      <c r="AE1822" s="100">
        <v>96.9</v>
      </c>
      <c r="AF1822" s="100">
        <v>97.6</v>
      </c>
      <c r="AG1822" s="100">
        <v>97.7</v>
      </c>
      <c r="AH1822" s="100">
        <v>97.6</v>
      </c>
      <c r="AI1822" s="100">
        <v>97.4</v>
      </c>
      <c r="AJ1822" s="100">
        <v>93.5</v>
      </c>
      <c r="AK1822" s="100">
        <v>96.5</v>
      </c>
      <c r="AL1822" s="100">
        <v>96.9</v>
      </c>
      <c r="AM1822" s="100">
        <v>97.6</v>
      </c>
      <c r="AN1822" s="100">
        <v>97.8</v>
      </c>
      <c r="AO1822" s="100">
        <v>97.6</v>
      </c>
      <c r="AP1822" s="100">
        <v>97.4</v>
      </c>
      <c r="AQ1822" s="39">
        <v>43235</v>
      </c>
      <c r="AR1822" s="39">
        <v>43388</v>
      </c>
    </row>
    <row r="1823" spans="1:44" s="105" customFormat="1" ht="45">
      <c r="A1823" s="3" t="s">
        <v>217</v>
      </c>
      <c r="B1823" s="3" t="s">
        <v>3280</v>
      </c>
      <c r="C1823" s="37" t="s">
        <v>1261</v>
      </c>
      <c r="D1823" s="34">
        <v>1330</v>
      </c>
      <c r="E1823" s="34">
        <v>440</v>
      </c>
      <c r="F1823" s="34">
        <v>97</v>
      </c>
      <c r="G1823" s="32" t="s">
        <v>389</v>
      </c>
      <c r="H1823" s="32" t="s">
        <v>389</v>
      </c>
      <c r="I1823" s="48"/>
      <c r="J1823" s="34">
        <v>302</v>
      </c>
      <c r="K1823" s="34"/>
      <c r="L1823" s="34"/>
      <c r="M1823" s="34">
        <v>642</v>
      </c>
      <c r="N1823" s="34">
        <v>690</v>
      </c>
      <c r="O1823" s="34">
        <v>800</v>
      </c>
      <c r="P1823" s="92">
        <v>133</v>
      </c>
      <c r="Q1823" s="92">
        <v>266</v>
      </c>
      <c r="R1823" s="92">
        <v>399</v>
      </c>
      <c r="S1823" s="92">
        <v>665</v>
      </c>
      <c r="T1823" s="92">
        <v>997.5</v>
      </c>
      <c r="U1823" s="92">
        <v>1330</v>
      </c>
      <c r="V1823" s="92">
        <v>95.6</v>
      </c>
      <c r="W1823" s="92">
        <v>97.1</v>
      </c>
      <c r="X1823" s="92">
        <v>97.5</v>
      </c>
      <c r="Y1823" s="92">
        <v>97.7</v>
      </c>
      <c r="Z1823" s="92">
        <v>97.4</v>
      </c>
      <c r="AA1823" s="92">
        <v>96.8</v>
      </c>
      <c r="AB1823" s="92">
        <v>97.3</v>
      </c>
      <c r="AC1823" s="92">
        <v>95.5</v>
      </c>
      <c r="AD1823" s="92">
        <v>97</v>
      </c>
      <c r="AE1823" s="92">
        <v>97.5</v>
      </c>
      <c r="AF1823" s="92">
        <v>97.6</v>
      </c>
      <c r="AG1823" s="92">
        <v>97.3</v>
      </c>
      <c r="AH1823" s="92">
        <v>96.7</v>
      </c>
      <c r="AI1823" s="92">
        <v>97.3</v>
      </c>
      <c r="AJ1823" s="92">
        <v>95.3</v>
      </c>
      <c r="AK1823" s="92">
        <v>96.9</v>
      </c>
      <c r="AL1823" s="92">
        <v>97.3</v>
      </c>
      <c r="AM1823" s="92">
        <v>97.4</v>
      </c>
      <c r="AN1823" s="92">
        <v>97.1</v>
      </c>
      <c r="AO1823" s="92">
        <v>96.6</v>
      </c>
      <c r="AP1823" s="92">
        <v>97.1</v>
      </c>
      <c r="AQ1823" s="39"/>
      <c r="AR1823" s="61"/>
    </row>
    <row r="1824" spans="1:44" s="105" customFormat="1" ht="45">
      <c r="A1824" s="78" t="s">
        <v>217</v>
      </c>
      <c r="B1824" s="66" t="s">
        <v>4046</v>
      </c>
      <c r="C1824" s="37" t="s">
        <v>1261</v>
      </c>
      <c r="D1824" s="34">
        <v>1330</v>
      </c>
      <c r="E1824" s="34">
        <v>440</v>
      </c>
      <c r="F1824" s="34">
        <v>97</v>
      </c>
      <c r="G1824" s="32" t="s">
        <v>389</v>
      </c>
      <c r="H1824" s="32" t="s">
        <v>389</v>
      </c>
      <c r="I1824" s="57" t="s">
        <v>4021</v>
      </c>
      <c r="J1824" s="34">
        <v>302</v>
      </c>
      <c r="K1824" s="34"/>
      <c r="L1824" s="34"/>
      <c r="M1824" s="34">
        <v>642</v>
      </c>
      <c r="N1824" s="34">
        <v>690</v>
      </c>
      <c r="O1824" s="34">
        <v>800</v>
      </c>
      <c r="P1824" s="92">
        <v>133</v>
      </c>
      <c r="Q1824" s="92">
        <v>266</v>
      </c>
      <c r="R1824" s="92">
        <v>399</v>
      </c>
      <c r="S1824" s="92">
        <v>665</v>
      </c>
      <c r="T1824" s="92">
        <v>997.5</v>
      </c>
      <c r="U1824" s="92">
        <v>1330</v>
      </c>
      <c r="V1824" s="92">
        <v>95.6</v>
      </c>
      <c r="W1824" s="92">
        <v>97.1</v>
      </c>
      <c r="X1824" s="92">
        <v>97.5</v>
      </c>
      <c r="Y1824" s="92">
        <v>97.7</v>
      </c>
      <c r="Z1824" s="92">
        <v>97.4</v>
      </c>
      <c r="AA1824" s="92">
        <v>96.8</v>
      </c>
      <c r="AB1824" s="92">
        <v>97.3</v>
      </c>
      <c r="AC1824" s="92">
        <v>95.5</v>
      </c>
      <c r="AD1824" s="92">
        <v>97</v>
      </c>
      <c r="AE1824" s="92">
        <v>97.5</v>
      </c>
      <c r="AF1824" s="92">
        <v>97.6</v>
      </c>
      <c r="AG1824" s="92">
        <v>97.3</v>
      </c>
      <c r="AH1824" s="92">
        <v>96.7</v>
      </c>
      <c r="AI1824" s="92">
        <v>97.3</v>
      </c>
      <c r="AJ1824" s="92">
        <v>95.3</v>
      </c>
      <c r="AK1824" s="92">
        <v>96.9</v>
      </c>
      <c r="AL1824" s="92">
        <v>97.3</v>
      </c>
      <c r="AM1824" s="92">
        <v>97.4</v>
      </c>
      <c r="AN1824" s="92">
        <v>97.1</v>
      </c>
      <c r="AO1824" s="92">
        <v>96.6</v>
      </c>
      <c r="AP1824" s="92">
        <v>97.1</v>
      </c>
      <c r="AQ1824" s="39"/>
      <c r="AR1824" s="62">
        <v>43146</v>
      </c>
    </row>
    <row r="1825" spans="1:44" s="105" customFormat="1" ht="45">
      <c r="A1825" s="66" t="s">
        <v>217</v>
      </c>
      <c r="B1825" s="66" t="s">
        <v>246</v>
      </c>
      <c r="C1825" s="37" t="s">
        <v>999</v>
      </c>
      <c r="D1825" s="34">
        <v>1362</v>
      </c>
      <c r="E1825" s="34"/>
      <c r="F1825" s="34">
        <v>97.5</v>
      </c>
      <c r="G1825" s="32" t="s">
        <v>388</v>
      </c>
      <c r="H1825" s="32" t="s">
        <v>389</v>
      </c>
      <c r="I1825" s="48"/>
      <c r="J1825" s="34">
        <v>548.9</v>
      </c>
      <c r="K1825" s="34"/>
      <c r="L1825" s="34"/>
      <c r="M1825" s="34">
        <v>552</v>
      </c>
      <c r="N1825" s="34">
        <v>615</v>
      </c>
      <c r="O1825" s="34">
        <v>800</v>
      </c>
      <c r="P1825" s="92">
        <v>136.19999999999999</v>
      </c>
      <c r="Q1825" s="92">
        <v>272.3</v>
      </c>
      <c r="R1825" s="92">
        <v>408.5</v>
      </c>
      <c r="S1825" s="92">
        <v>680.8</v>
      </c>
      <c r="T1825" s="92">
        <v>1021</v>
      </c>
      <c r="U1825" s="92">
        <v>1362</v>
      </c>
      <c r="V1825" s="92">
        <v>96</v>
      </c>
      <c r="W1825" s="92">
        <v>97.5</v>
      </c>
      <c r="X1825" s="92">
        <v>97.9</v>
      </c>
      <c r="Y1825" s="92">
        <v>98.1</v>
      </c>
      <c r="Z1825" s="92">
        <v>97.9</v>
      </c>
      <c r="AA1825" s="92">
        <v>97.4</v>
      </c>
      <c r="AB1825" s="92">
        <v>97.8</v>
      </c>
      <c r="AC1825" s="92">
        <v>95.6</v>
      </c>
      <c r="AD1825" s="92">
        <v>97.2</v>
      </c>
      <c r="AE1825" s="92">
        <v>97.6</v>
      </c>
      <c r="AF1825" s="92">
        <v>97.8</v>
      </c>
      <c r="AG1825" s="92">
        <v>97.5</v>
      </c>
      <c r="AH1825" s="92">
        <v>97.1</v>
      </c>
      <c r="AI1825" s="92">
        <v>97.5</v>
      </c>
      <c r="AJ1825" s="92">
        <v>95.2</v>
      </c>
      <c r="AK1825" s="92">
        <v>96.8</v>
      </c>
      <c r="AL1825" s="92">
        <v>97.2</v>
      </c>
      <c r="AM1825" s="92">
        <v>97.3</v>
      </c>
      <c r="AN1825" s="92">
        <v>97.1</v>
      </c>
      <c r="AO1825" s="92">
        <v>96.7</v>
      </c>
      <c r="AP1825" s="92">
        <v>97</v>
      </c>
      <c r="AQ1825" s="39"/>
      <c r="AR1825" s="61"/>
    </row>
    <row r="1826" spans="1:44" s="105" customFormat="1" ht="60">
      <c r="A1826" s="40" t="s">
        <v>217</v>
      </c>
      <c r="B1826" s="40" t="s">
        <v>4265</v>
      </c>
      <c r="C1826" s="40" t="s">
        <v>4529</v>
      </c>
      <c r="D1826" s="26">
        <v>1389.08</v>
      </c>
      <c r="E1826" s="96">
        <v>690</v>
      </c>
      <c r="F1826" s="26">
        <v>97</v>
      </c>
      <c r="G1826" s="97" t="s">
        <v>389</v>
      </c>
      <c r="H1826" s="97" t="s">
        <v>389</v>
      </c>
      <c r="I1826" s="98" t="s">
        <v>4093</v>
      </c>
      <c r="J1826" s="99">
        <v>353.05</v>
      </c>
      <c r="K1826" s="99"/>
      <c r="L1826" s="99"/>
      <c r="M1826" s="99">
        <v>976</v>
      </c>
      <c r="N1826" s="99">
        <v>1030</v>
      </c>
      <c r="O1826" s="99">
        <v>1200</v>
      </c>
      <c r="P1826" s="100">
        <v>139</v>
      </c>
      <c r="Q1826" s="100">
        <v>278</v>
      </c>
      <c r="R1826" s="100">
        <v>417</v>
      </c>
      <c r="S1826" s="100">
        <v>695</v>
      </c>
      <c r="T1826" s="100">
        <v>1042</v>
      </c>
      <c r="U1826" s="100">
        <v>1389</v>
      </c>
      <c r="V1826" s="100">
        <v>91.8</v>
      </c>
      <c r="W1826" s="100">
        <v>95.5</v>
      </c>
      <c r="X1826" s="100">
        <v>96.2</v>
      </c>
      <c r="Y1826" s="100">
        <v>97.7</v>
      </c>
      <c r="Z1826" s="100">
        <v>97.9</v>
      </c>
      <c r="AA1826" s="100">
        <v>97.8</v>
      </c>
      <c r="AB1826" s="100">
        <v>97.3</v>
      </c>
      <c r="AC1826" s="100">
        <v>91.7</v>
      </c>
      <c r="AD1826" s="100">
        <v>95.5</v>
      </c>
      <c r="AE1826" s="100">
        <v>96.3</v>
      </c>
      <c r="AF1826" s="100">
        <v>97.6</v>
      </c>
      <c r="AG1826" s="100">
        <v>97.8</v>
      </c>
      <c r="AH1826" s="100">
        <v>97.6</v>
      </c>
      <c r="AI1826" s="100">
        <v>97.2</v>
      </c>
      <c r="AJ1826" s="100">
        <v>91.9</v>
      </c>
      <c r="AK1826" s="100">
        <v>95.6</v>
      </c>
      <c r="AL1826" s="100">
        <v>96.3</v>
      </c>
      <c r="AM1826" s="100">
        <v>97.6</v>
      </c>
      <c r="AN1826" s="100">
        <v>97.8</v>
      </c>
      <c r="AO1826" s="100">
        <v>97.6</v>
      </c>
      <c r="AP1826" s="100">
        <v>97.2</v>
      </c>
      <c r="AQ1826" s="39">
        <v>43235</v>
      </c>
      <c r="AR1826" s="39">
        <v>43388</v>
      </c>
    </row>
    <row r="1827" spans="1:44" s="105" customFormat="1" ht="45">
      <c r="A1827" s="3" t="s">
        <v>217</v>
      </c>
      <c r="B1827" s="3" t="s">
        <v>3281</v>
      </c>
      <c r="C1827" s="37" t="s">
        <v>1262</v>
      </c>
      <c r="D1827" s="34">
        <v>1400</v>
      </c>
      <c r="E1827" s="34">
        <v>400</v>
      </c>
      <c r="F1827" s="34">
        <v>97</v>
      </c>
      <c r="G1827" s="32" t="s">
        <v>389</v>
      </c>
      <c r="H1827" s="32" t="s">
        <v>389</v>
      </c>
      <c r="I1827" s="48"/>
      <c r="J1827" s="34">
        <v>308</v>
      </c>
      <c r="K1827" s="34"/>
      <c r="L1827" s="34"/>
      <c r="M1827" s="34">
        <v>584</v>
      </c>
      <c r="N1827" s="34">
        <v>650</v>
      </c>
      <c r="O1827" s="34">
        <v>800</v>
      </c>
      <c r="P1827" s="92">
        <v>140</v>
      </c>
      <c r="Q1827" s="92">
        <v>580</v>
      </c>
      <c r="R1827" s="92">
        <v>420</v>
      </c>
      <c r="S1827" s="92">
        <v>700</v>
      </c>
      <c r="T1827" s="92">
        <v>1050</v>
      </c>
      <c r="U1827" s="92">
        <v>1400</v>
      </c>
      <c r="V1827" s="92">
        <v>95.5</v>
      </c>
      <c r="W1827" s="92">
        <v>97.1</v>
      </c>
      <c r="X1827" s="92">
        <v>97.6</v>
      </c>
      <c r="Y1827" s="92">
        <v>97.6</v>
      </c>
      <c r="Z1827" s="92">
        <v>97.3</v>
      </c>
      <c r="AA1827" s="92">
        <v>96.8</v>
      </c>
      <c r="AB1827" s="92">
        <v>97.3</v>
      </c>
      <c r="AC1827" s="92">
        <v>95.4</v>
      </c>
      <c r="AD1827" s="92">
        <v>97</v>
      </c>
      <c r="AE1827" s="92">
        <v>97.4</v>
      </c>
      <c r="AF1827" s="92">
        <v>97.5</v>
      </c>
      <c r="AG1827" s="92">
        <v>97.2</v>
      </c>
      <c r="AH1827" s="92">
        <v>96.6</v>
      </c>
      <c r="AI1827" s="92">
        <v>97.2</v>
      </c>
      <c r="AJ1827" s="92">
        <v>95</v>
      </c>
      <c r="AK1827" s="92">
        <v>96.7</v>
      </c>
      <c r="AL1827" s="92">
        <v>97.2</v>
      </c>
      <c r="AM1827" s="92">
        <v>97.2</v>
      </c>
      <c r="AN1827" s="92">
        <v>96.9</v>
      </c>
      <c r="AO1827" s="92">
        <v>96.4</v>
      </c>
      <c r="AP1827" s="92">
        <v>96.9</v>
      </c>
      <c r="AQ1827" s="39"/>
      <c r="AR1827" s="61"/>
    </row>
    <row r="1828" spans="1:44" s="105" customFormat="1" ht="45">
      <c r="A1828" s="3" t="s">
        <v>217</v>
      </c>
      <c r="B1828" s="3" t="s">
        <v>3282</v>
      </c>
      <c r="C1828" s="37" t="s">
        <v>1262</v>
      </c>
      <c r="D1828" s="34">
        <v>1400</v>
      </c>
      <c r="E1828" s="34">
        <v>400</v>
      </c>
      <c r="F1828" s="34">
        <v>97</v>
      </c>
      <c r="G1828" s="32" t="s">
        <v>388</v>
      </c>
      <c r="H1828" s="32" t="s">
        <v>389</v>
      </c>
      <c r="I1828" s="48"/>
      <c r="J1828" s="34">
        <v>307.64999999999998</v>
      </c>
      <c r="K1828" s="34"/>
      <c r="L1828" s="34"/>
      <c r="M1828" s="34">
        <v>584</v>
      </c>
      <c r="N1828" s="34">
        <v>650</v>
      </c>
      <c r="O1828" s="34">
        <v>800</v>
      </c>
      <c r="P1828" s="92">
        <v>140</v>
      </c>
      <c r="Q1828" s="92">
        <v>280</v>
      </c>
      <c r="R1828" s="92">
        <v>420</v>
      </c>
      <c r="S1828" s="92">
        <v>700</v>
      </c>
      <c r="T1828" s="92">
        <v>1050</v>
      </c>
      <c r="U1828" s="92">
        <v>1400</v>
      </c>
      <c r="V1828" s="92">
        <v>95.532604985730728</v>
      </c>
      <c r="W1828" s="92">
        <v>97.148387915538947</v>
      </c>
      <c r="X1828" s="92">
        <v>97.551583372622517</v>
      </c>
      <c r="Y1828" s="92">
        <v>97.645635747387502</v>
      </c>
      <c r="Z1828" s="92">
        <v>97.297022376201895</v>
      </c>
      <c r="AA1828" s="92">
        <v>96.753133062773728</v>
      </c>
      <c r="AB1828" s="92">
        <v>97.295575619397937</v>
      </c>
      <c r="AC1828" s="92">
        <v>95.384202564630996</v>
      </c>
      <c r="AD1828" s="92">
        <v>97.012279815514418</v>
      </c>
      <c r="AE1828" s="92">
        <v>97.415182574633363</v>
      </c>
      <c r="AF1828" s="92">
        <v>97.517366700851795</v>
      </c>
      <c r="AG1828" s="92">
        <v>97.165323574810586</v>
      </c>
      <c r="AH1828" s="92">
        <v>96.610326860439187</v>
      </c>
      <c r="AI1828" s="92">
        <v>97.162588847167413</v>
      </c>
      <c r="AJ1828" s="92">
        <v>95.031407745631157</v>
      </c>
      <c r="AK1828" s="92">
        <v>96.720998850116956</v>
      </c>
      <c r="AL1828" s="92">
        <v>97.154322412204863</v>
      </c>
      <c r="AM1828" s="92">
        <v>97.245316117823748</v>
      </c>
      <c r="AN1828" s="92">
        <v>96.921783082314818</v>
      </c>
      <c r="AO1828" s="92">
        <v>96.408889542401482</v>
      </c>
      <c r="AP1828" s="92">
        <v>96.906330837285594</v>
      </c>
      <c r="AQ1828" s="39"/>
      <c r="AR1828" s="61"/>
    </row>
    <row r="1829" spans="1:44" s="105" customFormat="1" ht="45">
      <c r="A1829" s="66" t="s">
        <v>217</v>
      </c>
      <c r="B1829" s="66" t="s">
        <v>3283</v>
      </c>
      <c r="C1829" s="37" t="s">
        <v>1263</v>
      </c>
      <c r="D1829" s="34">
        <v>1430</v>
      </c>
      <c r="E1829" s="34">
        <v>330</v>
      </c>
      <c r="F1829" s="34">
        <v>97</v>
      </c>
      <c r="G1829" s="32" t="s">
        <v>388</v>
      </c>
      <c r="H1829" s="32" t="s">
        <v>389</v>
      </c>
      <c r="I1829" s="48"/>
      <c r="J1829" s="34">
        <v>604</v>
      </c>
      <c r="K1829" s="34"/>
      <c r="L1829" s="34"/>
      <c r="M1829" s="34">
        <v>500</v>
      </c>
      <c r="N1829" s="34">
        <v>575</v>
      </c>
      <c r="O1829" s="34">
        <v>800</v>
      </c>
      <c r="P1829" s="92">
        <v>143</v>
      </c>
      <c r="Q1829" s="92">
        <v>286</v>
      </c>
      <c r="R1829" s="92">
        <v>429</v>
      </c>
      <c r="S1829" s="92">
        <v>715</v>
      </c>
      <c r="T1829" s="92">
        <v>1073</v>
      </c>
      <c r="U1829" s="92">
        <v>1430</v>
      </c>
      <c r="V1829" s="92">
        <v>95.4</v>
      </c>
      <c r="W1829" s="92">
        <v>96.9</v>
      </c>
      <c r="X1829" s="92">
        <v>97.4</v>
      </c>
      <c r="Y1829" s="92">
        <v>97.5</v>
      </c>
      <c r="Z1829" s="92">
        <v>97.3</v>
      </c>
      <c r="AA1829" s="92">
        <v>96.7</v>
      </c>
      <c r="AB1829" s="92">
        <v>97.2</v>
      </c>
      <c r="AC1829" s="92">
        <v>95.2</v>
      </c>
      <c r="AD1829" s="92">
        <v>96.7</v>
      </c>
      <c r="AE1829" s="92">
        <v>97.2</v>
      </c>
      <c r="AF1829" s="92">
        <v>97.3</v>
      </c>
      <c r="AG1829" s="92">
        <v>97.1</v>
      </c>
      <c r="AH1829" s="92">
        <v>96.5</v>
      </c>
      <c r="AI1829" s="92">
        <v>97</v>
      </c>
      <c r="AJ1829" s="92">
        <v>94.6</v>
      </c>
      <c r="AK1829" s="92">
        <v>96.2</v>
      </c>
      <c r="AL1829" s="92">
        <v>96.6</v>
      </c>
      <c r="AM1829" s="92">
        <v>96.6</v>
      </c>
      <c r="AN1829" s="92">
        <v>96.5</v>
      </c>
      <c r="AO1829" s="92">
        <v>96</v>
      </c>
      <c r="AP1829" s="92">
        <v>96.4</v>
      </c>
      <c r="AQ1829" s="39"/>
      <c r="AR1829" s="61"/>
    </row>
    <row r="1830" spans="1:44" s="105" customFormat="1" ht="45">
      <c r="A1830" s="3" t="s">
        <v>217</v>
      </c>
      <c r="B1830" s="3" t="s">
        <v>3284</v>
      </c>
      <c r="C1830" s="37" t="s">
        <v>1264</v>
      </c>
      <c r="D1830" s="34">
        <v>1480</v>
      </c>
      <c r="E1830" s="34">
        <v>420</v>
      </c>
      <c r="F1830" s="34">
        <v>97</v>
      </c>
      <c r="G1830" s="32" t="s">
        <v>389</v>
      </c>
      <c r="H1830" s="32" t="s">
        <v>389</v>
      </c>
      <c r="I1830" s="48"/>
      <c r="J1830" s="34">
        <v>318</v>
      </c>
      <c r="K1830" s="34"/>
      <c r="L1830" s="34"/>
      <c r="M1830" s="34">
        <v>616</v>
      </c>
      <c r="N1830" s="34">
        <v>670</v>
      </c>
      <c r="O1830" s="34">
        <v>800</v>
      </c>
      <c r="P1830" s="92">
        <v>148</v>
      </c>
      <c r="Q1830" s="92">
        <v>296</v>
      </c>
      <c r="R1830" s="92">
        <v>444</v>
      </c>
      <c r="S1830" s="92">
        <v>740</v>
      </c>
      <c r="T1830" s="92">
        <v>1110</v>
      </c>
      <c r="U1830" s="92">
        <v>1480</v>
      </c>
      <c r="V1830" s="92">
        <v>95.5</v>
      </c>
      <c r="W1830" s="92">
        <v>97.2</v>
      </c>
      <c r="X1830" s="92">
        <v>97.6</v>
      </c>
      <c r="Y1830" s="92">
        <v>97.7</v>
      </c>
      <c r="Z1830" s="92">
        <v>97.4</v>
      </c>
      <c r="AA1830" s="92">
        <v>96.8</v>
      </c>
      <c r="AB1830" s="92">
        <v>97.3</v>
      </c>
      <c r="AC1830" s="92">
        <v>95.4</v>
      </c>
      <c r="AD1830" s="92">
        <v>97.1</v>
      </c>
      <c r="AE1830" s="92">
        <v>97.5</v>
      </c>
      <c r="AF1830" s="92">
        <v>97.6</v>
      </c>
      <c r="AG1830" s="92">
        <v>97.3</v>
      </c>
      <c r="AH1830" s="92">
        <v>96.7</v>
      </c>
      <c r="AI1830" s="92">
        <v>97.2</v>
      </c>
      <c r="AJ1830" s="92">
        <v>95.1</v>
      </c>
      <c r="AK1830" s="92">
        <v>96.8</v>
      </c>
      <c r="AL1830" s="92">
        <v>97.2</v>
      </c>
      <c r="AM1830" s="92">
        <v>97.3</v>
      </c>
      <c r="AN1830" s="92">
        <v>97</v>
      </c>
      <c r="AO1830" s="92">
        <v>96.5</v>
      </c>
      <c r="AP1830" s="92">
        <v>97</v>
      </c>
      <c r="AQ1830" s="39"/>
      <c r="AR1830" s="61"/>
    </row>
    <row r="1831" spans="1:44" s="105" customFormat="1" ht="45">
      <c r="A1831" s="78" t="s">
        <v>217</v>
      </c>
      <c r="B1831" s="66" t="s">
        <v>4047</v>
      </c>
      <c r="C1831" s="37" t="s">
        <v>1264</v>
      </c>
      <c r="D1831" s="34">
        <v>1480</v>
      </c>
      <c r="E1831" s="34">
        <v>420</v>
      </c>
      <c r="F1831" s="34">
        <v>97</v>
      </c>
      <c r="G1831" s="32" t="s">
        <v>389</v>
      </c>
      <c r="H1831" s="32" t="s">
        <v>389</v>
      </c>
      <c r="I1831" s="57" t="s">
        <v>4021</v>
      </c>
      <c r="J1831" s="34">
        <v>318</v>
      </c>
      <c r="K1831" s="34"/>
      <c r="L1831" s="34"/>
      <c r="M1831" s="34">
        <v>616</v>
      </c>
      <c r="N1831" s="34">
        <v>670</v>
      </c>
      <c r="O1831" s="34">
        <v>800</v>
      </c>
      <c r="P1831" s="92">
        <v>148</v>
      </c>
      <c r="Q1831" s="92">
        <v>296</v>
      </c>
      <c r="R1831" s="92">
        <v>444</v>
      </c>
      <c r="S1831" s="92">
        <v>740</v>
      </c>
      <c r="T1831" s="92">
        <v>1110</v>
      </c>
      <c r="U1831" s="92">
        <v>1480</v>
      </c>
      <c r="V1831" s="92">
        <v>95.5</v>
      </c>
      <c r="W1831" s="92">
        <v>97.2</v>
      </c>
      <c r="X1831" s="92">
        <v>97.6</v>
      </c>
      <c r="Y1831" s="92">
        <v>97.7</v>
      </c>
      <c r="Z1831" s="92">
        <v>97.4</v>
      </c>
      <c r="AA1831" s="92">
        <v>96.8</v>
      </c>
      <c r="AB1831" s="92">
        <v>97.3</v>
      </c>
      <c r="AC1831" s="92">
        <v>95.4</v>
      </c>
      <c r="AD1831" s="92">
        <v>97.1</v>
      </c>
      <c r="AE1831" s="92">
        <v>97.5</v>
      </c>
      <c r="AF1831" s="92">
        <v>97.6</v>
      </c>
      <c r="AG1831" s="92">
        <v>97.3</v>
      </c>
      <c r="AH1831" s="92">
        <v>96.7</v>
      </c>
      <c r="AI1831" s="92">
        <v>97.2</v>
      </c>
      <c r="AJ1831" s="92">
        <v>95.1</v>
      </c>
      <c r="AK1831" s="92">
        <v>96.8</v>
      </c>
      <c r="AL1831" s="92">
        <v>97.2</v>
      </c>
      <c r="AM1831" s="92">
        <v>97.3</v>
      </c>
      <c r="AN1831" s="92">
        <v>97</v>
      </c>
      <c r="AO1831" s="92">
        <v>96.5</v>
      </c>
      <c r="AP1831" s="92">
        <v>97</v>
      </c>
      <c r="AQ1831" s="39"/>
      <c r="AR1831" s="62">
        <v>43146</v>
      </c>
    </row>
    <row r="1832" spans="1:44" s="105" customFormat="1" ht="60">
      <c r="A1832" s="40" t="s">
        <v>217</v>
      </c>
      <c r="B1832" s="40" t="s">
        <v>4266</v>
      </c>
      <c r="C1832" s="40" t="s">
        <v>4530</v>
      </c>
      <c r="D1832" s="26">
        <v>1517.09</v>
      </c>
      <c r="E1832" s="96">
        <v>565</v>
      </c>
      <c r="F1832" s="26">
        <v>97.5</v>
      </c>
      <c r="G1832" s="97" t="s">
        <v>389</v>
      </c>
      <c r="H1832" s="97" t="s">
        <v>389</v>
      </c>
      <c r="I1832" s="98" t="s">
        <v>4111</v>
      </c>
      <c r="J1832" s="99">
        <v>359.56</v>
      </c>
      <c r="K1832" s="99"/>
      <c r="L1832" s="99"/>
      <c r="M1832" s="99">
        <v>800</v>
      </c>
      <c r="N1832" s="99">
        <v>900</v>
      </c>
      <c r="O1832" s="99">
        <v>1200</v>
      </c>
      <c r="P1832" s="100">
        <v>152</v>
      </c>
      <c r="Q1832" s="100">
        <v>303</v>
      </c>
      <c r="R1832" s="100">
        <v>455</v>
      </c>
      <c r="S1832" s="100">
        <v>759</v>
      </c>
      <c r="T1832" s="100">
        <v>1138</v>
      </c>
      <c r="U1832" s="100">
        <v>1517</v>
      </c>
      <c r="V1832" s="100">
        <v>94.3</v>
      </c>
      <c r="W1832" s="100">
        <v>96.5</v>
      </c>
      <c r="X1832" s="100">
        <v>97.3</v>
      </c>
      <c r="Y1832" s="100">
        <v>97.7</v>
      </c>
      <c r="Z1832" s="100">
        <v>97.8</v>
      </c>
      <c r="AA1832" s="100">
        <v>97.6</v>
      </c>
      <c r="AB1832" s="100">
        <v>97.5</v>
      </c>
      <c r="AC1832" s="100">
        <v>94.3</v>
      </c>
      <c r="AD1832" s="100">
        <v>96.4</v>
      </c>
      <c r="AE1832" s="100">
        <v>97.2</v>
      </c>
      <c r="AF1832" s="100">
        <v>97.7</v>
      </c>
      <c r="AG1832" s="100">
        <v>97.7</v>
      </c>
      <c r="AH1832" s="100">
        <v>97.5</v>
      </c>
      <c r="AI1832" s="100">
        <v>97.4</v>
      </c>
      <c r="AJ1832" s="100">
        <v>94.4</v>
      </c>
      <c r="AK1832" s="100">
        <v>96.5</v>
      </c>
      <c r="AL1832" s="100">
        <v>97.2</v>
      </c>
      <c r="AM1832" s="100">
        <v>97.6</v>
      </c>
      <c r="AN1832" s="100">
        <v>97.7</v>
      </c>
      <c r="AO1832" s="100">
        <v>97.5</v>
      </c>
      <c r="AP1832" s="100">
        <v>97.5</v>
      </c>
      <c r="AQ1832" s="39">
        <v>43235</v>
      </c>
      <c r="AR1832" s="39">
        <v>43388</v>
      </c>
    </row>
    <row r="1833" spans="1:44" s="105" customFormat="1" ht="45">
      <c r="A1833" s="66" t="s">
        <v>217</v>
      </c>
      <c r="B1833" s="66" t="s">
        <v>3285</v>
      </c>
      <c r="C1833" s="37" t="s">
        <v>1265</v>
      </c>
      <c r="D1833" s="34">
        <v>1530</v>
      </c>
      <c r="E1833" s="34">
        <v>390</v>
      </c>
      <c r="F1833" s="34">
        <v>97</v>
      </c>
      <c r="G1833" s="32" t="s">
        <v>388</v>
      </c>
      <c r="H1833" s="32" t="s">
        <v>389</v>
      </c>
      <c r="I1833" s="48"/>
      <c r="J1833" s="34">
        <v>345</v>
      </c>
      <c r="K1833" s="34"/>
      <c r="L1833" s="34"/>
      <c r="M1833" s="34">
        <v>585</v>
      </c>
      <c r="N1833" s="34">
        <v>640</v>
      </c>
      <c r="O1833" s="34">
        <v>800</v>
      </c>
      <c r="P1833" s="92">
        <v>153</v>
      </c>
      <c r="Q1833" s="92">
        <v>306</v>
      </c>
      <c r="R1833" s="92">
        <v>459</v>
      </c>
      <c r="S1833" s="92">
        <v>765</v>
      </c>
      <c r="T1833" s="92">
        <v>1148</v>
      </c>
      <c r="U1833" s="92">
        <v>1530</v>
      </c>
      <c r="V1833" s="92">
        <v>95.6</v>
      </c>
      <c r="W1833" s="92">
        <v>97.2</v>
      </c>
      <c r="X1833" s="92">
        <v>97.6</v>
      </c>
      <c r="Y1833" s="92">
        <v>97.7</v>
      </c>
      <c r="Z1833" s="92">
        <v>97.4</v>
      </c>
      <c r="AA1833" s="92">
        <v>96.9</v>
      </c>
      <c r="AB1833" s="92">
        <v>97.4</v>
      </c>
      <c r="AC1833" s="92">
        <v>95.4</v>
      </c>
      <c r="AD1833" s="92">
        <v>97</v>
      </c>
      <c r="AE1833" s="92">
        <v>97.4</v>
      </c>
      <c r="AF1833" s="92">
        <v>97.5</v>
      </c>
      <c r="AG1833" s="92">
        <v>97.3</v>
      </c>
      <c r="AH1833" s="92">
        <v>96.8</v>
      </c>
      <c r="AI1833" s="92">
        <v>97.2</v>
      </c>
      <c r="AJ1833" s="92">
        <v>95</v>
      </c>
      <c r="AK1833" s="92">
        <v>96.7</v>
      </c>
      <c r="AL1833" s="92">
        <v>97</v>
      </c>
      <c r="AM1833" s="92">
        <v>97.1</v>
      </c>
      <c r="AN1833" s="92">
        <v>96.9</v>
      </c>
      <c r="AO1833" s="92">
        <v>96.5</v>
      </c>
      <c r="AP1833" s="92">
        <v>96.8</v>
      </c>
      <c r="AQ1833" s="39"/>
      <c r="AR1833" s="61"/>
    </row>
    <row r="1834" spans="1:44" s="105" customFormat="1" ht="45">
      <c r="A1834" s="3" t="s">
        <v>217</v>
      </c>
      <c r="B1834" s="3" t="s">
        <v>3286</v>
      </c>
      <c r="C1834" s="37" t="s">
        <v>1266</v>
      </c>
      <c r="D1834" s="34">
        <v>1550</v>
      </c>
      <c r="E1834" s="34">
        <v>440</v>
      </c>
      <c r="F1834" s="34">
        <v>97</v>
      </c>
      <c r="G1834" s="32" t="s">
        <v>389</v>
      </c>
      <c r="H1834" s="32" t="s">
        <v>389</v>
      </c>
      <c r="I1834" s="48"/>
      <c r="J1834" s="34">
        <v>328</v>
      </c>
      <c r="K1834" s="34"/>
      <c r="L1834" s="34"/>
      <c r="M1834" s="34">
        <v>642</v>
      </c>
      <c r="N1834" s="34">
        <v>690</v>
      </c>
      <c r="O1834" s="34">
        <v>800</v>
      </c>
      <c r="P1834" s="92">
        <v>155</v>
      </c>
      <c r="Q1834" s="92">
        <v>310</v>
      </c>
      <c r="R1834" s="92">
        <v>465</v>
      </c>
      <c r="S1834" s="92">
        <v>775</v>
      </c>
      <c r="T1834" s="92">
        <v>1162.5</v>
      </c>
      <c r="U1834" s="92">
        <v>1550</v>
      </c>
      <c r="V1834" s="92">
        <v>95.7</v>
      </c>
      <c r="W1834" s="92">
        <v>97.2</v>
      </c>
      <c r="X1834" s="92">
        <v>97.5</v>
      </c>
      <c r="Y1834" s="92">
        <v>97.6</v>
      </c>
      <c r="Z1834" s="92">
        <v>97.4</v>
      </c>
      <c r="AA1834" s="92">
        <v>96.8</v>
      </c>
      <c r="AB1834" s="92">
        <v>97.2</v>
      </c>
      <c r="AC1834" s="92">
        <v>95.5</v>
      </c>
      <c r="AD1834" s="92">
        <v>97.1</v>
      </c>
      <c r="AE1834" s="92">
        <v>97.5</v>
      </c>
      <c r="AF1834" s="92">
        <v>97.6</v>
      </c>
      <c r="AG1834" s="92">
        <v>97.3</v>
      </c>
      <c r="AH1834" s="92">
        <v>96.8</v>
      </c>
      <c r="AI1834" s="92">
        <v>97.2</v>
      </c>
      <c r="AJ1834" s="92">
        <v>95.2</v>
      </c>
      <c r="AK1834" s="92">
        <v>96.9</v>
      </c>
      <c r="AL1834" s="92">
        <v>97.3</v>
      </c>
      <c r="AM1834" s="92">
        <v>97.4</v>
      </c>
      <c r="AN1834" s="92">
        <v>97.1</v>
      </c>
      <c r="AO1834" s="92">
        <v>96.6</v>
      </c>
      <c r="AP1834" s="92">
        <v>97.1</v>
      </c>
      <c r="AQ1834" s="39"/>
      <c r="AR1834" s="61"/>
    </row>
    <row r="1835" spans="1:44" s="105" customFormat="1" ht="45">
      <c r="A1835" s="3" t="s">
        <v>217</v>
      </c>
      <c r="B1835" s="3" t="s">
        <v>3287</v>
      </c>
      <c r="C1835" s="37" t="s">
        <v>1266</v>
      </c>
      <c r="D1835" s="34">
        <v>1550</v>
      </c>
      <c r="E1835" s="34">
        <v>440</v>
      </c>
      <c r="F1835" s="34">
        <v>97</v>
      </c>
      <c r="G1835" s="32" t="s">
        <v>388</v>
      </c>
      <c r="H1835" s="32" t="s">
        <v>389</v>
      </c>
      <c r="I1835" s="48"/>
      <c r="J1835" s="34">
        <v>327.74299999999999</v>
      </c>
      <c r="K1835" s="34"/>
      <c r="L1835" s="34"/>
      <c r="M1835" s="34">
        <v>642</v>
      </c>
      <c r="N1835" s="34">
        <v>690</v>
      </c>
      <c r="O1835" s="34">
        <v>800</v>
      </c>
      <c r="P1835" s="92">
        <v>155</v>
      </c>
      <c r="Q1835" s="92">
        <v>310</v>
      </c>
      <c r="R1835" s="92">
        <v>465</v>
      </c>
      <c r="S1835" s="92">
        <v>775</v>
      </c>
      <c r="T1835" s="92">
        <v>1162.5</v>
      </c>
      <c r="U1835" s="92">
        <v>1550</v>
      </c>
      <c r="V1835" s="92">
        <v>95.655211925955541</v>
      </c>
      <c r="W1835" s="92">
        <v>97.181442236879207</v>
      </c>
      <c r="X1835" s="92">
        <v>97.547437832283833</v>
      </c>
      <c r="Y1835" s="92">
        <v>97.643954080545257</v>
      </c>
      <c r="Z1835" s="92">
        <v>97.354346791373658</v>
      </c>
      <c r="AA1835" s="92">
        <v>96.824757567173378</v>
      </c>
      <c r="AB1835" s="92">
        <v>97.335245163457458</v>
      </c>
      <c r="AC1835" s="92">
        <v>95.461859781444502</v>
      </c>
      <c r="AD1835" s="92">
        <v>97.091321527194026</v>
      </c>
      <c r="AE1835" s="92">
        <v>97.470696975416033</v>
      </c>
      <c r="AF1835" s="92">
        <v>97.560059884452514</v>
      </c>
      <c r="AG1835" s="92">
        <v>97.268228903451302</v>
      </c>
      <c r="AH1835" s="92">
        <v>96.75717502939473</v>
      </c>
      <c r="AI1835" s="92">
        <v>97.247156750701365</v>
      </c>
      <c r="AJ1835" s="92">
        <v>95.176712671476565</v>
      </c>
      <c r="AK1835" s="92">
        <v>96.87691748016006</v>
      </c>
      <c r="AL1835" s="92">
        <v>97.282217605749395</v>
      </c>
      <c r="AM1835" s="92">
        <v>97.386159732034372</v>
      </c>
      <c r="AN1835" s="92">
        <v>97.088497884380601</v>
      </c>
      <c r="AO1835" s="92">
        <v>96.598507824175812</v>
      </c>
      <c r="AP1835" s="92">
        <v>97.062703307214719</v>
      </c>
      <c r="AQ1835" s="39"/>
      <c r="AR1835" s="61"/>
    </row>
    <row r="1836" spans="1:44" s="105" customFormat="1" ht="60">
      <c r="A1836" s="40" t="s">
        <v>217</v>
      </c>
      <c r="B1836" s="40" t="s">
        <v>4267</v>
      </c>
      <c r="C1836" s="40" t="s">
        <v>4531</v>
      </c>
      <c r="D1836" s="26">
        <v>1594.72</v>
      </c>
      <c r="E1836" s="96">
        <v>600</v>
      </c>
      <c r="F1836" s="26">
        <v>98</v>
      </c>
      <c r="G1836" s="97" t="s">
        <v>389</v>
      </c>
      <c r="H1836" s="97" t="s">
        <v>389</v>
      </c>
      <c r="I1836" s="98" t="s">
        <v>4115</v>
      </c>
      <c r="J1836" s="99">
        <v>379.71</v>
      </c>
      <c r="K1836" s="99"/>
      <c r="L1836" s="99"/>
      <c r="M1836" s="99">
        <v>849</v>
      </c>
      <c r="N1836" s="99">
        <v>940</v>
      </c>
      <c r="O1836" s="99">
        <v>1200</v>
      </c>
      <c r="P1836" s="100">
        <v>159</v>
      </c>
      <c r="Q1836" s="100">
        <v>319</v>
      </c>
      <c r="R1836" s="100">
        <v>478</v>
      </c>
      <c r="S1836" s="100">
        <v>797</v>
      </c>
      <c r="T1836" s="100">
        <v>1196</v>
      </c>
      <c r="U1836" s="100">
        <v>1595</v>
      </c>
      <c r="V1836" s="100">
        <v>96.9</v>
      </c>
      <c r="W1836" s="100">
        <v>97.6</v>
      </c>
      <c r="X1836" s="100">
        <v>97.9</v>
      </c>
      <c r="Y1836" s="100">
        <v>98.1</v>
      </c>
      <c r="Z1836" s="100">
        <v>98</v>
      </c>
      <c r="AA1836" s="100">
        <v>97.9</v>
      </c>
      <c r="AB1836" s="100">
        <v>97.9</v>
      </c>
      <c r="AC1836" s="100">
        <v>96.6</v>
      </c>
      <c r="AD1836" s="100">
        <v>97.5</v>
      </c>
      <c r="AE1836" s="100">
        <v>97.8</v>
      </c>
      <c r="AF1836" s="100">
        <v>98</v>
      </c>
      <c r="AG1836" s="100">
        <v>98</v>
      </c>
      <c r="AH1836" s="100">
        <v>97.8</v>
      </c>
      <c r="AI1836" s="100">
        <v>97.9</v>
      </c>
      <c r="AJ1836" s="100">
        <v>96.7</v>
      </c>
      <c r="AK1836" s="100">
        <v>97.5</v>
      </c>
      <c r="AL1836" s="100">
        <v>97.8</v>
      </c>
      <c r="AM1836" s="100">
        <v>98</v>
      </c>
      <c r="AN1836" s="100">
        <v>98</v>
      </c>
      <c r="AO1836" s="100">
        <v>97.8</v>
      </c>
      <c r="AP1836" s="100">
        <v>97.9</v>
      </c>
      <c r="AQ1836" s="39">
        <v>43235</v>
      </c>
      <c r="AR1836" s="39">
        <v>43388</v>
      </c>
    </row>
    <row r="1837" spans="1:44" s="105" customFormat="1" ht="45">
      <c r="A1837" s="3" t="s">
        <v>217</v>
      </c>
      <c r="B1837" s="3" t="s">
        <v>3288</v>
      </c>
      <c r="C1837" s="37" t="s">
        <v>1267</v>
      </c>
      <c r="D1837" s="34">
        <v>1600</v>
      </c>
      <c r="E1837" s="34">
        <v>400</v>
      </c>
      <c r="F1837" s="34">
        <v>97</v>
      </c>
      <c r="G1837" s="32" t="s">
        <v>389</v>
      </c>
      <c r="H1837" s="32" t="s">
        <v>389</v>
      </c>
      <c r="I1837" s="48"/>
      <c r="J1837" s="34">
        <v>340</v>
      </c>
      <c r="K1837" s="34"/>
      <c r="L1837" s="34"/>
      <c r="M1837" s="34">
        <v>584</v>
      </c>
      <c r="N1837" s="34">
        <v>650</v>
      </c>
      <c r="O1837" s="34">
        <v>800</v>
      </c>
      <c r="P1837" s="92">
        <v>160</v>
      </c>
      <c r="Q1837" s="92">
        <v>320</v>
      </c>
      <c r="R1837" s="92">
        <v>480</v>
      </c>
      <c r="S1837" s="92">
        <v>800</v>
      </c>
      <c r="T1837" s="92">
        <v>1200</v>
      </c>
      <c r="U1837" s="92">
        <v>1600</v>
      </c>
      <c r="V1837" s="92">
        <v>95.6</v>
      </c>
      <c r="W1837" s="92">
        <v>97.2</v>
      </c>
      <c r="X1837" s="92">
        <v>97.6</v>
      </c>
      <c r="Y1837" s="92">
        <v>97.6</v>
      </c>
      <c r="Z1837" s="92">
        <v>97.3</v>
      </c>
      <c r="AA1837" s="92">
        <v>96.7</v>
      </c>
      <c r="AB1837" s="92">
        <v>97.3</v>
      </c>
      <c r="AC1837" s="92">
        <v>95.5</v>
      </c>
      <c r="AD1837" s="92">
        <v>97.1</v>
      </c>
      <c r="AE1837" s="92">
        <v>97.4</v>
      </c>
      <c r="AF1837" s="92">
        <v>97.5</v>
      </c>
      <c r="AG1837" s="92">
        <v>97.2</v>
      </c>
      <c r="AH1837" s="92">
        <v>96.6</v>
      </c>
      <c r="AI1837" s="92">
        <v>97.2</v>
      </c>
      <c r="AJ1837" s="92">
        <v>95.2</v>
      </c>
      <c r="AK1837" s="92">
        <v>96.8</v>
      </c>
      <c r="AL1837" s="92">
        <v>97.2</v>
      </c>
      <c r="AM1837" s="92">
        <v>97.2</v>
      </c>
      <c r="AN1837" s="92">
        <v>96.9</v>
      </c>
      <c r="AO1837" s="92">
        <v>96.4</v>
      </c>
      <c r="AP1837" s="92">
        <v>96.9</v>
      </c>
      <c r="AQ1837" s="39"/>
      <c r="AR1837" s="61"/>
    </row>
    <row r="1838" spans="1:44" s="105" customFormat="1" ht="45">
      <c r="A1838" s="3" t="s">
        <v>217</v>
      </c>
      <c r="B1838" s="3" t="s">
        <v>3289</v>
      </c>
      <c r="C1838" s="37" t="s">
        <v>1267</v>
      </c>
      <c r="D1838" s="34">
        <v>1600</v>
      </c>
      <c r="E1838" s="34">
        <v>400</v>
      </c>
      <c r="F1838" s="34">
        <v>97</v>
      </c>
      <c r="G1838" s="32" t="s">
        <v>389</v>
      </c>
      <c r="H1838" s="32" t="s">
        <v>389</v>
      </c>
      <c r="I1838" s="48"/>
      <c r="J1838" s="34">
        <v>339.85899999999998</v>
      </c>
      <c r="K1838" s="34"/>
      <c r="L1838" s="34"/>
      <c r="M1838" s="34">
        <v>584</v>
      </c>
      <c r="N1838" s="34">
        <v>650</v>
      </c>
      <c r="O1838" s="34">
        <v>800</v>
      </c>
      <c r="P1838" s="92">
        <v>160</v>
      </c>
      <c r="Q1838" s="92">
        <v>320</v>
      </c>
      <c r="R1838" s="92">
        <v>480</v>
      </c>
      <c r="S1838" s="92">
        <v>800</v>
      </c>
      <c r="T1838" s="92">
        <v>1200</v>
      </c>
      <c r="U1838" s="92">
        <v>1600</v>
      </c>
      <c r="V1838" s="92">
        <v>95.633304795484634</v>
      </c>
      <c r="W1838" s="92">
        <v>97.179474578770126</v>
      </c>
      <c r="X1838" s="92">
        <v>97.564559008575472</v>
      </c>
      <c r="Y1838" s="92">
        <v>97.616807721389634</v>
      </c>
      <c r="Z1838" s="92">
        <v>97.274026290648251</v>
      </c>
      <c r="AA1838" s="92">
        <v>96.697503303933033</v>
      </c>
      <c r="AB1838" s="92">
        <v>97.281691722519</v>
      </c>
      <c r="AC1838" s="92">
        <v>95.487909508921078</v>
      </c>
      <c r="AD1838" s="92">
        <v>97.056615203484128</v>
      </c>
      <c r="AE1838" s="92">
        <v>97.439710997277103</v>
      </c>
      <c r="AF1838" s="92">
        <v>97.470672742294738</v>
      </c>
      <c r="AG1838" s="92">
        <v>97.150120824499808</v>
      </c>
      <c r="AH1838" s="92">
        <v>96.565206036539607</v>
      </c>
      <c r="AI1838" s="92">
        <v>97.15177807489809</v>
      </c>
      <c r="AJ1838" s="92">
        <v>95.151485662593117</v>
      </c>
      <c r="AK1838" s="92">
        <v>96.799546562381707</v>
      </c>
      <c r="AL1838" s="92">
        <v>97.159900875565242</v>
      </c>
      <c r="AM1838" s="92">
        <v>97.188927044249169</v>
      </c>
      <c r="AN1838" s="92">
        <v>96.909830864089017</v>
      </c>
      <c r="AO1838" s="92">
        <v>96.381799465820635</v>
      </c>
      <c r="AP1838" s="92">
        <v>96.896199870241162</v>
      </c>
      <c r="AQ1838" s="39"/>
      <c r="AR1838" s="61"/>
    </row>
    <row r="1839" spans="1:44" s="105" customFormat="1" ht="60">
      <c r="A1839" s="40" t="s">
        <v>217</v>
      </c>
      <c r="B1839" s="40" t="s">
        <v>4268</v>
      </c>
      <c r="C1839" s="40" t="s">
        <v>4532</v>
      </c>
      <c r="D1839" s="26">
        <v>1610.37</v>
      </c>
      <c r="E1839" s="96">
        <v>600</v>
      </c>
      <c r="F1839" s="26">
        <v>97.5</v>
      </c>
      <c r="G1839" s="97" t="s">
        <v>389</v>
      </c>
      <c r="H1839" s="97" t="s">
        <v>389</v>
      </c>
      <c r="I1839" s="98" t="s">
        <v>4106</v>
      </c>
      <c r="J1839" s="99">
        <v>368.71</v>
      </c>
      <c r="K1839" s="99"/>
      <c r="L1839" s="99"/>
      <c r="M1839" s="99">
        <v>849</v>
      </c>
      <c r="N1839" s="99">
        <v>940</v>
      </c>
      <c r="O1839" s="99">
        <v>1200</v>
      </c>
      <c r="P1839" s="100">
        <v>161</v>
      </c>
      <c r="Q1839" s="100">
        <v>322</v>
      </c>
      <c r="R1839" s="100">
        <v>483</v>
      </c>
      <c r="S1839" s="100">
        <v>805</v>
      </c>
      <c r="T1839" s="100">
        <v>1208</v>
      </c>
      <c r="U1839" s="100">
        <v>1610</v>
      </c>
      <c r="V1839" s="100">
        <v>94.5</v>
      </c>
      <c r="W1839" s="100">
        <v>96.7</v>
      </c>
      <c r="X1839" s="100">
        <v>97.5</v>
      </c>
      <c r="Y1839" s="100">
        <v>97.8</v>
      </c>
      <c r="Z1839" s="100">
        <v>97.9</v>
      </c>
      <c r="AA1839" s="100">
        <v>97.6</v>
      </c>
      <c r="AB1839" s="100">
        <v>97.6</v>
      </c>
      <c r="AC1839" s="100">
        <v>94.5</v>
      </c>
      <c r="AD1839" s="100">
        <v>96.6</v>
      </c>
      <c r="AE1839" s="100">
        <v>97.4</v>
      </c>
      <c r="AF1839" s="100">
        <v>97.8</v>
      </c>
      <c r="AG1839" s="100">
        <v>97.8</v>
      </c>
      <c r="AH1839" s="100">
        <v>97.6</v>
      </c>
      <c r="AI1839" s="100">
        <v>97.5</v>
      </c>
      <c r="AJ1839" s="100">
        <v>94.6</v>
      </c>
      <c r="AK1839" s="100">
        <v>96.6</v>
      </c>
      <c r="AL1839" s="100">
        <v>97.4</v>
      </c>
      <c r="AM1839" s="100">
        <v>97.7</v>
      </c>
      <c r="AN1839" s="100">
        <v>97.8</v>
      </c>
      <c r="AO1839" s="100">
        <v>97.5</v>
      </c>
      <c r="AP1839" s="100">
        <v>97.5</v>
      </c>
      <c r="AQ1839" s="39">
        <v>43235</v>
      </c>
      <c r="AR1839" s="39">
        <v>43388</v>
      </c>
    </row>
    <row r="1840" spans="1:44" s="105" customFormat="1" ht="45">
      <c r="A1840" s="3" t="s">
        <v>217</v>
      </c>
      <c r="B1840" s="3" t="s">
        <v>3290</v>
      </c>
      <c r="C1840" s="37" t="s">
        <v>1268</v>
      </c>
      <c r="D1840" s="34">
        <v>1617.5</v>
      </c>
      <c r="E1840" s="34">
        <v>440</v>
      </c>
      <c r="F1840" s="34">
        <v>97</v>
      </c>
      <c r="G1840" s="32" t="s">
        <v>389</v>
      </c>
      <c r="H1840" s="32" t="s">
        <v>389</v>
      </c>
      <c r="I1840" s="48"/>
      <c r="J1840" s="34">
        <v>351</v>
      </c>
      <c r="K1840" s="34"/>
      <c r="L1840" s="34"/>
      <c r="M1840" s="34">
        <v>642</v>
      </c>
      <c r="N1840" s="34">
        <v>690</v>
      </c>
      <c r="O1840" s="34">
        <v>800</v>
      </c>
      <c r="P1840" s="92">
        <v>161.75</v>
      </c>
      <c r="Q1840" s="92">
        <v>323.49</v>
      </c>
      <c r="R1840" s="92">
        <v>485.24</v>
      </c>
      <c r="S1840" s="92">
        <v>808.74</v>
      </c>
      <c r="T1840" s="92">
        <v>1213.0999999999999</v>
      </c>
      <c r="U1840" s="92">
        <v>1617.47</v>
      </c>
      <c r="V1840" s="92">
        <v>95.7</v>
      </c>
      <c r="W1840" s="92">
        <v>97.2</v>
      </c>
      <c r="X1840" s="92">
        <v>97.5</v>
      </c>
      <c r="Y1840" s="92">
        <v>97.6</v>
      </c>
      <c r="Z1840" s="92">
        <v>97.3</v>
      </c>
      <c r="AA1840" s="92">
        <v>96.8</v>
      </c>
      <c r="AB1840" s="92">
        <v>97.3</v>
      </c>
      <c r="AC1840" s="92">
        <v>95.7</v>
      </c>
      <c r="AD1840" s="92">
        <v>97.1</v>
      </c>
      <c r="AE1840" s="92">
        <v>97.5</v>
      </c>
      <c r="AF1840" s="92">
        <v>97.6</v>
      </c>
      <c r="AG1840" s="92">
        <v>97.3</v>
      </c>
      <c r="AH1840" s="92">
        <v>96.7</v>
      </c>
      <c r="AI1840" s="92">
        <v>97.2</v>
      </c>
      <c r="AJ1840" s="92">
        <v>95.3</v>
      </c>
      <c r="AK1840" s="92">
        <v>96.9</v>
      </c>
      <c r="AL1840" s="92">
        <v>97.3</v>
      </c>
      <c r="AM1840" s="92">
        <v>97.3</v>
      </c>
      <c r="AN1840" s="92">
        <v>97.1</v>
      </c>
      <c r="AO1840" s="92">
        <v>96.6</v>
      </c>
      <c r="AP1840" s="92">
        <v>97.1</v>
      </c>
      <c r="AQ1840" s="39"/>
      <c r="AR1840" s="61"/>
    </row>
    <row r="1841" spans="1:44" s="105" customFormat="1" ht="45">
      <c r="A1841" s="3" t="s">
        <v>217</v>
      </c>
      <c r="B1841" s="3" t="s">
        <v>3291</v>
      </c>
      <c r="C1841" s="37" t="s">
        <v>1269</v>
      </c>
      <c r="D1841" s="34">
        <v>1690</v>
      </c>
      <c r="E1841" s="34">
        <v>420</v>
      </c>
      <c r="F1841" s="34">
        <v>97</v>
      </c>
      <c r="G1841" s="32" t="s">
        <v>389</v>
      </c>
      <c r="H1841" s="32" t="s">
        <v>389</v>
      </c>
      <c r="I1841" s="48"/>
      <c r="J1841" s="34">
        <v>343</v>
      </c>
      <c r="K1841" s="34"/>
      <c r="L1841" s="34"/>
      <c r="M1841" s="34">
        <v>616</v>
      </c>
      <c r="N1841" s="34">
        <v>670</v>
      </c>
      <c r="O1841" s="34">
        <v>800</v>
      </c>
      <c r="P1841" s="92">
        <v>169</v>
      </c>
      <c r="Q1841" s="92">
        <v>338</v>
      </c>
      <c r="R1841" s="92">
        <v>507</v>
      </c>
      <c r="S1841" s="92">
        <v>845</v>
      </c>
      <c r="T1841" s="92">
        <v>1267.5</v>
      </c>
      <c r="U1841" s="92">
        <v>1690</v>
      </c>
      <c r="V1841" s="92">
        <v>95.7</v>
      </c>
      <c r="W1841" s="92">
        <v>97.2</v>
      </c>
      <c r="X1841" s="92">
        <v>97.6</v>
      </c>
      <c r="Y1841" s="92">
        <v>97.6</v>
      </c>
      <c r="Z1841" s="92">
        <v>97.3</v>
      </c>
      <c r="AA1841" s="92">
        <v>96.7</v>
      </c>
      <c r="AB1841" s="92">
        <v>97.3</v>
      </c>
      <c r="AC1841" s="92">
        <v>95.6</v>
      </c>
      <c r="AD1841" s="92">
        <v>97.1</v>
      </c>
      <c r="AE1841" s="92">
        <v>97.5</v>
      </c>
      <c r="AF1841" s="92">
        <v>97.5</v>
      </c>
      <c r="AG1841" s="92">
        <v>97.3</v>
      </c>
      <c r="AH1841" s="92">
        <v>96.7</v>
      </c>
      <c r="AI1841" s="92">
        <v>97.2</v>
      </c>
      <c r="AJ1841" s="92">
        <v>95.3</v>
      </c>
      <c r="AK1841" s="92">
        <v>96.9</v>
      </c>
      <c r="AL1841" s="92">
        <v>97.2</v>
      </c>
      <c r="AM1841" s="92">
        <v>97.3</v>
      </c>
      <c r="AN1841" s="92">
        <v>97</v>
      </c>
      <c r="AO1841" s="92">
        <v>96.5</v>
      </c>
      <c r="AP1841" s="92">
        <v>97</v>
      </c>
      <c r="AQ1841" s="39"/>
      <c r="AR1841" s="61"/>
    </row>
    <row r="1842" spans="1:44" s="105" customFormat="1" ht="45">
      <c r="A1842" s="3" t="s">
        <v>217</v>
      </c>
      <c r="B1842" s="3" t="s">
        <v>3292</v>
      </c>
      <c r="C1842" s="37" t="s">
        <v>1269</v>
      </c>
      <c r="D1842" s="34">
        <v>1690</v>
      </c>
      <c r="E1842" s="34">
        <v>420</v>
      </c>
      <c r="F1842" s="34">
        <v>97</v>
      </c>
      <c r="G1842" s="32" t="s">
        <v>389</v>
      </c>
      <c r="H1842" s="32" t="s">
        <v>389</v>
      </c>
      <c r="I1842" s="48"/>
      <c r="J1842" s="34">
        <v>342.52300000000002</v>
      </c>
      <c r="K1842" s="34"/>
      <c r="L1842" s="34"/>
      <c r="M1842" s="34">
        <v>616</v>
      </c>
      <c r="N1842" s="34">
        <v>670</v>
      </c>
      <c r="O1842" s="34">
        <v>800</v>
      </c>
      <c r="P1842" s="92">
        <v>169</v>
      </c>
      <c r="Q1842" s="92">
        <v>338</v>
      </c>
      <c r="R1842" s="92">
        <v>507</v>
      </c>
      <c r="S1842" s="92">
        <v>845</v>
      </c>
      <c r="T1842" s="92">
        <v>1267.5</v>
      </c>
      <c r="U1842" s="92">
        <v>1690</v>
      </c>
      <c r="V1842" s="92">
        <v>95.659436109342508</v>
      </c>
      <c r="W1842" s="92">
        <v>97.231196475911617</v>
      </c>
      <c r="X1842" s="92">
        <v>97.578818901550079</v>
      </c>
      <c r="Y1842" s="92">
        <v>97.632765399098332</v>
      </c>
      <c r="Z1842" s="92">
        <v>97.344998056358421</v>
      </c>
      <c r="AA1842" s="92">
        <v>96.741897291303744</v>
      </c>
      <c r="AB1842" s="92">
        <v>97.330220104601096</v>
      </c>
      <c r="AC1842" s="92">
        <v>95.573453565758314</v>
      </c>
      <c r="AD1842" s="92">
        <v>97.119120838974936</v>
      </c>
      <c r="AE1842" s="92">
        <v>97.482346068103269</v>
      </c>
      <c r="AF1842" s="92">
        <v>97.538688698957031</v>
      </c>
      <c r="AG1842" s="92">
        <v>97.26108826553326</v>
      </c>
      <c r="AH1842" s="92">
        <v>96.669037456355142</v>
      </c>
      <c r="AI1842" s="92">
        <v>97.241728993082845</v>
      </c>
      <c r="AJ1842" s="92">
        <v>95.288099836525859</v>
      </c>
      <c r="AK1842" s="92">
        <v>96.873169187431671</v>
      </c>
      <c r="AL1842" s="92">
        <v>97.243076229427245</v>
      </c>
      <c r="AM1842" s="92">
        <v>97.312807165878297</v>
      </c>
      <c r="AN1842" s="92">
        <v>97.020722243357554</v>
      </c>
      <c r="AO1842" s="92">
        <v>96.483967080522831</v>
      </c>
      <c r="AP1842" s="92">
        <v>97.005222248203978</v>
      </c>
      <c r="AQ1842" s="39"/>
      <c r="AR1842" s="61"/>
    </row>
    <row r="1843" spans="1:44" s="105" customFormat="1" ht="45">
      <c r="A1843" s="66" t="s">
        <v>217</v>
      </c>
      <c r="B1843" s="66" t="s">
        <v>3293</v>
      </c>
      <c r="C1843" s="37" t="s">
        <v>1270</v>
      </c>
      <c r="D1843" s="34">
        <v>1700</v>
      </c>
      <c r="E1843" s="34">
        <v>390</v>
      </c>
      <c r="F1843" s="34">
        <v>97</v>
      </c>
      <c r="G1843" s="32" t="s">
        <v>388</v>
      </c>
      <c r="H1843" s="32" t="s">
        <v>389</v>
      </c>
      <c r="I1843" s="48"/>
      <c r="J1843" s="34">
        <v>346</v>
      </c>
      <c r="K1843" s="34"/>
      <c r="L1843" s="34"/>
      <c r="M1843" s="34">
        <v>585</v>
      </c>
      <c r="N1843" s="34">
        <v>640</v>
      </c>
      <c r="O1843" s="34">
        <v>800</v>
      </c>
      <c r="P1843" s="92">
        <v>170</v>
      </c>
      <c r="Q1843" s="92">
        <v>340</v>
      </c>
      <c r="R1843" s="92">
        <v>510</v>
      </c>
      <c r="S1843" s="92">
        <v>850</v>
      </c>
      <c r="T1843" s="92">
        <v>1275</v>
      </c>
      <c r="U1843" s="92">
        <v>1700</v>
      </c>
      <c r="V1843" s="92">
        <v>95.7</v>
      </c>
      <c r="W1843" s="92">
        <v>97.2</v>
      </c>
      <c r="X1843" s="92">
        <v>97.5</v>
      </c>
      <c r="Y1843" s="92">
        <v>97.6</v>
      </c>
      <c r="Z1843" s="92">
        <v>97.4</v>
      </c>
      <c r="AA1843" s="92">
        <v>96.9</v>
      </c>
      <c r="AB1843" s="92">
        <v>97.4</v>
      </c>
      <c r="AC1843" s="92">
        <v>95.4</v>
      </c>
      <c r="AD1843" s="92">
        <v>97</v>
      </c>
      <c r="AE1843" s="92">
        <v>97.4</v>
      </c>
      <c r="AF1843" s="92">
        <v>97.5</v>
      </c>
      <c r="AG1843" s="92">
        <v>97.3</v>
      </c>
      <c r="AH1843" s="92">
        <v>96.8</v>
      </c>
      <c r="AI1843" s="92">
        <v>97.2</v>
      </c>
      <c r="AJ1843" s="92">
        <v>94.9</v>
      </c>
      <c r="AK1843" s="92">
        <v>96.5</v>
      </c>
      <c r="AL1843" s="92">
        <v>97</v>
      </c>
      <c r="AM1843" s="92">
        <v>97</v>
      </c>
      <c r="AN1843" s="92">
        <v>96.9</v>
      </c>
      <c r="AO1843" s="92">
        <v>96.5</v>
      </c>
      <c r="AP1843" s="92">
        <v>96.8</v>
      </c>
      <c r="AQ1843" s="39"/>
      <c r="AR1843" s="61"/>
    </row>
    <row r="1844" spans="1:44" s="105" customFormat="1" ht="60">
      <c r="A1844" s="40" t="s">
        <v>217</v>
      </c>
      <c r="B1844" s="40" t="s">
        <v>4269</v>
      </c>
      <c r="C1844" s="40" t="s">
        <v>4533</v>
      </c>
      <c r="D1844" s="26">
        <v>1734.81</v>
      </c>
      <c r="E1844" s="96">
        <v>645</v>
      </c>
      <c r="F1844" s="26">
        <v>97.5</v>
      </c>
      <c r="G1844" s="97" t="s">
        <v>389</v>
      </c>
      <c r="H1844" s="97" t="s">
        <v>389</v>
      </c>
      <c r="I1844" s="98" t="s">
        <v>4100</v>
      </c>
      <c r="J1844" s="99">
        <v>373.96</v>
      </c>
      <c r="K1844" s="99"/>
      <c r="L1844" s="99"/>
      <c r="M1844" s="99">
        <v>913</v>
      </c>
      <c r="N1844" s="99">
        <v>980</v>
      </c>
      <c r="O1844" s="99">
        <v>1200</v>
      </c>
      <c r="P1844" s="100">
        <v>173</v>
      </c>
      <c r="Q1844" s="100">
        <v>347</v>
      </c>
      <c r="R1844" s="100">
        <v>520</v>
      </c>
      <c r="S1844" s="100">
        <v>867</v>
      </c>
      <c r="T1844" s="100">
        <v>1301</v>
      </c>
      <c r="U1844" s="100">
        <v>1735</v>
      </c>
      <c r="V1844" s="100">
        <v>94.7</v>
      </c>
      <c r="W1844" s="100">
        <v>96.8</v>
      </c>
      <c r="X1844" s="100">
        <v>97.5</v>
      </c>
      <c r="Y1844" s="100">
        <v>98</v>
      </c>
      <c r="Z1844" s="100">
        <v>98</v>
      </c>
      <c r="AA1844" s="100">
        <v>97.8</v>
      </c>
      <c r="AB1844" s="100">
        <v>97.7</v>
      </c>
      <c r="AC1844" s="100">
        <v>94.7</v>
      </c>
      <c r="AD1844" s="100">
        <v>96.8</v>
      </c>
      <c r="AE1844" s="100">
        <v>97.5</v>
      </c>
      <c r="AF1844" s="100">
        <v>97.9</v>
      </c>
      <c r="AG1844" s="100">
        <v>97.9</v>
      </c>
      <c r="AH1844" s="100">
        <v>97.7</v>
      </c>
      <c r="AI1844" s="100">
        <v>97.6</v>
      </c>
      <c r="AJ1844" s="100">
        <v>94.7</v>
      </c>
      <c r="AK1844" s="100">
        <v>96.8</v>
      </c>
      <c r="AL1844" s="100">
        <v>97.5</v>
      </c>
      <c r="AM1844" s="100">
        <v>97.8</v>
      </c>
      <c r="AN1844" s="100">
        <v>97.9</v>
      </c>
      <c r="AO1844" s="100">
        <v>97.7</v>
      </c>
      <c r="AP1844" s="100">
        <v>97.6</v>
      </c>
      <c r="AQ1844" s="39">
        <v>43235</v>
      </c>
      <c r="AR1844" s="39">
        <v>43388</v>
      </c>
    </row>
    <row r="1845" spans="1:44" s="105" customFormat="1" ht="45">
      <c r="A1845" s="3" t="s">
        <v>217</v>
      </c>
      <c r="B1845" s="3" t="s">
        <v>3294</v>
      </c>
      <c r="C1845" s="37" t="s">
        <v>1271</v>
      </c>
      <c r="D1845" s="34">
        <v>1770</v>
      </c>
      <c r="E1845" s="34">
        <v>440</v>
      </c>
      <c r="F1845" s="34">
        <v>97</v>
      </c>
      <c r="G1845" s="32" t="s">
        <v>389</v>
      </c>
      <c r="H1845" s="32" t="s">
        <v>389</v>
      </c>
      <c r="I1845" s="48"/>
      <c r="J1845" s="34">
        <v>351.24400000000003</v>
      </c>
      <c r="K1845" s="34"/>
      <c r="L1845" s="34"/>
      <c r="M1845" s="34">
        <v>642</v>
      </c>
      <c r="N1845" s="34">
        <v>690</v>
      </c>
      <c r="O1845" s="34">
        <v>800</v>
      </c>
      <c r="P1845" s="92">
        <v>177</v>
      </c>
      <c r="Q1845" s="92">
        <v>354</v>
      </c>
      <c r="R1845" s="92">
        <v>531</v>
      </c>
      <c r="S1845" s="92">
        <v>885</v>
      </c>
      <c r="T1845" s="92">
        <v>1327.5</v>
      </c>
      <c r="U1845" s="92">
        <v>1770</v>
      </c>
      <c r="V1845" s="92">
        <v>95.735271502507601</v>
      </c>
      <c r="W1845" s="92">
        <v>97.190762806288021</v>
      </c>
      <c r="X1845" s="92">
        <v>97.540625990853314</v>
      </c>
      <c r="Y1845" s="92">
        <v>97.635976778918206</v>
      </c>
      <c r="Z1845" s="92">
        <v>97.333383188259702</v>
      </c>
      <c r="AA1845" s="92">
        <v>96.756343709513246</v>
      </c>
      <c r="AB1845" s="92">
        <v>97.3</v>
      </c>
      <c r="AC1845" s="92">
        <v>95.663994431339816</v>
      </c>
      <c r="AD1845" s="92">
        <v>97.111241298407165</v>
      </c>
      <c r="AE1845" s="92">
        <v>97.461967023178545</v>
      </c>
      <c r="AF1845" s="92">
        <v>97.550494465346816</v>
      </c>
      <c r="AG1845" s="92">
        <v>97.267830898574957</v>
      </c>
      <c r="AH1845" s="92">
        <v>96.687580954298653</v>
      </c>
      <c r="AI1845" s="92">
        <v>97.24949114663788</v>
      </c>
      <c r="AJ1845" s="92">
        <v>95.318369927674794</v>
      </c>
      <c r="AK1845" s="92">
        <v>96.903584262141692</v>
      </c>
      <c r="AL1845" s="92">
        <v>97.26170771495994</v>
      </c>
      <c r="AM1845" s="92">
        <v>97.346502275349593</v>
      </c>
      <c r="AN1845" s="92">
        <v>97.107283218131812</v>
      </c>
      <c r="AO1845" s="92">
        <v>96.558033783554308</v>
      </c>
      <c r="AP1845" s="92">
        <v>97.066846208620277</v>
      </c>
      <c r="AQ1845" s="39"/>
      <c r="AR1845" s="61"/>
    </row>
    <row r="1846" spans="1:44" s="105" customFormat="1" ht="45">
      <c r="A1846" s="3" t="s">
        <v>217</v>
      </c>
      <c r="B1846" s="3" t="s">
        <v>3295</v>
      </c>
      <c r="C1846" s="37" t="s">
        <v>1272</v>
      </c>
      <c r="D1846" s="34">
        <v>1800</v>
      </c>
      <c r="E1846" s="34">
        <v>400</v>
      </c>
      <c r="F1846" s="34">
        <v>97</v>
      </c>
      <c r="G1846" s="32" t="s">
        <v>389</v>
      </c>
      <c r="H1846" s="32" t="s">
        <v>389</v>
      </c>
      <c r="I1846" s="48"/>
      <c r="J1846" s="34">
        <v>356</v>
      </c>
      <c r="K1846" s="34"/>
      <c r="L1846" s="34"/>
      <c r="M1846" s="34">
        <v>584</v>
      </c>
      <c r="N1846" s="34">
        <v>650</v>
      </c>
      <c r="O1846" s="34">
        <v>800</v>
      </c>
      <c r="P1846" s="92">
        <v>180</v>
      </c>
      <c r="Q1846" s="92">
        <v>360</v>
      </c>
      <c r="R1846" s="92">
        <v>540</v>
      </c>
      <c r="S1846" s="92">
        <v>900</v>
      </c>
      <c r="T1846" s="92">
        <v>1350</v>
      </c>
      <c r="U1846" s="92">
        <v>1800</v>
      </c>
      <c r="V1846" s="92">
        <v>95.7</v>
      </c>
      <c r="W1846" s="92">
        <v>97.2</v>
      </c>
      <c r="X1846" s="92">
        <v>97.6</v>
      </c>
      <c r="Y1846" s="92">
        <v>97.6</v>
      </c>
      <c r="Z1846" s="92">
        <v>97.3</v>
      </c>
      <c r="AA1846" s="92">
        <v>93.7</v>
      </c>
      <c r="AB1846" s="92">
        <v>97.3</v>
      </c>
      <c r="AC1846" s="92">
        <v>95.6</v>
      </c>
      <c r="AD1846" s="92">
        <v>97.1</v>
      </c>
      <c r="AE1846" s="92">
        <v>97.4</v>
      </c>
      <c r="AF1846" s="92">
        <v>97.5</v>
      </c>
      <c r="AG1846" s="92">
        <v>97.3</v>
      </c>
      <c r="AH1846" s="92">
        <v>96.6</v>
      </c>
      <c r="AI1846" s="92">
        <v>97.2</v>
      </c>
      <c r="AJ1846" s="92">
        <v>95.3</v>
      </c>
      <c r="AK1846" s="92">
        <v>96.8</v>
      </c>
      <c r="AL1846" s="92">
        <v>97.2</v>
      </c>
      <c r="AM1846" s="92">
        <v>97.2</v>
      </c>
      <c r="AN1846" s="92">
        <v>96.9</v>
      </c>
      <c r="AO1846" s="92">
        <v>96.4</v>
      </c>
      <c r="AP1846" s="92">
        <v>96.9</v>
      </c>
      <c r="AQ1846" s="39"/>
      <c r="AR1846" s="61"/>
    </row>
    <row r="1847" spans="1:44" s="105" customFormat="1" ht="45">
      <c r="A1847" s="3" t="s">
        <v>217</v>
      </c>
      <c r="B1847" s="3" t="s">
        <v>3296</v>
      </c>
      <c r="C1847" s="37" t="s">
        <v>1273</v>
      </c>
      <c r="D1847" s="34">
        <v>1800</v>
      </c>
      <c r="E1847" s="34">
        <v>400</v>
      </c>
      <c r="F1847" s="34">
        <v>97</v>
      </c>
      <c r="G1847" s="32" t="s">
        <v>389</v>
      </c>
      <c r="H1847" s="32" t="s">
        <v>389</v>
      </c>
      <c r="I1847" s="48"/>
      <c r="J1847" s="34">
        <v>355.84</v>
      </c>
      <c r="K1847" s="34"/>
      <c r="L1847" s="34"/>
      <c r="M1847" s="34">
        <v>584</v>
      </c>
      <c r="N1847" s="34">
        <v>650</v>
      </c>
      <c r="O1847" s="34">
        <v>800</v>
      </c>
      <c r="P1847" s="92">
        <v>180</v>
      </c>
      <c r="Q1847" s="92">
        <v>360</v>
      </c>
      <c r="R1847" s="92">
        <v>540</v>
      </c>
      <c r="S1847" s="92">
        <v>900</v>
      </c>
      <c r="T1847" s="92">
        <v>1350</v>
      </c>
      <c r="U1847" s="92">
        <v>1800</v>
      </c>
      <c r="V1847" s="92">
        <v>95.715509023278216</v>
      </c>
      <c r="W1847" s="92">
        <v>97.188058872181102</v>
      </c>
      <c r="X1847" s="92">
        <v>97.557184090402359</v>
      </c>
      <c r="Y1847" s="92">
        <v>97.619338098319062</v>
      </c>
      <c r="Z1847" s="92">
        <v>97.29115682316035</v>
      </c>
      <c r="AA1847" s="92">
        <v>96.708965979230854</v>
      </c>
      <c r="AB1847" s="92">
        <v>97.294707811271991</v>
      </c>
      <c r="AC1847" s="92">
        <v>95.57856766245277</v>
      </c>
      <c r="AD1847" s="92">
        <v>97.066879292344296</v>
      </c>
      <c r="AE1847" s="92">
        <v>97.434523910558724</v>
      </c>
      <c r="AF1847" s="92">
        <v>97.490214618480408</v>
      </c>
      <c r="AG1847" s="92">
        <v>97.171801865291783</v>
      </c>
      <c r="AH1847" s="92">
        <v>96.572942229271376</v>
      </c>
      <c r="AI1847" s="92">
        <v>97.171276710331483</v>
      </c>
      <c r="AJ1847" s="92">
        <v>95.276435766570927</v>
      </c>
      <c r="AK1847" s="92">
        <v>96.807359864652341</v>
      </c>
      <c r="AL1847" s="92">
        <v>97.182226703865041</v>
      </c>
      <c r="AM1847" s="92">
        <v>97.210444063760079</v>
      </c>
      <c r="AN1847" s="92">
        <v>96.930617192253933</v>
      </c>
      <c r="AO1847" s="92">
        <v>96.381287899566544</v>
      </c>
      <c r="AP1847" s="92">
        <v>96.919777388621796</v>
      </c>
      <c r="AQ1847" s="39"/>
      <c r="AR1847" s="61"/>
    </row>
    <row r="1848" spans="1:44" s="105" customFormat="1" ht="60">
      <c r="A1848" s="40" t="s">
        <v>217</v>
      </c>
      <c r="B1848" s="40" t="s">
        <v>4270</v>
      </c>
      <c r="C1848" s="40" t="s">
        <v>4534</v>
      </c>
      <c r="D1848" s="26">
        <v>1850.63</v>
      </c>
      <c r="E1848" s="96">
        <v>690</v>
      </c>
      <c r="F1848" s="26">
        <v>98</v>
      </c>
      <c r="G1848" s="97" t="s">
        <v>389</v>
      </c>
      <c r="H1848" s="97" t="s">
        <v>389</v>
      </c>
      <c r="I1848" s="98" t="s">
        <v>4094</v>
      </c>
      <c r="J1848" s="99">
        <v>368.51</v>
      </c>
      <c r="K1848" s="99"/>
      <c r="L1848" s="99"/>
      <c r="M1848" s="99">
        <v>976</v>
      </c>
      <c r="N1848" s="99">
        <v>1030</v>
      </c>
      <c r="O1848" s="99">
        <v>1200</v>
      </c>
      <c r="P1848" s="100">
        <v>185</v>
      </c>
      <c r="Q1848" s="100">
        <v>370</v>
      </c>
      <c r="R1848" s="100">
        <v>555</v>
      </c>
      <c r="S1848" s="100">
        <v>925</v>
      </c>
      <c r="T1848" s="100">
        <v>1388</v>
      </c>
      <c r="U1848" s="100">
        <v>1851</v>
      </c>
      <c r="V1848" s="100">
        <v>95</v>
      </c>
      <c r="W1848" s="100">
        <v>97</v>
      </c>
      <c r="X1848" s="100">
        <v>97.7</v>
      </c>
      <c r="Y1848" s="100">
        <v>98.1</v>
      </c>
      <c r="Z1848" s="100">
        <v>98.2</v>
      </c>
      <c r="AA1848" s="100">
        <v>97.9</v>
      </c>
      <c r="AB1848" s="100">
        <v>97.9</v>
      </c>
      <c r="AC1848" s="100">
        <v>94.9</v>
      </c>
      <c r="AD1848" s="100">
        <v>97</v>
      </c>
      <c r="AE1848" s="100">
        <v>97.6</v>
      </c>
      <c r="AF1848" s="100">
        <v>98.1</v>
      </c>
      <c r="AG1848" s="100">
        <v>98</v>
      </c>
      <c r="AH1848" s="100">
        <v>97.9</v>
      </c>
      <c r="AI1848" s="100">
        <v>97.8</v>
      </c>
      <c r="AJ1848" s="100">
        <v>94.9</v>
      </c>
      <c r="AK1848" s="100">
        <v>96.9</v>
      </c>
      <c r="AL1848" s="100">
        <v>97.6</v>
      </c>
      <c r="AM1848" s="100">
        <v>98</v>
      </c>
      <c r="AN1848" s="100">
        <v>98.1</v>
      </c>
      <c r="AO1848" s="100">
        <v>97.8</v>
      </c>
      <c r="AP1848" s="100">
        <v>97.8</v>
      </c>
      <c r="AQ1848" s="39">
        <v>43235</v>
      </c>
      <c r="AR1848" s="39">
        <v>43388</v>
      </c>
    </row>
    <row r="1849" spans="1:44" s="105" customFormat="1" ht="60">
      <c r="A1849" s="40" t="s">
        <v>217</v>
      </c>
      <c r="B1849" s="40" t="s">
        <v>4271</v>
      </c>
      <c r="C1849" s="40" t="s">
        <v>4535</v>
      </c>
      <c r="D1849" s="26">
        <v>1896.53</v>
      </c>
      <c r="E1849" s="96">
        <v>565</v>
      </c>
      <c r="F1849" s="26">
        <v>97.5</v>
      </c>
      <c r="G1849" s="97" t="s">
        <v>389</v>
      </c>
      <c r="H1849" s="97" t="s">
        <v>389</v>
      </c>
      <c r="I1849" s="98" t="s">
        <v>4112</v>
      </c>
      <c r="J1849" s="99">
        <v>378.47</v>
      </c>
      <c r="K1849" s="99"/>
      <c r="L1849" s="99"/>
      <c r="M1849" s="99">
        <v>800</v>
      </c>
      <c r="N1849" s="99">
        <v>900</v>
      </c>
      <c r="O1849" s="99">
        <v>1200</v>
      </c>
      <c r="P1849" s="100">
        <v>190</v>
      </c>
      <c r="Q1849" s="100">
        <v>379</v>
      </c>
      <c r="R1849" s="100">
        <v>569</v>
      </c>
      <c r="S1849" s="100">
        <v>948</v>
      </c>
      <c r="T1849" s="100">
        <v>1422</v>
      </c>
      <c r="U1849" s="100">
        <v>1897</v>
      </c>
      <c r="V1849" s="100">
        <v>94.8</v>
      </c>
      <c r="W1849" s="100">
        <v>96.6</v>
      </c>
      <c r="X1849" s="100">
        <v>97.4</v>
      </c>
      <c r="Y1849" s="100">
        <v>98</v>
      </c>
      <c r="Z1849" s="100">
        <v>97.9</v>
      </c>
      <c r="AA1849" s="100">
        <v>97.7</v>
      </c>
      <c r="AB1849" s="100">
        <v>97.6</v>
      </c>
      <c r="AC1849" s="100">
        <v>94.8</v>
      </c>
      <c r="AD1849" s="100">
        <v>96.5</v>
      </c>
      <c r="AE1849" s="100">
        <v>97.3</v>
      </c>
      <c r="AF1849" s="100">
        <v>97.8</v>
      </c>
      <c r="AG1849" s="100">
        <v>97.8</v>
      </c>
      <c r="AH1849" s="100">
        <v>97.6</v>
      </c>
      <c r="AI1849" s="100">
        <v>97.5</v>
      </c>
      <c r="AJ1849" s="100">
        <v>94.7</v>
      </c>
      <c r="AK1849" s="100">
        <v>96.4</v>
      </c>
      <c r="AL1849" s="100">
        <v>97.3</v>
      </c>
      <c r="AM1849" s="100">
        <v>97.8</v>
      </c>
      <c r="AN1849" s="100">
        <v>97.8</v>
      </c>
      <c r="AO1849" s="100">
        <v>97.5</v>
      </c>
      <c r="AP1849" s="100">
        <v>97.5</v>
      </c>
      <c r="AQ1849" s="39">
        <v>43235</v>
      </c>
      <c r="AR1849" s="39">
        <v>43388</v>
      </c>
    </row>
    <row r="1850" spans="1:44" s="105" customFormat="1" ht="45">
      <c r="A1850" s="3" t="s">
        <v>217</v>
      </c>
      <c r="B1850" s="3" t="s">
        <v>3297</v>
      </c>
      <c r="C1850" s="37" t="s">
        <v>1274</v>
      </c>
      <c r="D1850" s="34">
        <v>1900</v>
      </c>
      <c r="E1850" s="34">
        <v>420</v>
      </c>
      <c r="F1850" s="34">
        <v>97</v>
      </c>
      <c r="G1850" s="32" t="s">
        <v>389</v>
      </c>
      <c r="H1850" s="32" t="s">
        <v>389</v>
      </c>
      <c r="I1850" s="48"/>
      <c r="J1850" s="34">
        <v>363</v>
      </c>
      <c r="K1850" s="34"/>
      <c r="L1850" s="34"/>
      <c r="M1850" s="34">
        <v>616</v>
      </c>
      <c r="N1850" s="34">
        <v>670</v>
      </c>
      <c r="O1850" s="34">
        <v>800</v>
      </c>
      <c r="P1850" s="92">
        <v>190</v>
      </c>
      <c r="Q1850" s="92">
        <v>380</v>
      </c>
      <c r="R1850" s="92">
        <v>570</v>
      </c>
      <c r="S1850" s="92">
        <v>950</v>
      </c>
      <c r="T1850" s="92">
        <v>1425</v>
      </c>
      <c r="U1850" s="92">
        <v>1900</v>
      </c>
      <c r="V1850" s="92">
        <v>95.7</v>
      </c>
      <c r="W1850" s="92">
        <v>97.2</v>
      </c>
      <c r="X1850" s="92">
        <v>97.6</v>
      </c>
      <c r="Y1850" s="92">
        <v>97.6</v>
      </c>
      <c r="Z1850" s="92">
        <v>97.3</v>
      </c>
      <c r="AA1850" s="92">
        <v>96.7</v>
      </c>
      <c r="AB1850" s="92">
        <v>97.3</v>
      </c>
      <c r="AC1850" s="92">
        <v>95.6</v>
      </c>
      <c r="AD1850" s="92">
        <v>97.1</v>
      </c>
      <c r="AE1850" s="92">
        <v>97.5</v>
      </c>
      <c r="AF1850" s="92">
        <v>97.5</v>
      </c>
      <c r="AG1850" s="92">
        <v>97.2</v>
      </c>
      <c r="AH1850" s="92">
        <v>96.7</v>
      </c>
      <c r="AI1850" s="92">
        <v>97.2</v>
      </c>
      <c r="AJ1850" s="92">
        <v>95.4</v>
      </c>
      <c r="AK1850" s="92">
        <v>96.8</v>
      </c>
      <c r="AL1850" s="92">
        <v>97.2</v>
      </c>
      <c r="AM1850" s="92">
        <v>97.3</v>
      </c>
      <c r="AN1850" s="92">
        <v>97</v>
      </c>
      <c r="AO1850" s="92">
        <v>96.5</v>
      </c>
      <c r="AP1850" s="92">
        <v>97</v>
      </c>
      <c r="AQ1850" s="39"/>
      <c r="AR1850" s="61"/>
    </row>
    <row r="1851" spans="1:44" s="105" customFormat="1" ht="45">
      <c r="A1851" s="3" t="s">
        <v>217</v>
      </c>
      <c r="B1851" s="3" t="s">
        <v>3298</v>
      </c>
      <c r="C1851" s="37" t="s">
        <v>1275</v>
      </c>
      <c r="D1851" s="34">
        <v>1900</v>
      </c>
      <c r="E1851" s="34">
        <v>420</v>
      </c>
      <c r="F1851" s="34">
        <v>97</v>
      </c>
      <c r="G1851" s="32" t="s">
        <v>389</v>
      </c>
      <c r="H1851" s="32" t="s">
        <v>389</v>
      </c>
      <c r="I1851" s="48"/>
      <c r="J1851" s="34">
        <v>362.80200000000002</v>
      </c>
      <c r="K1851" s="34"/>
      <c r="L1851" s="34"/>
      <c r="M1851" s="34">
        <v>616</v>
      </c>
      <c r="N1851" s="34">
        <v>670</v>
      </c>
      <c r="O1851" s="34">
        <v>800</v>
      </c>
      <c r="P1851" s="92">
        <v>190</v>
      </c>
      <c r="Q1851" s="92">
        <v>380</v>
      </c>
      <c r="R1851" s="92">
        <v>570</v>
      </c>
      <c r="S1851" s="92">
        <v>950</v>
      </c>
      <c r="T1851" s="92">
        <v>1425</v>
      </c>
      <c r="U1851" s="92">
        <v>1900</v>
      </c>
      <c r="V1851" s="92">
        <v>95.724356784003746</v>
      </c>
      <c r="W1851" s="92">
        <v>97.188248690461535</v>
      </c>
      <c r="X1851" s="92">
        <v>97.562675677979684</v>
      </c>
      <c r="Y1851" s="92">
        <v>97.629861549220806</v>
      </c>
      <c r="Z1851" s="92">
        <v>97.302625806822832</v>
      </c>
      <c r="AA1851" s="92">
        <v>96.712106736982236</v>
      </c>
      <c r="AB1851" s="92">
        <v>97.304175727042377</v>
      </c>
      <c r="AC1851" s="92">
        <v>95.615230074436965</v>
      </c>
      <c r="AD1851" s="92">
        <v>97.088956666756445</v>
      </c>
      <c r="AE1851" s="92">
        <v>97.48719246347153</v>
      </c>
      <c r="AF1851" s="92">
        <v>97.531141907216863</v>
      </c>
      <c r="AG1851" s="92">
        <v>97.213415956065859</v>
      </c>
      <c r="AH1851" s="92">
        <v>96.675542397411988</v>
      </c>
      <c r="AI1851" s="92">
        <v>97.215947509032929</v>
      </c>
      <c r="AJ1851" s="92">
        <v>95.357641597626753</v>
      </c>
      <c r="AK1851" s="92">
        <v>96.840091373256826</v>
      </c>
      <c r="AL1851" s="92">
        <v>97.2392397098955</v>
      </c>
      <c r="AM1851" s="92">
        <v>97.270303722582497</v>
      </c>
      <c r="AN1851" s="92">
        <v>97.04041744660266</v>
      </c>
      <c r="AO1851" s="92">
        <v>96.461470074579779</v>
      </c>
      <c r="AP1851" s="92">
        <v>97.006277529926095</v>
      </c>
      <c r="AQ1851" s="39"/>
      <c r="AR1851" s="61"/>
    </row>
    <row r="1852" spans="1:44" s="105" customFormat="1" ht="60">
      <c r="A1852" s="40" t="s">
        <v>217</v>
      </c>
      <c r="B1852" s="40" t="s">
        <v>4272</v>
      </c>
      <c r="C1852" s="40" t="s">
        <v>4536</v>
      </c>
      <c r="D1852" s="26">
        <v>1974.29</v>
      </c>
      <c r="E1852" s="96">
        <v>600</v>
      </c>
      <c r="F1852" s="26">
        <v>98</v>
      </c>
      <c r="G1852" s="97" t="s">
        <v>389</v>
      </c>
      <c r="H1852" s="97" t="s">
        <v>389</v>
      </c>
      <c r="I1852" s="98" t="s">
        <v>4107</v>
      </c>
      <c r="J1852" s="99">
        <v>397.3</v>
      </c>
      <c r="K1852" s="99"/>
      <c r="L1852" s="99"/>
      <c r="M1852" s="99">
        <v>849</v>
      </c>
      <c r="N1852" s="99">
        <v>940</v>
      </c>
      <c r="O1852" s="99">
        <v>1200</v>
      </c>
      <c r="P1852" s="100">
        <v>197</v>
      </c>
      <c r="Q1852" s="100">
        <v>395</v>
      </c>
      <c r="R1852" s="100">
        <v>592</v>
      </c>
      <c r="S1852" s="100">
        <v>987</v>
      </c>
      <c r="T1852" s="100">
        <v>1481</v>
      </c>
      <c r="U1852" s="100">
        <v>1974</v>
      </c>
      <c r="V1852" s="100">
        <v>96.9</v>
      </c>
      <c r="W1852" s="100">
        <v>97.7</v>
      </c>
      <c r="X1852" s="100">
        <v>97.9</v>
      </c>
      <c r="Y1852" s="100">
        <v>98.1</v>
      </c>
      <c r="Z1852" s="100">
        <v>98.1</v>
      </c>
      <c r="AA1852" s="100">
        <v>97.9</v>
      </c>
      <c r="AB1852" s="100">
        <v>98</v>
      </c>
      <c r="AC1852" s="100">
        <v>96.7</v>
      </c>
      <c r="AD1852" s="100">
        <v>97.5</v>
      </c>
      <c r="AE1852" s="100">
        <v>97.8</v>
      </c>
      <c r="AF1852" s="100">
        <v>98</v>
      </c>
      <c r="AG1852" s="100">
        <v>98</v>
      </c>
      <c r="AH1852" s="100">
        <v>97.8</v>
      </c>
      <c r="AI1852" s="100">
        <v>97.9</v>
      </c>
      <c r="AJ1852" s="100">
        <v>96.8</v>
      </c>
      <c r="AK1852" s="100">
        <v>97.6</v>
      </c>
      <c r="AL1852" s="100">
        <v>97.9</v>
      </c>
      <c r="AM1852" s="100">
        <v>98</v>
      </c>
      <c r="AN1852" s="100">
        <v>98</v>
      </c>
      <c r="AO1852" s="100">
        <v>97.8</v>
      </c>
      <c r="AP1852" s="100">
        <v>97.9</v>
      </c>
      <c r="AQ1852" s="39">
        <v>43235</v>
      </c>
      <c r="AR1852" s="39">
        <v>43388</v>
      </c>
    </row>
    <row r="1853" spans="1:44" s="105" customFormat="1" ht="45">
      <c r="A1853" s="3" t="s">
        <v>217</v>
      </c>
      <c r="B1853" s="3" t="s">
        <v>3299</v>
      </c>
      <c r="C1853" s="37" t="s">
        <v>1276</v>
      </c>
      <c r="D1853" s="34">
        <v>1990</v>
      </c>
      <c r="E1853" s="34">
        <v>440</v>
      </c>
      <c r="F1853" s="34">
        <v>97</v>
      </c>
      <c r="G1853" s="32" t="s">
        <v>389</v>
      </c>
      <c r="H1853" s="32" t="s">
        <v>389</v>
      </c>
      <c r="I1853" s="48"/>
      <c r="J1853" s="34">
        <v>371</v>
      </c>
      <c r="K1853" s="34"/>
      <c r="L1853" s="34"/>
      <c r="M1853" s="34">
        <v>642</v>
      </c>
      <c r="N1853" s="34">
        <v>690</v>
      </c>
      <c r="O1853" s="34">
        <v>800</v>
      </c>
      <c r="P1853" s="92">
        <v>199</v>
      </c>
      <c r="Q1853" s="92">
        <v>398</v>
      </c>
      <c r="R1853" s="92">
        <v>597</v>
      </c>
      <c r="S1853" s="92">
        <v>995</v>
      </c>
      <c r="T1853" s="92">
        <v>1492.5</v>
      </c>
      <c r="U1853" s="92">
        <v>1990</v>
      </c>
      <c r="V1853" s="92">
        <v>95.7</v>
      </c>
      <c r="W1853" s="92">
        <v>97.2</v>
      </c>
      <c r="X1853" s="92">
        <v>97.6</v>
      </c>
      <c r="Y1853" s="92">
        <v>97.6</v>
      </c>
      <c r="Z1853" s="92">
        <v>97.3</v>
      </c>
      <c r="AA1853" s="92">
        <v>96.6</v>
      </c>
      <c r="AB1853" s="92">
        <v>97.3</v>
      </c>
      <c r="AC1853" s="92">
        <v>95.6</v>
      </c>
      <c r="AD1853" s="92">
        <v>97.1</v>
      </c>
      <c r="AE1853" s="92">
        <v>97.5</v>
      </c>
      <c r="AF1853" s="92">
        <v>97.5</v>
      </c>
      <c r="AG1853" s="92">
        <v>97.2</v>
      </c>
      <c r="AH1853" s="92">
        <v>96.5</v>
      </c>
      <c r="AI1853" s="92">
        <v>97.2</v>
      </c>
      <c r="AJ1853" s="92">
        <v>95.4</v>
      </c>
      <c r="AK1853" s="92">
        <v>96.9</v>
      </c>
      <c r="AL1853" s="92">
        <v>97.3</v>
      </c>
      <c r="AM1853" s="92">
        <v>97.3</v>
      </c>
      <c r="AN1853" s="92">
        <v>97</v>
      </c>
      <c r="AO1853" s="92">
        <v>96.4</v>
      </c>
      <c r="AP1853" s="92">
        <v>97</v>
      </c>
      <c r="AQ1853" s="39"/>
      <c r="AR1853" s="61"/>
    </row>
    <row r="1854" spans="1:44" s="105" customFormat="1" ht="45">
      <c r="A1854" s="3" t="s">
        <v>217</v>
      </c>
      <c r="B1854" s="3" t="s">
        <v>3300</v>
      </c>
      <c r="C1854" s="37" t="s">
        <v>1276</v>
      </c>
      <c r="D1854" s="34">
        <v>1990</v>
      </c>
      <c r="E1854" s="34">
        <v>440</v>
      </c>
      <c r="F1854" s="34">
        <v>97</v>
      </c>
      <c r="G1854" s="32" t="s">
        <v>389</v>
      </c>
      <c r="H1854" s="32" t="s">
        <v>389</v>
      </c>
      <c r="I1854" s="48"/>
      <c r="J1854" s="34">
        <v>370.81</v>
      </c>
      <c r="K1854" s="34"/>
      <c r="L1854" s="34"/>
      <c r="M1854" s="34">
        <v>642</v>
      </c>
      <c r="N1854" s="34">
        <v>690</v>
      </c>
      <c r="O1854" s="34">
        <v>800</v>
      </c>
      <c r="P1854" s="92">
        <v>199</v>
      </c>
      <c r="Q1854" s="92">
        <v>398</v>
      </c>
      <c r="R1854" s="92">
        <v>597</v>
      </c>
      <c r="S1854" s="92">
        <v>995</v>
      </c>
      <c r="T1854" s="92">
        <v>1492.5</v>
      </c>
      <c r="U1854" s="92">
        <v>1990</v>
      </c>
      <c r="V1854" s="92">
        <v>95.712993878171929</v>
      </c>
      <c r="W1854" s="92">
        <v>97.176012747558431</v>
      </c>
      <c r="X1854" s="92">
        <v>97.565208297855719</v>
      </c>
      <c r="Y1854" s="92">
        <v>97.615130946818965</v>
      </c>
      <c r="Z1854" s="92">
        <v>97.300230284486645</v>
      </c>
      <c r="AA1854" s="92">
        <v>96.573624071386149</v>
      </c>
      <c r="AB1854" s="92">
        <v>97.292126141426692</v>
      </c>
      <c r="AC1854" s="92">
        <v>95.617156088912381</v>
      </c>
      <c r="AD1854" s="92">
        <v>97.101604467169309</v>
      </c>
      <c r="AE1854" s="92">
        <v>97.486574663202177</v>
      </c>
      <c r="AF1854" s="92">
        <v>97.536353081092528</v>
      </c>
      <c r="AG1854" s="92">
        <v>97.226672899366605</v>
      </c>
      <c r="AH1854" s="92">
        <v>96.522362973240874</v>
      </c>
      <c r="AI1854" s="92">
        <v>97.217044358855006</v>
      </c>
      <c r="AJ1854" s="92">
        <v>95.400593780509595</v>
      </c>
      <c r="AK1854" s="92">
        <v>96.931515992355884</v>
      </c>
      <c r="AL1854" s="92">
        <v>97.301920761407004</v>
      </c>
      <c r="AM1854" s="92">
        <v>97.342481830618468</v>
      </c>
      <c r="AN1854" s="92">
        <v>97.046747961781875</v>
      </c>
      <c r="AO1854" s="92">
        <v>96.385697509608093</v>
      </c>
      <c r="AP1854" s="92">
        <v>97.034812521861696</v>
      </c>
      <c r="AQ1854" s="39"/>
      <c r="AR1854" s="61"/>
    </row>
    <row r="1855" spans="1:44" s="105" customFormat="1" ht="45">
      <c r="A1855" s="3" t="s">
        <v>217</v>
      </c>
      <c r="B1855" s="3" t="s">
        <v>3301</v>
      </c>
      <c r="C1855" s="37" t="s">
        <v>1277</v>
      </c>
      <c r="D1855" s="34">
        <v>2000</v>
      </c>
      <c r="E1855" s="34">
        <v>400</v>
      </c>
      <c r="F1855" s="34">
        <v>97</v>
      </c>
      <c r="G1855" s="32" t="s">
        <v>389</v>
      </c>
      <c r="H1855" s="32" t="s">
        <v>389</v>
      </c>
      <c r="I1855" s="48"/>
      <c r="J1855" s="34">
        <v>381</v>
      </c>
      <c r="K1855" s="34"/>
      <c r="L1855" s="34"/>
      <c r="M1855" s="34">
        <v>584</v>
      </c>
      <c r="N1855" s="34">
        <v>650</v>
      </c>
      <c r="O1855" s="34">
        <v>800</v>
      </c>
      <c r="P1855" s="92">
        <v>200</v>
      </c>
      <c r="Q1855" s="92">
        <v>400</v>
      </c>
      <c r="R1855" s="92">
        <v>600</v>
      </c>
      <c r="S1855" s="92">
        <v>1000</v>
      </c>
      <c r="T1855" s="92">
        <v>1500</v>
      </c>
      <c r="U1855" s="92">
        <v>2000</v>
      </c>
      <c r="V1855" s="92">
        <v>95.8</v>
      </c>
      <c r="W1855" s="92">
        <v>97.2</v>
      </c>
      <c r="X1855" s="92">
        <v>97.6</v>
      </c>
      <c r="Y1855" s="92">
        <v>97.6</v>
      </c>
      <c r="Z1855" s="92">
        <v>97.2</v>
      </c>
      <c r="AA1855" s="92">
        <v>96.6</v>
      </c>
      <c r="AB1855" s="92">
        <v>97.3</v>
      </c>
      <c r="AC1855" s="92">
        <v>95.6</v>
      </c>
      <c r="AD1855" s="92">
        <v>97.1</v>
      </c>
      <c r="AE1855" s="92">
        <v>97.4</v>
      </c>
      <c r="AF1855" s="92">
        <v>97.5</v>
      </c>
      <c r="AG1855" s="92">
        <v>97.1</v>
      </c>
      <c r="AH1855" s="92">
        <v>96.4</v>
      </c>
      <c r="AI1855" s="92">
        <v>97.1</v>
      </c>
      <c r="AJ1855" s="92">
        <v>95.4</v>
      </c>
      <c r="AK1855" s="92">
        <v>96.8</v>
      </c>
      <c r="AL1855" s="92">
        <v>97.2</v>
      </c>
      <c r="AM1855" s="92">
        <v>97.2</v>
      </c>
      <c r="AN1855" s="92">
        <v>96.9</v>
      </c>
      <c r="AO1855" s="92">
        <v>96.2</v>
      </c>
      <c r="AP1855" s="92">
        <v>96.9</v>
      </c>
      <c r="AQ1855" s="39"/>
      <c r="AR1855" s="61"/>
    </row>
    <row r="1856" spans="1:44" s="105" customFormat="1" ht="45">
      <c r="A1856" s="78" t="s">
        <v>217</v>
      </c>
      <c r="B1856" s="66" t="s">
        <v>4048</v>
      </c>
      <c r="C1856" s="37" t="s">
        <v>1277</v>
      </c>
      <c r="D1856" s="34">
        <v>2000</v>
      </c>
      <c r="E1856" s="34">
        <v>400</v>
      </c>
      <c r="F1856" s="34">
        <v>97</v>
      </c>
      <c r="G1856" s="32" t="s">
        <v>389</v>
      </c>
      <c r="H1856" s="32" t="s">
        <v>389</v>
      </c>
      <c r="I1856" s="57" t="s">
        <v>4021</v>
      </c>
      <c r="J1856" s="34">
        <v>381</v>
      </c>
      <c r="K1856" s="34"/>
      <c r="L1856" s="34"/>
      <c r="M1856" s="34">
        <v>548</v>
      </c>
      <c r="N1856" s="34">
        <v>650</v>
      </c>
      <c r="O1856" s="34">
        <v>800</v>
      </c>
      <c r="P1856" s="92">
        <v>200</v>
      </c>
      <c r="Q1856" s="92">
        <v>400</v>
      </c>
      <c r="R1856" s="92">
        <v>600</v>
      </c>
      <c r="S1856" s="92">
        <v>1000</v>
      </c>
      <c r="T1856" s="92">
        <v>1500</v>
      </c>
      <c r="U1856" s="92">
        <v>2000</v>
      </c>
      <c r="V1856" s="92">
        <v>95.8</v>
      </c>
      <c r="W1856" s="92">
        <v>97.2</v>
      </c>
      <c r="X1856" s="92">
        <v>97.6</v>
      </c>
      <c r="Y1856" s="92">
        <v>97.6</v>
      </c>
      <c r="Z1856" s="92">
        <v>97.2</v>
      </c>
      <c r="AA1856" s="92">
        <v>96.6</v>
      </c>
      <c r="AB1856" s="92">
        <v>97.3</v>
      </c>
      <c r="AC1856" s="92">
        <v>95.6</v>
      </c>
      <c r="AD1856" s="92">
        <v>97.1</v>
      </c>
      <c r="AE1856" s="92">
        <v>97.4</v>
      </c>
      <c r="AF1856" s="92">
        <v>97.5</v>
      </c>
      <c r="AG1856" s="92">
        <v>97.1</v>
      </c>
      <c r="AH1856" s="92">
        <v>96.4</v>
      </c>
      <c r="AI1856" s="92">
        <v>97.1</v>
      </c>
      <c r="AJ1856" s="92">
        <v>95.4</v>
      </c>
      <c r="AK1856" s="92">
        <v>96.8</v>
      </c>
      <c r="AL1856" s="92">
        <v>97.2</v>
      </c>
      <c r="AM1856" s="92">
        <v>97.2</v>
      </c>
      <c r="AN1856" s="92">
        <v>96.9</v>
      </c>
      <c r="AO1856" s="92">
        <v>96.2</v>
      </c>
      <c r="AP1856" s="92">
        <v>96.9</v>
      </c>
      <c r="AQ1856" s="39"/>
      <c r="AR1856" s="62">
        <v>43146</v>
      </c>
    </row>
    <row r="1857" spans="1:44" s="105" customFormat="1" ht="60">
      <c r="A1857" s="40" t="s">
        <v>217</v>
      </c>
      <c r="B1857" s="40" t="s">
        <v>4273</v>
      </c>
      <c r="C1857" s="40" t="s">
        <v>4537</v>
      </c>
      <c r="D1857" s="26">
        <v>2020.96</v>
      </c>
      <c r="E1857" s="96">
        <v>600</v>
      </c>
      <c r="F1857" s="26">
        <v>97.5</v>
      </c>
      <c r="G1857" s="97" t="s">
        <v>389</v>
      </c>
      <c r="H1857" s="97" t="s">
        <v>389</v>
      </c>
      <c r="I1857" s="98" t="s">
        <v>4107</v>
      </c>
      <c r="J1857" s="99">
        <v>388.77</v>
      </c>
      <c r="K1857" s="99"/>
      <c r="L1857" s="99"/>
      <c r="M1857" s="99">
        <v>849</v>
      </c>
      <c r="N1857" s="99">
        <v>940</v>
      </c>
      <c r="O1857" s="99">
        <v>1200</v>
      </c>
      <c r="P1857" s="100">
        <v>202</v>
      </c>
      <c r="Q1857" s="100">
        <v>404</v>
      </c>
      <c r="R1857" s="100">
        <v>606</v>
      </c>
      <c r="S1857" s="100">
        <v>1010</v>
      </c>
      <c r="T1857" s="100">
        <v>1516</v>
      </c>
      <c r="U1857" s="100">
        <v>2021</v>
      </c>
      <c r="V1857" s="100">
        <v>95.1</v>
      </c>
      <c r="W1857" s="100">
        <v>96.7</v>
      </c>
      <c r="X1857" s="100">
        <v>97.5</v>
      </c>
      <c r="Y1857" s="100">
        <v>98</v>
      </c>
      <c r="Z1857" s="100">
        <v>98</v>
      </c>
      <c r="AA1857" s="100">
        <v>97.8</v>
      </c>
      <c r="AB1857" s="100">
        <v>97.8</v>
      </c>
      <c r="AC1857" s="100">
        <v>95</v>
      </c>
      <c r="AD1857" s="100">
        <v>96.6</v>
      </c>
      <c r="AE1857" s="100">
        <v>97.5</v>
      </c>
      <c r="AF1857" s="100">
        <v>97.9</v>
      </c>
      <c r="AG1857" s="100">
        <v>97.9</v>
      </c>
      <c r="AH1857" s="100">
        <v>97.7</v>
      </c>
      <c r="AI1857" s="100">
        <v>97.7</v>
      </c>
      <c r="AJ1857" s="100">
        <v>95</v>
      </c>
      <c r="AK1857" s="100">
        <v>96.6</v>
      </c>
      <c r="AL1857" s="100">
        <v>97.4</v>
      </c>
      <c r="AM1857" s="100">
        <v>97.9</v>
      </c>
      <c r="AN1857" s="100">
        <v>97.9</v>
      </c>
      <c r="AO1857" s="100">
        <v>97.6</v>
      </c>
      <c r="AP1857" s="100">
        <v>97.7</v>
      </c>
      <c r="AQ1857" s="39">
        <v>43235</v>
      </c>
      <c r="AR1857" s="39">
        <v>43388</v>
      </c>
    </row>
    <row r="1858" spans="1:44" s="105" customFormat="1" ht="45">
      <c r="A1858" s="3" t="s">
        <v>217</v>
      </c>
      <c r="B1858" s="3" t="s">
        <v>3302</v>
      </c>
      <c r="C1858" s="37" t="s">
        <v>1278</v>
      </c>
      <c r="D1858" s="34">
        <v>2110</v>
      </c>
      <c r="E1858" s="34">
        <v>420</v>
      </c>
      <c r="F1858" s="34">
        <v>97</v>
      </c>
      <c r="G1858" s="32" t="s">
        <v>389</v>
      </c>
      <c r="H1858" s="32" t="s">
        <v>389</v>
      </c>
      <c r="I1858" s="48"/>
      <c r="J1858" s="34">
        <v>388</v>
      </c>
      <c r="K1858" s="34"/>
      <c r="L1858" s="34"/>
      <c r="M1858" s="34">
        <v>616</v>
      </c>
      <c r="N1858" s="34">
        <v>670</v>
      </c>
      <c r="O1858" s="34">
        <v>800</v>
      </c>
      <c r="P1858" s="92">
        <v>211</v>
      </c>
      <c r="Q1858" s="92">
        <v>422</v>
      </c>
      <c r="R1858" s="92">
        <v>633</v>
      </c>
      <c r="S1858" s="92">
        <v>1055</v>
      </c>
      <c r="T1858" s="92">
        <v>1582.5</v>
      </c>
      <c r="U1858" s="92">
        <v>2110</v>
      </c>
      <c r="V1858" s="92">
        <v>95.7</v>
      </c>
      <c r="W1858" s="92">
        <v>97.2</v>
      </c>
      <c r="X1858" s="92">
        <v>97.6</v>
      </c>
      <c r="Y1858" s="92">
        <v>97.6</v>
      </c>
      <c r="Z1858" s="92">
        <v>97.2</v>
      </c>
      <c r="AA1858" s="92">
        <v>96.6</v>
      </c>
      <c r="AB1858" s="92">
        <v>97.3</v>
      </c>
      <c r="AC1858" s="92">
        <v>95.7</v>
      </c>
      <c r="AD1858" s="92">
        <v>97.1</v>
      </c>
      <c r="AE1858" s="92">
        <v>97.5</v>
      </c>
      <c r="AF1858" s="92">
        <v>97.5</v>
      </c>
      <c r="AG1858" s="92">
        <v>97.1</v>
      </c>
      <c r="AH1858" s="92">
        <v>96.6</v>
      </c>
      <c r="AI1858" s="92">
        <v>97.2</v>
      </c>
      <c r="AJ1858" s="92">
        <v>95.4</v>
      </c>
      <c r="AK1858" s="92">
        <v>96.9</v>
      </c>
      <c r="AL1858" s="92">
        <v>97.3</v>
      </c>
      <c r="AM1858" s="92">
        <v>97.3</v>
      </c>
      <c r="AN1858" s="92">
        <v>96.9</v>
      </c>
      <c r="AO1858" s="92">
        <v>96.4</v>
      </c>
      <c r="AP1858" s="92">
        <v>97</v>
      </c>
      <c r="AQ1858" s="39"/>
      <c r="AR1858" s="61"/>
    </row>
    <row r="1859" spans="1:44" s="105" customFormat="1" ht="45">
      <c r="A1859" s="78" t="s">
        <v>217</v>
      </c>
      <c r="B1859" s="66" t="s">
        <v>4049</v>
      </c>
      <c r="C1859" s="37" t="s">
        <v>1278</v>
      </c>
      <c r="D1859" s="34">
        <v>2110</v>
      </c>
      <c r="E1859" s="34">
        <v>420</v>
      </c>
      <c r="F1859" s="34">
        <v>97</v>
      </c>
      <c r="G1859" s="32" t="s">
        <v>389</v>
      </c>
      <c r="H1859" s="32" t="s">
        <v>389</v>
      </c>
      <c r="I1859" s="57" t="s">
        <v>4021</v>
      </c>
      <c r="J1859" s="34">
        <v>388</v>
      </c>
      <c r="K1859" s="34"/>
      <c r="L1859" s="34"/>
      <c r="M1859" s="34">
        <v>616</v>
      </c>
      <c r="N1859" s="34">
        <v>670</v>
      </c>
      <c r="O1859" s="34">
        <v>800</v>
      </c>
      <c r="P1859" s="92">
        <v>211</v>
      </c>
      <c r="Q1859" s="92">
        <v>422</v>
      </c>
      <c r="R1859" s="92">
        <v>633</v>
      </c>
      <c r="S1859" s="92">
        <v>1055</v>
      </c>
      <c r="T1859" s="92">
        <v>1582.5</v>
      </c>
      <c r="U1859" s="92">
        <v>2110</v>
      </c>
      <c r="V1859" s="92">
        <v>95.7</v>
      </c>
      <c r="W1859" s="92">
        <v>97.2</v>
      </c>
      <c r="X1859" s="92">
        <v>97.6</v>
      </c>
      <c r="Y1859" s="92">
        <v>97.6</v>
      </c>
      <c r="Z1859" s="92">
        <v>97.2</v>
      </c>
      <c r="AA1859" s="92">
        <v>96.6</v>
      </c>
      <c r="AB1859" s="92">
        <v>97.3</v>
      </c>
      <c r="AC1859" s="92">
        <v>95.7</v>
      </c>
      <c r="AD1859" s="92">
        <v>97.3</v>
      </c>
      <c r="AE1859" s="92">
        <v>97.5</v>
      </c>
      <c r="AF1859" s="92">
        <v>97.5</v>
      </c>
      <c r="AG1859" s="92">
        <v>97.1</v>
      </c>
      <c r="AH1859" s="92">
        <v>96.6</v>
      </c>
      <c r="AI1859" s="92">
        <v>97.2</v>
      </c>
      <c r="AJ1859" s="92">
        <v>95.4</v>
      </c>
      <c r="AK1859" s="92">
        <v>96.9</v>
      </c>
      <c r="AL1859" s="92">
        <v>97.3</v>
      </c>
      <c r="AM1859" s="92">
        <v>97.3</v>
      </c>
      <c r="AN1859" s="92">
        <v>96.9</v>
      </c>
      <c r="AO1859" s="92">
        <v>96.4</v>
      </c>
      <c r="AP1859" s="92">
        <v>97</v>
      </c>
      <c r="AQ1859" s="39"/>
      <c r="AR1859" s="62">
        <v>43146</v>
      </c>
    </row>
    <row r="1860" spans="1:44" s="105" customFormat="1" ht="60">
      <c r="A1860" s="40" t="s">
        <v>217</v>
      </c>
      <c r="B1860" s="40" t="s">
        <v>4274</v>
      </c>
      <c r="C1860" s="40" t="s">
        <v>4538</v>
      </c>
      <c r="D1860" s="26">
        <v>2162.42</v>
      </c>
      <c r="E1860" s="96">
        <v>645</v>
      </c>
      <c r="F1860" s="26">
        <v>98</v>
      </c>
      <c r="G1860" s="97" t="s">
        <v>389</v>
      </c>
      <c r="H1860" s="97" t="s">
        <v>389</v>
      </c>
      <c r="I1860" s="98" t="s">
        <v>4101</v>
      </c>
      <c r="J1860" s="99">
        <v>388.97</v>
      </c>
      <c r="K1860" s="99"/>
      <c r="L1860" s="99"/>
      <c r="M1860" s="99">
        <v>913</v>
      </c>
      <c r="N1860" s="99">
        <v>980</v>
      </c>
      <c r="O1860" s="99">
        <v>1200</v>
      </c>
      <c r="P1860" s="100">
        <v>216</v>
      </c>
      <c r="Q1860" s="100">
        <v>432</v>
      </c>
      <c r="R1860" s="100">
        <v>649</v>
      </c>
      <c r="S1860" s="100">
        <v>1081</v>
      </c>
      <c r="T1860" s="100">
        <v>1622</v>
      </c>
      <c r="U1860" s="100">
        <v>2162</v>
      </c>
      <c r="V1860" s="100">
        <v>95.2</v>
      </c>
      <c r="W1860" s="100">
        <v>96.9</v>
      </c>
      <c r="X1860" s="100">
        <v>97.6</v>
      </c>
      <c r="Y1860" s="100">
        <v>98.1</v>
      </c>
      <c r="Z1860" s="100">
        <v>98.1</v>
      </c>
      <c r="AA1860" s="100">
        <v>97.9</v>
      </c>
      <c r="AB1860" s="100">
        <v>97.9</v>
      </c>
      <c r="AC1860" s="100">
        <v>95.2</v>
      </c>
      <c r="AD1860" s="100">
        <v>96.8</v>
      </c>
      <c r="AE1860" s="100">
        <v>97.5</v>
      </c>
      <c r="AF1860" s="100">
        <v>98</v>
      </c>
      <c r="AG1860" s="100">
        <v>98</v>
      </c>
      <c r="AH1860" s="100">
        <v>97.8</v>
      </c>
      <c r="AI1860" s="100">
        <v>97.8</v>
      </c>
      <c r="AJ1860" s="100">
        <v>95.2</v>
      </c>
      <c r="AK1860" s="100">
        <v>96.8</v>
      </c>
      <c r="AL1860" s="100">
        <v>97.5</v>
      </c>
      <c r="AM1860" s="100">
        <v>98</v>
      </c>
      <c r="AN1860" s="100">
        <v>98</v>
      </c>
      <c r="AO1860" s="100">
        <v>97.8</v>
      </c>
      <c r="AP1860" s="100">
        <v>97.7</v>
      </c>
      <c r="AQ1860" s="39">
        <v>43235</v>
      </c>
      <c r="AR1860" s="39">
        <v>43388</v>
      </c>
    </row>
    <row r="1861" spans="1:44" s="105" customFormat="1" ht="45">
      <c r="A1861" s="3" t="s">
        <v>217</v>
      </c>
      <c r="B1861" s="3" t="s">
        <v>3303</v>
      </c>
      <c r="C1861" s="37" t="s">
        <v>1279</v>
      </c>
      <c r="D1861" s="34">
        <v>2200</v>
      </c>
      <c r="E1861" s="34">
        <v>440</v>
      </c>
      <c r="F1861" s="34">
        <v>97</v>
      </c>
      <c r="G1861" s="32" t="s">
        <v>389</v>
      </c>
      <c r="H1861" s="32" t="s">
        <v>389</v>
      </c>
      <c r="I1861" s="48"/>
      <c r="J1861" s="34">
        <v>396</v>
      </c>
      <c r="K1861" s="34"/>
      <c r="L1861" s="34"/>
      <c r="M1861" s="34">
        <v>642</v>
      </c>
      <c r="N1861" s="34">
        <v>690</v>
      </c>
      <c r="O1861" s="34">
        <v>800</v>
      </c>
      <c r="P1861" s="92">
        <v>220</v>
      </c>
      <c r="Q1861" s="92">
        <v>440</v>
      </c>
      <c r="R1861" s="92">
        <v>660</v>
      </c>
      <c r="S1861" s="92">
        <v>1100</v>
      </c>
      <c r="T1861" s="92">
        <v>1650</v>
      </c>
      <c r="U1861" s="92">
        <v>2200</v>
      </c>
      <c r="V1861" s="92">
        <v>95.7</v>
      </c>
      <c r="W1861" s="92">
        <v>97.2</v>
      </c>
      <c r="X1861" s="92">
        <v>97.6</v>
      </c>
      <c r="Y1861" s="92">
        <v>97.6</v>
      </c>
      <c r="Z1861" s="92">
        <v>97.3</v>
      </c>
      <c r="AA1861" s="92">
        <v>96.7</v>
      </c>
      <c r="AB1861" s="92">
        <v>97.3</v>
      </c>
      <c r="AC1861" s="92">
        <v>95.7</v>
      </c>
      <c r="AD1861" s="92">
        <v>97.1</v>
      </c>
      <c r="AE1861" s="92">
        <v>97.5</v>
      </c>
      <c r="AF1861" s="92">
        <v>97.5</v>
      </c>
      <c r="AG1861" s="92">
        <v>97.2</v>
      </c>
      <c r="AH1861" s="92">
        <v>96.7</v>
      </c>
      <c r="AI1861" s="92">
        <v>97.2</v>
      </c>
      <c r="AJ1861" s="92">
        <v>95.5</v>
      </c>
      <c r="AK1861" s="92">
        <v>97</v>
      </c>
      <c r="AL1861" s="92">
        <v>97.3</v>
      </c>
      <c r="AM1861" s="92">
        <v>97.4</v>
      </c>
      <c r="AN1861" s="92">
        <v>97.1</v>
      </c>
      <c r="AO1861" s="92">
        <v>96.5</v>
      </c>
      <c r="AP1861" s="92">
        <v>97.1</v>
      </c>
      <c r="AQ1861" s="39"/>
      <c r="AR1861" s="61"/>
    </row>
    <row r="1862" spans="1:44" s="105" customFormat="1" ht="45">
      <c r="A1862" s="78" t="s">
        <v>217</v>
      </c>
      <c r="B1862" s="66" t="s">
        <v>4050</v>
      </c>
      <c r="C1862" s="37" t="s">
        <v>1279</v>
      </c>
      <c r="D1862" s="34">
        <v>2200</v>
      </c>
      <c r="E1862" s="34">
        <v>440</v>
      </c>
      <c r="F1862" s="34">
        <v>97</v>
      </c>
      <c r="G1862" s="32" t="s">
        <v>389</v>
      </c>
      <c r="H1862" s="32" t="s">
        <v>389</v>
      </c>
      <c r="I1862" s="57" t="s">
        <v>4021</v>
      </c>
      <c r="J1862" s="34">
        <v>396</v>
      </c>
      <c r="K1862" s="34"/>
      <c r="L1862" s="34"/>
      <c r="M1862" s="34">
        <v>642</v>
      </c>
      <c r="N1862" s="34">
        <v>690</v>
      </c>
      <c r="O1862" s="34">
        <v>800</v>
      </c>
      <c r="P1862" s="92">
        <v>220</v>
      </c>
      <c r="Q1862" s="92">
        <v>440</v>
      </c>
      <c r="R1862" s="92">
        <v>660</v>
      </c>
      <c r="S1862" s="92">
        <v>1100</v>
      </c>
      <c r="T1862" s="92">
        <v>1650</v>
      </c>
      <c r="U1862" s="92">
        <v>2200</v>
      </c>
      <c r="V1862" s="92">
        <v>95.8</v>
      </c>
      <c r="W1862" s="92">
        <v>97.2</v>
      </c>
      <c r="X1862" s="92">
        <v>97.6</v>
      </c>
      <c r="Y1862" s="92">
        <v>97.6</v>
      </c>
      <c r="Z1862" s="92">
        <v>97.3</v>
      </c>
      <c r="AA1862" s="92">
        <v>96.7</v>
      </c>
      <c r="AB1862" s="92">
        <v>97.3</v>
      </c>
      <c r="AC1862" s="92">
        <v>95.7</v>
      </c>
      <c r="AD1862" s="92">
        <v>97.1</v>
      </c>
      <c r="AE1862" s="92">
        <v>97.5</v>
      </c>
      <c r="AF1862" s="92">
        <v>97.5</v>
      </c>
      <c r="AG1862" s="92">
        <v>97.2</v>
      </c>
      <c r="AH1862" s="92">
        <v>96.7</v>
      </c>
      <c r="AI1862" s="92">
        <v>97.2</v>
      </c>
      <c r="AJ1862" s="92">
        <v>95.5</v>
      </c>
      <c r="AK1862" s="92">
        <v>97</v>
      </c>
      <c r="AL1862" s="92">
        <v>97.3</v>
      </c>
      <c r="AM1862" s="92">
        <v>97.4</v>
      </c>
      <c r="AN1862" s="92">
        <v>97.1</v>
      </c>
      <c r="AO1862" s="92">
        <v>96.5</v>
      </c>
      <c r="AP1862" s="92">
        <v>97.1</v>
      </c>
      <c r="AQ1862" s="39"/>
      <c r="AR1862" s="62">
        <v>43146</v>
      </c>
    </row>
    <row r="1863" spans="1:44" s="105" customFormat="1" ht="60">
      <c r="A1863" s="40" t="s">
        <v>217</v>
      </c>
      <c r="B1863" s="40" t="s">
        <v>4275</v>
      </c>
      <c r="C1863" s="40" t="s">
        <v>4539</v>
      </c>
      <c r="D1863" s="26">
        <v>2275.89</v>
      </c>
      <c r="E1863" s="96">
        <v>565</v>
      </c>
      <c r="F1863" s="26">
        <v>97.5</v>
      </c>
      <c r="G1863" s="97" t="s">
        <v>389</v>
      </c>
      <c r="H1863" s="97" t="s">
        <v>389</v>
      </c>
      <c r="I1863" s="98" t="s">
        <v>4113</v>
      </c>
      <c r="J1863" s="99">
        <v>398.85</v>
      </c>
      <c r="K1863" s="99"/>
      <c r="L1863" s="99"/>
      <c r="M1863" s="99">
        <v>800</v>
      </c>
      <c r="N1863" s="99">
        <v>900</v>
      </c>
      <c r="O1863" s="99">
        <v>1200</v>
      </c>
      <c r="P1863" s="100">
        <v>228</v>
      </c>
      <c r="Q1863" s="100">
        <v>455</v>
      </c>
      <c r="R1863" s="100">
        <v>683</v>
      </c>
      <c r="S1863" s="100">
        <v>1138</v>
      </c>
      <c r="T1863" s="100">
        <v>1707</v>
      </c>
      <c r="U1863" s="100">
        <v>2276</v>
      </c>
      <c r="V1863" s="100">
        <v>95.4</v>
      </c>
      <c r="W1863" s="100">
        <v>97.2</v>
      </c>
      <c r="X1863" s="100">
        <v>97.6</v>
      </c>
      <c r="Y1863" s="100">
        <v>98</v>
      </c>
      <c r="Z1863" s="100">
        <v>98</v>
      </c>
      <c r="AA1863" s="100">
        <v>97.7</v>
      </c>
      <c r="AB1863" s="100">
        <v>97.8</v>
      </c>
      <c r="AC1863" s="100">
        <v>95.2</v>
      </c>
      <c r="AD1863" s="100">
        <v>97.1</v>
      </c>
      <c r="AE1863" s="100">
        <v>97.6</v>
      </c>
      <c r="AF1863" s="100">
        <v>97.9</v>
      </c>
      <c r="AG1863" s="100">
        <v>97.8</v>
      </c>
      <c r="AH1863" s="100">
        <v>97.6</v>
      </c>
      <c r="AI1863" s="100">
        <v>97.7</v>
      </c>
      <c r="AJ1863" s="100">
        <v>95.3</v>
      </c>
      <c r="AK1863" s="100">
        <v>97</v>
      </c>
      <c r="AL1863" s="100">
        <v>97.5</v>
      </c>
      <c r="AM1863" s="100">
        <v>97.9</v>
      </c>
      <c r="AN1863" s="100">
        <v>97.8</v>
      </c>
      <c r="AO1863" s="100">
        <v>97.6</v>
      </c>
      <c r="AP1863" s="100">
        <v>97.7</v>
      </c>
      <c r="AQ1863" s="39">
        <v>43235</v>
      </c>
      <c r="AR1863" s="39">
        <v>43388</v>
      </c>
    </row>
    <row r="1864" spans="1:44" s="105" customFormat="1" ht="60">
      <c r="A1864" s="40" t="s">
        <v>217</v>
      </c>
      <c r="B1864" s="40" t="s">
        <v>4276</v>
      </c>
      <c r="C1864" s="40" t="s">
        <v>4540</v>
      </c>
      <c r="D1864" s="26">
        <v>2306.41</v>
      </c>
      <c r="E1864" s="96">
        <v>690</v>
      </c>
      <c r="F1864" s="26">
        <v>98</v>
      </c>
      <c r="G1864" s="97" t="s">
        <v>389</v>
      </c>
      <c r="H1864" s="97" t="s">
        <v>389</v>
      </c>
      <c r="I1864" s="98" t="s">
        <v>4095</v>
      </c>
      <c r="J1864" s="99">
        <v>390.63</v>
      </c>
      <c r="K1864" s="99"/>
      <c r="L1864" s="99"/>
      <c r="M1864" s="99">
        <v>976</v>
      </c>
      <c r="N1864" s="99">
        <v>1030</v>
      </c>
      <c r="O1864" s="99">
        <v>1200</v>
      </c>
      <c r="P1864" s="100">
        <v>231</v>
      </c>
      <c r="Q1864" s="100">
        <v>461</v>
      </c>
      <c r="R1864" s="100">
        <v>692</v>
      </c>
      <c r="S1864" s="100">
        <v>1153</v>
      </c>
      <c r="T1864" s="100">
        <v>1730</v>
      </c>
      <c r="U1864" s="100">
        <v>2306</v>
      </c>
      <c r="V1864" s="100">
        <v>95.6</v>
      </c>
      <c r="W1864" s="100">
        <v>97.1</v>
      </c>
      <c r="X1864" s="100">
        <v>97.8</v>
      </c>
      <c r="Y1864" s="100">
        <v>98.2</v>
      </c>
      <c r="Z1864" s="100">
        <v>98.2</v>
      </c>
      <c r="AA1864" s="100">
        <v>98</v>
      </c>
      <c r="AB1864" s="100">
        <v>98</v>
      </c>
      <c r="AC1864" s="100">
        <v>95.6</v>
      </c>
      <c r="AD1864" s="100">
        <v>97.1</v>
      </c>
      <c r="AE1864" s="100">
        <v>97.7</v>
      </c>
      <c r="AF1864" s="100">
        <v>98.1</v>
      </c>
      <c r="AG1864" s="100">
        <v>98.1</v>
      </c>
      <c r="AH1864" s="100">
        <v>97.9</v>
      </c>
      <c r="AI1864" s="100">
        <v>97.9</v>
      </c>
      <c r="AJ1864" s="100">
        <v>95.5</v>
      </c>
      <c r="AK1864" s="100">
        <v>97</v>
      </c>
      <c r="AL1864" s="100">
        <v>97.6</v>
      </c>
      <c r="AM1864" s="100">
        <v>98.1</v>
      </c>
      <c r="AN1864" s="100">
        <v>98.1</v>
      </c>
      <c r="AO1864" s="100">
        <v>97.8</v>
      </c>
      <c r="AP1864" s="100">
        <v>97.9</v>
      </c>
      <c r="AQ1864" s="39">
        <v>43235</v>
      </c>
      <c r="AR1864" s="39">
        <v>43388</v>
      </c>
    </row>
    <row r="1865" spans="1:44" s="105" customFormat="1" ht="60">
      <c r="A1865" s="40" t="s">
        <v>217</v>
      </c>
      <c r="B1865" s="40" t="s">
        <v>4277</v>
      </c>
      <c r="C1865" s="40" t="s">
        <v>4541</v>
      </c>
      <c r="D1865" s="26">
        <v>2417.08</v>
      </c>
      <c r="E1865" s="96">
        <v>600</v>
      </c>
      <c r="F1865" s="26">
        <v>97.5</v>
      </c>
      <c r="G1865" s="97" t="s">
        <v>389</v>
      </c>
      <c r="H1865" s="97" t="s">
        <v>389</v>
      </c>
      <c r="I1865" s="98" t="s">
        <v>4108</v>
      </c>
      <c r="J1865" s="99">
        <v>403.32</v>
      </c>
      <c r="K1865" s="99"/>
      <c r="L1865" s="99"/>
      <c r="M1865" s="99">
        <v>849</v>
      </c>
      <c r="N1865" s="99">
        <v>940</v>
      </c>
      <c r="O1865" s="99">
        <v>1200</v>
      </c>
      <c r="P1865" s="100">
        <v>242</v>
      </c>
      <c r="Q1865" s="100">
        <v>483</v>
      </c>
      <c r="R1865" s="100">
        <v>725</v>
      </c>
      <c r="S1865" s="100">
        <v>1209</v>
      </c>
      <c r="T1865" s="100">
        <v>1813</v>
      </c>
      <c r="U1865" s="100">
        <v>2417</v>
      </c>
      <c r="V1865" s="100">
        <v>95.5</v>
      </c>
      <c r="W1865" s="100">
        <v>97.2</v>
      </c>
      <c r="X1865" s="100">
        <v>97.7</v>
      </c>
      <c r="Y1865" s="100">
        <v>98.1</v>
      </c>
      <c r="Z1865" s="100">
        <v>98.1</v>
      </c>
      <c r="AA1865" s="100">
        <v>97.8</v>
      </c>
      <c r="AB1865" s="100">
        <v>97.9</v>
      </c>
      <c r="AC1865" s="100">
        <v>95.5</v>
      </c>
      <c r="AD1865" s="100">
        <v>97.2</v>
      </c>
      <c r="AE1865" s="100">
        <v>97.7</v>
      </c>
      <c r="AF1865" s="100">
        <v>98</v>
      </c>
      <c r="AG1865" s="100">
        <v>98</v>
      </c>
      <c r="AH1865" s="100">
        <v>97.7</v>
      </c>
      <c r="AI1865" s="100">
        <v>97.8</v>
      </c>
      <c r="AJ1865" s="100">
        <v>95.4</v>
      </c>
      <c r="AK1865" s="100">
        <v>97.1</v>
      </c>
      <c r="AL1865" s="100">
        <v>97.6</v>
      </c>
      <c r="AM1865" s="100">
        <v>98</v>
      </c>
      <c r="AN1865" s="100">
        <v>98</v>
      </c>
      <c r="AO1865" s="100">
        <v>97.7</v>
      </c>
      <c r="AP1865" s="100">
        <v>97.8</v>
      </c>
      <c r="AQ1865" s="39">
        <v>43235</v>
      </c>
      <c r="AR1865" s="39">
        <v>43388</v>
      </c>
    </row>
    <row r="1866" spans="1:44" s="105" customFormat="1" ht="60">
      <c r="A1866" s="40" t="s">
        <v>217</v>
      </c>
      <c r="B1866" s="40" t="s">
        <v>4278</v>
      </c>
      <c r="C1866" s="40" t="s">
        <v>4542</v>
      </c>
      <c r="D1866" s="26">
        <v>2420.37</v>
      </c>
      <c r="E1866" s="96">
        <v>600</v>
      </c>
      <c r="F1866" s="26">
        <v>98</v>
      </c>
      <c r="G1866" s="97" t="s">
        <v>389</v>
      </c>
      <c r="H1866" s="97" t="s">
        <v>389</v>
      </c>
      <c r="I1866" s="98" t="s">
        <v>4116</v>
      </c>
      <c r="J1866" s="99">
        <v>416.47</v>
      </c>
      <c r="K1866" s="99"/>
      <c r="L1866" s="99"/>
      <c r="M1866" s="99">
        <v>849</v>
      </c>
      <c r="N1866" s="99">
        <v>940</v>
      </c>
      <c r="O1866" s="99">
        <v>1200</v>
      </c>
      <c r="P1866" s="100">
        <v>242</v>
      </c>
      <c r="Q1866" s="100">
        <v>484</v>
      </c>
      <c r="R1866" s="100">
        <v>726</v>
      </c>
      <c r="S1866" s="100">
        <v>1210</v>
      </c>
      <c r="T1866" s="100">
        <v>1815</v>
      </c>
      <c r="U1866" s="100">
        <v>2420</v>
      </c>
      <c r="V1866" s="100">
        <v>97.2</v>
      </c>
      <c r="W1866" s="100">
        <v>97.8</v>
      </c>
      <c r="X1866" s="100">
        <v>98</v>
      </c>
      <c r="Y1866" s="100">
        <v>98.2</v>
      </c>
      <c r="Z1866" s="100">
        <v>98.1</v>
      </c>
      <c r="AA1866" s="100">
        <v>97.9</v>
      </c>
      <c r="AB1866" s="100">
        <v>98</v>
      </c>
      <c r="AC1866" s="100">
        <v>96.9</v>
      </c>
      <c r="AD1866" s="100">
        <v>97.8</v>
      </c>
      <c r="AE1866" s="100">
        <v>98</v>
      </c>
      <c r="AF1866" s="100">
        <v>98</v>
      </c>
      <c r="AG1866" s="100">
        <v>98</v>
      </c>
      <c r="AH1866" s="100">
        <v>97.7</v>
      </c>
      <c r="AI1866" s="100">
        <v>97.9</v>
      </c>
      <c r="AJ1866" s="100">
        <v>96.9</v>
      </c>
      <c r="AK1866" s="100">
        <v>97.7</v>
      </c>
      <c r="AL1866" s="100">
        <v>97.9</v>
      </c>
      <c r="AM1866" s="100">
        <v>98.1</v>
      </c>
      <c r="AN1866" s="100">
        <v>98</v>
      </c>
      <c r="AO1866" s="100">
        <v>97.8</v>
      </c>
      <c r="AP1866" s="100">
        <v>97.9</v>
      </c>
      <c r="AQ1866" s="39">
        <v>43235</v>
      </c>
      <c r="AR1866" s="39">
        <v>43388</v>
      </c>
    </row>
    <row r="1867" spans="1:44" s="105" customFormat="1" ht="60">
      <c r="A1867" s="40" t="s">
        <v>217</v>
      </c>
      <c r="B1867" s="40" t="s">
        <v>4279</v>
      </c>
      <c r="C1867" s="40" t="s">
        <v>4543</v>
      </c>
      <c r="D1867" s="26">
        <v>2558.48</v>
      </c>
      <c r="E1867" s="96">
        <v>645</v>
      </c>
      <c r="F1867" s="26">
        <v>98</v>
      </c>
      <c r="G1867" s="97" t="s">
        <v>389</v>
      </c>
      <c r="H1867" s="97" t="s">
        <v>389</v>
      </c>
      <c r="I1867" s="98" t="s">
        <v>4103</v>
      </c>
      <c r="J1867" s="99">
        <v>409.99</v>
      </c>
      <c r="K1867" s="99"/>
      <c r="L1867" s="99"/>
      <c r="M1867" s="99">
        <v>913</v>
      </c>
      <c r="N1867" s="99">
        <v>980</v>
      </c>
      <c r="O1867" s="99">
        <v>1200</v>
      </c>
      <c r="P1867" s="100">
        <v>256</v>
      </c>
      <c r="Q1867" s="100">
        <v>512</v>
      </c>
      <c r="R1867" s="100">
        <v>768</v>
      </c>
      <c r="S1867" s="100">
        <v>1279</v>
      </c>
      <c r="T1867" s="100">
        <v>1919</v>
      </c>
      <c r="U1867" s="100">
        <v>2558</v>
      </c>
      <c r="V1867" s="100">
        <v>95.7</v>
      </c>
      <c r="W1867" s="100">
        <v>97.4</v>
      </c>
      <c r="X1867" s="100">
        <v>97.8</v>
      </c>
      <c r="Y1867" s="100">
        <v>98.1</v>
      </c>
      <c r="Z1867" s="100">
        <v>98.1</v>
      </c>
      <c r="AA1867" s="100">
        <v>97.9</v>
      </c>
      <c r="AB1867" s="100">
        <v>97.9</v>
      </c>
      <c r="AC1867" s="100">
        <v>95.6</v>
      </c>
      <c r="AD1867" s="100">
        <v>97.3</v>
      </c>
      <c r="AE1867" s="100">
        <v>97.8</v>
      </c>
      <c r="AF1867" s="100">
        <v>98.1</v>
      </c>
      <c r="AG1867" s="100">
        <v>98.1</v>
      </c>
      <c r="AH1867" s="100">
        <v>97.8</v>
      </c>
      <c r="AI1867" s="100">
        <v>97.9</v>
      </c>
      <c r="AJ1867" s="100">
        <v>95.6</v>
      </c>
      <c r="AK1867" s="100">
        <v>97.3</v>
      </c>
      <c r="AL1867" s="100">
        <v>97.7</v>
      </c>
      <c r="AM1867" s="100">
        <v>98.1</v>
      </c>
      <c r="AN1867" s="100">
        <v>98.1</v>
      </c>
      <c r="AO1867" s="100">
        <v>97.8</v>
      </c>
      <c r="AP1867" s="100">
        <v>97.9</v>
      </c>
      <c r="AQ1867" s="39">
        <v>43235</v>
      </c>
      <c r="AR1867" s="39">
        <v>43388</v>
      </c>
    </row>
    <row r="1868" spans="1:44" s="105" customFormat="1" ht="60">
      <c r="A1868" s="40" t="s">
        <v>217</v>
      </c>
      <c r="B1868" s="40" t="s">
        <v>4280</v>
      </c>
      <c r="C1868" s="40" t="s">
        <v>4544</v>
      </c>
      <c r="D1868" s="26">
        <v>2583.7600000000002</v>
      </c>
      <c r="E1868" s="96">
        <v>645</v>
      </c>
      <c r="F1868" s="26">
        <v>98</v>
      </c>
      <c r="G1868" s="97" t="s">
        <v>389</v>
      </c>
      <c r="H1868" s="97" t="s">
        <v>389</v>
      </c>
      <c r="I1868" s="98" t="s">
        <v>4102</v>
      </c>
      <c r="J1868" s="99">
        <v>407.44</v>
      </c>
      <c r="K1868" s="99"/>
      <c r="L1868" s="99"/>
      <c r="M1868" s="99">
        <v>913</v>
      </c>
      <c r="N1868" s="99">
        <v>980</v>
      </c>
      <c r="O1868" s="99">
        <v>1200</v>
      </c>
      <c r="P1868" s="100">
        <v>258</v>
      </c>
      <c r="Q1868" s="100">
        <v>517</v>
      </c>
      <c r="R1868" s="100">
        <v>775</v>
      </c>
      <c r="S1868" s="100">
        <v>1292</v>
      </c>
      <c r="T1868" s="100">
        <v>1938</v>
      </c>
      <c r="U1868" s="100">
        <v>2584</v>
      </c>
      <c r="V1868" s="100">
        <v>95.8</v>
      </c>
      <c r="W1868" s="100">
        <v>97.4</v>
      </c>
      <c r="X1868" s="100">
        <v>97.9</v>
      </c>
      <c r="Y1868" s="100">
        <v>98.1</v>
      </c>
      <c r="Z1868" s="100">
        <v>98.1</v>
      </c>
      <c r="AA1868" s="100">
        <v>97.9</v>
      </c>
      <c r="AB1868" s="100">
        <v>98</v>
      </c>
      <c r="AC1868" s="100">
        <v>95.8</v>
      </c>
      <c r="AD1868" s="100">
        <v>97.4</v>
      </c>
      <c r="AE1868" s="100">
        <v>97.7</v>
      </c>
      <c r="AF1868" s="100">
        <v>98.1</v>
      </c>
      <c r="AG1868" s="100">
        <v>98.1</v>
      </c>
      <c r="AH1868" s="100">
        <v>97.8</v>
      </c>
      <c r="AI1868" s="100">
        <v>97.9</v>
      </c>
      <c r="AJ1868" s="100">
        <v>95.7</v>
      </c>
      <c r="AK1868" s="100">
        <v>97.3</v>
      </c>
      <c r="AL1868" s="100">
        <v>97.7</v>
      </c>
      <c r="AM1868" s="100">
        <v>98.1</v>
      </c>
      <c r="AN1868" s="100">
        <v>98</v>
      </c>
      <c r="AO1868" s="100">
        <v>97.8</v>
      </c>
      <c r="AP1868" s="100">
        <v>97.9</v>
      </c>
      <c r="AQ1868" s="39">
        <v>43235</v>
      </c>
      <c r="AR1868" s="39">
        <v>43388</v>
      </c>
    </row>
    <row r="1869" spans="1:44" s="105" customFormat="1" ht="60">
      <c r="A1869" s="40" t="s">
        <v>217</v>
      </c>
      <c r="B1869" s="40" t="s">
        <v>4281</v>
      </c>
      <c r="C1869" s="40" t="s">
        <v>4545</v>
      </c>
      <c r="D1869" s="26">
        <v>2664.07</v>
      </c>
      <c r="E1869" s="96">
        <v>565</v>
      </c>
      <c r="F1869" s="26">
        <v>97.5</v>
      </c>
      <c r="G1869" s="97" t="s">
        <v>389</v>
      </c>
      <c r="H1869" s="97" t="s">
        <v>389</v>
      </c>
      <c r="I1869" s="98" t="s">
        <v>4114</v>
      </c>
      <c r="J1869" s="99">
        <v>417.35</v>
      </c>
      <c r="K1869" s="99"/>
      <c r="L1869" s="99"/>
      <c r="M1869" s="99">
        <v>800</v>
      </c>
      <c r="N1869" s="99">
        <v>900</v>
      </c>
      <c r="O1869" s="99">
        <v>1200</v>
      </c>
      <c r="P1869" s="100">
        <v>266</v>
      </c>
      <c r="Q1869" s="100">
        <v>533</v>
      </c>
      <c r="R1869" s="100">
        <v>799</v>
      </c>
      <c r="S1869" s="100">
        <v>1332</v>
      </c>
      <c r="T1869" s="100">
        <v>1998</v>
      </c>
      <c r="U1869" s="100">
        <v>2664</v>
      </c>
      <c r="V1869" s="100">
        <v>95.7</v>
      </c>
      <c r="W1869" s="100">
        <v>97.3</v>
      </c>
      <c r="X1869" s="100">
        <v>97.6</v>
      </c>
      <c r="Y1869" s="100">
        <v>98</v>
      </c>
      <c r="Z1869" s="100">
        <v>98</v>
      </c>
      <c r="AA1869" s="100">
        <v>97.7</v>
      </c>
      <c r="AB1869" s="100">
        <v>97.8</v>
      </c>
      <c r="AC1869" s="100">
        <v>95.6</v>
      </c>
      <c r="AD1869" s="100">
        <v>97.2</v>
      </c>
      <c r="AE1869" s="100">
        <v>97.6</v>
      </c>
      <c r="AF1869" s="100">
        <v>97.9</v>
      </c>
      <c r="AG1869" s="100">
        <v>97.9</v>
      </c>
      <c r="AH1869" s="100">
        <v>97.6</v>
      </c>
      <c r="AI1869" s="100">
        <v>97.7</v>
      </c>
      <c r="AJ1869" s="100">
        <v>95.6</v>
      </c>
      <c r="AK1869" s="100">
        <v>97.2</v>
      </c>
      <c r="AL1869" s="100">
        <v>97.5</v>
      </c>
      <c r="AM1869" s="100">
        <v>97.9</v>
      </c>
      <c r="AN1869" s="100">
        <v>97.9</v>
      </c>
      <c r="AO1869" s="100">
        <v>97.6</v>
      </c>
      <c r="AP1869" s="100">
        <v>97.7</v>
      </c>
      <c r="AQ1869" s="39">
        <v>43235</v>
      </c>
      <c r="AR1869" s="39">
        <v>43388</v>
      </c>
    </row>
    <row r="1870" spans="1:44" s="105" customFormat="1" ht="60">
      <c r="A1870" s="40" t="s">
        <v>217</v>
      </c>
      <c r="B1870" s="40" t="s">
        <v>4282</v>
      </c>
      <c r="C1870" s="40" t="s">
        <v>4546</v>
      </c>
      <c r="D1870" s="26">
        <v>2759.39</v>
      </c>
      <c r="E1870" s="96">
        <v>690</v>
      </c>
      <c r="F1870" s="26">
        <v>98</v>
      </c>
      <c r="G1870" s="97" t="s">
        <v>389</v>
      </c>
      <c r="H1870" s="97" t="s">
        <v>389</v>
      </c>
      <c r="I1870" s="98" t="s">
        <v>4096</v>
      </c>
      <c r="J1870" s="99">
        <v>408.29</v>
      </c>
      <c r="K1870" s="99"/>
      <c r="L1870" s="99"/>
      <c r="M1870" s="99">
        <v>976</v>
      </c>
      <c r="N1870" s="99">
        <v>1030</v>
      </c>
      <c r="O1870" s="99">
        <v>1200</v>
      </c>
      <c r="P1870" s="100">
        <v>276</v>
      </c>
      <c r="Q1870" s="100">
        <v>552</v>
      </c>
      <c r="R1870" s="100">
        <v>828</v>
      </c>
      <c r="S1870" s="100">
        <v>1380</v>
      </c>
      <c r="T1870" s="100">
        <v>2070</v>
      </c>
      <c r="U1870" s="100">
        <v>2759</v>
      </c>
      <c r="V1870" s="100">
        <v>96</v>
      </c>
      <c r="W1870" s="100">
        <v>97.5</v>
      </c>
      <c r="X1870" s="100">
        <v>97.9</v>
      </c>
      <c r="Y1870" s="100">
        <v>98.2</v>
      </c>
      <c r="Z1870" s="100">
        <v>98.2</v>
      </c>
      <c r="AA1870" s="100">
        <v>97.9</v>
      </c>
      <c r="AB1870" s="100">
        <v>98</v>
      </c>
      <c r="AC1870" s="100">
        <v>95.9</v>
      </c>
      <c r="AD1870" s="100">
        <v>97.4</v>
      </c>
      <c r="AE1870" s="100">
        <v>97.8</v>
      </c>
      <c r="AF1870" s="100">
        <v>98.2</v>
      </c>
      <c r="AG1870" s="100">
        <v>98.1</v>
      </c>
      <c r="AH1870" s="100">
        <v>97.8</v>
      </c>
      <c r="AI1870" s="100">
        <v>97.9</v>
      </c>
      <c r="AJ1870" s="100">
        <v>95.9</v>
      </c>
      <c r="AK1870" s="100">
        <v>97.4</v>
      </c>
      <c r="AL1870" s="100">
        <v>97.8</v>
      </c>
      <c r="AM1870" s="100">
        <v>98.1</v>
      </c>
      <c r="AN1870" s="100">
        <v>98.1</v>
      </c>
      <c r="AO1870" s="100">
        <v>97.9</v>
      </c>
      <c r="AP1870" s="100">
        <v>98</v>
      </c>
      <c r="AQ1870" s="39">
        <v>43235</v>
      </c>
      <c r="AR1870" s="39">
        <v>43388</v>
      </c>
    </row>
    <row r="1871" spans="1:44" s="105" customFormat="1" ht="60">
      <c r="A1871" s="40" t="s">
        <v>217</v>
      </c>
      <c r="B1871" s="40" t="s">
        <v>4283</v>
      </c>
      <c r="C1871" s="40" t="s">
        <v>4547</v>
      </c>
      <c r="D1871" s="26">
        <v>2759.49</v>
      </c>
      <c r="E1871" s="96">
        <v>690</v>
      </c>
      <c r="F1871" s="26">
        <v>98</v>
      </c>
      <c r="G1871" s="97" t="s">
        <v>389</v>
      </c>
      <c r="H1871" s="97" t="s">
        <v>389</v>
      </c>
      <c r="I1871" s="98" t="s">
        <v>4097</v>
      </c>
      <c r="J1871" s="99">
        <v>408.67</v>
      </c>
      <c r="K1871" s="99"/>
      <c r="L1871" s="99"/>
      <c r="M1871" s="99">
        <v>976</v>
      </c>
      <c r="N1871" s="99">
        <v>1030</v>
      </c>
      <c r="O1871" s="99">
        <v>1200</v>
      </c>
      <c r="P1871" s="100">
        <v>276</v>
      </c>
      <c r="Q1871" s="100">
        <v>552</v>
      </c>
      <c r="R1871" s="100">
        <v>828</v>
      </c>
      <c r="S1871" s="100">
        <v>1380</v>
      </c>
      <c r="T1871" s="100">
        <v>2070</v>
      </c>
      <c r="U1871" s="100">
        <v>2759</v>
      </c>
      <c r="V1871" s="100">
        <v>95.9</v>
      </c>
      <c r="W1871" s="100">
        <v>97.5</v>
      </c>
      <c r="X1871" s="100">
        <v>97.9</v>
      </c>
      <c r="Y1871" s="100">
        <v>98.2</v>
      </c>
      <c r="Z1871" s="100">
        <v>98.2</v>
      </c>
      <c r="AA1871" s="100">
        <v>98</v>
      </c>
      <c r="AB1871" s="100">
        <v>98</v>
      </c>
      <c r="AC1871" s="100">
        <v>95.8</v>
      </c>
      <c r="AD1871" s="100">
        <v>97.4</v>
      </c>
      <c r="AE1871" s="100">
        <v>97.8</v>
      </c>
      <c r="AF1871" s="100">
        <v>98.1</v>
      </c>
      <c r="AG1871" s="100">
        <v>98.2</v>
      </c>
      <c r="AH1871" s="100">
        <v>97.9</v>
      </c>
      <c r="AI1871" s="100">
        <v>98</v>
      </c>
      <c r="AJ1871" s="100">
        <v>95.8</v>
      </c>
      <c r="AK1871" s="100">
        <v>97.4</v>
      </c>
      <c r="AL1871" s="100">
        <v>97.8</v>
      </c>
      <c r="AM1871" s="100">
        <v>98.2</v>
      </c>
      <c r="AN1871" s="100">
        <v>98.1</v>
      </c>
      <c r="AO1871" s="100">
        <v>97.9</v>
      </c>
      <c r="AP1871" s="100">
        <v>98</v>
      </c>
      <c r="AQ1871" s="39">
        <v>43235</v>
      </c>
      <c r="AR1871" s="39">
        <v>43388</v>
      </c>
    </row>
    <row r="1872" spans="1:44" s="105" customFormat="1" ht="60">
      <c r="A1872" s="40" t="s">
        <v>217</v>
      </c>
      <c r="B1872" s="40" t="s">
        <v>4284</v>
      </c>
      <c r="C1872" s="40" t="s">
        <v>4548</v>
      </c>
      <c r="D1872" s="26">
        <v>2770.2</v>
      </c>
      <c r="E1872" s="96">
        <v>600</v>
      </c>
      <c r="F1872" s="26">
        <v>98</v>
      </c>
      <c r="G1872" s="97" t="s">
        <v>389</v>
      </c>
      <c r="H1872" s="97" t="s">
        <v>389</v>
      </c>
      <c r="I1872" s="98" t="s">
        <v>4109</v>
      </c>
      <c r="J1872" s="99">
        <v>433.54</v>
      </c>
      <c r="K1872" s="99"/>
      <c r="L1872" s="99"/>
      <c r="M1872" s="99">
        <v>849</v>
      </c>
      <c r="N1872" s="99">
        <v>940</v>
      </c>
      <c r="O1872" s="99">
        <v>1200</v>
      </c>
      <c r="P1872" s="100">
        <v>277</v>
      </c>
      <c r="Q1872" s="100">
        <v>554</v>
      </c>
      <c r="R1872" s="100">
        <v>831</v>
      </c>
      <c r="S1872" s="100">
        <v>1385</v>
      </c>
      <c r="T1872" s="100">
        <v>2078</v>
      </c>
      <c r="U1872" s="100">
        <v>2770</v>
      </c>
      <c r="V1872" s="100">
        <v>97.2</v>
      </c>
      <c r="W1872" s="100">
        <v>97.9</v>
      </c>
      <c r="X1872" s="100">
        <v>98.1</v>
      </c>
      <c r="Y1872" s="100">
        <v>98.2</v>
      </c>
      <c r="Z1872" s="100">
        <v>98.1</v>
      </c>
      <c r="AA1872" s="100">
        <v>97.9</v>
      </c>
      <c r="AB1872" s="100">
        <v>98</v>
      </c>
      <c r="AC1872" s="100">
        <v>97.1</v>
      </c>
      <c r="AD1872" s="100">
        <v>97.8</v>
      </c>
      <c r="AE1872" s="100">
        <v>98</v>
      </c>
      <c r="AF1872" s="100">
        <v>98</v>
      </c>
      <c r="AG1872" s="100">
        <v>98</v>
      </c>
      <c r="AH1872" s="100">
        <v>97.8</v>
      </c>
      <c r="AI1872" s="100">
        <v>98</v>
      </c>
      <c r="AJ1872" s="100">
        <v>97.1</v>
      </c>
      <c r="AK1872" s="100">
        <v>97.8</v>
      </c>
      <c r="AL1872" s="100">
        <v>98</v>
      </c>
      <c r="AM1872" s="100">
        <v>98.1</v>
      </c>
      <c r="AN1872" s="100">
        <v>98</v>
      </c>
      <c r="AO1872" s="100">
        <v>97.8</v>
      </c>
      <c r="AP1872" s="100">
        <v>98</v>
      </c>
      <c r="AQ1872" s="39">
        <v>43235</v>
      </c>
      <c r="AR1872" s="39">
        <v>43388</v>
      </c>
    </row>
    <row r="1873" spans="1:44" s="105" customFormat="1" ht="60">
      <c r="A1873" s="40" t="s">
        <v>217</v>
      </c>
      <c r="B1873" s="40" t="s">
        <v>4285</v>
      </c>
      <c r="C1873" s="40" t="s">
        <v>4665</v>
      </c>
      <c r="D1873" s="26">
        <v>2821.84</v>
      </c>
      <c r="E1873" s="96">
        <v>600</v>
      </c>
      <c r="F1873" s="26">
        <v>98</v>
      </c>
      <c r="G1873" s="97" t="s">
        <v>389</v>
      </c>
      <c r="H1873" s="97" t="s">
        <v>389</v>
      </c>
      <c r="I1873" s="98" t="s">
        <v>4109</v>
      </c>
      <c r="J1873" s="99">
        <v>423.67</v>
      </c>
      <c r="K1873" s="99"/>
      <c r="L1873" s="99"/>
      <c r="M1873" s="99">
        <v>849</v>
      </c>
      <c r="N1873" s="99">
        <v>940</v>
      </c>
      <c r="O1873" s="99">
        <v>1200</v>
      </c>
      <c r="P1873" s="100">
        <v>282</v>
      </c>
      <c r="Q1873" s="100">
        <v>564</v>
      </c>
      <c r="R1873" s="100">
        <v>847</v>
      </c>
      <c r="S1873" s="100">
        <v>1411</v>
      </c>
      <c r="T1873" s="100">
        <v>2116</v>
      </c>
      <c r="U1873" s="100">
        <v>2822</v>
      </c>
      <c r="V1873" s="100">
        <v>95.7</v>
      </c>
      <c r="W1873" s="100">
        <v>97.4</v>
      </c>
      <c r="X1873" s="100">
        <v>97.9</v>
      </c>
      <c r="Y1873" s="100">
        <v>98.1</v>
      </c>
      <c r="Z1873" s="100">
        <v>98</v>
      </c>
      <c r="AA1873" s="100">
        <v>97.8</v>
      </c>
      <c r="AB1873" s="100">
        <v>97.9</v>
      </c>
      <c r="AC1873" s="100">
        <v>95.7</v>
      </c>
      <c r="AD1873" s="100">
        <v>97.3</v>
      </c>
      <c r="AE1873" s="100">
        <v>97.8</v>
      </c>
      <c r="AF1873" s="100">
        <v>98.1</v>
      </c>
      <c r="AG1873" s="100">
        <v>98</v>
      </c>
      <c r="AH1873" s="100">
        <v>97.7</v>
      </c>
      <c r="AI1873" s="100">
        <v>97.8</v>
      </c>
      <c r="AJ1873" s="100">
        <v>95.7</v>
      </c>
      <c r="AK1873" s="100">
        <v>97.2</v>
      </c>
      <c r="AL1873" s="100">
        <v>97.7</v>
      </c>
      <c r="AM1873" s="100">
        <v>98</v>
      </c>
      <c r="AN1873" s="100">
        <v>98</v>
      </c>
      <c r="AO1873" s="100">
        <v>97.7</v>
      </c>
      <c r="AP1873" s="100">
        <v>97.8</v>
      </c>
      <c r="AQ1873" s="39">
        <v>43235</v>
      </c>
      <c r="AR1873" s="39">
        <v>43388</v>
      </c>
    </row>
    <row r="1874" spans="1:44" s="105" customFormat="1" ht="60">
      <c r="A1874" s="40" t="s">
        <v>217</v>
      </c>
      <c r="B1874" s="40" t="s">
        <v>4286</v>
      </c>
      <c r="C1874" s="40" t="s">
        <v>4549</v>
      </c>
      <c r="D1874" s="26">
        <v>3024.91</v>
      </c>
      <c r="E1874" s="96">
        <v>645</v>
      </c>
      <c r="F1874" s="26">
        <v>98</v>
      </c>
      <c r="G1874" s="97" t="s">
        <v>389</v>
      </c>
      <c r="H1874" s="97" t="s">
        <v>389</v>
      </c>
      <c r="I1874" s="98" t="s">
        <v>4104</v>
      </c>
      <c r="J1874" s="99">
        <v>427.54</v>
      </c>
      <c r="K1874" s="99"/>
      <c r="L1874" s="99"/>
      <c r="M1874" s="99">
        <v>913</v>
      </c>
      <c r="N1874" s="99">
        <v>940</v>
      </c>
      <c r="O1874" s="99">
        <v>1200</v>
      </c>
      <c r="P1874" s="100">
        <v>302</v>
      </c>
      <c r="Q1874" s="100">
        <v>605</v>
      </c>
      <c r="R1874" s="100">
        <v>907</v>
      </c>
      <c r="S1874" s="100">
        <v>1512</v>
      </c>
      <c r="T1874" s="100">
        <v>2269</v>
      </c>
      <c r="U1874" s="100">
        <v>3025</v>
      </c>
      <c r="V1874" s="100">
        <v>96</v>
      </c>
      <c r="W1874" s="100">
        <v>97.4</v>
      </c>
      <c r="X1874" s="100">
        <v>97.9</v>
      </c>
      <c r="Y1874" s="100">
        <v>98.1</v>
      </c>
      <c r="Z1874" s="100">
        <v>98.1</v>
      </c>
      <c r="AA1874" s="100">
        <v>97.9</v>
      </c>
      <c r="AB1874" s="100">
        <v>98</v>
      </c>
      <c r="AC1874" s="100">
        <v>95.9</v>
      </c>
      <c r="AD1874" s="100">
        <v>97.4</v>
      </c>
      <c r="AE1874" s="100">
        <v>97.8</v>
      </c>
      <c r="AF1874" s="100">
        <v>98.1</v>
      </c>
      <c r="AG1874" s="100">
        <v>98.1</v>
      </c>
      <c r="AH1874" s="100">
        <v>97.8</v>
      </c>
      <c r="AI1874" s="100">
        <v>97.9</v>
      </c>
      <c r="AJ1874" s="100">
        <v>95.9</v>
      </c>
      <c r="AK1874" s="100">
        <v>97.3</v>
      </c>
      <c r="AL1874" s="100">
        <v>97.7</v>
      </c>
      <c r="AM1874" s="100">
        <v>98.1</v>
      </c>
      <c r="AN1874" s="100">
        <v>98</v>
      </c>
      <c r="AO1874" s="100">
        <v>97.8</v>
      </c>
      <c r="AP1874" s="100">
        <v>97.9</v>
      </c>
      <c r="AQ1874" s="39">
        <v>43235</v>
      </c>
      <c r="AR1874" s="39">
        <v>43388</v>
      </c>
    </row>
    <row r="1875" spans="1:44" s="105" customFormat="1" ht="60">
      <c r="A1875" s="40" t="s">
        <v>217</v>
      </c>
      <c r="B1875" s="40" t="s">
        <v>4287</v>
      </c>
      <c r="C1875" s="40" t="s">
        <v>4550</v>
      </c>
      <c r="D1875" s="26">
        <v>3201.17</v>
      </c>
      <c r="E1875" s="96">
        <v>690</v>
      </c>
      <c r="F1875" s="26">
        <v>98</v>
      </c>
      <c r="G1875" s="97" t="s">
        <v>389</v>
      </c>
      <c r="H1875" s="97" t="s">
        <v>389</v>
      </c>
      <c r="I1875" s="98" t="s">
        <v>4098</v>
      </c>
      <c r="J1875" s="99">
        <v>426.4</v>
      </c>
      <c r="K1875" s="99"/>
      <c r="L1875" s="99"/>
      <c r="M1875" s="99">
        <v>976</v>
      </c>
      <c r="N1875" s="99">
        <v>1030</v>
      </c>
      <c r="O1875" s="99">
        <v>1200</v>
      </c>
      <c r="P1875" s="100">
        <v>320</v>
      </c>
      <c r="Q1875" s="100">
        <v>640</v>
      </c>
      <c r="R1875" s="100">
        <v>960</v>
      </c>
      <c r="S1875" s="100">
        <v>1601</v>
      </c>
      <c r="T1875" s="100">
        <v>2401</v>
      </c>
      <c r="U1875" s="100">
        <v>3201</v>
      </c>
      <c r="V1875" s="100">
        <v>96.1</v>
      </c>
      <c r="W1875" s="100">
        <v>97.5</v>
      </c>
      <c r="X1875" s="100">
        <v>97.9</v>
      </c>
      <c r="Y1875" s="100">
        <v>98.2</v>
      </c>
      <c r="Z1875" s="100">
        <v>98.3</v>
      </c>
      <c r="AA1875" s="100">
        <v>98.1</v>
      </c>
      <c r="AB1875" s="100">
        <v>98.1</v>
      </c>
      <c r="AC1875" s="100">
        <v>96</v>
      </c>
      <c r="AD1875" s="100">
        <v>97.5</v>
      </c>
      <c r="AE1875" s="100">
        <v>97.9</v>
      </c>
      <c r="AF1875" s="100">
        <v>98.1</v>
      </c>
      <c r="AG1875" s="100">
        <v>98.2</v>
      </c>
      <c r="AH1875" s="100">
        <v>98</v>
      </c>
      <c r="AI1875" s="100">
        <v>98</v>
      </c>
      <c r="AJ1875" s="100">
        <v>95.9</v>
      </c>
      <c r="AK1875" s="100">
        <v>97.5</v>
      </c>
      <c r="AL1875" s="100">
        <v>97.9</v>
      </c>
      <c r="AM1875" s="100">
        <v>98.2</v>
      </c>
      <c r="AN1875" s="100">
        <v>98.2</v>
      </c>
      <c r="AO1875" s="100">
        <v>97.9</v>
      </c>
      <c r="AP1875" s="100">
        <v>98</v>
      </c>
      <c r="AQ1875" s="39">
        <v>43235</v>
      </c>
      <c r="AR1875" s="39">
        <v>43388</v>
      </c>
    </row>
    <row r="1876" spans="1:44" s="105" customFormat="1" ht="30">
      <c r="A1876" s="66" t="s">
        <v>248</v>
      </c>
      <c r="B1876" s="66" t="s">
        <v>3304</v>
      </c>
      <c r="C1876" s="37" t="s">
        <v>774</v>
      </c>
      <c r="D1876" s="34">
        <v>1.55</v>
      </c>
      <c r="E1876" s="34">
        <v>208</v>
      </c>
      <c r="F1876" s="34">
        <v>94.5</v>
      </c>
      <c r="G1876" s="32" t="s">
        <v>388</v>
      </c>
      <c r="H1876" s="32" t="s">
        <v>389</v>
      </c>
      <c r="I1876" s="48"/>
      <c r="J1876" s="34">
        <v>0.21</v>
      </c>
      <c r="K1876" s="34"/>
      <c r="L1876" s="34"/>
      <c r="M1876" s="34">
        <v>100</v>
      </c>
      <c r="N1876" s="34">
        <v>325</v>
      </c>
      <c r="O1876" s="34">
        <v>360</v>
      </c>
      <c r="P1876" s="92">
        <v>0.155</v>
      </c>
      <c r="Q1876" s="92">
        <v>0.31</v>
      </c>
      <c r="R1876" s="92">
        <v>0.46500000000000002</v>
      </c>
      <c r="S1876" s="92">
        <v>0.77500000000000002</v>
      </c>
      <c r="T1876" s="92">
        <v>1.163</v>
      </c>
      <c r="U1876" s="92">
        <v>1.55</v>
      </c>
      <c r="V1876" s="92">
        <v>84.46</v>
      </c>
      <c r="W1876" s="92">
        <v>90.49</v>
      </c>
      <c r="X1876" s="92">
        <v>92.52</v>
      </c>
      <c r="Y1876" s="92">
        <v>94.25</v>
      </c>
      <c r="Z1876" s="92">
        <v>94.92</v>
      </c>
      <c r="AA1876" s="92">
        <v>95.02</v>
      </c>
      <c r="AB1876" s="92">
        <v>93.86</v>
      </c>
      <c r="AC1876" s="92">
        <v>85.04</v>
      </c>
      <c r="AD1876" s="92">
        <v>91.04</v>
      </c>
      <c r="AE1876" s="92">
        <v>93.19</v>
      </c>
      <c r="AF1876" s="92">
        <v>94.79</v>
      </c>
      <c r="AG1876" s="92">
        <v>95.41</v>
      </c>
      <c r="AH1876" s="92">
        <v>95.53</v>
      </c>
      <c r="AI1876" s="92">
        <v>94.38</v>
      </c>
      <c r="AJ1876" s="92">
        <v>85.31</v>
      </c>
      <c r="AK1876" s="92">
        <v>91.19</v>
      </c>
      <c r="AL1876" s="92">
        <v>93.54</v>
      </c>
      <c r="AM1876" s="92">
        <v>95.02</v>
      </c>
      <c r="AN1876" s="92">
        <v>95.55</v>
      </c>
      <c r="AO1876" s="92">
        <v>95.76</v>
      </c>
      <c r="AP1876" s="92">
        <v>94.58</v>
      </c>
      <c r="AQ1876" s="39"/>
      <c r="AR1876" s="61"/>
    </row>
    <row r="1877" spans="1:44" s="105" customFormat="1" ht="30">
      <c r="A1877" s="66" t="s">
        <v>248</v>
      </c>
      <c r="B1877" s="66" t="s">
        <v>3305</v>
      </c>
      <c r="C1877" s="37" t="s">
        <v>775</v>
      </c>
      <c r="D1877" s="34">
        <v>1.55</v>
      </c>
      <c r="E1877" s="34">
        <v>240</v>
      </c>
      <c r="F1877" s="34">
        <v>94.5</v>
      </c>
      <c r="G1877" s="32" t="s">
        <v>388</v>
      </c>
      <c r="H1877" s="32" t="s">
        <v>389</v>
      </c>
      <c r="I1877" s="48"/>
      <c r="J1877" s="34">
        <v>0.32</v>
      </c>
      <c r="K1877" s="34"/>
      <c r="L1877" s="34"/>
      <c r="M1877" s="34">
        <v>100</v>
      </c>
      <c r="N1877" s="34">
        <v>325</v>
      </c>
      <c r="O1877" s="34">
        <v>360</v>
      </c>
      <c r="P1877" s="92">
        <v>0.155</v>
      </c>
      <c r="Q1877" s="92">
        <v>0.31</v>
      </c>
      <c r="R1877" s="92">
        <v>0.46500000000000002</v>
      </c>
      <c r="S1877" s="92">
        <v>0.77500000000000002</v>
      </c>
      <c r="T1877" s="92">
        <v>1.163</v>
      </c>
      <c r="U1877" s="92">
        <v>1.55</v>
      </c>
      <c r="V1877" s="92">
        <v>84.62</v>
      </c>
      <c r="W1877" s="92">
        <v>90.46</v>
      </c>
      <c r="X1877" s="92">
        <v>92.57</v>
      </c>
      <c r="Y1877" s="92">
        <v>94.42</v>
      </c>
      <c r="Z1877" s="92">
        <v>95.07</v>
      </c>
      <c r="AA1877" s="92">
        <v>95.25</v>
      </c>
      <c r="AB1877" s="92">
        <v>93.99</v>
      </c>
      <c r="AC1877" s="92">
        <v>84.89</v>
      </c>
      <c r="AD1877" s="92">
        <v>90.97</v>
      </c>
      <c r="AE1877" s="92">
        <v>93.04</v>
      </c>
      <c r="AF1877" s="92">
        <v>94.81</v>
      </c>
      <c r="AG1877" s="92">
        <v>95.51</v>
      </c>
      <c r="AH1877" s="92">
        <v>95.73</v>
      </c>
      <c r="AI1877" s="92">
        <v>94.42</v>
      </c>
      <c r="AJ1877" s="92">
        <v>85.22</v>
      </c>
      <c r="AK1877" s="92">
        <v>91.38</v>
      </c>
      <c r="AL1877" s="92">
        <v>93.44</v>
      </c>
      <c r="AM1877" s="92">
        <v>95.12</v>
      </c>
      <c r="AN1877" s="92">
        <v>95.65</v>
      </c>
      <c r="AO1877" s="92">
        <v>95.93</v>
      </c>
      <c r="AP1877" s="92">
        <v>94.66</v>
      </c>
      <c r="AQ1877" s="39"/>
      <c r="AR1877" s="61"/>
    </row>
    <row r="1878" spans="1:44" s="105" customFormat="1" ht="30">
      <c r="A1878" s="66" t="s">
        <v>248</v>
      </c>
      <c r="B1878" s="66" t="s">
        <v>3306</v>
      </c>
      <c r="C1878" s="37" t="s">
        <v>776</v>
      </c>
      <c r="D1878" s="34">
        <v>2.06</v>
      </c>
      <c r="E1878" s="34">
        <v>208</v>
      </c>
      <c r="F1878" s="34">
        <v>95.5</v>
      </c>
      <c r="G1878" s="32" t="s">
        <v>388</v>
      </c>
      <c r="H1878" s="32" t="s">
        <v>389</v>
      </c>
      <c r="I1878" s="48"/>
      <c r="J1878" s="34">
        <v>0.28999999999999998</v>
      </c>
      <c r="K1878" s="34"/>
      <c r="L1878" s="34"/>
      <c r="M1878" s="34">
        <v>100</v>
      </c>
      <c r="N1878" s="34">
        <v>325</v>
      </c>
      <c r="O1878" s="34">
        <v>360</v>
      </c>
      <c r="P1878" s="92">
        <v>0.20599999999999999</v>
      </c>
      <c r="Q1878" s="92">
        <v>0.41199999999999998</v>
      </c>
      <c r="R1878" s="92">
        <v>0.61799999999999999</v>
      </c>
      <c r="S1878" s="92">
        <v>1.03</v>
      </c>
      <c r="T1878" s="92">
        <v>1.5449999999999999</v>
      </c>
      <c r="U1878" s="92">
        <v>2.06</v>
      </c>
      <c r="V1878" s="92">
        <v>88.28</v>
      </c>
      <c r="W1878" s="92">
        <v>93.12</v>
      </c>
      <c r="X1878" s="92">
        <v>94.41</v>
      </c>
      <c r="Y1878" s="92">
        <v>95.27</v>
      </c>
      <c r="Z1878" s="92">
        <v>95.43</v>
      </c>
      <c r="AA1878" s="92">
        <v>95.37</v>
      </c>
      <c r="AB1878" s="92">
        <v>94.87</v>
      </c>
      <c r="AC1878" s="92">
        <v>89.63</v>
      </c>
      <c r="AD1878" s="92">
        <v>93.68</v>
      </c>
      <c r="AE1878" s="92">
        <v>94.91</v>
      </c>
      <c r="AF1878" s="92">
        <v>95.73</v>
      </c>
      <c r="AG1878" s="92">
        <v>95.84</v>
      </c>
      <c r="AH1878" s="92">
        <v>95.8</v>
      </c>
      <c r="AI1878" s="92">
        <v>95.34</v>
      </c>
      <c r="AJ1878" s="92">
        <v>89.74</v>
      </c>
      <c r="AK1878" s="92">
        <v>94.01</v>
      </c>
      <c r="AL1878" s="92">
        <v>95.11</v>
      </c>
      <c r="AM1878" s="92">
        <v>96.13</v>
      </c>
      <c r="AN1878" s="92">
        <v>96.38</v>
      </c>
      <c r="AO1878" s="92">
        <v>96.07</v>
      </c>
      <c r="AP1878" s="92">
        <v>95.77</v>
      </c>
      <c r="AQ1878" s="39"/>
      <c r="AR1878" s="61"/>
    </row>
    <row r="1879" spans="1:44" s="105" customFormat="1" ht="30">
      <c r="A1879" s="66" t="s">
        <v>248</v>
      </c>
      <c r="B1879" s="66" t="s">
        <v>3307</v>
      </c>
      <c r="C1879" s="37" t="s">
        <v>777</v>
      </c>
      <c r="D1879" s="34">
        <v>2.06</v>
      </c>
      <c r="E1879" s="34">
        <v>240</v>
      </c>
      <c r="F1879" s="34">
        <v>95</v>
      </c>
      <c r="G1879" s="32" t="s">
        <v>388</v>
      </c>
      <c r="H1879" s="32" t="s">
        <v>389</v>
      </c>
      <c r="I1879" s="48"/>
      <c r="J1879" s="34">
        <v>0.36</v>
      </c>
      <c r="K1879" s="34"/>
      <c r="L1879" s="34"/>
      <c r="M1879" s="34">
        <v>100</v>
      </c>
      <c r="N1879" s="34">
        <v>325</v>
      </c>
      <c r="O1879" s="34">
        <v>360</v>
      </c>
      <c r="P1879" s="92">
        <v>0.20599999999999999</v>
      </c>
      <c r="Q1879" s="92">
        <v>0.41199999999999998</v>
      </c>
      <c r="R1879" s="92">
        <v>0.61799999999999999</v>
      </c>
      <c r="S1879" s="92">
        <v>1.03</v>
      </c>
      <c r="T1879" s="92">
        <v>1.5449999999999999</v>
      </c>
      <c r="U1879" s="92">
        <v>2.06</v>
      </c>
      <c r="V1879" s="92">
        <v>86.91</v>
      </c>
      <c r="W1879" s="92">
        <v>92.14</v>
      </c>
      <c r="X1879" s="92">
        <v>93.78</v>
      </c>
      <c r="Y1879" s="92">
        <v>94.94</v>
      </c>
      <c r="Z1879" s="92">
        <v>95.3</v>
      </c>
      <c r="AA1879" s="92">
        <v>95.37</v>
      </c>
      <c r="AB1879" s="92">
        <v>94.55</v>
      </c>
      <c r="AC1879" s="92">
        <v>87.84</v>
      </c>
      <c r="AD1879" s="92">
        <v>92.87</v>
      </c>
      <c r="AE1879" s="92">
        <v>94.26</v>
      </c>
      <c r="AF1879" s="92">
        <v>95.56</v>
      </c>
      <c r="AG1879" s="92">
        <v>95.79</v>
      </c>
      <c r="AH1879" s="92">
        <v>95.73</v>
      </c>
      <c r="AI1879" s="92">
        <v>95.09</v>
      </c>
      <c r="AJ1879" s="92">
        <v>88.1</v>
      </c>
      <c r="AK1879" s="92">
        <v>93.05</v>
      </c>
      <c r="AL1879" s="92">
        <v>94.37</v>
      </c>
      <c r="AM1879" s="92">
        <v>95.71</v>
      </c>
      <c r="AN1879" s="92">
        <v>96</v>
      </c>
      <c r="AO1879" s="92">
        <v>95.94</v>
      </c>
      <c r="AP1879" s="92">
        <v>95.28</v>
      </c>
      <c r="AQ1879" s="39"/>
      <c r="AR1879" s="61"/>
    </row>
    <row r="1880" spans="1:44" s="105" customFormat="1" ht="30">
      <c r="A1880" s="66" t="s">
        <v>248</v>
      </c>
      <c r="B1880" s="66" t="s">
        <v>3308</v>
      </c>
      <c r="C1880" s="37" t="s">
        <v>568</v>
      </c>
      <c r="D1880" s="34">
        <v>3</v>
      </c>
      <c r="E1880" s="34">
        <v>208</v>
      </c>
      <c r="F1880" s="34">
        <v>95.5</v>
      </c>
      <c r="G1880" s="32" t="s">
        <v>388</v>
      </c>
      <c r="H1880" s="32" t="s">
        <v>389</v>
      </c>
      <c r="I1880" s="48"/>
      <c r="J1880" s="34">
        <v>0.18</v>
      </c>
      <c r="K1880" s="34"/>
      <c r="L1880" s="34"/>
      <c r="M1880" s="34">
        <v>100</v>
      </c>
      <c r="N1880" s="34">
        <v>325</v>
      </c>
      <c r="O1880" s="34">
        <v>360</v>
      </c>
      <c r="P1880" s="92">
        <v>0.3</v>
      </c>
      <c r="Q1880" s="92">
        <v>0.6</v>
      </c>
      <c r="R1880" s="92">
        <v>0.9</v>
      </c>
      <c r="S1880" s="92">
        <v>1.5</v>
      </c>
      <c r="T1880" s="92">
        <v>2.25</v>
      </c>
      <c r="U1880" s="92">
        <v>3</v>
      </c>
      <c r="V1880" s="92">
        <v>91.57</v>
      </c>
      <c r="W1880" s="92">
        <v>94.41</v>
      </c>
      <c r="X1880" s="92">
        <v>95.16</v>
      </c>
      <c r="Y1880" s="92">
        <v>95.47</v>
      </c>
      <c r="Z1880" s="92">
        <v>95.31</v>
      </c>
      <c r="AA1880" s="92">
        <v>94.62</v>
      </c>
      <c r="AB1880" s="92">
        <v>95.1</v>
      </c>
      <c r="AC1880" s="92">
        <v>92.05</v>
      </c>
      <c r="AD1880" s="92">
        <v>94.92</v>
      </c>
      <c r="AE1880" s="92">
        <v>95.58</v>
      </c>
      <c r="AF1880" s="92">
        <v>95.89</v>
      </c>
      <c r="AG1880" s="92">
        <v>95.76</v>
      </c>
      <c r="AH1880" s="92">
        <v>95.37</v>
      </c>
      <c r="AI1880" s="92">
        <v>95.56</v>
      </c>
      <c r="AJ1880" s="92">
        <v>92.22</v>
      </c>
      <c r="AK1880" s="92">
        <v>95.17</v>
      </c>
      <c r="AL1880" s="92">
        <v>95.79</v>
      </c>
      <c r="AM1880" s="92">
        <v>96.25</v>
      </c>
      <c r="AN1880" s="92">
        <v>95.93</v>
      </c>
      <c r="AO1880" s="92">
        <v>95.8</v>
      </c>
      <c r="AP1880" s="92">
        <v>95.78</v>
      </c>
      <c r="AQ1880" s="39"/>
      <c r="AR1880" s="61"/>
    </row>
    <row r="1881" spans="1:44" s="105" customFormat="1" ht="30">
      <c r="A1881" s="66" t="s">
        <v>248</v>
      </c>
      <c r="B1881" s="66" t="s">
        <v>3309</v>
      </c>
      <c r="C1881" s="37" t="s">
        <v>569</v>
      </c>
      <c r="D1881" s="34">
        <v>3.01</v>
      </c>
      <c r="E1881" s="34">
        <v>240</v>
      </c>
      <c r="F1881" s="34">
        <v>95.5</v>
      </c>
      <c r="G1881" s="32" t="s">
        <v>388</v>
      </c>
      <c r="H1881" s="32" t="s">
        <v>389</v>
      </c>
      <c r="I1881" s="48"/>
      <c r="J1881" s="34">
        <v>0.25</v>
      </c>
      <c r="K1881" s="34"/>
      <c r="L1881" s="34"/>
      <c r="M1881" s="34">
        <v>100</v>
      </c>
      <c r="N1881" s="34">
        <v>325</v>
      </c>
      <c r="O1881" s="34">
        <v>360</v>
      </c>
      <c r="P1881" s="92">
        <v>0.30099999999999999</v>
      </c>
      <c r="Q1881" s="92">
        <v>0.60199999999999998</v>
      </c>
      <c r="R1881" s="92">
        <v>0.90300000000000002</v>
      </c>
      <c r="S1881" s="92">
        <v>1.5049999999999999</v>
      </c>
      <c r="T1881" s="92">
        <v>2.258</v>
      </c>
      <c r="U1881" s="92">
        <v>3.01</v>
      </c>
      <c r="V1881" s="92">
        <v>90</v>
      </c>
      <c r="W1881" s="92">
        <v>93.9</v>
      </c>
      <c r="X1881" s="92">
        <v>94.85</v>
      </c>
      <c r="Y1881" s="92">
        <v>95.4</v>
      </c>
      <c r="Z1881" s="92">
        <v>95.31</v>
      </c>
      <c r="AA1881" s="92">
        <v>94.83</v>
      </c>
      <c r="AB1881" s="92">
        <v>94.97</v>
      </c>
      <c r="AC1881" s="92">
        <v>90.64</v>
      </c>
      <c r="AD1881" s="92">
        <v>94.34</v>
      </c>
      <c r="AE1881" s="92">
        <v>95.34</v>
      </c>
      <c r="AF1881" s="92">
        <v>95.79</v>
      </c>
      <c r="AG1881" s="92">
        <v>95.87</v>
      </c>
      <c r="AH1881" s="92">
        <v>95.6</v>
      </c>
      <c r="AI1881" s="92">
        <v>95.49</v>
      </c>
      <c r="AJ1881" s="92">
        <v>91</v>
      </c>
      <c r="AK1881" s="92">
        <v>94.59</v>
      </c>
      <c r="AL1881" s="92">
        <v>95.44</v>
      </c>
      <c r="AM1881" s="92">
        <v>95.97</v>
      </c>
      <c r="AN1881" s="92">
        <v>96.01</v>
      </c>
      <c r="AO1881" s="92">
        <v>95.77</v>
      </c>
      <c r="AP1881" s="92">
        <v>95.65</v>
      </c>
      <c r="AQ1881" s="39"/>
      <c r="AR1881" s="61"/>
    </row>
    <row r="1882" spans="1:44" s="105" customFormat="1" ht="30">
      <c r="A1882" s="66" t="s">
        <v>248</v>
      </c>
      <c r="B1882" s="66" t="s">
        <v>3310</v>
      </c>
      <c r="C1882" s="37" t="s">
        <v>782</v>
      </c>
      <c r="D1882" s="34">
        <v>3.98</v>
      </c>
      <c r="E1882" s="34">
        <v>208</v>
      </c>
      <c r="F1882" s="34">
        <v>95.5</v>
      </c>
      <c r="G1882" s="32" t="s">
        <v>388</v>
      </c>
      <c r="H1882" s="32" t="s">
        <v>389</v>
      </c>
      <c r="I1882" s="48"/>
      <c r="J1882" s="34">
        <v>0.18</v>
      </c>
      <c r="K1882" s="34"/>
      <c r="L1882" s="34"/>
      <c r="M1882" s="34">
        <v>100</v>
      </c>
      <c r="N1882" s="34">
        <v>325</v>
      </c>
      <c r="O1882" s="34">
        <v>360</v>
      </c>
      <c r="P1882" s="92">
        <v>0.39800000000000002</v>
      </c>
      <c r="Q1882" s="92">
        <v>0.79600000000000004</v>
      </c>
      <c r="R1882" s="92">
        <v>1.194</v>
      </c>
      <c r="S1882" s="92">
        <v>1.99</v>
      </c>
      <c r="T1882" s="92">
        <v>2.9849999999999999</v>
      </c>
      <c r="U1882" s="92">
        <v>3.98</v>
      </c>
      <c r="V1882" s="92">
        <v>90.53</v>
      </c>
      <c r="W1882" s="92">
        <v>94.32</v>
      </c>
      <c r="X1882" s="92">
        <v>95.17</v>
      </c>
      <c r="Y1882" s="92">
        <v>95.44</v>
      </c>
      <c r="Z1882" s="92">
        <v>95.41</v>
      </c>
      <c r="AA1882" s="92">
        <v>95.16</v>
      </c>
      <c r="AB1882" s="92">
        <v>95.13</v>
      </c>
      <c r="AC1882" s="92">
        <v>91.58</v>
      </c>
      <c r="AD1882" s="92">
        <v>94.87</v>
      </c>
      <c r="AE1882" s="92">
        <v>95.63</v>
      </c>
      <c r="AF1882" s="92">
        <v>96.05</v>
      </c>
      <c r="AG1882" s="92">
        <v>96</v>
      </c>
      <c r="AH1882" s="92">
        <v>95.45</v>
      </c>
      <c r="AI1882" s="92">
        <v>95.7</v>
      </c>
      <c r="AJ1882" s="92">
        <v>91.82</v>
      </c>
      <c r="AK1882" s="92">
        <v>95.03</v>
      </c>
      <c r="AL1882" s="92">
        <v>95.8</v>
      </c>
      <c r="AM1882" s="92">
        <v>96.45</v>
      </c>
      <c r="AN1882" s="92">
        <v>96.31</v>
      </c>
      <c r="AO1882" s="92">
        <v>95.76</v>
      </c>
      <c r="AP1882" s="92">
        <v>96.01</v>
      </c>
      <c r="AQ1882" s="39"/>
      <c r="AR1882" s="61"/>
    </row>
    <row r="1883" spans="1:44" s="105" customFormat="1" ht="30">
      <c r="A1883" s="66" t="s">
        <v>248</v>
      </c>
      <c r="B1883" s="66" t="s">
        <v>3311</v>
      </c>
      <c r="C1883" s="37" t="s">
        <v>711</v>
      </c>
      <c r="D1883" s="34">
        <v>3.99</v>
      </c>
      <c r="E1883" s="34">
        <v>240</v>
      </c>
      <c r="F1883" s="34">
        <v>96</v>
      </c>
      <c r="G1883" s="32" t="s">
        <v>388</v>
      </c>
      <c r="H1883" s="32" t="s">
        <v>389</v>
      </c>
      <c r="I1883" s="48"/>
      <c r="J1883" s="34">
        <v>0.25</v>
      </c>
      <c r="K1883" s="34"/>
      <c r="L1883" s="34"/>
      <c r="M1883" s="34">
        <v>100</v>
      </c>
      <c r="N1883" s="34">
        <v>325</v>
      </c>
      <c r="O1883" s="34">
        <v>360</v>
      </c>
      <c r="P1883" s="92">
        <v>0.39900000000000002</v>
      </c>
      <c r="Q1883" s="92">
        <v>0.79800000000000004</v>
      </c>
      <c r="R1883" s="92">
        <v>1.1970000000000001</v>
      </c>
      <c r="S1883" s="92">
        <v>1.9950000000000001</v>
      </c>
      <c r="T1883" s="92">
        <v>2.9929999999999999</v>
      </c>
      <c r="U1883" s="92">
        <v>3.99</v>
      </c>
      <c r="V1883" s="92">
        <v>90.55</v>
      </c>
      <c r="W1883" s="92">
        <v>94.3</v>
      </c>
      <c r="X1883" s="92">
        <v>95.24</v>
      </c>
      <c r="Y1883" s="92">
        <v>95.69</v>
      </c>
      <c r="Z1883" s="92">
        <v>95.74</v>
      </c>
      <c r="AA1883" s="92">
        <v>95.56</v>
      </c>
      <c r="AB1883" s="92">
        <v>95.38</v>
      </c>
      <c r="AC1883" s="92">
        <v>91.53</v>
      </c>
      <c r="AD1883" s="92">
        <v>94.95</v>
      </c>
      <c r="AE1883" s="92">
        <v>95.81</v>
      </c>
      <c r="AF1883" s="92">
        <v>96.33</v>
      </c>
      <c r="AG1883" s="92">
        <v>96.33</v>
      </c>
      <c r="AH1883" s="92">
        <v>96.05</v>
      </c>
      <c r="AI1883" s="92">
        <v>95.99</v>
      </c>
      <c r="AJ1883" s="92">
        <v>91.95</v>
      </c>
      <c r="AK1883" s="92">
        <v>95.23</v>
      </c>
      <c r="AL1883" s="92">
        <v>95.96</v>
      </c>
      <c r="AM1883" s="92">
        <v>96.4</v>
      </c>
      <c r="AN1883" s="92">
        <v>96.48</v>
      </c>
      <c r="AO1883" s="92">
        <v>96.25</v>
      </c>
      <c r="AP1883" s="92">
        <v>96.15</v>
      </c>
      <c r="AQ1883" s="39"/>
      <c r="AR1883" s="61"/>
    </row>
    <row r="1884" spans="1:44" s="105" customFormat="1" ht="30">
      <c r="A1884" s="66" t="s">
        <v>248</v>
      </c>
      <c r="B1884" s="66" t="s">
        <v>3312</v>
      </c>
      <c r="C1884" s="37" t="s">
        <v>712</v>
      </c>
      <c r="D1884" s="34">
        <v>4.0199999999999996</v>
      </c>
      <c r="E1884" s="34">
        <v>277</v>
      </c>
      <c r="F1884" s="34">
        <v>95.5</v>
      </c>
      <c r="G1884" s="32" t="s">
        <v>388</v>
      </c>
      <c r="H1884" s="32" t="s">
        <v>389</v>
      </c>
      <c r="I1884" s="48"/>
      <c r="J1884" s="34">
        <v>0.28999999999999998</v>
      </c>
      <c r="K1884" s="34"/>
      <c r="L1884" s="34"/>
      <c r="M1884" s="34">
        <v>100</v>
      </c>
      <c r="N1884" s="34">
        <v>332</v>
      </c>
      <c r="O1884" s="34">
        <v>360</v>
      </c>
      <c r="P1884" s="92">
        <v>0.4</v>
      </c>
      <c r="Q1884" s="92">
        <v>0.8</v>
      </c>
      <c r="R1884" s="92">
        <v>1.21</v>
      </c>
      <c r="S1884" s="92">
        <v>2.0099999999999998</v>
      </c>
      <c r="T1884" s="92">
        <v>3.02</v>
      </c>
      <c r="U1884" s="92">
        <v>4.0199999999999996</v>
      </c>
      <c r="V1884" s="92">
        <v>89.9</v>
      </c>
      <c r="W1884" s="92">
        <v>93.4</v>
      </c>
      <c r="X1884" s="92">
        <v>94.5</v>
      </c>
      <c r="Y1884" s="92">
        <v>95.2</v>
      </c>
      <c r="Z1884" s="92">
        <v>95.3</v>
      </c>
      <c r="AA1884" s="92">
        <v>95.2</v>
      </c>
      <c r="AB1884" s="92">
        <v>94.9</v>
      </c>
      <c r="AC1884" s="92">
        <v>90.8</v>
      </c>
      <c r="AD1884" s="92">
        <v>94.1</v>
      </c>
      <c r="AE1884" s="92">
        <v>95</v>
      </c>
      <c r="AF1884" s="92">
        <v>95.7</v>
      </c>
      <c r="AG1884" s="92">
        <v>95.8</v>
      </c>
      <c r="AH1884" s="92">
        <v>95.8</v>
      </c>
      <c r="AI1884" s="92">
        <v>95.4</v>
      </c>
      <c r="AJ1884" s="92">
        <v>91</v>
      </c>
      <c r="AK1884" s="92">
        <v>94.3</v>
      </c>
      <c r="AL1884" s="92">
        <v>95.3</v>
      </c>
      <c r="AM1884" s="92">
        <v>95.9</v>
      </c>
      <c r="AN1884" s="92">
        <v>96</v>
      </c>
      <c r="AO1884" s="92">
        <v>96</v>
      </c>
      <c r="AP1884" s="92">
        <v>95.6</v>
      </c>
      <c r="AQ1884" s="39"/>
      <c r="AR1884" s="61"/>
    </row>
    <row r="1885" spans="1:44" s="105" customFormat="1">
      <c r="A1885" s="66" t="s">
        <v>249</v>
      </c>
      <c r="B1885" s="66" t="s">
        <v>1779</v>
      </c>
      <c r="C1885" s="37" t="s">
        <v>513</v>
      </c>
      <c r="D1885" s="34">
        <v>0.25</v>
      </c>
      <c r="E1885" s="34">
        <v>208</v>
      </c>
      <c r="F1885" s="34">
        <v>96</v>
      </c>
      <c r="G1885" s="32" t="s">
        <v>389</v>
      </c>
      <c r="H1885" s="32" t="s">
        <v>388</v>
      </c>
      <c r="I1885" s="57" t="s">
        <v>487</v>
      </c>
      <c r="J1885" s="34">
        <v>0.02</v>
      </c>
      <c r="K1885" s="34"/>
      <c r="L1885" s="34"/>
      <c r="M1885" s="34">
        <v>30</v>
      </c>
      <c r="N1885" s="34">
        <v>40</v>
      </c>
      <c r="O1885" s="34">
        <v>50</v>
      </c>
      <c r="P1885" s="92">
        <v>0.03</v>
      </c>
      <c r="Q1885" s="92">
        <v>0.05</v>
      </c>
      <c r="R1885" s="92">
        <v>0.08</v>
      </c>
      <c r="S1885" s="92">
        <v>0.13</v>
      </c>
      <c r="T1885" s="92">
        <v>0.19</v>
      </c>
      <c r="U1885" s="92">
        <v>0.25</v>
      </c>
      <c r="V1885" s="92">
        <v>91.2</v>
      </c>
      <c r="W1885" s="92">
        <v>94.5</v>
      </c>
      <c r="X1885" s="92">
        <v>95.4</v>
      </c>
      <c r="Y1885" s="92">
        <v>96</v>
      </c>
      <c r="Z1885" s="92">
        <v>96.2</v>
      </c>
      <c r="AA1885" s="92">
        <v>96.2</v>
      </c>
      <c r="AB1885" s="92">
        <v>95.8</v>
      </c>
      <c r="AC1885" s="92">
        <v>91.5</v>
      </c>
      <c r="AD1885" s="92">
        <v>94.4</v>
      </c>
      <c r="AE1885" s="92">
        <v>95.5</v>
      </c>
      <c r="AF1885" s="92">
        <v>96.2</v>
      </c>
      <c r="AG1885" s="92">
        <v>96.3</v>
      </c>
      <c r="AH1885" s="92">
        <v>96.4</v>
      </c>
      <c r="AI1885" s="92">
        <v>95.9</v>
      </c>
      <c r="AJ1885" s="92">
        <v>91.2</v>
      </c>
      <c r="AK1885" s="92">
        <v>94.3</v>
      </c>
      <c r="AL1885" s="92">
        <v>95.3</v>
      </c>
      <c r="AM1885" s="92">
        <v>96.2</v>
      </c>
      <c r="AN1885" s="92">
        <v>96.2</v>
      </c>
      <c r="AO1885" s="92">
        <v>96.4</v>
      </c>
      <c r="AP1885" s="92">
        <v>95.8</v>
      </c>
      <c r="AQ1885" s="39"/>
      <c r="AR1885" s="61"/>
    </row>
    <row r="1886" spans="1:44" s="105" customFormat="1">
      <c r="A1886" s="66" t="s">
        <v>249</v>
      </c>
      <c r="B1886" s="66" t="s">
        <v>1780</v>
      </c>
      <c r="C1886" s="37" t="s">
        <v>513</v>
      </c>
      <c r="D1886" s="34">
        <v>0.25</v>
      </c>
      <c r="E1886" s="34">
        <v>240</v>
      </c>
      <c r="F1886" s="34">
        <v>96</v>
      </c>
      <c r="G1886" s="32" t="s">
        <v>389</v>
      </c>
      <c r="H1886" s="32" t="s">
        <v>388</v>
      </c>
      <c r="I1886" s="57" t="s">
        <v>487</v>
      </c>
      <c r="J1886" s="34">
        <v>0.05</v>
      </c>
      <c r="K1886" s="34"/>
      <c r="L1886" s="34"/>
      <c r="M1886" s="34">
        <v>30</v>
      </c>
      <c r="N1886" s="34">
        <v>40</v>
      </c>
      <c r="O1886" s="34">
        <v>50</v>
      </c>
      <c r="P1886" s="92">
        <v>0.03</v>
      </c>
      <c r="Q1886" s="92">
        <v>0.05</v>
      </c>
      <c r="R1886" s="92">
        <v>0.08</v>
      </c>
      <c r="S1886" s="92">
        <v>0.13</v>
      </c>
      <c r="T1886" s="92">
        <v>0.19</v>
      </c>
      <c r="U1886" s="92">
        <v>0.25</v>
      </c>
      <c r="V1886" s="92">
        <v>90.8</v>
      </c>
      <c r="W1886" s="92">
        <v>94.2</v>
      </c>
      <c r="X1886" s="92">
        <v>95.4</v>
      </c>
      <c r="Y1886" s="92">
        <v>96</v>
      </c>
      <c r="Z1886" s="92">
        <v>96.1</v>
      </c>
      <c r="AA1886" s="92">
        <v>96.2</v>
      </c>
      <c r="AB1886" s="92">
        <v>95.7</v>
      </c>
      <c r="AC1886" s="92">
        <v>91.2</v>
      </c>
      <c r="AD1886" s="92">
        <v>94.2</v>
      </c>
      <c r="AE1886" s="92">
        <v>95.3</v>
      </c>
      <c r="AF1886" s="92">
        <v>96.3</v>
      </c>
      <c r="AG1886" s="92">
        <v>96.2</v>
      </c>
      <c r="AH1886" s="92">
        <v>96.5</v>
      </c>
      <c r="AI1886" s="92">
        <v>95.8</v>
      </c>
      <c r="AJ1886" s="92">
        <v>90.5</v>
      </c>
      <c r="AK1886" s="92">
        <v>94</v>
      </c>
      <c r="AL1886" s="92">
        <v>95.3</v>
      </c>
      <c r="AM1886" s="92">
        <v>96.3</v>
      </c>
      <c r="AN1886" s="92">
        <v>96.1</v>
      </c>
      <c r="AO1886" s="92">
        <v>96.5</v>
      </c>
      <c r="AP1886" s="92">
        <v>95.8</v>
      </c>
      <c r="AQ1886" s="39"/>
      <c r="AR1886" s="61"/>
    </row>
    <row r="1887" spans="1:44" s="105" customFormat="1" ht="30">
      <c r="A1887" s="66" t="s">
        <v>249</v>
      </c>
      <c r="B1887" s="66" t="s">
        <v>1781</v>
      </c>
      <c r="C1887" s="37" t="s">
        <v>517</v>
      </c>
      <c r="D1887" s="34">
        <v>0.3</v>
      </c>
      <c r="E1887" s="34">
        <v>208</v>
      </c>
      <c r="F1887" s="34">
        <v>96</v>
      </c>
      <c r="G1887" s="32" t="s">
        <v>389</v>
      </c>
      <c r="H1887" s="32" t="s">
        <v>388</v>
      </c>
      <c r="I1887" s="57" t="s">
        <v>487</v>
      </c>
      <c r="J1887" s="34">
        <v>0.06</v>
      </c>
      <c r="K1887" s="34"/>
      <c r="L1887" s="34"/>
      <c r="M1887" s="34">
        <v>30</v>
      </c>
      <c r="N1887" s="34">
        <v>45</v>
      </c>
      <c r="O1887" s="34">
        <v>60</v>
      </c>
      <c r="P1887" s="92">
        <v>0.03</v>
      </c>
      <c r="Q1887" s="92">
        <v>0.06</v>
      </c>
      <c r="R1887" s="92">
        <v>0.09</v>
      </c>
      <c r="S1887" s="92">
        <v>0.15</v>
      </c>
      <c r="T1887" s="92">
        <v>0.22500000000000001</v>
      </c>
      <c r="U1887" s="92">
        <v>0.3</v>
      </c>
      <c r="V1887" s="92">
        <v>92.8</v>
      </c>
      <c r="W1887" s="92">
        <v>95.2</v>
      </c>
      <c r="X1887" s="92">
        <v>95.8</v>
      </c>
      <c r="Y1887" s="92">
        <v>96.1</v>
      </c>
      <c r="Z1887" s="92">
        <v>96</v>
      </c>
      <c r="AA1887" s="92">
        <v>95.6</v>
      </c>
      <c r="AB1887" s="92">
        <v>95.8</v>
      </c>
      <c r="AC1887" s="92">
        <v>92.3</v>
      </c>
      <c r="AD1887" s="92">
        <v>95</v>
      </c>
      <c r="AE1887" s="92">
        <v>95.8</v>
      </c>
      <c r="AF1887" s="92">
        <v>96.2</v>
      </c>
      <c r="AG1887" s="92">
        <v>96.3</v>
      </c>
      <c r="AH1887" s="92">
        <v>96.3</v>
      </c>
      <c r="AI1887" s="92">
        <v>96</v>
      </c>
      <c r="AJ1887" s="92">
        <v>91.9</v>
      </c>
      <c r="AK1887" s="92">
        <v>94.9</v>
      </c>
      <c r="AL1887" s="92">
        <v>95.7</v>
      </c>
      <c r="AM1887" s="92">
        <v>96.2</v>
      </c>
      <c r="AN1887" s="92">
        <v>96.2</v>
      </c>
      <c r="AO1887" s="92">
        <v>96.2</v>
      </c>
      <c r="AP1887" s="92">
        <v>95.9</v>
      </c>
      <c r="AQ1887" s="39"/>
      <c r="AR1887" s="61"/>
    </row>
    <row r="1888" spans="1:44" s="105" customFormat="1" ht="30">
      <c r="A1888" s="66" t="s">
        <v>249</v>
      </c>
      <c r="B1888" s="66" t="s">
        <v>1782</v>
      </c>
      <c r="C1888" s="37" t="s">
        <v>517</v>
      </c>
      <c r="D1888" s="34">
        <v>0.3</v>
      </c>
      <c r="E1888" s="34">
        <v>240</v>
      </c>
      <c r="F1888" s="34">
        <v>96</v>
      </c>
      <c r="G1888" s="32" t="s">
        <v>389</v>
      </c>
      <c r="H1888" s="32" t="s">
        <v>388</v>
      </c>
      <c r="I1888" s="57" t="s">
        <v>487</v>
      </c>
      <c r="J1888" s="34">
        <v>0.06</v>
      </c>
      <c r="K1888" s="34"/>
      <c r="L1888" s="34"/>
      <c r="M1888" s="34">
        <v>30</v>
      </c>
      <c r="N1888" s="34">
        <v>45</v>
      </c>
      <c r="O1888" s="34">
        <v>60</v>
      </c>
      <c r="P1888" s="92">
        <v>0.03</v>
      </c>
      <c r="Q1888" s="92">
        <v>0.06</v>
      </c>
      <c r="R1888" s="92">
        <v>0.09</v>
      </c>
      <c r="S1888" s="92">
        <v>0.15</v>
      </c>
      <c r="T1888" s="92">
        <v>0.22500000000000001</v>
      </c>
      <c r="U1888" s="92">
        <v>0.3</v>
      </c>
      <c r="V1888" s="92">
        <v>92.4</v>
      </c>
      <c r="W1888" s="92">
        <v>95</v>
      </c>
      <c r="X1888" s="92">
        <v>95.7</v>
      </c>
      <c r="Y1888" s="92">
        <v>96</v>
      </c>
      <c r="Z1888" s="92">
        <v>96</v>
      </c>
      <c r="AA1888" s="92">
        <v>95.7</v>
      </c>
      <c r="AB1888" s="92">
        <v>95.8</v>
      </c>
      <c r="AC1888" s="92">
        <v>91.8</v>
      </c>
      <c r="AD1888" s="92">
        <v>94.7</v>
      </c>
      <c r="AE1888" s="92">
        <v>95.8</v>
      </c>
      <c r="AF1888" s="92">
        <v>96.2</v>
      </c>
      <c r="AG1888" s="92">
        <v>96.4</v>
      </c>
      <c r="AH1888" s="92">
        <v>96.4</v>
      </c>
      <c r="AI1888" s="92">
        <v>96</v>
      </c>
      <c r="AJ1888" s="92">
        <v>91.7</v>
      </c>
      <c r="AK1888" s="92">
        <v>94.6</v>
      </c>
      <c r="AL1888" s="92">
        <v>95.6</v>
      </c>
      <c r="AM1888" s="92">
        <v>96.1</v>
      </c>
      <c r="AN1888" s="92">
        <v>96.2</v>
      </c>
      <c r="AO1888" s="92">
        <v>96.4</v>
      </c>
      <c r="AP1888" s="92">
        <v>95.8</v>
      </c>
      <c r="AQ1888" s="39"/>
      <c r="AR1888" s="61"/>
    </row>
    <row r="1889" spans="1:44" s="105" customFormat="1">
      <c r="A1889" s="66" t="s">
        <v>249</v>
      </c>
      <c r="B1889" s="66" t="s">
        <v>1783</v>
      </c>
      <c r="C1889" s="37" t="s">
        <v>517</v>
      </c>
      <c r="D1889" s="34">
        <v>0.3</v>
      </c>
      <c r="E1889" s="34">
        <v>208</v>
      </c>
      <c r="F1889" s="34">
        <v>96</v>
      </c>
      <c r="G1889" s="32" t="s">
        <v>389</v>
      </c>
      <c r="H1889" s="32" t="s">
        <v>388</v>
      </c>
      <c r="I1889" s="57" t="s">
        <v>487</v>
      </c>
      <c r="J1889" s="34">
        <v>0.02</v>
      </c>
      <c r="K1889" s="34"/>
      <c r="L1889" s="34"/>
      <c r="M1889" s="34">
        <v>30</v>
      </c>
      <c r="N1889" s="34">
        <v>40</v>
      </c>
      <c r="O1889" s="34">
        <v>50</v>
      </c>
      <c r="P1889" s="92">
        <v>0.03</v>
      </c>
      <c r="Q1889" s="92">
        <v>0.06</v>
      </c>
      <c r="R1889" s="92">
        <v>0.09</v>
      </c>
      <c r="S1889" s="92">
        <v>0.15</v>
      </c>
      <c r="T1889" s="92">
        <v>0.23</v>
      </c>
      <c r="U1889" s="92">
        <v>0.3</v>
      </c>
      <c r="V1889" s="92">
        <v>92</v>
      </c>
      <c r="W1889" s="92">
        <v>95</v>
      </c>
      <c r="X1889" s="92">
        <v>95.8</v>
      </c>
      <c r="Y1889" s="92">
        <v>96</v>
      </c>
      <c r="Z1889" s="92">
        <v>96.2</v>
      </c>
      <c r="AA1889" s="92">
        <v>96</v>
      </c>
      <c r="AB1889" s="92">
        <v>95.9</v>
      </c>
      <c r="AC1889" s="92">
        <v>92.2</v>
      </c>
      <c r="AD1889" s="92">
        <v>94.9</v>
      </c>
      <c r="AE1889" s="92">
        <v>95.8</v>
      </c>
      <c r="AF1889" s="92">
        <v>96.3</v>
      </c>
      <c r="AG1889" s="92">
        <v>96.4</v>
      </c>
      <c r="AH1889" s="92">
        <v>96.4</v>
      </c>
      <c r="AI1889" s="92">
        <v>96</v>
      </c>
      <c r="AJ1889" s="92">
        <v>91.7</v>
      </c>
      <c r="AK1889" s="92">
        <v>94.8</v>
      </c>
      <c r="AL1889" s="92">
        <v>95.6</v>
      </c>
      <c r="AM1889" s="92">
        <v>96.2</v>
      </c>
      <c r="AN1889" s="92">
        <v>96.3</v>
      </c>
      <c r="AO1889" s="92">
        <v>96.4</v>
      </c>
      <c r="AP1889" s="92">
        <v>96</v>
      </c>
      <c r="AQ1889" s="39"/>
      <c r="AR1889" s="61"/>
    </row>
    <row r="1890" spans="1:44" s="105" customFormat="1">
      <c r="A1890" s="66" t="s">
        <v>249</v>
      </c>
      <c r="B1890" s="66" t="s">
        <v>1784</v>
      </c>
      <c r="C1890" s="37" t="s">
        <v>517</v>
      </c>
      <c r="D1890" s="34">
        <v>0.3</v>
      </c>
      <c r="E1890" s="34">
        <v>240</v>
      </c>
      <c r="F1890" s="34">
        <v>96</v>
      </c>
      <c r="G1890" s="32" t="s">
        <v>389</v>
      </c>
      <c r="H1890" s="32" t="s">
        <v>388</v>
      </c>
      <c r="I1890" s="57" t="s">
        <v>487</v>
      </c>
      <c r="J1890" s="34">
        <v>0.05</v>
      </c>
      <c r="K1890" s="34"/>
      <c r="L1890" s="34"/>
      <c r="M1890" s="34">
        <v>30</v>
      </c>
      <c r="N1890" s="34">
        <v>40</v>
      </c>
      <c r="O1890" s="34">
        <v>50</v>
      </c>
      <c r="P1890" s="92">
        <v>0.03</v>
      </c>
      <c r="Q1890" s="92">
        <v>0.06</v>
      </c>
      <c r="R1890" s="92">
        <v>0.09</v>
      </c>
      <c r="S1890" s="92">
        <v>0.15</v>
      </c>
      <c r="T1890" s="92">
        <v>0.23</v>
      </c>
      <c r="U1890" s="92">
        <v>0.3</v>
      </c>
      <c r="V1890" s="92">
        <v>91.7</v>
      </c>
      <c r="W1890" s="92">
        <v>94.8</v>
      </c>
      <c r="X1890" s="92">
        <v>95.8</v>
      </c>
      <c r="Y1890" s="92">
        <v>96</v>
      </c>
      <c r="Z1890" s="92">
        <v>96.1</v>
      </c>
      <c r="AA1890" s="92">
        <v>96</v>
      </c>
      <c r="AB1890" s="92">
        <v>95.8</v>
      </c>
      <c r="AC1890" s="92">
        <v>92</v>
      </c>
      <c r="AD1890" s="92">
        <v>94.8</v>
      </c>
      <c r="AE1890" s="92">
        <v>95.7</v>
      </c>
      <c r="AF1890" s="92">
        <v>96.3</v>
      </c>
      <c r="AG1890" s="92">
        <v>96.4</v>
      </c>
      <c r="AH1890" s="92">
        <v>96.4</v>
      </c>
      <c r="AI1890" s="92">
        <v>96</v>
      </c>
      <c r="AJ1890" s="92">
        <v>91.6</v>
      </c>
      <c r="AK1890" s="92">
        <v>94.7</v>
      </c>
      <c r="AL1890" s="92">
        <v>95.6</v>
      </c>
      <c r="AM1890" s="92">
        <v>96.3</v>
      </c>
      <c r="AN1890" s="92">
        <v>96.4</v>
      </c>
      <c r="AO1890" s="92">
        <v>96.5</v>
      </c>
      <c r="AP1890" s="92">
        <v>96</v>
      </c>
      <c r="AQ1890" s="39"/>
      <c r="AR1890" s="61"/>
    </row>
    <row r="1891" spans="1:44" s="105" customFormat="1" ht="45">
      <c r="A1891" s="66" t="s">
        <v>249</v>
      </c>
      <c r="B1891" s="66" t="s">
        <v>1785</v>
      </c>
      <c r="C1891" s="37" t="s">
        <v>1280</v>
      </c>
      <c r="D1891" s="34">
        <v>2</v>
      </c>
      <c r="E1891" s="34">
        <v>208</v>
      </c>
      <c r="F1891" s="34">
        <v>95.5</v>
      </c>
      <c r="G1891" s="32" t="s">
        <v>388</v>
      </c>
      <c r="H1891" s="32" t="s">
        <v>389</v>
      </c>
      <c r="I1891" s="57" t="s">
        <v>487</v>
      </c>
      <c r="J1891" s="34">
        <v>0.4</v>
      </c>
      <c r="K1891" s="34">
        <v>2</v>
      </c>
      <c r="L1891" s="34">
        <v>0.4</v>
      </c>
      <c r="M1891" s="34">
        <v>100</v>
      </c>
      <c r="N1891" s="34">
        <v>330</v>
      </c>
      <c r="O1891" s="34">
        <v>416</v>
      </c>
      <c r="P1891" s="92">
        <v>0.2</v>
      </c>
      <c r="Q1891" s="92">
        <v>0.4</v>
      </c>
      <c r="R1891" s="92">
        <v>0.6</v>
      </c>
      <c r="S1891" s="92">
        <v>1</v>
      </c>
      <c r="T1891" s="92">
        <v>1.5</v>
      </c>
      <c r="U1891" s="92">
        <v>2</v>
      </c>
      <c r="V1891" s="92">
        <v>90.4</v>
      </c>
      <c r="W1891" s="92">
        <v>94.2</v>
      </c>
      <c r="X1891" s="92">
        <v>95.5</v>
      </c>
      <c r="Y1891" s="92">
        <v>95.9</v>
      </c>
      <c r="Z1891" s="92">
        <v>95.6</v>
      </c>
      <c r="AA1891" s="92">
        <v>95</v>
      </c>
      <c r="AB1891" s="92">
        <v>95.4</v>
      </c>
      <c r="AC1891" s="92">
        <v>88.3</v>
      </c>
      <c r="AD1891" s="92">
        <v>94.1</v>
      </c>
      <c r="AE1891" s="92">
        <v>95.3</v>
      </c>
      <c r="AF1891" s="92">
        <v>96.1</v>
      </c>
      <c r="AG1891" s="92">
        <v>96.1</v>
      </c>
      <c r="AH1891" s="92">
        <v>96</v>
      </c>
      <c r="AI1891" s="92">
        <v>95.6</v>
      </c>
      <c r="AJ1891" s="92">
        <v>85.6</v>
      </c>
      <c r="AK1891" s="92">
        <v>92.5</v>
      </c>
      <c r="AL1891" s="92">
        <v>94.3</v>
      </c>
      <c r="AM1891" s="92">
        <v>95.6</v>
      </c>
      <c r="AN1891" s="92">
        <v>95.8</v>
      </c>
      <c r="AO1891" s="92">
        <v>95.8</v>
      </c>
      <c r="AP1891" s="92">
        <v>95</v>
      </c>
      <c r="AQ1891" s="39"/>
      <c r="AR1891" s="61"/>
    </row>
    <row r="1892" spans="1:44" s="105" customFormat="1" ht="45">
      <c r="A1892" s="66" t="s">
        <v>249</v>
      </c>
      <c r="B1892" s="66" t="s">
        <v>1786</v>
      </c>
      <c r="C1892" s="37" t="s">
        <v>1281</v>
      </c>
      <c r="D1892" s="34">
        <v>2</v>
      </c>
      <c r="E1892" s="34">
        <v>240</v>
      </c>
      <c r="F1892" s="34">
        <v>95.5</v>
      </c>
      <c r="G1892" s="32" t="s">
        <v>388</v>
      </c>
      <c r="H1892" s="32" t="s">
        <v>389</v>
      </c>
      <c r="I1892" s="57" t="s">
        <v>487</v>
      </c>
      <c r="J1892" s="34">
        <v>0.4</v>
      </c>
      <c r="K1892" s="34">
        <v>2</v>
      </c>
      <c r="L1892" s="34">
        <v>0.4</v>
      </c>
      <c r="M1892" s="34">
        <v>100</v>
      </c>
      <c r="N1892" s="34">
        <v>340</v>
      </c>
      <c r="O1892" s="34">
        <v>416</v>
      </c>
      <c r="P1892" s="92">
        <v>0.2</v>
      </c>
      <c r="Q1892" s="92">
        <v>0.4</v>
      </c>
      <c r="R1892" s="92">
        <v>0.6</v>
      </c>
      <c r="S1892" s="92">
        <v>1</v>
      </c>
      <c r="T1892" s="92">
        <v>1.5</v>
      </c>
      <c r="U1892" s="92">
        <v>2</v>
      </c>
      <c r="V1892" s="92">
        <v>89.2</v>
      </c>
      <c r="W1892" s="92">
        <v>94.5</v>
      </c>
      <c r="X1892" s="92">
        <v>95.4</v>
      </c>
      <c r="Y1892" s="92">
        <v>96</v>
      </c>
      <c r="Z1892" s="92">
        <v>96</v>
      </c>
      <c r="AA1892" s="92">
        <v>95.5</v>
      </c>
      <c r="AB1892" s="92">
        <v>95.5</v>
      </c>
      <c r="AC1892" s="92">
        <v>88.3</v>
      </c>
      <c r="AD1892" s="92">
        <v>94.1</v>
      </c>
      <c r="AE1892" s="92">
        <v>95.5</v>
      </c>
      <c r="AF1892" s="92">
        <v>96.4</v>
      </c>
      <c r="AG1892" s="92">
        <v>96.5</v>
      </c>
      <c r="AH1892" s="92">
        <v>96.5</v>
      </c>
      <c r="AI1892" s="92">
        <v>95.9</v>
      </c>
      <c r="AJ1892" s="92">
        <v>85.5</v>
      </c>
      <c r="AK1892" s="92">
        <v>92.8</v>
      </c>
      <c r="AL1892" s="92">
        <v>94.6</v>
      </c>
      <c r="AM1892" s="92">
        <v>95.9</v>
      </c>
      <c r="AN1892" s="92">
        <v>96.2</v>
      </c>
      <c r="AO1892" s="92">
        <v>96.3</v>
      </c>
      <c r="AP1892" s="92">
        <v>95.4</v>
      </c>
      <c r="AQ1892" s="39"/>
      <c r="AR1892" s="61"/>
    </row>
    <row r="1893" spans="1:44" s="105" customFormat="1" ht="45">
      <c r="A1893" s="66" t="s">
        <v>249</v>
      </c>
      <c r="B1893" s="66" t="s">
        <v>1787</v>
      </c>
      <c r="C1893" s="37" t="s">
        <v>1282</v>
      </c>
      <c r="D1893" s="34">
        <v>2</v>
      </c>
      <c r="E1893" s="34">
        <v>277</v>
      </c>
      <c r="F1893" s="34">
        <v>95.5</v>
      </c>
      <c r="G1893" s="32" t="s">
        <v>388</v>
      </c>
      <c r="H1893" s="32" t="s">
        <v>389</v>
      </c>
      <c r="I1893" s="57" t="s">
        <v>487</v>
      </c>
      <c r="J1893" s="34">
        <v>0.5</v>
      </c>
      <c r="K1893" s="34">
        <v>2</v>
      </c>
      <c r="L1893" s="34">
        <v>0.5</v>
      </c>
      <c r="M1893" s="34">
        <v>100</v>
      </c>
      <c r="N1893" s="34">
        <v>360</v>
      </c>
      <c r="O1893" s="34">
        <v>416</v>
      </c>
      <c r="P1893" s="92">
        <v>0.2</v>
      </c>
      <c r="Q1893" s="92">
        <v>0.4</v>
      </c>
      <c r="R1893" s="92">
        <v>0.6</v>
      </c>
      <c r="S1893" s="92">
        <v>1</v>
      </c>
      <c r="T1893" s="92">
        <v>1.5</v>
      </c>
      <c r="U1893" s="92">
        <v>2</v>
      </c>
      <c r="V1893" s="92">
        <v>87.6</v>
      </c>
      <c r="W1893" s="92">
        <v>94.2</v>
      </c>
      <c r="X1893" s="92">
        <v>95.1</v>
      </c>
      <c r="Y1893" s="92">
        <v>95.9</v>
      </c>
      <c r="Z1893" s="92">
        <v>96</v>
      </c>
      <c r="AA1893" s="92">
        <v>95.7</v>
      </c>
      <c r="AB1893" s="92">
        <v>95.4</v>
      </c>
      <c r="AC1893" s="92">
        <v>87.8</v>
      </c>
      <c r="AD1893" s="92">
        <v>93.7</v>
      </c>
      <c r="AE1893" s="92">
        <v>95.1</v>
      </c>
      <c r="AF1893" s="92">
        <v>96.2</v>
      </c>
      <c r="AG1893" s="92">
        <v>96.6</v>
      </c>
      <c r="AH1893" s="92">
        <v>96.6</v>
      </c>
      <c r="AI1893" s="92">
        <v>95.8</v>
      </c>
      <c r="AJ1893" s="92">
        <v>85.8</v>
      </c>
      <c r="AK1893" s="92">
        <v>93</v>
      </c>
      <c r="AL1893" s="92">
        <v>94.7</v>
      </c>
      <c r="AM1893" s="92">
        <v>96.1</v>
      </c>
      <c r="AN1893" s="92">
        <v>96.4</v>
      </c>
      <c r="AO1893" s="92">
        <v>96.6</v>
      </c>
      <c r="AP1893" s="92">
        <v>95.6</v>
      </c>
      <c r="AQ1893" s="39"/>
      <c r="AR1893" s="61"/>
    </row>
    <row r="1894" spans="1:44" s="105" customFormat="1" ht="45">
      <c r="A1894" s="66" t="s">
        <v>249</v>
      </c>
      <c r="B1894" s="66" t="s">
        <v>1818</v>
      </c>
      <c r="C1894" s="37" t="s">
        <v>1283</v>
      </c>
      <c r="D1894" s="34">
        <v>2.5</v>
      </c>
      <c r="E1894" s="34">
        <v>208</v>
      </c>
      <c r="F1894" s="34">
        <v>95.5</v>
      </c>
      <c r="G1894" s="32" t="s">
        <v>388</v>
      </c>
      <c r="H1894" s="32" t="s">
        <v>389</v>
      </c>
      <c r="I1894" s="57" t="s">
        <v>487</v>
      </c>
      <c r="J1894" s="34">
        <v>0.4</v>
      </c>
      <c r="K1894" s="34">
        <v>2.5</v>
      </c>
      <c r="L1894" s="34">
        <v>0.4</v>
      </c>
      <c r="M1894" s="34">
        <v>100</v>
      </c>
      <c r="N1894" s="34">
        <v>330</v>
      </c>
      <c r="O1894" s="34">
        <v>416</v>
      </c>
      <c r="P1894" s="92">
        <v>0.25</v>
      </c>
      <c r="Q1894" s="92">
        <v>0.5</v>
      </c>
      <c r="R1894" s="92">
        <v>0.75</v>
      </c>
      <c r="S1894" s="92">
        <v>1.25</v>
      </c>
      <c r="T1894" s="92">
        <v>1.88</v>
      </c>
      <c r="U1894" s="92">
        <v>2.5</v>
      </c>
      <c r="V1894" s="92">
        <v>91.9</v>
      </c>
      <c r="W1894" s="92">
        <v>95.2</v>
      </c>
      <c r="X1894" s="92">
        <v>95.8</v>
      </c>
      <c r="Y1894" s="92">
        <v>95.8</v>
      </c>
      <c r="Z1894" s="92">
        <v>95.2</v>
      </c>
      <c r="AA1894" s="92">
        <v>94.2</v>
      </c>
      <c r="AB1894" s="92">
        <v>95.2</v>
      </c>
      <c r="AC1894" s="92">
        <v>89.6</v>
      </c>
      <c r="AD1894" s="92">
        <v>94.9</v>
      </c>
      <c r="AE1894" s="92">
        <v>95.8</v>
      </c>
      <c r="AF1894" s="92">
        <v>96.1</v>
      </c>
      <c r="AG1894" s="92">
        <v>96</v>
      </c>
      <c r="AH1894" s="92">
        <v>95.7</v>
      </c>
      <c r="AI1894" s="92">
        <v>95.7</v>
      </c>
      <c r="AJ1894" s="92">
        <v>87.5</v>
      </c>
      <c r="AK1894" s="92">
        <v>93.6</v>
      </c>
      <c r="AL1894" s="92">
        <v>94.9</v>
      </c>
      <c r="AM1894" s="92">
        <v>95.8</v>
      </c>
      <c r="AN1894" s="92">
        <v>95.8</v>
      </c>
      <c r="AO1894" s="92">
        <v>95.6</v>
      </c>
      <c r="AP1894" s="92">
        <v>95.2</v>
      </c>
      <c r="AQ1894" s="39"/>
      <c r="AR1894" s="61"/>
    </row>
    <row r="1895" spans="1:44" s="105" customFormat="1" ht="45">
      <c r="A1895" s="66" t="s">
        <v>249</v>
      </c>
      <c r="B1895" s="66" t="s">
        <v>1819</v>
      </c>
      <c r="C1895" s="37" t="s">
        <v>1284</v>
      </c>
      <c r="D1895" s="34">
        <v>2.5</v>
      </c>
      <c r="E1895" s="34">
        <v>240</v>
      </c>
      <c r="F1895" s="34">
        <v>96</v>
      </c>
      <c r="G1895" s="32" t="s">
        <v>388</v>
      </c>
      <c r="H1895" s="32" t="s">
        <v>389</v>
      </c>
      <c r="I1895" s="57" t="s">
        <v>487</v>
      </c>
      <c r="J1895" s="34">
        <v>0.4</v>
      </c>
      <c r="K1895" s="34">
        <v>2.5</v>
      </c>
      <c r="L1895" s="34">
        <v>0.4</v>
      </c>
      <c r="M1895" s="34">
        <v>100</v>
      </c>
      <c r="N1895" s="34">
        <v>340</v>
      </c>
      <c r="O1895" s="34">
        <v>416</v>
      </c>
      <c r="P1895" s="92">
        <v>0.25</v>
      </c>
      <c r="Q1895" s="92">
        <v>0.5</v>
      </c>
      <c r="R1895" s="92">
        <v>0.75</v>
      </c>
      <c r="S1895" s="92">
        <v>1.25</v>
      </c>
      <c r="T1895" s="92">
        <v>1.88</v>
      </c>
      <c r="U1895" s="92">
        <v>2.5</v>
      </c>
      <c r="V1895" s="92">
        <v>91</v>
      </c>
      <c r="W1895" s="92">
        <v>95.1</v>
      </c>
      <c r="X1895" s="92">
        <v>95.8</v>
      </c>
      <c r="Y1895" s="92">
        <v>96.1</v>
      </c>
      <c r="Z1895" s="92">
        <v>95.7</v>
      </c>
      <c r="AA1895" s="92">
        <v>95</v>
      </c>
      <c r="AB1895" s="92">
        <v>95.5</v>
      </c>
      <c r="AC1895" s="92">
        <v>89.8</v>
      </c>
      <c r="AD1895" s="92">
        <v>95</v>
      </c>
      <c r="AE1895" s="92">
        <v>96</v>
      </c>
      <c r="AF1895" s="92">
        <v>96.5</v>
      </c>
      <c r="AG1895" s="92">
        <v>96.5</v>
      </c>
      <c r="AH1895" s="92">
        <v>96.3</v>
      </c>
      <c r="AI1895" s="92">
        <v>96.1</v>
      </c>
      <c r="AJ1895" s="92">
        <v>87.8</v>
      </c>
      <c r="AK1895" s="92">
        <v>94</v>
      </c>
      <c r="AL1895" s="92">
        <v>95.3</v>
      </c>
      <c r="AM1895" s="92">
        <v>96.3</v>
      </c>
      <c r="AN1895" s="92">
        <v>96.3</v>
      </c>
      <c r="AO1895" s="92">
        <v>96.3</v>
      </c>
      <c r="AP1895" s="92">
        <v>95.7</v>
      </c>
      <c r="AQ1895" s="39"/>
      <c r="AR1895" s="61"/>
    </row>
    <row r="1896" spans="1:44" s="105" customFormat="1" ht="45">
      <c r="A1896" s="66" t="s">
        <v>249</v>
      </c>
      <c r="B1896" s="66" t="s">
        <v>1820</v>
      </c>
      <c r="C1896" s="37" t="s">
        <v>1285</v>
      </c>
      <c r="D1896" s="34">
        <v>2.5</v>
      </c>
      <c r="E1896" s="34">
        <v>277</v>
      </c>
      <c r="F1896" s="34">
        <v>96</v>
      </c>
      <c r="G1896" s="32" t="s">
        <v>388</v>
      </c>
      <c r="H1896" s="32" t="s">
        <v>389</v>
      </c>
      <c r="I1896" s="57" t="s">
        <v>487</v>
      </c>
      <c r="J1896" s="34">
        <v>0.5</v>
      </c>
      <c r="K1896" s="34">
        <v>2.5</v>
      </c>
      <c r="L1896" s="34">
        <v>0.5</v>
      </c>
      <c r="M1896" s="34">
        <v>100</v>
      </c>
      <c r="N1896" s="34">
        <v>360</v>
      </c>
      <c r="O1896" s="34">
        <v>416</v>
      </c>
      <c r="P1896" s="92">
        <v>0.25</v>
      </c>
      <c r="Q1896" s="92">
        <v>0.5</v>
      </c>
      <c r="R1896" s="92">
        <v>0.75</v>
      </c>
      <c r="S1896" s="92">
        <v>1.25</v>
      </c>
      <c r="T1896" s="92">
        <v>1.88</v>
      </c>
      <c r="U1896" s="92">
        <v>2.5</v>
      </c>
      <c r="V1896" s="92">
        <v>89.7</v>
      </c>
      <c r="W1896" s="92">
        <v>94.7</v>
      </c>
      <c r="X1896" s="92">
        <v>95.6</v>
      </c>
      <c r="Y1896" s="92">
        <v>96</v>
      </c>
      <c r="Z1896" s="92">
        <v>95.9</v>
      </c>
      <c r="AA1896" s="92">
        <v>95.3</v>
      </c>
      <c r="AB1896" s="92">
        <v>95.5</v>
      </c>
      <c r="AC1896" s="92">
        <v>89</v>
      </c>
      <c r="AD1896" s="92">
        <v>94.6</v>
      </c>
      <c r="AE1896" s="92">
        <v>95.7</v>
      </c>
      <c r="AF1896" s="92">
        <v>96.4</v>
      </c>
      <c r="AG1896" s="92">
        <v>96.6</v>
      </c>
      <c r="AH1896" s="92">
        <v>96.6</v>
      </c>
      <c r="AI1896" s="92">
        <v>96.1</v>
      </c>
      <c r="AJ1896" s="92">
        <v>87.9</v>
      </c>
      <c r="AK1896" s="92">
        <v>94.1</v>
      </c>
      <c r="AL1896" s="92">
        <v>95.4</v>
      </c>
      <c r="AM1896" s="92">
        <v>96.4</v>
      </c>
      <c r="AN1896" s="92">
        <v>96.6</v>
      </c>
      <c r="AO1896" s="92">
        <v>96.6</v>
      </c>
      <c r="AP1896" s="92">
        <v>95.9</v>
      </c>
      <c r="AQ1896" s="39"/>
      <c r="AR1896" s="61"/>
    </row>
    <row r="1897" spans="1:44" s="105" customFormat="1" ht="30">
      <c r="A1897" s="66" t="s">
        <v>249</v>
      </c>
      <c r="B1897" s="66" t="s">
        <v>3313</v>
      </c>
      <c r="C1897" s="37" t="s">
        <v>1011</v>
      </c>
      <c r="D1897" s="34">
        <v>2.7</v>
      </c>
      <c r="E1897" s="34">
        <v>208</v>
      </c>
      <c r="F1897" s="34">
        <v>90.5</v>
      </c>
      <c r="G1897" s="32" t="s">
        <v>388</v>
      </c>
      <c r="H1897" s="32" t="s">
        <v>389</v>
      </c>
      <c r="I1897" s="48"/>
      <c r="J1897" s="34">
        <v>0.4</v>
      </c>
      <c r="K1897" s="34">
        <v>2.5</v>
      </c>
      <c r="L1897" s="34">
        <v>0.4</v>
      </c>
      <c r="M1897" s="34">
        <v>100</v>
      </c>
      <c r="N1897" s="34">
        <v>330</v>
      </c>
      <c r="O1897" s="34">
        <v>480</v>
      </c>
      <c r="P1897" s="92">
        <v>0.27</v>
      </c>
      <c r="Q1897" s="92">
        <v>0.54</v>
      </c>
      <c r="R1897" s="92">
        <v>0.81</v>
      </c>
      <c r="S1897" s="92">
        <v>1.35</v>
      </c>
      <c r="T1897" s="92">
        <v>2.0299999999999998</v>
      </c>
      <c r="U1897" s="92">
        <v>2.7</v>
      </c>
      <c r="V1897" s="92">
        <v>86.2</v>
      </c>
      <c r="W1897" s="92">
        <v>90.4</v>
      </c>
      <c r="X1897" s="92">
        <v>91.1</v>
      </c>
      <c r="Y1897" s="92">
        <v>90.9</v>
      </c>
      <c r="Z1897" s="92">
        <v>90.1</v>
      </c>
      <c r="AA1897" s="92">
        <v>88.9</v>
      </c>
      <c r="AB1897" s="92">
        <v>90.2</v>
      </c>
      <c r="AC1897" s="92">
        <v>87</v>
      </c>
      <c r="AD1897" s="92">
        <v>91.9</v>
      </c>
      <c r="AE1897" s="92">
        <v>92.5</v>
      </c>
      <c r="AF1897" s="92">
        <v>92.1</v>
      </c>
      <c r="AG1897" s="92">
        <v>91.2</v>
      </c>
      <c r="AH1897" s="92">
        <v>90.1</v>
      </c>
      <c r="AI1897" s="92">
        <v>91.4</v>
      </c>
      <c r="AJ1897" s="92">
        <v>81.7</v>
      </c>
      <c r="AK1897" s="92">
        <v>89.2</v>
      </c>
      <c r="AL1897" s="92">
        <v>90.6</v>
      </c>
      <c r="AM1897" s="92">
        <v>90.6</v>
      </c>
      <c r="AN1897" s="92">
        <v>89.9</v>
      </c>
      <c r="AO1897" s="92">
        <v>88.9</v>
      </c>
      <c r="AP1897" s="92">
        <v>89.7</v>
      </c>
      <c r="AQ1897" s="39"/>
      <c r="AR1897" s="61"/>
    </row>
    <row r="1898" spans="1:44" s="105" customFormat="1" ht="30">
      <c r="A1898" s="66" t="s">
        <v>249</v>
      </c>
      <c r="B1898" s="66" t="s">
        <v>3314</v>
      </c>
      <c r="C1898" s="37" t="s">
        <v>1011</v>
      </c>
      <c r="D1898" s="34">
        <v>2.7</v>
      </c>
      <c r="E1898" s="34">
        <v>208</v>
      </c>
      <c r="F1898" s="34">
        <v>90.5</v>
      </c>
      <c r="G1898" s="32" t="s">
        <v>388</v>
      </c>
      <c r="H1898" s="32" t="s">
        <v>389</v>
      </c>
      <c r="I1898" s="48"/>
      <c r="J1898" s="34">
        <v>0.4</v>
      </c>
      <c r="K1898" s="34">
        <v>2.7</v>
      </c>
      <c r="L1898" s="34">
        <v>0.4</v>
      </c>
      <c r="M1898" s="34">
        <v>100</v>
      </c>
      <c r="N1898" s="34">
        <v>330</v>
      </c>
      <c r="O1898" s="34">
        <v>480</v>
      </c>
      <c r="P1898" s="92">
        <v>0.27</v>
      </c>
      <c r="Q1898" s="92">
        <v>0.54</v>
      </c>
      <c r="R1898" s="92">
        <v>0.81</v>
      </c>
      <c r="S1898" s="92">
        <v>1.35</v>
      </c>
      <c r="T1898" s="92">
        <v>2.0299999999999998</v>
      </c>
      <c r="U1898" s="92">
        <v>2.7</v>
      </c>
      <c r="V1898" s="92">
        <v>86.2</v>
      </c>
      <c r="W1898" s="92">
        <v>90.4</v>
      </c>
      <c r="X1898" s="92">
        <v>91.2</v>
      </c>
      <c r="Y1898" s="92">
        <v>91</v>
      </c>
      <c r="Z1898" s="92">
        <v>90.1</v>
      </c>
      <c r="AA1898" s="92">
        <v>88.9</v>
      </c>
      <c r="AB1898" s="92">
        <v>90.2</v>
      </c>
      <c r="AC1898" s="92">
        <v>87</v>
      </c>
      <c r="AD1898" s="92">
        <v>91.9</v>
      </c>
      <c r="AE1898" s="92">
        <v>92.5</v>
      </c>
      <c r="AF1898" s="92">
        <v>92.3</v>
      </c>
      <c r="AG1898" s="92">
        <v>91.1</v>
      </c>
      <c r="AH1898" s="92">
        <v>90</v>
      </c>
      <c r="AI1898" s="92">
        <v>91.4</v>
      </c>
      <c r="AJ1898" s="92">
        <v>81.7</v>
      </c>
      <c r="AK1898" s="92">
        <v>89.2</v>
      </c>
      <c r="AL1898" s="92">
        <v>90.6</v>
      </c>
      <c r="AM1898" s="92">
        <v>90.8</v>
      </c>
      <c r="AN1898" s="92">
        <v>89.9</v>
      </c>
      <c r="AO1898" s="92">
        <v>88.8</v>
      </c>
      <c r="AP1898" s="92">
        <v>89.7</v>
      </c>
      <c r="AQ1898" s="39"/>
      <c r="AR1898" s="61"/>
    </row>
    <row r="1899" spans="1:44" s="105" customFormat="1" ht="30">
      <c r="A1899" s="66" t="s">
        <v>249</v>
      </c>
      <c r="B1899" s="66" t="s">
        <v>1821</v>
      </c>
      <c r="C1899" s="37" t="s">
        <v>568</v>
      </c>
      <c r="D1899" s="34">
        <v>3</v>
      </c>
      <c r="E1899" s="34">
        <v>208</v>
      </c>
      <c r="F1899" s="34">
        <v>96</v>
      </c>
      <c r="G1899" s="32" t="s">
        <v>388</v>
      </c>
      <c r="H1899" s="32" t="s">
        <v>389</v>
      </c>
      <c r="I1899" s="57" t="s">
        <v>487</v>
      </c>
      <c r="J1899" s="34">
        <v>0.1</v>
      </c>
      <c r="K1899" s="34">
        <v>3</v>
      </c>
      <c r="L1899" s="34">
        <v>0.1</v>
      </c>
      <c r="M1899" s="34">
        <v>100</v>
      </c>
      <c r="N1899" s="34">
        <v>310</v>
      </c>
      <c r="O1899" s="34">
        <v>480</v>
      </c>
      <c r="P1899" s="92">
        <v>0.3</v>
      </c>
      <c r="Q1899" s="92">
        <v>0.6</v>
      </c>
      <c r="R1899" s="92">
        <v>0.9</v>
      </c>
      <c r="S1899" s="92">
        <v>1.5</v>
      </c>
      <c r="T1899" s="92">
        <v>2.25</v>
      </c>
      <c r="U1899" s="92">
        <v>3</v>
      </c>
      <c r="V1899" s="92">
        <v>93.1</v>
      </c>
      <c r="W1899" s="92">
        <v>95.5</v>
      </c>
      <c r="X1899" s="92">
        <v>96</v>
      </c>
      <c r="Y1899" s="92">
        <v>95.9</v>
      </c>
      <c r="Z1899" s="92">
        <v>95.7</v>
      </c>
      <c r="AA1899" s="92">
        <v>95.1</v>
      </c>
      <c r="AB1899" s="92">
        <v>95.6</v>
      </c>
      <c r="AC1899" s="92">
        <v>93.3</v>
      </c>
      <c r="AD1899" s="92">
        <v>95.9</v>
      </c>
      <c r="AE1899" s="92">
        <v>96.4</v>
      </c>
      <c r="AF1899" s="92">
        <v>96.4</v>
      </c>
      <c r="AG1899" s="92">
        <v>96.2</v>
      </c>
      <c r="AH1899" s="92">
        <v>95.8</v>
      </c>
      <c r="AI1899" s="92">
        <v>96.1</v>
      </c>
      <c r="AJ1899" s="92">
        <v>91</v>
      </c>
      <c r="AK1899" s="92">
        <v>94.9</v>
      </c>
      <c r="AL1899" s="92">
        <v>95.7</v>
      </c>
      <c r="AM1899" s="92">
        <v>96</v>
      </c>
      <c r="AN1899" s="92">
        <v>95.8</v>
      </c>
      <c r="AO1899" s="92">
        <v>95.5</v>
      </c>
      <c r="AP1899" s="92">
        <v>95.6</v>
      </c>
      <c r="AQ1899" s="39"/>
      <c r="AR1899" s="61"/>
    </row>
    <row r="1900" spans="1:44" s="105" customFormat="1" ht="30">
      <c r="A1900" s="66" t="s">
        <v>249</v>
      </c>
      <c r="B1900" s="66" t="s">
        <v>1822</v>
      </c>
      <c r="C1900" s="37" t="s">
        <v>569</v>
      </c>
      <c r="D1900" s="34">
        <v>3</v>
      </c>
      <c r="E1900" s="34">
        <v>240</v>
      </c>
      <c r="F1900" s="34">
        <v>96</v>
      </c>
      <c r="G1900" s="32" t="s">
        <v>388</v>
      </c>
      <c r="H1900" s="32" t="s">
        <v>389</v>
      </c>
      <c r="I1900" s="57" t="s">
        <v>487</v>
      </c>
      <c r="J1900" s="34">
        <v>0.1</v>
      </c>
      <c r="K1900" s="34">
        <v>3</v>
      </c>
      <c r="L1900" s="34">
        <v>0.1</v>
      </c>
      <c r="M1900" s="34">
        <v>100</v>
      </c>
      <c r="N1900" s="34">
        <v>340</v>
      </c>
      <c r="O1900" s="34">
        <v>480</v>
      </c>
      <c r="P1900" s="92">
        <v>0.25</v>
      </c>
      <c r="Q1900" s="92">
        <v>0.6</v>
      </c>
      <c r="R1900" s="92">
        <v>0.9</v>
      </c>
      <c r="S1900" s="92">
        <v>1.5</v>
      </c>
      <c r="T1900" s="92">
        <v>2.25</v>
      </c>
      <c r="U1900" s="92">
        <v>3</v>
      </c>
      <c r="V1900" s="92">
        <v>92.5</v>
      </c>
      <c r="W1900" s="92">
        <v>95.2</v>
      </c>
      <c r="X1900" s="92">
        <v>95.9</v>
      </c>
      <c r="Y1900" s="92">
        <v>96.1</v>
      </c>
      <c r="Z1900" s="92">
        <v>95.9</v>
      </c>
      <c r="AA1900" s="92">
        <v>95.5</v>
      </c>
      <c r="AB1900" s="92">
        <v>95.7</v>
      </c>
      <c r="AC1900" s="92">
        <v>93.1</v>
      </c>
      <c r="AD1900" s="92">
        <v>95.9</v>
      </c>
      <c r="AE1900" s="92">
        <v>96.5</v>
      </c>
      <c r="AF1900" s="92">
        <v>96.7</v>
      </c>
      <c r="AG1900" s="92">
        <v>96.7</v>
      </c>
      <c r="AH1900" s="92">
        <v>96.4</v>
      </c>
      <c r="AI1900" s="92">
        <v>96.5</v>
      </c>
      <c r="AJ1900" s="92">
        <v>91.1</v>
      </c>
      <c r="AK1900" s="92">
        <v>95.1</v>
      </c>
      <c r="AL1900" s="92">
        <v>96</v>
      </c>
      <c r="AM1900" s="92">
        <v>96.4</v>
      </c>
      <c r="AN1900" s="92">
        <v>96.4</v>
      </c>
      <c r="AO1900" s="92">
        <v>96.2</v>
      </c>
      <c r="AP1900" s="92">
        <v>96.1</v>
      </c>
      <c r="AQ1900" s="39"/>
      <c r="AR1900" s="61"/>
    </row>
    <row r="1901" spans="1:44" s="105" customFormat="1" ht="30">
      <c r="A1901" s="66" t="s">
        <v>249</v>
      </c>
      <c r="B1901" s="66" t="s">
        <v>1823</v>
      </c>
      <c r="C1901" s="37" t="s">
        <v>570</v>
      </c>
      <c r="D1901" s="34">
        <v>3</v>
      </c>
      <c r="E1901" s="34">
        <v>277</v>
      </c>
      <c r="F1901" s="34">
        <v>96</v>
      </c>
      <c r="G1901" s="32" t="s">
        <v>388</v>
      </c>
      <c r="H1901" s="32" t="s">
        <v>389</v>
      </c>
      <c r="I1901" s="57" t="s">
        <v>487</v>
      </c>
      <c r="J1901" s="34">
        <v>0.2</v>
      </c>
      <c r="K1901" s="34">
        <v>3</v>
      </c>
      <c r="L1901" s="34">
        <v>0.2</v>
      </c>
      <c r="M1901" s="34">
        <v>100</v>
      </c>
      <c r="N1901" s="34">
        <v>390</v>
      </c>
      <c r="O1901" s="34">
        <v>480</v>
      </c>
      <c r="P1901" s="92">
        <v>0.3</v>
      </c>
      <c r="Q1901" s="92">
        <v>0.6</v>
      </c>
      <c r="R1901" s="92">
        <v>0.9</v>
      </c>
      <c r="S1901" s="92">
        <v>1.5</v>
      </c>
      <c r="T1901" s="92">
        <v>2.25</v>
      </c>
      <c r="U1901" s="92">
        <v>3</v>
      </c>
      <c r="V1901" s="92">
        <v>91.4</v>
      </c>
      <c r="W1901" s="92">
        <v>94.7</v>
      </c>
      <c r="X1901" s="92">
        <v>95.5</v>
      </c>
      <c r="Y1901" s="92">
        <v>96.1</v>
      </c>
      <c r="Z1901" s="92">
        <v>95.9</v>
      </c>
      <c r="AA1901" s="92">
        <v>95.6</v>
      </c>
      <c r="AB1901" s="92">
        <v>95.7</v>
      </c>
      <c r="AC1901" s="92">
        <v>92.5</v>
      </c>
      <c r="AD1901" s="92">
        <v>95.8</v>
      </c>
      <c r="AE1901" s="92">
        <v>96.5</v>
      </c>
      <c r="AF1901" s="92">
        <v>96.9</v>
      </c>
      <c r="AG1901" s="92">
        <v>96.9</v>
      </c>
      <c r="AH1901" s="92">
        <v>96.8</v>
      </c>
      <c r="AI1901" s="92">
        <v>96.6</v>
      </c>
      <c r="AJ1901" s="92">
        <v>91.1</v>
      </c>
      <c r="AK1901" s="92">
        <v>95.2</v>
      </c>
      <c r="AL1901" s="92">
        <v>96.2</v>
      </c>
      <c r="AM1901" s="92">
        <v>96.7</v>
      </c>
      <c r="AN1901" s="92">
        <v>96.8</v>
      </c>
      <c r="AO1901" s="92">
        <v>96.7</v>
      </c>
      <c r="AP1901" s="92">
        <v>96.4</v>
      </c>
      <c r="AQ1901" s="39"/>
      <c r="AR1901" s="61"/>
    </row>
    <row r="1902" spans="1:44" s="105" customFormat="1" ht="30">
      <c r="A1902" s="66" t="s">
        <v>249</v>
      </c>
      <c r="B1902" s="66" t="s">
        <v>1824</v>
      </c>
      <c r="C1902" s="37" t="s">
        <v>571</v>
      </c>
      <c r="D1902" s="34">
        <v>3</v>
      </c>
      <c r="E1902" s="34">
        <v>208</v>
      </c>
      <c r="F1902" s="34">
        <v>96</v>
      </c>
      <c r="G1902" s="32" t="s">
        <v>388</v>
      </c>
      <c r="H1902" s="32" t="s">
        <v>389</v>
      </c>
      <c r="I1902" s="57" t="s">
        <v>487</v>
      </c>
      <c r="J1902" s="34">
        <v>0.1</v>
      </c>
      <c r="K1902" s="34">
        <v>3</v>
      </c>
      <c r="L1902" s="34">
        <v>0.1</v>
      </c>
      <c r="M1902" s="34">
        <v>100</v>
      </c>
      <c r="N1902" s="34">
        <v>310</v>
      </c>
      <c r="O1902" s="34">
        <v>480</v>
      </c>
      <c r="P1902" s="92">
        <v>0.3</v>
      </c>
      <c r="Q1902" s="92">
        <v>0.6</v>
      </c>
      <c r="R1902" s="92">
        <v>0.9</v>
      </c>
      <c r="S1902" s="92">
        <v>1.5</v>
      </c>
      <c r="T1902" s="92">
        <v>2.25</v>
      </c>
      <c r="U1902" s="92">
        <v>3</v>
      </c>
      <c r="V1902" s="92">
        <v>93.1</v>
      </c>
      <c r="W1902" s="92">
        <v>95.5</v>
      </c>
      <c r="X1902" s="92">
        <v>96</v>
      </c>
      <c r="Y1902" s="92">
        <v>95.9</v>
      </c>
      <c r="Z1902" s="92">
        <v>95.7</v>
      </c>
      <c r="AA1902" s="92">
        <v>95.1</v>
      </c>
      <c r="AB1902" s="92">
        <v>95.6</v>
      </c>
      <c r="AC1902" s="92">
        <v>93.3</v>
      </c>
      <c r="AD1902" s="92">
        <v>95.9</v>
      </c>
      <c r="AE1902" s="92">
        <v>96.4</v>
      </c>
      <c r="AF1902" s="92">
        <v>96.4</v>
      </c>
      <c r="AG1902" s="92">
        <v>96.2</v>
      </c>
      <c r="AH1902" s="92">
        <v>95.8</v>
      </c>
      <c r="AI1902" s="92">
        <v>96.1</v>
      </c>
      <c r="AJ1902" s="92">
        <v>91</v>
      </c>
      <c r="AK1902" s="92">
        <v>94.9</v>
      </c>
      <c r="AL1902" s="92">
        <v>95.7</v>
      </c>
      <c r="AM1902" s="92">
        <v>96</v>
      </c>
      <c r="AN1902" s="92">
        <v>95.8</v>
      </c>
      <c r="AO1902" s="92">
        <v>95.5</v>
      </c>
      <c r="AP1902" s="92">
        <v>95.6</v>
      </c>
      <c r="AQ1902" s="39"/>
      <c r="AR1902" s="61"/>
    </row>
    <row r="1903" spans="1:44" s="105" customFormat="1" ht="30">
      <c r="A1903" s="66" t="s">
        <v>249</v>
      </c>
      <c r="B1903" s="66" t="s">
        <v>1825</v>
      </c>
      <c r="C1903" s="37" t="s">
        <v>572</v>
      </c>
      <c r="D1903" s="34">
        <v>3</v>
      </c>
      <c r="E1903" s="34">
        <v>240</v>
      </c>
      <c r="F1903" s="34">
        <v>96</v>
      </c>
      <c r="G1903" s="32" t="s">
        <v>388</v>
      </c>
      <c r="H1903" s="32" t="s">
        <v>389</v>
      </c>
      <c r="I1903" s="57" t="s">
        <v>487</v>
      </c>
      <c r="J1903" s="34">
        <v>0.1</v>
      </c>
      <c r="K1903" s="34">
        <v>3</v>
      </c>
      <c r="L1903" s="34">
        <v>0.1</v>
      </c>
      <c r="M1903" s="34">
        <v>100</v>
      </c>
      <c r="N1903" s="34">
        <v>340</v>
      </c>
      <c r="O1903" s="34">
        <v>480</v>
      </c>
      <c r="P1903" s="92">
        <v>0.25</v>
      </c>
      <c r="Q1903" s="92">
        <v>0.6</v>
      </c>
      <c r="R1903" s="92">
        <v>0.9</v>
      </c>
      <c r="S1903" s="92">
        <v>1.5</v>
      </c>
      <c r="T1903" s="92">
        <v>2.25</v>
      </c>
      <c r="U1903" s="92">
        <v>3</v>
      </c>
      <c r="V1903" s="92">
        <v>92.5</v>
      </c>
      <c r="W1903" s="92">
        <v>95.2</v>
      </c>
      <c r="X1903" s="92">
        <v>95.9</v>
      </c>
      <c r="Y1903" s="92">
        <v>96.1</v>
      </c>
      <c r="Z1903" s="92">
        <v>95.9</v>
      </c>
      <c r="AA1903" s="92">
        <v>95.5</v>
      </c>
      <c r="AB1903" s="92">
        <v>95.7</v>
      </c>
      <c r="AC1903" s="92">
        <v>93.1</v>
      </c>
      <c r="AD1903" s="92">
        <v>95.9</v>
      </c>
      <c r="AE1903" s="92">
        <v>96.5</v>
      </c>
      <c r="AF1903" s="92">
        <v>96.7</v>
      </c>
      <c r="AG1903" s="92">
        <v>96.7</v>
      </c>
      <c r="AH1903" s="92">
        <v>96.4</v>
      </c>
      <c r="AI1903" s="92">
        <v>96.5</v>
      </c>
      <c r="AJ1903" s="92">
        <v>91.1</v>
      </c>
      <c r="AK1903" s="92">
        <v>95.1</v>
      </c>
      <c r="AL1903" s="92">
        <v>96</v>
      </c>
      <c r="AM1903" s="92">
        <v>96.4</v>
      </c>
      <c r="AN1903" s="92">
        <v>96.4</v>
      </c>
      <c r="AO1903" s="92">
        <v>96.2</v>
      </c>
      <c r="AP1903" s="92">
        <v>96.1</v>
      </c>
      <c r="AQ1903" s="39"/>
      <c r="AR1903" s="61"/>
    </row>
    <row r="1904" spans="1:44" s="105" customFormat="1" ht="30">
      <c r="A1904" s="66" t="s">
        <v>249</v>
      </c>
      <c r="B1904" s="66" t="s">
        <v>1826</v>
      </c>
      <c r="C1904" s="37" t="s">
        <v>573</v>
      </c>
      <c r="D1904" s="34">
        <v>3</v>
      </c>
      <c r="E1904" s="34">
        <v>277</v>
      </c>
      <c r="F1904" s="34">
        <v>96</v>
      </c>
      <c r="G1904" s="32" t="s">
        <v>388</v>
      </c>
      <c r="H1904" s="32" t="s">
        <v>389</v>
      </c>
      <c r="I1904" s="57" t="s">
        <v>487</v>
      </c>
      <c r="J1904" s="34">
        <v>0.2</v>
      </c>
      <c r="K1904" s="34">
        <v>3</v>
      </c>
      <c r="L1904" s="34">
        <v>0.2</v>
      </c>
      <c r="M1904" s="34">
        <v>100</v>
      </c>
      <c r="N1904" s="34">
        <v>390</v>
      </c>
      <c r="O1904" s="34">
        <v>480</v>
      </c>
      <c r="P1904" s="92">
        <v>0.3</v>
      </c>
      <c r="Q1904" s="92">
        <v>0.6</v>
      </c>
      <c r="R1904" s="92">
        <v>0.9</v>
      </c>
      <c r="S1904" s="92">
        <v>1.5</v>
      </c>
      <c r="T1904" s="92">
        <v>2.25</v>
      </c>
      <c r="U1904" s="92">
        <v>3</v>
      </c>
      <c r="V1904" s="92">
        <v>91.4</v>
      </c>
      <c r="W1904" s="92">
        <v>94.7</v>
      </c>
      <c r="X1904" s="92">
        <v>95.5</v>
      </c>
      <c r="Y1904" s="92">
        <v>96.1</v>
      </c>
      <c r="Z1904" s="92">
        <v>95.9</v>
      </c>
      <c r="AA1904" s="92">
        <v>95.6</v>
      </c>
      <c r="AB1904" s="92">
        <v>95.7</v>
      </c>
      <c r="AC1904" s="92">
        <v>92.5</v>
      </c>
      <c r="AD1904" s="92">
        <v>95.8</v>
      </c>
      <c r="AE1904" s="92">
        <v>96.5</v>
      </c>
      <c r="AF1904" s="92">
        <v>96.9</v>
      </c>
      <c r="AG1904" s="92">
        <v>96.9</v>
      </c>
      <c r="AH1904" s="92">
        <v>96.8</v>
      </c>
      <c r="AI1904" s="92">
        <v>96.6</v>
      </c>
      <c r="AJ1904" s="92">
        <v>91.1</v>
      </c>
      <c r="AK1904" s="92">
        <v>95.2</v>
      </c>
      <c r="AL1904" s="92">
        <v>96.2</v>
      </c>
      <c r="AM1904" s="92">
        <v>96.7</v>
      </c>
      <c r="AN1904" s="92">
        <v>96.8</v>
      </c>
      <c r="AO1904" s="92">
        <v>96.7</v>
      </c>
      <c r="AP1904" s="92">
        <v>96.4</v>
      </c>
      <c r="AQ1904" s="39"/>
      <c r="AR1904" s="61"/>
    </row>
    <row r="1905" spans="1:44" s="105" customFormat="1" ht="30">
      <c r="A1905" s="66" t="s">
        <v>249</v>
      </c>
      <c r="B1905" s="66" t="s">
        <v>1827</v>
      </c>
      <c r="C1905" s="37" t="s">
        <v>1292</v>
      </c>
      <c r="D1905" s="34">
        <v>3</v>
      </c>
      <c r="E1905" s="34">
        <v>208</v>
      </c>
      <c r="F1905" s="34">
        <v>96</v>
      </c>
      <c r="G1905" s="32" t="s">
        <v>388</v>
      </c>
      <c r="H1905" s="32" t="s">
        <v>389</v>
      </c>
      <c r="I1905" s="48"/>
      <c r="J1905" s="34">
        <v>0.1</v>
      </c>
      <c r="K1905" s="34">
        <v>3</v>
      </c>
      <c r="L1905" s="34">
        <v>0.1</v>
      </c>
      <c r="M1905" s="34">
        <v>100</v>
      </c>
      <c r="N1905" s="34">
        <v>310</v>
      </c>
      <c r="O1905" s="34">
        <v>480</v>
      </c>
      <c r="P1905" s="92">
        <v>0.3</v>
      </c>
      <c r="Q1905" s="92">
        <v>0.6</v>
      </c>
      <c r="R1905" s="92">
        <v>0.9</v>
      </c>
      <c r="S1905" s="92">
        <v>1.5</v>
      </c>
      <c r="T1905" s="92">
        <v>2.25</v>
      </c>
      <c r="U1905" s="92">
        <v>3</v>
      </c>
      <c r="V1905" s="92">
        <v>93.1</v>
      </c>
      <c r="W1905" s="92">
        <v>95.5</v>
      </c>
      <c r="X1905" s="92">
        <v>96</v>
      </c>
      <c r="Y1905" s="92">
        <v>95.9</v>
      </c>
      <c r="Z1905" s="92">
        <v>95.7</v>
      </c>
      <c r="AA1905" s="92">
        <v>95.1</v>
      </c>
      <c r="AB1905" s="92">
        <v>95.6</v>
      </c>
      <c r="AC1905" s="92">
        <v>93.3</v>
      </c>
      <c r="AD1905" s="92">
        <v>95.9</v>
      </c>
      <c r="AE1905" s="92">
        <v>96.4</v>
      </c>
      <c r="AF1905" s="92">
        <v>96.4</v>
      </c>
      <c r="AG1905" s="92">
        <v>96.2</v>
      </c>
      <c r="AH1905" s="92">
        <v>95.8</v>
      </c>
      <c r="AI1905" s="92">
        <v>96.1</v>
      </c>
      <c r="AJ1905" s="92">
        <v>91</v>
      </c>
      <c r="AK1905" s="92">
        <v>94.9</v>
      </c>
      <c r="AL1905" s="92">
        <v>95.7</v>
      </c>
      <c r="AM1905" s="92">
        <v>96</v>
      </c>
      <c r="AN1905" s="92">
        <v>95.8</v>
      </c>
      <c r="AO1905" s="92">
        <v>95.5</v>
      </c>
      <c r="AP1905" s="92">
        <v>95.6</v>
      </c>
      <c r="AQ1905" s="39"/>
      <c r="AR1905" s="61"/>
    </row>
    <row r="1906" spans="1:44" s="105" customFormat="1" ht="30">
      <c r="A1906" s="66" t="s">
        <v>249</v>
      </c>
      <c r="B1906" s="66" t="s">
        <v>1828</v>
      </c>
      <c r="C1906" s="37" t="s">
        <v>1293</v>
      </c>
      <c r="D1906" s="34">
        <v>3</v>
      </c>
      <c r="E1906" s="34">
        <v>240</v>
      </c>
      <c r="F1906" s="34">
        <v>96</v>
      </c>
      <c r="G1906" s="32" t="s">
        <v>388</v>
      </c>
      <c r="H1906" s="32" t="s">
        <v>389</v>
      </c>
      <c r="I1906" s="48"/>
      <c r="J1906" s="34">
        <v>0.1</v>
      </c>
      <c r="K1906" s="34">
        <v>3</v>
      </c>
      <c r="L1906" s="34">
        <v>0.1</v>
      </c>
      <c r="M1906" s="34">
        <v>100</v>
      </c>
      <c r="N1906" s="34">
        <v>340</v>
      </c>
      <c r="O1906" s="34">
        <v>480</v>
      </c>
      <c r="P1906" s="92">
        <v>0.25</v>
      </c>
      <c r="Q1906" s="92">
        <v>0.6</v>
      </c>
      <c r="R1906" s="92">
        <v>0.9</v>
      </c>
      <c r="S1906" s="92">
        <v>1.5</v>
      </c>
      <c r="T1906" s="92">
        <v>2.25</v>
      </c>
      <c r="U1906" s="92">
        <v>3</v>
      </c>
      <c r="V1906" s="92">
        <v>92.5</v>
      </c>
      <c r="W1906" s="92">
        <v>95.2</v>
      </c>
      <c r="X1906" s="92">
        <v>95.9</v>
      </c>
      <c r="Y1906" s="92">
        <v>96.1</v>
      </c>
      <c r="Z1906" s="92">
        <v>95.9</v>
      </c>
      <c r="AA1906" s="92">
        <v>95.5</v>
      </c>
      <c r="AB1906" s="92">
        <v>95.7</v>
      </c>
      <c r="AC1906" s="92">
        <v>93.1</v>
      </c>
      <c r="AD1906" s="92">
        <v>95.9</v>
      </c>
      <c r="AE1906" s="92">
        <v>96.5</v>
      </c>
      <c r="AF1906" s="92">
        <v>96.7</v>
      </c>
      <c r="AG1906" s="92">
        <v>96.7</v>
      </c>
      <c r="AH1906" s="92">
        <v>96.4</v>
      </c>
      <c r="AI1906" s="92">
        <v>96.5</v>
      </c>
      <c r="AJ1906" s="92">
        <v>91.1</v>
      </c>
      <c r="AK1906" s="92">
        <v>95.1</v>
      </c>
      <c r="AL1906" s="92">
        <v>96</v>
      </c>
      <c r="AM1906" s="92">
        <v>96.4</v>
      </c>
      <c r="AN1906" s="92">
        <v>96.4</v>
      </c>
      <c r="AO1906" s="92">
        <v>96.2</v>
      </c>
      <c r="AP1906" s="92">
        <v>96.1</v>
      </c>
      <c r="AQ1906" s="39"/>
      <c r="AR1906" s="61"/>
    </row>
    <row r="1907" spans="1:44" s="105" customFormat="1" ht="30">
      <c r="A1907" s="66" t="s">
        <v>249</v>
      </c>
      <c r="B1907" s="66" t="s">
        <v>1829</v>
      </c>
      <c r="C1907" s="37" t="s">
        <v>1294</v>
      </c>
      <c r="D1907" s="34">
        <v>3</v>
      </c>
      <c r="E1907" s="34">
        <v>277</v>
      </c>
      <c r="F1907" s="34">
        <v>96</v>
      </c>
      <c r="G1907" s="32" t="s">
        <v>388</v>
      </c>
      <c r="H1907" s="32" t="s">
        <v>389</v>
      </c>
      <c r="I1907" s="48"/>
      <c r="J1907" s="34">
        <v>0.2</v>
      </c>
      <c r="K1907" s="34">
        <v>3</v>
      </c>
      <c r="L1907" s="34">
        <v>0.2</v>
      </c>
      <c r="M1907" s="34">
        <v>100</v>
      </c>
      <c r="N1907" s="34">
        <v>390</v>
      </c>
      <c r="O1907" s="34">
        <v>480</v>
      </c>
      <c r="P1907" s="92">
        <v>0.3</v>
      </c>
      <c r="Q1907" s="92">
        <v>0.6</v>
      </c>
      <c r="R1907" s="92">
        <v>0.9</v>
      </c>
      <c r="S1907" s="92">
        <v>1.5</v>
      </c>
      <c r="T1907" s="92">
        <v>2.25</v>
      </c>
      <c r="U1907" s="92">
        <v>3</v>
      </c>
      <c r="V1907" s="92">
        <v>91.4</v>
      </c>
      <c r="W1907" s="92">
        <v>94.7</v>
      </c>
      <c r="X1907" s="92">
        <v>95.5</v>
      </c>
      <c r="Y1907" s="92">
        <v>96.1</v>
      </c>
      <c r="Z1907" s="92">
        <v>95.9</v>
      </c>
      <c r="AA1907" s="92">
        <v>95.6</v>
      </c>
      <c r="AB1907" s="92">
        <v>95.7</v>
      </c>
      <c r="AC1907" s="92">
        <v>92.5</v>
      </c>
      <c r="AD1907" s="92">
        <v>95.8</v>
      </c>
      <c r="AE1907" s="92">
        <v>96.5</v>
      </c>
      <c r="AF1907" s="92">
        <v>96.9</v>
      </c>
      <c r="AG1907" s="92">
        <v>96.9</v>
      </c>
      <c r="AH1907" s="92">
        <v>96.8</v>
      </c>
      <c r="AI1907" s="92">
        <v>96.6</v>
      </c>
      <c r="AJ1907" s="92">
        <v>91.1</v>
      </c>
      <c r="AK1907" s="92">
        <v>95.2</v>
      </c>
      <c r="AL1907" s="92">
        <v>96.2</v>
      </c>
      <c r="AM1907" s="92">
        <v>96.7</v>
      </c>
      <c r="AN1907" s="92">
        <v>96.8</v>
      </c>
      <c r="AO1907" s="92">
        <v>96.7</v>
      </c>
      <c r="AP1907" s="92">
        <v>96.4</v>
      </c>
      <c r="AQ1907" s="39"/>
      <c r="AR1907" s="61"/>
    </row>
    <row r="1908" spans="1:44" s="105" customFormat="1" ht="30">
      <c r="A1908" s="66" t="s">
        <v>249</v>
      </c>
      <c r="B1908" s="66" t="s">
        <v>1830</v>
      </c>
      <c r="C1908" s="37" t="s">
        <v>1295</v>
      </c>
      <c r="D1908" s="34">
        <v>3</v>
      </c>
      <c r="E1908" s="34">
        <v>208</v>
      </c>
      <c r="F1908" s="34">
        <v>96</v>
      </c>
      <c r="G1908" s="32" t="s">
        <v>388</v>
      </c>
      <c r="H1908" s="32" t="s">
        <v>389</v>
      </c>
      <c r="I1908" s="57" t="s">
        <v>487</v>
      </c>
      <c r="J1908" s="34">
        <v>0.1</v>
      </c>
      <c r="K1908" s="34">
        <v>3</v>
      </c>
      <c r="L1908" s="34">
        <v>0.1</v>
      </c>
      <c r="M1908" s="34">
        <v>100</v>
      </c>
      <c r="N1908" s="34">
        <v>310</v>
      </c>
      <c r="O1908" s="34">
        <v>480</v>
      </c>
      <c r="P1908" s="92">
        <v>0.3</v>
      </c>
      <c r="Q1908" s="92">
        <v>0.6</v>
      </c>
      <c r="R1908" s="92">
        <v>0.9</v>
      </c>
      <c r="S1908" s="92">
        <v>1.5</v>
      </c>
      <c r="T1908" s="92">
        <v>2.25</v>
      </c>
      <c r="U1908" s="92">
        <v>3</v>
      </c>
      <c r="V1908" s="92">
        <v>93.1</v>
      </c>
      <c r="W1908" s="92">
        <v>95.5</v>
      </c>
      <c r="X1908" s="92">
        <v>96</v>
      </c>
      <c r="Y1908" s="92">
        <v>95.9</v>
      </c>
      <c r="Z1908" s="92">
        <v>95.7</v>
      </c>
      <c r="AA1908" s="92">
        <v>95.1</v>
      </c>
      <c r="AB1908" s="92">
        <v>95.6</v>
      </c>
      <c r="AC1908" s="92">
        <v>93.3</v>
      </c>
      <c r="AD1908" s="92">
        <v>95.9</v>
      </c>
      <c r="AE1908" s="92">
        <v>96.4</v>
      </c>
      <c r="AF1908" s="92">
        <v>96.4</v>
      </c>
      <c r="AG1908" s="92">
        <v>96.2</v>
      </c>
      <c r="AH1908" s="92">
        <v>95.8</v>
      </c>
      <c r="AI1908" s="92">
        <v>96.1</v>
      </c>
      <c r="AJ1908" s="92">
        <v>91</v>
      </c>
      <c r="AK1908" s="92">
        <v>94.9</v>
      </c>
      <c r="AL1908" s="92">
        <v>95.7</v>
      </c>
      <c r="AM1908" s="92">
        <v>96</v>
      </c>
      <c r="AN1908" s="92">
        <v>95.8</v>
      </c>
      <c r="AO1908" s="92">
        <v>95.5</v>
      </c>
      <c r="AP1908" s="92">
        <v>95.6</v>
      </c>
      <c r="AQ1908" s="39"/>
      <c r="AR1908" s="61"/>
    </row>
    <row r="1909" spans="1:44" s="105" customFormat="1" ht="30">
      <c r="A1909" s="66" t="s">
        <v>249</v>
      </c>
      <c r="B1909" s="66" t="s">
        <v>1831</v>
      </c>
      <c r="C1909" s="37" t="s">
        <v>1296</v>
      </c>
      <c r="D1909" s="34">
        <v>3</v>
      </c>
      <c r="E1909" s="34">
        <v>240</v>
      </c>
      <c r="F1909" s="34">
        <v>96</v>
      </c>
      <c r="G1909" s="32" t="s">
        <v>388</v>
      </c>
      <c r="H1909" s="32" t="s">
        <v>389</v>
      </c>
      <c r="I1909" s="57" t="s">
        <v>487</v>
      </c>
      <c r="J1909" s="34">
        <v>0.1</v>
      </c>
      <c r="K1909" s="34">
        <v>3</v>
      </c>
      <c r="L1909" s="34">
        <v>0.1</v>
      </c>
      <c r="M1909" s="34">
        <v>100</v>
      </c>
      <c r="N1909" s="34">
        <v>340</v>
      </c>
      <c r="O1909" s="34">
        <v>480</v>
      </c>
      <c r="P1909" s="92">
        <v>0.25</v>
      </c>
      <c r="Q1909" s="92">
        <v>0.6</v>
      </c>
      <c r="R1909" s="92">
        <v>0.9</v>
      </c>
      <c r="S1909" s="92">
        <v>1.5</v>
      </c>
      <c r="T1909" s="92">
        <v>2.25</v>
      </c>
      <c r="U1909" s="92">
        <v>3</v>
      </c>
      <c r="V1909" s="92">
        <v>92.5</v>
      </c>
      <c r="W1909" s="92">
        <v>95.2</v>
      </c>
      <c r="X1909" s="92">
        <v>95.9</v>
      </c>
      <c r="Y1909" s="92">
        <v>96.1</v>
      </c>
      <c r="Z1909" s="92">
        <v>95.9</v>
      </c>
      <c r="AA1909" s="92">
        <v>95.5</v>
      </c>
      <c r="AB1909" s="92">
        <v>95.7</v>
      </c>
      <c r="AC1909" s="92">
        <v>93.1</v>
      </c>
      <c r="AD1909" s="92">
        <v>95.9</v>
      </c>
      <c r="AE1909" s="92">
        <v>96.5</v>
      </c>
      <c r="AF1909" s="92">
        <v>96.7</v>
      </c>
      <c r="AG1909" s="92">
        <v>96.7</v>
      </c>
      <c r="AH1909" s="92">
        <v>96.4</v>
      </c>
      <c r="AI1909" s="92">
        <v>96.5</v>
      </c>
      <c r="AJ1909" s="92">
        <v>91.1</v>
      </c>
      <c r="AK1909" s="92">
        <v>95.1</v>
      </c>
      <c r="AL1909" s="92">
        <v>96</v>
      </c>
      <c r="AM1909" s="92">
        <v>96.4</v>
      </c>
      <c r="AN1909" s="92">
        <v>96.4</v>
      </c>
      <c r="AO1909" s="92">
        <v>96.2</v>
      </c>
      <c r="AP1909" s="92">
        <v>96.1</v>
      </c>
      <c r="AQ1909" s="39"/>
      <c r="AR1909" s="61"/>
    </row>
    <row r="1910" spans="1:44" s="105" customFormat="1" ht="30">
      <c r="A1910" s="66" t="s">
        <v>249</v>
      </c>
      <c r="B1910" s="66" t="s">
        <v>1832</v>
      </c>
      <c r="C1910" s="37" t="s">
        <v>1297</v>
      </c>
      <c r="D1910" s="34">
        <v>3</v>
      </c>
      <c r="E1910" s="34">
        <v>277</v>
      </c>
      <c r="F1910" s="34">
        <v>96</v>
      </c>
      <c r="G1910" s="32" t="s">
        <v>388</v>
      </c>
      <c r="H1910" s="32" t="s">
        <v>389</v>
      </c>
      <c r="I1910" s="57" t="s">
        <v>487</v>
      </c>
      <c r="J1910" s="34">
        <v>0.2</v>
      </c>
      <c r="K1910" s="34">
        <v>3</v>
      </c>
      <c r="L1910" s="34">
        <v>0.2</v>
      </c>
      <c r="M1910" s="34">
        <v>100</v>
      </c>
      <c r="N1910" s="34">
        <v>390</v>
      </c>
      <c r="O1910" s="34">
        <v>480</v>
      </c>
      <c r="P1910" s="92">
        <v>0.3</v>
      </c>
      <c r="Q1910" s="92">
        <v>0.6</v>
      </c>
      <c r="R1910" s="92">
        <v>0.9</v>
      </c>
      <c r="S1910" s="92">
        <v>1.5</v>
      </c>
      <c r="T1910" s="92">
        <v>2.25</v>
      </c>
      <c r="U1910" s="92">
        <v>3</v>
      </c>
      <c r="V1910" s="92">
        <v>91.4</v>
      </c>
      <c r="W1910" s="92">
        <v>94.7</v>
      </c>
      <c r="X1910" s="92">
        <v>95.5</v>
      </c>
      <c r="Y1910" s="92">
        <v>96.1</v>
      </c>
      <c r="Z1910" s="92">
        <v>95.9</v>
      </c>
      <c r="AA1910" s="92">
        <v>95.6</v>
      </c>
      <c r="AB1910" s="92">
        <v>95.7</v>
      </c>
      <c r="AC1910" s="92">
        <v>92.5</v>
      </c>
      <c r="AD1910" s="92">
        <v>95.8</v>
      </c>
      <c r="AE1910" s="92">
        <v>96.5</v>
      </c>
      <c r="AF1910" s="92">
        <v>96.9</v>
      </c>
      <c r="AG1910" s="92">
        <v>96.9</v>
      </c>
      <c r="AH1910" s="92">
        <v>96.8</v>
      </c>
      <c r="AI1910" s="92">
        <v>96.6</v>
      </c>
      <c r="AJ1910" s="92">
        <v>91.1</v>
      </c>
      <c r="AK1910" s="92">
        <v>95.2</v>
      </c>
      <c r="AL1910" s="92">
        <v>96.2</v>
      </c>
      <c r="AM1910" s="92">
        <v>96.7</v>
      </c>
      <c r="AN1910" s="92">
        <v>96.8</v>
      </c>
      <c r="AO1910" s="92">
        <v>96.7</v>
      </c>
      <c r="AP1910" s="92">
        <v>96.4</v>
      </c>
      <c r="AQ1910" s="39"/>
      <c r="AR1910" s="61"/>
    </row>
    <row r="1911" spans="1:44" s="105" customFormat="1" ht="30">
      <c r="A1911" s="66" t="s">
        <v>249</v>
      </c>
      <c r="B1911" s="66" t="s">
        <v>1833</v>
      </c>
      <c r="C1911" s="37" t="s">
        <v>568</v>
      </c>
      <c r="D1911" s="34">
        <v>3</v>
      </c>
      <c r="E1911" s="34">
        <v>208</v>
      </c>
      <c r="F1911" s="34">
        <v>96</v>
      </c>
      <c r="G1911" s="32" t="s">
        <v>388</v>
      </c>
      <c r="H1911" s="32" t="s">
        <v>389</v>
      </c>
      <c r="I1911" s="57" t="s">
        <v>487</v>
      </c>
      <c r="J1911" s="34">
        <v>0.1</v>
      </c>
      <c r="K1911" s="34">
        <v>3</v>
      </c>
      <c r="L1911" s="34">
        <v>0.1</v>
      </c>
      <c r="M1911" s="34">
        <v>100</v>
      </c>
      <c r="N1911" s="34">
        <v>310</v>
      </c>
      <c r="O1911" s="34">
        <v>480</v>
      </c>
      <c r="P1911" s="92">
        <v>0.3</v>
      </c>
      <c r="Q1911" s="92">
        <v>0.6</v>
      </c>
      <c r="R1911" s="92">
        <v>0.9</v>
      </c>
      <c r="S1911" s="92">
        <v>1.5</v>
      </c>
      <c r="T1911" s="92">
        <v>2.25</v>
      </c>
      <c r="U1911" s="92">
        <v>3</v>
      </c>
      <c r="V1911" s="92">
        <v>93.1</v>
      </c>
      <c r="W1911" s="92">
        <v>95.5</v>
      </c>
      <c r="X1911" s="92">
        <v>96</v>
      </c>
      <c r="Y1911" s="92">
        <v>95.9</v>
      </c>
      <c r="Z1911" s="92">
        <v>95.7</v>
      </c>
      <c r="AA1911" s="92">
        <v>95.1</v>
      </c>
      <c r="AB1911" s="92">
        <v>95.6</v>
      </c>
      <c r="AC1911" s="92">
        <v>93.3</v>
      </c>
      <c r="AD1911" s="92">
        <v>95.9</v>
      </c>
      <c r="AE1911" s="92">
        <v>96.4</v>
      </c>
      <c r="AF1911" s="92">
        <v>96.4</v>
      </c>
      <c r="AG1911" s="92">
        <v>96.2</v>
      </c>
      <c r="AH1911" s="92">
        <v>95.8</v>
      </c>
      <c r="AI1911" s="92">
        <v>96.1</v>
      </c>
      <c r="AJ1911" s="92">
        <v>91</v>
      </c>
      <c r="AK1911" s="92">
        <v>94.9</v>
      </c>
      <c r="AL1911" s="92">
        <v>95.7</v>
      </c>
      <c r="AM1911" s="92">
        <v>96</v>
      </c>
      <c r="AN1911" s="92">
        <v>95.8</v>
      </c>
      <c r="AO1911" s="92">
        <v>95.5</v>
      </c>
      <c r="AP1911" s="92">
        <v>95.6</v>
      </c>
      <c r="AQ1911" s="39"/>
      <c r="AR1911" s="61"/>
    </row>
    <row r="1912" spans="1:44" s="105" customFormat="1" ht="45">
      <c r="A1912" s="66" t="s">
        <v>249</v>
      </c>
      <c r="B1912" s="66" t="s">
        <v>1834</v>
      </c>
      <c r="C1912" s="37" t="s">
        <v>1286</v>
      </c>
      <c r="D1912" s="34">
        <v>3</v>
      </c>
      <c r="E1912" s="34">
        <v>240</v>
      </c>
      <c r="F1912" s="34">
        <v>96</v>
      </c>
      <c r="G1912" s="32" t="s">
        <v>388</v>
      </c>
      <c r="H1912" s="32" t="s">
        <v>389</v>
      </c>
      <c r="I1912" s="57" t="s">
        <v>487</v>
      </c>
      <c r="J1912" s="34">
        <v>0.1</v>
      </c>
      <c r="K1912" s="34">
        <v>3</v>
      </c>
      <c r="L1912" s="34">
        <v>0.1</v>
      </c>
      <c r="M1912" s="34">
        <v>100</v>
      </c>
      <c r="N1912" s="34">
        <v>340</v>
      </c>
      <c r="O1912" s="34">
        <v>480</v>
      </c>
      <c r="P1912" s="92">
        <v>0.25</v>
      </c>
      <c r="Q1912" s="92">
        <v>0.6</v>
      </c>
      <c r="R1912" s="92">
        <v>0.9</v>
      </c>
      <c r="S1912" s="92">
        <v>1.5</v>
      </c>
      <c r="T1912" s="92">
        <v>2.25</v>
      </c>
      <c r="U1912" s="92">
        <v>3</v>
      </c>
      <c r="V1912" s="92">
        <v>92.5</v>
      </c>
      <c r="W1912" s="92">
        <v>95.2</v>
      </c>
      <c r="X1912" s="92">
        <v>95.9</v>
      </c>
      <c r="Y1912" s="92">
        <v>96.1</v>
      </c>
      <c r="Z1912" s="92">
        <v>95.9</v>
      </c>
      <c r="AA1912" s="92">
        <v>95.5</v>
      </c>
      <c r="AB1912" s="92">
        <v>95.7</v>
      </c>
      <c r="AC1912" s="92">
        <v>93.1</v>
      </c>
      <c r="AD1912" s="92">
        <v>95.9</v>
      </c>
      <c r="AE1912" s="92">
        <v>96.5</v>
      </c>
      <c r="AF1912" s="92">
        <v>96.7</v>
      </c>
      <c r="AG1912" s="92">
        <v>96.7</v>
      </c>
      <c r="AH1912" s="92">
        <v>96.4</v>
      </c>
      <c r="AI1912" s="92">
        <v>96.5</v>
      </c>
      <c r="AJ1912" s="92">
        <v>91.1</v>
      </c>
      <c r="AK1912" s="92">
        <v>95.1</v>
      </c>
      <c r="AL1912" s="92">
        <v>96</v>
      </c>
      <c r="AM1912" s="92">
        <v>96.4</v>
      </c>
      <c r="AN1912" s="92">
        <v>96.4</v>
      </c>
      <c r="AO1912" s="92">
        <v>96.2</v>
      </c>
      <c r="AP1912" s="92">
        <v>96.1</v>
      </c>
      <c r="AQ1912" s="39"/>
      <c r="AR1912" s="61"/>
    </row>
    <row r="1913" spans="1:44" s="105" customFormat="1" ht="45">
      <c r="A1913" s="66" t="s">
        <v>249</v>
      </c>
      <c r="B1913" s="66" t="s">
        <v>1835</v>
      </c>
      <c r="C1913" s="37" t="s">
        <v>1287</v>
      </c>
      <c r="D1913" s="34">
        <v>3</v>
      </c>
      <c r="E1913" s="34">
        <v>277</v>
      </c>
      <c r="F1913" s="34">
        <v>96</v>
      </c>
      <c r="G1913" s="32" t="s">
        <v>388</v>
      </c>
      <c r="H1913" s="32" t="s">
        <v>389</v>
      </c>
      <c r="I1913" s="57" t="s">
        <v>487</v>
      </c>
      <c r="J1913" s="34">
        <v>0.2</v>
      </c>
      <c r="K1913" s="34">
        <v>3</v>
      </c>
      <c r="L1913" s="34">
        <v>0.2</v>
      </c>
      <c r="M1913" s="34">
        <v>100</v>
      </c>
      <c r="N1913" s="34">
        <v>390</v>
      </c>
      <c r="O1913" s="34">
        <v>480</v>
      </c>
      <c r="P1913" s="92">
        <v>0.3</v>
      </c>
      <c r="Q1913" s="92">
        <v>0.6</v>
      </c>
      <c r="R1913" s="92">
        <v>0.9</v>
      </c>
      <c r="S1913" s="92">
        <v>1.5</v>
      </c>
      <c r="T1913" s="92">
        <v>2.25</v>
      </c>
      <c r="U1913" s="92">
        <v>3</v>
      </c>
      <c r="V1913" s="92">
        <v>91.4</v>
      </c>
      <c r="W1913" s="92">
        <v>94.7</v>
      </c>
      <c r="X1913" s="92">
        <v>95.5</v>
      </c>
      <c r="Y1913" s="92">
        <v>96.1</v>
      </c>
      <c r="Z1913" s="92">
        <v>95.9</v>
      </c>
      <c r="AA1913" s="92">
        <v>95.6</v>
      </c>
      <c r="AB1913" s="92">
        <v>95.7</v>
      </c>
      <c r="AC1913" s="92">
        <v>92.5</v>
      </c>
      <c r="AD1913" s="92">
        <v>95.8</v>
      </c>
      <c r="AE1913" s="92">
        <v>96.5</v>
      </c>
      <c r="AF1913" s="92">
        <v>96.9</v>
      </c>
      <c r="AG1913" s="92">
        <v>96.9</v>
      </c>
      <c r="AH1913" s="92">
        <v>96.8</v>
      </c>
      <c r="AI1913" s="92">
        <v>96.6</v>
      </c>
      <c r="AJ1913" s="92">
        <v>91.1</v>
      </c>
      <c r="AK1913" s="92">
        <v>95.2</v>
      </c>
      <c r="AL1913" s="92">
        <v>96.2</v>
      </c>
      <c r="AM1913" s="92">
        <v>96.7</v>
      </c>
      <c r="AN1913" s="92">
        <v>96.8</v>
      </c>
      <c r="AO1913" s="92">
        <v>96.7</v>
      </c>
      <c r="AP1913" s="92">
        <v>96.4</v>
      </c>
      <c r="AQ1913" s="39"/>
      <c r="AR1913" s="61"/>
    </row>
    <row r="1914" spans="1:44" s="105" customFormat="1" ht="30">
      <c r="A1914" s="66" t="s">
        <v>249</v>
      </c>
      <c r="B1914" s="66" t="s">
        <v>3315</v>
      </c>
      <c r="C1914" s="37" t="s">
        <v>1011</v>
      </c>
      <c r="D1914" s="34">
        <v>3</v>
      </c>
      <c r="E1914" s="34">
        <v>240</v>
      </c>
      <c r="F1914" s="34">
        <v>92</v>
      </c>
      <c r="G1914" s="32" t="s">
        <v>388</v>
      </c>
      <c r="H1914" s="32" t="s">
        <v>389</v>
      </c>
      <c r="I1914" s="48"/>
      <c r="J1914" s="34">
        <v>0.4</v>
      </c>
      <c r="K1914" s="34">
        <v>2.516</v>
      </c>
      <c r="L1914" s="34">
        <v>0.4</v>
      </c>
      <c r="M1914" s="34">
        <v>100</v>
      </c>
      <c r="N1914" s="34">
        <v>360</v>
      </c>
      <c r="O1914" s="34">
        <v>480</v>
      </c>
      <c r="P1914" s="92">
        <v>0.3</v>
      </c>
      <c r="Q1914" s="92">
        <v>0.6</v>
      </c>
      <c r="R1914" s="92">
        <v>0.9</v>
      </c>
      <c r="S1914" s="92">
        <v>1.5</v>
      </c>
      <c r="T1914" s="92">
        <v>2.25</v>
      </c>
      <c r="U1914" s="92">
        <v>3</v>
      </c>
      <c r="V1914" s="92">
        <v>85.6</v>
      </c>
      <c r="W1914" s="92">
        <v>89.8</v>
      </c>
      <c r="X1914" s="92">
        <v>91.3</v>
      </c>
      <c r="Y1914" s="92">
        <v>91.7</v>
      </c>
      <c r="Z1914" s="92">
        <v>91</v>
      </c>
      <c r="AA1914" s="92">
        <v>89.7</v>
      </c>
      <c r="AB1914" s="92">
        <v>90.8</v>
      </c>
      <c r="AC1914" s="92">
        <v>86.9</v>
      </c>
      <c r="AD1914" s="92">
        <v>91.3</v>
      </c>
      <c r="AE1914" s="92">
        <v>92.6</v>
      </c>
      <c r="AF1914" s="92">
        <v>92.9</v>
      </c>
      <c r="AG1914" s="92">
        <v>92.1</v>
      </c>
      <c r="AH1914" s="92">
        <v>91.1</v>
      </c>
      <c r="AI1914" s="92">
        <v>92</v>
      </c>
      <c r="AJ1914" s="92">
        <v>83.3</v>
      </c>
      <c r="AK1914" s="92">
        <v>89.6</v>
      </c>
      <c r="AL1914" s="92">
        <v>91.4</v>
      </c>
      <c r="AM1914" s="92">
        <v>92.2</v>
      </c>
      <c r="AN1914" s="92">
        <v>91.7</v>
      </c>
      <c r="AO1914" s="92">
        <v>90.6</v>
      </c>
      <c r="AP1914" s="92">
        <v>91.3</v>
      </c>
      <c r="AQ1914" s="39"/>
      <c r="AR1914" s="61"/>
    </row>
    <row r="1915" spans="1:44" s="105" customFormat="1" ht="30">
      <c r="A1915" s="66" t="s">
        <v>249</v>
      </c>
      <c r="B1915" s="66" t="s">
        <v>3316</v>
      </c>
      <c r="C1915" s="37" t="s">
        <v>1011</v>
      </c>
      <c r="D1915" s="34">
        <v>3</v>
      </c>
      <c r="E1915" s="34">
        <v>240</v>
      </c>
      <c r="F1915" s="34">
        <v>91</v>
      </c>
      <c r="G1915" s="32" t="s">
        <v>388</v>
      </c>
      <c r="H1915" s="32" t="s">
        <v>389</v>
      </c>
      <c r="I1915" s="48"/>
      <c r="J1915" s="34">
        <v>0.4</v>
      </c>
      <c r="K1915" s="34">
        <v>3</v>
      </c>
      <c r="L1915" s="34">
        <v>0.4</v>
      </c>
      <c r="M1915" s="34">
        <v>100</v>
      </c>
      <c r="N1915" s="34">
        <v>380</v>
      </c>
      <c r="O1915" s="34">
        <v>480</v>
      </c>
      <c r="P1915" s="92">
        <v>0.3</v>
      </c>
      <c r="Q1915" s="92">
        <v>0.6</v>
      </c>
      <c r="R1915" s="92">
        <v>0.9</v>
      </c>
      <c r="S1915" s="92">
        <v>1.5</v>
      </c>
      <c r="T1915" s="92">
        <v>2.25</v>
      </c>
      <c r="U1915" s="92">
        <v>3</v>
      </c>
      <c r="V1915" s="92">
        <v>85.6</v>
      </c>
      <c r="W1915" s="92">
        <v>90</v>
      </c>
      <c r="X1915" s="92">
        <v>91.1</v>
      </c>
      <c r="Y1915" s="92">
        <v>91.1</v>
      </c>
      <c r="Z1915" s="92">
        <v>90.7</v>
      </c>
      <c r="AA1915" s="92">
        <v>89.6</v>
      </c>
      <c r="AB1915" s="92">
        <v>90.5</v>
      </c>
      <c r="AC1915" s="92">
        <v>87.1</v>
      </c>
      <c r="AD1915" s="92">
        <v>92</v>
      </c>
      <c r="AE1915" s="92">
        <v>92.7</v>
      </c>
      <c r="AF1915" s="92">
        <v>92.7</v>
      </c>
      <c r="AG1915" s="92">
        <v>91.9</v>
      </c>
      <c r="AH1915" s="92">
        <v>90.9</v>
      </c>
      <c r="AI1915" s="92">
        <v>91.9</v>
      </c>
      <c r="AJ1915" s="92">
        <v>83.9</v>
      </c>
      <c r="AK1915" s="92">
        <v>90.3</v>
      </c>
      <c r="AL1915" s="92">
        <v>91.3</v>
      </c>
      <c r="AM1915" s="92">
        <v>91.7</v>
      </c>
      <c r="AN1915" s="92">
        <v>91.1</v>
      </c>
      <c r="AO1915" s="92">
        <v>90.2</v>
      </c>
      <c r="AP1915" s="92">
        <v>90.9</v>
      </c>
      <c r="AQ1915" s="39"/>
      <c r="AR1915" s="61"/>
    </row>
    <row r="1916" spans="1:44" s="105" customFormat="1" ht="30">
      <c r="A1916" s="66" t="s">
        <v>249</v>
      </c>
      <c r="B1916" s="66" t="s">
        <v>3317</v>
      </c>
      <c r="C1916" s="37" t="s">
        <v>1288</v>
      </c>
      <c r="D1916" s="34">
        <v>3.3</v>
      </c>
      <c r="E1916" s="34">
        <v>208</v>
      </c>
      <c r="F1916" s="34">
        <v>96</v>
      </c>
      <c r="G1916" s="32" t="s">
        <v>388</v>
      </c>
      <c r="H1916" s="32" t="s">
        <v>389</v>
      </c>
      <c r="I1916" s="48"/>
      <c r="J1916" s="34">
        <v>0.1</v>
      </c>
      <c r="K1916" s="34">
        <v>3.3</v>
      </c>
      <c r="L1916" s="34">
        <v>0.1</v>
      </c>
      <c r="M1916" s="34">
        <v>100</v>
      </c>
      <c r="N1916" s="34">
        <v>310</v>
      </c>
      <c r="O1916" s="34">
        <v>416</v>
      </c>
      <c r="P1916" s="92">
        <v>0.33</v>
      </c>
      <c r="Q1916" s="92">
        <v>0.66</v>
      </c>
      <c r="R1916" s="92">
        <v>0.99</v>
      </c>
      <c r="S1916" s="92">
        <v>1.65</v>
      </c>
      <c r="T1916" s="92">
        <v>2.4750000000000001</v>
      </c>
      <c r="U1916" s="92">
        <v>3.3</v>
      </c>
      <c r="V1916" s="92">
        <v>93.58</v>
      </c>
      <c r="W1916" s="92">
        <v>95.7</v>
      </c>
      <c r="X1916" s="92">
        <v>96.16</v>
      </c>
      <c r="Y1916" s="92">
        <v>96.41</v>
      </c>
      <c r="Z1916" s="92">
        <v>96.34</v>
      </c>
      <c r="AA1916" s="92">
        <v>95.99</v>
      </c>
      <c r="AB1916" s="92">
        <v>96.17</v>
      </c>
      <c r="AC1916" s="92">
        <v>92.51</v>
      </c>
      <c r="AD1916" s="92">
        <v>95.59</v>
      </c>
      <c r="AE1916" s="92">
        <v>96.33</v>
      </c>
      <c r="AF1916" s="92">
        <v>96.63</v>
      </c>
      <c r="AG1916" s="92">
        <v>96.66</v>
      </c>
      <c r="AH1916" s="92">
        <v>96.54</v>
      </c>
      <c r="AI1916" s="92">
        <v>96.39</v>
      </c>
      <c r="AJ1916" s="92">
        <v>89.49</v>
      </c>
      <c r="AK1916" s="92">
        <v>94.02</v>
      </c>
      <c r="AL1916" s="92">
        <v>95.28</v>
      </c>
      <c r="AM1916" s="92">
        <v>96.08</v>
      </c>
      <c r="AN1916" s="92">
        <v>96.29</v>
      </c>
      <c r="AO1916" s="92">
        <v>96.05</v>
      </c>
      <c r="AP1916" s="92">
        <v>95.73</v>
      </c>
      <c r="AQ1916" s="39"/>
      <c r="AR1916" s="61"/>
    </row>
    <row r="1917" spans="1:44" s="105" customFormat="1" ht="30">
      <c r="A1917" s="66" t="s">
        <v>249</v>
      </c>
      <c r="B1917" s="66" t="s">
        <v>3318</v>
      </c>
      <c r="C1917" s="37" t="s">
        <v>1012</v>
      </c>
      <c r="D1917" s="34">
        <v>3.3</v>
      </c>
      <c r="E1917" s="34">
        <v>208</v>
      </c>
      <c r="F1917" s="34">
        <v>94.5</v>
      </c>
      <c r="G1917" s="32" t="s">
        <v>388</v>
      </c>
      <c r="H1917" s="32" t="s">
        <v>389</v>
      </c>
      <c r="I1917" s="48"/>
      <c r="J1917" s="34">
        <v>0.24</v>
      </c>
      <c r="K1917" s="34">
        <v>3.3</v>
      </c>
      <c r="L1917" s="34">
        <v>0.24</v>
      </c>
      <c r="M1917" s="34">
        <v>100</v>
      </c>
      <c r="N1917" s="34">
        <v>330</v>
      </c>
      <c r="O1917" s="34">
        <v>480</v>
      </c>
      <c r="P1917" s="92">
        <v>0.33</v>
      </c>
      <c r="Q1917" s="92">
        <v>0.66</v>
      </c>
      <c r="R1917" s="92">
        <v>0.99</v>
      </c>
      <c r="S1917" s="92">
        <v>1.65</v>
      </c>
      <c r="T1917" s="92">
        <v>2.48</v>
      </c>
      <c r="U1917" s="92">
        <v>3.3</v>
      </c>
      <c r="V1917" s="92">
        <v>89.4</v>
      </c>
      <c r="W1917" s="92">
        <v>93.1</v>
      </c>
      <c r="X1917" s="92">
        <v>94.4</v>
      </c>
      <c r="Y1917" s="92">
        <v>94.9</v>
      </c>
      <c r="Z1917" s="92">
        <v>94.8</v>
      </c>
      <c r="AA1917" s="92">
        <v>94.5</v>
      </c>
      <c r="AB1917" s="92">
        <v>94.5</v>
      </c>
      <c r="AC1917" s="92">
        <v>90.5</v>
      </c>
      <c r="AD1917" s="92">
        <v>94.1</v>
      </c>
      <c r="AE1917" s="92">
        <v>95.2</v>
      </c>
      <c r="AF1917" s="92">
        <v>95.6</v>
      </c>
      <c r="AG1917" s="92">
        <v>95.6</v>
      </c>
      <c r="AH1917" s="92">
        <v>95.2</v>
      </c>
      <c r="AI1917" s="92">
        <v>95.2</v>
      </c>
      <c r="AJ1917" s="92">
        <v>85.9</v>
      </c>
      <c r="AK1917" s="92">
        <v>91.8</v>
      </c>
      <c r="AL1917" s="92">
        <v>93.4</v>
      </c>
      <c r="AM1917" s="92">
        <v>94.4</v>
      </c>
      <c r="AN1917" s="92">
        <v>94.6</v>
      </c>
      <c r="AO1917" s="92">
        <v>94.3</v>
      </c>
      <c r="AP1917" s="92">
        <v>93.9</v>
      </c>
      <c r="AQ1917" s="39"/>
      <c r="AR1917" s="61"/>
    </row>
    <row r="1918" spans="1:44" s="105" customFormat="1" ht="30">
      <c r="A1918" s="66" t="s">
        <v>249</v>
      </c>
      <c r="B1918" s="66" t="s">
        <v>3319</v>
      </c>
      <c r="C1918" s="37" t="s">
        <v>1012</v>
      </c>
      <c r="D1918" s="34">
        <v>3.3</v>
      </c>
      <c r="E1918" s="34">
        <v>208</v>
      </c>
      <c r="F1918" s="34">
        <v>94</v>
      </c>
      <c r="G1918" s="32" t="s">
        <v>388</v>
      </c>
      <c r="H1918" s="32" t="s">
        <v>389</v>
      </c>
      <c r="I1918" s="48"/>
      <c r="J1918" s="34">
        <v>0.24</v>
      </c>
      <c r="K1918" s="34">
        <v>3.3</v>
      </c>
      <c r="L1918" s="34">
        <v>0.24</v>
      </c>
      <c r="M1918" s="34">
        <v>100</v>
      </c>
      <c r="N1918" s="34">
        <v>380</v>
      </c>
      <c r="O1918" s="34">
        <v>480</v>
      </c>
      <c r="P1918" s="92">
        <v>0.33</v>
      </c>
      <c r="Q1918" s="92">
        <v>0.66</v>
      </c>
      <c r="R1918" s="92">
        <v>0.99</v>
      </c>
      <c r="S1918" s="92">
        <v>1.65</v>
      </c>
      <c r="T1918" s="92">
        <v>2.48</v>
      </c>
      <c r="U1918" s="92">
        <v>3.3</v>
      </c>
      <c r="V1918" s="92">
        <v>88.7</v>
      </c>
      <c r="W1918" s="92">
        <v>92.7</v>
      </c>
      <c r="X1918" s="92">
        <v>93.9</v>
      </c>
      <c r="Y1918" s="92">
        <v>94.6</v>
      </c>
      <c r="Z1918" s="92">
        <v>94.5</v>
      </c>
      <c r="AA1918" s="92">
        <v>94.1</v>
      </c>
      <c r="AB1918" s="92">
        <v>94.1</v>
      </c>
      <c r="AC1918" s="92">
        <v>89.9</v>
      </c>
      <c r="AD1918" s="92">
        <v>94</v>
      </c>
      <c r="AE1918" s="92">
        <v>95</v>
      </c>
      <c r="AF1918" s="92">
        <v>95.5</v>
      </c>
      <c r="AG1918" s="92">
        <v>95.3</v>
      </c>
      <c r="AH1918" s="92">
        <v>95</v>
      </c>
      <c r="AI1918" s="92">
        <v>95</v>
      </c>
      <c r="AJ1918" s="92">
        <v>84.3</v>
      </c>
      <c r="AK1918" s="92">
        <v>91.1</v>
      </c>
      <c r="AL1918" s="92">
        <v>92.8</v>
      </c>
      <c r="AM1918" s="92">
        <v>94</v>
      </c>
      <c r="AN1918" s="92">
        <v>94</v>
      </c>
      <c r="AO1918" s="92">
        <v>93.9</v>
      </c>
      <c r="AP1918" s="92">
        <v>93.3</v>
      </c>
      <c r="AQ1918" s="39"/>
      <c r="AR1918" s="61"/>
    </row>
    <row r="1919" spans="1:44" s="105" customFormat="1" ht="30">
      <c r="A1919" s="66" t="s">
        <v>249</v>
      </c>
      <c r="B1919" s="66" t="s">
        <v>1867</v>
      </c>
      <c r="C1919" s="37" t="s">
        <v>589</v>
      </c>
      <c r="D1919" s="34">
        <v>3.6</v>
      </c>
      <c r="E1919" s="34">
        <v>208</v>
      </c>
      <c r="F1919" s="34">
        <v>96</v>
      </c>
      <c r="G1919" s="32" t="s">
        <v>388</v>
      </c>
      <c r="H1919" s="32" t="s">
        <v>389</v>
      </c>
      <c r="I1919" s="57" t="s">
        <v>487</v>
      </c>
      <c r="J1919" s="34">
        <v>0.1</v>
      </c>
      <c r="K1919" s="34">
        <v>3.6</v>
      </c>
      <c r="L1919" s="34">
        <v>0.1</v>
      </c>
      <c r="M1919" s="34">
        <v>100</v>
      </c>
      <c r="N1919" s="34">
        <v>310</v>
      </c>
      <c r="O1919" s="34">
        <v>480</v>
      </c>
      <c r="P1919" s="92">
        <v>0.36</v>
      </c>
      <c r="Q1919" s="92">
        <v>0.72</v>
      </c>
      <c r="R1919" s="92">
        <v>1.08</v>
      </c>
      <c r="S1919" s="92">
        <v>1.8</v>
      </c>
      <c r="T1919" s="92">
        <v>2.7</v>
      </c>
      <c r="U1919" s="92">
        <v>3.6</v>
      </c>
      <c r="V1919" s="92">
        <v>92.2</v>
      </c>
      <c r="W1919" s="92">
        <v>94.7</v>
      </c>
      <c r="X1919" s="92">
        <v>95.4</v>
      </c>
      <c r="Y1919" s="92">
        <v>95.9</v>
      </c>
      <c r="Z1919" s="92">
        <v>95.9</v>
      </c>
      <c r="AA1919" s="92">
        <v>95.6</v>
      </c>
      <c r="AB1919" s="92">
        <v>95.6</v>
      </c>
      <c r="AC1919" s="92">
        <v>92.7</v>
      </c>
      <c r="AD1919" s="92">
        <v>95.5</v>
      </c>
      <c r="AE1919" s="92">
        <v>96.1</v>
      </c>
      <c r="AF1919" s="92">
        <v>96.4</v>
      </c>
      <c r="AG1919" s="92">
        <v>96.4</v>
      </c>
      <c r="AH1919" s="92">
        <v>96.1</v>
      </c>
      <c r="AI1919" s="92">
        <v>96.1</v>
      </c>
      <c r="AJ1919" s="92">
        <v>90.3</v>
      </c>
      <c r="AK1919" s="92">
        <v>94.5</v>
      </c>
      <c r="AL1919" s="92">
        <v>95.3</v>
      </c>
      <c r="AM1919" s="92">
        <v>95.9</v>
      </c>
      <c r="AN1919" s="92">
        <v>96</v>
      </c>
      <c r="AO1919" s="92">
        <v>95.7</v>
      </c>
      <c r="AP1919" s="92">
        <v>95.6</v>
      </c>
      <c r="AQ1919" s="39"/>
      <c r="AR1919" s="61"/>
    </row>
    <row r="1920" spans="1:44" s="105" customFormat="1" ht="30">
      <c r="A1920" s="66" t="s">
        <v>249</v>
      </c>
      <c r="B1920" s="66" t="s">
        <v>1868</v>
      </c>
      <c r="C1920" s="37" t="s">
        <v>590</v>
      </c>
      <c r="D1920" s="34">
        <v>3.6</v>
      </c>
      <c r="E1920" s="34">
        <v>240</v>
      </c>
      <c r="F1920" s="34">
        <v>96</v>
      </c>
      <c r="G1920" s="32" t="s">
        <v>388</v>
      </c>
      <c r="H1920" s="32" t="s">
        <v>389</v>
      </c>
      <c r="I1920" s="57" t="s">
        <v>487</v>
      </c>
      <c r="J1920" s="34">
        <v>0.2</v>
      </c>
      <c r="K1920" s="34">
        <v>3.6</v>
      </c>
      <c r="L1920" s="34">
        <v>0.2</v>
      </c>
      <c r="M1920" s="34">
        <v>100</v>
      </c>
      <c r="N1920" s="34">
        <v>340</v>
      </c>
      <c r="O1920" s="34">
        <v>480</v>
      </c>
      <c r="P1920" s="92">
        <v>0.3</v>
      </c>
      <c r="Q1920" s="92">
        <v>0.72</v>
      </c>
      <c r="R1920" s="92">
        <v>1.08</v>
      </c>
      <c r="S1920" s="92">
        <v>1.8</v>
      </c>
      <c r="T1920" s="92">
        <v>2.7</v>
      </c>
      <c r="U1920" s="92">
        <v>3.6</v>
      </c>
      <c r="V1920" s="92">
        <v>91.1</v>
      </c>
      <c r="W1920" s="92">
        <v>94.1</v>
      </c>
      <c r="X1920" s="92">
        <v>94.9</v>
      </c>
      <c r="Y1920" s="92">
        <v>95.6</v>
      </c>
      <c r="Z1920" s="92">
        <v>95.8</v>
      </c>
      <c r="AA1920" s="92">
        <v>95.7</v>
      </c>
      <c r="AB1920" s="92">
        <v>95.4</v>
      </c>
      <c r="AC1920" s="92">
        <v>92.4</v>
      </c>
      <c r="AD1920" s="92">
        <v>95.5</v>
      </c>
      <c r="AE1920" s="92">
        <v>96.3</v>
      </c>
      <c r="AF1920" s="92">
        <v>96.7</v>
      </c>
      <c r="AG1920" s="92">
        <v>96.7</v>
      </c>
      <c r="AH1920" s="92">
        <v>96.6</v>
      </c>
      <c r="AI1920" s="92">
        <v>96.5</v>
      </c>
      <c r="AJ1920" s="92">
        <v>90.2</v>
      </c>
      <c r="AK1920" s="92">
        <v>94.6</v>
      </c>
      <c r="AL1920" s="92">
        <v>95.6</v>
      </c>
      <c r="AM1920" s="92">
        <v>96.2</v>
      </c>
      <c r="AN1920" s="92">
        <v>96.4</v>
      </c>
      <c r="AO1920" s="92">
        <v>96.3</v>
      </c>
      <c r="AP1920" s="92">
        <v>95.9</v>
      </c>
      <c r="AQ1920" s="39"/>
      <c r="AR1920" s="61"/>
    </row>
    <row r="1921" spans="1:44" s="105" customFormat="1" ht="30">
      <c r="A1921" s="66" t="s">
        <v>249</v>
      </c>
      <c r="B1921" s="66" t="s">
        <v>1869</v>
      </c>
      <c r="C1921" s="37" t="s">
        <v>591</v>
      </c>
      <c r="D1921" s="34">
        <v>3.6</v>
      </c>
      <c r="E1921" s="34">
        <v>277</v>
      </c>
      <c r="F1921" s="34">
        <v>96</v>
      </c>
      <c r="G1921" s="32" t="s">
        <v>388</v>
      </c>
      <c r="H1921" s="32" t="s">
        <v>389</v>
      </c>
      <c r="I1921" s="57" t="s">
        <v>487</v>
      </c>
      <c r="J1921" s="34">
        <v>0.2</v>
      </c>
      <c r="K1921" s="34">
        <v>3.6</v>
      </c>
      <c r="L1921" s="34">
        <v>0.2</v>
      </c>
      <c r="M1921" s="34">
        <v>100</v>
      </c>
      <c r="N1921" s="34">
        <v>395</v>
      </c>
      <c r="O1921" s="34">
        <v>480</v>
      </c>
      <c r="P1921" s="92">
        <v>0.36</v>
      </c>
      <c r="Q1921" s="92">
        <v>0.72</v>
      </c>
      <c r="R1921" s="92">
        <v>1.08</v>
      </c>
      <c r="S1921" s="92">
        <v>1.8</v>
      </c>
      <c r="T1921" s="92">
        <v>2.7</v>
      </c>
      <c r="U1921" s="92">
        <v>3.6</v>
      </c>
      <c r="V1921" s="92">
        <v>90</v>
      </c>
      <c r="W1921" s="92">
        <v>93.4</v>
      </c>
      <c r="X1921" s="92">
        <v>94.4</v>
      </c>
      <c r="Y1921" s="92">
        <v>95.4</v>
      </c>
      <c r="Z1921" s="92">
        <v>95.7</v>
      </c>
      <c r="AA1921" s="92">
        <v>95.6</v>
      </c>
      <c r="AB1921" s="92">
        <v>95.1</v>
      </c>
      <c r="AC1921" s="92">
        <v>91.9</v>
      </c>
      <c r="AD1921" s="92">
        <v>95.4</v>
      </c>
      <c r="AE1921" s="92">
        <v>96.3</v>
      </c>
      <c r="AF1921" s="92">
        <v>96.9</v>
      </c>
      <c r="AG1921" s="92">
        <v>97</v>
      </c>
      <c r="AH1921" s="92">
        <v>96.9</v>
      </c>
      <c r="AI1921" s="92">
        <v>96.6</v>
      </c>
      <c r="AJ1921" s="92">
        <v>90.4</v>
      </c>
      <c r="AK1921" s="92">
        <v>94.9</v>
      </c>
      <c r="AL1921" s="92">
        <v>95.9</v>
      </c>
      <c r="AM1921" s="92">
        <v>96.6</v>
      </c>
      <c r="AN1921" s="92">
        <v>96.8</v>
      </c>
      <c r="AO1921" s="92">
        <v>96.8</v>
      </c>
      <c r="AP1921" s="92">
        <v>96.3</v>
      </c>
      <c r="AQ1921" s="39"/>
      <c r="AR1921" s="61"/>
    </row>
    <row r="1922" spans="1:44" s="105" customFormat="1" ht="30">
      <c r="A1922" s="66" t="s">
        <v>249</v>
      </c>
      <c r="B1922" s="66" t="s">
        <v>1870</v>
      </c>
      <c r="C1922" s="37" t="s">
        <v>592</v>
      </c>
      <c r="D1922" s="34">
        <v>3.6</v>
      </c>
      <c r="E1922" s="34">
        <v>208</v>
      </c>
      <c r="F1922" s="34">
        <v>96</v>
      </c>
      <c r="G1922" s="32" t="s">
        <v>388</v>
      </c>
      <c r="H1922" s="32" t="s">
        <v>389</v>
      </c>
      <c r="I1922" s="57" t="s">
        <v>487</v>
      </c>
      <c r="J1922" s="34">
        <v>0.1</v>
      </c>
      <c r="K1922" s="34">
        <v>3.6</v>
      </c>
      <c r="L1922" s="34">
        <v>0.1</v>
      </c>
      <c r="M1922" s="34">
        <v>100</v>
      </c>
      <c r="N1922" s="34">
        <v>310</v>
      </c>
      <c r="O1922" s="34">
        <v>480</v>
      </c>
      <c r="P1922" s="92">
        <v>0.36</v>
      </c>
      <c r="Q1922" s="92">
        <v>0.72</v>
      </c>
      <c r="R1922" s="92">
        <v>1.08</v>
      </c>
      <c r="S1922" s="92">
        <v>1.8</v>
      </c>
      <c r="T1922" s="92">
        <v>2.7</v>
      </c>
      <c r="U1922" s="92">
        <v>3.6</v>
      </c>
      <c r="V1922" s="92">
        <v>92.2</v>
      </c>
      <c r="W1922" s="92">
        <v>94.7</v>
      </c>
      <c r="X1922" s="92">
        <v>95.4</v>
      </c>
      <c r="Y1922" s="92">
        <v>95.9</v>
      </c>
      <c r="Z1922" s="92">
        <v>95.9</v>
      </c>
      <c r="AA1922" s="92">
        <v>95.6</v>
      </c>
      <c r="AB1922" s="92">
        <v>95.6</v>
      </c>
      <c r="AC1922" s="92">
        <v>92.7</v>
      </c>
      <c r="AD1922" s="92">
        <v>95.5</v>
      </c>
      <c r="AE1922" s="92">
        <v>96.1</v>
      </c>
      <c r="AF1922" s="92">
        <v>96.4</v>
      </c>
      <c r="AG1922" s="92">
        <v>96.4</v>
      </c>
      <c r="AH1922" s="92">
        <v>96.1</v>
      </c>
      <c r="AI1922" s="92">
        <v>96.1</v>
      </c>
      <c r="AJ1922" s="92">
        <v>90.3</v>
      </c>
      <c r="AK1922" s="92">
        <v>94.5</v>
      </c>
      <c r="AL1922" s="92">
        <v>95.3</v>
      </c>
      <c r="AM1922" s="92">
        <v>95.9</v>
      </c>
      <c r="AN1922" s="92">
        <v>96</v>
      </c>
      <c r="AO1922" s="92">
        <v>95.7</v>
      </c>
      <c r="AP1922" s="92">
        <v>95.6</v>
      </c>
      <c r="AQ1922" s="39"/>
      <c r="AR1922" s="61"/>
    </row>
    <row r="1923" spans="1:44" s="105" customFormat="1" ht="30">
      <c r="A1923" s="66" t="s">
        <v>249</v>
      </c>
      <c r="B1923" s="66" t="s">
        <v>1871</v>
      </c>
      <c r="C1923" s="37" t="s">
        <v>593</v>
      </c>
      <c r="D1923" s="34">
        <v>3.6</v>
      </c>
      <c r="E1923" s="34">
        <v>240</v>
      </c>
      <c r="F1923" s="34">
        <v>96</v>
      </c>
      <c r="G1923" s="32" t="s">
        <v>388</v>
      </c>
      <c r="H1923" s="32" t="s">
        <v>389</v>
      </c>
      <c r="I1923" s="57" t="s">
        <v>487</v>
      </c>
      <c r="J1923" s="34">
        <v>0.2</v>
      </c>
      <c r="K1923" s="34">
        <v>3.6</v>
      </c>
      <c r="L1923" s="34">
        <v>0.2</v>
      </c>
      <c r="M1923" s="34">
        <v>100</v>
      </c>
      <c r="N1923" s="34">
        <v>340</v>
      </c>
      <c r="O1923" s="34">
        <v>480</v>
      </c>
      <c r="P1923" s="92">
        <v>0.3</v>
      </c>
      <c r="Q1923" s="92">
        <v>0.72</v>
      </c>
      <c r="R1923" s="92">
        <v>1.08</v>
      </c>
      <c r="S1923" s="92">
        <v>1.8</v>
      </c>
      <c r="T1923" s="92">
        <v>2.7</v>
      </c>
      <c r="U1923" s="92">
        <v>3.6</v>
      </c>
      <c r="V1923" s="92">
        <v>91.1</v>
      </c>
      <c r="W1923" s="92">
        <v>94.1</v>
      </c>
      <c r="X1923" s="92">
        <v>94.9</v>
      </c>
      <c r="Y1923" s="92">
        <v>95.6</v>
      </c>
      <c r="Z1923" s="92">
        <v>95.8</v>
      </c>
      <c r="AA1923" s="92">
        <v>95.7</v>
      </c>
      <c r="AB1923" s="92">
        <v>95.4</v>
      </c>
      <c r="AC1923" s="92">
        <v>92.4</v>
      </c>
      <c r="AD1923" s="92">
        <v>95.5</v>
      </c>
      <c r="AE1923" s="92">
        <v>96.3</v>
      </c>
      <c r="AF1923" s="92">
        <v>96.7</v>
      </c>
      <c r="AG1923" s="92">
        <v>96.7</v>
      </c>
      <c r="AH1923" s="92">
        <v>96.6</v>
      </c>
      <c r="AI1923" s="92">
        <v>96.5</v>
      </c>
      <c r="AJ1923" s="92">
        <v>90.2</v>
      </c>
      <c r="AK1923" s="92">
        <v>94.6</v>
      </c>
      <c r="AL1923" s="92">
        <v>95.6</v>
      </c>
      <c r="AM1923" s="92">
        <v>96.2</v>
      </c>
      <c r="AN1923" s="92">
        <v>96.4</v>
      </c>
      <c r="AO1923" s="92">
        <v>96.3</v>
      </c>
      <c r="AP1923" s="92">
        <v>95.9</v>
      </c>
      <c r="AQ1923" s="39"/>
      <c r="AR1923" s="61"/>
    </row>
    <row r="1924" spans="1:44" s="105" customFormat="1" ht="30">
      <c r="A1924" s="66" t="s">
        <v>249</v>
      </c>
      <c r="B1924" s="66" t="s">
        <v>1872</v>
      </c>
      <c r="C1924" s="37" t="s">
        <v>594</v>
      </c>
      <c r="D1924" s="34">
        <v>3.6</v>
      </c>
      <c r="E1924" s="34">
        <v>277</v>
      </c>
      <c r="F1924" s="34">
        <v>96</v>
      </c>
      <c r="G1924" s="32" t="s">
        <v>388</v>
      </c>
      <c r="H1924" s="32" t="s">
        <v>389</v>
      </c>
      <c r="I1924" s="57" t="s">
        <v>487</v>
      </c>
      <c r="J1924" s="34">
        <v>0.2</v>
      </c>
      <c r="K1924" s="34">
        <v>3.6</v>
      </c>
      <c r="L1924" s="34">
        <v>0.2</v>
      </c>
      <c r="M1924" s="34">
        <v>100</v>
      </c>
      <c r="N1924" s="34">
        <v>395</v>
      </c>
      <c r="O1924" s="34">
        <v>480</v>
      </c>
      <c r="P1924" s="92">
        <v>0.36</v>
      </c>
      <c r="Q1924" s="92">
        <v>0.72</v>
      </c>
      <c r="R1924" s="92">
        <v>1.08</v>
      </c>
      <c r="S1924" s="92">
        <v>1.8</v>
      </c>
      <c r="T1924" s="92">
        <v>2.7</v>
      </c>
      <c r="U1924" s="92">
        <v>3.6</v>
      </c>
      <c r="V1924" s="92">
        <v>90</v>
      </c>
      <c r="W1924" s="92">
        <v>93.4</v>
      </c>
      <c r="X1924" s="92">
        <v>94.4</v>
      </c>
      <c r="Y1924" s="92">
        <v>95.4</v>
      </c>
      <c r="Z1924" s="92">
        <v>95.7</v>
      </c>
      <c r="AA1924" s="92">
        <v>95.6</v>
      </c>
      <c r="AB1924" s="92">
        <v>95.1</v>
      </c>
      <c r="AC1924" s="92">
        <v>91.9</v>
      </c>
      <c r="AD1924" s="92">
        <v>95.4</v>
      </c>
      <c r="AE1924" s="92">
        <v>96.3</v>
      </c>
      <c r="AF1924" s="92">
        <v>96.9</v>
      </c>
      <c r="AG1924" s="92">
        <v>97</v>
      </c>
      <c r="AH1924" s="92">
        <v>96.9</v>
      </c>
      <c r="AI1924" s="92">
        <v>96.6</v>
      </c>
      <c r="AJ1924" s="92">
        <v>90.4</v>
      </c>
      <c r="AK1924" s="92">
        <v>94.9</v>
      </c>
      <c r="AL1924" s="92">
        <v>95.9</v>
      </c>
      <c r="AM1924" s="92">
        <v>96.6</v>
      </c>
      <c r="AN1924" s="92">
        <v>96.8</v>
      </c>
      <c r="AO1924" s="92">
        <v>96.8</v>
      </c>
      <c r="AP1924" s="92">
        <v>96.3</v>
      </c>
      <c r="AQ1924" s="39"/>
      <c r="AR1924" s="61"/>
    </row>
    <row r="1925" spans="1:44" s="105" customFormat="1" ht="30">
      <c r="A1925" s="66" t="s">
        <v>249</v>
      </c>
      <c r="B1925" s="66" t="s">
        <v>1873</v>
      </c>
      <c r="C1925" s="37" t="s">
        <v>1289</v>
      </c>
      <c r="D1925" s="34">
        <v>3.6</v>
      </c>
      <c r="E1925" s="34">
        <v>208</v>
      </c>
      <c r="F1925" s="34">
        <v>96</v>
      </c>
      <c r="G1925" s="32" t="s">
        <v>388</v>
      </c>
      <c r="H1925" s="32" t="s">
        <v>389</v>
      </c>
      <c r="I1925" s="48"/>
      <c r="J1925" s="34">
        <v>0.1</v>
      </c>
      <c r="K1925" s="34">
        <v>3.6</v>
      </c>
      <c r="L1925" s="34">
        <v>0.1</v>
      </c>
      <c r="M1925" s="34">
        <v>100</v>
      </c>
      <c r="N1925" s="34">
        <v>310</v>
      </c>
      <c r="O1925" s="34">
        <v>480</v>
      </c>
      <c r="P1925" s="92">
        <v>0.36</v>
      </c>
      <c r="Q1925" s="92">
        <v>0.72</v>
      </c>
      <c r="R1925" s="92">
        <v>1.08</v>
      </c>
      <c r="S1925" s="92">
        <v>1.8</v>
      </c>
      <c r="T1925" s="92">
        <v>2.7</v>
      </c>
      <c r="U1925" s="92">
        <v>3.6</v>
      </c>
      <c r="V1925" s="92">
        <v>92.2</v>
      </c>
      <c r="W1925" s="92">
        <v>94.7</v>
      </c>
      <c r="X1925" s="92">
        <v>95.4</v>
      </c>
      <c r="Y1925" s="92">
        <v>95.9</v>
      </c>
      <c r="Z1925" s="92">
        <v>95.9</v>
      </c>
      <c r="AA1925" s="92">
        <v>95.6</v>
      </c>
      <c r="AB1925" s="92">
        <v>95.6</v>
      </c>
      <c r="AC1925" s="92">
        <v>92.7</v>
      </c>
      <c r="AD1925" s="92">
        <v>95.5</v>
      </c>
      <c r="AE1925" s="92">
        <v>96.1</v>
      </c>
      <c r="AF1925" s="92">
        <v>96.4</v>
      </c>
      <c r="AG1925" s="92">
        <v>96.4</v>
      </c>
      <c r="AH1925" s="92">
        <v>96.1</v>
      </c>
      <c r="AI1925" s="92">
        <v>96.1</v>
      </c>
      <c r="AJ1925" s="92">
        <v>90.3</v>
      </c>
      <c r="AK1925" s="92">
        <v>94.5</v>
      </c>
      <c r="AL1925" s="92">
        <v>95.3</v>
      </c>
      <c r="AM1925" s="92">
        <v>95.9</v>
      </c>
      <c r="AN1925" s="92">
        <v>96</v>
      </c>
      <c r="AO1925" s="92">
        <v>95.7</v>
      </c>
      <c r="AP1925" s="92">
        <v>95.6</v>
      </c>
      <c r="AQ1925" s="39"/>
      <c r="AR1925" s="61"/>
    </row>
    <row r="1926" spans="1:44" s="105" customFormat="1" ht="30">
      <c r="A1926" s="66" t="s">
        <v>249</v>
      </c>
      <c r="B1926" s="66" t="s">
        <v>1874</v>
      </c>
      <c r="C1926" s="37" t="s">
        <v>1290</v>
      </c>
      <c r="D1926" s="34">
        <v>3.6</v>
      </c>
      <c r="E1926" s="34">
        <v>240</v>
      </c>
      <c r="F1926" s="34">
        <v>96</v>
      </c>
      <c r="G1926" s="32" t="s">
        <v>388</v>
      </c>
      <c r="H1926" s="32" t="s">
        <v>389</v>
      </c>
      <c r="I1926" s="48"/>
      <c r="J1926" s="34">
        <v>0.2</v>
      </c>
      <c r="K1926" s="34">
        <v>3.6</v>
      </c>
      <c r="L1926" s="34">
        <v>0.2</v>
      </c>
      <c r="M1926" s="34">
        <v>100</v>
      </c>
      <c r="N1926" s="34">
        <v>340</v>
      </c>
      <c r="O1926" s="34">
        <v>480</v>
      </c>
      <c r="P1926" s="92">
        <v>0.3</v>
      </c>
      <c r="Q1926" s="92">
        <v>0.72</v>
      </c>
      <c r="R1926" s="92">
        <v>1.08</v>
      </c>
      <c r="S1926" s="92">
        <v>1.8</v>
      </c>
      <c r="T1926" s="92">
        <v>2.7</v>
      </c>
      <c r="U1926" s="92">
        <v>3.6</v>
      </c>
      <c r="V1926" s="92">
        <v>91.1</v>
      </c>
      <c r="W1926" s="92">
        <v>94.1</v>
      </c>
      <c r="X1926" s="92">
        <v>94.9</v>
      </c>
      <c r="Y1926" s="92">
        <v>95.6</v>
      </c>
      <c r="Z1926" s="92">
        <v>95.8</v>
      </c>
      <c r="AA1926" s="92">
        <v>95.7</v>
      </c>
      <c r="AB1926" s="92">
        <v>95.4</v>
      </c>
      <c r="AC1926" s="92">
        <v>92.4</v>
      </c>
      <c r="AD1926" s="92">
        <v>95.5</v>
      </c>
      <c r="AE1926" s="92">
        <v>96.3</v>
      </c>
      <c r="AF1926" s="92">
        <v>96.7</v>
      </c>
      <c r="AG1926" s="92">
        <v>96.7</v>
      </c>
      <c r="AH1926" s="92">
        <v>96.6</v>
      </c>
      <c r="AI1926" s="92">
        <v>96.5</v>
      </c>
      <c r="AJ1926" s="92">
        <v>90.2</v>
      </c>
      <c r="AK1926" s="92">
        <v>94.6</v>
      </c>
      <c r="AL1926" s="92">
        <v>95.6</v>
      </c>
      <c r="AM1926" s="92">
        <v>96.2</v>
      </c>
      <c r="AN1926" s="92">
        <v>96.4</v>
      </c>
      <c r="AO1926" s="92">
        <v>96.3</v>
      </c>
      <c r="AP1926" s="92">
        <v>95.9</v>
      </c>
      <c r="AQ1926" s="39"/>
      <c r="AR1926" s="61"/>
    </row>
    <row r="1927" spans="1:44" s="105" customFormat="1" ht="30">
      <c r="A1927" s="66" t="s">
        <v>249</v>
      </c>
      <c r="B1927" s="66" t="s">
        <v>1875</v>
      </c>
      <c r="C1927" s="37" t="s">
        <v>1291</v>
      </c>
      <c r="D1927" s="34">
        <v>3.6</v>
      </c>
      <c r="E1927" s="34">
        <v>277</v>
      </c>
      <c r="F1927" s="34">
        <v>96</v>
      </c>
      <c r="G1927" s="32" t="s">
        <v>388</v>
      </c>
      <c r="H1927" s="32" t="s">
        <v>389</v>
      </c>
      <c r="I1927" s="48"/>
      <c r="J1927" s="34">
        <v>0.2</v>
      </c>
      <c r="K1927" s="34">
        <v>3.6</v>
      </c>
      <c r="L1927" s="34">
        <v>0.2</v>
      </c>
      <c r="M1927" s="34">
        <v>100</v>
      </c>
      <c r="N1927" s="34">
        <v>395</v>
      </c>
      <c r="O1927" s="34">
        <v>480</v>
      </c>
      <c r="P1927" s="92">
        <v>0.36</v>
      </c>
      <c r="Q1927" s="92">
        <v>0.72</v>
      </c>
      <c r="R1927" s="92">
        <v>1.08</v>
      </c>
      <c r="S1927" s="92">
        <v>1.8</v>
      </c>
      <c r="T1927" s="92">
        <v>2.7</v>
      </c>
      <c r="U1927" s="92">
        <v>3.6</v>
      </c>
      <c r="V1927" s="92">
        <v>90</v>
      </c>
      <c r="W1927" s="92">
        <v>93.4</v>
      </c>
      <c r="X1927" s="92">
        <v>94.4</v>
      </c>
      <c r="Y1927" s="92">
        <v>95.4</v>
      </c>
      <c r="Z1927" s="92">
        <v>95.7</v>
      </c>
      <c r="AA1927" s="92">
        <v>95.6</v>
      </c>
      <c r="AB1927" s="92">
        <v>95.1</v>
      </c>
      <c r="AC1927" s="92">
        <v>91.9</v>
      </c>
      <c r="AD1927" s="92">
        <v>95.4</v>
      </c>
      <c r="AE1927" s="92">
        <v>96.3</v>
      </c>
      <c r="AF1927" s="92">
        <v>96.9</v>
      </c>
      <c r="AG1927" s="92">
        <v>97</v>
      </c>
      <c r="AH1927" s="92">
        <v>96.9</v>
      </c>
      <c r="AI1927" s="92">
        <v>96.6</v>
      </c>
      <c r="AJ1927" s="92">
        <v>90.4</v>
      </c>
      <c r="AK1927" s="92">
        <v>94.9</v>
      </c>
      <c r="AL1927" s="92">
        <v>95.9</v>
      </c>
      <c r="AM1927" s="92">
        <v>96.6</v>
      </c>
      <c r="AN1927" s="92">
        <v>96.8</v>
      </c>
      <c r="AO1927" s="92">
        <v>96.8</v>
      </c>
      <c r="AP1927" s="92">
        <v>96.3</v>
      </c>
      <c r="AQ1927" s="39"/>
      <c r="AR1927" s="61"/>
    </row>
    <row r="1928" spans="1:44" s="105" customFormat="1" ht="30">
      <c r="A1928" s="66" t="s">
        <v>249</v>
      </c>
      <c r="B1928" s="66" t="s">
        <v>1876</v>
      </c>
      <c r="C1928" s="37" t="s">
        <v>592</v>
      </c>
      <c r="D1928" s="34">
        <v>3.6</v>
      </c>
      <c r="E1928" s="34">
        <v>208</v>
      </c>
      <c r="F1928" s="34">
        <v>96</v>
      </c>
      <c r="G1928" s="32" t="s">
        <v>388</v>
      </c>
      <c r="H1928" s="32" t="s">
        <v>389</v>
      </c>
      <c r="I1928" s="57" t="s">
        <v>487</v>
      </c>
      <c r="J1928" s="34">
        <v>0.1</v>
      </c>
      <c r="K1928" s="34">
        <v>3.6</v>
      </c>
      <c r="L1928" s="34">
        <v>0.1</v>
      </c>
      <c r="M1928" s="34">
        <v>100</v>
      </c>
      <c r="N1928" s="34">
        <v>310</v>
      </c>
      <c r="O1928" s="34">
        <v>480</v>
      </c>
      <c r="P1928" s="92">
        <v>0.36</v>
      </c>
      <c r="Q1928" s="92">
        <v>0.72</v>
      </c>
      <c r="R1928" s="92">
        <v>1.08</v>
      </c>
      <c r="S1928" s="92">
        <v>1.8</v>
      </c>
      <c r="T1928" s="92">
        <v>2.7</v>
      </c>
      <c r="U1928" s="92">
        <v>3.6</v>
      </c>
      <c r="V1928" s="92">
        <v>92.2</v>
      </c>
      <c r="W1928" s="92">
        <v>94.7</v>
      </c>
      <c r="X1928" s="92">
        <v>95.4</v>
      </c>
      <c r="Y1928" s="92">
        <v>95.9</v>
      </c>
      <c r="Z1928" s="92">
        <v>95.9</v>
      </c>
      <c r="AA1928" s="92">
        <v>95.6</v>
      </c>
      <c r="AB1928" s="92">
        <v>95.6</v>
      </c>
      <c r="AC1928" s="92">
        <v>92.7</v>
      </c>
      <c r="AD1928" s="92">
        <v>95.5</v>
      </c>
      <c r="AE1928" s="92">
        <v>96.1</v>
      </c>
      <c r="AF1928" s="92">
        <v>96.4</v>
      </c>
      <c r="AG1928" s="92">
        <v>96.4</v>
      </c>
      <c r="AH1928" s="92">
        <v>96.1</v>
      </c>
      <c r="AI1928" s="92">
        <v>96.1</v>
      </c>
      <c r="AJ1928" s="92">
        <v>90.3</v>
      </c>
      <c r="AK1928" s="92">
        <v>94.5</v>
      </c>
      <c r="AL1928" s="92">
        <v>95.3</v>
      </c>
      <c r="AM1928" s="92">
        <v>95.9</v>
      </c>
      <c r="AN1928" s="92">
        <v>96</v>
      </c>
      <c r="AO1928" s="92">
        <v>95.7</v>
      </c>
      <c r="AP1928" s="92">
        <v>95.6</v>
      </c>
      <c r="AQ1928" s="39"/>
      <c r="AR1928" s="61"/>
    </row>
    <row r="1929" spans="1:44" s="105" customFormat="1" ht="30">
      <c r="A1929" s="66" t="s">
        <v>249</v>
      </c>
      <c r="B1929" s="66" t="s">
        <v>1877</v>
      </c>
      <c r="C1929" s="37" t="s">
        <v>593</v>
      </c>
      <c r="D1929" s="34">
        <v>3.6</v>
      </c>
      <c r="E1929" s="34">
        <v>240</v>
      </c>
      <c r="F1929" s="34">
        <v>96</v>
      </c>
      <c r="G1929" s="32" t="s">
        <v>388</v>
      </c>
      <c r="H1929" s="32" t="s">
        <v>389</v>
      </c>
      <c r="I1929" s="57" t="s">
        <v>487</v>
      </c>
      <c r="J1929" s="34">
        <v>0.2</v>
      </c>
      <c r="K1929" s="34">
        <v>3.6</v>
      </c>
      <c r="L1929" s="34">
        <v>0.2</v>
      </c>
      <c r="M1929" s="34">
        <v>100</v>
      </c>
      <c r="N1929" s="34">
        <v>340</v>
      </c>
      <c r="O1929" s="34">
        <v>480</v>
      </c>
      <c r="P1929" s="92">
        <v>0.3</v>
      </c>
      <c r="Q1929" s="92">
        <v>0.72</v>
      </c>
      <c r="R1929" s="92">
        <v>1.08</v>
      </c>
      <c r="S1929" s="92">
        <v>1.8</v>
      </c>
      <c r="T1929" s="92">
        <v>2.7</v>
      </c>
      <c r="U1929" s="92">
        <v>3.6</v>
      </c>
      <c r="V1929" s="92">
        <v>91.1</v>
      </c>
      <c r="W1929" s="92">
        <v>94.1</v>
      </c>
      <c r="X1929" s="92">
        <v>94.9</v>
      </c>
      <c r="Y1929" s="92">
        <v>95.6</v>
      </c>
      <c r="Z1929" s="92">
        <v>95.8</v>
      </c>
      <c r="AA1929" s="92">
        <v>95.7</v>
      </c>
      <c r="AB1929" s="92">
        <v>95.4</v>
      </c>
      <c r="AC1929" s="92">
        <v>92.4</v>
      </c>
      <c r="AD1929" s="92">
        <v>95.5</v>
      </c>
      <c r="AE1929" s="92">
        <v>96.3</v>
      </c>
      <c r="AF1929" s="92">
        <v>96.7</v>
      </c>
      <c r="AG1929" s="92">
        <v>96.7</v>
      </c>
      <c r="AH1929" s="92">
        <v>96.6</v>
      </c>
      <c r="AI1929" s="92">
        <v>96.5</v>
      </c>
      <c r="AJ1929" s="92">
        <v>90.2</v>
      </c>
      <c r="AK1929" s="92">
        <v>94.6</v>
      </c>
      <c r="AL1929" s="92">
        <v>95.6</v>
      </c>
      <c r="AM1929" s="92">
        <v>96.2</v>
      </c>
      <c r="AN1929" s="92">
        <v>96.4</v>
      </c>
      <c r="AO1929" s="92">
        <v>96.3</v>
      </c>
      <c r="AP1929" s="92">
        <v>95.9</v>
      </c>
      <c r="AQ1929" s="39"/>
      <c r="AR1929" s="61"/>
    </row>
    <row r="1930" spans="1:44" s="105" customFormat="1" ht="30">
      <c r="A1930" s="66" t="s">
        <v>249</v>
      </c>
      <c r="B1930" s="66" t="s">
        <v>1878</v>
      </c>
      <c r="C1930" s="37" t="s">
        <v>594</v>
      </c>
      <c r="D1930" s="34">
        <v>3.6</v>
      </c>
      <c r="E1930" s="34">
        <v>277</v>
      </c>
      <c r="F1930" s="34">
        <v>96</v>
      </c>
      <c r="G1930" s="32" t="s">
        <v>388</v>
      </c>
      <c r="H1930" s="32" t="s">
        <v>389</v>
      </c>
      <c r="I1930" s="57" t="s">
        <v>487</v>
      </c>
      <c r="J1930" s="34">
        <v>0.2</v>
      </c>
      <c r="K1930" s="34">
        <v>3.6</v>
      </c>
      <c r="L1930" s="34">
        <v>0.2</v>
      </c>
      <c r="M1930" s="34">
        <v>100</v>
      </c>
      <c r="N1930" s="34">
        <v>395</v>
      </c>
      <c r="O1930" s="34">
        <v>480</v>
      </c>
      <c r="P1930" s="92">
        <v>0.36</v>
      </c>
      <c r="Q1930" s="92">
        <v>0.72</v>
      </c>
      <c r="R1930" s="92">
        <v>1.08</v>
      </c>
      <c r="S1930" s="92">
        <v>1.8</v>
      </c>
      <c r="T1930" s="92">
        <v>2.7</v>
      </c>
      <c r="U1930" s="92">
        <v>3.6</v>
      </c>
      <c r="V1930" s="92">
        <v>90</v>
      </c>
      <c r="W1930" s="92">
        <v>93.4</v>
      </c>
      <c r="X1930" s="92">
        <v>94.4</v>
      </c>
      <c r="Y1930" s="92">
        <v>95.4</v>
      </c>
      <c r="Z1930" s="92">
        <v>95.7</v>
      </c>
      <c r="AA1930" s="92">
        <v>95.6</v>
      </c>
      <c r="AB1930" s="92">
        <v>95.1</v>
      </c>
      <c r="AC1930" s="92">
        <v>91.9</v>
      </c>
      <c r="AD1930" s="92">
        <v>95.4</v>
      </c>
      <c r="AE1930" s="92">
        <v>96.3</v>
      </c>
      <c r="AF1930" s="92">
        <v>96.9</v>
      </c>
      <c r="AG1930" s="92">
        <v>97</v>
      </c>
      <c r="AH1930" s="92">
        <v>96.9</v>
      </c>
      <c r="AI1930" s="92">
        <v>96.6</v>
      </c>
      <c r="AJ1930" s="92">
        <v>90.4</v>
      </c>
      <c r="AK1930" s="92">
        <v>94.9</v>
      </c>
      <c r="AL1930" s="92">
        <v>95.9</v>
      </c>
      <c r="AM1930" s="92">
        <v>96.6</v>
      </c>
      <c r="AN1930" s="92">
        <v>96.8</v>
      </c>
      <c r="AO1930" s="92">
        <v>96.8</v>
      </c>
      <c r="AP1930" s="92">
        <v>96.3</v>
      </c>
      <c r="AQ1930" s="39"/>
      <c r="AR1930" s="61"/>
    </row>
    <row r="1931" spans="1:44" s="105" customFormat="1" ht="45">
      <c r="A1931" s="66" t="s">
        <v>249</v>
      </c>
      <c r="B1931" s="66" t="s">
        <v>1879</v>
      </c>
      <c r="C1931" s="37" t="s">
        <v>1298</v>
      </c>
      <c r="D1931" s="34">
        <v>3.6</v>
      </c>
      <c r="E1931" s="34">
        <v>208</v>
      </c>
      <c r="F1931" s="34">
        <v>96</v>
      </c>
      <c r="G1931" s="32" t="s">
        <v>388</v>
      </c>
      <c r="H1931" s="32" t="s">
        <v>389</v>
      </c>
      <c r="I1931" s="57" t="s">
        <v>487</v>
      </c>
      <c r="J1931" s="34">
        <v>0.1</v>
      </c>
      <c r="K1931" s="34">
        <v>3.6</v>
      </c>
      <c r="L1931" s="34">
        <v>0.1</v>
      </c>
      <c r="M1931" s="34">
        <v>100</v>
      </c>
      <c r="N1931" s="34">
        <v>310</v>
      </c>
      <c r="O1931" s="34">
        <v>480</v>
      </c>
      <c r="P1931" s="92">
        <v>0.36</v>
      </c>
      <c r="Q1931" s="92">
        <v>0.72</v>
      </c>
      <c r="R1931" s="92">
        <v>1.08</v>
      </c>
      <c r="S1931" s="92">
        <v>1.8</v>
      </c>
      <c r="T1931" s="92">
        <v>2.7</v>
      </c>
      <c r="U1931" s="92">
        <v>3.6</v>
      </c>
      <c r="V1931" s="92">
        <v>92.2</v>
      </c>
      <c r="W1931" s="92">
        <v>94.7</v>
      </c>
      <c r="X1931" s="92">
        <v>95.4</v>
      </c>
      <c r="Y1931" s="92">
        <v>95.9</v>
      </c>
      <c r="Z1931" s="92">
        <v>95.9</v>
      </c>
      <c r="AA1931" s="92">
        <v>95.6</v>
      </c>
      <c r="AB1931" s="92">
        <v>95.6</v>
      </c>
      <c r="AC1931" s="92">
        <v>92.7</v>
      </c>
      <c r="AD1931" s="92">
        <v>95.5</v>
      </c>
      <c r="AE1931" s="92">
        <v>96.1</v>
      </c>
      <c r="AF1931" s="92">
        <v>96.4</v>
      </c>
      <c r="AG1931" s="92">
        <v>96.4</v>
      </c>
      <c r="AH1931" s="92">
        <v>96.1</v>
      </c>
      <c r="AI1931" s="92">
        <v>96.1</v>
      </c>
      <c r="AJ1931" s="92">
        <v>90.3</v>
      </c>
      <c r="AK1931" s="92">
        <v>94.5</v>
      </c>
      <c r="AL1931" s="92">
        <v>95.3</v>
      </c>
      <c r="AM1931" s="92">
        <v>95.9</v>
      </c>
      <c r="AN1931" s="92">
        <v>96</v>
      </c>
      <c r="AO1931" s="92">
        <v>95.7</v>
      </c>
      <c r="AP1931" s="92">
        <v>95.6</v>
      </c>
      <c r="AQ1931" s="39"/>
      <c r="AR1931" s="61"/>
    </row>
    <row r="1932" spans="1:44" s="105" customFormat="1" ht="45">
      <c r="A1932" s="66" t="s">
        <v>249</v>
      </c>
      <c r="B1932" s="66" t="s">
        <v>1880</v>
      </c>
      <c r="C1932" s="37" t="s">
        <v>1299</v>
      </c>
      <c r="D1932" s="34">
        <v>3.6</v>
      </c>
      <c r="E1932" s="34">
        <v>240</v>
      </c>
      <c r="F1932" s="34">
        <v>96</v>
      </c>
      <c r="G1932" s="32" t="s">
        <v>388</v>
      </c>
      <c r="H1932" s="32" t="s">
        <v>389</v>
      </c>
      <c r="I1932" s="57" t="s">
        <v>487</v>
      </c>
      <c r="J1932" s="34">
        <v>0.2</v>
      </c>
      <c r="K1932" s="34">
        <v>3.6</v>
      </c>
      <c r="L1932" s="34">
        <v>0.2</v>
      </c>
      <c r="M1932" s="34">
        <v>100</v>
      </c>
      <c r="N1932" s="34">
        <v>340</v>
      </c>
      <c r="O1932" s="34">
        <v>480</v>
      </c>
      <c r="P1932" s="92">
        <v>0.3</v>
      </c>
      <c r="Q1932" s="92">
        <v>0.72</v>
      </c>
      <c r="R1932" s="92">
        <v>1.08</v>
      </c>
      <c r="S1932" s="92">
        <v>1.8</v>
      </c>
      <c r="T1932" s="92">
        <v>2.7</v>
      </c>
      <c r="U1932" s="92">
        <v>3.6</v>
      </c>
      <c r="V1932" s="92">
        <v>91.1</v>
      </c>
      <c r="W1932" s="92">
        <v>94.1</v>
      </c>
      <c r="X1932" s="92">
        <v>94.9</v>
      </c>
      <c r="Y1932" s="92">
        <v>95.6</v>
      </c>
      <c r="Z1932" s="92">
        <v>95.8</v>
      </c>
      <c r="AA1932" s="92">
        <v>95.7</v>
      </c>
      <c r="AB1932" s="92">
        <v>95.4</v>
      </c>
      <c r="AC1932" s="92">
        <v>92.4</v>
      </c>
      <c r="AD1932" s="92">
        <v>95.5</v>
      </c>
      <c r="AE1932" s="92">
        <v>96.3</v>
      </c>
      <c r="AF1932" s="92">
        <v>96.7</v>
      </c>
      <c r="AG1932" s="92">
        <v>96.7</v>
      </c>
      <c r="AH1932" s="92">
        <v>96.6</v>
      </c>
      <c r="AI1932" s="92">
        <v>96.5</v>
      </c>
      <c r="AJ1932" s="92">
        <v>90.2</v>
      </c>
      <c r="AK1932" s="92">
        <v>94.6</v>
      </c>
      <c r="AL1932" s="92">
        <v>95.6</v>
      </c>
      <c r="AM1932" s="92">
        <v>96.2</v>
      </c>
      <c r="AN1932" s="92">
        <v>96.4</v>
      </c>
      <c r="AO1932" s="92">
        <v>96.3</v>
      </c>
      <c r="AP1932" s="92">
        <v>95.9</v>
      </c>
      <c r="AQ1932" s="39"/>
      <c r="AR1932" s="61"/>
    </row>
    <row r="1933" spans="1:44" s="105" customFormat="1" ht="45">
      <c r="A1933" s="66" t="s">
        <v>249</v>
      </c>
      <c r="B1933" s="66" t="s">
        <v>1881</v>
      </c>
      <c r="C1933" s="37" t="s">
        <v>1300</v>
      </c>
      <c r="D1933" s="34">
        <v>3.6</v>
      </c>
      <c r="E1933" s="34">
        <v>277</v>
      </c>
      <c r="F1933" s="34">
        <v>96</v>
      </c>
      <c r="G1933" s="32" t="s">
        <v>388</v>
      </c>
      <c r="H1933" s="32" t="s">
        <v>389</v>
      </c>
      <c r="I1933" s="57" t="s">
        <v>487</v>
      </c>
      <c r="J1933" s="34">
        <v>0.2</v>
      </c>
      <c r="K1933" s="34">
        <v>3.6</v>
      </c>
      <c r="L1933" s="34">
        <v>0.2</v>
      </c>
      <c r="M1933" s="34">
        <v>100</v>
      </c>
      <c r="N1933" s="34">
        <v>395</v>
      </c>
      <c r="O1933" s="34">
        <v>480</v>
      </c>
      <c r="P1933" s="92">
        <v>0.36</v>
      </c>
      <c r="Q1933" s="92">
        <v>0.72</v>
      </c>
      <c r="R1933" s="92">
        <v>1.08</v>
      </c>
      <c r="S1933" s="92">
        <v>1.8</v>
      </c>
      <c r="T1933" s="92">
        <v>2.7</v>
      </c>
      <c r="U1933" s="92">
        <v>3.6</v>
      </c>
      <c r="V1933" s="92">
        <v>90</v>
      </c>
      <c r="W1933" s="92">
        <v>93.4</v>
      </c>
      <c r="X1933" s="92">
        <v>94.4</v>
      </c>
      <c r="Y1933" s="92">
        <v>95.4</v>
      </c>
      <c r="Z1933" s="92">
        <v>95.7</v>
      </c>
      <c r="AA1933" s="92">
        <v>95.6</v>
      </c>
      <c r="AB1933" s="92">
        <v>95.1</v>
      </c>
      <c r="AC1933" s="92">
        <v>91.9</v>
      </c>
      <c r="AD1933" s="92">
        <v>95.4</v>
      </c>
      <c r="AE1933" s="92">
        <v>96.3</v>
      </c>
      <c r="AF1933" s="92">
        <v>96.9</v>
      </c>
      <c r="AG1933" s="92">
        <v>97</v>
      </c>
      <c r="AH1933" s="92">
        <v>96.9</v>
      </c>
      <c r="AI1933" s="92">
        <v>96.6</v>
      </c>
      <c r="AJ1933" s="92">
        <v>90.4</v>
      </c>
      <c r="AK1933" s="92">
        <v>94.9</v>
      </c>
      <c r="AL1933" s="92">
        <v>95.9</v>
      </c>
      <c r="AM1933" s="92">
        <v>96.6</v>
      </c>
      <c r="AN1933" s="92">
        <v>96.8</v>
      </c>
      <c r="AO1933" s="92">
        <v>96.8</v>
      </c>
      <c r="AP1933" s="92">
        <v>96.3</v>
      </c>
      <c r="AQ1933" s="39"/>
      <c r="AR1933" s="61"/>
    </row>
    <row r="1934" spans="1:44" s="105" customFormat="1" ht="30">
      <c r="A1934" s="66" t="s">
        <v>249</v>
      </c>
      <c r="B1934" s="66" t="s">
        <v>3320</v>
      </c>
      <c r="C1934" s="37" t="s">
        <v>1013</v>
      </c>
      <c r="D1934" s="34">
        <v>3.6</v>
      </c>
      <c r="E1934" s="34">
        <v>240</v>
      </c>
      <c r="F1934" s="34">
        <v>95</v>
      </c>
      <c r="G1934" s="32" t="s">
        <v>388</v>
      </c>
      <c r="H1934" s="32" t="s">
        <v>389</v>
      </c>
      <c r="I1934" s="48"/>
      <c r="J1934" s="34">
        <v>0.34</v>
      </c>
      <c r="K1934" s="34">
        <v>3.6</v>
      </c>
      <c r="L1934" s="34">
        <v>0.34</v>
      </c>
      <c r="M1934" s="34">
        <v>100</v>
      </c>
      <c r="N1934" s="34">
        <v>380</v>
      </c>
      <c r="O1934" s="34">
        <v>480</v>
      </c>
      <c r="P1934" s="92">
        <v>0.36</v>
      </c>
      <c r="Q1934" s="92">
        <v>0.72</v>
      </c>
      <c r="R1934" s="92">
        <v>1.08</v>
      </c>
      <c r="S1934" s="92">
        <v>1.8</v>
      </c>
      <c r="T1934" s="92">
        <v>2.7</v>
      </c>
      <c r="U1934" s="92">
        <v>3.6</v>
      </c>
      <c r="V1934" s="92">
        <v>88.8</v>
      </c>
      <c r="W1934" s="92">
        <v>92.9</v>
      </c>
      <c r="X1934" s="92">
        <v>94.1</v>
      </c>
      <c r="Y1934" s="92">
        <v>94.8</v>
      </c>
      <c r="Z1934" s="92">
        <v>94.8</v>
      </c>
      <c r="AA1934" s="92">
        <v>94.6</v>
      </c>
      <c r="AB1934" s="92">
        <v>94.4</v>
      </c>
      <c r="AC1934" s="92">
        <v>90.1</v>
      </c>
      <c r="AD1934" s="92">
        <v>94.3</v>
      </c>
      <c r="AE1934" s="92">
        <v>95.2</v>
      </c>
      <c r="AF1934" s="92">
        <v>95.8</v>
      </c>
      <c r="AG1934" s="92">
        <v>95.9</v>
      </c>
      <c r="AH1934" s="92">
        <v>95.6</v>
      </c>
      <c r="AI1934" s="92">
        <v>95.4</v>
      </c>
      <c r="AJ1934" s="92">
        <v>87.3</v>
      </c>
      <c r="AK1934" s="92">
        <v>92.8</v>
      </c>
      <c r="AL1934" s="92">
        <v>94.2</v>
      </c>
      <c r="AM1934" s="92">
        <v>95.1</v>
      </c>
      <c r="AN1934" s="92">
        <v>95.4</v>
      </c>
      <c r="AO1934" s="92">
        <v>95.1</v>
      </c>
      <c r="AP1934" s="92">
        <v>94.7</v>
      </c>
      <c r="AQ1934" s="39"/>
      <c r="AR1934" s="61"/>
    </row>
    <row r="1935" spans="1:44" s="105" customFormat="1" ht="30">
      <c r="A1935" s="66" t="s">
        <v>249</v>
      </c>
      <c r="B1935" s="66" t="s">
        <v>3321</v>
      </c>
      <c r="C1935" s="37" t="s">
        <v>1013</v>
      </c>
      <c r="D1935" s="34">
        <v>3.6</v>
      </c>
      <c r="E1935" s="34">
        <v>240</v>
      </c>
      <c r="F1935" s="34">
        <v>94.5</v>
      </c>
      <c r="G1935" s="32" t="s">
        <v>388</v>
      </c>
      <c r="H1935" s="32" t="s">
        <v>389</v>
      </c>
      <c r="I1935" s="48"/>
      <c r="J1935" s="34">
        <v>0.34</v>
      </c>
      <c r="K1935" s="34">
        <v>3.6</v>
      </c>
      <c r="L1935" s="34">
        <v>0.34</v>
      </c>
      <c r="M1935" s="34">
        <v>100</v>
      </c>
      <c r="N1935" s="34">
        <v>380</v>
      </c>
      <c r="O1935" s="34">
        <v>480</v>
      </c>
      <c r="P1935" s="92">
        <v>0.36</v>
      </c>
      <c r="Q1935" s="92">
        <v>0.72</v>
      </c>
      <c r="R1935" s="92">
        <v>1.08</v>
      </c>
      <c r="S1935" s="92">
        <v>1.8</v>
      </c>
      <c r="T1935" s="92">
        <v>2.7</v>
      </c>
      <c r="U1935" s="92">
        <v>3.6</v>
      </c>
      <c r="V1935" s="92">
        <v>88.1</v>
      </c>
      <c r="W1935" s="92">
        <v>92</v>
      </c>
      <c r="X1935" s="92">
        <v>93.5</v>
      </c>
      <c r="Y1935" s="92">
        <v>94.4</v>
      </c>
      <c r="Z1935" s="92">
        <v>94.4</v>
      </c>
      <c r="AA1935" s="92">
        <v>94.1</v>
      </c>
      <c r="AB1935" s="92">
        <v>93.9</v>
      </c>
      <c r="AC1935" s="92">
        <v>89.4</v>
      </c>
      <c r="AD1935" s="92">
        <v>93.9</v>
      </c>
      <c r="AE1935" s="92">
        <v>95</v>
      </c>
      <c r="AF1935" s="92">
        <v>95.6</v>
      </c>
      <c r="AG1935" s="92">
        <v>95.6</v>
      </c>
      <c r="AH1935" s="92">
        <v>95.3</v>
      </c>
      <c r="AI1935" s="92">
        <v>95.2</v>
      </c>
      <c r="AJ1935" s="92">
        <v>85.9</v>
      </c>
      <c r="AK1935" s="92">
        <v>91.9</v>
      </c>
      <c r="AL1935" s="92">
        <v>93.6</v>
      </c>
      <c r="AM1935" s="92">
        <v>94.7</v>
      </c>
      <c r="AN1935" s="92">
        <v>94.9</v>
      </c>
      <c r="AO1935" s="92">
        <v>94.7</v>
      </c>
      <c r="AP1935" s="92">
        <v>94.2</v>
      </c>
      <c r="AQ1935" s="39"/>
      <c r="AR1935" s="61"/>
    </row>
    <row r="1936" spans="1:44" s="105" customFormat="1" ht="30">
      <c r="A1936" s="66" t="s">
        <v>249</v>
      </c>
      <c r="B1936" s="66" t="s">
        <v>3322</v>
      </c>
      <c r="C1936" s="37" t="s">
        <v>1316</v>
      </c>
      <c r="D1936" s="34">
        <v>3.8</v>
      </c>
      <c r="E1936" s="34">
        <v>240</v>
      </c>
      <c r="F1936" s="34">
        <v>96.5</v>
      </c>
      <c r="G1936" s="32" t="s">
        <v>388</v>
      </c>
      <c r="H1936" s="32" t="s">
        <v>389</v>
      </c>
      <c r="I1936" s="48"/>
      <c r="J1936" s="34">
        <v>0.1</v>
      </c>
      <c r="K1936" s="34">
        <v>3.8</v>
      </c>
      <c r="L1936" s="34">
        <v>0.1</v>
      </c>
      <c r="M1936" s="34">
        <v>100</v>
      </c>
      <c r="N1936" s="34">
        <v>340</v>
      </c>
      <c r="O1936" s="34">
        <v>416</v>
      </c>
      <c r="P1936" s="92">
        <v>0.38</v>
      </c>
      <c r="Q1936" s="92">
        <v>0.76</v>
      </c>
      <c r="R1936" s="92">
        <v>1.1399999999999999</v>
      </c>
      <c r="S1936" s="92">
        <v>1.9</v>
      </c>
      <c r="T1936" s="92">
        <v>2.85</v>
      </c>
      <c r="U1936" s="92">
        <v>3.8</v>
      </c>
      <c r="V1936" s="92">
        <v>93.72</v>
      </c>
      <c r="W1936" s="92">
        <v>95.75</v>
      </c>
      <c r="X1936" s="92">
        <v>96.23</v>
      </c>
      <c r="Y1936" s="92">
        <v>96.47</v>
      </c>
      <c r="Z1936" s="92">
        <v>96.44</v>
      </c>
      <c r="AA1936" s="92">
        <v>96.09</v>
      </c>
      <c r="AB1936" s="92">
        <v>96.26</v>
      </c>
      <c r="AC1936" s="92">
        <v>92.77</v>
      </c>
      <c r="AD1936" s="92">
        <v>95.88</v>
      </c>
      <c r="AE1936" s="92">
        <v>96.59</v>
      </c>
      <c r="AF1936" s="92">
        <v>96.88</v>
      </c>
      <c r="AG1936" s="92">
        <v>96.84</v>
      </c>
      <c r="AH1936" s="92">
        <v>96.81</v>
      </c>
      <c r="AI1936" s="92">
        <v>96.6</v>
      </c>
      <c r="AJ1936" s="92">
        <v>90.71</v>
      </c>
      <c r="AK1936" s="92">
        <v>94.81</v>
      </c>
      <c r="AL1936" s="92">
        <v>95.88</v>
      </c>
      <c r="AM1936" s="92">
        <v>96.53</v>
      </c>
      <c r="AN1936" s="92">
        <v>96.5</v>
      </c>
      <c r="AO1936" s="92">
        <v>96.49</v>
      </c>
      <c r="AP1936" s="92">
        <v>96.12</v>
      </c>
      <c r="AQ1936" s="39"/>
      <c r="AR1936" s="61"/>
    </row>
    <row r="1937" spans="1:44" s="105" customFormat="1" ht="30">
      <c r="A1937" s="66" t="s">
        <v>249</v>
      </c>
      <c r="B1937" s="66" t="s">
        <v>3323</v>
      </c>
      <c r="C1937" s="37" t="s">
        <v>1317</v>
      </c>
      <c r="D1937" s="34">
        <v>3.8</v>
      </c>
      <c r="E1937" s="34">
        <v>277</v>
      </c>
      <c r="F1937" s="34">
        <v>96.5</v>
      </c>
      <c r="G1937" s="32" t="s">
        <v>388</v>
      </c>
      <c r="H1937" s="32" t="s">
        <v>389</v>
      </c>
      <c r="I1937" s="48"/>
      <c r="J1937" s="34">
        <v>0.1</v>
      </c>
      <c r="K1937" s="34">
        <v>3.8</v>
      </c>
      <c r="L1937" s="34">
        <v>0.1</v>
      </c>
      <c r="M1937" s="34">
        <v>100</v>
      </c>
      <c r="N1937" s="34">
        <v>362</v>
      </c>
      <c r="O1937" s="34">
        <v>416</v>
      </c>
      <c r="P1937" s="92">
        <v>0.38</v>
      </c>
      <c r="Q1937" s="92">
        <v>0.76</v>
      </c>
      <c r="R1937" s="92">
        <v>1.1399999999999999</v>
      </c>
      <c r="S1937" s="92">
        <v>1.9</v>
      </c>
      <c r="T1937" s="92">
        <v>2.85</v>
      </c>
      <c r="U1937" s="92">
        <v>3.8</v>
      </c>
      <c r="V1937" s="92">
        <v>92.86</v>
      </c>
      <c r="W1937" s="92">
        <v>95.37</v>
      </c>
      <c r="X1937" s="92">
        <v>95.99</v>
      </c>
      <c r="Y1937" s="92">
        <v>96.34</v>
      </c>
      <c r="Z1937" s="92">
        <v>96.38</v>
      </c>
      <c r="AA1937" s="92">
        <v>96.14</v>
      </c>
      <c r="AB1937" s="92">
        <v>96.12</v>
      </c>
      <c r="AC1937" s="92">
        <v>92.27</v>
      </c>
      <c r="AD1937" s="92">
        <v>95.6</v>
      </c>
      <c r="AE1937" s="92">
        <v>96.41</v>
      </c>
      <c r="AF1937" s="92">
        <v>96.92</v>
      </c>
      <c r="AG1937" s="92">
        <v>96.88</v>
      </c>
      <c r="AH1937" s="92">
        <v>96.93</v>
      </c>
      <c r="AI1937" s="92">
        <v>96.59</v>
      </c>
      <c r="AJ1937" s="92">
        <v>91.34</v>
      </c>
      <c r="AK1937" s="92">
        <v>95.21</v>
      </c>
      <c r="AL1937" s="92">
        <v>96.22</v>
      </c>
      <c r="AM1937" s="92">
        <v>96.83</v>
      </c>
      <c r="AN1937" s="92">
        <v>96.8</v>
      </c>
      <c r="AO1937" s="92">
        <v>96.85</v>
      </c>
      <c r="AP1937" s="92">
        <v>96.44</v>
      </c>
      <c r="AQ1937" s="39"/>
      <c r="AR1937" s="61"/>
    </row>
    <row r="1938" spans="1:44" s="105" customFormat="1" ht="30">
      <c r="A1938" s="66" t="s">
        <v>249</v>
      </c>
      <c r="B1938" s="66" t="s">
        <v>1884</v>
      </c>
      <c r="C1938" s="37" t="s">
        <v>599</v>
      </c>
      <c r="D1938" s="34">
        <v>3.8</v>
      </c>
      <c r="E1938" s="34">
        <v>208</v>
      </c>
      <c r="F1938" s="34">
        <v>95.5</v>
      </c>
      <c r="G1938" s="32" t="s">
        <v>388</v>
      </c>
      <c r="H1938" s="32" t="s">
        <v>389</v>
      </c>
      <c r="I1938" s="57" t="s">
        <v>487</v>
      </c>
      <c r="J1938" s="34">
        <v>0.12</v>
      </c>
      <c r="K1938" s="34"/>
      <c r="L1938" s="34"/>
      <c r="M1938" s="34">
        <v>100</v>
      </c>
      <c r="N1938" s="34">
        <v>310</v>
      </c>
      <c r="O1938" s="34">
        <v>480</v>
      </c>
      <c r="P1938" s="92">
        <v>0.33</v>
      </c>
      <c r="Q1938" s="92">
        <v>0.66</v>
      </c>
      <c r="R1938" s="92">
        <v>0.99</v>
      </c>
      <c r="S1938" s="92">
        <v>1.65</v>
      </c>
      <c r="T1938" s="92">
        <v>2.48</v>
      </c>
      <c r="U1938" s="92">
        <v>3.3</v>
      </c>
      <c r="V1938" s="92">
        <v>91.5</v>
      </c>
      <c r="W1938" s="92">
        <v>94.3</v>
      </c>
      <c r="X1938" s="92">
        <v>95.1</v>
      </c>
      <c r="Y1938" s="92">
        <v>95.6</v>
      </c>
      <c r="Z1938" s="92">
        <v>95.6</v>
      </c>
      <c r="AA1938" s="92">
        <v>95.4</v>
      </c>
      <c r="AB1938" s="92">
        <v>95.3</v>
      </c>
      <c r="AC1938" s="92">
        <v>92.1</v>
      </c>
      <c r="AD1938" s="92">
        <v>95.1</v>
      </c>
      <c r="AE1938" s="92">
        <v>95.9</v>
      </c>
      <c r="AF1938" s="92">
        <v>96.3</v>
      </c>
      <c r="AG1938" s="92">
        <v>96.4</v>
      </c>
      <c r="AH1938" s="92">
        <v>96.2</v>
      </c>
      <c r="AI1938" s="92">
        <v>96.1</v>
      </c>
      <c r="AJ1938" s="92">
        <v>89.1</v>
      </c>
      <c r="AK1938" s="92">
        <v>93.9</v>
      </c>
      <c r="AL1938" s="92">
        <v>95</v>
      </c>
      <c r="AM1938" s="92">
        <v>95.7</v>
      </c>
      <c r="AN1938" s="92">
        <v>95.9</v>
      </c>
      <c r="AO1938" s="92">
        <v>95.8</v>
      </c>
      <c r="AP1938" s="92">
        <v>95.4</v>
      </c>
      <c r="AQ1938" s="39"/>
      <c r="AR1938" s="61"/>
    </row>
    <row r="1939" spans="1:44" s="105" customFormat="1" ht="30">
      <c r="A1939" s="66" t="s">
        <v>249</v>
      </c>
      <c r="B1939" s="66" t="s">
        <v>1885</v>
      </c>
      <c r="C1939" s="37" t="s">
        <v>600</v>
      </c>
      <c r="D1939" s="34">
        <v>3.8</v>
      </c>
      <c r="E1939" s="34">
        <v>240</v>
      </c>
      <c r="F1939" s="34">
        <v>96</v>
      </c>
      <c r="G1939" s="32" t="s">
        <v>388</v>
      </c>
      <c r="H1939" s="32" t="s">
        <v>389</v>
      </c>
      <c r="I1939" s="57" t="s">
        <v>487</v>
      </c>
      <c r="J1939" s="34">
        <v>0.16</v>
      </c>
      <c r="K1939" s="34"/>
      <c r="L1939" s="34"/>
      <c r="M1939" s="34">
        <v>100</v>
      </c>
      <c r="N1939" s="34">
        <v>340</v>
      </c>
      <c r="O1939" s="34">
        <v>480</v>
      </c>
      <c r="P1939" s="92">
        <v>0.38</v>
      </c>
      <c r="Q1939" s="92">
        <v>0.76</v>
      </c>
      <c r="R1939" s="92">
        <v>1.1399999999999999</v>
      </c>
      <c r="S1939" s="92">
        <v>1.9</v>
      </c>
      <c r="T1939" s="92">
        <v>2.85</v>
      </c>
      <c r="U1939" s="92">
        <v>3.8</v>
      </c>
      <c r="V1939" s="92">
        <v>91.4</v>
      </c>
      <c r="W1939" s="92">
        <v>94.2</v>
      </c>
      <c r="X1939" s="92">
        <v>94.9</v>
      </c>
      <c r="Y1939" s="92">
        <v>95.5</v>
      </c>
      <c r="Z1939" s="92">
        <v>95.6</v>
      </c>
      <c r="AA1939" s="92">
        <v>95.5</v>
      </c>
      <c r="AB1939" s="92">
        <v>95.3</v>
      </c>
      <c r="AC1939" s="92">
        <v>92.6</v>
      </c>
      <c r="AD1939" s="92">
        <v>95.5</v>
      </c>
      <c r="AE1939" s="92">
        <v>96.2</v>
      </c>
      <c r="AF1939" s="92">
        <v>96.6</v>
      </c>
      <c r="AG1939" s="92">
        <v>96.7</v>
      </c>
      <c r="AH1939" s="92">
        <v>96.6</v>
      </c>
      <c r="AI1939" s="92">
        <v>96.4</v>
      </c>
      <c r="AJ1939" s="92">
        <v>90.3</v>
      </c>
      <c r="AK1939" s="92">
        <v>94.5</v>
      </c>
      <c r="AL1939" s="92">
        <v>95.5</v>
      </c>
      <c r="AM1939" s="92">
        <v>96.2</v>
      </c>
      <c r="AN1939" s="92">
        <v>96.3</v>
      </c>
      <c r="AO1939" s="92">
        <v>96.3</v>
      </c>
      <c r="AP1939" s="92">
        <v>95.9</v>
      </c>
      <c r="AQ1939" s="39"/>
      <c r="AR1939" s="61"/>
    </row>
    <row r="1940" spans="1:44" s="105" customFormat="1" ht="30">
      <c r="A1940" s="66" t="s">
        <v>249</v>
      </c>
      <c r="B1940" s="66" t="s">
        <v>1886</v>
      </c>
      <c r="C1940" s="37" t="s">
        <v>601</v>
      </c>
      <c r="D1940" s="34">
        <v>3.8</v>
      </c>
      <c r="E1940" s="34">
        <v>277</v>
      </c>
      <c r="F1940" s="34">
        <v>96</v>
      </c>
      <c r="G1940" s="32" t="s">
        <v>388</v>
      </c>
      <c r="H1940" s="32" t="s">
        <v>389</v>
      </c>
      <c r="I1940" s="57" t="s">
        <v>487</v>
      </c>
      <c r="J1940" s="34">
        <v>0.22</v>
      </c>
      <c r="K1940" s="34"/>
      <c r="L1940" s="34"/>
      <c r="M1940" s="34">
        <v>100</v>
      </c>
      <c r="N1940" s="34">
        <v>395</v>
      </c>
      <c r="O1940" s="34">
        <v>480</v>
      </c>
      <c r="P1940" s="92">
        <v>0.38</v>
      </c>
      <c r="Q1940" s="92">
        <v>0.76</v>
      </c>
      <c r="R1940" s="92">
        <v>1.1399999999999999</v>
      </c>
      <c r="S1940" s="92">
        <v>1.9</v>
      </c>
      <c r="T1940" s="92">
        <v>2.85</v>
      </c>
      <c r="U1940" s="92">
        <v>3.8</v>
      </c>
      <c r="V1940" s="92">
        <v>90.3</v>
      </c>
      <c r="W1940" s="92">
        <v>93.6</v>
      </c>
      <c r="X1940" s="92">
        <v>94.5</v>
      </c>
      <c r="Y1940" s="92">
        <v>95.3</v>
      </c>
      <c r="Z1940" s="92">
        <v>95.6</v>
      </c>
      <c r="AA1940" s="92">
        <v>95.5</v>
      </c>
      <c r="AB1940" s="92">
        <v>95.1</v>
      </c>
      <c r="AC1940" s="92">
        <v>92</v>
      </c>
      <c r="AD1940" s="92">
        <v>95.3</v>
      </c>
      <c r="AE1940" s="92">
        <v>96.2</v>
      </c>
      <c r="AF1940" s="92">
        <v>96.8</v>
      </c>
      <c r="AG1940" s="92">
        <v>96.9</v>
      </c>
      <c r="AH1940" s="92">
        <v>96.9</v>
      </c>
      <c r="AI1940" s="92">
        <v>96.5</v>
      </c>
      <c r="AJ1940" s="92">
        <v>90.4</v>
      </c>
      <c r="AK1940" s="92">
        <v>94.7</v>
      </c>
      <c r="AL1940" s="92">
        <v>95.8</v>
      </c>
      <c r="AM1940" s="92">
        <v>96.5</v>
      </c>
      <c r="AN1940" s="92">
        <v>96.7</v>
      </c>
      <c r="AO1940" s="92">
        <v>96.8</v>
      </c>
      <c r="AP1940" s="92">
        <v>96.2</v>
      </c>
      <c r="AQ1940" s="39"/>
      <c r="AR1940" s="61"/>
    </row>
    <row r="1941" spans="1:44" s="105" customFormat="1" ht="30">
      <c r="A1941" s="66" t="s">
        <v>249</v>
      </c>
      <c r="B1941" s="66" t="s">
        <v>1887</v>
      </c>
      <c r="C1941" s="37" t="s">
        <v>598</v>
      </c>
      <c r="D1941" s="34">
        <v>3.8</v>
      </c>
      <c r="E1941" s="34">
        <v>208</v>
      </c>
      <c r="F1941" s="34">
        <v>95.5</v>
      </c>
      <c r="G1941" s="32" t="s">
        <v>388</v>
      </c>
      <c r="H1941" s="32" t="s">
        <v>389</v>
      </c>
      <c r="I1941" s="57" t="s">
        <v>487</v>
      </c>
      <c r="J1941" s="34">
        <v>0.12</v>
      </c>
      <c r="K1941" s="34"/>
      <c r="L1941" s="34"/>
      <c r="M1941" s="34">
        <v>100</v>
      </c>
      <c r="N1941" s="34">
        <v>310</v>
      </c>
      <c r="O1941" s="34">
        <v>480</v>
      </c>
      <c r="P1941" s="92">
        <v>0.33</v>
      </c>
      <c r="Q1941" s="92">
        <v>0.66</v>
      </c>
      <c r="R1941" s="92">
        <v>0.99</v>
      </c>
      <c r="S1941" s="92">
        <v>1.65</v>
      </c>
      <c r="T1941" s="92">
        <v>2.48</v>
      </c>
      <c r="U1941" s="92">
        <v>3.3</v>
      </c>
      <c r="V1941" s="92">
        <v>91.5</v>
      </c>
      <c r="W1941" s="92">
        <v>94.3</v>
      </c>
      <c r="X1941" s="92">
        <v>95.1</v>
      </c>
      <c r="Y1941" s="92">
        <v>95.6</v>
      </c>
      <c r="Z1941" s="92">
        <v>95.6</v>
      </c>
      <c r="AA1941" s="92">
        <v>95.4</v>
      </c>
      <c r="AB1941" s="92">
        <v>95.3</v>
      </c>
      <c r="AC1941" s="92">
        <v>92.1</v>
      </c>
      <c r="AD1941" s="92">
        <v>95.1</v>
      </c>
      <c r="AE1941" s="92">
        <v>95.9</v>
      </c>
      <c r="AF1941" s="92">
        <v>96.3</v>
      </c>
      <c r="AG1941" s="92">
        <v>96.4</v>
      </c>
      <c r="AH1941" s="92">
        <v>96.2</v>
      </c>
      <c r="AI1941" s="92">
        <v>96.1</v>
      </c>
      <c r="AJ1941" s="92">
        <v>89.1</v>
      </c>
      <c r="AK1941" s="92">
        <v>93.9</v>
      </c>
      <c r="AL1941" s="92">
        <v>95</v>
      </c>
      <c r="AM1941" s="92">
        <v>95.7</v>
      </c>
      <c r="AN1941" s="92">
        <v>95.9</v>
      </c>
      <c r="AO1941" s="92">
        <v>95.8</v>
      </c>
      <c r="AP1941" s="92">
        <v>95.4</v>
      </c>
      <c r="AQ1941" s="39"/>
      <c r="AR1941" s="61"/>
    </row>
    <row r="1942" spans="1:44" s="105" customFormat="1" ht="30">
      <c r="A1942" s="66" t="s">
        <v>249</v>
      </c>
      <c r="B1942" s="66" t="s">
        <v>1888</v>
      </c>
      <c r="C1942" s="37" t="s">
        <v>629</v>
      </c>
      <c r="D1942" s="34">
        <v>3.8</v>
      </c>
      <c r="E1942" s="34">
        <v>240</v>
      </c>
      <c r="F1942" s="34">
        <v>96</v>
      </c>
      <c r="G1942" s="32" t="s">
        <v>388</v>
      </c>
      <c r="H1942" s="32" t="s">
        <v>389</v>
      </c>
      <c r="I1942" s="57" t="s">
        <v>487</v>
      </c>
      <c r="J1942" s="34">
        <v>0.16</v>
      </c>
      <c r="K1942" s="34"/>
      <c r="L1942" s="34"/>
      <c r="M1942" s="34">
        <v>100</v>
      </c>
      <c r="N1942" s="34">
        <v>340</v>
      </c>
      <c r="O1942" s="34">
        <v>480</v>
      </c>
      <c r="P1942" s="92">
        <v>0.38</v>
      </c>
      <c r="Q1942" s="92">
        <v>0.76</v>
      </c>
      <c r="R1942" s="92">
        <v>1.1399999999999999</v>
      </c>
      <c r="S1942" s="92">
        <v>1.9</v>
      </c>
      <c r="T1942" s="92">
        <v>2.85</v>
      </c>
      <c r="U1942" s="92">
        <v>3.8</v>
      </c>
      <c r="V1942" s="92">
        <v>91.4</v>
      </c>
      <c r="W1942" s="92">
        <v>94.2</v>
      </c>
      <c r="X1942" s="92">
        <v>94.9</v>
      </c>
      <c r="Y1942" s="92">
        <v>95.5</v>
      </c>
      <c r="Z1942" s="92">
        <v>95.6</v>
      </c>
      <c r="AA1942" s="92">
        <v>95.5</v>
      </c>
      <c r="AB1942" s="92">
        <v>95.3</v>
      </c>
      <c r="AC1942" s="92">
        <v>92.6</v>
      </c>
      <c r="AD1942" s="92">
        <v>95.5</v>
      </c>
      <c r="AE1942" s="92">
        <v>96.2</v>
      </c>
      <c r="AF1942" s="92">
        <v>96.6</v>
      </c>
      <c r="AG1942" s="92">
        <v>96.7</v>
      </c>
      <c r="AH1942" s="92">
        <v>96.6</v>
      </c>
      <c r="AI1942" s="92">
        <v>96.4</v>
      </c>
      <c r="AJ1942" s="92">
        <v>90.3</v>
      </c>
      <c r="AK1942" s="92">
        <v>94.5</v>
      </c>
      <c r="AL1942" s="92">
        <v>95.5</v>
      </c>
      <c r="AM1942" s="92">
        <v>96.2</v>
      </c>
      <c r="AN1942" s="92">
        <v>96.3</v>
      </c>
      <c r="AO1942" s="92">
        <v>96.3</v>
      </c>
      <c r="AP1942" s="92">
        <v>95.9</v>
      </c>
      <c r="AQ1942" s="39"/>
      <c r="AR1942" s="61"/>
    </row>
    <row r="1943" spans="1:44" s="105" customFormat="1" ht="30">
      <c r="A1943" s="66" t="s">
        <v>249</v>
      </c>
      <c r="B1943" s="66" t="s">
        <v>1889</v>
      </c>
      <c r="C1943" s="37" t="s">
        <v>630</v>
      </c>
      <c r="D1943" s="34">
        <v>3.8</v>
      </c>
      <c r="E1943" s="34">
        <v>277</v>
      </c>
      <c r="F1943" s="34">
        <v>96</v>
      </c>
      <c r="G1943" s="32" t="s">
        <v>388</v>
      </c>
      <c r="H1943" s="32" t="s">
        <v>389</v>
      </c>
      <c r="I1943" s="57" t="s">
        <v>487</v>
      </c>
      <c r="J1943" s="34">
        <v>0.22</v>
      </c>
      <c r="K1943" s="34"/>
      <c r="L1943" s="34"/>
      <c r="M1943" s="34">
        <v>100</v>
      </c>
      <c r="N1943" s="34">
        <v>395</v>
      </c>
      <c r="O1943" s="34">
        <v>480</v>
      </c>
      <c r="P1943" s="92">
        <v>0.38</v>
      </c>
      <c r="Q1943" s="92">
        <v>0.76</v>
      </c>
      <c r="R1943" s="92">
        <v>1.1399999999999999</v>
      </c>
      <c r="S1943" s="92">
        <v>1.9</v>
      </c>
      <c r="T1943" s="92">
        <v>2.85</v>
      </c>
      <c r="U1943" s="92">
        <v>3.8</v>
      </c>
      <c r="V1943" s="92">
        <v>90.3</v>
      </c>
      <c r="W1943" s="92">
        <v>93.6</v>
      </c>
      <c r="X1943" s="92">
        <v>94.5</v>
      </c>
      <c r="Y1943" s="92">
        <v>95.3</v>
      </c>
      <c r="Z1943" s="92">
        <v>95.6</v>
      </c>
      <c r="AA1943" s="92">
        <v>95.5</v>
      </c>
      <c r="AB1943" s="92">
        <v>95.1</v>
      </c>
      <c r="AC1943" s="92">
        <v>92</v>
      </c>
      <c r="AD1943" s="92">
        <v>95.3</v>
      </c>
      <c r="AE1943" s="92">
        <v>96.2</v>
      </c>
      <c r="AF1943" s="92">
        <v>96.8</v>
      </c>
      <c r="AG1943" s="92">
        <v>96.9</v>
      </c>
      <c r="AH1943" s="92">
        <v>96.9</v>
      </c>
      <c r="AI1943" s="92">
        <v>96.5</v>
      </c>
      <c r="AJ1943" s="92">
        <v>90.4</v>
      </c>
      <c r="AK1943" s="92">
        <v>94.7</v>
      </c>
      <c r="AL1943" s="92">
        <v>95.8</v>
      </c>
      <c r="AM1943" s="92">
        <v>96.5</v>
      </c>
      <c r="AN1943" s="92">
        <v>96.7</v>
      </c>
      <c r="AO1943" s="92">
        <v>96.8</v>
      </c>
      <c r="AP1943" s="92">
        <v>96.2</v>
      </c>
      <c r="AQ1943" s="39"/>
      <c r="AR1943" s="61"/>
    </row>
    <row r="1944" spans="1:44" s="105" customFormat="1" ht="30">
      <c r="A1944" s="66" t="s">
        <v>249</v>
      </c>
      <c r="B1944" s="66" t="s">
        <v>1890</v>
      </c>
      <c r="C1944" s="37" t="s">
        <v>599</v>
      </c>
      <c r="D1944" s="34">
        <v>3.8</v>
      </c>
      <c r="E1944" s="34">
        <v>208</v>
      </c>
      <c r="F1944" s="34">
        <v>95.5</v>
      </c>
      <c r="G1944" s="32" t="s">
        <v>388</v>
      </c>
      <c r="H1944" s="32" t="s">
        <v>389</v>
      </c>
      <c r="I1944" s="57" t="s">
        <v>487</v>
      </c>
      <c r="J1944" s="34">
        <v>0.12</v>
      </c>
      <c r="K1944" s="34"/>
      <c r="L1944" s="34"/>
      <c r="M1944" s="34">
        <v>100</v>
      </c>
      <c r="N1944" s="34">
        <v>310</v>
      </c>
      <c r="O1944" s="34">
        <v>480</v>
      </c>
      <c r="P1944" s="92">
        <v>0.33</v>
      </c>
      <c r="Q1944" s="92">
        <v>0.66</v>
      </c>
      <c r="R1944" s="92">
        <v>0.99</v>
      </c>
      <c r="S1944" s="92">
        <v>1.65</v>
      </c>
      <c r="T1944" s="92">
        <v>2.48</v>
      </c>
      <c r="U1944" s="92">
        <v>3.3</v>
      </c>
      <c r="V1944" s="92">
        <v>91.5</v>
      </c>
      <c r="W1944" s="92">
        <v>94.3</v>
      </c>
      <c r="X1944" s="92">
        <v>95.1</v>
      </c>
      <c r="Y1944" s="92">
        <v>95.6</v>
      </c>
      <c r="Z1944" s="92">
        <v>95.6</v>
      </c>
      <c r="AA1944" s="92">
        <v>95.4</v>
      </c>
      <c r="AB1944" s="92">
        <v>95.3</v>
      </c>
      <c r="AC1944" s="92">
        <v>92.1</v>
      </c>
      <c r="AD1944" s="92">
        <v>95.1</v>
      </c>
      <c r="AE1944" s="92">
        <v>95.9</v>
      </c>
      <c r="AF1944" s="92">
        <v>96.3</v>
      </c>
      <c r="AG1944" s="92">
        <v>96.4</v>
      </c>
      <c r="AH1944" s="92">
        <v>96.2</v>
      </c>
      <c r="AI1944" s="92">
        <v>96.1</v>
      </c>
      <c r="AJ1944" s="92">
        <v>89.1</v>
      </c>
      <c r="AK1944" s="92">
        <v>93.9</v>
      </c>
      <c r="AL1944" s="92">
        <v>95</v>
      </c>
      <c r="AM1944" s="92">
        <v>95.7</v>
      </c>
      <c r="AN1944" s="92">
        <v>95.9</v>
      </c>
      <c r="AO1944" s="92">
        <v>95.8</v>
      </c>
      <c r="AP1944" s="92">
        <v>95.4</v>
      </c>
      <c r="AQ1944" s="39"/>
      <c r="AR1944" s="61"/>
    </row>
    <row r="1945" spans="1:44" s="105" customFormat="1" ht="30">
      <c r="A1945" s="66" t="s">
        <v>249</v>
      </c>
      <c r="B1945" s="66" t="s">
        <v>1891</v>
      </c>
      <c r="C1945" s="37" t="s">
        <v>4035</v>
      </c>
      <c r="D1945" s="34">
        <v>3.8</v>
      </c>
      <c r="E1945" s="34">
        <v>240</v>
      </c>
      <c r="F1945" s="34">
        <v>96</v>
      </c>
      <c r="G1945" s="32" t="s">
        <v>388</v>
      </c>
      <c r="H1945" s="32" t="s">
        <v>389</v>
      </c>
      <c r="I1945" s="57" t="s">
        <v>487</v>
      </c>
      <c r="J1945" s="34">
        <v>0.16</v>
      </c>
      <c r="K1945" s="34"/>
      <c r="L1945" s="34"/>
      <c r="M1945" s="34">
        <v>100</v>
      </c>
      <c r="N1945" s="34">
        <v>340</v>
      </c>
      <c r="O1945" s="34">
        <v>480</v>
      </c>
      <c r="P1945" s="92">
        <v>0.38</v>
      </c>
      <c r="Q1945" s="92">
        <v>0.76</v>
      </c>
      <c r="R1945" s="92">
        <v>1.1399999999999999</v>
      </c>
      <c r="S1945" s="92">
        <v>1.9</v>
      </c>
      <c r="T1945" s="92">
        <v>2.85</v>
      </c>
      <c r="U1945" s="92">
        <v>3.8</v>
      </c>
      <c r="V1945" s="92">
        <v>91.4</v>
      </c>
      <c r="W1945" s="92">
        <v>94.2</v>
      </c>
      <c r="X1945" s="92">
        <v>94.9</v>
      </c>
      <c r="Y1945" s="92">
        <v>95.5</v>
      </c>
      <c r="Z1945" s="92">
        <v>95.6</v>
      </c>
      <c r="AA1945" s="92">
        <v>95.5</v>
      </c>
      <c r="AB1945" s="92">
        <v>95.3</v>
      </c>
      <c r="AC1945" s="92">
        <v>92.6</v>
      </c>
      <c r="AD1945" s="92">
        <v>95.5</v>
      </c>
      <c r="AE1945" s="92">
        <v>96.2</v>
      </c>
      <c r="AF1945" s="92">
        <v>96.6</v>
      </c>
      <c r="AG1945" s="92">
        <v>96.7</v>
      </c>
      <c r="AH1945" s="92">
        <v>96.6</v>
      </c>
      <c r="AI1945" s="92">
        <v>96.4</v>
      </c>
      <c r="AJ1945" s="92">
        <v>90.3</v>
      </c>
      <c r="AK1945" s="92">
        <v>94.5</v>
      </c>
      <c r="AL1945" s="92">
        <v>95.5</v>
      </c>
      <c r="AM1945" s="92">
        <v>96.2</v>
      </c>
      <c r="AN1945" s="92">
        <v>96.3</v>
      </c>
      <c r="AO1945" s="92">
        <v>96.3</v>
      </c>
      <c r="AP1945" s="92">
        <v>95.9</v>
      </c>
      <c r="AQ1945" s="39"/>
      <c r="AR1945" s="62">
        <v>43164</v>
      </c>
    </row>
    <row r="1946" spans="1:44" s="105" customFormat="1" ht="30">
      <c r="A1946" s="66" t="s">
        <v>249</v>
      </c>
      <c r="B1946" s="66" t="s">
        <v>1892</v>
      </c>
      <c r="C1946" s="37" t="s">
        <v>4036</v>
      </c>
      <c r="D1946" s="34">
        <v>3.8</v>
      </c>
      <c r="E1946" s="34">
        <v>277</v>
      </c>
      <c r="F1946" s="34">
        <v>96</v>
      </c>
      <c r="G1946" s="32" t="s">
        <v>388</v>
      </c>
      <c r="H1946" s="32" t="s">
        <v>389</v>
      </c>
      <c r="I1946" s="57" t="s">
        <v>487</v>
      </c>
      <c r="J1946" s="34">
        <v>0.22</v>
      </c>
      <c r="K1946" s="34"/>
      <c r="L1946" s="34"/>
      <c r="M1946" s="34">
        <v>100</v>
      </c>
      <c r="N1946" s="34">
        <v>395</v>
      </c>
      <c r="O1946" s="34">
        <v>480</v>
      </c>
      <c r="P1946" s="92">
        <v>0.38</v>
      </c>
      <c r="Q1946" s="92">
        <v>0.76</v>
      </c>
      <c r="R1946" s="92">
        <v>1.1399999999999999</v>
      </c>
      <c r="S1946" s="92">
        <v>1.9</v>
      </c>
      <c r="T1946" s="92">
        <v>2.85</v>
      </c>
      <c r="U1946" s="92">
        <v>3.8</v>
      </c>
      <c r="V1946" s="92">
        <v>90.3</v>
      </c>
      <c r="W1946" s="92">
        <v>93.6</v>
      </c>
      <c r="X1946" s="92">
        <v>94.5</v>
      </c>
      <c r="Y1946" s="92">
        <v>95.3</v>
      </c>
      <c r="Z1946" s="92">
        <v>95.6</v>
      </c>
      <c r="AA1946" s="92">
        <v>95.5</v>
      </c>
      <c r="AB1946" s="92">
        <v>95.1</v>
      </c>
      <c r="AC1946" s="92">
        <v>92</v>
      </c>
      <c r="AD1946" s="92">
        <v>95.3</v>
      </c>
      <c r="AE1946" s="92">
        <v>96.2</v>
      </c>
      <c r="AF1946" s="92">
        <v>96.8</v>
      </c>
      <c r="AG1946" s="92">
        <v>96.9</v>
      </c>
      <c r="AH1946" s="92">
        <v>96.9</v>
      </c>
      <c r="AI1946" s="92">
        <v>96.5</v>
      </c>
      <c r="AJ1946" s="92">
        <v>90.4</v>
      </c>
      <c r="AK1946" s="92">
        <v>94.7</v>
      </c>
      <c r="AL1946" s="92">
        <v>95.8</v>
      </c>
      <c r="AM1946" s="92">
        <v>96.5</v>
      </c>
      <c r="AN1946" s="92">
        <v>96.7</v>
      </c>
      <c r="AO1946" s="92">
        <v>96.8</v>
      </c>
      <c r="AP1946" s="92">
        <v>96.2</v>
      </c>
      <c r="AQ1946" s="39"/>
      <c r="AR1946" s="62">
        <v>43164</v>
      </c>
    </row>
    <row r="1947" spans="1:44" s="105" customFormat="1" ht="30">
      <c r="A1947" s="66" t="s">
        <v>249</v>
      </c>
      <c r="B1947" s="66" t="s">
        <v>1893</v>
      </c>
      <c r="C1947" s="37" t="s">
        <v>598</v>
      </c>
      <c r="D1947" s="34">
        <v>3.8</v>
      </c>
      <c r="E1947" s="34">
        <v>208</v>
      </c>
      <c r="F1947" s="34">
        <v>95.5</v>
      </c>
      <c r="G1947" s="32" t="s">
        <v>388</v>
      </c>
      <c r="H1947" s="32" t="s">
        <v>389</v>
      </c>
      <c r="I1947" s="57" t="s">
        <v>487</v>
      </c>
      <c r="J1947" s="34">
        <v>0.12</v>
      </c>
      <c r="K1947" s="34"/>
      <c r="L1947" s="34"/>
      <c r="M1947" s="34">
        <v>100</v>
      </c>
      <c r="N1947" s="34">
        <v>310</v>
      </c>
      <c r="O1947" s="34">
        <v>480</v>
      </c>
      <c r="P1947" s="92">
        <v>0.33</v>
      </c>
      <c r="Q1947" s="92">
        <v>0.66</v>
      </c>
      <c r="R1947" s="92">
        <v>0.99</v>
      </c>
      <c r="S1947" s="92">
        <v>1.65</v>
      </c>
      <c r="T1947" s="92">
        <v>2.48</v>
      </c>
      <c r="U1947" s="92">
        <v>3.3</v>
      </c>
      <c r="V1947" s="92">
        <v>91.5</v>
      </c>
      <c r="W1947" s="92">
        <v>94.3</v>
      </c>
      <c r="X1947" s="92">
        <v>95.1</v>
      </c>
      <c r="Y1947" s="92">
        <v>95.6</v>
      </c>
      <c r="Z1947" s="92">
        <v>95.6</v>
      </c>
      <c r="AA1947" s="92">
        <v>95.4</v>
      </c>
      <c r="AB1947" s="92">
        <v>95.3</v>
      </c>
      <c r="AC1947" s="92">
        <v>92.1</v>
      </c>
      <c r="AD1947" s="92">
        <v>95.1</v>
      </c>
      <c r="AE1947" s="92">
        <v>95.9</v>
      </c>
      <c r="AF1947" s="92">
        <v>96.3</v>
      </c>
      <c r="AG1947" s="92">
        <v>96.4</v>
      </c>
      <c r="AH1947" s="92">
        <v>96.2</v>
      </c>
      <c r="AI1947" s="92">
        <v>96.1</v>
      </c>
      <c r="AJ1947" s="92">
        <v>89.1</v>
      </c>
      <c r="AK1947" s="92">
        <v>93.9</v>
      </c>
      <c r="AL1947" s="92">
        <v>95</v>
      </c>
      <c r="AM1947" s="92">
        <v>95.7</v>
      </c>
      <c r="AN1947" s="92">
        <v>95.9</v>
      </c>
      <c r="AO1947" s="92">
        <v>95.8</v>
      </c>
      <c r="AP1947" s="92">
        <v>95.4</v>
      </c>
      <c r="AQ1947" s="39"/>
      <c r="AR1947" s="61"/>
    </row>
    <row r="1948" spans="1:44" s="105" customFormat="1" ht="30">
      <c r="A1948" s="66" t="s">
        <v>249</v>
      </c>
      <c r="B1948" s="66" t="s">
        <v>1894</v>
      </c>
      <c r="C1948" s="37" t="s">
        <v>629</v>
      </c>
      <c r="D1948" s="34">
        <v>3.8</v>
      </c>
      <c r="E1948" s="34">
        <v>240</v>
      </c>
      <c r="F1948" s="34">
        <v>96</v>
      </c>
      <c r="G1948" s="32" t="s">
        <v>388</v>
      </c>
      <c r="H1948" s="32" t="s">
        <v>389</v>
      </c>
      <c r="I1948" s="57" t="s">
        <v>487</v>
      </c>
      <c r="J1948" s="34">
        <v>0.16</v>
      </c>
      <c r="K1948" s="34"/>
      <c r="L1948" s="34"/>
      <c r="M1948" s="34">
        <v>100</v>
      </c>
      <c r="N1948" s="34">
        <v>340</v>
      </c>
      <c r="O1948" s="34">
        <v>480</v>
      </c>
      <c r="P1948" s="92">
        <v>0.38</v>
      </c>
      <c r="Q1948" s="92">
        <v>0.76</v>
      </c>
      <c r="R1948" s="92">
        <v>1.1399999999999999</v>
      </c>
      <c r="S1948" s="92">
        <v>1.9</v>
      </c>
      <c r="T1948" s="92">
        <v>2.85</v>
      </c>
      <c r="U1948" s="92">
        <v>3.8</v>
      </c>
      <c r="V1948" s="92">
        <v>91.4</v>
      </c>
      <c r="W1948" s="92">
        <v>94.2</v>
      </c>
      <c r="X1948" s="92">
        <v>94.9</v>
      </c>
      <c r="Y1948" s="92">
        <v>95.5</v>
      </c>
      <c r="Z1948" s="92">
        <v>95.6</v>
      </c>
      <c r="AA1948" s="92">
        <v>95.5</v>
      </c>
      <c r="AB1948" s="92">
        <v>95.3</v>
      </c>
      <c r="AC1948" s="92">
        <v>92.6</v>
      </c>
      <c r="AD1948" s="92">
        <v>95.5</v>
      </c>
      <c r="AE1948" s="92">
        <v>96.2</v>
      </c>
      <c r="AF1948" s="92">
        <v>96.6</v>
      </c>
      <c r="AG1948" s="92">
        <v>96.7</v>
      </c>
      <c r="AH1948" s="92">
        <v>96.6</v>
      </c>
      <c r="AI1948" s="92">
        <v>96.4</v>
      </c>
      <c r="AJ1948" s="92">
        <v>90.3</v>
      </c>
      <c r="AK1948" s="92">
        <v>94.5</v>
      </c>
      <c r="AL1948" s="92">
        <v>95.5</v>
      </c>
      <c r="AM1948" s="92">
        <v>96.2</v>
      </c>
      <c r="AN1948" s="92">
        <v>96.3</v>
      </c>
      <c r="AO1948" s="92">
        <v>96.3</v>
      </c>
      <c r="AP1948" s="92">
        <v>95.9</v>
      </c>
      <c r="AQ1948" s="39"/>
      <c r="AR1948" s="61"/>
    </row>
    <row r="1949" spans="1:44" s="105" customFormat="1" ht="30">
      <c r="A1949" s="66" t="s">
        <v>249</v>
      </c>
      <c r="B1949" s="66" t="s">
        <v>1895</v>
      </c>
      <c r="C1949" s="37" t="s">
        <v>630</v>
      </c>
      <c r="D1949" s="34">
        <v>3.8</v>
      </c>
      <c r="E1949" s="34">
        <v>277</v>
      </c>
      <c r="F1949" s="34">
        <v>96</v>
      </c>
      <c r="G1949" s="32" t="s">
        <v>388</v>
      </c>
      <c r="H1949" s="32" t="s">
        <v>389</v>
      </c>
      <c r="I1949" s="57" t="s">
        <v>487</v>
      </c>
      <c r="J1949" s="34">
        <v>0.22</v>
      </c>
      <c r="K1949" s="34"/>
      <c r="L1949" s="34"/>
      <c r="M1949" s="34">
        <v>100</v>
      </c>
      <c r="N1949" s="34">
        <v>395</v>
      </c>
      <c r="O1949" s="34">
        <v>480</v>
      </c>
      <c r="P1949" s="92">
        <v>0.38</v>
      </c>
      <c r="Q1949" s="92">
        <v>0.76</v>
      </c>
      <c r="R1949" s="92">
        <v>1.1399999999999999</v>
      </c>
      <c r="S1949" s="92">
        <v>1.9</v>
      </c>
      <c r="T1949" s="92">
        <v>2.85</v>
      </c>
      <c r="U1949" s="92">
        <v>3.8</v>
      </c>
      <c r="V1949" s="92">
        <v>90.3</v>
      </c>
      <c r="W1949" s="92">
        <v>93.6</v>
      </c>
      <c r="X1949" s="92">
        <v>94.5</v>
      </c>
      <c r="Y1949" s="92">
        <v>95.3</v>
      </c>
      <c r="Z1949" s="92">
        <v>95.6</v>
      </c>
      <c r="AA1949" s="92">
        <v>95.5</v>
      </c>
      <c r="AB1949" s="92">
        <v>95.1</v>
      </c>
      <c r="AC1949" s="92">
        <v>92</v>
      </c>
      <c r="AD1949" s="92">
        <v>95.3</v>
      </c>
      <c r="AE1949" s="92">
        <v>96.2</v>
      </c>
      <c r="AF1949" s="92">
        <v>96.8</v>
      </c>
      <c r="AG1949" s="92">
        <v>96.9</v>
      </c>
      <c r="AH1949" s="92">
        <v>96.9</v>
      </c>
      <c r="AI1949" s="92">
        <v>96.5</v>
      </c>
      <c r="AJ1949" s="92">
        <v>90.4</v>
      </c>
      <c r="AK1949" s="92">
        <v>94.7</v>
      </c>
      <c r="AL1949" s="92">
        <v>95.8</v>
      </c>
      <c r="AM1949" s="92">
        <v>96.5</v>
      </c>
      <c r="AN1949" s="92">
        <v>96.7</v>
      </c>
      <c r="AO1949" s="92">
        <v>96.8</v>
      </c>
      <c r="AP1949" s="92">
        <v>96.2</v>
      </c>
      <c r="AQ1949" s="39"/>
      <c r="AR1949" s="61"/>
    </row>
    <row r="1950" spans="1:44" s="105" customFormat="1" ht="30">
      <c r="A1950" s="66" t="s">
        <v>249</v>
      </c>
      <c r="B1950" s="66" t="s">
        <v>1896</v>
      </c>
      <c r="C1950" s="37" t="s">
        <v>599</v>
      </c>
      <c r="D1950" s="34">
        <v>3.8</v>
      </c>
      <c r="E1950" s="34">
        <v>208</v>
      </c>
      <c r="F1950" s="34">
        <v>95.5</v>
      </c>
      <c r="G1950" s="32" t="s">
        <v>388</v>
      </c>
      <c r="H1950" s="32" t="s">
        <v>389</v>
      </c>
      <c r="I1950" s="57" t="s">
        <v>487</v>
      </c>
      <c r="J1950" s="34">
        <v>0.12</v>
      </c>
      <c r="K1950" s="34"/>
      <c r="L1950" s="34"/>
      <c r="M1950" s="34">
        <v>100</v>
      </c>
      <c r="N1950" s="34">
        <v>310</v>
      </c>
      <c r="O1950" s="34">
        <v>480</v>
      </c>
      <c r="P1950" s="92">
        <v>0.33</v>
      </c>
      <c r="Q1950" s="92">
        <v>0.66</v>
      </c>
      <c r="R1950" s="92">
        <v>0.99</v>
      </c>
      <c r="S1950" s="92">
        <v>1.65</v>
      </c>
      <c r="T1950" s="92">
        <v>2.48</v>
      </c>
      <c r="U1950" s="92">
        <v>3.3</v>
      </c>
      <c r="V1950" s="92">
        <v>91.5</v>
      </c>
      <c r="W1950" s="92">
        <v>94.3</v>
      </c>
      <c r="X1950" s="92">
        <v>95.1</v>
      </c>
      <c r="Y1950" s="92">
        <v>95.6</v>
      </c>
      <c r="Z1950" s="92">
        <v>95.6</v>
      </c>
      <c r="AA1950" s="92">
        <v>95.4</v>
      </c>
      <c r="AB1950" s="92">
        <v>95.3</v>
      </c>
      <c r="AC1950" s="92">
        <v>92.1</v>
      </c>
      <c r="AD1950" s="92">
        <v>95.1</v>
      </c>
      <c r="AE1950" s="92">
        <v>95.9</v>
      </c>
      <c r="AF1950" s="92">
        <v>96.3</v>
      </c>
      <c r="AG1950" s="92">
        <v>96.4</v>
      </c>
      <c r="AH1950" s="92">
        <v>96.2</v>
      </c>
      <c r="AI1950" s="92">
        <v>96.1</v>
      </c>
      <c r="AJ1950" s="92">
        <v>89.1</v>
      </c>
      <c r="AK1950" s="92">
        <v>93.9</v>
      </c>
      <c r="AL1950" s="92">
        <v>95</v>
      </c>
      <c r="AM1950" s="92">
        <v>95.7</v>
      </c>
      <c r="AN1950" s="92">
        <v>95.9</v>
      </c>
      <c r="AO1950" s="92">
        <v>95.8</v>
      </c>
      <c r="AP1950" s="92">
        <v>95.4</v>
      </c>
      <c r="AQ1950" s="39"/>
      <c r="AR1950" s="61"/>
    </row>
    <row r="1951" spans="1:44" s="105" customFormat="1" ht="30">
      <c r="A1951" s="66" t="s">
        <v>249</v>
      </c>
      <c r="B1951" s="66" t="s">
        <v>1897</v>
      </c>
      <c r="C1951" s="37" t="s">
        <v>600</v>
      </c>
      <c r="D1951" s="34">
        <v>3.8</v>
      </c>
      <c r="E1951" s="34">
        <v>240</v>
      </c>
      <c r="F1951" s="34">
        <v>96</v>
      </c>
      <c r="G1951" s="32" t="s">
        <v>388</v>
      </c>
      <c r="H1951" s="32" t="s">
        <v>389</v>
      </c>
      <c r="I1951" s="57" t="s">
        <v>487</v>
      </c>
      <c r="J1951" s="34">
        <v>0.16</v>
      </c>
      <c r="K1951" s="34"/>
      <c r="L1951" s="34"/>
      <c r="M1951" s="34">
        <v>100</v>
      </c>
      <c r="N1951" s="34">
        <v>340</v>
      </c>
      <c r="O1951" s="34">
        <v>480</v>
      </c>
      <c r="P1951" s="92">
        <v>0.38</v>
      </c>
      <c r="Q1951" s="92">
        <v>0.76</v>
      </c>
      <c r="R1951" s="92">
        <v>1.1399999999999999</v>
      </c>
      <c r="S1951" s="92">
        <v>1.9</v>
      </c>
      <c r="T1951" s="92">
        <v>2.85</v>
      </c>
      <c r="U1951" s="92">
        <v>3.8</v>
      </c>
      <c r="V1951" s="92">
        <v>91.4</v>
      </c>
      <c r="W1951" s="92">
        <v>94.2</v>
      </c>
      <c r="X1951" s="92">
        <v>94.9</v>
      </c>
      <c r="Y1951" s="92">
        <v>95.5</v>
      </c>
      <c r="Z1951" s="92">
        <v>95.6</v>
      </c>
      <c r="AA1951" s="92">
        <v>95.5</v>
      </c>
      <c r="AB1951" s="92">
        <v>95.3</v>
      </c>
      <c r="AC1951" s="92">
        <v>92.6</v>
      </c>
      <c r="AD1951" s="92">
        <v>95.5</v>
      </c>
      <c r="AE1951" s="92">
        <v>96.2</v>
      </c>
      <c r="AF1951" s="92">
        <v>96.6</v>
      </c>
      <c r="AG1951" s="92">
        <v>96.7</v>
      </c>
      <c r="AH1951" s="92">
        <v>96.6</v>
      </c>
      <c r="AI1951" s="92">
        <v>96.4</v>
      </c>
      <c r="AJ1951" s="92">
        <v>90.3</v>
      </c>
      <c r="AK1951" s="92">
        <v>94.5</v>
      </c>
      <c r="AL1951" s="92">
        <v>95.5</v>
      </c>
      <c r="AM1951" s="92">
        <v>96.2</v>
      </c>
      <c r="AN1951" s="92">
        <v>96.3</v>
      </c>
      <c r="AO1951" s="92">
        <v>96.3</v>
      </c>
      <c r="AP1951" s="92">
        <v>95.9</v>
      </c>
      <c r="AQ1951" s="39"/>
      <c r="AR1951" s="61"/>
    </row>
    <row r="1952" spans="1:44" s="105" customFormat="1" ht="30">
      <c r="A1952" s="66" t="s">
        <v>249</v>
      </c>
      <c r="B1952" s="66" t="s">
        <v>1898</v>
      </c>
      <c r="C1952" s="37" t="s">
        <v>601</v>
      </c>
      <c r="D1952" s="34">
        <v>3.8</v>
      </c>
      <c r="E1952" s="34">
        <v>277</v>
      </c>
      <c r="F1952" s="34">
        <v>96</v>
      </c>
      <c r="G1952" s="32" t="s">
        <v>388</v>
      </c>
      <c r="H1952" s="32" t="s">
        <v>389</v>
      </c>
      <c r="I1952" s="57" t="s">
        <v>487</v>
      </c>
      <c r="J1952" s="34">
        <v>0.22</v>
      </c>
      <c r="K1952" s="34"/>
      <c r="L1952" s="34"/>
      <c r="M1952" s="34">
        <v>100</v>
      </c>
      <c r="N1952" s="34">
        <v>395</v>
      </c>
      <c r="O1952" s="34">
        <v>480</v>
      </c>
      <c r="P1952" s="92">
        <v>0.38</v>
      </c>
      <c r="Q1952" s="92">
        <v>0.76</v>
      </c>
      <c r="R1952" s="92">
        <v>1.1399999999999999</v>
      </c>
      <c r="S1952" s="92">
        <v>1.9</v>
      </c>
      <c r="T1952" s="92">
        <v>2.85</v>
      </c>
      <c r="U1952" s="92">
        <v>3.8</v>
      </c>
      <c r="V1952" s="92">
        <v>90.3</v>
      </c>
      <c r="W1952" s="92">
        <v>93.6</v>
      </c>
      <c r="X1952" s="92">
        <v>94.5</v>
      </c>
      <c r="Y1952" s="92">
        <v>95.3</v>
      </c>
      <c r="Z1952" s="92">
        <v>95.6</v>
      </c>
      <c r="AA1952" s="92">
        <v>95.5</v>
      </c>
      <c r="AB1952" s="92">
        <v>95.1</v>
      </c>
      <c r="AC1952" s="92">
        <v>92</v>
      </c>
      <c r="AD1952" s="92">
        <v>95.3</v>
      </c>
      <c r="AE1952" s="92">
        <v>96.2</v>
      </c>
      <c r="AF1952" s="92">
        <v>96.8</v>
      </c>
      <c r="AG1952" s="92">
        <v>96.9</v>
      </c>
      <c r="AH1952" s="92">
        <v>96.9</v>
      </c>
      <c r="AI1952" s="92">
        <v>96.5</v>
      </c>
      <c r="AJ1952" s="92">
        <v>90.4</v>
      </c>
      <c r="AK1952" s="92">
        <v>94.7</v>
      </c>
      <c r="AL1952" s="92">
        <v>95.8</v>
      </c>
      <c r="AM1952" s="92">
        <v>96.5</v>
      </c>
      <c r="AN1952" s="92">
        <v>96.7</v>
      </c>
      <c r="AO1952" s="92">
        <v>96.8</v>
      </c>
      <c r="AP1952" s="92">
        <v>96.2</v>
      </c>
      <c r="AQ1952" s="39"/>
      <c r="AR1952" s="61"/>
    </row>
    <row r="1953" spans="1:44" s="105" customFormat="1" ht="30">
      <c r="A1953" s="66" t="s">
        <v>249</v>
      </c>
      <c r="B1953" s="66" t="s">
        <v>1900</v>
      </c>
      <c r="C1953" s="37" t="s">
        <v>605</v>
      </c>
      <c r="D1953" s="34">
        <v>4.2</v>
      </c>
      <c r="E1953" s="34">
        <v>208</v>
      </c>
      <c r="F1953" s="34">
        <v>96</v>
      </c>
      <c r="G1953" s="32" t="s">
        <v>388</v>
      </c>
      <c r="H1953" s="32" t="s">
        <v>389</v>
      </c>
      <c r="I1953" s="57" t="s">
        <v>487</v>
      </c>
      <c r="J1953" s="34">
        <v>0.1</v>
      </c>
      <c r="K1953" s="34">
        <v>4.2</v>
      </c>
      <c r="L1953" s="34">
        <v>0.1</v>
      </c>
      <c r="M1953" s="34">
        <v>100</v>
      </c>
      <c r="N1953" s="34">
        <v>310</v>
      </c>
      <c r="O1953" s="34">
        <v>480</v>
      </c>
      <c r="P1953" s="92">
        <v>0.42</v>
      </c>
      <c r="Q1953" s="92">
        <v>0.84</v>
      </c>
      <c r="R1953" s="92">
        <v>1.26</v>
      </c>
      <c r="S1953" s="92">
        <v>2.1</v>
      </c>
      <c r="T1953" s="92">
        <v>3.15</v>
      </c>
      <c r="U1953" s="92">
        <v>4.2</v>
      </c>
      <c r="V1953" s="92">
        <v>92.94</v>
      </c>
      <c r="W1953" s="92">
        <v>95.03</v>
      </c>
      <c r="X1953" s="92">
        <v>95.58</v>
      </c>
      <c r="Y1953" s="92">
        <v>95.92</v>
      </c>
      <c r="Z1953" s="92">
        <v>95.78</v>
      </c>
      <c r="AA1953" s="92">
        <v>95.39</v>
      </c>
      <c r="AB1953" s="92">
        <v>95.62</v>
      </c>
      <c r="AC1953" s="92">
        <v>93.47</v>
      </c>
      <c r="AD1953" s="92">
        <v>95.8</v>
      </c>
      <c r="AE1953" s="92">
        <v>96.25</v>
      </c>
      <c r="AF1953" s="92">
        <v>96.39</v>
      </c>
      <c r="AG1953" s="92">
        <v>96.26</v>
      </c>
      <c r="AH1953" s="92">
        <v>95.9</v>
      </c>
      <c r="AI1953" s="92">
        <v>96.14</v>
      </c>
      <c r="AJ1953" s="92">
        <v>91.39</v>
      </c>
      <c r="AK1953" s="92">
        <v>94.89</v>
      </c>
      <c r="AL1953" s="92">
        <v>95.55</v>
      </c>
      <c r="AM1953" s="92">
        <v>95.94</v>
      </c>
      <c r="AN1953" s="92">
        <v>95.83</v>
      </c>
      <c r="AO1953" s="92">
        <v>95.47</v>
      </c>
      <c r="AP1953" s="92">
        <v>95.58</v>
      </c>
      <c r="AQ1953" s="39"/>
      <c r="AR1953" s="61"/>
    </row>
    <row r="1954" spans="1:44" s="105" customFormat="1" ht="30">
      <c r="A1954" s="66" t="s">
        <v>249</v>
      </c>
      <c r="B1954" s="66" t="s">
        <v>1901</v>
      </c>
      <c r="C1954" s="37" t="s">
        <v>606</v>
      </c>
      <c r="D1954" s="34">
        <v>4.2</v>
      </c>
      <c r="E1954" s="34">
        <v>240</v>
      </c>
      <c r="F1954" s="34">
        <v>96</v>
      </c>
      <c r="G1954" s="32" t="s">
        <v>388</v>
      </c>
      <c r="H1954" s="32" t="s">
        <v>389</v>
      </c>
      <c r="I1954" s="57" t="s">
        <v>487</v>
      </c>
      <c r="J1954" s="34">
        <v>0.2</v>
      </c>
      <c r="K1954" s="34">
        <v>4.2</v>
      </c>
      <c r="L1954" s="34">
        <v>0.2</v>
      </c>
      <c r="M1954" s="34">
        <v>100</v>
      </c>
      <c r="N1954" s="34">
        <v>340</v>
      </c>
      <c r="O1954" s="34">
        <v>480</v>
      </c>
      <c r="P1954" s="92">
        <v>0.42</v>
      </c>
      <c r="Q1954" s="92">
        <v>0.84</v>
      </c>
      <c r="R1954" s="92">
        <v>1.26</v>
      </c>
      <c r="S1954" s="92">
        <v>2.1</v>
      </c>
      <c r="T1954" s="92">
        <v>3.15</v>
      </c>
      <c r="U1954" s="92">
        <v>4.2</v>
      </c>
      <c r="V1954" s="92">
        <v>91.83</v>
      </c>
      <c r="W1954" s="92">
        <v>94.43</v>
      </c>
      <c r="X1954" s="92">
        <v>95.2</v>
      </c>
      <c r="Y1954" s="92">
        <v>95.75</v>
      </c>
      <c r="Z1954" s="92">
        <v>95.79</v>
      </c>
      <c r="AA1954" s="92">
        <v>95.42</v>
      </c>
      <c r="AB1954" s="92">
        <v>95.47</v>
      </c>
      <c r="AC1954" s="92">
        <v>93.26</v>
      </c>
      <c r="AD1954" s="92">
        <v>95.9</v>
      </c>
      <c r="AE1954" s="92">
        <v>96.5</v>
      </c>
      <c r="AF1954" s="92">
        <v>96.69</v>
      </c>
      <c r="AG1954" s="92">
        <v>96.7</v>
      </c>
      <c r="AH1954" s="92">
        <v>96.45</v>
      </c>
      <c r="AI1954" s="92">
        <v>96.48</v>
      </c>
      <c r="AJ1954" s="92">
        <v>91.29</v>
      </c>
      <c r="AK1954" s="92">
        <v>95.06</v>
      </c>
      <c r="AL1954" s="92">
        <v>95.86</v>
      </c>
      <c r="AM1954" s="92">
        <v>96.32</v>
      </c>
      <c r="AN1954" s="92">
        <v>96.37</v>
      </c>
      <c r="AO1954" s="92">
        <v>96.19</v>
      </c>
      <c r="AP1954" s="92">
        <v>96.02</v>
      </c>
      <c r="AQ1954" s="39"/>
      <c r="AR1954" s="61"/>
    </row>
    <row r="1955" spans="1:44" s="105" customFormat="1" ht="30">
      <c r="A1955" s="66" t="s">
        <v>249</v>
      </c>
      <c r="B1955" s="66" t="s">
        <v>1902</v>
      </c>
      <c r="C1955" s="37" t="s">
        <v>607</v>
      </c>
      <c r="D1955" s="34">
        <v>4.2</v>
      </c>
      <c r="E1955" s="34">
        <v>277</v>
      </c>
      <c r="F1955" s="34">
        <v>96</v>
      </c>
      <c r="G1955" s="32" t="s">
        <v>388</v>
      </c>
      <c r="H1955" s="32" t="s">
        <v>389</v>
      </c>
      <c r="I1955" s="57" t="s">
        <v>487</v>
      </c>
      <c r="J1955" s="34">
        <v>0.2</v>
      </c>
      <c r="K1955" s="34">
        <v>4.2</v>
      </c>
      <c r="L1955" s="34">
        <v>0.2</v>
      </c>
      <c r="M1955" s="34">
        <v>100</v>
      </c>
      <c r="N1955" s="34">
        <v>395</v>
      </c>
      <c r="O1955" s="34">
        <v>480</v>
      </c>
      <c r="P1955" s="92">
        <v>0.42</v>
      </c>
      <c r="Q1955" s="92">
        <v>0.84</v>
      </c>
      <c r="R1955" s="92">
        <v>1.26</v>
      </c>
      <c r="S1955" s="92">
        <v>2.1</v>
      </c>
      <c r="T1955" s="92">
        <v>3.15</v>
      </c>
      <c r="U1955" s="92">
        <v>4.2</v>
      </c>
      <c r="V1955" s="92">
        <v>90.84</v>
      </c>
      <c r="W1955" s="92">
        <v>93.88</v>
      </c>
      <c r="X1955" s="92">
        <v>94.81</v>
      </c>
      <c r="Y1955" s="92">
        <v>95.56</v>
      </c>
      <c r="Z1955" s="92">
        <v>95.7</v>
      </c>
      <c r="AA1955" s="92">
        <v>95.55</v>
      </c>
      <c r="AB1955" s="92">
        <v>95.27</v>
      </c>
      <c r="AC1955" s="92">
        <v>92.78</v>
      </c>
      <c r="AD1955" s="92">
        <v>95.81</v>
      </c>
      <c r="AE1955" s="92">
        <v>96.56</v>
      </c>
      <c r="AF1955" s="92">
        <v>96.99</v>
      </c>
      <c r="AG1955" s="92">
        <v>96.97</v>
      </c>
      <c r="AH1955" s="92">
        <v>96.88</v>
      </c>
      <c r="AI1955" s="92">
        <v>96.7</v>
      </c>
      <c r="AJ1955" s="92">
        <v>91.63</v>
      </c>
      <c r="AK1955" s="92">
        <v>95.36</v>
      </c>
      <c r="AL1955" s="92">
        <v>96.18</v>
      </c>
      <c r="AM1955" s="92">
        <v>96.72</v>
      </c>
      <c r="AN1955" s="92">
        <v>96.8</v>
      </c>
      <c r="AO1955" s="92">
        <v>96.74</v>
      </c>
      <c r="AP1955" s="92">
        <v>96.43</v>
      </c>
      <c r="AQ1955" s="39"/>
      <c r="AR1955" s="61"/>
    </row>
    <row r="1956" spans="1:44" s="105" customFormat="1" ht="30">
      <c r="A1956" s="66" t="s">
        <v>249</v>
      </c>
      <c r="B1956" s="66" t="s">
        <v>1903</v>
      </c>
      <c r="C1956" s="37" t="s">
        <v>602</v>
      </c>
      <c r="D1956" s="34">
        <v>4.2</v>
      </c>
      <c r="E1956" s="34">
        <v>208</v>
      </c>
      <c r="F1956" s="34">
        <v>96</v>
      </c>
      <c r="G1956" s="32" t="s">
        <v>388</v>
      </c>
      <c r="H1956" s="32" t="s">
        <v>389</v>
      </c>
      <c r="I1956" s="57" t="s">
        <v>487</v>
      </c>
      <c r="J1956" s="34">
        <v>0.1</v>
      </c>
      <c r="K1956" s="34">
        <v>4.2</v>
      </c>
      <c r="L1956" s="34">
        <v>0.1</v>
      </c>
      <c r="M1956" s="34">
        <v>100</v>
      </c>
      <c r="N1956" s="34">
        <v>310</v>
      </c>
      <c r="O1956" s="34">
        <v>480</v>
      </c>
      <c r="P1956" s="92">
        <v>0.42</v>
      </c>
      <c r="Q1956" s="92">
        <v>0.84</v>
      </c>
      <c r="R1956" s="92">
        <v>1.26</v>
      </c>
      <c r="S1956" s="92">
        <v>2.1</v>
      </c>
      <c r="T1956" s="92">
        <v>3.15</v>
      </c>
      <c r="U1956" s="92">
        <v>4.2</v>
      </c>
      <c r="V1956" s="92">
        <v>92.94</v>
      </c>
      <c r="W1956" s="92">
        <v>95.03</v>
      </c>
      <c r="X1956" s="92">
        <v>95.58</v>
      </c>
      <c r="Y1956" s="92">
        <v>95.92</v>
      </c>
      <c r="Z1956" s="92">
        <v>95.78</v>
      </c>
      <c r="AA1956" s="92">
        <v>95.39</v>
      </c>
      <c r="AB1956" s="92">
        <v>95.62</v>
      </c>
      <c r="AC1956" s="92">
        <v>93.47</v>
      </c>
      <c r="AD1956" s="92">
        <v>95.8</v>
      </c>
      <c r="AE1956" s="92">
        <v>96.25</v>
      </c>
      <c r="AF1956" s="92">
        <v>96.39</v>
      </c>
      <c r="AG1956" s="92">
        <v>96.26</v>
      </c>
      <c r="AH1956" s="92">
        <v>95.9</v>
      </c>
      <c r="AI1956" s="92">
        <v>96.14</v>
      </c>
      <c r="AJ1956" s="92">
        <v>91.39</v>
      </c>
      <c r="AK1956" s="92">
        <v>94.89</v>
      </c>
      <c r="AL1956" s="92">
        <v>95.55</v>
      </c>
      <c r="AM1956" s="92">
        <v>95.94</v>
      </c>
      <c r="AN1956" s="92">
        <v>95.83</v>
      </c>
      <c r="AO1956" s="92">
        <v>95.47</v>
      </c>
      <c r="AP1956" s="92">
        <v>95.58</v>
      </c>
      <c r="AQ1956" s="39"/>
      <c r="AR1956" s="61"/>
    </row>
    <row r="1957" spans="1:44" s="105" customFormat="1" ht="30">
      <c r="A1957" s="66" t="s">
        <v>249</v>
      </c>
      <c r="B1957" s="66" t="s">
        <v>1904</v>
      </c>
      <c r="C1957" s="37" t="s">
        <v>603</v>
      </c>
      <c r="D1957" s="34">
        <v>4.2</v>
      </c>
      <c r="E1957" s="34">
        <v>240</v>
      </c>
      <c r="F1957" s="34">
        <v>96</v>
      </c>
      <c r="G1957" s="32" t="s">
        <v>388</v>
      </c>
      <c r="H1957" s="32" t="s">
        <v>389</v>
      </c>
      <c r="I1957" s="57" t="s">
        <v>487</v>
      </c>
      <c r="J1957" s="34">
        <v>0.2</v>
      </c>
      <c r="K1957" s="34">
        <v>4.2</v>
      </c>
      <c r="L1957" s="34">
        <v>0.2</v>
      </c>
      <c r="M1957" s="34">
        <v>100</v>
      </c>
      <c r="N1957" s="34">
        <v>340</v>
      </c>
      <c r="O1957" s="34">
        <v>480</v>
      </c>
      <c r="P1957" s="92">
        <v>0.42</v>
      </c>
      <c r="Q1957" s="92">
        <v>0.84</v>
      </c>
      <c r="R1957" s="92">
        <v>1.26</v>
      </c>
      <c r="S1957" s="92">
        <v>2.1</v>
      </c>
      <c r="T1957" s="92">
        <v>3.15</v>
      </c>
      <c r="U1957" s="92">
        <v>4.2</v>
      </c>
      <c r="V1957" s="92">
        <v>91.83</v>
      </c>
      <c r="W1957" s="92">
        <v>94.43</v>
      </c>
      <c r="X1957" s="92">
        <v>95.2</v>
      </c>
      <c r="Y1957" s="92">
        <v>95.75</v>
      </c>
      <c r="Z1957" s="92">
        <v>95.79</v>
      </c>
      <c r="AA1957" s="92">
        <v>95.42</v>
      </c>
      <c r="AB1957" s="92">
        <v>95.47</v>
      </c>
      <c r="AC1957" s="92">
        <v>93.26</v>
      </c>
      <c r="AD1957" s="92">
        <v>95.9</v>
      </c>
      <c r="AE1957" s="92">
        <v>96.5</v>
      </c>
      <c r="AF1957" s="92">
        <v>96.69</v>
      </c>
      <c r="AG1957" s="92">
        <v>96.7</v>
      </c>
      <c r="AH1957" s="92">
        <v>96.45</v>
      </c>
      <c r="AI1957" s="92">
        <v>96.48</v>
      </c>
      <c r="AJ1957" s="92">
        <v>91.29</v>
      </c>
      <c r="AK1957" s="92">
        <v>95.06</v>
      </c>
      <c r="AL1957" s="92">
        <v>95.86</v>
      </c>
      <c r="AM1957" s="92">
        <v>96.32</v>
      </c>
      <c r="AN1957" s="92">
        <v>96.37</v>
      </c>
      <c r="AO1957" s="92">
        <v>96.19</v>
      </c>
      <c r="AP1957" s="92">
        <v>96.02</v>
      </c>
      <c r="AQ1957" s="39"/>
      <c r="AR1957" s="61"/>
    </row>
    <row r="1958" spans="1:44" s="105" customFormat="1" ht="30">
      <c r="A1958" s="66" t="s">
        <v>249</v>
      </c>
      <c r="B1958" s="66" t="s">
        <v>1905</v>
      </c>
      <c r="C1958" s="37" t="s">
        <v>604</v>
      </c>
      <c r="D1958" s="34">
        <v>4.2</v>
      </c>
      <c r="E1958" s="34">
        <v>277</v>
      </c>
      <c r="F1958" s="34">
        <v>96</v>
      </c>
      <c r="G1958" s="32" t="s">
        <v>388</v>
      </c>
      <c r="H1958" s="32" t="s">
        <v>389</v>
      </c>
      <c r="I1958" s="57" t="s">
        <v>487</v>
      </c>
      <c r="J1958" s="34">
        <v>0.2</v>
      </c>
      <c r="K1958" s="34">
        <v>4.2</v>
      </c>
      <c r="L1958" s="34">
        <v>0.2</v>
      </c>
      <c r="M1958" s="34">
        <v>100</v>
      </c>
      <c r="N1958" s="34">
        <v>395</v>
      </c>
      <c r="O1958" s="34">
        <v>480</v>
      </c>
      <c r="P1958" s="92">
        <v>0.42</v>
      </c>
      <c r="Q1958" s="92">
        <v>0.84</v>
      </c>
      <c r="R1958" s="92">
        <v>1.26</v>
      </c>
      <c r="S1958" s="92">
        <v>2.1</v>
      </c>
      <c r="T1958" s="92">
        <v>3.15</v>
      </c>
      <c r="U1958" s="92">
        <v>4.2</v>
      </c>
      <c r="V1958" s="92">
        <v>90.84</v>
      </c>
      <c r="W1958" s="92">
        <v>93.88</v>
      </c>
      <c r="X1958" s="92">
        <v>94.81</v>
      </c>
      <c r="Y1958" s="92">
        <v>95.56</v>
      </c>
      <c r="Z1958" s="92">
        <v>95.7</v>
      </c>
      <c r="AA1958" s="92">
        <v>95.55</v>
      </c>
      <c r="AB1958" s="92">
        <v>95.27</v>
      </c>
      <c r="AC1958" s="92">
        <v>92.78</v>
      </c>
      <c r="AD1958" s="92">
        <v>95.81</v>
      </c>
      <c r="AE1958" s="92">
        <v>96.56</v>
      </c>
      <c r="AF1958" s="92">
        <v>96.99</v>
      </c>
      <c r="AG1958" s="92">
        <v>96.97</v>
      </c>
      <c r="AH1958" s="92">
        <v>96.88</v>
      </c>
      <c r="AI1958" s="92">
        <v>96.7</v>
      </c>
      <c r="AJ1958" s="92">
        <v>91.63</v>
      </c>
      <c r="AK1958" s="92">
        <v>95.36</v>
      </c>
      <c r="AL1958" s="92">
        <v>96.18</v>
      </c>
      <c r="AM1958" s="92">
        <v>96.72</v>
      </c>
      <c r="AN1958" s="92">
        <v>96.8</v>
      </c>
      <c r="AO1958" s="92">
        <v>96.74</v>
      </c>
      <c r="AP1958" s="92">
        <v>96.43</v>
      </c>
      <c r="AQ1958" s="39"/>
      <c r="AR1958" s="61"/>
    </row>
    <row r="1959" spans="1:44" s="105" customFormat="1" ht="30">
      <c r="A1959" s="66" t="s">
        <v>249</v>
      </c>
      <c r="B1959" s="66" t="s">
        <v>1906</v>
      </c>
      <c r="C1959" s="37" t="s">
        <v>1301</v>
      </c>
      <c r="D1959" s="34">
        <v>4.2</v>
      </c>
      <c r="E1959" s="34">
        <v>208</v>
      </c>
      <c r="F1959" s="34">
        <v>96</v>
      </c>
      <c r="G1959" s="32" t="s">
        <v>388</v>
      </c>
      <c r="H1959" s="32" t="s">
        <v>389</v>
      </c>
      <c r="I1959" s="48"/>
      <c r="J1959" s="34">
        <v>0.1</v>
      </c>
      <c r="K1959" s="34">
        <v>4.2</v>
      </c>
      <c r="L1959" s="34">
        <v>0.1</v>
      </c>
      <c r="M1959" s="34">
        <v>100</v>
      </c>
      <c r="N1959" s="34">
        <v>310</v>
      </c>
      <c r="O1959" s="34">
        <v>480</v>
      </c>
      <c r="P1959" s="92">
        <v>0.42</v>
      </c>
      <c r="Q1959" s="92">
        <v>0.84</v>
      </c>
      <c r="R1959" s="92">
        <v>1.26</v>
      </c>
      <c r="S1959" s="92">
        <v>2.1</v>
      </c>
      <c r="T1959" s="92">
        <v>3.15</v>
      </c>
      <c r="U1959" s="92">
        <v>4.2</v>
      </c>
      <c r="V1959" s="92">
        <v>92.9</v>
      </c>
      <c r="W1959" s="92">
        <v>95</v>
      </c>
      <c r="X1959" s="92">
        <v>95.6</v>
      </c>
      <c r="Y1959" s="92">
        <v>95.9</v>
      </c>
      <c r="Z1959" s="92">
        <v>95.8</v>
      </c>
      <c r="AA1959" s="92">
        <v>95.4</v>
      </c>
      <c r="AB1959" s="92">
        <v>95.6</v>
      </c>
      <c r="AC1959" s="92">
        <v>93.5</v>
      </c>
      <c r="AD1959" s="92">
        <v>95.8</v>
      </c>
      <c r="AE1959" s="92">
        <v>96.3</v>
      </c>
      <c r="AF1959" s="92">
        <v>96.4</v>
      </c>
      <c r="AG1959" s="92">
        <v>96.3</v>
      </c>
      <c r="AH1959" s="92">
        <v>95.9</v>
      </c>
      <c r="AI1959" s="92">
        <v>96.1</v>
      </c>
      <c r="AJ1959" s="92">
        <v>91.4</v>
      </c>
      <c r="AK1959" s="92">
        <v>94.9</v>
      </c>
      <c r="AL1959" s="92">
        <v>95.6</v>
      </c>
      <c r="AM1959" s="92">
        <v>95.9</v>
      </c>
      <c r="AN1959" s="92">
        <v>95.8</v>
      </c>
      <c r="AO1959" s="92">
        <v>95.5</v>
      </c>
      <c r="AP1959" s="92">
        <v>95.6</v>
      </c>
      <c r="AQ1959" s="39"/>
      <c r="AR1959" s="61"/>
    </row>
    <row r="1960" spans="1:44" s="105" customFormat="1" ht="30">
      <c r="A1960" s="66" t="s">
        <v>249</v>
      </c>
      <c r="B1960" s="66" t="s">
        <v>1907</v>
      </c>
      <c r="C1960" s="37" t="s">
        <v>1302</v>
      </c>
      <c r="D1960" s="34">
        <v>4.2</v>
      </c>
      <c r="E1960" s="34">
        <v>240</v>
      </c>
      <c r="F1960" s="34">
        <v>96</v>
      </c>
      <c r="G1960" s="32" t="s">
        <v>388</v>
      </c>
      <c r="H1960" s="32" t="s">
        <v>389</v>
      </c>
      <c r="I1960" s="48"/>
      <c r="J1960" s="34">
        <v>0.2</v>
      </c>
      <c r="K1960" s="34">
        <v>4.2</v>
      </c>
      <c r="L1960" s="34">
        <v>0.2</v>
      </c>
      <c r="M1960" s="34">
        <v>100</v>
      </c>
      <c r="N1960" s="34">
        <v>340</v>
      </c>
      <c r="O1960" s="34">
        <v>480</v>
      </c>
      <c r="P1960" s="92">
        <v>0.42</v>
      </c>
      <c r="Q1960" s="92">
        <v>0.84</v>
      </c>
      <c r="R1960" s="92">
        <v>1.26</v>
      </c>
      <c r="S1960" s="92">
        <v>2.1</v>
      </c>
      <c r="T1960" s="92">
        <v>3.15</v>
      </c>
      <c r="U1960" s="92">
        <v>4.2</v>
      </c>
      <c r="V1960" s="92">
        <v>91.8</v>
      </c>
      <c r="W1960" s="92">
        <v>94.4</v>
      </c>
      <c r="X1960" s="92">
        <v>95.2</v>
      </c>
      <c r="Y1960" s="92">
        <v>95.8</v>
      </c>
      <c r="Z1960" s="92">
        <v>95.8</v>
      </c>
      <c r="AA1960" s="92">
        <v>95.4</v>
      </c>
      <c r="AB1960" s="92">
        <v>95.5</v>
      </c>
      <c r="AC1960" s="92">
        <v>93.3</v>
      </c>
      <c r="AD1960" s="92">
        <v>95.9</v>
      </c>
      <c r="AE1960" s="92">
        <v>96.5</v>
      </c>
      <c r="AF1960" s="92">
        <v>96.7</v>
      </c>
      <c r="AG1960" s="92">
        <v>96.7</v>
      </c>
      <c r="AH1960" s="92">
        <v>96.5</v>
      </c>
      <c r="AI1960" s="92">
        <v>96.5</v>
      </c>
      <c r="AJ1960" s="92">
        <v>91.3</v>
      </c>
      <c r="AK1960" s="92">
        <v>95.1</v>
      </c>
      <c r="AL1960" s="92">
        <v>95.9</v>
      </c>
      <c r="AM1960" s="92">
        <v>96.3</v>
      </c>
      <c r="AN1960" s="92">
        <v>96.4</v>
      </c>
      <c r="AO1960" s="92">
        <v>96.2</v>
      </c>
      <c r="AP1960" s="92">
        <v>96</v>
      </c>
      <c r="AQ1960" s="39"/>
      <c r="AR1960" s="61"/>
    </row>
    <row r="1961" spans="1:44" s="105" customFormat="1" ht="30">
      <c r="A1961" s="66" t="s">
        <v>249</v>
      </c>
      <c r="B1961" s="66" t="s">
        <v>1908</v>
      </c>
      <c r="C1961" s="37" t="s">
        <v>1303</v>
      </c>
      <c r="D1961" s="34">
        <v>4.2</v>
      </c>
      <c r="E1961" s="34">
        <v>277</v>
      </c>
      <c r="F1961" s="34">
        <v>96</v>
      </c>
      <c r="G1961" s="32" t="s">
        <v>388</v>
      </c>
      <c r="H1961" s="32" t="s">
        <v>389</v>
      </c>
      <c r="I1961" s="48"/>
      <c r="J1961" s="34">
        <v>0.2</v>
      </c>
      <c r="K1961" s="34">
        <v>4.2</v>
      </c>
      <c r="L1961" s="34">
        <v>0.2</v>
      </c>
      <c r="M1961" s="34">
        <v>100</v>
      </c>
      <c r="N1961" s="34">
        <v>395</v>
      </c>
      <c r="O1961" s="34">
        <v>480</v>
      </c>
      <c r="P1961" s="92">
        <v>0.42</v>
      </c>
      <c r="Q1961" s="92">
        <v>0.84</v>
      </c>
      <c r="R1961" s="92">
        <v>1.26</v>
      </c>
      <c r="S1961" s="92">
        <v>2.1</v>
      </c>
      <c r="T1961" s="92">
        <v>3.15</v>
      </c>
      <c r="U1961" s="92">
        <v>4.2</v>
      </c>
      <c r="V1961" s="92">
        <v>90.8</v>
      </c>
      <c r="W1961" s="92">
        <v>93.9</v>
      </c>
      <c r="X1961" s="92">
        <v>94.8</v>
      </c>
      <c r="Y1961" s="92">
        <v>95.6</v>
      </c>
      <c r="Z1961" s="92">
        <v>95.7</v>
      </c>
      <c r="AA1961" s="92">
        <v>95.6</v>
      </c>
      <c r="AB1961" s="92">
        <v>95.3</v>
      </c>
      <c r="AC1961" s="92">
        <v>92.8</v>
      </c>
      <c r="AD1961" s="92">
        <v>95.8</v>
      </c>
      <c r="AE1961" s="92">
        <v>96.6</v>
      </c>
      <c r="AF1961" s="92">
        <v>97</v>
      </c>
      <c r="AG1961" s="92">
        <v>97</v>
      </c>
      <c r="AH1961" s="92">
        <v>96.9</v>
      </c>
      <c r="AI1961" s="92">
        <v>96.7</v>
      </c>
      <c r="AJ1961" s="92">
        <v>91.6</v>
      </c>
      <c r="AK1961" s="92">
        <v>95.4</v>
      </c>
      <c r="AL1961" s="92">
        <v>96.2</v>
      </c>
      <c r="AM1961" s="92">
        <v>96.7</v>
      </c>
      <c r="AN1961" s="92">
        <v>96.8</v>
      </c>
      <c r="AO1961" s="92">
        <v>96.7</v>
      </c>
      <c r="AP1961" s="92">
        <v>96.4</v>
      </c>
      <c r="AQ1961" s="39"/>
      <c r="AR1961" s="61"/>
    </row>
    <row r="1962" spans="1:44" s="105" customFormat="1" ht="30">
      <c r="A1962" s="66" t="s">
        <v>249</v>
      </c>
      <c r="B1962" s="66" t="s">
        <v>1909</v>
      </c>
      <c r="C1962" s="37" t="s">
        <v>1307</v>
      </c>
      <c r="D1962" s="34">
        <v>4.2</v>
      </c>
      <c r="E1962" s="34">
        <v>208</v>
      </c>
      <c r="F1962" s="34">
        <v>96</v>
      </c>
      <c r="G1962" s="32" t="s">
        <v>388</v>
      </c>
      <c r="H1962" s="32" t="s">
        <v>389</v>
      </c>
      <c r="I1962" s="57" t="s">
        <v>487</v>
      </c>
      <c r="J1962" s="34">
        <v>0.1</v>
      </c>
      <c r="K1962" s="34">
        <v>4.2</v>
      </c>
      <c r="L1962" s="34">
        <v>0.1</v>
      </c>
      <c r="M1962" s="34">
        <v>100</v>
      </c>
      <c r="N1962" s="34">
        <v>310</v>
      </c>
      <c r="O1962" s="34">
        <v>480</v>
      </c>
      <c r="P1962" s="92">
        <v>0.42</v>
      </c>
      <c r="Q1962" s="92">
        <v>0.84</v>
      </c>
      <c r="R1962" s="92">
        <v>1.26</v>
      </c>
      <c r="S1962" s="92">
        <v>2.1</v>
      </c>
      <c r="T1962" s="92">
        <v>3.15</v>
      </c>
      <c r="U1962" s="92">
        <v>4.2</v>
      </c>
      <c r="V1962" s="92">
        <v>92.9</v>
      </c>
      <c r="W1962" s="92">
        <v>95</v>
      </c>
      <c r="X1962" s="92">
        <v>95.6</v>
      </c>
      <c r="Y1962" s="92">
        <v>95.9</v>
      </c>
      <c r="Z1962" s="92">
        <v>95.8</v>
      </c>
      <c r="AA1962" s="92">
        <v>95.4</v>
      </c>
      <c r="AB1962" s="92">
        <v>95.6</v>
      </c>
      <c r="AC1962" s="92">
        <v>93.5</v>
      </c>
      <c r="AD1962" s="92">
        <v>95.8</v>
      </c>
      <c r="AE1962" s="92">
        <v>96.3</v>
      </c>
      <c r="AF1962" s="92">
        <v>96.4</v>
      </c>
      <c r="AG1962" s="92">
        <v>96.3</v>
      </c>
      <c r="AH1962" s="92">
        <v>95.9</v>
      </c>
      <c r="AI1962" s="92">
        <v>96.1</v>
      </c>
      <c r="AJ1962" s="92">
        <v>91.4</v>
      </c>
      <c r="AK1962" s="92">
        <v>94.9</v>
      </c>
      <c r="AL1962" s="92">
        <v>95.6</v>
      </c>
      <c r="AM1962" s="92">
        <v>95.9</v>
      </c>
      <c r="AN1962" s="92">
        <v>95.8</v>
      </c>
      <c r="AO1962" s="92">
        <v>95.5</v>
      </c>
      <c r="AP1962" s="92">
        <v>95.6</v>
      </c>
      <c r="AQ1962" s="39"/>
      <c r="AR1962" s="61"/>
    </row>
    <row r="1963" spans="1:44" s="105" customFormat="1" ht="30">
      <c r="A1963" s="66" t="s">
        <v>249</v>
      </c>
      <c r="B1963" s="66" t="s">
        <v>1910</v>
      </c>
      <c r="C1963" s="37" t="s">
        <v>1308</v>
      </c>
      <c r="D1963" s="34">
        <v>4.2</v>
      </c>
      <c r="E1963" s="34">
        <v>240</v>
      </c>
      <c r="F1963" s="34">
        <v>96</v>
      </c>
      <c r="G1963" s="32" t="s">
        <v>388</v>
      </c>
      <c r="H1963" s="32" t="s">
        <v>389</v>
      </c>
      <c r="I1963" s="57" t="s">
        <v>487</v>
      </c>
      <c r="J1963" s="34">
        <v>0.2</v>
      </c>
      <c r="K1963" s="34">
        <v>4.2</v>
      </c>
      <c r="L1963" s="34">
        <v>0.2</v>
      </c>
      <c r="M1963" s="34">
        <v>100</v>
      </c>
      <c r="N1963" s="34">
        <v>340</v>
      </c>
      <c r="O1963" s="34">
        <v>480</v>
      </c>
      <c r="P1963" s="92">
        <v>0.42</v>
      </c>
      <c r="Q1963" s="92">
        <v>0.84</v>
      </c>
      <c r="R1963" s="92">
        <v>1.26</v>
      </c>
      <c r="S1963" s="92">
        <v>2.1</v>
      </c>
      <c r="T1963" s="92">
        <v>3.15</v>
      </c>
      <c r="U1963" s="92">
        <v>4.2</v>
      </c>
      <c r="V1963" s="92">
        <v>91.8</v>
      </c>
      <c r="W1963" s="92">
        <v>94.4</v>
      </c>
      <c r="X1963" s="92">
        <v>95.2</v>
      </c>
      <c r="Y1963" s="92">
        <v>95.8</v>
      </c>
      <c r="Z1963" s="92">
        <v>95.8</v>
      </c>
      <c r="AA1963" s="92">
        <v>95.4</v>
      </c>
      <c r="AB1963" s="92">
        <v>95.5</v>
      </c>
      <c r="AC1963" s="92">
        <v>93.3</v>
      </c>
      <c r="AD1963" s="92">
        <v>95.9</v>
      </c>
      <c r="AE1963" s="92">
        <v>96.5</v>
      </c>
      <c r="AF1963" s="92">
        <v>96.7</v>
      </c>
      <c r="AG1963" s="92">
        <v>96.7</v>
      </c>
      <c r="AH1963" s="92">
        <v>96.5</v>
      </c>
      <c r="AI1963" s="92">
        <v>96.5</v>
      </c>
      <c r="AJ1963" s="92">
        <v>91.3</v>
      </c>
      <c r="AK1963" s="92">
        <v>95.1</v>
      </c>
      <c r="AL1963" s="92">
        <v>95.9</v>
      </c>
      <c r="AM1963" s="92">
        <v>96.3</v>
      </c>
      <c r="AN1963" s="92">
        <v>96.4</v>
      </c>
      <c r="AO1963" s="92">
        <v>96.2</v>
      </c>
      <c r="AP1963" s="92">
        <v>96</v>
      </c>
      <c r="AQ1963" s="39"/>
      <c r="AR1963" s="61"/>
    </row>
    <row r="1964" spans="1:44" s="105" customFormat="1" ht="30">
      <c r="A1964" s="66" t="s">
        <v>249</v>
      </c>
      <c r="B1964" s="66" t="s">
        <v>1911</v>
      </c>
      <c r="C1964" s="37" t="s">
        <v>1309</v>
      </c>
      <c r="D1964" s="34">
        <v>4.2</v>
      </c>
      <c r="E1964" s="34">
        <v>277</v>
      </c>
      <c r="F1964" s="34">
        <v>96</v>
      </c>
      <c r="G1964" s="32" t="s">
        <v>388</v>
      </c>
      <c r="H1964" s="32" t="s">
        <v>389</v>
      </c>
      <c r="I1964" s="57" t="s">
        <v>487</v>
      </c>
      <c r="J1964" s="34">
        <v>0.2</v>
      </c>
      <c r="K1964" s="34">
        <v>4.2</v>
      </c>
      <c r="L1964" s="34">
        <v>0.2</v>
      </c>
      <c r="M1964" s="34">
        <v>100</v>
      </c>
      <c r="N1964" s="34">
        <v>395</v>
      </c>
      <c r="O1964" s="34">
        <v>480</v>
      </c>
      <c r="P1964" s="92">
        <v>0.42</v>
      </c>
      <c r="Q1964" s="92">
        <v>0.84</v>
      </c>
      <c r="R1964" s="92">
        <v>1.26</v>
      </c>
      <c r="S1964" s="92">
        <v>2.1</v>
      </c>
      <c r="T1964" s="92">
        <v>3.15</v>
      </c>
      <c r="U1964" s="92">
        <v>4.2</v>
      </c>
      <c r="V1964" s="92">
        <v>90.8</v>
      </c>
      <c r="W1964" s="92">
        <v>93.9</v>
      </c>
      <c r="X1964" s="92">
        <v>94.8</v>
      </c>
      <c r="Y1964" s="92">
        <v>95.6</v>
      </c>
      <c r="Z1964" s="92">
        <v>95.7</v>
      </c>
      <c r="AA1964" s="92">
        <v>95.6</v>
      </c>
      <c r="AB1964" s="92">
        <v>95.3</v>
      </c>
      <c r="AC1964" s="92">
        <v>92.8</v>
      </c>
      <c r="AD1964" s="92">
        <v>95.8</v>
      </c>
      <c r="AE1964" s="92">
        <v>96.6</v>
      </c>
      <c r="AF1964" s="92">
        <v>97</v>
      </c>
      <c r="AG1964" s="92">
        <v>97</v>
      </c>
      <c r="AH1964" s="92">
        <v>96.9</v>
      </c>
      <c r="AI1964" s="92">
        <v>96.7</v>
      </c>
      <c r="AJ1964" s="92">
        <v>91.6</v>
      </c>
      <c r="AK1964" s="92">
        <v>95.4</v>
      </c>
      <c r="AL1964" s="92">
        <v>96.2</v>
      </c>
      <c r="AM1964" s="92">
        <v>96.7</v>
      </c>
      <c r="AN1964" s="92">
        <v>96.8</v>
      </c>
      <c r="AO1964" s="92">
        <v>96.7</v>
      </c>
      <c r="AP1964" s="92">
        <v>96.4</v>
      </c>
      <c r="AQ1964" s="39"/>
      <c r="AR1964" s="61"/>
    </row>
    <row r="1965" spans="1:44" s="105" customFormat="1" ht="45">
      <c r="A1965" s="66" t="s">
        <v>249</v>
      </c>
      <c r="B1965" s="66" t="s">
        <v>1912</v>
      </c>
      <c r="C1965" s="37" t="s">
        <v>1313</v>
      </c>
      <c r="D1965" s="34">
        <v>4.2</v>
      </c>
      <c r="E1965" s="34">
        <v>208</v>
      </c>
      <c r="F1965" s="34">
        <v>96</v>
      </c>
      <c r="G1965" s="32" t="s">
        <v>388</v>
      </c>
      <c r="H1965" s="32" t="s">
        <v>389</v>
      </c>
      <c r="I1965" s="57" t="s">
        <v>487</v>
      </c>
      <c r="J1965" s="34">
        <v>0.1</v>
      </c>
      <c r="K1965" s="34">
        <v>4.2</v>
      </c>
      <c r="L1965" s="34">
        <v>0.1</v>
      </c>
      <c r="M1965" s="34">
        <v>100</v>
      </c>
      <c r="N1965" s="34">
        <v>310</v>
      </c>
      <c r="O1965" s="34">
        <v>480</v>
      </c>
      <c r="P1965" s="92">
        <v>0.42</v>
      </c>
      <c r="Q1965" s="92">
        <v>0.84</v>
      </c>
      <c r="R1965" s="92">
        <v>1.26</v>
      </c>
      <c r="S1965" s="92">
        <v>2.1</v>
      </c>
      <c r="T1965" s="92">
        <v>3.15</v>
      </c>
      <c r="U1965" s="92">
        <v>4.2</v>
      </c>
      <c r="V1965" s="92">
        <v>92.94</v>
      </c>
      <c r="W1965" s="92">
        <v>95.03</v>
      </c>
      <c r="X1965" s="92">
        <v>95.58</v>
      </c>
      <c r="Y1965" s="92">
        <v>95.92</v>
      </c>
      <c r="Z1965" s="92">
        <v>95.78</v>
      </c>
      <c r="AA1965" s="92">
        <v>95.39</v>
      </c>
      <c r="AB1965" s="92">
        <v>95.62</v>
      </c>
      <c r="AC1965" s="92">
        <v>93.47</v>
      </c>
      <c r="AD1965" s="92">
        <v>95.8</v>
      </c>
      <c r="AE1965" s="92">
        <v>96.25</v>
      </c>
      <c r="AF1965" s="92">
        <v>96.39</v>
      </c>
      <c r="AG1965" s="92">
        <v>96.26</v>
      </c>
      <c r="AH1965" s="92">
        <v>95.9</v>
      </c>
      <c r="AI1965" s="92">
        <v>96.14</v>
      </c>
      <c r="AJ1965" s="92">
        <v>91.39</v>
      </c>
      <c r="AK1965" s="92">
        <v>94.89</v>
      </c>
      <c r="AL1965" s="92">
        <v>95.55</v>
      </c>
      <c r="AM1965" s="92">
        <v>95.94</v>
      </c>
      <c r="AN1965" s="92">
        <v>95.83</v>
      </c>
      <c r="AO1965" s="92">
        <v>95.47</v>
      </c>
      <c r="AP1965" s="92">
        <v>95.58</v>
      </c>
      <c r="AQ1965" s="39"/>
      <c r="AR1965" s="61"/>
    </row>
    <row r="1966" spans="1:44" s="105" customFormat="1" ht="45">
      <c r="A1966" s="66" t="s">
        <v>249</v>
      </c>
      <c r="B1966" s="66" t="s">
        <v>1913</v>
      </c>
      <c r="C1966" s="37" t="s">
        <v>1314</v>
      </c>
      <c r="D1966" s="34">
        <v>4.2</v>
      </c>
      <c r="E1966" s="34">
        <v>240</v>
      </c>
      <c r="F1966" s="34">
        <v>96</v>
      </c>
      <c r="G1966" s="32" t="s">
        <v>388</v>
      </c>
      <c r="H1966" s="32" t="s">
        <v>389</v>
      </c>
      <c r="I1966" s="57" t="s">
        <v>487</v>
      </c>
      <c r="J1966" s="34">
        <v>0.2</v>
      </c>
      <c r="K1966" s="34">
        <v>4.2</v>
      </c>
      <c r="L1966" s="34">
        <v>0.2</v>
      </c>
      <c r="M1966" s="34">
        <v>100</v>
      </c>
      <c r="N1966" s="34">
        <v>340</v>
      </c>
      <c r="O1966" s="34">
        <v>480</v>
      </c>
      <c r="P1966" s="92">
        <v>0.42</v>
      </c>
      <c r="Q1966" s="92">
        <v>0.84</v>
      </c>
      <c r="R1966" s="92">
        <v>1.26</v>
      </c>
      <c r="S1966" s="92">
        <v>2.1</v>
      </c>
      <c r="T1966" s="92">
        <v>3.15</v>
      </c>
      <c r="U1966" s="92">
        <v>4.2</v>
      </c>
      <c r="V1966" s="92">
        <v>91.83</v>
      </c>
      <c r="W1966" s="92">
        <v>94.43</v>
      </c>
      <c r="X1966" s="92">
        <v>95.2</v>
      </c>
      <c r="Y1966" s="92">
        <v>95.75</v>
      </c>
      <c r="Z1966" s="92">
        <v>95.79</v>
      </c>
      <c r="AA1966" s="92">
        <v>95.42</v>
      </c>
      <c r="AB1966" s="92">
        <v>95.47</v>
      </c>
      <c r="AC1966" s="92">
        <v>93.26</v>
      </c>
      <c r="AD1966" s="92">
        <v>95.9</v>
      </c>
      <c r="AE1966" s="92">
        <v>96.5</v>
      </c>
      <c r="AF1966" s="92">
        <v>96.69</v>
      </c>
      <c r="AG1966" s="92">
        <v>96.7</v>
      </c>
      <c r="AH1966" s="92">
        <v>96.45</v>
      </c>
      <c r="AI1966" s="92">
        <v>96.48</v>
      </c>
      <c r="AJ1966" s="92">
        <v>91.29</v>
      </c>
      <c r="AK1966" s="92">
        <v>95.06</v>
      </c>
      <c r="AL1966" s="92">
        <v>95.86</v>
      </c>
      <c r="AM1966" s="92">
        <v>96.32</v>
      </c>
      <c r="AN1966" s="92">
        <v>96.37</v>
      </c>
      <c r="AO1966" s="92">
        <v>96.19</v>
      </c>
      <c r="AP1966" s="92">
        <v>96.02</v>
      </c>
      <c r="AQ1966" s="39"/>
      <c r="AR1966" s="61"/>
    </row>
    <row r="1967" spans="1:44" s="105" customFormat="1" ht="45">
      <c r="A1967" s="66" t="s">
        <v>249</v>
      </c>
      <c r="B1967" s="66" t="s">
        <v>1914</v>
      </c>
      <c r="C1967" s="37" t="s">
        <v>1315</v>
      </c>
      <c r="D1967" s="34">
        <v>4.2</v>
      </c>
      <c r="E1967" s="34">
        <v>277</v>
      </c>
      <c r="F1967" s="34">
        <v>96</v>
      </c>
      <c r="G1967" s="32" t="s">
        <v>388</v>
      </c>
      <c r="H1967" s="32" t="s">
        <v>389</v>
      </c>
      <c r="I1967" s="57" t="s">
        <v>487</v>
      </c>
      <c r="J1967" s="34">
        <v>0.2</v>
      </c>
      <c r="K1967" s="34">
        <v>4.2</v>
      </c>
      <c r="L1967" s="34">
        <v>0.2</v>
      </c>
      <c r="M1967" s="34">
        <v>100</v>
      </c>
      <c r="N1967" s="34">
        <v>395</v>
      </c>
      <c r="O1967" s="34">
        <v>480</v>
      </c>
      <c r="P1967" s="92">
        <v>0.42</v>
      </c>
      <c r="Q1967" s="92">
        <v>0.84</v>
      </c>
      <c r="R1967" s="92">
        <v>1.26</v>
      </c>
      <c r="S1967" s="92">
        <v>2.1</v>
      </c>
      <c r="T1967" s="92">
        <v>3.15</v>
      </c>
      <c r="U1967" s="92">
        <v>4.2</v>
      </c>
      <c r="V1967" s="92">
        <v>90.84</v>
      </c>
      <c r="W1967" s="92">
        <v>93.88</v>
      </c>
      <c r="X1967" s="92">
        <v>94.81</v>
      </c>
      <c r="Y1967" s="92">
        <v>95.56</v>
      </c>
      <c r="Z1967" s="92">
        <v>95.7</v>
      </c>
      <c r="AA1967" s="92">
        <v>95.55</v>
      </c>
      <c r="AB1967" s="92">
        <v>95.27</v>
      </c>
      <c r="AC1967" s="92">
        <v>92.78</v>
      </c>
      <c r="AD1967" s="92">
        <v>95.81</v>
      </c>
      <c r="AE1967" s="92">
        <v>96.56</v>
      </c>
      <c r="AF1967" s="92">
        <v>96.99</v>
      </c>
      <c r="AG1967" s="92">
        <v>96.97</v>
      </c>
      <c r="AH1967" s="92">
        <v>96.88</v>
      </c>
      <c r="AI1967" s="92">
        <v>96.7</v>
      </c>
      <c r="AJ1967" s="92">
        <v>91.63</v>
      </c>
      <c r="AK1967" s="92">
        <v>95.36</v>
      </c>
      <c r="AL1967" s="92">
        <v>96.18</v>
      </c>
      <c r="AM1967" s="92">
        <v>96.72</v>
      </c>
      <c r="AN1967" s="92">
        <v>96.8</v>
      </c>
      <c r="AO1967" s="92">
        <v>96.74</v>
      </c>
      <c r="AP1967" s="92">
        <v>96.43</v>
      </c>
      <c r="AQ1967" s="39"/>
      <c r="AR1967" s="61"/>
    </row>
    <row r="1968" spans="1:44" s="105" customFormat="1" ht="30">
      <c r="A1968" s="66" t="s">
        <v>249</v>
      </c>
      <c r="B1968" s="66" t="s">
        <v>1915</v>
      </c>
      <c r="C1968" s="37" t="s">
        <v>1319</v>
      </c>
      <c r="D1968" s="34">
        <v>4.5999999999999996</v>
      </c>
      <c r="E1968" s="34">
        <v>208</v>
      </c>
      <c r="F1968" s="34">
        <v>96</v>
      </c>
      <c r="G1968" s="32" t="s">
        <v>388</v>
      </c>
      <c r="H1968" s="32" t="s">
        <v>389</v>
      </c>
      <c r="I1968" s="57" t="s">
        <v>487</v>
      </c>
      <c r="J1968" s="34">
        <v>0.1</v>
      </c>
      <c r="K1968" s="34">
        <v>4.5999999999999996</v>
      </c>
      <c r="L1968" s="34">
        <v>0.1</v>
      </c>
      <c r="M1968" s="34">
        <v>100</v>
      </c>
      <c r="N1968" s="34">
        <v>310</v>
      </c>
      <c r="O1968" s="34">
        <v>416</v>
      </c>
      <c r="P1968" s="92">
        <v>0.46</v>
      </c>
      <c r="Q1968" s="92">
        <v>0.92</v>
      </c>
      <c r="R1968" s="92">
        <v>1.38</v>
      </c>
      <c r="S1968" s="92">
        <v>2.2999999999999998</v>
      </c>
      <c r="T1968" s="92">
        <v>3.45</v>
      </c>
      <c r="U1968" s="92">
        <v>4.5999999999999996</v>
      </c>
      <c r="V1968" s="92">
        <v>94.57</v>
      </c>
      <c r="W1968" s="92">
        <v>96.13</v>
      </c>
      <c r="X1968" s="92">
        <v>96.17</v>
      </c>
      <c r="Y1968" s="92">
        <v>96.4</v>
      </c>
      <c r="Z1968" s="92">
        <v>95.91</v>
      </c>
      <c r="AA1968" s="92">
        <v>95.12</v>
      </c>
      <c r="AB1968" s="92">
        <v>95.96</v>
      </c>
      <c r="AC1968" s="92">
        <v>94.12</v>
      </c>
      <c r="AD1968" s="92">
        <v>96.25</v>
      </c>
      <c r="AE1968" s="92">
        <v>96.59</v>
      </c>
      <c r="AF1968" s="92">
        <v>96.68</v>
      </c>
      <c r="AG1968" s="92">
        <v>96.51</v>
      </c>
      <c r="AH1968" s="92">
        <v>96.15</v>
      </c>
      <c r="AI1968" s="92">
        <v>96.43</v>
      </c>
      <c r="AJ1968" s="92">
        <v>91.78</v>
      </c>
      <c r="AK1968" s="92">
        <v>95.13</v>
      </c>
      <c r="AL1968" s="92">
        <v>95.92</v>
      </c>
      <c r="AM1968" s="92">
        <v>96.31</v>
      </c>
      <c r="AN1968" s="92">
        <v>96</v>
      </c>
      <c r="AO1968" s="92">
        <v>95.92</v>
      </c>
      <c r="AP1968" s="92">
        <v>95.84</v>
      </c>
      <c r="AQ1968" s="39"/>
      <c r="AR1968" s="61"/>
    </row>
    <row r="1969" spans="1:44" s="105" customFormat="1" ht="30">
      <c r="A1969" s="66" t="s">
        <v>249</v>
      </c>
      <c r="B1969" s="66" t="s">
        <v>1916</v>
      </c>
      <c r="C1969" s="37" t="s">
        <v>1320</v>
      </c>
      <c r="D1969" s="34">
        <v>4.5999999999999996</v>
      </c>
      <c r="E1969" s="34">
        <v>240</v>
      </c>
      <c r="F1969" s="34">
        <v>96.5</v>
      </c>
      <c r="G1969" s="32" t="s">
        <v>388</v>
      </c>
      <c r="H1969" s="32" t="s">
        <v>389</v>
      </c>
      <c r="I1969" s="57" t="s">
        <v>487</v>
      </c>
      <c r="J1969" s="34">
        <v>0.1</v>
      </c>
      <c r="K1969" s="34">
        <v>4.5999999999999996</v>
      </c>
      <c r="L1969" s="34">
        <v>0.1</v>
      </c>
      <c r="M1969" s="34">
        <v>100</v>
      </c>
      <c r="N1969" s="34">
        <v>340</v>
      </c>
      <c r="O1969" s="34">
        <v>416</v>
      </c>
      <c r="P1969" s="92">
        <v>0.46</v>
      </c>
      <c r="Q1969" s="92">
        <v>0.92</v>
      </c>
      <c r="R1969" s="92">
        <v>1.38</v>
      </c>
      <c r="S1969" s="92">
        <v>2.2999999999999998</v>
      </c>
      <c r="T1969" s="92">
        <v>3.45</v>
      </c>
      <c r="U1969" s="92">
        <v>4.5999999999999996</v>
      </c>
      <c r="V1969" s="92">
        <v>94.08</v>
      </c>
      <c r="W1969" s="92">
        <v>96.02</v>
      </c>
      <c r="X1969" s="92">
        <v>96.23</v>
      </c>
      <c r="Y1969" s="92">
        <v>96.45</v>
      </c>
      <c r="Z1969" s="92">
        <v>96.18</v>
      </c>
      <c r="AA1969" s="92">
        <v>95.56</v>
      </c>
      <c r="AB1969" s="92">
        <v>96.12</v>
      </c>
      <c r="AC1969" s="92">
        <v>93.82</v>
      </c>
      <c r="AD1969" s="92">
        <v>96.27</v>
      </c>
      <c r="AE1969" s="92">
        <v>96.7</v>
      </c>
      <c r="AF1969" s="92">
        <v>96.87</v>
      </c>
      <c r="AG1969" s="92">
        <v>96.79</v>
      </c>
      <c r="AH1969" s="92">
        <v>96.64</v>
      </c>
      <c r="AI1969" s="92">
        <v>96.64</v>
      </c>
      <c r="AJ1969" s="92">
        <v>92</v>
      </c>
      <c r="AK1969" s="92">
        <v>95.4</v>
      </c>
      <c r="AL1969" s="92">
        <v>96.18</v>
      </c>
      <c r="AM1969" s="92">
        <v>96.62</v>
      </c>
      <c r="AN1969" s="92">
        <v>96.45</v>
      </c>
      <c r="AO1969" s="92">
        <v>96.48</v>
      </c>
      <c r="AP1969" s="92">
        <v>96.22</v>
      </c>
      <c r="AQ1969" s="39"/>
      <c r="AR1969" s="61"/>
    </row>
    <row r="1970" spans="1:44" s="105" customFormat="1" ht="30">
      <c r="A1970" s="66" t="s">
        <v>249</v>
      </c>
      <c r="B1970" s="66" t="s">
        <v>1917</v>
      </c>
      <c r="C1970" s="37" t="s">
        <v>1318</v>
      </c>
      <c r="D1970" s="34">
        <v>4.5999999999999996</v>
      </c>
      <c r="E1970" s="34">
        <v>277</v>
      </c>
      <c r="F1970" s="34">
        <v>96.5</v>
      </c>
      <c r="G1970" s="32" t="s">
        <v>388</v>
      </c>
      <c r="H1970" s="32" t="s">
        <v>389</v>
      </c>
      <c r="I1970" s="57" t="s">
        <v>487</v>
      </c>
      <c r="J1970" s="34">
        <v>0.1</v>
      </c>
      <c r="K1970" s="34">
        <v>4.5999999999999996</v>
      </c>
      <c r="L1970" s="34">
        <v>0.1</v>
      </c>
      <c r="M1970" s="34">
        <v>100</v>
      </c>
      <c r="N1970" s="34">
        <v>360</v>
      </c>
      <c r="O1970" s="34">
        <v>416</v>
      </c>
      <c r="P1970" s="92">
        <v>0.46</v>
      </c>
      <c r="Q1970" s="92">
        <v>0.92</v>
      </c>
      <c r="R1970" s="92">
        <v>1.38</v>
      </c>
      <c r="S1970" s="92">
        <v>2.2999999999999998</v>
      </c>
      <c r="T1970" s="92">
        <v>3.45</v>
      </c>
      <c r="U1970" s="92">
        <v>4.5999999999999996</v>
      </c>
      <c r="V1970" s="92">
        <v>93.41</v>
      </c>
      <c r="W1970" s="92">
        <v>95.73</v>
      </c>
      <c r="X1970" s="92">
        <v>96.14</v>
      </c>
      <c r="Y1970" s="92">
        <v>96.42</v>
      </c>
      <c r="Z1970" s="92">
        <v>96.31</v>
      </c>
      <c r="AA1970" s="92">
        <v>95.85</v>
      </c>
      <c r="AB1970" s="92">
        <v>96.14</v>
      </c>
      <c r="AC1970" s="92">
        <v>93.31</v>
      </c>
      <c r="AD1970" s="92">
        <v>96.05</v>
      </c>
      <c r="AE1970" s="92">
        <v>96.63</v>
      </c>
      <c r="AF1970" s="92">
        <v>96.96</v>
      </c>
      <c r="AG1970" s="92">
        <v>96.93</v>
      </c>
      <c r="AH1970" s="92">
        <v>96.89</v>
      </c>
      <c r="AI1970" s="92">
        <v>96.71</v>
      </c>
      <c r="AJ1970" s="92">
        <v>92.56</v>
      </c>
      <c r="AK1970" s="92">
        <v>95.76</v>
      </c>
      <c r="AL1970" s="92">
        <v>96.55</v>
      </c>
      <c r="AM1970" s="92">
        <v>96.95</v>
      </c>
      <c r="AN1970" s="92">
        <v>96.8</v>
      </c>
      <c r="AO1970" s="92">
        <v>96.84</v>
      </c>
      <c r="AP1970" s="92">
        <v>96.58</v>
      </c>
      <c r="AQ1970" s="39"/>
      <c r="AR1970" s="61"/>
    </row>
    <row r="1971" spans="1:44" s="105" customFormat="1" ht="30">
      <c r="A1971" s="66" t="s">
        <v>249</v>
      </c>
      <c r="B1971" s="66" t="s">
        <v>1921</v>
      </c>
      <c r="C1971" s="37" t="s">
        <v>1304</v>
      </c>
      <c r="D1971" s="34">
        <v>5</v>
      </c>
      <c r="E1971" s="34">
        <v>208</v>
      </c>
      <c r="F1971" s="34">
        <v>96</v>
      </c>
      <c r="G1971" s="32" t="s">
        <v>388</v>
      </c>
      <c r="H1971" s="32" t="s">
        <v>389</v>
      </c>
      <c r="I1971" s="57" t="s">
        <v>487</v>
      </c>
      <c r="J1971" s="34">
        <v>0.18</v>
      </c>
      <c r="K1971" s="34"/>
      <c r="L1971" s="34"/>
      <c r="M1971" s="34">
        <v>100</v>
      </c>
      <c r="N1971" s="34">
        <v>310</v>
      </c>
      <c r="O1971" s="34">
        <v>480</v>
      </c>
      <c r="P1971" s="92">
        <v>0.5</v>
      </c>
      <c r="Q1971" s="92">
        <v>1</v>
      </c>
      <c r="R1971" s="92">
        <v>1.5</v>
      </c>
      <c r="S1971" s="92">
        <v>2.5</v>
      </c>
      <c r="T1971" s="92">
        <v>3.75</v>
      </c>
      <c r="U1971" s="92">
        <v>5</v>
      </c>
      <c r="V1971" s="92">
        <v>93.4</v>
      </c>
      <c r="W1971" s="92">
        <v>95.7</v>
      </c>
      <c r="X1971" s="92">
        <v>96.2</v>
      </c>
      <c r="Y1971" s="92">
        <v>96.4</v>
      </c>
      <c r="Z1971" s="92">
        <v>96.2</v>
      </c>
      <c r="AA1971" s="92">
        <v>95.8</v>
      </c>
      <c r="AB1971" s="92">
        <v>96.1</v>
      </c>
      <c r="AC1971" s="92">
        <v>93.6</v>
      </c>
      <c r="AD1971" s="92">
        <v>95.9</v>
      </c>
      <c r="AE1971" s="92">
        <v>96.5</v>
      </c>
      <c r="AF1971" s="92">
        <v>96.7</v>
      </c>
      <c r="AG1971" s="92">
        <v>96.6</v>
      </c>
      <c r="AH1971" s="92">
        <v>96.3</v>
      </c>
      <c r="AI1971" s="92">
        <v>96.4</v>
      </c>
      <c r="AJ1971" s="92">
        <v>90.9</v>
      </c>
      <c r="AK1971" s="92">
        <v>94.7</v>
      </c>
      <c r="AL1971" s="92">
        <v>95.6</v>
      </c>
      <c r="AM1971" s="92">
        <v>96.1</v>
      </c>
      <c r="AN1971" s="92">
        <v>96.1</v>
      </c>
      <c r="AO1971" s="92">
        <v>95.9</v>
      </c>
      <c r="AP1971" s="92">
        <v>95.8</v>
      </c>
      <c r="AQ1971" s="39"/>
      <c r="AR1971" s="61"/>
    </row>
    <row r="1972" spans="1:44" s="105" customFormat="1" ht="30">
      <c r="A1972" s="66" t="s">
        <v>249</v>
      </c>
      <c r="B1972" s="66" t="s">
        <v>1922</v>
      </c>
      <c r="C1972" s="37" t="s">
        <v>1305</v>
      </c>
      <c r="D1972" s="34">
        <v>5</v>
      </c>
      <c r="E1972" s="34">
        <v>240</v>
      </c>
      <c r="F1972" s="34">
        <v>96.5</v>
      </c>
      <c r="G1972" s="32" t="s">
        <v>388</v>
      </c>
      <c r="H1972" s="32" t="s">
        <v>389</v>
      </c>
      <c r="I1972" s="57" t="s">
        <v>487</v>
      </c>
      <c r="J1972" s="34">
        <v>0.24</v>
      </c>
      <c r="K1972" s="34"/>
      <c r="L1972" s="34"/>
      <c r="M1972" s="34">
        <v>100</v>
      </c>
      <c r="N1972" s="34">
        <v>345</v>
      </c>
      <c r="O1972" s="34">
        <v>480</v>
      </c>
      <c r="P1972" s="92">
        <v>0.5</v>
      </c>
      <c r="Q1972" s="92">
        <v>1</v>
      </c>
      <c r="R1972" s="92">
        <v>1.5</v>
      </c>
      <c r="S1972" s="92">
        <v>2.5</v>
      </c>
      <c r="T1972" s="92">
        <v>3.75</v>
      </c>
      <c r="U1972" s="92">
        <v>5</v>
      </c>
      <c r="V1972" s="92">
        <v>92.5</v>
      </c>
      <c r="W1972" s="92">
        <v>95.5</v>
      </c>
      <c r="X1972" s="92">
        <v>96.1</v>
      </c>
      <c r="Y1972" s="92">
        <v>96.4</v>
      </c>
      <c r="Z1972" s="92">
        <v>96.3</v>
      </c>
      <c r="AA1972" s="92">
        <v>96</v>
      </c>
      <c r="AB1972" s="92">
        <v>96.1</v>
      </c>
      <c r="AC1972" s="92">
        <v>93.8</v>
      </c>
      <c r="AD1972" s="92">
        <v>96.2</v>
      </c>
      <c r="AE1972" s="92">
        <v>96.7</v>
      </c>
      <c r="AF1972" s="92">
        <v>97</v>
      </c>
      <c r="AG1972" s="92">
        <v>96.9</v>
      </c>
      <c r="AH1972" s="92">
        <v>96.6</v>
      </c>
      <c r="AI1972" s="92">
        <v>96.7</v>
      </c>
      <c r="AJ1972" s="92">
        <v>91.5</v>
      </c>
      <c r="AK1972" s="92">
        <v>95</v>
      </c>
      <c r="AL1972" s="92">
        <v>95.9</v>
      </c>
      <c r="AM1972" s="92">
        <v>96.4</v>
      </c>
      <c r="AN1972" s="92">
        <v>96.5</v>
      </c>
      <c r="AO1972" s="92">
        <v>96.3</v>
      </c>
      <c r="AP1972" s="92">
        <v>96.1</v>
      </c>
      <c r="AQ1972" s="39"/>
      <c r="AR1972" s="61"/>
    </row>
    <row r="1973" spans="1:44" s="105" customFormat="1" ht="30">
      <c r="A1973" s="66" t="s">
        <v>249</v>
      </c>
      <c r="B1973" s="66" t="s">
        <v>1923</v>
      </c>
      <c r="C1973" s="37" t="s">
        <v>1306</v>
      </c>
      <c r="D1973" s="34">
        <v>5</v>
      </c>
      <c r="E1973" s="34">
        <v>277</v>
      </c>
      <c r="F1973" s="34">
        <v>96.5</v>
      </c>
      <c r="G1973" s="32" t="s">
        <v>388</v>
      </c>
      <c r="H1973" s="32" t="s">
        <v>389</v>
      </c>
      <c r="I1973" s="57" t="s">
        <v>487</v>
      </c>
      <c r="J1973" s="34">
        <v>0.32</v>
      </c>
      <c r="K1973" s="34"/>
      <c r="L1973" s="34"/>
      <c r="M1973" s="34">
        <v>100</v>
      </c>
      <c r="N1973" s="34">
        <v>400</v>
      </c>
      <c r="O1973" s="34">
        <v>480</v>
      </c>
      <c r="P1973" s="92">
        <v>0.5</v>
      </c>
      <c r="Q1973" s="92">
        <v>1</v>
      </c>
      <c r="R1973" s="92">
        <v>1.5</v>
      </c>
      <c r="S1973" s="92">
        <v>2.5</v>
      </c>
      <c r="T1973" s="92">
        <v>3.75</v>
      </c>
      <c r="U1973" s="92">
        <v>5</v>
      </c>
      <c r="V1973" s="92">
        <v>91.6</v>
      </c>
      <c r="W1973" s="92">
        <v>95</v>
      </c>
      <c r="X1973" s="92">
        <v>95.9</v>
      </c>
      <c r="Y1973" s="92">
        <v>96.4</v>
      </c>
      <c r="Z1973" s="92">
        <v>96.5</v>
      </c>
      <c r="AA1973" s="92">
        <v>96.3</v>
      </c>
      <c r="AB1973" s="92">
        <v>96.1</v>
      </c>
      <c r="AC1973" s="92">
        <v>92.5</v>
      </c>
      <c r="AD1973" s="92">
        <v>95.7</v>
      </c>
      <c r="AE1973" s="92">
        <v>96.5</v>
      </c>
      <c r="AF1973" s="92">
        <v>97.1</v>
      </c>
      <c r="AG1973" s="92">
        <v>97.1</v>
      </c>
      <c r="AH1973" s="92">
        <v>97</v>
      </c>
      <c r="AI1973" s="92">
        <v>96.8</v>
      </c>
      <c r="AJ1973" s="92">
        <v>90.9</v>
      </c>
      <c r="AK1973" s="92">
        <v>95</v>
      </c>
      <c r="AL1973" s="92">
        <v>95.9</v>
      </c>
      <c r="AM1973" s="92">
        <v>96.7</v>
      </c>
      <c r="AN1973" s="92">
        <v>96.9</v>
      </c>
      <c r="AO1973" s="92">
        <v>96.9</v>
      </c>
      <c r="AP1973" s="92">
        <v>96.4</v>
      </c>
      <c r="AQ1973" s="39"/>
      <c r="AR1973" s="61"/>
    </row>
    <row r="1974" spans="1:44" s="105" customFormat="1" ht="30">
      <c r="A1974" s="66" t="s">
        <v>249</v>
      </c>
      <c r="B1974" s="66" t="s">
        <v>1924</v>
      </c>
      <c r="C1974" s="37" t="s">
        <v>1310</v>
      </c>
      <c r="D1974" s="34">
        <v>5</v>
      </c>
      <c r="E1974" s="34">
        <v>208</v>
      </c>
      <c r="F1974" s="34">
        <v>96</v>
      </c>
      <c r="G1974" s="32" t="s">
        <v>388</v>
      </c>
      <c r="H1974" s="32" t="s">
        <v>389</v>
      </c>
      <c r="I1974" s="57" t="s">
        <v>487</v>
      </c>
      <c r="J1974" s="34">
        <v>0.18</v>
      </c>
      <c r="K1974" s="34"/>
      <c r="L1974" s="34"/>
      <c r="M1974" s="34">
        <v>100</v>
      </c>
      <c r="N1974" s="34">
        <v>310</v>
      </c>
      <c r="O1974" s="34">
        <v>480</v>
      </c>
      <c r="P1974" s="92">
        <v>0.5</v>
      </c>
      <c r="Q1974" s="92">
        <v>1</v>
      </c>
      <c r="R1974" s="92">
        <v>1.5</v>
      </c>
      <c r="S1974" s="92">
        <v>2.5</v>
      </c>
      <c r="T1974" s="92">
        <v>3.75</v>
      </c>
      <c r="U1974" s="92">
        <v>5</v>
      </c>
      <c r="V1974" s="92">
        <v>93.4</v>
      </c>
      <c r="W1974" s="92">
        <v>95.7</v>
      </c>
      <c r="X1974" s="92">
        <v>96.2</v>
      </c>
      <c r="Y1974" s="92">
        <v>96.4</v>
      </c>
      <c r="Z1974" s="92">
        <v>96.2</v>
      </c>
      <c r="AA1974" s="92">
        <v>95.8</v>
      </c>
      <c r="AB1974" s="92">
        <v>96.1</v>
      </c>
      <c r="AC1974" s="92">
        <v>93.6</v>
      </c>
      <c r="AD1974" s="92">
        <v>95.9</v>
      </c>
      <c r="AE1974" s="92">
        <v>96.5</v>
      </c>
      <c r="AF1974" s="92">
        <v>96.7</v>
      </c>
      <c r="AG1974" s="92">
        <v>96.6</v>
      </c>
      <c r="AH1974" s="92">
        <v>96.3</v>
      </c>
      <c r="AI1974" s="92">
        <v>96.4</v>
      </c>
      <c r="AJ1974" s="92">
        <v>90.9</v>
      </c>
      <c r="AK1974" s="92">
        <v>94.7</v>
      </c>
      <c r="AL1974" s="92">
        <v>95.6</v>
      </c>
      <c r="AM1974" s="92">
        <v>96.1</v>
      </c>
      <c r="AN1974" s="92">
        <v>96.1</v>
      </c>
      <c r="AO1974" s="92">
        <v>95.9</v>
      </c>
      <c r="AP1974" s="92">
        <v>95.8</v>
      </c>
      <c r="AQ1974" s="39"/>
      <c r="AR1974" s="61"/>
    </row>
    <row r="1975" spans="1:44" s="105" customFormat="1" ht="30">
      <c r="A1975" s="66" t="s">
        <v>249</v>
      </c>
      <c r="B1975" s="66" t="s">
        <v>1925</v>
      </c>
      <c r="C1975" s="37" t="s">
        <v>1311</v>
      </c>
      <c r="D1975" s="34">
        <v>5</v>
      </c>
      <c r="E1975" s="34">
        <v>240</v>
      </c>
      <c r="F1975" s="34">
        <v>96.5</v>
      </c>
      <c r="G1975" s="32" t="s">
        <v>388</v>
      </c>
      <c r="H1975" s="32" t="s">
        <v>389</v>
      </c>
      <c r="I1975" s="57" t="s">
        <v>487</v>
      </c>
      <c r="J1975" s="34">
        <v>0.24</v>
      </c>
      <c r="K1975" s="34"/>
      <c r="L1975" s="34"/>
      <c r="M1975" s="34">
        <v>100</v>
      </c>
      <c r="N1975" s="34">
        <v>345</v>
      </c>
      <c r="O1975" s="34">
        <v>480</v>
      </c>
      <c r="P1975" s="92">
        <v>0.5</v>
      </c>
      <c r="Q1975" s="92">
        <v>1</v>
      </c>
      <c r="R1975" s="92">
        <v>1.5</v>
      </c>
      <c r="S1975" s="92">
        <v>2.5</v>
      </c>
      <c r="T1975" s="92">
        <v>3.75</v>
      </c>
      <c r="U1975" s="92">
        <v>5</v>
      </c>
      <c r="V1975" s="92">
        <v>92.5</v>
      </c>
      <c r="W1975" s="92">
        <v>95.5</v>
      </c>
      <c r="X1975" s="92">
        <v>96.1</v>
      </c>
      <c r="Y1975" s="92">
        <v>96.4</v>
      </c>
      <c r="Z1975" s="92">
        <v>96.3</v>
      </c>
      <c r="AA1975" s="92">
        <v>96</v>
      </c>
      <c r="AB1975" s="92">
        <v>96.1</v>
      </c>
      <c r="AC1975" s="92">
        <v>93.8</v>
      </c>
      <c r="AD1975" s="92">
        <v>96.2</v>
      </c>
      <c r="AE1975" s="92">
        <v>96.7</v>
      </c>
      <c r="AF1975" s="92">
        <v>97</v>
      </c>
      <c r="AG1975" s="92">
        <v>96.9</v>
      </c>
      <c r="AH1975" s="92">
        <v>96.6</v>
      </c>
      <c r="AI1975" s="92">
        <v>96.7</v>
      </c>
      <c r="AJ1975" s="92">
        <v>91.5</v>
      </c>
      <c r="AK1975" s="92">
        <v>95</v>
      </c>
      <c r="AL1975" s="92">
        <v>95.9</v>
      </c>
      <c r="AM1975" s="92">
        <v>96.4</v>
      </c>
      <c r="AN1975" s="92">
        <v>96.5</v>
      </c>
      <c r="AO1975" s="92">
        <v>96.3</v>
      </c>
      <c r="AP1975" s="92">
        <v>96.1</v>
      </c>
      <c r="AQ1975" s="39"/>
      <c r="AR1975" s="61"/>
    </row>
    <row r="1976" spans="1:44" s="105" customFormat="1" ht="30">
      <c r="A1976" s="66" t="s">
        <v>249</v>
      </c>
      <c r="B1976" s="66" t="s">
        <v>1926</v>
      </c>
      <c r="C1976" s="37" t="s">
        <v>1312</v>
      </c>
      <c r="D1976" s="34">
        <v>5</v>
      </c>
      <c r="E1976" s="34">
        <v>277</v>
      </c>
      <c r="F1976" s="34">
        <v>96.5</v>
      </c>
      <c r="G1976" s="32" t="s">
        <v>388</v>
      </c>
      <c r="H1976" s="32" t="s">
        <v>389</v>
      </c>
      <c r="I1976" s="57" t="s">
        <v>487</v>
      </c>
      <c r="J1976" s="34">
        <v>0.32</v>
      </c>
      <c r="K1976" s="34"/>
      <c r="L1976" s="34"/>
      <c r="M1976" s="34">
        <v>100</v>
      </c>
      <c r="N1976" s="34">
        <v>400</v>
      </c>
      <c r="O1976" s="34">
        <v>480</v>
      </c>
      <c r="P1976" s="92">
        <v>0.5</v>
      </c>
      <c r="Q1976" s="92">
        <v>1</v>
      </c>
      <c r="R1976" s="92">
        <v>1.5</v>
      </c>
      <c r="S1976" s="92">
        <v>2.5</v>
      </c>
      <c r="T1976" s="92">
        <v>3.75</v>
      </c>
      <c r="U1976" s="92">
        <v>5</v>
      </c>
      <c r="V1976" s="92">
        <v>91.6</v>
      </c>
      <c r="W1976" s="92">
        <v>95</v>
      </c>
      <c r="X1976" s="92">
        <v>95.9</v>
      </c>
      <c r="Y1976" s="92">
        <v>96.4</v>
      </c>
      <c r="Z1976" s="92">
        <v>96.5</v>
      </c>
      <c r="AA1976" s="92">
        <v>96.3</v>
      </c>
      <c r="AB1976" s="92">
        <v>96.1</v>
      </c>
      <c r="AC1976" s="92">
        <v>92.5</v>
      </c>
      <c r="AD1976" s="92">
        <v>95.7</v>
      </c>
      <c r="AE1976" s="92">
        <v>96.5</v>
      </c>
      <c r="AF1976" s="92">
        <v>97.1</v>
      </c>
      <c r="AG1976" s="92">
        <v>97.1</v>
      </c>
      <c r="AH1976" s="92">
        <v>97</v>
      </c>
      <c r="AI1976" s="92">
        <v>96.8</v>
      </c>
      <c r="AJ1976" s="92">
        <v>90.9</v>
      </c>
      <c r="AK1976" s="92">
        <v>95</v>
      </c>
      <c r="AL1976" s="92">
        <v>95.9</v>
      </c>
      <c r="AM1976" s="92">
        <v>96.7</v>
      </c>
      <c r="AN1976" s="92">
        <v>96.9</v>
      </c>
      <c r="AO1976" s="92">
        <v>96.9</v>
      </c>
      <c r="AP1976" s="92">
        <v>96.4</v>
      </c>
      <c r="AQ1976" s="39"/>
      <c r="AR1976" s="61"/>
    </row>
    <row r="1977" spans="1:44" s="105" customFormat="1" ht="30">
      <c r="A1977" s="66" t="s">
        <v>249</v>
      </c>
      <c r="B1977" s="66" t="s">
        <v>1927</v>
      </c>
      <c r="C1977" s="37" t="s">
        <v>612</v>
      </c>
      <c r="D1977" s="34">
        <v>5</v>
      </c>
      <c r="E1977" s="34">
        <v>208</v>
      </c>
      <c r="F1977" s="34">
        <v>96</v>
      </c>
      <c r="G1977" s="32" t="s">
        <v>388</v>
      </c>
      <c r="H1977" s="32" t="s">
        <v>389</v>
      </c>
      <c r="I1977" s="57" t="s">
        <v>487</v>
      </c>
      <c r="J1977" s="34">
        <v>0.18</v>
      </c>
      <c r="K1977" s="34"/>
      <c r="L1977" s="34"/>
      <c r="M1977" s="34">
        <v>100</v>
      </c>
      <c r="N1977" s="34">
        <v>310</v>
      </c>
      <c r="O1977" s="34">
        <v>480</v>
      </c>
      <c r="P1977" s="92">
        <v>0.5</v>
      </c>
      <c r="Q1977" s="92">
        <v>1</v>
      </c>
      <c r="R1977" s="92">
        <v>1.5</v>
      </c>
      <c r="S1977" s="92">
        <v>2.5</v>
      </c>
      <c r="T1977" s="92">
        <v>3.75</v>
      </c>
      <c r="U1977" s="92">
        <v>5</v>
      </c>
      <c r="V1977" s="92">
        <v>93.4</v>
      </c>
      <c r="W1977" s="92">
        <v>95.7</v>
      </c>
      <c r="X1977" s="92">
        <v>96.2</v>
      </c>
      <c r="Y1977" s="92">
        <v>96.4</v>
      </c>
      <c r="Z1977" s="92">
        <v>96.2</v>
      </c>
      <c r="AA1977" s="92">
        <v>95.8</v>
      </c>
      <c r="AB1977" s="92">
        <v>96.1</v>
      </c>
      <c r="AC1977" s="92">
        <v>93.6</v>
      </c>
      <c r="AD1977" s="92">
        <v>95.9</v>
      </c>
      <c r="AE1977" s="92">
        <v>96.5</v>
      </c>
      <c r="AF1977" s="92">
        <v>96.7</v>
      </c>
      <c r="AG1977" s="92">
        <v>96.6</v>
      </c>
      <c r="AH1977" s="92">
        <v>96.3</v>
      </c>
      <c r="AI1977" s="92">
        <v>96.4</v>
      </c>
      <c r="AJ1977" s="92">
        <v>90.9</v>
      </c>
      <c r="AK1977" s="92">
        <v>94.7</v>
      </c>
      <c r="AL1977" s="92">
        <v>95.6</v>
      </c>
      <c r="AM1977" s="92">
        <v>96.1</v>
      </c>
      <c r="AN1977" s="92">
        <v>96.1</v>
      </c>
      <c r="AO1977" s="92">
        <v>95.9</v>
      </c>
      <c r="AP1977" s="92">
        <v>95.8</v>
      </c>
      <c r="AQ1977" s="39"/>
      <c r="AR1977" s="61"/>
    </row>
    <row r="1978" spans="1:44" s="105" customFormat="1" ht="30">
      <c r="A1978" s="66" t="s">
        <v>249</v>
      </c>
      <c r="B1978" s="66" t="s">
        <v>1928</v>
      </c>
      <c r="C1978" s="37" t="s">
        <v>613</v>
      </c>
      <c r="D1978" s="34">
        <v>5</v>
      </c>
      <c r="E1978" s="34">
        <v>240</v>
      </c>
      <c r="F1978" s="34">
        <v>96.5</v>
      </c>
      <c r="G1978" s="32" t="s">
        <v>388</v>
      </c>
      <c r="H1978" s="32" t="s">
        <v>389</v>
      </c>
      <c r="I1978" s="57" t="s">
        <v>487</v>
      </c>
      <c r="J1978" s="34">
        <v>0.24</v>
      </c>
      <c r="K1978" s="34"/>
      <c r="L1978" s="34"/>
      <c r="M1978" s="34">
        <v>100</v>
      </c>
      <c r="N1978" s="34">
        <v>345</v>
      </c>
      <c r="O1978" s="34">
        <v>480</v>
      </c>
      <c r="P1978" s="92">
        <v>0.5</v>
      </c>
      <c r="Q1978" s="92">
        <v>1</v>
      </c>
      <c r="R1978" s="92">
        <v>1.5</v>
      </c>
      <c r="S1978" s="92">
        <v>2.5</v>
      </c>
      <c r="T1978" s="92">
        <v>3.75</v>
      </c>
      <c r="U1978" s="92">
        <v>5</v>
      </c>
      <c r="V1978" s="92">
        <v>92.5</v>
      </c>
      <c r="W1978" s="92">
        <v>95.5</v>
      </c>
      <c r="X1978" s="92">
        <v>96.1</v>
      </c>
      <c r="Y1978" s="92">
        <v>96.4</v>
      </c>
      <c r="Z1978" s="92">
        <v>96.3</v>
      </c>
      <c r="AA1978" s="92">
        <v>96</v>
      </c>
      <c r="AB1978" s="92">
        <v>96.1</v>
      </c>
      <c r="AC1978" s="92">
        <v>93.8</v>
      </c>
      <c r="AD1978" s="92">
        <v>96.2</v>
      </c>
      <c r="AE1978" s="92">
        <v>96.7</v>
      </c>
      <c r="AF1978" s="92">
        <v>97</v>
      </c>
      <c r="AG1978" s="92">
        <v>96.9</v>
      </c>
      <c r="AH1978" s="92">
        <v>96.6</v>
      </c>
      <c r="AI1978" s="92">
        <v>96.7</v>
      </c>
      <c r="AJ1978" s="92">
        <v>91.5</v>
      </c>
      <c r="AK1978" s="92">
        <v>95</v>
      </c>
      <c r="AL1978" s="92">
        <v>95.9</v>
      </c>
      <c r="AM1978" s="92">
        <v>96.4</v>
      </c>
      <c r="AN1978" s="92">
        <v>96.5</v>
      </c>
      <c r="AO1978" s="92">
        <v>96.3</v>
      </c>
      <c r="AP1978" s="92">
        <v>96.1</v>
      </c>
      <c r="AQ1978" s="39"/>
      <c r="AR1978" s="61"/>
    </row>
    <row r="1979" spans="1:44" s="105" customFormat="1" ht="30">
      <c r="A1979" s="66" t="s">
        <v>249</v>
      </c>
      <c r="B1979" s="66" t="s">
        <v>1929</v>
      </c>
      <c r="C1979" s="37" t="s">
        <v>614</v>
      </c>
      <c r="D1979" s="34">
        <v>5</v>
      </c>
      <c r="E1979" s="34">
        <v>277</v>
      </c>
      <c r="F1979" s="34">
        <v>96.5</v>
      </c>
      <c r="G1979" s="32" t="s">
        <v>388</v>
      </c>
      <c r="H1979" s="32" t="s">
        <v>389</v>
      </c>
      <c r="I1979" s="57" t="s">
        <v>487</v>
      </c>
      <c r="J1979" s="34">
        <v>0.32</v>
      </c>
      <c r="K1979" s="34"/>
      <c r="L1979" s="34"/>
      <c r="M1979" s="34">
        <v>100</v>
      </c>
      <c r="N1979" s="34">
        <v>400</v>
      </c>
      <c r="O1979" s="34">
        <v>480</v>
      </c>
      <c r="P1979" s="92">
        <v>0.5</v>
      </c>
      <c r="Q1979" s="92">
        <v>1</v>
      </c>
      <c r="R1979" s="92">
        <v>1.5</v>
      </c>
      <c r="S1979" s="92">
        <v>2.5</v>
      </c>
      <c r="T1979" s="92">
        <v>3.75</v>
      </c>
      <c r="U1979" s="92">
        <v>5</v>
      </c>
      <c r="V1979" s="92">
        <v>91.6</v>
      </c>
      <c r="W1979" s="92">
        <v>95</v>
      </c>
      <c r="X1979" s="92">
        <v>95.9</v>
      </c>
      <c r="Y1979" s="92">
        <v>96.4</v>
      </c>
      <c r="Z1979" s="92">
        <v>96.5</v>
      </c>
      <c r="AA1979" s="92">
        <v>96.3</v>
      </c>
      <c r="AB1979" s="92">
        <v>96.1</v>
      </c>
      <c r="AC1979" s="92">
        <v>92.5</v>
      </c>
      <c r="AD1979" s="92">
        <v>95.7</v>
      </c>
      <c r="AE1979" s="92">
        <v>96.5</v>
      </c>
      <c r="AF1979" s="92">
        <v>97.1</v>
      </c>
      <c r="AG1979" s="92">
        <v>97.1</v>
      </c>
      <c r="AH1979" s="92">
        <v>97</v>
      </c>
      <c r="AI1979" s="92">
        <v>96.8</v>
      </c>
      <c r="AJ1979" s="92">
        <v>90.9</v>
      </c>
      <c r="AK1979" s="92">
        <v>95</v>
      </c>
      <c r="AL1979" s="92">
        <v>95.9</v>
      </c>
      <c r="AM1979" s="92">
        <v>96.7</v>
      </c>
      <c r="AN1979" s="92">
        <v>96.9</v>
      </c>
      <c r="AO1979" s="92">
        <v>96.9</v>
      </c>
      <c r="AP1979" s="92">
        <v>96.4</v>
      </c>
      <c r="AQ1979" s="39"/>
      <c r="AR1979" s="61"/>
    </row>
    <row r="1980" spans="1:44" s="105" customFormat="1" ht="30">
      <c r="A1980" s="66" t="s">
        <v>249</v>
      </c>
      <c r="B1980" s="66" t="s">
        <v>1930</v>
      </c>
      <c r="C1980" s="37" t="s">
        <v>615</v>
      </c>
      <c r="D1980" s="34">
        <v>5</v>
      </c>
      <c r="E1980" s="34">
        <v>208</v>
      </c>
      <c r="F1980" s="34">
        <v>96</v>
      </c>
      <c r="G1980" s="32" t="s">
        <v>388</v>
      </c>
      <c r="H1980" s="32" t="s">
        <v>389</v>
      </c>
      <c r="I1980" s="57" t="s">
        <v>487</v>
      </c>
      <c r="J1980" s="34">
        <v>0.18</v>
      </c>
      <c r="K1980" s="34"/>
      <c r="L1980" s="34"/>
      <c r="M1980" s="34">
        <v>100</v>
      </c>
      <c r="N1980" s="34">
        <v>310</v>
      </c>
      <c r="O1980" s="34">
        <v>480</v>
      </c>
      <c r="P1980" s="92">
        <v>0.5</v>
      </c>
      <c r="Q1980" s="92">
        <v>1</v>
      </c>
      <c r="R1980" s="92">
        <v>1.5</v>
      </c>
      <c r="S1980" s="92">
        <v>2.5</v>
      </c>
      <c r="T1980" s="92">
        <v>3.75</v>
      </c>
      <c r="U1980" s="92">
        <v>5</v>
      </c>
      <c r="V1980" s="92">
        <v>93.4</v>
      </c>
      <c r="W1980" s="92">
        <v>95.7</v>
      </c>
      <c r="X1980" s="92">
        <v>96.2</v>
      </c>
      <c r="Y1980" s="92">
        <v>96.4</v>
      </c>
      <c r="Z1980" s="92">
        <v>96.2</v>
      </c>
      <c r="AA1980" s="92">
        <v>95.8</v>
      </c>
      <c r="AB1980" s="92">
        <v>96.1</v>
      </c>
      <c r="AC1980" s="92">
        <v>93.6</v>
      </c>
      <c r="AD1980" s="92">
        <v>95.9</v>
      </c>
      <c r="AE1980" s="92">
        <v>96.5</v>
      </c>
      <c r="AF1980" s="92">
        <v>96.7</v>
      </c>
      <c r="AG1980" s="92">
        <v>96.6</v>
      </c>
      <c r="AH1980" s="92">
        <v>96.3</v>
      </c>
      <c r="AI1980" s="92">
        <v>96.4</v>
      </c>
      <c r="AJ1980" s="92">
        <v>90.9</v>
      </c>
      <c r="AK1980" s="92">
        <v>94.7</v>
      </c>
      <c r="AL1980" s="92">
        <v>95.6</v>
      </c>
      <c r="AM1980" s="92">
        <v>96.1</v>
      </c>
      <c r="AN1980" s="92">
        <v>96.1</v>
      </c>
      <c r="AO1980" s="92">
        <v>95.9</v>
      </c>
      <c r="AP1980" s="92">
        <v>95.8</v>
      </c>
      <c r="AQ1980" s="39"/>
      <c r="AR1980" s="61"/>
    </row>
    <row r="1981" spans="1:44" s="105" customFormat="1" ht="30">
      <c r="A1981" s="66" t="s">
        <v>249</v>
      </c>
      <c r="B1981" s="66" t="s">
        <v>1931</v>
      </c>
      <c r="C1981" s="37" t="s">
        <v>616</v>
      </c>
      <c r="D1981" s="34">
        <v>5</v>
      </c>
      <c r="E1981" s="34">
        <v>240</v>
      </c>
      <c r="F1981" s="34">
        <v>96.5</v>
      </c>
      <c r="G1981" s="32" t="s">
        <v>388</v>
      </c>
      <c r="H1981" s="32" t="s">
        <v>389</v>
      </c>
      <c r="I1981" s="57" t="s">
        <v>487</v>
      </c>
      <c r="J1981" s="34">
        <v>0.24</v>
      </c>
      <c r="K1981" s="34"/>
      <c r="L1981" s="34"/>
      <c r="M1981" s="34">
        <v>100</v>
      </c>
      <c r="N1981" s="34">
        <v>345</v>
      </c>
      <c r="O1981" s="34">
        <v>480</v>
      </c>
      <c r="P1981" s="92">
        <v>0.5</v>
      </c>
      <c r="Q1981" s="92">
        <v>1</v>
      </c>
      <c r="R1981" s="92">
        <v>1.5</v>
      </c>
      <c r="S1981" s="92">
        <v>2.5</v>
      </c>
      <c r="T1981" s="92">
        <v>3.75</v>
      </c>
      <c r="U1981" s="92">
        <v>5</v>
      </c>
      <c r="V1981" s="92">
        <v>92.5</v>
      </c>
      <c r="W1981" s="92">
        <v>95.5</v>
      </c>
      <c r="X1981" s="92">
        <v>96.1</v>
      </c>
      <c r="Y1981" s="92">
        <v>96.4</v>
      </c>
      <c r="Z1981" s="92">
        <v>96.3</v>
      </c>
      <c r="AA1981" s="92">
        <v>96</v>
      </c>
      <c r="AB1981" s="92">
        <v>96.1</v>
      </c>
      <c r="AC1981" s="92">
        <v>93.8</v>
      </c>
      <c r="AD1981" s="92">
        <v>96.2</v>
      </c>
      <c r="AE1981" s="92">
        <v>96.7</v>
      </c>
      <c r="AF1981" s="92">
        <v>97</v>
      </c>
      <c r="AG1981" s="92">
        <v>96.9</v>
      </c>
      <c r="AH1981" s="92">
        <v>96.6</v>
      </c>
      <c r="AI1981" s="92">
        <v>96.7</v>
      </c>
      <c r="AJ1981" s="92">
        <v>91.5</v>
      </c>
      <c r="AK1981" s="92">
        <v>95</v>
      </c>
      <c r="AL1981" s="92">
        <v>95.9</v>
      </c>
      <c r="AM1981" s="92">
        <v>96.4</v>
      </c>
      <c r="AN1981" s="92">
        <v>96.5</v>
      </c>
      <c r="AO1981" s="92">
        <v>96.3</v>
      </c>
      <c r="AP1981" s="92">
        <v>96.1</v>
      </c>
      <c r="AQ1981" s="39"/>
      <c r="AR1981" s="61"/>
    </row>
    <row r="1982" spans="1:44" s="105" customFormat="1" ht="30">
      <c r="A1982" s="66" t="s">
        <v>249</v>
      </c>
      <c r="B1982" s="66" t="s">
        <v>1932</v>
      </c>
      <c r="C1982" s="37" t="s">
        <v>617</v>
      </c>
      <c r="D1982" s="34">
        <v>5</v>
      </c>
      <c r="E1982" s="34">
        <v>277</v>
      </c>
      <c r="F1982" s="34">
        <v>96.5</v>
      </c>
      <c r="G1982" s="32" t="s">
        <v>388</v>
      </c>
      <c r="H1982" s="32" t="s">
        <v>389</v>
      </c>
      <c r="I1982" s="57" t="s">
        <v>487</v>
      </c>
      <c r="J1982" s="34">
        <v>0.32</v>
      </c>
      <c r="K1982" s="34"/>
      <c r="L1982" s="34"/>
      <c r="M1982" s="34">
        <v>100</v>
      </c>
      <c r="N1982" s="34">
        <v>400</v>
      </c>
      <c r="O1982" s="34">
        <v>480</v>
      </c>
      <c r="P1982" s="92">
        <v>0.5</v>
      </c>
      <c r="Q1982" s="92">
        <v>1</v>
      </c>
      <c r="R1982" s="92">
        <v>1.5</v>
      </c>
      <c r="S1982" s="92">
        <v>2.5</v>
      </c>
      <c r="T1982" s="92">
        <v>3.75</v>
      </c>
      <c r="U1982" s="92">
        <v>5</v>
      </c>
      <c r="V1982" s="92">
        <v>91.6</v>
      </c>
      <c r="W1982" s="92">
        <v>95</v>
      </c>
      <c r="X1982" s="92">
        <v>95.9</v>
      </c>
      <c r="Y1982" s="92">
        <v>96.4</v>
      </c>
      <c r="Z1982" s="92">
        <v>96.5</v>
      </c>
      <c r="AA1982" s="92">
        <v>96.3</v>
      </c>
      <c r="AB1982" s="92">
        <v>96.1</v>
      </c>
      <c r="AC1982" s="92">
        <v>92.5</v>
      </c>
      <c r="AD1982" s="92">
        <v>95.7</v>
      </c>
      <c r="AE1982" s="92">
        <v>96.5</v>
      </c>
      <c r="AF1982" s="92">
        <v>97.1</v>
      </c>
      <c r="AG1982" s="92">
        <v>97.1</v>
      </c>
      <c r="AH1982" s="92">
        <v>97</v>
      </c>
      <c r="AI1982" s="92">
        <v>96.8</v>
      </c>
      <c r="AJ1982" s="92">
        <v>90.9</v>
      </c>
      <c r="AK1982" s="92">
        <v>95</v>
      </c>
      <c r="AL1982" s="92">
        <v>95.9</v>
      </c>
      <c r="AM1982" s="92">
        <v>96.7</v>
      </c>
      <c r="AN1982" s="92">
        <v>96.9</v>
      </c>
      <c r="AO1982" s="92">
        <v>96.9</v>
      </c>
      <c r="AP1982" s="92">
        <v>96.4</v>
      </c>
      <c r="AQ1982" s="39"/>
      <c r="AR1982" s="61"/>
    </row>
    <row r="1983" spans="1:44" s="105" customFormat="1" ht="30">
      <c r="A1983" s="66" t="s">
        <v>249</v>
      </c>
      <c r="B1983" s="66" t="s">
        <v>1933</v>
      </c>
      <c r="C1983" s="37" t="s">
        <v>612</v>
      </c>
      <c r="D1983" s="34">
        <v>5</v>
      </c>
      <c r="E1983" s="34">
        <v>208</v>
      </c>
      <c r="F1983" s="34">
        <v>96</v>
      </c>
      <c r="G1983" s="32" t="s">
        <v>388</v>
      </c>
      <c r="H1983" s="32" t="s">
        <v>389</v>
      </c>
      <c r="I1983" s="57" t="s">
        <v>487</v>
      </c>
      <c r="J1983" s="34">
        <v>0.18</v>
      </c>
      <c r="K1983" s="34"/>
      <c r="L1983" s="34"/>
      <c r="M1983" s="34">
        <v>100</v>
      </c>
      <c r="N1983" s="34">
        <v>310</v>
      </c>
      <c r="O1983" s="34">
        <v>480</v>
      </c>
      <c r="P1983" s="92">
        <v>0.5</v>
      </c>
      <c r="Q1983" s="92">
        <v>1</v>
      </c>
      <c r="R1983" s="92">
        <v>1.5</v>
      </c>
      <c r="S1983" s="92">
        <v>2.5</v>
      </c>
      <c r="T1983" s="92">
        <v>3.75</v>
      </c>
      <c r="U1983" s="92">
        <v>5</v>
      </c>
      <c r="V1983" s="92">
        <v>93.4</v>
      </c>
      <c r="W1983" s="92">
        <v>95.7</v>
      </c>
      <c r="X1983" s="92">
        <v>96.2</v>
      </c>
      <c r="Y1983" s="92">
        <v>96.4</v>
      </c>
      <c r="Z1983" s="92">
        <v>96.2</v>
      </c>
      <c r="AA1983" s="92">
        <v>95.8</v>
      </c>
      <c r="AB1983" s="92">
        <v>96.1</v>
      </c>
      <c r="AC1983" s="92">
        <v>93.6</v>
      </c>
      <c r="AD1983" s="92">
        <v>95.9</v>
      </c>
      <c r="AE1983" s="92">
        <v>96.5</v>
      </c>
      <c r="AF1983" s="92">
        <v>96.7</v>
      </c>
      <c r="AG1983" s="92">
        <v>96.6</v>
      </c>
      <c r="AH1983" s="92">
        <v>96.3</v>
      </c>
      <c r="AI1983" s="92">
        <v>96.4</v>
      </c>
      <c r="AJ1983" s="92">
        <v>90.9</v>
      </c>
      <c r="AK1983" s="92">
        <v>94.7</v>
      </c>
      <c r="AL1983" s="92">
        <v>95.6</v>
      </c>
      <c r="AM1983" s="92">
        <v>96.1</v>
      </c>
      <c r="AN1983" s="92">
        <v>96.1</v>
      </c>
      <c r="AO1983" s="92">
        <v>95.9</v>
      </c>
      <c r="AP1983" s="92">
        <v>95.8</v>
      </c>
      <c r="AQ1983" s="39"/>
      <c r="AR1983" s="61"/>
    </row>
    <row r="1984" spans="1:44" s="105" customFormat="1" ht="30">
      <c r="A1984" s="66" t="s">
        <v>249</v>
      </c>
      <c r="B1984" s="66" t="s">
        <v>1934</v>
      </c>
      <c r="C1984" s="37" t="s">
        <v>613</v>
      </c>
      <c r="D1984" s="34">
        <v>5</v>
      </c>
      <c r="E1984" s="34">
        <v>240</v>
      </c>
      <c r="F1984" s="34">
        <v>96.5</v>
      </c>
      <c r="G1984" s="32" t="s">
        <v>388</v>
      </c>
      <c r="H1984" s="32" t="s">
        <v>389</v>
      </c>
      <c r="I1984" s="57" t="s">
        <v>487</v>
      </c>
      <c r="J1984" s="34">
        <v>0.24</v>
      </c>
      <c r="K1984" s="34"/>
      <c r="L1984" s="34"/>
      <c r="M1984" s="34">
        <v>100</v>
      </c>
      <c r="N1984" s="34">
        <v>345</v>
      </c>
      <c r="O1984" s="34">
        <v>480</v>
      </c>
      <c r="P1984" s="92">
        <v>0.5</v>
      </c>
      <c r="Q1984" s="92">
        <v>1</v>
      </c>
      <c r="R1984" s="92">
        <v>1.5</v>
      </c>
      <c r="S1984" s="92">
        <v>2.5</v>
      </c>
      <c r="T1984" s="92">
        <v>3.75</v>
      </c>
      <c r="U1984" s="92">
        <v>5</v>
      </c>
      <c r="V1984" s="92">
        <v>92.5</v>
      </c>
      <c r="W1984" s="92">
        <v>95.5</v>
      </c>
      <c r="X1984" s="92">
        <v>96.1</v>
      </c>
      <c r="Y1984" s="92">
        <v>96.4</v>
      </c>
      <c r="Z1984" s="92">
        <v>96.3</v>
      </c>
      <c r="AA1984" s="92">
        <v>96</v>
      </c>
      <c r="AB1984" s="92">
        <v>96.1</v>
      </c>
      <c r="AC1984" s="92">
        <v>93.8</v>
      </c>
      <c r="AD1984" s="92">
        <v>96.2</v>
      </c>
      <c r="AE1984" s="92">
        <v>96.7</v>
      </c>
      <c r="AF1984" s="92">
        <v>97</v>
      </c>
      <c r="AG1984" s="92">
        <v>96.9</v>
      </c>
      <c r="AH1984" s="92">
        <v>96.6</v>
      </c>
      <c r="AI1984" s="92">
        <v>96.7</v>
      </c>
      <c r="AJ1984" s="92">
        <v>91.5</v>
      </c>
      <c r="AK1984" s="92">
        <v>95</v>
      </c>
      <c r="AL1984" s="92">
        <v>95.9</v>
      </c>
      <c r="AM1984" s="92">
        <v>96.4</v>
      </c>
      <c r="AN1984" s="92">
        <v>96.5</v>
      </c>
      <c r="AO1984" s="92">
        <v>96.3</v>
      </c>
      <c r="AP1984" s="92">
        <v>96.1</v>
      </c>
      <c r="AQ1984" s="39"/>
      <c r="AR1984" s="61"/>
    </row>
    <row r="1985" spans="1:44" s="105" customFormat="1" ht="30">
      <c r="A1985" s="66" t="s">
        <v>249</v>
      </c>
      <c r="B1985" s="66" t="s">
        <v>1935</v>
      </c>
      <c r="C1985" s="37" t="s">
        <v>614</v>
      </c>
      <c r="D1985" s="34">
        <v>5</v>
      </c>
      <c r="E1985" s="34">
        <v>277</v>
      </c>
      <c r="F1985" s="34">
        <v>96.5</v>
      </c>
      <c r="G1985" s="32" t="s">
        <v>388</v>
      </c>
      <c r="H1985" s="32" t="s">
        <v>389</v>
      </c>
      <c r="I1985" s="57" t="s">
        <v>487</v>
      </c>
      <c r="J1985" s="34">
        <v>0.32</v>
      </c>
      <c r="K1985" s="34"/>
      <c r="L1985" s="34"/>
      <c r="M1985" s="34">
        <v>100</v>
      </c>
      <c r="N1985" s="34">
        <v>400</v>
      </c>
      <c r="O1985" s="34">
        <v>480</v>
      </c>
      <c r="P1985" s="92">
        <v>0.5</v>
      </c>
      <c r="Q1985" s="92">
        <v>1</v>
      </c>
      <c r="R1985" s="92">
        <v>1.5</v>
      </c>
      <c r="S1985" s="92">
        <v>2.5</v>
      </c>
      <c r="T1985" s="92">
        <v>3.75</v>
      </c>
      <c r="U1985" s="92">
        <v>5</v>
      </c>
      <c r="V1985" s="92">
        <v>91.6</v>
      </c>
      <c r="W1985" s="92">
        <v>95</v>
      </c>
      <c r="X1985" s="92">
        <v>95.9</v>
      </c>
      <c r="Y1985" s="92">
        <v>96.4</v>
      </c>
      <c r="Z1985" s="92">
        <v>96.5</v>
      </c>
      <c r="AA1985" s="92">
        <v>96.3</v>
      </c>
      <c r="AB1985" s="92">
        <v>96.1</v>
      </c>
      <c r="AC1985" s="92">
        <v>92.5</v>
      </c>
      <c r="AD1985" s="92">
        <v>95.7</v>
      </c>
      <c r="AE1985" s="92">
        <v>96.5</v>
      </c>
      <c r="AF1985" s="92">
        <v>97.1</v>
      </c>
      <c r="AG1985" s="92">
        <v>97.1</v>
      </c>
      <c r="AH1985" s="92">
        <v>97</v>
      </c>
      <c r="AI1985" s="92">
        <v>96.8</v>
      </c>
      <c r="AJ1985" s="92">
        <v>90.9</v>
      </c>
      <c r="AK1985" s="92">
        <v>95</v>
      </c>
      <c r="AL1985" s="92">
        <v>95.9</v>
      </c>
      <c r="AM1985" s="92">
        <v>96.7</v>
      </c>
      <c r="AN1985" s="92">
        <v>96.9</v>
      </c>
      <c r="AO1985" s="92">
        <v>96.9</v>
      </c>
      <c r="AP1985" s="92">
        <v>96.4</v>
      </c>
      <c r="AQ1985" s="39"/>
      <c r="AR1985" s="61"/>
    </row>
    <row r="1986" spans="1:44" s="105" customFormat="1" ht="30">
      <c r="A1986" s="66" t="s">
        <v>249</v>
      </c>
      <c r="B1986" s="66" t="s">
        <v>1936</v>
      </c>
      <c r="C1986" s="37" t="s">
        <v>612</v>
      </c>
      <c r="D1986" s="34">
        <v>5</v>
      </c>
      <c r="E1986" s="34">
        <v>208</v>
      </c>
      <c r="F1986" s="34">
        <v>96</v>
      </c>
      <c r="G1986" s="32" t="s">
        <v>388</v>
      </c>
      <c r="H1986" s="32" t="s">
        <v>389</v>
      </c>
      <c r="I1986" s="57" t="s">
        <v>487</v>
      </c>
      <c r="J1986" s="34">
        <v>0.18</v>
      </c>
      <c r="K1986" s="34"/>
      <c r="L1986" s="34"/>
      <c r="M1986" s="34">
        <v>100</v>
      </c>
      <c r="N1986" s="34">
        <v>310</v>
      </c>
      <c r="O1986" s="34">
        <v>480</v>
      </c>
      <c r="P1986" s="92">
        <v>0.5</v>
      </c>
      <c r="Q1986" s="92">
        <v>1</v>
      </c>
      <c r="R1986" s="92">
        <v>1.5</v>
      </c>
      <c r="S1986" s="92">
        <v>2.5</v>
      </c>
      <c r="T1986" s="92">
        <v>3.75</v>
      </c>
      <c r="U1986" s="92">
        <v>5</v>
      </c>
      <c r="V1986" s="92">
        <v>93.4</v>
      </c>
      <c r="W1986" s="92">
        <v>95.7</v>
      </c>
      <c r="X1986" s="92">
        <v>96.2</v>
      </c>
      <c r="Y1986" s="92">
        <v>96.4</v>
      </c>
      <c r="Z1986" s="92">
        <v>96.2</v>
      </c>
      <c r="AA1986" s="92">
        <v>95.8</v>
      </c>
      <c r="AB1986" s="92">
        <v>96.1</v>
      </c>
      <c r="AC1986" s="92">
        <v>93.6</v>
      </c>
      <c r="AD1986" s="92">
        <v>95.9</v>
      </c>
      <c r="AE1986" s="92">
        <v>96.5</v>
      </c>
      <c r="AF1986" s="92">
        <v>96.7</v>
      </c>
      <c r="AG1986" s="92">
        <v>96.6</v>
      </c>
      <c r="AH1986" s="92">
        <v>96.3</v>
      </c>
      <c r="AI1986" s="92">
        <v>96.4</v>
      </c>
      <c r="AJ1986" s="92">
        <v>90.9</v>
      </c>
      <c r="AK1986" s="92">
        <v>94.7</v>
      </c>
      <c r="AL1986" s="92">
        <v>95.6</v>
      </c>
      <c r="AM1986" s="92">
        <v>96.1</v>
      </c>
      <c r="AN1986" s="92">
        <v>96.1</v>
      </c>
      <c r="AO1986" s="92">
        <v>95.9</v>
      </c>
      <c r="AP1986" s="92">
        <v>95.8</v>
      </c>
      <c r="AQ1986" s="39"/>
      <c r="AR1986" s="61"/>
    </row>
    <row r="1987" spans="1:44" s="105" customFormat="1" ht="30">
      <c r="A1987" s="66" t="s">
        <v>249</v>
      </c>
      <c r="B1987" s="66" t="s">
        <v>1937</v>
      </c>
      <c r="C1987" s="37" t="s">
        <v>613</v>
      </c>
      <c r="D1987" s="34">
        <v>5</v>
      </c>
      <c r="E1987" s="34">
        <v>240</v>
      </c>
      <c r="F1987" s="34">
        <v>96.5</v>
      </c>
      <c r="G1987" s="32" t="s">
        <v>388</v>
      </c>
      <c r="H1987" s="32" t="s">
        <v>389</v>
      </c>
      <c r="I1987" s="57" t="s">
        <v>487</v>
      </c>
      <c r="J1987" s="34">
        <v>0.24</v>
      </c>
      <c r="K1987" s="34"/>
      <c r="L1987" s="34"/>
      <c r="M1987" s="34">
        <v>100</v>
      </c>
      <c r="N1987" s="34">
        <v>345</v>
      </c>
      <c r="O1987" s="34">
        <v>480</v>
      </c>
      <c r="P1987" s="92">
        <v>0.5</v>
      </c>
      <c r="Q1987" s="92">
        <v>1</v>
      </c>
      <c r="R1987" s="92">
        <v>1.5</v>
      </c>
      <c r="S1987" s="92">
        <v>2.5</v>
      </c>
      <c r="T1987" s="92">
        <v>3.75</v>
      </c>
      <c r="U1987" s="92">
        <v>5</v>
      </c>
      <c r="V1987" s="92">
        <v>92.5</v>
      </c>
      <c r="W1987" s="92">
        <v>95.5</v>
      </c>
      <c r="X1987" s="92">
        <v>96.1</v>
      </c>
      <c r="Y1987" s="92">
        <v>96.4</v>
      </c>
      <c r="Z1987" s="92">
        <v>96.3</v>
      </c>
      <c r="AA1987" s="92">
        <v>96</v>
      </c>
      <c r="AB1987" s="92">
        <v>96.1</v>
      </c>
      <c r="AC1987" s="92">
        <v>93.8</v>
      </c>
      <c r="AD1987" s="92">
        <v>96.2</v>
      </c>
      <c r="AE1987" s="92">
        <v>96.7</v>
      </c>
      <c r="AF1987" s="92">
        <v>97</v>
      </c>
      <c r="AG1987" s="92">
        <v>96.9</v>
      </c>
      <c r="AH1987" s="92">
        <v>96.6</v>
      </c>
      <c r="AI1987" s="92">
        <v>96.7</v>
      </c>
      <c r="AJ1987" s="92">
        <v>91.5</v>
      </c>
      <c r="AK1987" s="92">
        <v>95</v>
      </c>
      <c r="AL1987" s="92">
        <v>95.9</v>
      </c>
      <c r="AM1987" s="92">
        <v>96.4</v>
      </c>
      <c r="AN1987" s="92">
        <v>96.5</v>
      </c>
      <c r="AO1987" s="92">
        <v>96.3</v>
      </c>
      <c r="AP1987" s="92">
        <v>96.1</v>
      </c>
      <c r="AQ1987" s="39"/>
      <c r="AR1987" s="61"/>
    </row>
    <row r="1988" spans="1:44" s="105" customFormat="1" ht="30">
      <c r="A1988" s="66" t="s">
        <v>249</v>
      </c>
      <c r="B1988" s="66" t="s">
        <v>1938</v>
      </c>
      <c r="C1988" s="37" t="s">
        <v>614</v>
      </c>
      <c r="D1988" s="34">
        <v>5</v>
      </c>
      <c r="E1988" s="34">
        <v>277</v>
      </c>
      <c r="F1988" s="34">
        <v>96.5</v>
      </c>
      <c r="G1988" s="32" t="s">
        <v>388</v>
      </c>
      <c r="H1988" s="32" t="s">
        <v>389</v>
      </c>
      <c r="I1988" s="57" t="s">
        <v>487</v>
      </c>
      <c r="J1988" s="34">
        <v>0.32</v>
      </c>
      <c r="K1988" s="34"/>
      <c r="L1988" s="34"/>
      <c r="M1988" s="34">
        <v>100</v>
      </c>
      <c r="N1988" s="34">
        <v>400</v>
      </c>
      <c r="O1988" s="34">
        <v>480</v>
      </c>
      <c r="P1988" s="92">
        <v>0.5</v>
      </c>
      <c r="Q1988" s="92">
        <v>1</v>
      </c>
      <c r="R1988" s="92">
        <v>1.5</v>
      </c>
      <c r="S1988" s="92">
        <v>2.5</v>
      </c>
      <c r="T1988" s="92">
        <v>3.75</v>
      </c>
      <c r="U1988" s="92">
        <v>5</v>
      </c>
      <c r="V1988" s="92">
        <v>91.6</v>
      </c>
      <c r="W1988" s="92">
        <v>95</v>
      </c>
      <c r="X1988" s="92">
        <v>95.9</v>
      </c>
      <c r="Y1988" s="92">
        <v>96.4</v>
      </c>
      <c r="Z1988" s="92">
        <v>96.5</v>
      </c>
      <c r="AA1988" s="92">
        <v>96.3</v>
      </c>
      <c r="AB1988" s="92">
        <v>96.1</v>
      </c>
      <c r="AC1988" s="92">
        <v>92.5</v>
      </c>
      <c r="AD1988" s="92">
        <v>95.7</v>
      </c>
      <c r="AE1988" s="92">
        <v>96.5</v>
      </c>
      <c r="AF1988" s="92">
        <v>97.1</v>
      </c>
      <c r="AG1988" s="92">
        <v>97.1</v>
      </c>
      <c r="AH1988" s="92">
        <v>97</v>
      </c>
      <c r="AI1988" s="92">
        <v>96.8</v>
      </c>
      <c r="AJ1988" s="92">
        <v>90.9</v>
      </c>
      <c r="AK1988" s="92">
        <v>95</v>
      </c>
      <c r="AL1988" s="92">
        <v>95.9</v>
      </c>
      <c r="AM1988" s="92">
        <v>96.7</v>
      </c>
      <c r="AN1988" s="92">
        <v>96.9</v>
      </c>
      <c r="AO1988" s="92">
        <v>96.9</v>
      </c>
      <c r="AP1988" s="92">
        <v>96.4</v>
      </c>
      <c r="AQ1988" s="39"/>
      <c r="AR1988" s="61"/>
    </row>
    <row r="1989" spans="1:44" s="105" customFormat="1" ht="30">
      <c r="A1989" s="66" t="s">
        <v>249</v>
      </c>
      <c r="B1989" s="66" t="s">
        <v>1939</v>
      </c>
      <c r="C1989" s="37" t="s">
        <v>624</v>
      </c>
      <c r="D1989" s="34">
        <v>6</v>
      </c>
      <c r="E1989" s="34">
        <v>208</v>
      </c>
      <c r="F1989" s="34">
        <v>96</v>
      </c>
      <c r="G1989" s="32" t="s">
        <v>388</v>
      </c>
      <c r="H1989" s="32" t="s">
        <v>389</v>
      </c>
      <c r="I1989" s="57" t="s">
        <v>487</v>
      </c>
      <c r="J1989" s="34">
        <v>0.18</v>
      </c>
      <c r="K1989" s="34"/>
      <c r="L1989" s="34"/>
      <c r="M1989" s="34">
        <v>100</v>
      </c>
      <c r="N1989" s="34">
        <v>310</v>
      </c>
      <c r="O1989" s="34">
        <v>480</v>
      </c>
      <c r="P1989" s="92">
        <v>0.6</v>
      </c>
      <c r="Q1989" s="92">
        <v>1.2</v>
      </c>
      <c r="R1989" s="92">
        <v>1.8</v>
      </c>
      <c r="S1989" s="92">
        <v>3</v>
      </c>
      <c r="T1989" s="92">
        <v>4.5</v>
      </c>
      <c r="U1989" s="92">
        <v>6</v>
      </c>
      <c r="V1989" s="92">
        <v>94</v>
      </c>
      <c r="W1989" s="92">
        <v>96</v>
      </c>
      <c r="X1989" s="92">
        <v>96.4</v>
      </c>
      <c r="Y1989" s="92">
        <v>96.3</v>
      </c>
      <c r="Z1989" s="92">
        <v>96</v>
      </c>
      <c r="AA1989" s="92">
        <v>95.5</v>
      </c>
      <c r="AB1989" s="92">
        <v>96</v>
      </c>
      <c r="AC1989" s="92">
        <v>94.3</v>
      </c>
      <c r="AD1989" s="92">
        <v>96.2</v>
      </c>
      <c r="AE1989" s="92">
        <v>96.6</v>
      </c>
      <c r="AF1989" s="92">
        <v>96.7</v>
      </c>
      <c r="AG1989" s="92">
        <v>96.4</v>
      </c>
      <c r="AH1989" s="92">
        <v>96</v>
      </c>
      <c r="AI1989" s="92">
        <v>96.4</v>
      </c>
      <c r="AJ1989" s="92">
        <v>92.1</v>
      </c>
      <c r="AK1989" s="92">
        <v>95.1</v>
      </c>
      <c r="AL1989" s="92">
        <v>95.9</v>
      </c>
      <c r="AM1989" s="92">
        <v>96.1</v>
      </c>
      <c r="AN1989" s="92">
        <v>96</v>
      </c>
      <c r="AO1989" s="92">
        <v>95.7</v>
      </c>
      <c r="AP1989" s="92">
        <v>95.8</v>
      </c>
      <c r="AQ1989" s="39"/>
      <c r="AR1989" s="61"/>
    </row>
    <row r="1990" spans="1:44" s="105" customFormat="1" ht="30">
      <c r="A1990" s="66" t="s">
        <v>249</v>
      </c>
      <c r="B1990" s="66" t="s">
        <v>1940</v>
      </c>
      <c r="C1990" s="37" t="s">
        <v>625</v>
      </c>
      <c r="D1990" s="34">
        <v>6</v>
      </c>
      <c r="E1990" s="34">
        <v>240</v>
      </c>
      <c r="F1990" s="34">
        <v>96.5</v>
      </c>
      <c r="G1990" s="32" t="s">
        <v>388</v>
      </c>
      <c r="H1990" s="32" t="s">
        <v>389</v>
      </c>
      <c r="I1990" s="57" t="s">
        <v>487</v>
      </c>
      <c r="J1990" s="34">
        <v>0.24</v>
      </c>
      <c r="K1990" s="34"/>
      <c r="L1990" s="34"/>
      <c r="M1990" s="34">
        <v>100</v>
      </c>
      <c r="N1990" s="34">
        <v>345</v>
      </c>
      <c r="O1990" s="34">
        <v>480</v>
      </c>
      <c r="P1990" s="92">
        <v>0.6</v>
      </c>
      <c r="Q1990" s="92">
        <v>1.2</v>
      </c>
      <c r="R1990" s="92">
        <v>1.8</v>
      </c>
      <c r="S1990" s="92">
        <v>3</v>
      </c>
      <c r="T1990" s="92">
        <v>4.5</v>
      </c>
      <c r="U1990" s="92">
        <v>6</v>
      </c>
      <c r="V1990" s="92">
        <v>93.5</v>
      </c>
      <c r="W1990" s="92">
        <v>95.8</v>
      </c>
      <c r="X1990" s="92">
        <v>96.3</v>
      </c>
      <c r="Y1990" s="92">
        <v>96.4</v>
      </c>
      <c r="Z1990" s="92">
        <v>96.2</v>
      </c>
      <c r="AA1990" s="92">
        <v>95.8</v>
      </c>
      <c r="AB1990" s="92">
        <v>96.1</v>
      </c>
      <c r="AC1990" s="92">
        <v>94.6</v>
      </c>
      <c r="AD1990" s="92">
        <v>96.5</v>
      </c>
      <c r="AE1990" s="92">
        <v>96.9</v>
      </c>
      <c r="AF1990" s="92">
        <v>96.9</v>
      </c>
      <c r="AG1990" s="92">
        <v>96.8</v>
      </c>
      <c r="AH1990" s="92">
        <v>96.5</v>
      </c>
      <c r="AI1990" s="92">
        <v>96.7</v>
      </c>
      <c r="AJ1990" s="92">
        <v>92.6</v>
      </c>
      <c r="AK1990" s="92">
        <v>95.5</v>
      </c>
      <c r="AL1990" s="92">
        <v>96.1</v>
      </c>
      <c r="AM1990" s="92">
        <v>96.5</v>
      </c>
      <c r="AN1990" s="92">
        <v>96.4</v>
      </c>
      <c r="AO1990" s="92">
        <v>96.2</v>
      </c>
      <c r="AP1990" s="92">
        <v>96.2</v>
      </c>
      <c r="AQ1990" s="39"/>
      <c r="AR1990" s="61"/>
    </row>
    <row r="1991" spans="1:44" s="105" customFormat="1" ht="30">
      <c r="A1991" s="66" t="s">
        <v>249</v>
      </c>
      <c r="B1991" s="66" t="s">
        <v>1941</v>
      </c>
      <c r="C1991" s="37" t="s">
        <v>626</v>
      </c>
      <c r="D1991" s="34">
        <v>6</v>
      </c>
      <c r="E1991" s="34">
        <v>277</v>
      </c>
      <c r="F1991" s="34">
        <v>96.5</v>
      </c>
      <c r="G1991" s="32" t="s">
        <v>388</v>
      </c>
      <c r="H1991" s="32" t="s">
        <v>389</v>
      </c>
      <c r="I1991" s="57" t="s">
        <v>487</v>
      </c>
      <c r="J1991" s="34">
        <v>0.32</v>
      </c>
      <c r="K1991" s="34"/>
      <c r="L1991" s="34"/>
      <c r="M1991" s="34">
        <v>100</v>
      </c>
      <c r="N1991" s="34">
        <v>400</v>
      </c>
      <c r="O1991" s="34">
        <v>480</v>
      </c>
      <c r="P1991" s="92">
        <v>0.6</v>
      </c>
      <c r="Q1991" s="92">
        <v>1.2</v>
      </c>
      <c r="R1991" s="92">
        <v>1.8</v>
      </c>
      <c r="S1991" s="92">
        <v>3</v>
      </c>
      <c r="T1991" s="92">
        <v>4.5</v>
      </c>
      <c r="U1991" s="92">
        <v>6</v>
      </c>
      <c r="V1991" s="92">
        <v>92.5</v>
      </c>
      <c r="W1991" s="92">
        <v>95.5</v>
      </c>
      <c r="X1991" s="92">
        <v>96.2</v>
      </c>
      <c r="Y1991" s="92">
        <v>96.4</v>
      </c>
      <c r="Z1991" s="92">
        <v>96.4</v>
      </c>
      <c r="AA1991" s="92">
        <v>96.1</v>
      </c>
      <c r="AB1991" s="92">
        <v>96.1</v>
      </c>
      <c r="AC1991" s="92">
        <v>93.5</v>
      </c>
      <c r="AD1991" s="92">
        <v>96.2</v>
      </c>
      <c r="AE1991" s="92">
        <v>96.8</v>
      </c>
      <c r="AF1991" s="92">
        <v>97.1</v>
      </c>
      <c r="AG1991" s="92">
        <v>97.1</v>
      </c>
      <c r="AH1991" s="92">
        <v>97</v>
      </c>
      <c r="AI1991" s="92">
        <v>96.9</v>
      </c>
      <c r="AJ1991" s="92">
        <v>92.2</v>
      </c>
      <c r="AK1991" s="92">
        <v>95.5</v>
      </c>
      <c r="AL1991" s="92">
        <v>96.3</v>
      </c>
      <c r="AM1991" s="92">
        <v>96.8</v>
      </c>
      <c r="AN1991" s="92">
        <v>96.9</v>
      </c>
      <c r="AO1991" s="92">
        <v>96.9</v>
      </c>
      <c r="AP1991" s="92">
        <v>96.5</v>
      </c>
      <c r="AQ1991" s="39"/>
      <c r="AR1991" s="61"/>
    </row>
    <row r="1992" spans="1:44" s="105" customFormat="1" ht="30">
      <c r="A1992" s="66" t="s">
        <v>249</v>
      </c>
      <c r="B1992" s="66" t="s">
        <v>1942</v>
      </c>
      <c r="C1992" s="37" t="s">
        <v>1321</v>
      </c>
      <c r="D1992" s="34">
        <v>6</v>
      </c>
      <c r="E1992" s="34">
        <v>208</v>
      </c>
      <c r="F1992" s="34">
        <v>96</v>
      </c>
      <c r="G1992" s="32" t="s">
        <v>388</v>
      </c>
      <c r="H1992" s="32" t="s">
        <v>389</v>
      </c>
      <c r="I1992" s="57" t="s">
        <v>487</v>
      </c>
      <c r="J1992" s="34">
        <v>0.18</v>
      </c>
      <c r="K1992" s="34"/>
      <c r="L1992" s="34"/>
      <c r="M1992" s="34">
        <v>100</v>
      </c>
      <c r="N1992" s="34">
        <v>310</v>
      </c>
      <c r="O1992" s="34">
        <v>480</v>
      </c>
      <c r="P1992" s="92">
        <v>0.6</v>
      </c>
      <c r="Q1992" s="92">
        <v>1.2</v>
      </c>
      <c r="R1992" s="92">
        <v>1.8</v>
      </c>
      <c r="S1992" s="92">
        <v>3</v>
      </c>
      <c r="T1992" s="92">
        <v>4.5</v>
      </c>
      <c r="U1992" s="92">
        <v>6</v>
      </c>
      <c r="V1992" s="92">
        <v>94</v>
      </c>
      <c r="W1992" s="92">
        <v>96</v>
      </c>
      <c r="X1992" s="92">
        <v>96.4</v>
      </c>
      <c r="Y1992" s="92">
        <v>96.3</v>
      </c>
      <c r="Z1992" s="92">
        <v>96</v>
      </c>
      <c r="AA1992" s="92">
        <v>95.5</v>
      </c>
      <c r="AB1992" s="92">
        <v>96</v>
      </c>
      <c r="AC1992" s="92">
        <v>94.3</v>
      </c>
      <c r="AD1992" s="92">
        <v>96.2</v>
      </c>
      <c r="AE1992" s="92">
        <v>96.6</v>
      </c>
      <c r="AF1992" s="92">
        <v>96.7</v>
      </c>
      <c r="AG1992" s="92">
        <v>96.4</v>
      </c>
      <c r="AH1992" s="92">
        <v>96</v>
      </c>
      <c r="AI1992" s="92">
        <v>96.4</v>
      </c>
      <c r="AJ1992" s="92">
        <v>92.1</v>
      </c>
      <c r="AK1992" s="92">
        <v>95.1</v>
      </c>
      <c r="AL1992" s="92">
        <v>95.9</v>
      </c>
      <c r="AM1992" s="92">
        <v>96.1</v>
      </c>
      <c r="AN1992" s="92">
        <v>96</v>
      </c>
      <c r="AO1992" s="92">
        <v>95.7</v>
      </c>
      <c r="AP1992" s="92">
        <v>95.8</v>
      </c>
      <c r="AQ1992" s="39"/>
      <c r="AR1992" s="61"/>
    </row>
    <row r="1993" spans="1:44" s="105" customFormat="1" ht="30">
      <c r="A1993" s="66" t="s">
        <v>249</v>
      </c>
      <c r="B1993" s="66" t="s">
        <v>1943</v>
      </c>
      <c r="C1993" s="37" t="s">
        <v>1322</v>
      </c>
      <c r="D1993" s="34">
        <v>6</v>
      </c>
      <c r="E1993" s="34">
        <v>240</v>
      </c>
      <c r="F1993" s="34">
        <v>96.5</v>
      </c>
      <c r="G1993" s="32" t="s">
        <v>388</v>
      </c>
      <c r="H1993" s="32" t="s">
        <v>389</v>
      </c>
      <c r="I1993" s="57" t="s">
        <v>487</v>
      </c>
      <c r="J1993" s="34">
        <v>0.24</v>
      </c>
      <c r="K1993" s="34"/>
      <c r="L1993" s="34"/>
      <c r="M1993" s="34">
        <v>100</v>
      </c>
      <c r="N1993" s="34">
        <v>345</v>
      </c>
      <c r="O1993" s="34">
        <v>480</v>
      </c>
      <c r="P1993" s="92">
        <v>0.6</v>
      </c>
      <c r="Q1993" s="92">
        <v>1.2</v>
      </c>
      <c r="R1993" s="92">
        <v>1.8</v>
      </c>
      <c r="S1993" s="92">
        <v>3</v>
      </c>
      <c r="T1993" s="92">
        <v>4.5</v>
      </c>
      <c r="U1993" s="92">
        <v>6</v>
      </c>
      <c r="V1993" s="92">
        <v>93.5</v>
      </c>
      <c r="W1993" s="92">
        <v>95.8</v>
      </c>
      <c r="X1993" s="92">
        <v>96.3</v>
      </c>
      <c r="Y1993" s="92">
        <v>96.4</v>
      </c>
      <c r="Z1993" s="92">
        <v>96.2</v>
      </c>
      <c r="AA1993" s="92">
        <v>95.8</v>
      </c>
      <c r="AB1993" s="92">
        <v>96.1</v>
      </c>
      <c r="AC1993" s="92">
        <v>94.6</v>
      </c>
      <c r="AD1993" s="92">
        <v>96.5</v>
      </c>
      <c r="AE1993" s="92">
        <v>96.9</v>
      </c>
      <c r="AF1993" s="92">
        <v>96.9</v>
      </c>
      <c r="AG1993" s="92">
        <v>96.8</v>
      </c>
      <c r="AH1993" s="92">
        <v>96.5</v>
      </c>
      <c r="AI1993" s="92">
        <v>96.7</v>
      </c>
      <c r="AJ1993" s="92">
        <v>92.6</v>
      </c>
      <c r="AK1993" s="92">
        <v>95.5</v>
      </c>
      <c r="AL1993" s="92">
        <v>96.1</v>
      </c>
      <c r="AM1993" s="92">
        <v>96.5</v>
      </c>
      <c r="AN1993" s="92">
        <v>96.4</v>
      </c>
      <c r="AO1993" s="92">
        <v>96.2</v>
      </c>
      <c r="AP1993" s="92">
        <v>96.2</v>
      </c>
      <c r="AQ1993" s="39"/>
      <c r="AR1993" s="61"/>
    </row>
    <row r="1994" spans="1:44" s="105" customFormat="1" ht="75" customHeight="1">
      <c r="A1994" s="66" t="s">
        <v>249</v>
      </c>
      <c r="B1994" s="66" t="s">
        <v>1944</v>
      </c>
      <c r="C1994" s="37" t="s">
        <v>1323</v>
      </c>
      <c r="D1994" s="34">
        <v>6</v>
      </c>
      <c r="E1994" s="34">
        <v>277</v>
      </c>
      <c r="F1994" s="34">
        <v>96.5</v>
      </c>
      <c r="G1994" s="32" t="s">
        <v>388</v>
      </c>
      <c r="H1994" s="32" t="s">
        <v>389</v>
      </c>
      <c r="I1994" s="57" t="s">
        <v>487</v>
      </c>
      <c r="J1994" s="34">
        <v>0.32</v>
      </c>
      <c r="K1994" s="34"/>
      <c r="L1994" s="34"/>
      <c r="M1994" s="34">
        <v>100</v>
      </c>
      <c r="N1994" s="34">
        <v>400</v>
      </c>
      <c r="O1994" s="34">
        <v>480</v>
      </c>
      <c r="P1994" s="92">
        <v>0.6</v>
      </c>
      <c r="Q1994" s="92">
        <v>1.2</v>
      </c>
      <c r="R1994" s="92">
        <v>1.8</v>
      </c>
      <c r="S1994" s="92">
        <v>3</v>
      </c>
      <c r="T1994" s="92">
        <v>4.5</v>
      </c>
      <c r="U1994" s="92">
        <v>6</v>
      </c>
      <c r="V1994" s="92">
        <v>92.5</v>
      </c>
      <c r="W1994" s="92">
        <v>95.5</v>
      </c>
      <c r="X1994" s="92">
        <v>96.2</v>
      </c>
      <c r="Y1994" s="92">
        <v>96.4</v>
      </c>
      <c r="Z1994" s="92">
        <v>96.4</v>
      </c>
      <c r="AA1994" s="92">
        <v>96.1</v>
      </c>
      <c r="AB1994" s="92">
        <v>96.1</v>
      </c>
      <c r="AC1994" s="92">
        <v>93.5</v>
      </c>
      <c r="AD1994" s="92">
        <v>96.2</v>
      </c>
      <c r="AE1994" s="92">
        <v>96.8</v>
      </c>
      <c r="AF1994" s="92">
        <v>97.1</v>
      </c>
      <c r="AG1994" s="92">
        <v>97.1</v>
      </c>
      <c r="AH1994" s="92">
        <v>97</v>
      </c>
      <c r="AI1994" s="92">
        <v>96.9</v>
      </c>
      <c r="AJ1994" s="92">
        <v>92.2</v>
      </c>
      <c r="AK1994" s="92">
        <v>95.5</v>
      </c>
      <c r="AL1994" s="92">
        <v>96.3</v>
      </c>
      <c r="AM1994" s="92">
        <v>96.8</v>
      </c>
      <c r="AN1994" s="92">
        <v>96.9</v>
      </c>
      <c r="AO1994" s="92">
        <v>96.9</v>
      </c>
      <c r="AP1994" s="92">
        <v>96.5</v>
      </c>
      <c r="AQ1994" s="39"/>
      <c r="AR1994" s="61"/>
    </row>
    <row r="1995" spans="1:44" s="105" customFormat="1" ht="30">
      <c r="A1995" s="66" t="s">
        <v>249</v>
      </c>
      <c r="B1995" s="66" t="s">
        <v>1945</v>
      </c>
      <c r="C1995" s="37" t="s">
        <v>1324</v>
      </c>
      <c r="D1995" s="34">
        <v>6</v>
      </c>
      <c r="E1995" s="34">
        <v>208</v>
      </c>
      <c r="F1995" s="34">
        <v>96</v>
      </c>
      <c r="G1995" s="32" t="s">
        <v>388</v>
      </c>
      <c r="H1995" s="32" t="s">
        <v>389</v>
      </c>
      <c r="I1995" s="57" t="s">
        <v>487</v>
      </c>
      <c r="J1995" s="34">
        <v>0.18</v>
      </c>
      <c r="K1995" s="34"/>
      <c r="L1995" s="34"/>
      <c r="M1995" s="34">
        <v>100</v>
      </c>
      <c r="N1995" s="34">
        <v>310</v>
      </c>
      <c r="O1995" s="34">
        <v>480</v>
      </c>
      <c r="P1995" s="92">
        <v>0.6</v>
      </c>
      <c r="Q1995" s="92">
        <v>1.2</v>
      </c>
      <c r="R1995" s="92">
        <v>1.8</v>
      </c>
      <c r="S1995" s="92">
        <v>3</v>
      </c>
      <c r="T1995" s="92">
        <v>4.5</v>
      </c>
      <c r="U1995" s="92">
        <v>6</v>
      </c>
      <c r="V1995" s="92">
        <v>94</v>
      </c>
      <c r="W1995" s="92">
        <v>96</v>
      </c>
      <c r="X1995" s="92">
        <v>96.4</v>
      </c>
      <c r="Y1995" s="92">
        <v>96.3</v>
      </c>
      <c r="Z1995" s="92">
        <v>96</v>
      </c>
      <c r="AA1995" s="92">
        <v>95.5</v>
      </c>
      <c r="AB1995" s="92">
        <v>96</v>
      </c>
      <c r="AC1995" s="92">
        <v>94.3</v>
      </c>
      <c r="AD1995" s="92">
        <v>96.2</v>
      </c>
      <c r="AE1995" s="92">
        <v>96.6</v>
      </c>
      <c r="AF1995" s="92">
        <v>96.7</v>
      </c>
      <c r="AG1995" s="92">
        <v>96.4</v>
      </c>
      <c r="AH1995" s="92">
        <v>96</v>
      </c>
      <c r="AI1995" s="92">
        <v>96.4</v>
      </c>
      <c r="AJ1995" s="92">
        <v>92.1</v>
      </c>
      <c r="AK1995" s="92">
        <v>95.1</v>
      </c>
      <c r="AL1995" s="92">
        <v>95.9</v>
      </c>
      <c r="AM1995" s="92">
        <v>96.1</v>
      </c>
      <c r="AN1995" s="92">
        <v>96</v>
      </c>
      <c r="AO1995" s="92">
        <v>95.7</v>
      </c>
      <c r="AP1995" s="92">
        <v>95.8</v>
      </c>
      <c r="AQ1995" s="39"/>
      <c r="AR1995" s="61"/>
    </row>
    <row r="1996" spans="1:44" s="105" customFormat="1" ht="30">
      <c r="A1996" s="66" t="s">
        <v>249</v>
      </c>
      <c r="B1996" s="66" t="s">
        <v>1946</v>
      </c>
      <c r="C1996" s="37" t="s">
        <v>1325</v>
      </c>
      <c r="D1996" s="34">
        <v>6</v>
      </c>
      <c r="E1996" s="34">
        <v>240</v>
      </c>
      <c r="F1996" s="34">
        <v>96.5</v>
      </c>
      <c r="G1996" s="32" t="s">
        <v>388</v>
      </c>
      <c r="H1996" s="32" t="s">
        <v>389</v>
      </c>
      <c r="I1996" s="57" t="s">
        <v>487</v>
      </c>
      <c r="J1996" s="34">
        <v>0.24</v>
      </c>
      <c r="K1996" s="34"/>
      <c r="L1996" s="34"/>
      <c r="M1996" s="34">
        <v>100</v>
      </c>
      <c r="N1996" s="34">
        <v>345</v>
      </c>
      <c r="O1996" s="34">
        <v>480</v>
      </c>
      <c r="P1996" s="92">
        <v>0.6</v>
      </c>
      <c r="Q1996" s="92">
        <v>1.2</v>
      </c>
      <c r="R1996" s="92">
        <v>1.8</v>
      </c>
      <c r="S1996" s="92">
        <v>3</v>
      </c>
      <c r="T1996" s="92">
        <v>4.5</v>
      </c>
      <c r="U1996" s="92">
        <v>6</v>
      </c>
      <c r="V1996" s="92">
        <v>93.5</v>
      </c>
      <c r="W1996" s="92">
        <v>95.8</v>
      </c>
      <c r="X1996" s="92">
        <v>96.3</v>
      </c>
      <c r="Y1996" s="92">
        <v>96.4</v>
      </c>
      <c r="Z1996" s="92">
        <v>96.2</v>
      </c>
      <c r="AA1996" s="92">
        <v>95.8</v>
      </c>
      <c r="AB1996" s="92">
        <v>96.1</v>
      </c>
      <c r="AC1996" s="92">
        <v>94.6</v>
      </c>
      <c r="AD1996" s="92">
        <v>96.5</v>
      </c>
      <c r="AE1996" s="92">
        <v>96.9</v>
      </c>
      <c r="AF1996" s="92">
        <v>96.9</v>
      </c>
      <c r="AG1996" s="92">
        <v>96.8</v>
      </c>
      <c r="AH1996" s="92">
        <v>96.5</v>
      </c>
      <c r="AI1996" s="92">
        <v>96.7</v>
      </c>
      <c r="AJ1996" s="92">
        <v>92.6</v>
      </c>
      <c r="AK1996" s="92">
        <v>95.5</v>
      </c>
      <c r="AL1996" s="92">
        <v>96.1</v>
      </c>
      <c r="AM1996" s="92">
        <v>96.5</v>
      </c>
      <c r="AN1996" s="92">
        <v>96.4</v>
      </c>
      <c r="AO1996" s="92">
        <v>96.2</v>
      </c>
      <c r="AP1996" s="92">
        <v>96.2</v>
      </c>
      <c r="AQ1996" s="39"/>
      <c r="AR1996" s="61"/>
    </row>
    <row r="1997" spans="1:44" s="105" customFormat="1" ht="75" customHeight="1">
      <c r="A1997" s="66" t="s">
        <v>249</v>
      </c>
      <c r="B1997" s="66" t="s">
        <v>1947</v>
      </c>
      <c r="C1997" s="37" t="s">
        <v>1326</v>
      </c>
      <c r="D1997" s="34">
        <v>6</v>
      </c>
      <c r="E1997" s="34">
        <v>277</v>
      </c>
      <c r="F1997" s="34">
        <v>96.5</v>
      </c>
      <c r="G1997" s="32" t="s">
        <v>388</v>
      </c>
      <c r="H1997" s="32" t="s">
        <v>389</v>
      </c>
      <c r="I1997" s="57" t="s">
        <v>487</v>
      </c>
      <c r="J1997" s="34">
        <v>0.32</v>
      </c>
      <c r="K1997" s="34"/>
      <c r="L1997" s="34"/>
      <c r="M1997" s="34">
        <v>100</v>
      </c>
      <c r="N1997" s="34">
        <v>400</v>
      </c>
      <c r="O1997" s="34">
        <v>480</v>
      </c>
      <c r="P1997" s="92">
        <v>0.6</v>
      </c>
      <c r="Q1997" s="92">
        <v>1.2</v>
      </c>
      <c r="R1997" s="92">
        <v>1.8</v>
      </c>
      <c r="S1997" s="92">
        <v>3</v>
      </c>
      <c r="T1997" s="92">
        <v>4.5</v>
      </c>
      <c r="U1997" s="92">
        <v>6</v>
      </c>
      <c r="V1997" s="92">
        <v>92.5</v>
      </c>
      <c r="W1997" s="92">
        <v>95.5</v>
      </c>
      <c r="X1997" s="92">
        <v>96.2</v>
      </c>
      <c r="Y1997" s="92">
        <v>96.4</v>
      </c>
      <c r="Z1997" s="92">
        <v>96.4</v>
      </c>
      <c r="AA1997" s="92">
        <v>96.1</v>
      </c>
      <c r="AB1997" s="92">
        <v>96.1</v>
      </c>
      <c r="AC1997" s="92">
        <v>93.5</v>
      </c>
      <c r="AD1997" s="92">
        <v>96.2</v>
      </c>
      <c r="AE1997" s="92">
        <v>96.8</v>
      </c>
      <c r="AF1997" s="92">
        <v>97.1</v>
      </c>
      <c r="AG1997" s="92">
        <v>97.1</v>
      </c>
      <c r="AH1997" s="92">
        <v>97</v>
      </c>
      <c r="AI1997" s="92">
        <v>96.9</v>
      </c>
      <c r="AJ1997" s="92">
        <v>92.2</v>
      </c>
      <c r="AK1997" s="92">
        <v>95.5</v>
      </c>
      <c r="AL1997" s="92">
        <v>96.3</v>
      </c>
      <c r="AM1997" s="92">
        <v>96.8</v>
      </c>
      <c r="AN1997" s="92">
        <v>96.9</v>
      </c>
      <c r="AO1997" s="92">
        <v>96.9</v>
      </c>
      <c r="AP1997" s="92">
        <v>96.5</v>
      </c>
      <c r="AQ1997" s="39"/>
      <c r="AR1997" s="61"/>
    </row>
    <row r="1998" spans="1:44" s="105" customFormat="1" ht="75" customHeight="1">
      <c r="A1998" s="66" t="s">
        <v>249</v>
      </c>
      <c r="B1998" s="66" t="s">
        <v>1948</v>
      </c>
      <c r="C1998" s="37" t="s">
        <v>621</v>
      </c>
      <c r="D1998" s="34">
        <v>6</v>
      </c>
      <c r="E1998" s="34">
        <v>208</v>
      </c>
      <c r="F1998" s="34">
        <v>96</v>
      </c>
      <c r="G1998" s="32" t="s">
        <v>388</v>
      </c>
      <c r="H1998" s="32" t="s">
        <v>389</v>
      </c>
      <c r="I1998" s="57" t="s">
        <v>487</v>
      </c>
      <c r="J1998" s="34">
        <v>0.18</v>
      </c>
      <c r="K1998" s="34"/>
      <c r="L1998" s="34"/>
      <c r="M1998" s="34">
        <v>100</v>
      </c>
      <c r="N1998" s="34">
        <v>310</v>
      </c>
      <c r="O1998" s="34">
        <v>480</v>
      </c>
      <c r="P1998" s="92">
        <v>0.6</v>
      </c>
      <c r="Q1998" s="92">
        <v>1.2</v>
      </c>
      <c r="R1998" s="92">
        <v>1.8</v>
      </c>
      <c r="S1998" s="92">
        <v>3</v>
      </c>
      <c r="T1998" s="92">
        <v>4.5</v>
      </c>
      <c r="U1998" s="92">
        <v>6</v>
      </c>
      <c r="V1998" s="92">
        <v>94</v>
      </c>
      <c r="W1998" s="92">
        <v>96</v>
      </c>
      <c r="X1998" s="92">
        <v>96.4</v>
      </c>
      <c r="Y1998" s="92">
        <v>96.3</v>
      </c>
      <c r="Z1998" s="92">
        <v>96</v>
      </c>
      <c r="AA1998" s="92">
        <v>95.5</v>
      </c>
      <c r="AB1998" s="92">
        <v>96</v>
      </c>
      <c r="AC1998" s="92">
        <v>94.3</v>
      </c>
      <c r="AD1998" s="92">
        <v>96.2</v>
      </c>
      <c r="AE1998" s="92">
        <v>96.6</v>
      </c>
      <c r="AF1998" s="92">
        <v>96.7</v>
      </c>
      <c r="AG1998" s="92">
        <v>96.4</v>
      </c>
      <c r="AH1998" s="92">
        <v>96</v>
      </c>
      <c r="AI1998" s="92">
        <v>96.4</v>
      </c>
      <c r="AJ1998" s="92">
        <v>92.1</v>
      </c>
      <c r="AK1998" s="92">
        <v>95.1</v>
      </c>
      <c r="AL1998" s="92">
        <v>95.9</v>
      </c>
      <c r="AM1998" s="92">
        <v>96.1</v>
      </c>
      <c r="AN1998" s="92">
        <v>96</v>
      </c>
      <c r="AO1998" s="92">
        <v>95.7</v>
      </c>
      <c r="AP1998" s="92">
        <v>95.8</v>
      </c>
      <c r="AQ1998" s="39"/>
      <c r="AR1998" s="61"/>
    </row>
    <row r="1999" spans="1:44" s="105" customFormat="1" ht="30">
      <c r="A1999" s="66" t="s">
        <v>249</v>
      </c>
      <c r="B1999" s="66" t="s">
        <v>1949</v>
      </c>
      <c r="C1999" s="37" t="s">
        <v>622</v>
      </c>
      <c r="D1999" s="34">
        <v>6</v>
      </c>
      <c r="E1999" s="34">
        <v>240</v>
      </c>
      <c r="F1999" s="34">
        <v>96.5</v>
      </c>
      <c r="G1999" s="32" t="s">
        <v>388</v>
      </c>
      <c r="H1999" s="32" t="s">
        <v>389</v>
      </c>
      <c r="I1999" s="57" t="s">
        <v>487</v>
      </c>
      <c r="J1999" s="34">
        <v>0.24</v>
      </c>
      <c r="K1999" s="34"/>
      <c r="L1999" s="34"/>
      <c r="M1999" s="34">
        <v>100</v>
      </c>
      <c r="N1999" s="34">
        <v>345</v>
      </c>
      <c r="O1999" s="34">
        <v>480</v>
      </c>
      <c r="P1999" s="92">
        <v>0.6</v>
      </c>
      <c r="Q1999" s="92">
        <v>1.2</v>
      </c>
      <c r="R1999" s="92">
        <v>1.8</v>
      </c>
      <c r="S1999" s="92">
        <v>3</v>
      </c>
      <c r="T1999" s="92">
        <v>4.5</v>
      </c>
      <c r="U1999" s="92">
        <v>6</v>
      </c>
      <c r="V1999" s="92">
        <v>93.5</v>
      </c>
      <c r="W1999" s="92">
        <v>95.8</v>
      </c>
      <c r="X1999" s="92">
        <v>96.3</v>
      </c>
      <c r="Y1999" s="92">
        <v>96.4</v>
      </c>
      <c r="Z1999" s="92">
        <v>96.2</v>
      </c>
      <c r="AA1999" s="92">
        <v>95.8</v>
      </c>
      <c r="AB1999" s="92">
        <v>96.1</v>
      </c>
      <c r="AC1999" s="92">
        <v>94.6</v>
      </c>
      <c r="AD1999" s="92">
        <v>96.5</v>
      </c>
      <c r="AE1999" s="92">
        <v>96.9</v>
      </c>
      <c r="AF1999" s="92">
        <v>96.9</v>
      </c>
      <c r="AG1999" s="92">
        <v>96.8</v>
      </c>
      <c r="AH1999" s="92">
        <v>96.5</v>
      </c>
      <c r="AI1999" s="92">
        <v>96.7</v>
      </c>
      <c r="AJ1999" s="92">
        <v>92.6</v>
      </c>
      <c r="AK1999" s="92">
        <v>95.5</v>
      </c>
      <c r="AL1999" s="92">
        <v>96.1</v>
      </c>
      <c r="AM1999" s="92">
        <v>96.5</v>
      </c>
      <c r="AN1999" s="92">
        <v>96.4</v>
      </c>
      <c r="AO1999" s="92">
        <v>96.2</v>
      </c>
      <c r="AP1999" s="92">
        <v>96.2</v>
      </c>
      <c r="AQ1999" s="39"/>
      <c r="AR1999" s="61"/>
    </row>
    <row r="2000" spans="1:44" s="105" customFormat="1" ht="30">
      <c r="A2000" s="66" t="s">
        <v>249</v>
      </c>
      <c r="B2000" s="66" t="s">
        <v>1950</v>
      </c>
      <c r="C2000" s="37" t="s">
        <v>623</v>
      </c>
      <c r="D2000" s="34">
        <v>6</v>
      </c>
      <c r="E2000" s="34">
        <v>277</v>
      </c>
      <c r="F2000" s="34">
        <v>96.5</v>
      </c>
      <c r="G2000" s="32" t="s">
        <v>388</v>
      </c>
      <c r="H2000" s="32" t="s">
        <v>389</v>
      </c>
      <c r="I2000" s="57" t="s">
        <v>487</v>
      </c>
      <c r="J2000" s="34">
        <v>0.32</v>
      </c>
      <c r="K2000" s="34"/>
      <c r="L2000" s="34"/>
      <c r="M2000" s="34">
        <v>100</v>
      </c>
      <c r="N2000" s="34">
        <v>400</v>
      </c>
      <c r="O2000" s="34">
        <v>480</v>
      </c>
      <c r="P2000" s="92">
        <v>0.6</v>
      </c>
      <c r="Q2000" s="92">
        <v>1.2</v>
      </c>
      <c r="R2000" s="92">
        <v>1.8</v>
      </c>
      <c r="S2000" s="92">
        <v>3</v>
      </c>
      <c r="T2000" s="92">
        <v>4.5</v>
      </c>
      <c r="U2000" s="92">
        <v>6</v>
      </c>
      <c r="V2000" s="92">
        <v>92.5</v>
      </c>
      <c r="W2000" s="92">
        <v>95.5</v>
      </c>
      <c r="X2000" s="92">
        <v>96.2</v>
      </c>
      <c r="Y2000" s="92">
        <v>96.4</v>
      </c>
      <c r="Z2000" s="92">
        <v>96.4</v>
      </c>
      <c r="AA2000" s="92">
        <v>96.1</v>
      </c>
      <c r="AB2000" s="92">
        <v>96.1</v>
      </c>
      <c r="AC2000" s="92">
        <v>93.5</v>
      </c>
      <c r="AD2000" s="92">
        <v>96.2</v>
      </c>
      <c r="AE2000" s="92">
        <v>96.8</v>
      </c>
      <c r="AF2000" s="92">
        <v>97.1</v>
      </c>
      <c r="AG2000" s="92">
        <v>97.1</v>
      </c>
      <c r="AH2000" s="92">
        <v>97</v>
      </c>
      <c r="AI2000" s="92">
        <v>96.9</v>
      </c>
      <c r="AJ2000" s="92">
        <v>92.2</v>
      </c>
      <c r="AK2000" s="92">
        <v>95.5</v>
      </c>
      <c r="AL2000" s="92">
        <v>96.3</v>
      </c>
      <c r="AM2000" s="92">
        <v>96.8</v>
      </c>
      <c r="AN2000" s="92">
        <v>96.9</v>
      </c>
      <c r="AO2000" s="92">
        <v>96.9</v>
      </c>
      <c r="AP2000" s="92">
        <v>96.5</v>
      </c>
      <c r="AQ2000" s="39"/>
      <c r="AR2000" s="61"/>
    </row>
    <row r="2001" spans="1:44" s="105" customFormat="1" ht="30">
      <c r="A2001" s="66" t="s">
        <v>249</v>
      </c>
      <c r="B2001" s="66" t="s">
        <v>1951</v>
      </c>
      <c r="C2001" s="37" t="s">
        <v>624</v>
      </c>
      <c r="D2001" s="34">
        <v>6</v>
      </c>
      <c r="E2001" s="34">
        <v>208</v>
      </c>
      <c r="F2001" s="34">
        <v>96</v>
      </c>
      <c r="G2001" s="32" t="s">
        <v>388</v>
      </c>
      <c r="H2001" s="32" t="s">
        <v>389</v>
      </c>
      <c r="I2001" s="57" t="s">
        <v>487</v>
      </c>
      <c r="J2001" s="34">
        <v>0.18</v>
      </c>
      <c r="K2001" s="34"/>
      <c r="L2001" s="34"/>
      <c r="M2001" s="34">
        <v>100</v>
      </c>
      <c r="N2001" s="34">
        <v>310</v>
      </c>
      <c r="O2001" s="34">
        <v>480</v>
      </c>
      <c r="P2001" s="92">
        <v>0.6</v>
      </c>
      <c r="Q2001" s="92">
        <v>1.2</v>
      </c>
      <c r="R2001" s="92">
        <v>1.8</v>
      </c>
      <c r="S2001" s="92">
        <v>3</v>
      </c>
      <c r="T2001" s="92">
        <v>4.5</v>
      </c>
      <c r="U2001" s="92">
        <v>6</v>
      </c>
      <c r="V2001" s="92">
        <v>94</v>
      </c>
      <c r="W2001" s="92">
        <v>96</v>
      </c>
      <c r="X2001" s="92">
        <v>96.4</v>
      </c>
      <c r="Y2001" s="92">
        <v>96.3</v>
      </c>
      <c r="Z2001" s="92">
        <v>96</v>
      </c>
      <c r="AA2001" s="92">
        <v>95.5</v>
      </c>
      <c r="AB2001" s="92">
        <v>96</v>
      </c>
      <c r="AC2001" s="92">
        <v>94.3</v>
      </c>
      <c r="AD2001" s="92">
        <v>96.2</v>
      </c>
      <c r="AE2001" s="92">
        <v>96.6</v>
      </c>
      <c r="AF2001" s="92">
        <v>96.7</v>
      </c>
      <c r="AG2001" s="92">
        <v>96.4</v>
      </c>
      <c r="AH2001" s="92">
        <v>96</v>
      </c>
      <c r="AI2001" s="92">
        <v>96.4</v>
      </c>
      <c r="AJ2001" s="92">
        <v>92.1</v>
      </c>
      <c r="AK2001" s="92">
        <v>95.1</v>
      </c>
      <c r="AL2001" s="92">
        <v>95.9</v>
      </c>
      <c r="AM2001" s="92">
        <v>96.1</v>
      </c>
      <c r="AN2001" s="92">
        <v>96</v>
      </c>
      <c r="AO2001" s="92">
        <v>95.7</v>
      </c>
      <c r="AP2001" s="92">
        <v>95.8</v>
      </c>
      <c r="AQ2001" s="39"/>
      <c r="AR2001" s="61"/>
    </row>
    <row r="2002" spans="1:44" s="105" customFormat="1" ht="30">
      <c r="A2002" s="66" t="s">
        <v>249</v>
      </c>
      <c r="B2002" s="66" t="s">
        <v>1952</v>
      </c>
      <c r="C2002" s="37" t="s">
        <v>625</v>
      </c>
      <c r="D2002" s="34">
        <v>6</v>
      </c>
      <c r="E2002" s="34">
        <v>240</v>
      </c>
      <c r="F2002" s="34">
        <v>96.5</v>
      </c>
      <c r="G2002" s="32" t="s">
        <v>388</v>
      </c>
      <c r="H2002" s="32" t="s">
        <v>389</v>
      </c>
      <c r="I2002" s="57" t="s">
        <v>487</v>
      </c>
      <c r="J2002" s="34">
        <v>0.24</v>
      </c>
      <c r="K2002" s="34"/>
      <c r="L2002" s="34"/>
      <c r="M2002" s="34">
        <v>100</v>
      </c>
      <c r="N2002" s="34">
        <v>345</v>
      </c>
      <c r="O2002" s="34">
        <v>480</v>
      </c>
      <c r="P2002" s="92">
        <v>0.6</v>
      </c>
      <c r="Q2002" s="92">
        <v>1.2</v>
      </c>
      <c r="R2002" s="92">
        <v>1.8</v>
      </c>
      <c r="S2002" s="92">
        <v>3</v>
      </c>
      <c r="T2002" s="92">
        <v>4.5</v>
      </c>
      <c r="U2002" s="92">
        <v>6</v>
      </c>
      <c r="V2002" s="92">
        <v>93.5</v>
      </c>
      <c r="W2002" s="92">
        <v>95.8</v>
      </c>
      <c r="X2002" s="92">
        <v>96.3</v>
      </c>
      <c r="Y2002" s="92">
        <v>96.4</v>
      </c>
      <c r="Z2002" s="92">
        <v>96.2</v>
      </c>
      <c r="AA2002" s="92">
        <v>95.8</v>
      </c>
      <c r="AB2002" s="92">
        <v>96.1</v>
      </c>
      <c r="AC2002" s="92">
        <v>94.6</v>
      </c>
      <c r="AD2002" s="92">
        <v>96.5</v>
      </c>
      <c r="AE2002" s="92">
        <v>96.9</v>
      </c>
      <c r="AF2002" s="92">
        <v>96.9</v>
      </c>
      <c r="AG2002" s="92">
        <v>96.8</v>
      </c>
      <c r="AH2002" s="92">
        <v>96.5</v>
      </c>
      <c r="AI2002" s="92">
        <v>96.7</v>
      </c>
      <c r="AJ2002" s="92">
        <v>92.6</v>
      </c>
      <c r="AK2002" s="92">
        <v>95.5</v>
      </c>
      <c r="AL2002" s="92">
        <v>96.1</v>
      </c>
      <c r="AM2002" s="92">
        <v>96.5</v>
      </c>
      <c r="AN2002" s="92">
        <v>96.4</v>
      </c>
      <c r="AO2002" s="92">
        <v>96.2</v>
      </c>
      <c r="AP2002" s="92">
        <v>96.2</v>
      </c>
      <c r="AQ2002" s="39"/>
      <c r="AR2002" s="61"/>
    </row>
    <row r="2003" spans="1:44" s="105" customFormat="1" ht="75" customHeight="1">
      <c r="A2003" s="66" t="s">
        <v>249</v>
      </c>
      <c r="B2003" s="66" t="s">
        <v>1953</v>
      </c>
      <c r="C2003" s="37" t="s">
        <v>626</v>
      </c>
      <c r="D2003" s="34">
        <v>6</v>
      </c>
      <c r="E2003" s="34">
        <v>277</v>
      </c>
      <c r="F2003" s="34">
        <v>96.5</v>
      </c>
      <c r="G2003" s="32" t="s">
        <v>388</v>
      </c>
      <c r="H2003" s="32" t="s">
        <v>389</v>
      </c>
      <c r="I2003" s="57" t="s">
        <v>487</v>
      </c>
      <c r="J2003" s="34">
        <v>0.32</v>
      </c>
      <c r="K2003" s="34"/>
      <c r="L2003" s="34"/>
      <c r="M2003" s="34">
        <v>100</v>
      </c>
      <c r="N2003" s="34">
        <v>400</v>
      </c>
      <c r="O2003" s="34">
        <v>480</v>
      </c>
      <c r="P2003" s="92">
        <v>0.6</v>
      </c>
      <c r="Q2003" s="92">
        <v>1.2</v>
      </c>
      <c r="R2003" s="92">
        <v>1.8</v>
      </c>
      <c r="S2003" s="92">
        <v>3</v>
      </c>
      <c r="T2003" s="92">
        <v>4.5</v>
      </c>
      <c r="U2003" s="92">
        <v>6</v>
      </c>
      <c r="V2003" s="92">
        <v>92.5</v>
      </c>
      <c r="W2003" s="92">
        <v>95.5</v>
      </c>
      <c r="X2003" s="92">
        <v>96.2</v>
      </c>
      <c r="Y2003" s="92">
        <v>96.4</v>
      </c>
      <c r="Z2003" s="92">
        <v>96.4</v>
      </c>
      <c r="AA2003" s="92">
        <v>96.1</v>
      </c>
      <c r="AB2003" s="92">
        <v>96.1</v>
      </c>
      <c r="AC2003" s="92">
        <v>93.5</v>
      </c>
      <c r="AD2003" s="92">
        <v>96.2</v>
      </c>
      <c r="AE2003" s="92">
        <v>96.8</v>
      </c>
      <c r="AF2003" s="92">
        <v>97.1</v>
      </c>
      <c r="AG2003" s="92">
        <v>97.1</v>
      </c>
      <c r="AH2003" s="92">
        <v>97</v>
      </c>
      <c r="AI2003" s="92">
        <v>96.9</v>
      </c>
      <c r="AJ2003" s="92">
        <v>92.2</v>
      </c>
      <c r="AK2003" s="92">
        <v>95.5</v>
      </c>
      <c r="AL2003" s="92">
        <v>96.3</v>
      </c>
      <c r="AM2003" s="92">
        <v>96.8</v>
      </c>
      <c r="AN2003" s="92">
        <v>96.9</v>
      </c>
      <c r="AO2003" s="92">
        <v>96.9</v>
      </c>
      <c r="AP2003" s="92">
        <v>96.5</v>
      </c>
      <c r="AQ2003" s="39"/>
      <c r="AR2003" s="61"/>
    </row>
    <row r="2004" spans="1:44" s="105" customFormat="1" ht="75" customHeight="1">
      <c r="A2004" s="66" t="s">
        <v>249</v>
      </c>
      <c r="B2004" s="66" t="s">
        <v>1954</v>
      </c>
      <c r="C2004" s="37" t="s">
        <v>621</v>
      </c>
      <c r="D2004" s="34">
        <v>6</v>
      </c>
      <c r="E2004" s="34">
        <v>208</v>
      </c>
      <c r="F2004" s="34">
        <v>96</v>
      </c>
      <c r="G2004" s="32" t="s">
        <v>388</v>
      </c>
      <c r="H2004" s="32" t="s">
        <v>389</v>
      </c>
      <c r="I2004" s="57" t="s">
        <v>487</v>
      </c>
      <c r="J2004" s="34">
        <v>0.18</v>
      </c>
      <c r="K2004" s="34"/>
      <c r="L2004" s="34"/>
      <c r="M2004" s="34">
        <v>100</v>
      </c>
      <c r="N2004" s="34">
        <v>310</v>
      </c>
      <c r="O2004" s="34">
        <v>480</v>
      </c>
      <c r="P2004" s="92">
        <v>0.6</v>
      </c>
      <c r="Q2004" s="92">
        <v>1.2</v>
      </c>
      <c r="R2004" s="92">
        <v>1.8</v>
      </c>
      <c r="S2004" s="92">
        <v>3</v>
      </c>
      <c r="T2004" s="92">
        <v>4.5</v>
      </c>
      <c r="U2004" s="92">
        <v>6</v>
      </c>
      <c r="V2004" s="92">
        <v>94</v>
      </c>
      <c r="W2004" s="92">
        <v>96</v>
      </c>
      <c r="X2004" s="92">
        <v>96.4</v>
      </c>
      <c r="Y2004" s="92">
        <v>96.3</v>
      </c>
      <c r="Z2004" s="92">
        <v>96</v>
      </c>
      <c r="AA2004" s="92">
        <v>95.5</v>
      </c>
      <c r="AB2004" s="92">
        <v>96</v>
      </c>
      <c r="AC2004" s="92">
        <v>94.3</v>
      </c>
      <c r="AD2004" s="92">
        <v>96.2</v>
      </c>
      <c r="AE2004" s="92">
        <v>96.6</v>
      </c>
      <c r="AF2004" s="92">
        <v>96.7</v>
      </c>
      <c r="AG2004" s="92">
        <v>96.4</v>
      </c>
      <c r="AH2004" s="92">
        <v>96</v>
      </c>
      <c r="AI2004" s="92">
        <v>96.4</v>
      </c>
      <c r="AJ2004" s="92">
        <v>92.1</v>
      </c>
      <c r="AK2004" s="92">
        <v>95.1</v>
      </c>
      <c r="AL2004" s="92">
        <v>95.9</v>
      </c>
      <c r="AM2004" s="92">
        <v>96.1</v>
      </c>
      <c r="AN2004" s="92">
        <v>96</v>
      </c>
      <c r="AO2004" s="92">
        <v>95.7</v>
      </c>
      <c r="AP2004" s="92">
        <v>95.8</v>
      </c>
      <c r="AQ2004" s="39"/>
      <c r="AR2004" s="61"/>
    </row>
    <row r="2005" spans="1:44" s="105" customFormat="1" ht="30">
      <c r="A2005" s="66" t="s">
        <v>249</v>
      </c>
      <c r="B2005" s="66" t="s">
        <v>1955</v>
      </c>
      <c r="C2005" s="37" t="s">
        <v>622</v>
      </c>
      <c r="D2005" s="34">
        <v>6</v>
      </c>
      <c r="E2005" s="34">
        <v>240</v>
      </c>
      <c r="F2005" s="34">
        <v>96.5</v>
      </c>
      <c r="G2005" s="32" t="s">
        <v>388</v>
      </c>
      <c r="H2005" s="32" t="s">
        <v>389</v>
      </c>
      <c r="I2005" s="57" t="s">
        <v>487</v>
      </c>
      <c r="J2005" s="34">
        <v>0.24</v>
      </c>
      <c r="K2005" s="34"/>
      <c r="L2005" s="34"/>
      <c r="M2005" s="34">
        <v>100</v>
      </c>
      <c r="N2005" s="34">
        <v>345</v>
      </c>
      <c r="O2005" s="34">
        <v>480</v>
      </c>
      <c r="P2005" s="92">
        <v>0.6</v>
      </c>
      <c r="Q2005" s="92">
        <v>1.2</v>
      </c>
      <c r="R2005" s="92">
        <v>1.8</v>
      </c>
      <c r="S2005" s="92">
        <v>3</v>
      </c>
      <c r="T2005" s="92">
        <v>4.5</v>
      </c>
      <c r="U2005" s="92">
        <v>6</v>
      </c>
      <c r="V2005" s="92">
        <v>93.5</v>
      </c>
      <c r="W2005" s="92">
        <v>95.8</v>
      </c>
      <c r="X2005" s="92">
        <v>96.3</v>
      </c>
      <c r="Y2005" s="92">
        <v>96.4</v>
      </c>
      <c r="Z2005" s="92">
        <v>96.2</v>
      </c>
      <c r="AA2005" s="92">
        <v>95.8</v>
      </c>
      <c r="AB2005" s="92">
        <v>96.1</v>
      </c>
      <c r="AC2005" s="92">
        <v>94.6</v>
      </c>
      <c r="AD2005" s="92">
        <v>96.5</v>
      </c>
      <c r="AE2005" s="92">
        <v>96.9</v>
      </c>
      <c r="AF2005" s="92">
        <v>96.9</v>
      </c>
      <c r="AG2005" s="92">
        <v>96.8</v>
      </c>
      <c r="AH2005" s="92">
        <v>96.5</v>
      </c>
      <c r="AI2005" s="92">
        <v>96.7</v>
      </c>
      <c r="AJ2005" s="92">
        <v>92.6</v>
      </c>
      <c r="AK2005" s="92">
        <v>95.5</v>
      </c>
      <c r="AL2005" s="92">
        <v>96.1</v>
      </c>
      <c r="AM2005" s="92">
        <v>96.5</v>
      </c>
      <c r="AN2005" s="92">
        <v>96.4</v>
      </c>
      <c r="AO2005" s="92">
        <v>96.2</v>
      </c>
      <c r="AP2005" s="92">
        <v>96.2</v>
      </c>
      <c r="AQ2005" s="39"/>
      <c r="AR2005" s="61"/>
    </row>
    <row r="2006" spans="1:44" s="105" customFormat="1" ht="30">
      <c r="A2006" s="66" t="s">
        <v>249</v>
      </c>
      <c r="B2006" s="66" t="s">
        <v>1956</v>
      </c>
      <c r="C2006" s="37" t="s">
        <v>623</v>
      </c>
      <c r="D2006" s="34">
        <v>6</v>
      </c>
      <c r="E2006" s="34">
        <v>277</v>
      </c>
      <c r="F2006" s="34">
        <v>96.5</v>
      </c>
      <c r="G2006" s="32" t="s">
        <v>388</v>
      </c>
      <c r="H2006" s="32" t="s">
        <v>389</v>
      </c>
      <c r="I2006" s="57" t="s">
        <v>487</v>
      </c>
      <c r="J2006" s="34">
        <v>0.32</v>
      </c>
      <c r="K2006" s="34"/>
      <c r="L2006" s="34"/>
      <c r="M2006" s="34">
        <v>100</v>
      </c>
      <c r="N2006" s="34">
        <v>400</v>
      </c>
      <c r="O2006" s="34">
        <v>480</v>
      </c>
      <c r="P2006" s="92">
        <v>0.6</v>
      </c>
      <c r="Q2006" s="92">
        <v>1.2</v>
      </c>
      <c r="R2006" s="92">
        <v>1.8</v>
      </c>
      <c r="S2006" s="92">
        <v>3</v>
      </c>
      <c r="T2006" s="92">
        <v>4.5</v>
      </c>
      <c r="U2006" s="92">
        <v>6</v>
      </c>
      <c r="V2006" s="92">
        <v>92.5</v>
      </c>
      <c r="W2006" s="92">
        <v>95.5</v>
      </c>
      <c r="X2006" s="92">
        <v>96.2</v>
      </c>
      <c r="Y2006" s="92">
        <v>96.4</v>
      </c>
      <c r="Z2006" s="92">
        <v>96.4</v>
      </c>
      <c r="AA2006" s="92">
        <v>96.1</v>
      </c>
      <c r="AB2006" s="92">
        <v>96.1</v>
      </c>
      <c r="AC2006" s="92">
        <v>93.5</v>
      </c>
      <c r="AD2006" s="92">
        <v>96.2</v>
      </c>
      <c r="AE2006" s="92">
        <v>96.8</v>
      </c>
      <c r="AF2006" s="92">
        <v>97.1</v>
      </c>
      <c r="AG2006" s="92">
        <v>97.1</v>
      </c>
      <c r="AH2006" s="92">
        <v>97</v>
      </c>
      <c r="AI2006" s="92">
        <v>96.9</v>
      </c>
      <c r="AJ2006" s="92">
        <v>92.2</v>
      </c>
      <c r="AK2006" s="92">
        <v>95.5</v>
      </c>
      <c r="AL2006" s="92">
        <v>96.3</v>
      </c>
      <c r="AM2006" s="92">
        <v>96.8</v>
      </c>
      <c r="AN2006" s="92">
        <v>96.9</v>
      </c>
      <c r="AO2006" s="92">
        <v>96.9</v>
      </c>
      <c r="AP2006" s="92">
        <v>96.5</v>
      </c>
      <c r="AQ2006" s="39"/>
      <c r="AR2006" s="61"/>
    </row>
    <row r="2007" spans="1:44" s="105" customFormat="1" ht="90.6" customHeight="1">
      <c r="A2007" s="66" t="s">
        <v>249</v>
      </c>
      <c r="B2007" s="66" t="s">
        <v>1957</v>
      </c>
      <c r="C2007" s="37" t="s">
        <v>621</v>
      </c>
      <c r="D2007" s="34">
        <v>6</v>
      </c>
      <c r="E2007" s="34">
        <v>208</v>
      </c>
      <c r="F2007" s="34">
        <v>96</v>
      </c>
      <c r="G2007" s="32" t="s">
        <v>388</v>
      </c>
      <c r="H2007" s="32" t="s">
        <v>389</v>
      </c>
      <c r="I2007" s="57" t="s">
        <v>487</v>
      </c>
      <c r="J2007" s="34">
        <v>0.18</v>
      </c>
      <c r="K2007" s="34"/>
      <c r="L2007" s="34"/>
      <c r="M2007" s="34">
        <v>100</v>
      </c>
      <c r="N2007" s="34">
        <v>310</v>
      </c>
      <c r="O2007" s="34">
        <v>480</v>
      </c>
      <c r="P2007" s="92">
        <v>0.6</v>
      </c>
      <c r="Q2007" s="92">
        <v>1.2</v>
      </c>
      <c r="R2007" s="92">
        <v>1.8</v>
      </c>
      <c r="S2007" s="92">
        <v>3</v>
      </c>
      <c r="T2007" s="92">
        <v>4.5</v>
      </c>
      <c r="U2007" s="92">
        <v>6</v>
      </c>
      <c r="V2007" s="92">
        <v>94</v>
      </c>
      <c r="W2007" s="92">
        <v>96</v>
      </c>
      <c r="X2007" s="92">
        <v>96.4</v>
      </c>
      <c r="Y2007" s="92">
        <v>96.3</v>
      </c>
      <c r="Z2007" s="92">
        <v>96</v>
      </c>
      <c r="AA2007" s="92">
        <v>95.5</v>
      </c>
      <c r="AB2007" s="92">
        <v>96</v>
      </c>
      <c r="AC2007" s="92">
        <v>94.3</v>
      </c>
      <c r="AD2007" s="92">
        <v>96.2</v>
      </c>
      <c r="AE2007" s="92">
        <v>96.6</v>
      </c>
      <c r="AF2007" s="92">
        <v>96.7</v>
      </c>
      <c r="AG2007" s="92">
        <v>96.4</v>
      </c>
      <c r="AH2007" s="92">
        <v>96</v>
      </c>
      <c r="AI2007" s="92">
        <v>96.4</v>
      </c>
      <c r="AJ2007" s="92">
        <v>92.1</v>
      </c>
      <c r="AK2007" s="92">
        <v>95.1</v>
      </c>
      <c r="AL2007" s="92">
        <v>95.9</v>
      </c>
      <c r="AM2007" s="92">
        <v>96.1</v>
      </c>
      <c r="AN2007" s="92">
        <v>96</v>
      </c>
      <c r="AO2007" s="92">
        <v>95.7</v>
      </c>
      <c r="AP2007" s="92">
        <v>95.8</v>
      </c>
      <c r="AQ2007" s="39"/>
      <c r="AR2007" s="61"/>
    </row>
    <row r="2008" spans="1:44" s="105" customFormat="1" ht="30">
      <c r="A2008" s="66" t="s">
        <v>249</v>
      </c>
      <c r="B2008" s="66" t="s">
        <v>1958</v>
      </c>
      <c r="C2008" s="37" t="s">
        <v>622</v>
      </c>
      <c r="D2008" s="34">
        <v>6</v>
      </c>
      <c r="E2008" s="34">
        <v>240</v>
      </c>
      <c r="F2008" s="34">
        <v>96.5</v>
      </c>
      <c r="G2008" s="32" t="s">
        <v>388</v>
      </c>
      <c r="H2008" s="32" t="s">
        <v>389</v>
      </c>
      <c r="I2008" s="57" t="s">
        <v>487</v>
      </c>
      <c r="J2008" s="34">
        <v>0.24</v>
      </c>
      <c r="K2008" s="34"/>
      <c r="L2008" s="34"/>
      <c r="M2008" s="34">
        <v>100</v>
      </c>
      <c r="N2008" s="34">
        <v>345</v>
      </c>
      <c r="O2008" s="34">
        <v>480</v>
      </c>
      <c r="P2008" s="92">
        <v>0.6</v>
      </c>
      <c r="Q2008" s="92">
        <v>1.2</v>
      </c>
      <c r="R2008" s="92">
        <v>1.8</v>
      </c>
      <c r="S2008" s="92">
        <v>3</v>
      </c>
      <c r="T2008" s="92">
        <v>4.5</v>
      </c>
      <c r="U2008" s="92">
        <v>6</v>
      </c>
      <c r="V2008" s="92">
        <v>93.5</v>
      </c>
      <c r="W2008" s="92">
        <v>95.8</v>
      </c>
      <c r="X2008" s="92">
        <v>96.3</v>
      </c>
      <c r="Y2008" s="92">
        <v>96.4</v>
      </c>
      <c r="Z2008" s="92">
        <v>96.2</v>
      </c>
      <c r="AA2008" s="92">
        <v>95.8</v>
      </c>
      <c r="AB2008" s="92">
        <v>96.1</v>
      </c>
      <c r="AC2008" s="92">
        <v>94.6</v>
      </c>
      <c r="AD2008" s="92">
        <v>96.5</v>
      </c>
      <c r="AE2008" s="92">
        <v>96.9</v>
      </c>
      <c r="AF2008" s="92">
        <v>96.9</v>
      </c>
      <c r="AG2008" s="92">
        <v>96.8</v>
      </c>
      <c r="AH2008" s="92">
        <v>96.5</v>
      </c>
      <c r="AI2008" s="92">
        <v>96.7</v>
      </c>
      <c r="AJ2008" s="92">
        <v>92.6</v>
      </c>
      <c r="AK2008" s="92">
        <v>95.5</v>
      </c>
      <c r="AL2008" s="92">
        <v>96.1</v>
      </c>
      <c r="AM2008" s="92">
        <v>96.5</v>
      </c>
      <c r="AN2008" s="92">
        <v>96.4</v>
      </c>
      <c r="AO2008" s="92">
        <v>96.2</v>
      </c>
      <c r="AP2008" s="92">
        <v>96.2</v>
      </c>
      <c r="AQ2008" s="39"/>
      <c r="AR2008" s="61"/>
    </row>
    <row r="2009" spans="1:44" s="105" customFormat="1" ht="30">
      <c r="A2009" s="66" t="s">
        <v>249</v>
      </c>
      <c r="B2009" s="66" t="s">
        <v>1959</v>
      </c>
      <c r="C2009" s="37" t="s">
        <v>623</v>
      </c>
      <c r="D2009" s="34">
        <v>6</v>
      </c>
      <c r="E2009" s="34">
        <v>277</v>
      </c>
      <c r="F2009" s="34">
        <v>96.5</v>
      </c>
      <c r="G2009" s="32" t="s">
        <v>388</v>
      </c>
      <c r="H2009" s="32" t="s">
        <v>389</v>
      </c>
      <c r="I2009" s="57" t="s">
        <v>487</v>
      </c>
      <c r="J2009" s="34">
        <v>0.32</v>
      </c>
      <c r="K2009" s="34"/>
      <c r="L2009" s="34"/>
      <c r="M2009" s="34">
        <v>100</v>
      </c>
      <c r="N2009" s="34">
        <v>400</v>
      </c>
      <c r="O2009" s="34">
        <v>480</v>
      </c>
      <c r="P2009" s="92">
        <v>0.6</v>
      </c>
      <c r="Q2009" s="92">
        <v>1.2</v>
      </c>
      <c r="R2009" s="92">
        <v>1.8</v>
      </c>
      <c r="S2009" s="92">
        <v>3</v>
      </c>
      <c r="T2009" s="92">
        <v>4.5</v>
      </c>
      <c r="U2009" s="92">
        <v>6</v>
      </c>
      <c r="V2009" s="92">
        <v>92.5</v>
      </c>
      <c r="W2009" s="92">
        <v>95.5</v>
      </c>
      <c r="X2009" s="92">
        <v>96.2</v>
      </c>
      <c r="Y2009" s="92">
        <v>96.4</v>
      </c>
      <c r="Z2009" s="92">
        <v>96.4</v>
      </c>
      <c r="AA2009" s="92">
        <v>96.1</v>
      </c>
      <c r="AB2009" s="92">
        <v>96.1</v>
      </c>
      <c r="AC2009" s="92">
        <v>93.5</v>
      </c>
      <c r="AD2009" s="92">
        <v>96.2</v>
      </c>
      <c r="AE2009" s="92">
        <v>96.8</v>
      </c>
      <c r="AF2009" s="92">
        <v>97.1</v>
      </c>
      <c r="AG2009" s="92">
        <v>97.1</v>
      </c>
      <c r="AH2009" s="92">
        <v>97</v>
      </c>
      <c r="AI2009" s="92">
        <v>96.9</v>
      </c>
      <c r="AJ2009" s="92">
        <v>92.2</v>
      </c>
      <c r="AK2009" s="92">
        <v>95.5</v>
      </c>
      <c r="AL2009" s="92">
        <v>96.3</v>
      </c>
      <c r="AM2009" s="92">
        <v>96.8</v>
      </c>
      <c r="AN2009" s="92">
        <v>96.9</v>
      </c>
      <c r="AO2009" s="92">
        <v>96.9</v>
      </c>
      <c r="AP2009" s="92">
        <v>96.5</v>
      </c>
      <c r="AQ2009" s="39"/>
      <c r="AR2009" s="61"/>
    </row>
    <row r="2010" spans="1:44" s="105" customFormat="1" ht="90" customHeight="1">
      <c r="A2010" s="66" t="s">
        <v>249</v>
      </c>
      <c r="B2010" s="66" t="s">
        <v>1960</v>
      </c>
      <c r="C2010" s="37" t="s">
        <v>1582</v>
      </c>
      <c r="D2010" s="34">
        <v>7.6</v>
      </c>
      <c r="E2010" s="34">
        <v>208</v>
      </c>
      <c r="F2010" s="34">
        <v>96.5</v>
      </c>
      <c r="G2010" s="32" t="s">
        <v>388</v>
      </c>
      <c r="H2010" s="32" t="s">
        <v>389</v>
      </c>
      <c r="I2010" s="48"/>
      <c r="J2010" s="34">
        <v>1.33</v>
      </c>
      <c r="K2010" s="34"/>
      <c r="L2010" s="34"/>
      <c r="M2010" s="34">
        <v>100</v>
      </c>
      <c r="N2010" s="34">
        <v>380</v>
      </c>
      <c r="O2010" s="34">
        <v>480</v>
      </c>
      <c r="P2010" s="92">
        <v>0.76</v>
      </c>
      <c r="Q2010" s="92">
        <v>1.52</v>
      </c>
      <c r="R2010" s="92">
        <v>2.2799999999999998</v>
      </c>
      <c r="S2010" s="92">
        <v>3.8</v>
      </c>
      <c r="T2010" s="92">
        <v>5.7</v>
      </c>
      <c r="U2010" s="92">
        <v>7.6</v>
      </c>
      <c r="V2010" s="92">
        <v>93.3</v>
      </c>
      <c r="W2010" s="92">
        <v>95.3</v>
      </c>
      <c r="X2010" s="92">
        <v>95.8</v>
      </c>
      <c r="Y2010" s="92">
        <v>95.9</v>
      </c>
      <c r="Z2010" s="92">
        <v>95.8</v>
      </c>
      <c r="AA2010" s="92">
        <v>95.6</v>
      </c>
      <c r="AB2010" s="92">
        <v>95.7</v>
      </c>
      <c r="AC2010" s="92">
        <v>95.2</v>
      </c>
      <c r="AD2010" s="92">
        <v>96.8</v>
      </c>
      <c r="AE2010" s="92">
        <v>97.1</v>
      </c>
      <c r="AF2010" s="92">
        <v>97.2</v>
      </c>
      <c r="AG2010" s="92">
        <v>97.1</v>
      </c>
      <c r="AH2010" s="92">
        <v>96.9</v>
      </c>
      <c r="AI2010" s="92">
        <v>97</v>
      </c>
      <c r="AJ2010" s="92">
        <v>93.2</v>
      </c>
      <c r="AK2010" s="92">
        <v>96</v>
      </c>
      <c r="AL2010" s="92">
        <v>96.4</v>
      </c>
      <c r="AM2010" s="92">
        <v>96.8</v>
      </c>
      <c r="AN2010" s="92">
        <v>96.8</v>
      </c>
      <c r="AO2010" s="92">
        <v>96.6</v>
      </c>
      <c r="AP2010" s="92">
        <v>96.5</v>
      </c>
      <c r="AQ2010" s="39"/>
      <c r="AR2010" s="61"/>
    </row>
    <row r="2011" spans="1:44" s="105" customFormat="1" ht="90" customHeight="1">
      <c r="A2011" s="66" t="s">
        <v>249</v>
      </c>
      <c r="B2011" s="66" t="s">
        <v>1961</v>
      </c>
      <c r="C2011" s="37" t="s">
        <v>1582</v>
      </c>
      <c r="D2011" s="34">
        <v>7.6</v>
      </c>
      <c r="E2011" s="34">
        <v>240</v>
      </c>
      <c r="F2011" s="34">
        <v>96.5</v>
      </c>
      <c r="G2011" s="32" t="s">
        <v>388</v>
      </c>
      <c r="H2011" s="32" t="s">
        <v>389</v>
      </c>
      <c r="I2011" s="48"/>
      <c r="J2011" s="34">
        <v>1.4</v>
      </c>
      <c r="K2011" s="34"/>
      <c r="L2011" s="34"/>
      <c r="M2011" s="34">
        <v>100</v>
      </c>
      <c r="N2011" s="34">
        <v>380</v>
      </c>
      <c r="O2011" s="34">
        <v>480</v>
      </c>
      <c r="P2011" s="92">
        <v>0.76</v>
      </c>
      <c r="Q2011" s="92">
        <v>1.52</v>
      </c>
      <c r="R2011" s="92">
        <v>2.2799999999999998</v>
      </c>
      <c r="S2011" s="92">
        <v>3.8</v>
      </c>
      <c r="T2011" s="92">
        <v>5.7</v>
      </c>
      <c r="U2011" s="92">
        <v>7.6</v>
      </c>
      <c r="V2011" s="92">
        <v>92.5</v>
      </c>
      <c r="W2011" s="92">
        <v>95</v>
      </c>
      <c r="X2011" s="92">
        <v>95.7</v>
      </c>
      <c r="Y2011" s="92">
        <v>96</v>
      </c>
      <c r="Z2011" s="92">
        <v>96</v>
      </c>
      <c r="AA2011" s="92">
        <v>95.8</v>
      </c>
      <c r="AB2011" s="92">
        <v>95.7</v>
      </c>
      <c r="AC2011" s="92">
        <v>95</v>
      </c>
      <c r="AD2011" s="92">
        <v>96.9</v>
      </c>
      <c r="AE2011" s="92">
        <v>97.3</v>
      </c>
      <c r="AF2011" s="92">
        <v>97.5</v>
      </c>
      <c r="AG2011" s="92">
        <v>97.5</v>
      </c>
      <c r="AH2011" s="92">
        <v>97.3</v>
      </c>
      <c r="AI2011" s="92">
        <v>97.3</v>
      </c>
      <c r="AJ2011" s="92">
        <v>93.3</v>
      </c>
      <c r="AK2011" s="92">
        <v>96.2</v>
      </c>
      <c r="AL2011" s="92">
        <v>96.8</v>
      </c>
      <c r="AM2011" s="92">
        <v>97.2</v>
      </c>
      <c r="AN2011" s="92">
        <v>97.2</v>
      </c>
      <c r="AO2011" s="92">
        <v>97.1</v>
      </c>
      <c r="AP2011" s="92">
        <v>96.9</v>
      </c>
      <c r="AQ2011" s="39"/>
      <c r="AR2011" s="61"/>
    </row>
    <row r="2012" spans="1:44" s="105" customFormat="1" ht="30">
      <c r="A2012" s="66" t="s">
        <v>249</v>
      </c>
      <c r="B2012" s="66" t="s">
        <v>1962</v>
      </c>
      <c r="C2012" s="37" t="s">
        <v>1582</v>
      </c>
      <c r="D2012" s="34">
        <v>7.6</v>
      </c>
      <c r="E2012" s="34">
        <v>277</v>
      </c>
      <c r="F2012" s="34">
        <v>96.5</v>
      </c>
      <c r="G2012" s="32" t="s">
        <v>388</v>
      </c>
      <c r="H2012" s="32" t="s">
        <v>389</v>
      </c>
      <c r="I2012" s="48"/>
      <c r="J2012" s="34">
        <v>1.5</v>
      </c>
      <c r="K2012" s="34"/>
      <c r="L2012" s="34"/>
      <c r="M2012" s="34">
        <v>100</v>
      </c>
      <c r="N2012" s="34">
        <v>380</v>
      </c>
      <c r="O2012" s="34">
        <v>480</v>
      </c>
      <c r="P2012" s="92">
        <v>0.76</v>
      </c>
      <c r="Q2012" s="92">
        <v>1.52</v>
      </c>
      <c r="R2012" s="92">
        <v>2.2799999999999998</v>
      </c>
      <c r="S2012" s="92">
        <v>3.8</v>
      </c>
      <c r="T2012" s="92">
        <v>5.7</v>
      </c>
      <c r="U2012" s="92">
        <v>7.6</v>
      </c>
      <c r="V2012" s="92">
        <v>91.5</v>
      </c>
      <c r="W2012" s="92">
        <v>94.6</v>
      </c>
      <c r="X2012" s="92">
        <v>95.4</v>
      </c>
      <c r="Y2012" s="92">
        <v>95.9</v>
      </c>
      <c r="Z2012" s="92">
        <v>95.9</v>
      </c>
      <c r="AA2012" s="92">
        <v>95.9</v>
      </c>
      <c r="AB2012" s="92">
        <v>95.6</v>
      </c>
      <c r="AC2012" s="92">
        <v>93.1</v>
      </c>
      <c r="AD2012" s="92">
        <v>95.7</v>
      </c>
      <c r="AE2012" s="92">
        <v>96.3</v>
      </c>
      <c r="AF2012" s="92">
        <v>96.8</v>
      </c>
      <c r="AG2012" s="92">
        <v>96.9</v>
      </c>
      <c r="AH2012" s="92">
        <v>96.9</v>
      </c>
      <c r="AI2012" s="92">
        <v>96.6</v>
      </c>
      <c r="AJ2012" s="92">
        <v>93.6</v>
      </c>
      <c r="AK2012" s="92">
        <v>96.4</v>
      </c>
      <c r="AL2012" s="92">
        <v>97</v>
      </c>
      <c r="AM2012" s="92">
        <v>97.5</v>
      </c>
      <c r="AN2012" s="92">
        <v>97.6</v>
      </c>
      <c r="AO2012" s="92">
        <v>97.5</v>
      </c>
      <c r="AP2012" s="92">
        <v>97.3</v>
      </c>
      <c r="AQ2012" s="39"/>
      <c r="AR2012" s="61"/>
    </row>
    <row r="2013" spans="1:44" s="105" customFormat="1" ht="30">
      <c r="A2013" s="66" t="s">
        <v>249</v>
      </c>
      <c r="B2013" s="66" t="s">
        <v>1963</v>
      </c>
      <c r="C2013" s="37" t="s">
        <v>1582</v>
      </c>
      <c r="D2013" s="34">
        <v>7.6</v>
      </c>
      <c r="E2013" s="34">
        <v>208</v>
      </c>
      <c r="F2013" s="34">
        <v>96.5</v>
      </c>
      <c r="G2013" s="32" t="s">
        <v>388</v>
      </c>
      <c r="H2013" s="32" t="s">
        <v>389</v>
      </c>
      <c r="I2013" s="48"/>
      <c r="J2013" s="34">
        <v>1.33</v>
      </c>
      <c r="K2013" s="34"/>
      <c r="L2013" s="34"/>
      <c r="M2013" s="34">
        <v>100</v>
      </c>
      <c r="N2013" s="34">
        <v>380</v>
      </c>
      <c r="O2013" s="34">
        <v>480</v>
      </c>
      <c r="P2013" s="92">
        <v>0.76</v>
      </c>
      <c r="Q2013" s="92">
        <v>1.52</v>
      </c>
      <c r="R2013" s="92">
        <v>2.2799999999999998</v>
      </c>
      <c r="S2013" s="92">
        <v>3.8</v>
      </c>
      <c r="T2013" s="92">
        <v>5.7</v>
      </c>
      <c r="U2013" s="92">
        <v>7.6</v>
      </c>
      <c r="V2013" s="92">
        <v>93.3</v>
      </c>
      <c r="W2013" s="92">
        <v>95.3</v>
      </c>
      <c r="X2013" s="92">
        <v>95.8</v>
      </c>
      <c r="Y2013" s="92">
        <v>95.9</v>
      </c>
      <c r="Z2013" s="92">
        <v>95.8</v>
      </c>
      <c r="AA2013" s="92">
        <v>95.6</v>
      </c>
      <c r="AB2013" s="92">
        <v>95.7</v>
      </c>
      <c r="AC2013" s="92">
        <v>95.2</v>
      </c>
      <c r="AD2013" s="92">
        <v>96.8</v>
      </c>
      <c r="AE2013" s="92">
        <v>97.1</v>
      </c>
      <c r="AF2013" s="92">
        <v>97.2</v>
      </c>
      <c r="AG2013" s="92">
        <v>97.1</v>
      </c>
      <c r="AH2013" s="92">
        <v>96.9</v>
      </c>
      <c r="AI2013" s="92">
        <v>97</v>
      </c>
      <c r="AJ2013" s="92">
        <v>93.2</v>
      </c>
      <c r="AK2013" s="92">
        <v>96</v>
      </c>
      <c r="AL2013" s="92">
        <v>96.4</v>
      </c>
      <c r="AM2013" s="92">
        <v>96.8</v>
      </c>
      <c r="AN2013" s="92">
        <v>96.8</v>
      </c>
      <c r="AO2013" s="92">
        <v>96.6</v>
      </c>
      <c r="AP2013" s="92">
        <v>96.5</v>
      </c>
      <c r="AQ2013" s="39"/>
      <c r="AR2013" s="61"/>
    </row>
    <row r="2014" spans="1:44" s="105" customFormat="1" ht="30">
      <c r="A2014" s="66" t="s">
        <v>249</v>
      </c>
      <c r="B2014" s="66" t="s">
        <v>1964</v>
      </c>
      <c r="C2014" s="37" t="s">
        <v>1582</v>
      </c>
      <c r="D2014" s="34">
        <v>7.6</v>
      </c>
      <c r="E2014" s="34">
        <v>240</v>
      </c>
      <c r="F2014" s="34">
        <v>96.5</v>
      </c>
      <c r="G2014" s="32" t="s">
        <v>388</v>
      </c>
      <c r="H2014" s="32" t="s">
        <v>389</v>
      </c>
      <c r="I2014" s="48"/>
      <c r="J2014" s="34">
        <v>1.4</v>
      </c>
      <c r="K2014" s="34"/>
      <c r="L2014" s="34"/>
      <c r="M2014" s="34">
        <v>100</v>
      </c>
      <c r="N2014" s="34">
        <v>380</v>
      </c>
      <c r="O2014" s="34">
        <v>480</v>
      </c>
      <c r="P2014" s="92">
        <v>0.76</v>
      </c>
      <c r="Q2014" s="92">
        <v>1.52</v>
      </c>
      <c r="R2014" s="92">
        <v>2.2799999999999998</v>
      </c>
      <c r="S2014" s="92">
        <v>3.8</v>
      </c>
      <c r="T2014" s="92">
        <v>5.7</v>
      </c>
      <c r="U2014" s="92">
        <v>7.6</v>
      </c>
      <c r="V2014" s="92">
        <v>92.5</v>
      </c>
      <c r="W2014" s="92">
        <v>95</v>
      </c>
      <c r="X2014" s="92">
        <v>95.7</v>
      </c>
      <c r="Y2014" s="92">
        <v>96</v>
      </c>
      <c r="Z2014" s="92">
        <v>96</v>
      </c>
      <c r="AA2014" s="92">
        <v>95.8</v>
      </c>
      <c r="AB2014" s="92">
        <v>95.7</v>
      </c>
      <c r="AC2014" s="92">
        <v>95</v>
      </c>
      <c r="AD2014" s="92">
        <v>96.9</v>
      </c>
      <c r="AE2014" s="92">
        <v>97.3</v>
      </c>
      <c r="AF2014" s="92">
        <v>97.5</v>
      </c>
      <c r="AG2014" s="92">
        <v>97.5</v>
      </c>
      <c r="AH2014" s="92">
        <v>97.3</v>
      </c>
      <c r="AI2014" s="92">
        <v>97.3</v>
      </c>
      <c r="AJ2014" s="92">
        <v>93.3</v>
      </c>
      <c r="AK2014" s="92">
        <v>96.2</v>
      </c>
      <c r="AL2014" s="92">
        <v>96.8</v>
      </c>
      <c r="AM2014" s="92">
        <v>97.2</v>
      </c>
      <c r="AN2014" s="92">
        <v>97.2</v>
      </c>
      <c r="AO2014" s="92">
        <v>97.1</v>
      </c>
      <c r="AP2014" s="92">
        <v>96.9</v>
      </c>
      <c r="AQ2014" s="39"/>
      <c r="AR2014" s="61"/>
    </row>
    <row r="2015" spans="1:44" s="105" customFormat="1" ht="30">
      <c r="A2015" s="66" t="s">
        <v>249</v>
      </c>
      <c r="B2015" s="66" t="s">
        <v>1965</v>
      </c>
      <c r="C2015" s="37" t="s">
        <v>1582</v>
      </c>
      <c r="D2015" s="34">
        <v>7.6</v>
      </c>
      <c r="E2015" s="34">
        <v>277</v>
      </c>
      <c r="F2015" s="34">
        <v>96.5</v>
      </c>
      <c r="G2015" s="32" t="s">
        <v>388</v>
      </c>
      <c r="H2015" s="32" t="s">
        <v>389</v>
      </c>
      <c r="I2015" s="48"/>
      <c r="J2015" s="34">
        <v>1.5</v>
      </c>
      <c r="K2015" s="34"/>
      <c r="L2015" s="34"/>
      <c r="M2015" s="34">
        <v>100</v>
      </c>
      <c r="N2015" s="34">
        <v>380</v>
      </c>
      <c r="O2015" s="34">
        <v>480</v>
      </c>
      <c r="P2015" s="92">
        <v>0.76</v>
      </c>
      <c r="Q2015" s="92">
        <v>1.52</v>
      </c>
      <c r="R2015" s="92">
        <v>2.2799999999999998</v>
      </c>
      <c r="S2015" s="92">
        <v>3.8</v>
      </c>
      <c r="T2015" s="92">
        <v>5.7</v>
      </c>
      <c r="U2015" s="92">
        <v>7.6</v>
      </c>
      <c r="V2015" s="92">
        <v>91.5</v>
      </c>
      <c r="W2015" s="92">
        <v>94.6</v>
      </c>
      <c r="X2015" s="92">
        <v>95.4</v>
      </c>
      <c r="Y2015" s="92">
        <v>95.9</v>
      </c>
      <c r="Z2015" s="92">
        <v>95.9</v>
      </c>
      <c r="AA2015" s="92">
        <v>95.9</v>
      </c>
      <c r="AB2015" s="92">
        <v>95.6</v>
      </c>
      <c r="AC2015" s="92">
        <v>93.1</v>
      </c>
      <c r="AD2015" s="92">
        <v>95.7</v>
      </c>
      <c r="AE2015" s="92">
        <v>96.3</v>
      </c>
      <c r="AF2015" s="92">
        <v>96.8</v>
      </c>
      <c r="AG2015" s="92">
        <v>96.9</v>
      </c>
      <c r="AH2015" s="92">
        <v>96.9</v>
      </c>
      <c r="AI2015" s="92">
        <v>96.6</v>
      </c>
      <c r="AJ2015" s="92">
        <v>93.6</v>
      </c>
      <c r="AK2015" s="92">
        <v>96.4</v>
      </c>
      <c r="AL2015" s="92">
        <v>97</v>
      </c>
      <c r="AM2015" s="92">
        <v>97.5</v>
      </c>
      <c r="AN2015" s="92">
        <v>97.6</v>
      </c>
      <c r="AO2015" s="92">
        <v>97.5</v>
      </c>
      <c r="AP2015" s="92">
        <v>97.3</v>
      </c>
      <c r="AQ2015" s="39"/>
      <c r="AR2015" s="61"/>
    </row>
    <row r="2016" spans="1:44" s="105" customFormat="1" ht="90" customHeight="1">
      <c r="A2016" s="66" t="s">
        <v>249</v>
      </c>
      <c r="B2016" s="66" t="s">
        <v>1969</v>
      </c>
      <c r="C2016" s="37" t="s">
        <v>1582</v>
      </c>
      <c r="D2016" s="34">
        <v>8.6</v>
      </c>
      <c r="E2016" s="34">
        <v>240</v>
      </c>
      <c r="F2016" s="34">
        <v>96.5</v>
      </c>
      <c r="G2016" s="32" t="s">
        <v>388</v>
      </c>
      <c r="H2016" s="32" t="s">
        <v>389</v>
      </c>
      <c r="I2016" s="48"/>
      <c r="J2016" s="34">
        <v>1.5</v>
      </c>
      <c r="K2016" s="34"/>
      <c r="L2016" s="34"/>
      <c r="M2016" s="34">
        <v>100</v>
      </c>
      <c r="N2016" s="34">
        <v>380</v>
      </c>
      <c r="O2016" s="34">
        <v>480</v>
      </c>
      <c r="P2016" s="92">
        <v>0.86</v>
      </c>
      <c r="Q2016" s="92">
        <v>1.72</v>
      </c>
      <c r="R2016" s="92">
        <v>2.58</v>
      </c>
      <c r="S2016" s="92">
        <v>4.3</v>
      </c>
      <c r="T2016" s="92">
        <v>6.45</v>
      </c>
      <c r="U2016" s="92">
        <v>8.6</v>
      </c>
      <c r="V2016" s="92">
        <v>92.1</v>
      </c>
      <c r="W2016" s="92">
        <v>94.9</v>
      </c>
      <c r="X2016" s="92">
        <v>95.6</v>
      </c>
      <c r="Y2016" s="92">
        <v>95.9</v>
      </c>
      <c r="Z2016" s="92">
        <v>95.9</v>
      </c>
      <c r="AA2016" s="92">
        <v>95.8</v>
      </c>
      <c r="AB2016" s="92">
        <v>95.7</v>
      </c>
      <c r="AC2016" s="92">
        <v>93.6</v>
      </c>
      <c r="AD2016" s="92">
        <v>95.9</v>
      </c>
      <c r="AE2016" s="92">
        <v>96.5</v>
      </c>
      <c r="AF2016" s="92">
        <v>96.8</v>
      </c>
      <c r="AG2016" s="92">
        <v>96.9</v>
      </c>
      <c r="AH2016" s="92">
        <v>96.8</v>
      </c>
      <c r="AI2016" s="92">
        <v>96.6</v>
      </c>
      <c r="AJ2016" s="92">
        <v>94.2</v>
      </c>
      <c r="AK2016" s="92">
        <v>96.7</v>
      </c>
      <c r="AL2016" s="92">
        <v>97.2</v>
      </c>
      <c r="AM2016" s="92">
        <v>97.5</v>
      </c>
      <c r="AN2016" s="92">
        <v>97.6</v>
      </c>
      <c r="AO2016" s="92">
        <v>97.5</v>
      </c>
      <c r="AP2016" s="92">
        <v>97.3</v>
      </c>
      <c r="AQ2016" s="39"/>
      <c r="AR2016" s="61"/>
    </row>
    <row r="2017" spans="1:44" s="105" customFormat="1" ht="90" customHeight="1">
      <c r="A2017" s="66" t="s">
        <v>249</v>
      </c>
      <c r="B2017" s="66" t="s">
        <v>1970</v>
      </c>
      <c r="C2017" s="37" t="s">
        <v>1582</v>
      </c>
      <c r="D2017" s="34">
        <v>8.6</v>
      </c>
      <c r="E2017" s="34">
        <v>277</v>
      </c>
      <c r="F2017" s="34">
        <v>96.5</v>
      </c>
      <c r="G2017" s="32" t="s">
        <v>388</v>
      </c>
      <c r="H2017" s="32" t="s">
        <v>389</v>
      </c>
      <c r="I2017" s="48"/>
      <c r="J2017" s="34">
        <v>1.4</v>
      </c>
      <c r="K2017" s="34"/>
      <c r="L2017" s="34"/>
      <c r="M2017" s="34">
        <v>100</v>
      </c>
      <c r="N2017" s="34">
        <v>380</v>
      </c>
      <c r="O2017" s="34">
        <v>480</v>
      </c>
      <c r="P2017" s="92">
        <v>0.86</v>
      </c>
      <c r="Q2017" s="92">
        <v>1.72</v>
      </c>
      <c r="R2017" s="92">
        <v>2.58</v>
      </c>
      <c r="S2017" s="92">
        <v>4.3</v>
      </c>
      <c r="T2017" s="92">
        <v>6.45</v>
      </c>
      <c r="U2017" s="92">
        <v>8.6</v>
      </c>
      <c r="V2017" s="92">
        <v>93</v>
      </c>
      <c r="W2017" s="92">
        <v>95.2</v>
      </c>
      <c r="X2017" s="92">
        <v>95.8</v>
      </c>
      <c r="Y2017" s="92">
        <v>96</v>
      </c>
      <c r="Z2017" s="92">
        <v>95.9</v>
      </c>
      <c r="AA2017" s="92">
        <v>95.7</v>
      </c>
      <c r="AB2017" s="92">
        <v>95.8</v>
      </c>
      <c r="AC2017" s="92">
        <v>95.4</v>
      </c>
      <c r="AD2017" s="92">
        <v>97</v>
      </c>
      <c r="AE2017" s="92">
        <v>97.4</v>
      </c>
      <c r="AF2017" s="92">
        <v>97.5</v>
      </c>
      <c r="AG2017" s="92">
        <v>97.5</v>
      </c>
      <c r="AH2017" s="92">
        <v>97.3</v>
      </c>
      <c r="AI2017" s="92">
        <v>97.3</v>
      </c>
      <c r="AJ2017" s="92">
        <v>94</v>
      </c>
      <c r="AK2017" s="92">
        <v>96.4</v>
      </c>
      <c r="AL2017" s="92">
        <v>96.9</v>
      </c>
      <c r="AM2017" s="92">
        <v>97.2</v>
      </c>
      <c r="AN2017" s="92">
        <v>97.2</v>
      </c>
      <c r="AO2017" s="92">
        <v>97</v>
      </c>
      <c r="AP2017" s="92">
        <v>97</v>
      </c>
      <c r="AQ2017" s="39"/>
      <c r="AR2017" s="61"/>
    </row>
    <row r="2018" spans="1:44" s="105" customFormat="1" ht="30">
      <c r="A2018" s="66" t="s">
        <v>249</v>
      </c>
      <c r="B2018" s="66" t="s">
        <v>1971</v>
      </c>
      <c r="C2018" s="37" t="s">
        <v>1582</v>
      </c>
      <c r="D2018" s="34">
        <v>8.6</v>
      </c>
      <c r="E2018" s="34">
        <v>240</v>
      </c>
      <c r="F2018" s="34">
        <v>96.5</v>
      </c>
      <c r="G2018" s="32" t="s">
        <v>388</v>
      </c>
      <c r="H2018" s="32" t="s">
        <v>389</v>
      </c>
      <c r="I2018" s="48"/>
      <c r="J2018" s="34">
        <v>1.5</v>
      </c>
      <c r="K2018" s="34"/>
      <c r="L2018" s="34"/>
      <c r="M2018" s="34">
        <v>100</v>
      </c>
      <c r="N2018" s="34">
        <v>380</v>
      </c>
      <c r="O2018" s="34">
        <v>480</v>
      </c>
      <c r="P2018" s="92">
        <v>0.86</v>
      </c>
      <c r="Q2018" s="92">
        <v>1.72</v>
      </c>
      <c r="R2018" s="92">
        <v>2.58</v>
      </c>
      <c r="S2018" s="92">
        <v>4.3</v>
      </c>
      <c r="T2018" s="92">
        <v>6.45</v>
      </c>
      <c r="U2018" s="92">
        <v>8.6</v>
      </c>
      <c r="V2018" s="92">
        <v>92.1</v>
      </c>
      <c r="W2018" s="92">
        <v>94.9</v>
      </c>
      <c r="X2018" s="92">
        <v>95.6</v>
      </c>
      <c r="Y2018" s="92">
        <v>95.9</v>
      </c>
      <c r="Z2018" s="92">
        <v>95.9</v>
      </c>
      <c r="AA2018" s="92">
        <v>95.8</v>
      </c>
      <c r="AB2018" s="92">
        <v>95.7</v>
      </c>
      <c r="AC2018" s="92">
        <v>93.6</v>
      </c>
      <c r="AD2018" s="92">
        <v>95.9</v>
      </c>
      <c r="AE2018" s="92">
        <v>96.5</v>
      </c>
      <c r="AF2018" s="92">
        <v>96.8</v>
      </c>
      <c r="AG2018" s="92">
        <v>96.9</v>
      </c>
      <c r="AH2018" s="92">
        <v>96.8</v>
      </c>
      <c r="AI2018" s="92">
        <v>96.6</v>
      </c>
      <c r="AJ2018" s="92">
        <v>94.2</v>
      </c>
      <c r="AK2018" s="92">
        <v>96.7</v>
      </c>
      <c r="AL2018" s="92">
        <v>97.2</v>
      </c>
      <c r="AM2018" s="92">
        <v>97.5</v>
      </c>
      <c r="AN2018" s="92">
        <v>97.6</v>
      </c>
      <c r="AO2018" s="92">
        <v>97.5</v>
      </c>
      <c r="AP2018" s="92">
        <v>97.3</v>
      </c>
      <c r="AQ2018" s="39"/>
      <c r="AR2018" s="61"/>
    </row>
    <row r="2019" spans="1:44" s="105" customFormat="1" ht="30">
      <c r="A2019" s="66" t="s">
        <v>249</v>
      </c>
      <c r="B2019" s="66" t="s">
        <v>1972</v>
      </c>
      <c r="C2019" s="37" t="s">
        <v>1582</v>
      </c>
      <c r="D2019" s="34">
        <v>8.6</v>
      </c>
      <c r="E2019" s="34">
        <v>277</v>
      </c>
      <c r="F2019" s="34">
        <v>96.5</v>
      </c>
      <c r="G2019" s="32" t="s">
        <v>388</v>
      </c>
      <c r="H2019" s="32" t="s">
        <v>389</v>
      </c>
      <c r="I2019" s="48"/>
      <c r="J2019" s="34">
        <v>1.4</v>
      </c>
      <c r="K2019" s="34"/>
      <c r="L2019" s="34"/>
      <c r="M2019" s="34">
        <v>100</v>
      </c>
      <c r="N2019" s="34">
        <v>380</v>
      </c>
      <c r="O2019" s="34">
        <v>480</v>
      </c>
      <c r="P2019" s="92">
        <v>0.86</v>
      </c>
      <c r="Q2019" s="92">
        <v>1.72</v>
      </c>
      <c r="R2019" s="92">
        <v>2.58</v>
      </c>
      <c r="S2019" s="92">
        <v>4.3</v>
      </c>
      <c r="T2019" s="92">
        <v>6.45</v>
      </c>
      <c r="U2019" s="92">
        <v>8.6</v>
      </c>
      <c r="V2019" s="92">
        <v>93</v>
      </c>
      <c r="W2019" s="92">
        <v>95.2</v>
      </c>
      <c r="X2019" s="92">
        <v>95.8</v>
      </c>
      <c r="Y2019" s="92">
        <v>96</v>
      </c>
      <c r="Z2019" s="92">
        <v>95.9</v>
      </c>
      <c r="AA2019" s="92">
        <v>95.7</v>
      </c>
      <c r="AB2019" s="92">
        <v>95.8</v>
      </c>
      <c r="AC2019" s="92">
        <v>95.4</v>
      </c>
      <c r="AD2019" s="92">
        <v>97</v>
      </c>
      <c r="AE2019" s="92">
        <v>97.4</v>
      </c>
      <c r="AF2019" s="92">
        <v>97.5</v>
      </c>
      <c r="AG2019" s="92">
        <v>97.5</v>
      </c>
      <c r="AH2019" s="92">
        <v>97.3</v>
      </c>
      <c r="AI2019" s="92">
        <v>97.3</v>
      </c>
      <c r="AJ2019" s="92">
        <v>94</v>
      </c>
      <c r="AK2019" s="92">
        <v>96.4</v>
      </c>
      <c r="AL2019" s="92">
        <v>96.9</v>
      </c>
      <c r="AM2019" s="92">
        <v>97.2</v>
      </c>
      <c r="AN2019" s="92">
        <v>97.2</v>
      </c>
      <c r="AO2019" s="92">
        <v>97</v>
      </c>
      <c r="AP2019" s="92">
        <v>97</v>
      </c>
      <c r="AQ2019" s="39"/>
      <c r="AR2019" s="61"/>
    </row>
    <row r="2020" spans="1:44" s="105" customFormat="1" ht="30">
      <c r="A2020" s="66" t="s">
        <v>249</v>
      </c>
      <c r="B2020" s="66" t="s">
        <v>1975</v>
      </c>
      <c r="C2020" s="37" t="s">
        <v>1327</v>
      </c>
      <c r="D2020" s="34">
        <v>10</v>
      </c>
      <c r="E2020" s="34">
        <v>208</v>
      </c>
      <c r="F2020" s="34">
        <v>96</v>
      </c>
      <c r="G2020" s="32" t="s">
        <v>388</v>
      </c>
      <c r="H2020" s="32" t="s">
        <v>389</v>
      </c>
      <c r="I2020" s="57" t="s">
        <v>487</v>
      </c>
      <c r="J2020" s="34">
        <v>0.1</v>
      </c>
      <c r="K2020" s="34">
        <v>10</v>
      </c>
      <c r="L2020" s="34">
        <v>0.1</v>
      </c>
      <c r="M2020" s="34">
        <v>220</v>
      </c>
      <c r="N2020" s="34">
        <v>320</v>
      </c>
      <c r="O2020" s="34">
        <v>416</v>
      </c>
      <c r="P2020" s="92">
        <v>1</v>
      </c>
      <c r="Q2020" s="92">
        <v>2</v>
      </c>
      <c r="R2020" s="92">
        <v>3</v>
      </c>
      <c r="S2020" s="92">
        <v>5</v>
      </c>
      <c r="T2020" s="92">
        <v>7.5</v>
      </c>
      <c r="U2020" s="92">
        <v>10</v>
      </c>
      <c r="V2020" s="92">
        <v>94.5</v>
      </c>
      <c r="W2020" s="92">
        <v>96.1</v>
      </c>
      <c r="X2020" s="92">
        <v>96.2</v>
      </c>
      <c r="Y2020" s="92">
        <v>96.3</v>
      </c>
      <c r="Z2020" s="92">
        <v>95.7</v>
      </c>
      <c r="AA2020" s="92">
        <v>94.8</v>
      </c>
      <c r="AB2020" s="92">
        <v>95.8</v>
      </c>
      <c r="AC2020" s="92">
        <v>94.4</v>
      </c>
      <c r="AD2020" s="92">
        <v>96.3</v>
      </c>
      <c r="AE2020" s="92">
        <v>96.5</v>
      </c>
      <c r="AF2020" s="92">
        <v>96.5</v>
      </c>
      <c r="AG2020" s="92">
        <v>96.3</v>
      </c>
      <c r="AH2020" s="92">
        <v>95.7</v>
      </c>
      <c r="AI2020" s="92">
        <v>96.2</v>
      </c>
      <c r="AJ2020" s="92">
        <v>93.1</v>
      </c>
      <c r="AK2020" s="92">
        <v>95.7</v>
      </c>
      <c r="AL2020" s="92">
        <v>96.2</v>
      </c>
      <c r="AM2020" s="92">
        <v>96.2</v>
      </c>
      <c r="AN2020" s="92">
        <v>95.9</v>
      </c>
      <c r="AO2020" s="92">
        <v>95.5</v>
      </c>
      <c r="AP2020" s="92">
        <v>95.8</v>
      </c>
      <c r="AQ2020" s="39"/>
      <c r="AR2020" s="61"/>
    </row>
    <row r="2021" spans="1:44" s="105" customFormat="1" ht="45">
      <c r="A2021" s="66" t="s">
        <v>249</v>
      </c>
      <c r="B2021" s="66" t="s">
        <v>1976</v>
      </c>
      <c r="C2021" s="37" t="s">
        <v>1328</v>
      </c>
      <c r="D2021" s="34">
        <v>10</v>
      </c>
      <c r="E2021" s="34">
        <v>480</v>
      </c>
      <c r="F2021" s="34">
        <v>97</v>
      </c>
      <c r="G2021" s="32" t="s">
        <v>388</v>
      </c>
      <c r="H2021" s="32" t="s">
        <v>389</v>
      </c>
      <c r="I2021" s="57" t="s">
        <v>487</v>
      </c>
      <c r="J2021" s="34">
        <v>0.4</v>
      </c>
      <c r="K2021" s="34">
        <v>10</v>
      </c>
      <c r="L2021" s="34">
        <v>0.4</v>
      </c>
      <c r="M2021" s="34">
        <v>220</v>
      </c>
      <c r="N2021" s="34">
        <v>362</v>
      </c>
      <c r="O2021" s="34">
        <v>416</v>
      </c>
      <c r="P2021" s="92">
        <v>1</v>
      </c>
      <c r="Q2021" s="92">
        <v>2</v>
      </c>
      <c r="R2021" s="92">
        <v>3</v>
      </c>
      <c r="S2021" s="92">
        <v>5</v>
      </c>
      <c r="T2021" s="92">
        <v>7.5</v>
      </c>
      <c r="U2021" s="92">
        <v>10</v>
      </c>
      <c r="V2021" s="92">
        <v>92.7</v>
      </c>
      <c r="W2021" s="92">
        <v>95.4</v>
      </c>
      <c r="X2021" s="92">
        <v>96.2</v>
      </c>
      <c r="Y2021" s="92">
        <v>96.9</v>
      </c>
      <c r="Z2021" s="92">
        <v>96.8</v>
      </c>
      <c r="AA2021" s="92">
        <v>96.4</v>
      </c>
      <c r="AB2021" s="92">
        <v>96.5</v>
      </c>
      <c r="AC2021" s="92">
        <v>92.6</v>
      </c>
      <c r="AD2021" s="92">
        <v>96</v>
      </c>
      <c r="AE2021" s="92">
        <v>96.8</v>
      </c>
      <c r="AF2021" s="92">
        <v>97.2</v>
      </c>
      <c r="AG2021" s="92">
        <v>97.3</v>
      </c>
      <c r="AH2021" s="92">
        <v>97.3</v>
      </c>
      <c r="AI2021" s="92">
        <v>97</v>
      </c>
      <c r="AJ2021" s="92">
        <v>92.3</v>
      </c>
      <c r="AK2021" s="92">
        <v>95.9</v>
      </c>
      <c r="AL2021" s="92">
        <v>96.8</v>
      </c>
      <c r="AM2021" s="92">
        <v>97.3</v>
      </c>
      <c r="AN2021" s="92">
        <v>97.3</v>
      </c>
      <c r="AO2021" s="92">
        <v>97.3</v>
      </c>
      <c r="AP2021" s="92">
        <v>97</v>
      </c>
      <c r="AQ2021" s="39"/>
      <c r="AR2021" s="61"/>
    </row>
    <row r="2022" spans="1:44" s="105" customFormat="1" ht="30">
      <c r="A2022" s="66" t="s">
        <v>249</v>
      </c>
      <c r="B2022" s="66" t="s">
        <v>1977</v>
      </c>
      <c r="C2022" s="37" t="s">
        <v>1329</v>
      </c>
      <c r="D2022" s="34">
        <v>12</v>
      </c>
      <c r="E2022" s="34">
        <v>480</v>
      </c>
      <c r="F2022" s="34">
        <v>97</v>
      </c>
      <c r="G2022" s="32" t="s">
        <v>388</v>
      </c>
      <c r="H2022" s="32" t="s">
        <v>389</v>
      </c>
      <c r="I2022" s="57" t="s">
        <v>487</v>
      </c>
      <c r="J2022" s="34">
        <v>0.4</v>
      </c>
      <c r="K2022" s="34">
        <v>12</v>
      </c>
      <c r="L2022" s="34">
        <v>0.4</v>
      </c>
      <c r="M2022" s="34">
        <v>250</v>
      </c>
      <c r="N2022" s="34">
        <v>370</v>
      </c>
      <c r="O2022" s="34">
        <v>416</v>
      </c>
      <c r="P2022" s="92">
        <v>1.2</v>
      </c>
      <c r="Q2022" s="92">
        <v>2.4</v>
      </c>
      <c r="R2022" s="92">
        <v>3.6</v>
      </c>
      <c r="S2022" s="92">
        <v>6</v>
      </c>
      <c r="T2022" s="92">
        <v>9</v>
      </c>
      <c r="U2022" s="92">
        <v>12</v>
      </c>
      <c r="V2022" s="92">
        <v>93.7</v>
      </c>
      <c r="W2022" s="92">
        <v>96</v>
      </c>
      <c r="X2022" s="92">
        <v>96.5</v>
      </c>
      <c r="Y2022" s="92">
        <v>97</v>
      </c>
      <c r="Z2022" s="92">
        <v>96.9</v>
      </c>
      <c r="AA2022" s="92">
        <v>96.4</v>
      </c>
      <c r="AB2022" s="92">
        <v>96.7</v>
      </c>
      <c r="AC2022" s="92">
        <v>93.6</v>
      </c>
      <c r="AD2022" s="92">
        <v>96.3</v>
      </c>
      <c r="AE2022" s="92">
        <v>97</v>
      </c>
      <c r="AF2022" s="92">
        <v>97.2</v>
      </c>
      <c r="AG2022" s="92">
        <v>97.3</v>
      </c>
      <c r="AH2022" s="92">
        <v>97.2</v>
      </c>
      <c r="AI2022" s="92">
        <v>97</v>
      </c>
      <c r="AJ2022" s="92">
        <v>93.4</v>
      </c>
      <c r="AK2022" s="92">
        <v>96.4</v>
      </c>
      <c r="AL2022" s="92">
        <v>97</v>
      </c>
      <c r="AM2022" s="92">
        <v>97.2</v>
      </c>
      <c r="AN2022" s="92">
        <v>97.3</v>
      </c>
      <c r="AO2022" s="92">
        <v>97.3</v>
      </c>
      <c r="AP2022" s="92">
        <v>97.1</v>
      </c>
      <c r="AQ2022" s="39"/>
      <c r="AR2022" s="61"/>
    </row>
    <row r="2023" spans="1:44" s="105" customFormat="1" ht="30">
      <c r="A2023" s="66" t="s">
        <v>249</v>
      </c>
      <c r="B2023" s="66" t="s">
        <v>3324</v>
      </c>
      <c r="C2023" s="37" t="s">
        <v>644</v>
      </c>
      <c r="D2023" s="34">
        <v>20</v>
      </c>
      <c r="E2023" s="34">
        <v>480</v>
      </c>
      <c r="F2023" s="34">
        <v>97.5</v>
      </c>
      <c r="G2023" s="32" t="s">
        <v>388</v>
      </c>
      <c r="H2023" s="32" t="s">
        <v>389</v>
      </c>
      <c r="I2023" s="48"/>
      <c r="J2023" s="34">
        <v>0.61</v>
      </c>
      <c r="K2023" s="34"/>
      <c r="L2023" s="34"/>
      <c r="M2023" s="34">
        <v>450</v>
      </c>
      <c r="N2023" s="34">
        <v>700</v>
      </c>
      <c r="O2023" s="34">
        <v>800</v>
      </c>
      <c r="P2023" s="92">
        <v>2</v>
      </c>
      <c r="Q2023" s="92">
        <v>4</v>
      </c>
      <c r="R2023" s="92">
        <v>6</v>
      </c>
      <c r="S2023" s="92">
        <v>10</v>
      </c>
      <c r="T2023" s="92">
        <v>15</v>
      </c>
      <c r="U2023" s="92">
        <v>20</v>
      </c>
      <c r="V2023" s="92">
        <v>93.5</v>
      </c>
      <c r="W2023" s="92">
        <v>95.4</v>
      </c>
      <c r="X2023" s="92">
        <v>96.3</v>
      </c>
      <c r="Y2023" s="92">
        <v>96.9</v>
      </c>
      <c r="Z2023" s="92">
        <v>97</v>
      </c>
      <c r="AA2023" s="92">
        <v>97</v>
      </c>
      <c r="AB2023" s="92">
        <v>96.7</v>
      </c>
      <c r="AC2023" s="92">
        <v>94.5</v>
      </c>
      <c r="AD2023" s="92">
        <v>96.7</v>
      </c>
      <c r="AE2023" s="92">
        <v>97.3</v>
      </c>
      <c r="AF2023" s="92">
        <v>97.7</v>
      </c>
      <c r="AG2023" s="92">
        <v>97.7</v>
      </c>
      <c r="AH2023" s="92">
        <v>97.7</v>
      </c>
      <c r="AI2023" s="92">
        <v>97.5</v>
      </c>
      <c r="AJ2023" s="92">
        <v>95.4</v>
      </c>
      <c r="AK2023" s="92">
        <v>97.2</v>
      </c>
      <c r="AL2023" s="92">
        <v>97.8</v>
      </c>
      <c r="AM2023" s="92">
        <v>98.1</v>
      </c>
      <c r="AN2023" s="92">
        <v>98.2</v>
      </c>
      <c r="AO2023" s="92">
        <v>98.1</v>
      </c>
      <c r="AP2023" s="92">
        <v>97.9</v>
      </c>
      <c r="AQ2023" s="39"/>
      <c r="AR2023" s="61"/>
    </row>
    <row r="2024" spans="1:44" s="105" customFormat="1" ht="30">
      <c r="A2024" s="66" t="s">
        <v>249</v>
      </c>
      <c r="B2024" s="66" t="s">
        <v>3325</v>
      </c>
      <c r="C2024" s="37" t="s">
        <v>644</v>
      </c>
      <c r="D2024" s="34">
        <v>20</v>
      </c>
      <c r="E2024" s="34">
        <v>480</v>
      </c>
      <c r="F2024" s="34">
        <v>97.5</v>
      </c>
      <c r="G2024" s="32" t="s">
        <v>388</v>
      </c>
      <c r="H2024" s="32" t="s">
        <v>389</v>
      </c>
      <c r="I2024" s="48"/>
      <c r="J2024" s="34">
        <v>0.61</v>
      </c>
      <c r="K2024" s="34"/>
      <c r="L2024" s="34"/>
      <c r="M2024" s="34">
        <v>450</v>
      </c>
      <c r="N2024" s="34">
        <v>700</v>
      </c>
      <c r="O2024" s="34">
        <v>800</v>
      </c>
      <c r="P2024" s="92">
        <v>2</v>
      </c>
      <c r="Q2024" s="92">
        <v>4</v>
      </c>
      <c r="R2024" s="92">
        <v>6</v>
      </c>
      <c r="S2024" s="92">
        <v>10</v>
      </c>
      <c r="T2024" s="92">
        <v>15</v>
      </c>
      <c r="U2024" s="92">
        <v>20</v>
      </c>
      <c r="V2024" s="92">
        <v>93.5</v>
      </c>
      <c r="W2024" s="92">
        <v>95.4</v>
      </c>
      <c r="X2024" s="92">
        <v>96.3</v>
      </c>
      <c r="Y2024" s="92">
        <v>96.9</v>
      </c>
      <c r="Z2024" s="92">
        <v>97</v>
      </c>
      <c r="AA2024" s="92">
        <v>97</v>
      </c>
      <c r="AB2024" s="92">
        <v>96.7</v>
      </c>
      <c r="AC2024" s="92">
        <v>94.5</v>
      </c>
      <c r="AD2024" s="92">
        <v>96.7</v>
      </c>
      <c r="AE2024" s="92">
        <v>97.3</v>
      </c>
      <c r="AF2024" s="92">
        <v>97.7</v>
      </c>
      <c r="AG2024" s="92">
        <v>97.7</v>
      </c>
      <c r="AH2024" s="92">
        <v>97.7</v>
      </c>
      <c r="AI2024" s="92">
        <v>97.5</v>
      </c>
      <c r="AJ2024" s="92">
        <v>95.4</v>
      </c>
      <c r="AK2024" s="92">
        <v>97.2</v>
      </c>
      <c r="AL2024" s="92">
        <v>97.8</v>
      </c>
      <c r="AM2024" s="92">
        <v>98.1</v>
      </c>
      <c r="AN2024" s="92">
        <v>98.2</v>
      </c>
      <c r="AO2024" s="92">
        <v>98.1</v>
      </c>
      <c r="AP2024" s="92">
        <v>97.9</v>
      </c>
      <c r="AQ2024" s="39"/>
      <c r="AR2024" s="61"/>
    </row>
    <row r="2025" spans="1:44" s="105" customFormat="1" ht="30">
      <c r="A2025" s="66" t="s">
        <v>249</v>
      </c>
      <c r="B2025" s="66" t="s">
        <v>1978</v>
      </c>
      <c r="C2025" s="37" t="s">
        <v>644</v>
      </c>
      <c r="D2025" s="34">
        <v>20</v>
      </c>
      <c r="E2025" s="34">
        <v>480</v>
      </c>
      <c r="F2025" s="34">
        <v>97.5</v>
      </c>
      <c r="G2025" s="32" t="s">
        <v>388</v>
      </c>
      <c r="H2025" s="32" t="s">
        <v>389</v>
      </c>
      <c r="I2025" s="57" t="s">
        <v>487</v>
      </c>
      <c r="J2025" s="34">
        <v>0.61</v>
      </c>
      <c r="K2025" s="34"/>
      <c r="L2025" s="34"/>
      <c r="M2025" s="34">
        <v>450</v>
      </c>
      <c r="N2025" s="34">
        <v>700</v>
      </c>
      <c r="O2025" s="34">
        <v>800</v>
      </c>
      <c r="P2025" s="92">
        <v>2</v>
      </c>
      <c r="Q2025" s="92">
        <v>4</v>
      </c>
      <c r="R2025" s="92">
        <v>6</v>
      </c>
      <c r="S2025" s="92">
        <v>10</v>
      </c>
      <c r="T2025" s="92">
        <v>15</v>
      </c>
      <c r="U2025" s="92">
        <v>20</v>
      </c>
      <c r="V2025" s="92">
        <v>93.5</v>
      </c>
      <c r="W2025" s="92">
        <v>95.4</v>
      </c>
      <c r="X2025" s="92">
        <v>96.3</v>
      </c>
      <c r="Y2025" s="92">
        <v>96.9</v>
      </c>
      <c r="Z2025" s="92">
        <v>97</v>
      </c>
      <c r="AA2025" s="92">
        <v>97</v>
      </c>
      <c r="AB2025" s="92">
        <v>96.7</v>
      </c>
      <c r="AC2025" s="92">
        <v>94.5</v>
      </c>
      <c r="AD2025" s="92">
        <v>96.7</v>
      </c>
      <c r="AE2025" s="92">
        <v>97.3</v>
      </c>
      <c r="AF2025" s="92">
        <v>97.7</v>
      </c>
      <c r="AG2025" s="92">
        <v>97.7</v>
      </c>
      <c r="AH2025" s="92">
        <v>97.7</v>
      </c>
      <c r="AI2025" s="92">
        <v>97.5</v>
      </c>
      <c r="AJ2025" s="92">
        <v>95.4</v>
      </c>
      <c r="AK2025" s="92">
        <v>97.2</v>
      </c>
      <c r="AL2025" s="92">
        <v>97.8</v>
      </c>
      <c r="AM2025" s="92">
        <v>98.1</v>
      </c>
      <c r="AN2025" s="92">
        <v>98.2</v>
      </c>
      <c r="AO2025" s="92">
        <v>98.1</v>
      </c>
      <c r="AP2025" s="92">
        <v>97.9</v>
      </c>
      <c r="AQ2025" s="39"/>
      <c r="AR2025" s="61"/>
    </row>
    <row r="2026" spans="1:44" s="105" customFormat="1" ht="30">
      <c r="A2026" s="66" t="s">
        <v>249</v>
      </c>
      <c r="B2026" s="66" t="s">
        <v>3326</v>
      </c>
      <c r="C2026" s="37" t="s">
        <v>644</v>
      </c>
      <c r="D2026" s="34">
        <v>20</v>
      </c>
      <c r="E2026" s="34">
        <v>480</v>
      </c>
      <c r="F2026" s="34">
        <v>97.5</v>
      </c>
      <c r="G2026" s="32" t="s">
        <v>388</v>
      </c>
      <c r="H2026" s="32" t="s">
        <v>389</v>
      </c>
      <c r="I2026" s="48"/>
      <c r="J2026" s="34">
        <v>0.61</v>
      </c>
      <c r="K2026" s="34"/>
      <c r="L2026" s="34"/>
      <c r="M2026" s="34">
        <v>450</v>
      </c>
      <c r="N2026" s="34">
        <v>700</v>
      </c>
      <c r="O2026" s="34">
        <v>800</v>
      </c>
      <c r="P2026" s="92">
        <v>2</v>
      </c>
      <c r="Q2026" s="92">
        <v>4</v>
      </c>
      <c r="R2026" s="92">
        <v>6</v>
      </c>
      <c r="S2026" s="92">
        <v>10</v>
      </c>
      <c r="T2026" s="92">
        <v>15</v>
      </c>
      <c r="U2026" s="92">
        <v>20</v>
      </c>
      <c r="V2026" s="92">
        <v>93.5</v>
      </c>
      <c r="W2026" s="92">
        <v>95.4</v>
      </c>
      <c r="X2026" s="92">
        <v>96.3</v>
      </c>
      <c r="Y2026" s="92">
        <v>96.9</v>
      </c>
      <c r="Z2026" s="92">
        <v>97</v>
      </c>
      <c r="AA2026" s="92">
        <v>97</v>
      </c>
      <c r="AB2026" s="92">
        <v>96.7</v>
      </c>
      <c r="AC2026" s="92">
        <v>94.5</v>
      </c>
      <c r="AD2026" s="92">
        <v>96.7</v>
      </c>
      <c r="AE2026" s="92">
        <v>97.3</v>
      </c>
      <c r="AF2026" s="92">
        <v>97.7</v>
      </c>
      <c r="AG2026" s="92">
        <v>97.7</v>
      </c>
      <c r="AH2026" s="92">
        <v>97.7</v>
      </c>
      <c r="AI2026" s="92">
        <v>97.5</v>
      </c>
      <c r="AJ2026" s="92">
        <v>95.4</v>
      </c>
      <c r="AK2026" s="92">
        <v>97.2</v>
      </c>
      <c r="AL2026" s="92">
        <v>97.8</v>
      </c>
      <c r="AM2026" s="92">
        <v>98.1</v>
      </c>
      <c r="AN2026" s="92">
        <v>98.2</v>
      </c>
      <c r="AO2026" s="92">
        <v>98.1</v>
      </c>
      <c r="AP2026" s="92">
        <v>97.9</v>
      </c>
      <c r="AQ2026" s="39"/>
      <c r="AR2026" s="61"/>
    </row>
    <row r="2027" spans="1:44" s="105" customFormat="1" ht="30">
      <c r="A2027" s="66" t="s">
        <v>249</v>
      </c>
      <c r="B2027" s="66" t="s">
        <v>1980</v>
      </c>
      <c r="C2027" s="37" t="s">
        <v>644</v>
      </c>
      <c r="D2027" s="34">
        <v>20</v>
      </c>
      <c r="E2027" s="34">
        <v>480</v>
      </c>
      <c r="F2027" s="34">
        <v>97.5</v>
      </c>
      <c r="G2027" s="32" t="s">
        <v>388</v>
      </c>
      <c r="H2027" s="32" t="s">
        <v>389</v>
      </c>
      <c r="I2027" s="57" t="s">
        <v>487</v>
      </c>
      <c r="J2027" s="34">
        <v>0.61</v>
      </c>
      <c r="K2027" s="34"/>
      <c r="L2027" s="34"/>
      <c r="M2027" s="34">
        <v>450</v>
      </c>
      <c r="N2027" s="34">
        <v>700</v>
      </c>
      <c r="O2027" s="34">
        <v>800</v>
      </c>
      <c r="P2027" s="92">
        <v>2</v>
      </c>
      <c r="Q2027" s="92">
        <v>4</v>
      </c>
      <c r="R2027" s="92">
        <v>6</v>
      </c>
      <c r="S2027" s="92">
        <v>10</v>
      </c>
      <c r="T2027" s="92">
        <v>15</v>
      </c>
      <c r="U2027" s="92">
        <v>20</v>
      </c>
      <c r="V2027" s="92">
        <v>93.5</v>
      </c>
      <c r="W2027" s="92">
        <v>95.4</v>
      </c>
      <c r="X2027" s="92">
        <v>96.3</v>
      </c>
      <c r="Y2027" s="92">
        <v>96.9</v>
      </c>
      <c r="Z2027" s="92">
        <v>97</v>
      </c>
      <c r="AA2027" s="92">
        <v>97</v>
      </c>
      <c r="AB2027" s="92">
        <v>96.7</v>
      </c>
      <c r="AC2027" s="92">
        <v>94.5</v>
      </c>
      <c r="AD2027" s="92">
        <v>96.7</v>
      </c>
      <c r="AE2027" s="92">
        <v>97.3</v>
      </c>
      <c r="AF2027" s="92">
        <v>97.7</v>
      </c>
      <c r="AG2027" s="92">
        <v>97.7</v>
      </c>
      <c r="AH2027" s="92">
        <v>97.7</v>
      </c>
      <c r="AI2027" s="92">
        <v>97.5</v>
      </c>
      <c r="AJ2027" s="92">
        <v>95.4</v>
      </c>
      <c r="AK2027" s="92">
        <v>97.2</v>
      </c>
      <c r="AL2027" s="92">
        <v>97.8</v>
      </c>
      <c r="AM2027" s="92">
        <v>98.1</v>
      </c>
      <c r="AN2027" s="92">
        <v>98.2</v>
      </c>
      <c r="AO2027" s="92">
        <v>98.1</v>
      </c>
      <c r="AP2027" s="92">
        <v>97.9</v>
      </c>
      <c r="AQ2027" s="39"/>
      <c r="AR2027" s="61"/>
    </row>
    <row r="2028" spans="1:44" s="105" customFormat="1" ht="30">
      <c r="A2028" s="66" t="s">
        <v>249</v>
      </c>
      <c r="B2028" s="66" t="s">
        <v>1982</v>
      </c>
      <c r="C2028" s="37" t="s">
        <v>644</v>
      </c>
      <c r="D2028" s="34">
        <v>20</v>
      </c>
      <c r="E2028" s="34">
        <v>480</v>
      </c>
      <c r="F2028" s="34">
        <v>97.5</v>
      </c>
      <c r="G2028" s="32" t="s">
        <v>388</v>
      </c>
      <c r="H2028" s="32" t="s">
        <v>389</v>
      </c>
      <c r="I2028" s="57" t="s">
        <v>487</v>
      </c>
      <c r="J2028" s="34">
        <v>0.61</v>
      </c>
      <c r="K2028" s="34"/>
      <c r="L2028" s="34"/>
      <c r="M2028" s="34">
        <v>450</v>
      </c>
      <c r="N2028" s="34">
        <v>700</v>
      </c>
      <c r="O2028" s="34">
        <v>800</v>
      </c>
      <c r="P2028" s="92">
        <v>2</v>
      </c>
      <c r="Q2028" s="92">
        <v>4</v>
      </c>
      <c r="R2028" s="92">
        <v>6</v>
      </c>
      <c r="S2028" s="92">
        <v>10</v>
      </c>
      <c r="T2028" s="92">
        <v>15</v>
      </c>
      <c r="U2028" s="92">
        <v>20</v>
      </c>
      <c r="V2028" s="92">
        <v>93.5</v>
      </c>
      <c r="W2028" s="92">
        <v>95.4</v>
      </c>
      <c r="X2028" s="92">
        <v>96.3</v>
      </c>
      <c r="Y2028" s="92">
        <v>96.9</v>
      </c>
      <c r="Z2028" s="92">
        <v>97</v>
      </c>
      <c r="AA2028" s="92">
        <v>97</v>
      </c>
      <c r="AB2028" s="92">
        <v>96.7</v>
      </c>
      <c r="AC2028" s="92">
        <v>94.5</v>
      </c>
      <c r="AD2028" s="92">
        <v>96.7</v>
      </c>
      <c r="AE2028" s="92">
        <v>97.3</v>
      </c>
      <c r="AF2028" s="92">
        <v>97.7</v>
      </c>
      <c r="AG2028" s="92">
        <v>97.7</v>
      </c>
      <c r="AH2028" s="92">
        <v>97.7</v>
      </c>
      <c r="AI2028" s="92">
        <v>97.5</v>
      </c>
      <c r="AJ2028" s="92">
        <v>95.4</v>
      </c>
      <c r="AK2028" s="92">
        <v>97.2</v>
      </c>
      <c r="AL2028" s="92">
        <v>97.8</v>
      </c>
      <c r="AM2028" s="92">
        <v>98.1</v>
      </c>
      <c r="AN2028" s="92">
        <v>98.2</v>
      </c>
      <c r="AO2028" s="92">
        <v>98.1</v>
      </c>
      <c r="AP2028" s="92">
        <v>97.9</v>
      </c>
      <c r="AQ2028" s="39"/>
      <c r="AR2028" s="61"/>
    </row>
    <row r="2029" spans="1:44" s="105" customFormat="1" ht="30">
      <c r="A2029" s="66" t="s">
        <v>249</v>
      </c>
      <c r="B2029" s="66" t="s">
        <v>3327</v>
      </c>
      <c r="C2029" s="37" t="s">
        <v>644</v>
      </c>
      <c r="D2029" s="34">
        <v>20</v>
      </c>
      <c r="E2029" s="34">
        <v>480</v>
      </c>
      <c r="F2029" s="34">
        <v>97.5</v>
      </c>
      <c r="G2029" s="32" t="s">
        <v>388</v>
      </c>
      <c r="H2029" s="32" t="s">
        <v>389</v>
      </c>
      <c r="I2029" s="48"/>
      <c r="J2029" s="34">
        <v>0.61</v>
      </c>
      <c r="K2029" s="34"/>
      <c r="L2029" s="34"/>
      <c r="M2029" s="34">
        <v>450</v>
      </c>
      <c r="N2029" s="34">
        <v>700</v>
      </c>
      <c r="O2029" s="34">
        <v>800</v>
      </c>
      <c r="P2029" s="92">
        <v>2</v>
      </c>
      <c r="Q2029" s="92">
        <v>4</v>
      </c>
      <c r="R2029" s="92">
        <v>6</v>
      </c>
      <c r="S2029" s="92">
        <v>10</v>
      </c>
      <c r="T2029" s="92">
        <v>15</v>
      </c>
      <c r="U2029" s="92">
        <v>20</v>
      </c>
      <c r="V2029" s="92">
        <v>93.5</v>
      </c>
      <c r="W2029" s="92">
        <v>95.4</v>
      </c>
      <c r="X2029" s="92">
        <v>96.3</v>
      </c>
      <c r="Y2029" s="92">
        <v>96.9</v>
      </c>
      <c r="Z2029" s="92">
        <v>97</v>
      </c>
      <c r="AA2029" s="92">
        <v>97</v>
      </c>
      <c r="AB2029" s="92">
        <v>96.7</v>
      </c>
      <c r="AC2029" s="92">
        <v>94.5</v>
      </c>
      <c r="AD2029" s="92">
        <v>96.7</v>
      </c>
      <c r="AE2029" s="92">
        <v>97.3</v>
      </c>
      <c r="AF2029" s="92">
        <v>97.7</v>
      </c>
      <c r="AG2029" s="92">
        <v>97.7</v>
      </c>
      <c r="AH2029" s="92">
        <v>97.7</v>
      </c>
      <c r="AI2029" s="92">
        <v>97.5</v>
      </c>
      <c r="AJ2029" s="92">
        <v>95.4</v>
      </c>
      <c r="AK2029" s="92">
        <v>97.2</v>
      </c>
      <c r="AL2029" s="92">
        <v>97.8</v>
      </c>
      <c r="AM2029" s="92">
        <v>98.1</v>
      </c>
      <c r="AN2029" s="92">
        <v>98.2</v>
      </c>
      <c r="AO2029" s="92">
        <v>98.1</v>
      </c>
      <c r="AP2029" s="92">
        <v>97.9</v>
      </c>
      <c r="AQ2029" s="39"/>
      <c r="AR2029" s="61"/>
    </row>
    <row r="2030" spans="1:44" s="105" customFormat="1" ht="30">
      <c r="A2030" s="66" t="s">
        <v>249</v>
      </c>
      <c r="B2030" s="66" t="s">
        <v>1984</v>
      </c>
      <c r="C2030" s="37" t="s">
        <v>644</v>
      </c>
      <c r="D2030" s="34">
        <v>20</v>
      </c>
      <c r="E2030" s="34">
        <v>480</v>
      </c>
      <c r="F2030" s="34">
        <v>97.5</v>
      </c>
      <c r="G2030" s="32" t="s">
        <v>388</v>
      </c>
      <c r="H2030" s="32" t="s">
        <v>389</v>
      </c>
      <c r="I2030" s="57" t="s">
        <v>487</v>
      </c>
      <c r="J2030" s="34">
        <v>0.61</v>
      </c>
      <c r="K2030" s="34"/>
      <c r="L2030" s="34"/>
      <c r="M2030" s="34">
        <v>450</v>
      </c>
      <c r="N2030" s="34">
        <v>700</v>
      </c>
      <c r="O2030" s="34">
        <v>800</v>
      </c>
      <c r="P2030" s="92">
        <v>2</v>
      </c>
      <c r="Q2030" s="92">
        <v>4</v>
      </c>
      <c r="R2030" s="92">
        <v>6</v>
      </c>
      <c r="S2030" s="92">
        <v>10</v>
      </c>
      <c r="T2030" s="92">
        <v>15</v>
      </c>
      <c r="U2030" s="92">
        <v>20</v>
      </c>
      <c r="V2030" s="92">
        <v>93.5</v>
      </c>
      <c r="W2030" s="92">
        <v>95.4</v>
      </c>
      <c r="X2030" s="92">
        <v>96.3</v>
      </c>
      <c r="Y2030" s="92">
        <v>96.9</v>
      </c>
      <c r="Z2030" s="92">
        <v>97</v>
      </c>
      <c r="AA2030" s="92">
        <v>97</v>
      </c>
      <c r="AB2030" s="92">
        <v>96.7</v>
      </c>
      <c r="AC2030" s="92">
        <v>94.5</v>
      </c>
      <c r="AD2030" s="92">
        <v>96.7</v>
      </c>
      <c r="AE2030" s="92">
        <v>97.3</v>
      </c>
      <c r="AF2030" s="92">
        <v>97.7</v>
      </c>
      <c r="AG2030" s="92">
        <v>97.7</v>
      </c>
      <c r="AH2030" s="92">
        <v>97.7</v>
      </c>
      <c r="AI2030" s="92">
        <v>97.5</v>
      </c>
      <c r="AJ2030" s="92">
        <v>95.4</v>
      </c>
      <c r="AK2030" s="92">
        <v>97.2</v>
      </c>
      <c r="AL2030" s="92">
        <v>97.8</v>
      </c>
      <c r="AM2030" s="92">
        <v>98.1</v>
      </c>
      <c r="AN2030" s="92">
        <v>98.2</v>
      </c>
      <c r="AO2030" s="92">
        <v>98.1</v>
      </c>
      <c r="AP2030" s="92">
        <v>97.9</v>
      </c>
      <c r="AQ2030" s="39"/>
      <c r="AR2030" s="61"/>
    </row>
    <row r="2031" spans="1:44" s="105" customFormat="1" ht="30">
      <c r="A2031" s="66" t="s">
        <v>249</v>
      </c>
      <c r="B2031" s="66" t="s">
        <v>3328</v>
      </c>
      <c r="C2031" s="37" t="s">
        <v>646</v>
      </c>
      <c r="D2031" s="34">
        <v>27.6</v>
      </c>
      <c r="E2031" s="34">
        <v>480</v>
      </c>
      <c r="F2031" s="34">
        <v>97.5</v>
      </c>
      <c r="G2031" s="32" t="s">
        <v>388</v>
      </c>
      <c r="H2031" s="32" t="s">
        <v>389</v>
      </c>
      <c r="I2031" s="48"/>
      <c r="J2031" s="34">
        <v>0.61</v>
      </c>
      <c r="K2031" s="34"/>
      <c r="L2031" s="34"/>
      <c r="M2031" s="34">
        <v>520</v>
      </c>
      <c r="N2031" s="34">
        <v>715</v>
      </c>
      <c r="O2031" s="34">
        <v>800</v>
      </c>
      <c r="P2031" s="92">
        <v>2.76</v>
      </c>
      <c r="Q2031" s="92">
        <v>5.52</v>
      </c>
      <c r="R2031" s="92">
        <v>8.2799999999999994</v>
      </c>
      <c r="S2031" s="92">
        <v>13.8</v>
      </c>
      <c r="T2031" s="92">
        <v>20.7</v>
      </c>
      <c r="U2031" s="92">
        <v>27.6</v>
      </c>
      <c r="V2031" s="92">
        <v>94.8</v>
      </c>
      <c r="W2031" s="92">
        <v>96.4</v>
      </c>
      <c r="X2031" s="92">
        <v>97</v>
      </c>
      <c r="Y2031" s="92">
        <v>97.4</v>
      </c>
      <c r="Z2031" s="92">
        <v>97.4</v>
      </c>
      <c r="AA2031" s="92">
        <v>97.3</v>
      </c>
      <c r="AB2031" s="92">
        <v>97.2</v>
      </c>
      <c r="AC2031" s="92">
        <v>95.4</v>
      </c>
      <c r="AD2031" s="92">
        <v>97.1</v>
      </c>
      <c r="AE2031" s="92">
        <v>97.6</v>
      </c>
      <c r="AF2031" s="92">
        <v>97.8</v>
      </c>
      <c r="AG2031" s="92">
        <v>97.9</v>
      </c>
      <c r="AH2031" s="92">
        <v>97.8</v>
      </c>
      <c r="AI2031" s="92">
        <v>97.7</v>
      </c>
      <c r="AJ2031" s="92">
        <v>96.1</v>
      </c>
      <c r="AK2031" s="92">
        <v>97.6</v>
      </c>
      <c r="AL2031" s="92">
        <v>98</v>
      </c>
      <c r="AM2031" s="92">
        <v>98.2</v>
      </c>
      <c r="AN2031" s="92">
        <v>98.2</v>
      </c>
      <c r="AO2031" s="92">
        <v>98.2</v>
      </c>
      <c r="AP2031" s="92">
        <v>98.1</v>
      </c>
      <c r="AQ2031" s="39"/>
      <c r="AR2031" s="61"/>
    </row>
    <row r="2032" spans="1:44" s="105" customFormat="1" ht="30">
      <c r="A2032" s="66" t="s">
        <v>249</v>
      </c>
      <c r="B2032" s="66" t="s">
        <v>3329</v>
      </c>
      <c r="C2032" s="37" t="s">
        <v>646</v>
      </c>
      <c r="D2032" s="34">
        <v>27.6</v>
      </c>
      <c r="E2032" s="34">
        <v>480</v>
      </c>
      <c r="F2032" s="34">
        <v>97.5</v>
      </c>
      <c r="G2032" s="32" t="s">
        <v>388</v>
      </c>
      <c r="H2032" s="32" t="s">
        <v>389</v>
      </c>
      <c r="I2032" s="48"/>
      <c r="J2032" s="34">
        <v>0.61</v>
      </c>
      <c r="K2032" s="34"/>
      <c r="L2032" s="34"/>
      <c r="M2032" s="34">
        <v>520</v>
      </c>
      <c r="N2032" s="34">
        <v>715</v>
      </c>
      <c r="O2032" s="34">
        <v>800</v>
      </c>
      <c r="P2032" s="92">
        <v>2.76</v>
      </c>
      <c r="Q2032" s="92">
        <v>5.52</v>
      </c>
      <c r="R2032" s="92">
        <v>8.2799999999999994</v>
      </c>
      <c r="S2032" s="92">
        <v>13.8</v>
      </c>
      <c r="T2032" s="92">
        <v>20.7</v>
      </c>
      <c r="U2032" s="92">
        <v>27.6</v>
      </c>
      <c r="V2032" s="92">
        <v>94.8</v>
      </c>
      <c r="W2032" s="92">
        <v>96.4</v>
      </c>
      <c r="X2032" s="92">
        <v>97</v>
      </c>
      <c r="Y2032" s="92">
        <v>97.4</v>
      </c>
      <c r="Z2032" s="92">
        <v>97.4</v>
      </c>
      <c r="AA2032" s="92">
        <v>97.3</v>
      </c>
      <c r="AB2032" s="92">
        <v>97.2</v>
      </c>
      <c r="AC2032" s="92">
        <v>95.4</v>
      </c>
      <c r="AD2032" s="92">
        <v>97.1</v>
      </c>
      <c r="AE2032" s="92">
        <v>97.6</v>
      </c>
      <c r="AF2032" s="92">
        <v>97.8</v>
      </c>
      <c r="AG2032" s="92">
        <v>97.9</v>
      </c>
      <c r="AH2032" s="92">
        <v>97.8</v>
      </c>
      <c r="AI2032" s="92">
        <v>97.7</v>
      </c>
      <c r="AJ2032" s="92">
        <v>96.1</v>
      </c>
      <c r="AK2032" s="92">
        <v>97.6</v>
      </c>
      <c r="AL2032" s="92">
        <v>98</v>
      </c>
      <c r="AM2032" s="92">
        <v>98.2</v>
      </c>
      <c r="AN2032" s="92">
        <v>98.2</v>
      </c>
      <c r="AO2032" s="92">
        <v>98.2</v>
      </c>
      <c r="AP2032" s="92">
        <v>98.1</v>
      </c>
      <c r="AQ2032" s="39"/>
      <c r="AR2032" s="61"/>
    </row>
    <row r="2033" spans="1:44" s="105" customFormat="1" ht="30">
      <c r="A2033" s="66" t="s">
        <v>249</v>
      </c>
      <c r="B2033" s="66" t="s">
        <v>1986</v>
      </c>
      <c r="C2033" s="37" t="s">
        <v>646</v>
      </c>
      <c r="D2033" s="34">
        <v>27.6</v>
      </c>
      <c r="E2033" s="34">
        <v>480</v>
      </c>
      <c r="F2033" s="34">
        <v>97.5</v>
      </c>
      <c r="G2033" s="32" t="s">
        <v>388</v>
      </c>
      <c r="H2033" s="32" t="s">
        <v>389</v>
      </c>
      <c r="I2033" s="57" t="s">
        <v>487</v>
      </c>
      <c r="J2033" s="34">
        <v>0.61</v>
      </c>
      <c r="K2033" s="34"/>
      <c r="L2033" s="34"/>
      <c r="M2033" s="34">
        <v>520</v>
      </c>
      <c r="N2033" s="34">
        <v>715</v>
      </c>
      <c r="O2033" s="34">
        <v>800</v>
      </c>
      <c r="P2033" s="92">
        <v>2.76</v>
      </c>
      <c r="Q2033" s="92">
        <v>5.52</v>
      </c>
      <c r="R2033" s="92">
        <v>8.2799999999999994</v>
      </c>
      <c r="S2033" s="92">
        <v>13.8</v>
      </c>
      <c r="T2033" s="92">
        <v>20.7</v>
      </c>
      <c r="U2033" s="92">
        <v>27.6</v>
      </c>
      <c r="V2033" s="92">
        <v>94.8</v>
      </c>
      <c r="W2033" s="92">
        <v>96.4</v>
      </c>
      <c r="X2033" s="92">
        <v>97</v>
      </c>
      <c r="Y2033" s="92">
        <v>97.4</v>
      </c>
      <c r="Z2033" s="92">
        <v>97.4</v>
      </c>
      <c r="AA2033" s="92">
        <v>97.3</v>
      </c>
      <c r="AB2033" s="92">
        <v>97.2</v>
      </c>
      <c r="AC2033" s="92">
        <v>95.4</v>
      </c>
      <c r="AD2033" s="92">
        <v>97.1</v>
      </c>
      <c r="AE2033" s="92">
        <v>97.6</v>
      </c>
      <c r="AF2033" s="92">
        <v>97.8</v>
      </c>
      <c r="AG2033" s="92">
        <v>97.9</v>
      </c>
      <c r="AH2033" s="92">
        <v>97.8</v>
      </c>
      <c r="AI2033" s="92">
        <v>97.7</v>
      </c>
      <c r="AJ2033" s="92">
        <v>96.1</v>
      </c>
      <c r="AK2033" s="92">
        <v>97.6</v>
      </c>
      <c r="AL2033" s="92">
        <v>98</v>
      </c>
      <c r="AM2033" s="92">
        <v>98.2</v>
      </c>
      <c r="AN2033" s="92">
        <v>98.2</v>
      </c>
      <c r="AO2033" s="92">
        <v>98.2</v>
      </c>
      <c r="AP2033" s="92">
        <v>98.1</v>
      </c>
      <c r="AQ2033" s="39"/>
      <c r="AR2033" s="61"/>
    </row>
    <row r="2034" spans="1:44" s="105" customFormat="1" ht="30">
      <c r="A2034" s="66" t="s">
        <v>249</v>
      </c>
      <c r="B2034" s="66" t="s">
        <v>3330</v>
      </c>
      <c r="C2034" s="37" t="s">
        <v>646</v>
      </c>
      <c r="D2034" s="34">
        <v>27.6</v>
      </c>
      <c r="E2034" s="34">
        <v>480</v>
      </c>
      <c r="F2034" s="34">
        <v>97.5</v>
      </c>
      <c r="G2034" s="32" t="s">
        <v>388</v>
      </c>
      <c r="H2034" s="32" t="s">
        <v>389</v>
      </c>
      <c r="I2034" s="48"/>
      <c r="J2034" s="34">
        <v>0.61</v>
      </c>
      <c r="K2034" s="34"/>
      <c r="L2034" s="34"/>
      <c r="M2034" s="34">
        <v>520</v>
      </c>
      <c r="N2034" s="34">
        <v>715</v>
      </c>
      <c r="O2034" s="34">
        <v>800</v>
      </c>
      <c r="P2034" s="92">
        <v>2.76</v>
      </c>
      <c r="Q2034" s="92">
        <v>5.52</v>
      </c>
      <c r="R2034" s="92">
        <v>8.2799999999999994</v>
      </c>
      <c r="S2034" s="92">
        <v>13.8</v>
      </c>
      <c r="T2034" s="92">
        <v>20.7</v>
      </c>
      <c r="U2034" s="92">
        <v>27.6</v>
      </c>
      <c r="V2034" s="92">
        <v>94.8</v>
      </c>
      <c r="W2034" s="92">
        <v>96.4</v>
      </c>
      <c r="X2034" s="92">
        <v>97</v>
      </c>
      <c r="Y2034" s="92">
        <v>97.4</v>
      </c>
      <c r="Z2034" s="92">
        <v>97.4</v>
      </c>
      <c r="AA2034" s="92">
        <v>97.3</v>
      </c>
      <c r="AB2034" s="92">
        <v>97.2</v>
      </c>
      <c r="AC2034" s="92">
        <v>95.4</v>
      </c>
      <c r="AD2034" s="92">
        <v>97.1</v>
      </c>
      <c r="AE2034" s="92">
        <v>97.6</v>
      </c>
      <c r="AF2034" s="92">
        <v>97.8</v>
      </c>
      <c r="AG2034" s="92">
        <v>97.9</v>
      </c>
      <c r="AH2034" s="92">
        <v>97.8</v>
      </c>
      <c r="AI2034" s="92">
        <v>97.7</v>
      </c>
      <c r="AJ2034" s="92">
        <v>96.1</v>
      </c>
      <c r="AK2034" s="92">
        <v>97.6</v>
      </c>
      <c r="AL2034" s="92">
        <v>98</v>
      </c>
      <c r="AM2034" s="92">
        <v>98.2</v>
      </c>
      <c r="AN2034" s="92">
        <v>98.2</v>
      </c>
      <c r="AO2034" s="92">
        <v>98.2</v>
      </c>
      <c r="AP2034" s="92">
        <v>98.1</v>
      </c>
      <c r="AQ2034" s="39"/>
      <c r="AR2034" s="61"/>
    </row>
    <row r="2035" spans="1:44" s="105" customFormat="1" ht="30">
      <c r="A2035" s="66" t="s">
        <v>249</v>
      </c>
      <c r="B2035" s="66" t="s">
        <v>1988</v>
      </c>
      <c r="C2035" s="37" t="s">
        <v>646</v>
      </c>
      <c r="D2035" s="34">
        <v>27.6</v>
      </c>
      <c r="E2035" s="34">
        <v>480</v>
      </c>
      <c r="F2035" s="34">
        <v>97.5</v>
      </c>
      <c r="G2035" s="32" t="s">
        <v>388</v>
      </c>
      <c r="H2035" s="32" t="s">
        <v>389</v>
      </c>
      <c r="I2035" s="57" t="s">
        <v>487</v>
      </c>
      <c r="J2035" s="34">
        <v>0.61</v>
      </c>
      <c r="K2035" s="34"/>
      <c r="L2035" s="34"/>
      <c r="M2035" s="34">
        <v>520</v>
      </c>
      <c r="N2035" s="34">
        <v>715</v>
      </c>
      <c r="O2035" s="34">
        <v>800</v>
      </c>
      <c r="P2035" s="92">
        <v>2.76</v>
      </c>
      <c r="Q2035" s="92">
        <v>5.52</v>
      </c>
      <c r="R2035" s="92">
        <v>8.2799999999999994</v>
      </c>
      <c r="S2035" s="92">
        <v>13.8</v>
      </c>
      <c r="T2035" s="92">
        <v>20.7</v>
      </c>
      <c r="U2035" s="92">
        <v>27.6</v>
      </c>
      <c r="V2035" s="92">
        <v>94.8</v>
      </c>
      <c r="W2035" s="92">
        <v>96.4</v>
      </c>
      <c r="X2035" s="92">
        <v>97</v>
      </c>
      <c r="Y2035" s="92">
        <v>97.4</v>
      </c>
      <c r="Z2035" s="92">
        <v>97.4</v>
      </c>
      <c r="AA2035" s="92">
        <v>97.3</v>
      </c>
      <c r="AB2035" s="92">
        <v>97.2</v>
      </c>
      <c r="AC2035" s="92">
        <v>95.4</v>
      </c>
      <c r="AD2035" s="92">
        <v>97.1</v>
      </c>
      <c r="AE2035" s="92">
        <v>97.6</v>
      </c>
      <c r="AF2035" s="92">
        <v>97.8</v>
      </c>
      <c r="AG2035" s="92">
        <v>97.9</v>
      </c>
      <c r="AH2035" s="92">
        <v>97.8</v>
      </c>
      <c r="AI2035" s="92">
        <v>97.7</v>
      </c>
      <c r="AJ2035" s="92">
        <v>96.1</v>
      </c>
      <c r="AK2035" s="92">
        <v>97.6</v>
      </c>
      <c r="AL2035" s="92">
        <v>98</v>
      </c>
      <c r="AM2035" s="92">
        <v>98.2</v>
      </c>
      <c r="AN2035" s="92">
        <v>98.2</v>
      </c>
      <c r="AO2035" s="92">
        <v>98.2</v>
      </c>
      <c r="AP2035" s="92">
        <v>98.1</v>
      </c>
      <c r="AQ2035" s="39"/>
      <c r="AR2035" s="61"/>
    </row>
    <row r="2036" spans="1:44" s="105" customFormat="1" ht="30">
      <c r="A2036" s="66" t="s">
        <v>249</v>
      </c>
      <c r="B2036" s="66" t="s">
        <v>1990</v>
      </c>
      <c r="C2036" s="37" t="s">
        <v>646</v>
      </c>
      <c r="D2036" s="34">
        <v>27.6</v>
      </c>
      <c r="E2036" s="34">
        <v>480</v>
      </c>
      <c r="F2036" s="34">
        <v>97.5</v>
      </c>
      <c r="G2036" s="32" t="s">
        <v>388</v>
      </c>
      <c r="H2036" s="32" t="s">
        <v>389</v>
      </c>
      <c r="I2036" s="57" t="s">
        <v>487</v>
      </c>
      <c r="J2036" s="34">
        <v>0.61</v>
      </c>
      <c r="K2036" s="34"/>
      <c r="L2036" s="34"/>
      <c r="M2036" s="34">
        <v>520</v>
      </c>
      <c r="N2036" s="34">
        <v>715</v>
      </c>
      <c r="O2036" s="34">
        <v>800</v>
      </c>
      <c r="P2036" s="92">
        <v>2.76</v>
      </c>
      <c r="Q2036" s="92">
        <v>5.52</v>
      </c>
      <c r="R2036" s="92">
        <v>8.2799999999999994</v>
      </c>
      <c r="S2036" s="92">
        <v>13.8</v>
      </c>
      <c r="T2036" s="92">
        <v>20.7</v>
      </c>
      <c r="U2036" s="92">
        <v>27.6</v>
      </c>
      <c r="V2036" s="92">
        <v>94.8</v>
      </c>
      <c r="W2036" s="92">
        <v>96.4</v>
      </c>
      <c r="X2036" s="92">
        <v>97</v>
      </c>
      <c r="Y2036" s="92">
        <v>97.4</v>
      </c>
      <c r="Z2036" s="92">
        <v>97.4</v>
      </c>
      <c r="AA2036" s="92">
        <v>97.3</v>
      </c>
      <c r="AB2036" s="92">
        <v>97.2</v>
      </c>
      <c r="AC2036" s="92">
        <v>95.4</v>
      </c>
      <c r="AD2036" s="92">
        <v>97.1</v>
      </c>
      <c r="AE2036" s="92">
        <v>97.6</v>
      </c>
      <c r="AF2036" s="92">
        <v>97.8</v>
      </c>
      <c r="AG2036" s="92">
        <v>97.9</v>
      </c>
      <c r="AH2036" s="92">
        <v>97.8</v>
      </c>
      <c r="AI2036" s="92">
        <v>97.7</v>
      </c>
      <c r="AJ2036" s="92">
        <v>96.1</v>
      </c>
      <c r="AK2036" s="92">
        <v>97.6</v>
      </c>
      <c r="AL2036" s="92">
        <v>98</v>
      </c>
      <c r="AM2036" s="92">
        <v>98.2</v>
      </c>
      <c r="AN2036" s="92">
        <v>98.2</v>
      </c>
      <c r="AO2036" s="92">
        <v>98.2</v>
      </c>
      <c r="AP2036" s="92">
        <v>98.1</v>
      </c>
      <c r="AQ2036" s="39"/>
      <c r="AR2036" s="61"/>
    </row>
    <row r="2037" spans="1:44" s="105" customFormat="1" ht="30">
      <c r="A2037" s="66" t="s">
        <v>249</v>
      </c>
      <c r="B2037" s="66" t="s">
        <v>3331</v>
      </c>
      <c r="C2037" s="37" t="s">
        <v>646</v>
      </c>
      <c r="D2037" s="34">
        <v>27.6</v>
      </c>
      <c r="E2037" s="34">
        <v>480</v>
      </c>
      <c r="F2037" s="34">
        <v>97.5</v>
      </c>
      <c r="G2037" s="32" t="s">
        <v>388</v>
      </c>
      <c r="H2037" s="32" t="s">
        <v>389</v>
      </c>
      <c r="I2037" s="48"/>
      <c r="J2037" s="34">
        <v>0.61</v>
      </c>
      <c r="K2037" s="34"/>
      <c r="L2037" s="34"/>
      <c r="M2037" s="34">
        <v>520</v>
      </c>
      <c r="N2037" s="34">
        <v>715</v>
      </c>
      <c r="O2037" s="34">
        <v>800</v>
      </c>
      <c r="P2037" s="92">
        <v>2.76</v>
      </c>
      <c r="Q2037" s="92">
        <v>5.52</v>
      </c>
      <c r="R2037" s="92">
        <v>8.2799999999999994</v>
      </c>
      <c r="S2037" s="92">
        <v>13.8</v>
      </c>
      <c r="T2037" s="92">
        <v>20.7</v>
      </c>
      <c r="U2037" s="92">
        <v>27.6</v>
      </c>
      <c r="V2037" s="92">
        <v>94.8</v>
      </c>
      <c r="W2037" s="92">
        <v>96.4</v>
      </c>
      <c r="X2037" s="92">
        <v>97</v>
      </c>
      <c r="Y2037" s="92">
        <v>97.4</v>
      </c>
      <c r="Z2037" s="92">
        <v>97.4</v>
      </c>
      <c r="AA2037" s="92">
        <v>97.3</v>
      </c>
      <c r="AB2037" s="92">
        <v>97.2</v>
      </c>
      <c r="AC2037" s="92">
        <v>95.4</v>
      </c>
      <c r="AD2037" s="92">
        <v>97.1</v>
      </c>
      <c r="AE2037" s="92">
        <v>97.6</v>
      </c>
      <c r="AF2037" s="92">
        <v>97.8</v>
      </c>
      <c r="AG2037" s="92">
        <v>97.9</v>
      </c>
      <c r="AH2037" s="92">
        <v>97.8</v>
      </c>
      <c r="AI2037" s="92">
        <v>97.7</v>
      </c>
      <c r="AJ2037" s="92">
        <v>96.1</v>
      </c>
      <c r="AK2037" s="92">
        <v>97.6</v>
      </c>
      <c r="AL2037" s="92">
        <v>98</v>
      </c>
      <c r="AM2037" s="92">
        <v>98.2</v>
      </c>
      <c r="AN2037" s="92">
        <v>98.2</v>
      </c>
      <c r="AO2037" s="92">
        <v>98.2</v>
      </c>
      <c r="AP2037" s="92">
        <v>98.1</v>
      </c>
      <c r="AQ2037" s="39"/>
      <c r="AR2037" s="61"/>
    </row>
    <row r="2038" spans="1:44" s="105" customFormat="1" ht="30">
      <c r="A2038" s="66" t="s">
        <v>249</v>
      </c>
      <c r="B2038" s="66" t="s">
        <v>1992</v>
      </c>
      <c r="C2038" s="37" t="s">
        <v>646</v>
      </c>
      <c r="D2038" s="34">
        <v>27.6</v>
      </c>
      <c r="E2038" s="34">
        <v>480</v>
      </c>
      <c r="F2038" s="34">
        <v>97.5</v>
      </c>
      <c r="G2038" s="32" t="s">
        <v>388</v>
      </c>
      <c r="H2038" s="32" t="s">
        <v>389</v>
      </c>
      <c r="I2038" s="57" t="s">
        <v>487</v>
      </c>
      <c r="J2038" s="34">
        <v>0.61</v>
      </c>
      <c r="K2038" s="34"/>
      <c r="L2038" s="34"/>
      <c r="M2038" s="34">
        <v>520</v>
      </c>
      <c r="N2038" s="34">
        <v>715</v>
      </c>
      <c r="O2038" s="34">
        <v>800</v>
      </c>
      <c r="P2038" s="92">
        <v>2.76</v>
      </c>
      <c r="Q2038" s="92">
        <v>5.52</v>
      </c>
      <c r="R2038" s="92">
        <v>8.2799999999999994</v>
      </c>
      <c r="S2038" s="92">
        <v>13.8</v>
      </c>
      <c r="T2038" s="92">
        <v>20.7</v>
      </c>
      <c r="U2038" s="92">
        <v>27.6</v>
      </c>
      <c r="V2038" s="92">
        <v>94.8</v>
      </c>
      <c r="W2038" s="92">
        <v>96.4</v>
      </c>
      <c r="X2038" s="92">
        <v>97</v>
      </c>
      <c r="Y2038" s="92">
        <v>97.4</v>
      </c>
      <c r="Z2038" s="92">
        <v>97.4</v>
      </c>
      <c r="AA2038" s="92">
        <v>97.3</v>
      </c>
      <c r="AB2038" s="92">
        <v>97.2</v>
      </c>
      <c r="AC2038" s="92">
        <v>95.4</v>
      </c>
      <c r="AD2038" s="92">
        <v>97.1</v>
      </c>
      <c r="AE2038" s="92">
        <v>97.6</v>
      </c>
      <c r="AF2038" s="92">
        <v>97.8</v>
      </c>
      <c r="AG2038" s="92">
        <v>97.9</v>
      </c>
      <c r="AH2038" s="92">
        <v>97.8</v>
      </c>
      <c r="AI2038" s="92">
        <v>97.7</v>
      </c>
      <c r="AJ2038" s="92">
        <v>96.1</v>
      </c>
      <c r="AK2038" s="92">
        <v>97.6</v>
      </c>
      <c r="AL2038" s="92">
        <v>98</v>
      </c>
      <c r="AM2038" s="92">
        <v>98.2</v>
      </c>
      <c r="AN2038" s="92">
        <v>98.2</v>
      </c>
      <c r="AO2038" s="92">
        <v>98.2</v>
      </c>
      <c r="AP2038" s="92">
        <v>98.1</v>
      </c>
      <c r="AQ2038" s="39"/>
      <c r="AR2038" s="61"/>
    </row>
    <row r="2039" spans="1:44" s="105" customFormat="1" ht="30">
      <c r="A2039" s="66" t="s">
        <v>249</v>
      </c>
      <c r="B2039" s="66" t="s">
        <v>1994</v>
      </c>
      <c r="C2039" s="37" t="s">
        <v>627</v>
      </c>
      <c r="D2039" s="34">
        <v>50</v>
      </c>
      <c r="E2039" s="34">
        <v>208</v>
      </c>
      <c r="F2039" s="34">
        <v>95</v>
      </c>
      <c r="G2039" s="32" t="s">
        <v>388</v>
      </c>
      <c r="H2039" s="32" t="s">
        <v>389</v>
      </c>
      <c r="I2039" s="57" t="s">
        <v>487</v>
      </c>
      <c r="J2039" s="34">
        <v>33</v>
      </c>
      <c r="K2039" s="34">
        <v>50</v>
      </c>
      <c r="L2039" s="34">
        <v>33</v>
      </c>
      <c r="M2039" s="34">
        <v>330</v>
      </c>
      <c r="N2039" s="34">
        <v>370</v>
      </c>
      <c r="O2039" s="34">
        <v>480</v>
      </c>
      <c r="P2039" s="92">
        <v>5</v>
      </c>
      <c r="Q2039" s="92">
        <v>10</v>
      </c>
      <c r="R2039" s="92">
        <v>15</v>
      </c>
      <c r="S2039" s="92">
        <v>25</v>
      </c>
      <c r="T2039" s="92">
        <v>37.5</v>
      </c>
      <c r="U2039" s="92">
        <v>50</v>
      </c>
      <c r="V2039" s="92">
        <v>90.7</v>
      </c>
      <c r="W2039" s="92">
        <v>94.5</v>
      </c>
      <c r="X2039" s="92">
        <v>95.4</v>
      </c>
      <c r="Y2039" s="92">
        <v>95.6</v>
      </c>
      <c r="Z2039" s="92">
        <v>95.3</v>
      </c>
      <c r="AA2039" s="92">
        <v>94.7</v>
      </c>
      <c r="AB2039" s="92">
        <v>95.1</v>
      </c>
      <c r="AC2039" s="92">
        <v>90.4</v>
      </c>
      <c r="AD2039" s="92">
        <v>94.4</v>
      </c>
      <c r="AE2039" s="92">
        <v>95.3</v>
      </c>
      <c r="AF2039" s="92">
        <v>95.6</v>
      </c>
      <c r="AG2039" s="92">
        <v>95.2</v>
      </c>
      <c r="AH2039" s="92">
        <v>94.6</v>
      </c>
      <c r="AI2039" s="92">
        <v>95</v>
      </c>
      <c r="AJ2039" s="92">
        <v>89.7</v>
      </c>
      <c r="AK2039" s="92">
        <v>94</v>
      </c>
      <c r="AL2039" s="92">
        <v>94.8</v>
      </c>
      <c r="AM2039" s="92">
        <v>95.2</v>
      </c>
      <c r="AN2039" s="92">
        <v>94.9</v>
      </c>
      <c r="AO2039" s="92">
        <v>94.4</v>
      </c>
      <c r="AP2039" s="92">
        <v>94.7</v>
      </c>
      <c r="AQ2039" s="39"/>
      <c r="AR2039" s="61"/>
    </row>
    <row r="2040" spans="1:44" s="105" customFormat="1" ht="30">
      <c r="A2040" s="66" t="s">
        <v>249</v>
      </c>
      <c r="B2040" s="66" t="s">
        <v>1995</v>
      </c>
      <c r="C2040" s="37" t="s">
        <v>647</v>
      </c>
      <c r="D2040" s="34">
        <v>50</v>
      </c>
      <c r="E2040" s="34">
        <v>480</v>
      </c>
      <c r="F2040" s="34">
        <v>95</v>
      </c>
      <c r="G2040" s="32" t="s">
        <v>388</v>
      </c>
      <c r="H2040" s="32" t="s">
        <v>389</v>
      </c>
      <c r="I2040" s="57" t="s">
        <v>487</v>
      </c>
      <c r="J2040" s="34">
        <v>41</v>
      </c>
      <c r="K2040" s="34">
        <v>50</v>
      </c>
      <c r="L2040" s="34">
        <v>41</v>
      </c>
      <c r="M2040" s="34">
        <v>330</v>
      </c>
      <c r="N2040" s="34">
        <v>370</v>
      </c>
      <c r="O2040" s="34">
        <v>480</v>
      </c>
      <c r="P2040" s="92">
        <v>5</v>
      </c>
      <c r="Q2040" s="92">
        <v>10</v>
      </c>
      <c r="R2040" s="92">
        <v>15</v>
      </c>
      <c r="S2040" s="92">
        <v>25</v>
      </c>
      <c r="T2040" s="92">
        <v>37.5</v>
      </c>
      <c r="U2040" s="92">
        <v>50</v>
      </c>
      <c r="V2040" s="92">
        <v>90.5</v>
      </c>
      <c r="W2040" s="92">
        <v>94.4</v>
      </c>
      <c r="X2040" s="92">
        <v>95.3</v>
      </c>
      <c r="Y2040" s="92">
        <v>95.7</v>
      </c>
      <c r="Z2040" s="92">
        <v>95.6</v>
      </c>
      <c r="AA2040" s="92">
        <v>95.1</v>
      </c>
      <c r="AB2040" s="92">
        <v>95.3</v>
      </c>
      <c r="AC2040" s="92">
        <v>90.2</v>
      </c>
      <c r="AD2040" s="92">
        <v>94.2</v>
      </c>
      <c r="AE2040" s="92">
        <v>95.2</v>
      </c>
      <c r="AF2040" s="92">
        <v>95.6</v>
      </c>
      <c r="AG2040" s="92">
        <v>95.5</v>
      </c>
      <c r="AH2040" s="92">
        <v>95</v>
      </c>
      <c r="AI2040" s="92">
        <v>95.2</v>
      </c>
      <c r="AJ2040" s="92">
        <v>89.5</v>
      </c>
      <c r="AK2040" s="92">
        <v>93.8</v>
      </c>
      <c r="AL2040" s="92">
        <v>94.9</v>
      </c>
      <c r="AM2040" s="92">
        <v>95.3</v>
      </c>
      <c r="AN2040" s="92">
        <v>95.3</v>
      </c>
      <c r="AO2040" s="92">
        <v>94.8</v>
      </c>
      <c r="AP2040" s="92">
        <v>94.9</v>
      </c>
      <c r="AQ2040" s="39"/>
      <c r="AR2040" s="61"/>
    </row>
    <row r="2041" spans="1:44" s="105" customFormat="1" ht="30">
      <c r="A2041" s="66" t="s">
        <v>249</v>
      </c>
      <c r="B2041" s="66" t="s">
        <v>1996</v>
      </c>
      <c r="C2041" s="37" t="s">
        <v>628</v>
      </c>
      <c r="D2041" s="34">
        <v>100</v>
      </c>
      <c r="E2041" s="34">
        <v>208</v>
      </c>
      <c r="F2041" s="34">
        <v>95</v>
      </c>
      <c r="G2041" s="32" t="s">
        <v>388</v>
      </c>
      <c r="H2041" s="32" t="s">
        <v>389</v>
      </c>
      <c r="I2041" s="57" t="s">
        <v>487</v>
      </c>
      <c r="J2041" s="34">
        <v>47</v>
      </c>
      <c r="K2041" s="34">
        <v>100</v>
      </c>
      <c r="L2041" s="34">
        <v>47</v>
      </c>
      <c r="M2041" s="34">
        <v>330</v>
      </c>
      <c r="N2041" s="34">
        <v>370</v>
      </c>
      <c r="O2041" s="34">
        <v>480</v>
      </c>
      <c r="P2041" s="92">
        <v>10</v>
      </c>
      <c r="Q2041" s="92">
        <v>20</v>
      </c>
      <c r="R2041" s="92">
        <v>30</v>
      </c>
      <c r="S2041" s="92">
        <v>50</v>
      </c>
      <c r="T2041" s="92">
        <v>75</v>
      </c>
      <c r="U2041" s="92">
        <v>100</v>
      </c>
      <c r="V2041" s="92">
        <v>91.5</v>
      </c>
      <c r="W2041" s="92">
        <v>94.7</v>
      </c>
      <c r="X2041" s="92">
        <v>95.4</v>
      </c>
      <c r="Y2041" s="92">
        <v>95.6</v>
      </c>
      <c r="Z2041" s="92">
        <v>95.3</v>
      </c>
      <c r="AA2041" s="92">
        <v>94.7</v>
      </c>
      <c r="AB2041" s="92">
        <v>95.2</v>
      </c>
      <c r="AC2041" s="92">
        <v>91.2</v>
      </c>
      <c r="AD2041" s="92">
        <v>94.5</v>
      </c>
      <c r="AE2041" s="92">
        <v>95.3</v>
      </c>
      <c r="AF2041" s="92">
        <v>95.5</v>
      </c>
      <c r="AG2041" s="92">
        <v>95.2</v>
      </c>
      <c r="AH2041" s="92">
        <v>94.6</v>
      </c>
      <c r="AI2041" s="92">
        <v>95.1</v>
      </c>
      <c r="AJ2041" s="92">
        <v>90.3</v>
      </c>
      <c r="AK2041" s="92">
        <v>94.1</v>
      </c>
      <c r="AL2041" s="92">
        <v>94.9</v>
      </c>
      <c r="AM2041" s="92">
        <v>95.2</v>
      </c>
      <c r="AN2041" s="92">
        <v>95</v>
      </c>
      <c r="AO2041" s="92">
        <v>94.4</v>
      </c>
      <c r="AP2041" s="92">
        <v>94.7</v>
      </c>
      <c r="AQ2041" s="39"/>
      <c r="AR2041" s="61"/>
    </row>
    <row r="2042" spans="1:44" s="105" customFormat="1" ht="30">
      <c r="A2042" s="66" t="s">
        <v>249</v>
      </c>
      <c r="B2042" s="66" t="s">
        <v>1997</v>
      </c>
      <c r="C2042" s="37" t="s">
        <v>648</v>
      </c>
      <c r="D2042" s="34">
        <v>100</v>
      </c>
      <c r="E2042" s="34">
        <v>480</v>
      </c>
      <c r="F2042" s="34">
        <v>95</v>
      </c>
      <c r="G2042" s="32" t="s">
        <v>388</v>
      </c>
      <c r="H2042" s="32" t="s">
        <v>389</v>
      </c>
      <c r="I2042" s="57" t="s">
        <v>487</v>
      </c>
      <c r="J2042" s="34">
        <v>50</v>
      </c>
      <c r="K2042" s="34">
        <v>100</v>
      </c>
      <c r="L2042" s="34">
        <v>50</v>
      </c>
      <c r="M2042" s="34">
        <v>330</v>
      </c>
      <c r="N2042" s="34">
        <v>370</v>
      </c>
      <c r="O2042" s="34">
        <v>480</v>
      </c>
      <c r="P2042" s="92">
        <v>10</v>
      </c>
      <c r="Q2042" s="92">
        <v>20</v>
      </c>
      <c r="R2042" s="92">
        <v>30</v>
      </c>
      <c r="S2042" s="92">
        <v>50</v>
      </c>
      <c r="T2042" s="92">
        <v>75</v>
      </c>
      <c r="U2042" s="92">
        <v>100</v>
      </c>
      <c r="V2042" s="92">
        <v>91.5</v>
      </c>
      <c r="W2042" s="92">
        <v>94.8</v>
      </c>
      <c r="X2042" s="92">
        <v>95.5</v>
      </c>
      <c r="Y2042" s="92">
        <v>95.7</v>
      </c>
      <c r="Z2042" s="92">
        <v>95.5</v>
      </c>
      <c r="AA2042" s="92">
        <v>94.7</v>
      </c>
      <c r="AB2042" s="92">
        <v>95.3</v>
      </c>
      <c r="AC2042" s="92">
        <v>91.2</v>
      </c>
      <c r="AD2042" s="92">
        <v>94.6</v>
      </c>
      <c r="AE2042" s="92">
        <v>95.3</v>
      </c>
      <c r="AF2042" s="92">
        <v>95.6</v>
      </c>
      <c r="AG2042" s="92">
        <v>95.4</v>
      </c>
      <c r="AH2042" s="92">
        <v>94.6</v>
      </c>
      <c r="AI2042" s="92">
        <v>95.2</v>
      </c>
      <c r="AJ2042" s="92">
        <v>90.3</v>
      </c>
      <c r="AK2042" s="92">
        <v>94.2</v>
      </c>
      <c r="AL2042" s="92">
        <v>95</v>
      </c>
      <c r="AM2042" s="92">
        <v>95.3</v>
      </c>
      <c r="AN2042" s="92">
        <v>95.1</v>
      </c>
      <c r="AO2042" s="92">
        <v>94.4</v>
      </c>
      <c r="AP2042" s="92">
        <v>94.8</v>
      </c>
      <c r="AQ2042" s="39"/>
      <c r="AR2042" s="61"/>
    </row>
    <row r="2043" spans="1:44" s="105" customFormat="1" ht="30">
      <c r="A2043" s="66" t="s">
        <v>249</v>
      </c>
      <c r="B2043" s="66" t="s">
        <v>1998</v>
      </c>
      <c r="C2043" s="37" t="s">
        <v>649</v>
      </c>
      <c r="D2043" s="34">
        <v>250</v>
      </c>
      <c r="E2043" s="34">
        <v>480</v>
      </c>
      <c r="F2043" s="34">
        <v>97</v>
      </c>
      <c r="G2043" s="32" t="s">
        <v>388</v>
      </c>
      <c r="H2043" s="32" t="s">
        <v>389</v>
      </c>
      <c r="I2043" s="57" t="s">
        <v>487</v>
      </c>
      <c r="J2043" s="34">
        <v>105.3</v>
      </c>
      <c r="K2043" s="34">
        <v>250</v>
      </c>
      <c r="L2043" s="34">
        <v>105.3</v>
      </c>
      <c r="M2043" s="34">
        <v>320</v>
      </c>
      <c r="N2043" s="34">
        <v>360</v>
      </c>
      <c r="O2043" s="34">
        <v>480</v>
      </c>
      <c r="P2043" s="92">
        <v>25</v>
      </c>
      <c r="Q2043" s="92">
        <v>50</v>
      </c>
      <c r="R2043" s="92">
        <v>75</v>
      </c>
      <c r="S2043" s="92">
        <v>125</v>
      </c>
      <c r="T2043" s="92">
        <v>187.5</v>
      </c>
      <c r="U2043" s="92">
        <v>250</v>
      </c>
      <c r="V2043" s="92">
        <v>95.7</v>
      </c>
      <c r="W2043" s="92">
        <v>97.5</v>
      </c>
      <c r="X2043" s="92">
        <v>97.5</v>
      </c>
      <c r="Y2043" s="92">
        <v>97.6</v>
      </c>
      <c r="Z2043" s="92">
        <v>97</v>
      </c>
      <c r="AA2043" s="92">
        <v>96.6</v>
      </c>
      <c r="AB2043" s="92">
        <v>97.1</v>
      </c>
      <c r="AC2043" s="92">
        <v>95.4</v>
      </c>
      <c r="AD2043" s="92">
        <v>97.2</v>
      </c>
      <c r="AE2043" s="92">
        <v>97.3</v>
      </c>
      <c r="AF2043" s="92">
        <v>97.4</v>
      </c>
      <c r="AG2043" s="92">
        <v>96.8</v>
      </c>
      <c r="AH2043" s="92">
        <v>96.5</v>
      </c>
      <c r="AI2043" s="92">
        <v>96.9</v>
      </c>
      <c r="AJ2043" s="92">
        <v>94.1</v>
      </c>
      <c r="AK2043" s="92">
        <v>96</v>
      </c>
      <c r="AL2043" s="92">
        <v>96.3</v>
      </c>
      <c r="AM2043" s="92">
        <v>96.7</v>
      </c>
      <c r="AN2043" s="92">
        <v>96.5</v>
      </c>
      <c r="AO2043" s="92">
        <v>96</v>
      </c>
      <c r="AP2043" s="92">
        <v>96.3</v>
      </c>
      <c r="AQ2043" s="39"/>
      <c r="AR2043" s="61"/>
    </row>
    <row r="2044" spans="1:44" s="105" customFormat="1" ht="30">
      <c r="A2044" s="66" t="s">
        <v>249</v>
      </c>
      <c r="B2044" s="66" t="s">
        <v>1999</v>
      </c>
      <c r="C2044" s="37" t="s">
        <v>650</v>
      </c>
      <c r="D2044" s="34">
        <v>300</v>
      </c>
      <c r="E2044" s="34">
        <v>480</v>
      </c>
      <c r="F2044" s="34">
        <v>97</v>
      </c>
      <c r="G2044" s="32" t="s">
        <v>388</v>
      </c>
      <c r="H2044" s="32" t="s">
        <v>389</v>
      </c>
      <c r="I2044" s="57" t="s">
        <v>487</v>
      </c>
      <c r="J2044" s="34">
        <v>119</v>
      </c>
      <c r="K2044" s="34">
        <v>300</v>
      </c>
      <c r="L2044" s="34">
        <v>119</v>
      </c>
      <c r="M2044" s="34">
        <v>320</v>
      </c>
      <c r="N2044" s="34">
        <v>360</v>
      </c>
      <c r="O2044" s="34">
        <v>480</v>
      </c>
      <c r="P2044" s="92">
        <v>30</v>
      </c>
      <c r="Q2044" s="92">
        <v>60</v>
      </c>
      <c r="R2044" s="92">
        <v>90</v>
      </c>
      <c r="S2044" s="92">
        <v>150</v>
      </c>
      <c r="T2044" s="92">
        <v>225</v>
      </c>
      <c r="U2044" s="92">
        <v>300</v>
      </c>
      <c r="V2044" s="92">
        <v>96.2</v>
      </c>
      <c r="W2044" s="92">
        <v>97.5</v>
      </c>
      <c r="X2044" s="92">
        <v>97.6</v>
      </c>
      <c r="Y2044" s="92">
        <v>97.6</v>
      </c>
      <c r="Z2044" s="92">
        <v>97.1</v>
      </c>
      <c r="AA2044" s="92">
        <v>96.5</v>
      </c>
      <c r="AB2044" s="92">
        <v>97.2</v>
      </c>
      <c r="AC2044" s="92">
        <v>95.8</v>
      </c>
      <c r="AD2044" s="92">
        <v>97.3</v>
      </c>
      <c r="AE2044" s="92">
        <v>97.4</v>
      </c>
      <c r="AF2044" s="92">
        <v>97.4</v>
      </c>
      <c r="AG2044" s="92">
        <v>96.9</v>
      </c>
      <c r="AH2044" s="92">
        <v>96.4</v>
      </c>
      <c r="AI2044" s="92">
        <v>97</v>
      </c>
      <c r="AJ2044" s="92">
        <v>94.8</v>
      </c>
      <c r="AK2044" s="92">
        <v>96.2</v>
      </c>
      <c r="AL2044" s="92">
        <v>96.3</v>
      </c>
      <c r="AM2044" s="92">
        <v>96.6</v>
      </c>
      <c r="AN2044" s="92">
        <v>96.3</v>
      </c>
      <c r="AO2044" s="92">
        <v>95.8</v>
      </c>
      <c r="AP2044" s="92">
        <v>96.3</v>
      </c>
      <c r="AQ2044" s="39"/>
      <c r="AR2044" s="61"/>
    </row>
    <row r="2045" spans="1:44" s="105" customFormat="1" ht="45">
      <c r="A2045" s="66" t="s">
        <v>249</v>
      </c>
      <c r="B2045" s="66" t="s">
        <v>2000</v>
      </c>
      <c r="C2045" s="37" t="s">
        <v>655</v>
      </c>
      <c r="D2045" s="34">
        <v>750</v>
      </c>
      <c r="E2045" s="34">
        <v>690</v>
      </c>
      <c r="F2045" s="34">
        <v>96.5</v>
      </c>
      <c r="G2045" s="32" t="s">
        <v>388</v>
      </c>
      <c r="H2045" s="32" t="s">
        <v>389</v>
      </c>
      <c r="I2045" s="57" t="s">
        <v>487</v>
      </c>
      <c r="J2045" s="34">
        <v>301.7</v>
      </c>
      <c r="K2045" s="34"/>
      <c r="L2045" s="34"/>
      <c r="M2045" s="34">
        <v>585</v>
      </c>
      <c r="N2045" s="34">
        <v>746</v>
      </c>
      <c r="O2045" s="34">
        <v>800</v>
      </c>
      <c r="P2045" s="92">
        <v>75</v>
      </c>
      <c r="Q2045" s="92">
        <v>150</v>
      </c>
      <c r="R2045" s="92">
        <v>225</v>
      </c>
      <c r="S2045" s="92">
        <v>375</v>
      </c>
      <c r="T2045" s="92">
        <v>562.5</v>
      </c>
      <c r="U2045" s="92">
        <v>750</v>
      </c>
      <c r="V2045" s="92">
        <v>94.5</v>
      </c>
      <c r="W2045" s="92">
        <v>95.8</v>
      </c>
      <c r="X2045" s="92">
        <v>96.2</v>
      </c>
      <c r="Y2045" s="92">
        <v>96.2</v>
      </c>
      <c r="Z2045" s="92">
        <v>95.9</v>
      </c>
      <c r="AA2045" s="92">
        <v>95.1</v>
      </c>
      <c r="AB2045" s="92">
        <v>95.9</v>
      </c>
      <c r="AC2045" s="92">
        <v>95</v>
      </c>
      <c r="AD2045" s="92">
        <v>96.5</v>
      </c>
      <c r="AE2045" s="92">
        <v>96.7</v>
      </c>
      <c r="AF2045" s="92">
        <v>96.9</v>
      </c>
      <c r="AG2045" s="92">
        <v>96.5</v>
      </c>
      <c r="AH2045" s="92">
        <v>95.9</v>
      </c>
      <c r="AI2045" s="92">
        <v>96.5</v>
      </c>
      <c r="AJ2045" s="92">
        <v>95.1</v>
      </c>
      <c r="AK2045" s="92">
        <v>96.6</v>
      </c>
      <c r="AL2045" s="92">
        <v>96.9</v>
      </c>
      <c r="AM2045" s="92">
        <v>97</v>
      </c>
      <c r="AN2045" s="92">
        <v>96.7</v>
      </c>
      <c r="AO2045" s="92">
        <v>96.1</v>
      </c>
      <c r="AP2045" s="92">
        <v>96.7</v>
      </c>
      <c r="AQ2045" s="39"/>
      <c r="AR2045" s="61"/>
    </row>
    <row r="2046" spans="1:44" s="105" customFormat="1" ht="45">
      <c r="A2046" s="66" t="s">
        <v>249</v>
      </c>
      <c r="B2046" s="66" t="s">
        <v>2001</v>
      </c>
      <c r="C2046" s="37" t="s">
        <v>655</v>
      </c>
      <c r="D2046" s="34">
        <v>750</v>
      </c>
      <c r="E2046" s="34">
        <v>690</v>
      </c>
      <c r="F2046" s="34">
        <v>96.5</v>
      </c>
      <c r="G2046" s="32" t="s">
        <v>388</v>
      </c>
      <c r="H2046" s="32" t="s">
        <v>389</v>
      </c>
      <c r="I2046" s="57" t="s">
        <v>487</v>
      </c>
      <c r="J2046" s="34">
        <v>346.8</v>
      </c>
      <c r="K2046" s="34"/>
      <c r="L2046" s="34"/>
      <c r="M2046" s="34">
        <v>585</v>
      </c>
      <c r="N2046" s="34">
        <v>746</v>
      </c>
      <c r="O2046" s="34">
        <v>800</v>
      </c>
      <c r="P2046" s="92">
        <v>75</v>
      </c>
      <c r="Q2046" s="92">
        <v>150</v>
      </c>
      <c r="R2046" s="92">
        <v>225</v>
      </c>
      <c r="S2046" s="92">
        <v>375</v>
      </c>
      <c r="T2046" s="92">
        <v>562.5</v>
      </c>
      <c r="U2046" s="92">
        <v>750</v>
      </c>
      <c r="V2046" s="92">
        <v>94.4</v>
      </c>
      <c r="W2046" s="92">
        <v>96</v>
      </c>
      <c r="X2046" s="92">
        <v>96.4</v>
      </c>
      <c r="Y2046" s="92">
        <v>96.5</v>
      </c>
      <c r="Z2046" s="92">
        <v>96.1</v>
      </c>
      <c r="AA2046" s="92">
        <v>95.4</v>
      </c>
      <c r="AB2046" s="92">
        <v>96.1</v>
      </c>
      <c r="AC2046" s="92">
        <v>94.9</v>
      </c>
      <c r="AD2046" s="92">
        <v>96.5</v>
      </c>
      <c r="AE2046" s="92">
        <v>96.8</v>
      </c>
      <c r="AF2046" s="92">
        <v>97.1</v>
      </c>
      <c r="AG2046" s="92">
        <v>96.8</v>
      </c>
      <c r="AH2046" s="92">
        <v>96.2</v>
      </c>
      <c r="AI2046" s="92">
        <v>96.7</v>
      </c>
      <c r="AJ2046" s="92">
        <v>95</v>
      </c>
      <c r="AK2046" s="92">
        <v>96.6</v>
      </c>
      <c r="AL2046" s="92">
        <v>96.9</v>
      </c>
      <c r="AM2046" s="92">
        <v>97.1</v>
      </c>
      <c r="AN2046" s="92">
        <v>96.9</v>
      </c>
      <c r="AO2046" s="92">
        <v>96.4</v>
      </c>
      <c r="AP2046" s="92">
        <v>96.8</v>
      </c>
      <c r="AQ2046" s="39"/>
      <c r="AR2046" s="61"/>
    </row>
    <row r="2047" spans="1:44" s="105" customFormat="1" ht="45">
      <c r="A2047" s="66" t="s">
        <v>249</v>
      </c>
      <c r="B2047" s="66" t="s">
        <v>2002</v>
      </c>
      <c r="C2047" s="37" t="s">
        <v>655</v>
      </c>
      <c r="D2047" s="34">
        <v>780</v>
      </c>
      <c r="E2047" s="34">
        <v>690</v>
      </c>
      <c r="F2047" s="34">
        <v>96.5</v>
      </c>
      <c r="G2047" s="32" t="s">
        <v>388</v>
      </c>
      <c r="H2047" s="32" t="s">
        <v>389</v>
      </c>
      <c r="I2047" s="57" t="s">
        <v>487</v>
      </c>
      <c r="J2047" s="34">
        <v>302</v>
      </c>
      <c r="K2047" s="34"/>
      <c r="L2047" s="34"/>
      <c r="M2047" s="34">
        <v>585</v>
      </c>
      <c r="N2047" s="34">
        <v>746</v>
      </c>
      <c r="O2047" s="34">
        <v>800</v>
      </c>
      <c r="P2047" s="92">
        <v>78</v>
      </c>
      <c r="Q2047" s="92">
        <v>156</v>
      </c>
      <c r="R2047" s="92">
        <v>234</v>
      </c>
      <c r="S2047" s="92">
        <v>390</v>
      </c>
      <c r="T2047" s="92">
        <v>585</v>
      </c>
      <c r="U2047" s="92">
        <v>780</v>
      </c>
      <c r="V2047" s="92">
        <v>94.4</v>
      </c>
      <c r="W2047" s="92">
        <v>95.8</v>
      </c>
      <c r="X2047" s="92">
        <v>96.1</v>
      </c>
      <c r="Y2047" s="92">
        <v>96.2</v>
      </c>
      <c r="Z2047" s="92">
        <v>95.8</v>
      </c>
      <c r="AA2047" s="92">
        <v>95.1</v>
      </c>
      <c r="AB2047" s="92">
        <v>95.8</v>
      </c>
      <c r="AC2047" s="92">
        <v>94.9</v>
      </c>
      <c r="AD2047" s="92">
        <v>96.4</v>
      </c>
      <c r="AE2047" s="92">
        <v>96.7</v>
      </c>
      <c r="AF2047" s="92">
        <v>96.9</v>
      </c>
      <c r="AG2047" s="92">
        <v>96.5</v>
      </c>
      <c r="AH2047" s="92">
        <v>96</v>
      </c>
      <c r="AI2047" s="92">
        <v>96.5</v>
      </c>
      <c r="AJ2047" s="92">
        <v>95.1</v>
      </c>
      <c r="AK2047" s="92">
        <v>96.6</v>
      </c>
      <c r="AL2047" s="92">
        <v>96.9</v>
      </c>
      <c r="AM2047" s="92">
        <v>97</v>
      </c>
      <c r="AN2047" s="92">
        <v>96.7</v>
      </c>
      <c r="AO2047" s="92">
        <v>96.2</v>
      </c>
      <c r="AP2047" s="92">
        <v>96.7</v>
      </c>
      <c r="AQ2047" s="39"/>
      <c r="AR2047" s="61"/>
    </row>
    <row r="2048" spans="1:44" s="105" customFormat="1" ht="45">
      <c r="A2048" s="66" t="s">
        <v>249</v>
      </c>
      <c r="B2048" s="66" t="s">
        <v>2003</v>
      </c>
      <c r="C2048" s="37" t="s">
        <v>655</v>
      </c>
      <c r="D2048" s="34">
        <v>780</v>
      </c>
      <c r="E2048" s="34">
        <v>690</v>
      </c>
      <c r="F2048" s="34">
        <v>96.5</v>
      </c>
      <c r="G2048" s="32" t="s">
        <v>388</v>
      </c>
      <c r="H2048" s="32" t="s">
        <v>389</v>
      </c>
      <c r="I2048" s="57" t="s">
        <v>487</v>
      </c>
      <c r="J2048" s="34">
        <v>346.8</v>
      </c>
      <c r="K2048" s="34"/>
      <c r="L2048" s="34"/>
      <c r="M2048" s="34">
        <v>585</v>
      </c>
      <c r="N2048" s="34">
        <v>746</v>
      </c>
      <c r="O2048" s="34">
        <v>800</v>
      </c>
      <c r="P2048" s="92">
        <v>78</v>
      </c>
      <c r="Q2048" s="92">
        <v>156</v>
      </c>
      <c r="R2048" s="92">
        <v>234</v>
      </c>
      <c r="S2048" s="92">
        <v>390</v>
      </c>
      <c r="T2048" s="92">
        <v>585</v>
      </c>
      <c r="U2048" s="92">
        <v>780</v>
      </c>
      <c r="V2048" s="92">
        <v>94.5</v>
      </c>
      <c r="W2048" s="92">
        <v>96</v>
      </c>
      <c r="X2048" s="92">
        <v>96.4</v>
      </c>
      <c r="Y2048" s="92">
        <v>96.4</v>
      </c>
      <c r="Z2048" s="92">
        <v>96</v>
      </c>
      <c r="AA2048" s="92">
        <v>95.3</v>
      </c>
      <c r="AB2048" s="92">
        <v>96.1</v>
      </c>
      <c r="AC2048" s="92">
        <v>95</v>
      </c>
      <c r="AD2048" s="92">
        <v>96.5</v>
      </c>
      <c r="AE2048" s="92">
        <v>97</v>
      </c>
      <c r="AF2048" s="92">
        <v>97.1</v>
      </c>
      <c r="AG2048" s="92">
        <v>96.8</v>
      </c>
      <c r="AH2048" s="92">
        <v>96.2</v>
      </c>
      <c r="AI2048" s="92">
        <v>96.7</v>
      </c>
      <c r="AJ2048" s="92">
        <v>95.1</v>
      </c>
      <c r="AK2048" s="92">
        <v>96.6</v>
      </c>
      <c r="AL2048" s="92">
        <v>97.1</v>
      </c>
      <c r="AM2048" s="92">
        <v>97.2</v>
      </c>
      <c r="AN2048" s="92">
        <v>96.9</v>
      </c>
      <c r="AO2048" s="92">
        <v>96.3</v>
      </c>
      <c r="AP2048" s="92">
        <v>96.9</v>
      </c>
      <c r="AQ2048" s="39"/>
      <c r="AR2048" s="61"/>
    </row>
    <row r="2049" spans="1:44" s="105" customFormat="1" ht="45">
      <c r="A2049" s="66" t="s">
        <v>249</v>
      </c>
      <c r="B2049" s="66" t="s">
        <v>2004</v>
      </c>
      <c r="C2049" s="37" t="s">
        <v>656</v>
      </c>
      <c r="D2049" s="34">
        <v>1000</v>
      </c>
      <c r="E2049" s="34">
        <v>690</v>
      </c>
      <c r="F2049" s="34">
        <v>96.5</v>
      </c>
      <c r="G2049" s="32" t="s">
        <v>388</v>
      </c>
      <c r="H2049" s="32" t="s">
        <v>389</v>
      </c>
      <c r="I2049" s="57" t="s">
        <v>487</v>
      </c>
      <c r="J2049" s="34">
        <v>328.8</v>
      </c>
      <c r="K2049" s="34"/>
      <c r="L2049" s="34"/>
      <c r="M2049" s="34">
        <v>585</v>
      </c>
      <c r="N2049" s="34">
        <v>746</v>
      </c>
      <c r="O2049" s="34">
        <v>800</v>
      </c>
      <c r="P2049" s="92">
        <v>100</v>
      </c>
      <c r="Q2049" s="92">
        <v>200</v>
      </c>
      <c r="R2049" s="92">
        <v>300</v>
      </c>
      <c r="S2049" s="92">
        <v>500</v>
      </c>
      <c r="T2049" s="92">
        <v>750</v>
      </c>
      <c r="U2049" s="92">
        <v>1000</v>
      </c>
      <c r="V2049" s="92">
        <v>94.5</v>
      </c>
      <c r="W2049" s="92">
        <v>96.1</v>
      </c>
      <c r="X2049" s="92">
        <v>96.5</v>
      </c>
      <c r="Y2049" s="92">
        <v>96.5</v>
      </c>
      <c r="Z2049" s="92">
        <v>96.2</v>
      </c>
      <c r="AA2049" s="92">
        <v>95.4</v>
      </c>
      <c r="AB2049" s="92">
        <v>96.2</v>
      </c>
      <c r="AC2049" s="92">
        <v>94.9</v>
      </c>
      <c r="AD2049" s="92">
        <v>96.7</v>
      </c>
      <c r="AE2049" s="92">
        <v>97.1</v>
      </c>
      <c r="AF2049" s="92">
        <v>97.1</v>
      </c>
      <c r="AG2049" s="92">
        <v>96.8</v>
      </c>
      <c r="AH2049" s="92">
        <v>96.2</v>
      </c>
      <c r="AI2049" s="92">
        <v>96.8</v>
      </c>
      <c r="AJ2049" s="92">
        <v>95.1</v>
      </c>
      <c r="AK2049" s="92">
        <v>96.9</v>
      </c>
      <c r="AL2049" s="92">
        <v>97.2</v>
      </c>
      <c r="AM2049" s="92">
        <v>97.3</v>
      </c>
      <c r="AN2049" s="92">
        <v>96.9</v>
      </c>
      <c r="AO2049" s="92">
        <v>96.4</v>
      </c>
      <c r="AP2049" s="92">
        <v>96.9</v>
      </c>
      <c r="AQ2049" s="39"/>
      <c r="AR2049" s="61"/>
    </row>
    <row r="2050" spans="1:44" s="105" customFormat="1" ht="45">
      <c r="A2050" s="66" t="s">
        <v>249</v>
      </c>
      <c r="B2050" s="66" t="s">
        <v>2005</v>
      </c>
      <c r="C2050" s="37" t="s">
        <v>656</v>
      </c>
      <c r="D2050" s="34">
        <v>1000</v>
      </c>
      <c r="E2050" s="34">
        <v>690</v>
      </c>
      <c r="F2050" s="34">
        <v>97</v>
      </c>
      <c r="G2050" s="32" t="s">
        <v>388</v>
      </c>
      <c r="H2050" s="32" t="s">
        <v>389</v>
      </c>
      <c r="I2050" s="57" t="s">
        <v>487</v>
      </c>
      <c r="J2050" s="34">
        <v>381.6</v>
      </c>
      <c r="K2050" s="34"/>
      <c r="L2050" s="34"/>
      <c r="M2050" s="34">
        <v>585</v>
      </c>
      <c r="N2050" s="34">
        <v>746</v>
      </c>
      <c r="O2050" s="34">
        <v>800</v>
      </c>
      <c r="P2050" s="92">
        <v>100</v>
      </c>
      <c r="Q2050" s="92">
        <v>200</v>
      </c>
      <c r="R2050" s="92">
        <v>300</v>
      </c>
      <c r="S2050" s="92">
        <v>500</v>
      </c>
      <c r="T2050" s="92">
        <v>750</v>
      </c>
      <c r="U2050" s="92">
        <v>1000</v>
      </c>
      <c r="V2050" s="92">
        <v>94.5</v>
      </c>
      <c r="W2050" s="92">
        <v>96.2</v>
      </c>
      <c r="X2050" s="92">
        <v>96.6</v>
      </c>
      <c r="Y2050" s="92">
        <v>96.8</v>
      </c>
      <c r="Z2050" s="92">
        <v>96.4</v>
      </c>
      <c r="AA2050" s="92">
        <v>95.8</v>
      </c>
      <c r="AB2050" s="92">
        <v>96.4</v>
      </c>
      <c r="AC2050" s="92">
        <v>95</v>
      </c>
      <c r="AD2050" s="92">
        <v>96.8</v>
      </c>
      <c r="AE2050" s="92">
        <v>97.2</v>
      </c>
      <c r="AF2050" s="92">
        <v>97.3</v>
      </c>
      <c r="AG2050" s="92">
        <v>97</v>
      </c>
      <c r="AH2050" s="92">
        <v>96.5</v>
      </c>
      <c r="AI2050" s="92">
        <v>97</v>
      </c>
      <c r="AJ2050" s="92">
        <v>95.1</v>
      </c>
      <c r="AK2050" s="92">
        <v>96.9</v>
      </c>
      <c r="AL2050" s="92">
        <v>97.4</v>
      </c>
      <c r="AM2050" s="92">
        <v>97.4</v>
      </c>
      <c r="AN2050" s="92">
        <v>97.1</v>
      </c>
      <c r="AO2050" s="92">
        <v>96.6</v>
      </c>
      <c r="AP2050" s="92">
        <v>97.1</v>
      </c>
      <c r="AQ2050" s="39"/>
      <c r="AR2050" s="61"/>
    </row>
    <row r="2051" spans="1:44" s="105" customFormat="1" ht="45">
      <c r="A2051" s="66" t="s">
        <v>249</v>
      </c>
      <c r="B2051" s="66" t="s">
        <v>2006</v>
      </c>
      <c r="C2051" s="37" t="s">
        <v>656</v>
      </c>
      <c r="D2051" s="34">
        <v>1154</v>
      </c>
      <c r="E2051" s="34">
        <v>690</v>
      </c>
      <c r="F2051" s="34">
        <v>96.5</v>
      </c>
      <c r="G2051" s="32" t="s">
        <v>388</v>
      </c>
      <c r="H2051" s="32" t="s">
        <v>389</v>
      </c>
      <c r="I2051" s="57" t="s">
        <v>487</v>
      </c>
      <c r="J2051" s="34">
        <v>329</v>
      </c>
      <c r="K2051" s="34"/>
      <c r="L2051" s="34"/>
      <c r="M2051" s="34">
        <v>585</v>
      </c>
      <c r="N2051" s="34">
        <v>746</v>
      </c>
      <c r="O2051" s="34">
        <v>800</v>
      </c>
      <c r="P2051" s="92">
        <v>117</v>
      </c>
      <c r="Q2051" s="92">
        <v>234</v>
      </c>
      <c r="R2051" s="92">
        <v>351</v>
      </c>
      <c r="S2051" s="92">
        <v>585</v>
      </c>
      <c r="T2051" s="92">
        <v>877.5</v>
      </c>
      <c r="U2051" s="92">
        <v>1170</v>
      </c>
      <c r="V2051" s="92">
        <v>94.4</v>
      </c>
      <c r="W2051" s="92">
        <v>96</v>
      </c>
      <c r="X2051" s="92">
        <v>96.4</v>
      </c>
      <c r="Y2051" s="92">
        <v>96.5</v>
      </c>
      <c r="Z2051" s="92">
        <v>96.1</v>
      </c>
      <c r="AA2051" s="92">
        <v>95.4</v>
      </c>
      <c r="AB2051" s="92">
        <v>96.1</v>
      </c>
      <c r="AC2051" s="92">
        <v>95</v>
      </c>
      <c r="AD2051" s="92">
        <v>96.6</v>
      </c>
      <c r="AE2051" s="92">
        <v>97</v>
      </c>
      <c r="AF2051" s="92">
        <v>97.1</v>
      </c>
      <c r="AG2051" s="92">
        <v>96.8</v>
      </c>
      <c r="AH2051" s="92">
        <v>96.2</v>
      </c>
      <c r="AI2051" s="92">
        <v>96.8</v>
      </c>
      <c r="AJ2051" s="92">
        <v>95.1</v>
      </c>
      <c r="AK2051" s="92">
        <v>96.8</v>
      </c>
      <c r="AL2051" s="92">
        <v>97.2</v>
      </c>
      <c r="AM2051" s="92">
        <v>97.3</v>
      </c>
      <c r="AN2051" s="92">
        <v>97</v>
      </c>
      <c r="AO2051" s="92">
        <v>96.4</v>
      </c>
      <c r="AP2051" s="92">
        <v>97</v>
      </c>
      <c r="AQ2051" s="39"/>
      <c r="AR2051" s="61"/>
    </row>
    <row r="2052" spans="1:44" s="105" customFormat="1" ht="45">
      <c r="A2052" s="66" t="s">
        <v>249</v>
      </c>
      <c r="B2052" s="66" t="s">
        <v>2007</v>
      </c>
      <c r="C2052" s="37" t="s">
        <v>656</v>
      </c>
      <c r="D2052" s="34">
        <v>1170</v>
      </c>
      <c r="E2052" s="34">
        <v>690</v>
      </c>
      <c r="F2052" s="34">
        <v>97</v>
      </c>
      <c r="G2052" s="32" t="s">
        <v>388</v>
      </c>
      <c r="H2052" s="32" t="s">
        <v>389</v>
      </c>
      <c r="I2052" s="57" t="s">
        <v>487</v>
      </c>
      <c r="J2052" s="34">
        <v>381.6</v>
      </c>
      <c r="K2052" s="34"/>
      <c r="L2052" s="34"/>
      <c r="M2052" s="34">
        <v>585</v>
      </c>
      <c r="N2052" s="34">
        <v>746</v>
      </c>
      <c r="O2052" s="34">
        <v>800</v>
      </c>
      <c r="P2052" s="92">
        <v>117</v>
      </c>
      <c r="Q2052" s="92">
        <v>234</v>
      </c>
      <c r="R2052" s="92">
        <v>351</v>
      </c>
      <c r="S2052" s="92">
        <v>585</v>
      </c>
      <c r="T2052" s="92">
        <v>877.5</v>
      </c>
      <c r="U2052" s="92">
        <v>1170</v>
      </c>
      <c r="V2052" s="92">
        <v>94.6</v>
      </c>
      <c r="W2052" s="92">
        <v>96.3</v>
      </c>
      <c r="X2052" s="92">
        <v>96.6</v>
      </c>
      <c r="Y2052" s="92">
        <v>96.7</v>
      </c>
      <c r="Z2052" s="92">
        <v>96.3</v>
      </c>
      <c r="AA2052" s="92">
        <v>95.6</v>
      </c>
      <c r="AB2052" s="92">
        <v>96.3</v>
      </c>
      <c r="AC2052" s="92">
        <v>95.2</v>
      </c>
      <c r="AD2052" s="92">
        <v>96.8</v>
      </c>
      <c r="AE2052" s="92">
        <v>97.3</v>
      </c>
      <c r="AF2052" s="92">
        <v>97.3</v>
      </c>
      <c r="AG2052" s="92">
        <v>96.9</v>
      </c>
      <c r="AH2052" s="92">
        <v>96.3</v>
      </c>
      <c r="AI2052" s="92">
        <v>96.9</v>
      </c>
      <c r="AJ2052" s="92">
        <v>95.3</v>
      </c>
      <c r="AK2052" s="92">
        <v>96.9</v>
      </c>
      <c r="AL2052" s="92">
        <v>97.4</v>
      </c>
      <c r="AM2052" s="92">
        <v>97.4</v>
      </c>
      <c r="AN2052" s="92">
        <v>97</v>
      </c>
      <c r="AO2052" s="92">
        <v>96.5</v>
      </c>
      <c r="AP2052" s="92">
        <v>97</v>
      </c>
      <c r="AQ2052" s="39"/>
      <c r="AR2052" s="61"/>
    </row>
    <row r="2053" spans="1:44" s="105" customFormat="1" ht="45">
      <c r="A2053" s="66" t="s">
        <v>249</v>
      </c>
      <c r="B2053" s="66" t="s">
        <v>2008</v>
      </c>
      <c r="C2053" s="37" t="s">
        <v>657</v>
      </c>
      <c r="D2053" s="34">
        <v>1500</v>
      </c>
      <c r="E2053" s="34">
        <v>690</v>
      </c>
      <c r="F2053" s="34">
        <v>96.5</v>
      </c>
      <c r="G2053" s="32" t="s">
        <v>388</v>
      </c>
      <c r="H2053" s="32" t="s">
        <v>389</v>
      </c>
      <c r="I2053" s="57" t="s">
        <v>487</v>
      </c>
      <c r="J2053" s="34">
        <v>373.9</v>
      </c>
      <c r="K2053" s="34"/>
      <c r="L2053" s="34"/>
      <c r="M2053" s="34">
        <v>585</v>
      </c>
      <c r="N2053" s="34">
        <v>746</v>
      </c>
      <c r="O2053" s="34">
        <v>800</v>
      </c>
      <c r="P2053" s="92">
        <v>150</v>
      </c>
      <c r="Q2053" s="92">
        <v>300</v>
      </c>
      <c r="R2053" s="92">
        <v>450</v>
      </c>
      <c r="S2053" s="92">
        <v>750</v>
      </c>
      <c r="T2053" s="92">
        <v>1125</v>
      </c>
      <c r="U2053" s="92">
        <v>1500</v>
      </c>
      <c r="V2053" s="92">
        <v>94.9</v>
      </c>
      <c r="W2053" s="92">
        <v>96.3</v>
      </c>
      <c r="X2053" s="92">
        <v>96.5</v>
      </c>
      <c r="Y2053" s="92">
        <v>96.7</v>
      </c>
      <c r="Z2053" s="92">
        <v>96.3</v>
      </c>
      <c r="AA2053" s="92">
        <v>95.6</v>
      </c>
      <c r="AB2053" s="92">
        <v>96.3</v>
      </c>
      <c r="AC2053" s="92">
        <v>95.3</v>
      </c>
      <c r="AD2053" s="92">
        <v>96.8</v>
      </c>
      <c r="AE2053" s="92">
        <v>97</v>
      </c>
      <c r="AF2053" s="92">
        <v>97.2</v>
      </c>
      <c r="AG2053" s="92">
        <v>96.9</v>
      </c>
      <c r="AH2053" s="92">
        <v>96.3</v>
      </c>
      <c r="AI2053" s="92">
        <v>96.9</v>
      </c>
      <c r="AJ2053" s="92">
        <v>95.4</v>
      </c>
      <c r="AK2053" s="92">
        <v>96.9</v>
      </c>
      <c r="AL2053" s="92">
        <v>97.2</v>
      </c>
      <c r="AM2053" s="92">
        <v>97.4</v>
      </c>
      <c r="AN2053" s="92">
        <v>97</v>
      </c>
      <c r="AO2053" s="92">
        <v>96.5</v>
      </c>
      <c r="AP2053" s="92">
        <v>97</v>
      </c>
      <c r="AQ2053" s="39"/>
      <c r="AR2053" s="61"/>
    </row>
    <row r="2054" spans="1:44" s="105" customFormat="1" ht="45">
      <c r="A2054" s="66" t="s">
        <v>249</v>
      </c>
      <c r="B2054" s="66" t="s">
        <v>2009</v>
      </c>
      <c r="C2054" s="37" t="s">
        <v>657</v>
      </c>
      <c r="D2054" s="34">
        <v>1500</v>
      </c>
      <c r="E2054" s="34">
        <v>690</v>
      </c>
      <c r="F2054" s="34">
        <v>97</v>
      </c>
      <c r="G2054" s="32" t="s">
        <v>388</v>
      </c>
      <c r="H2054" s="32" t="s">
        <v>389</v>
      </c>
      <c r="I2054" s="57" t="s">
        <v>487</v>
      </c>
      <c r="J2054" s="34">
        <v>430.1</v>
      </c>
      <c r="K2054" s="34"/>
      <c r="L2054" s="34"/>
      <c r="M2054" s="34">
        <v>585</v>
      </c>
      <c r="N2054" s="34">
        <v>746</v>
      </c>
      <c r="O2054" s="34">
        <v>800</v>
      </c>
      <c r="P2054" s="92">
        <v>150</v>
      </c>
      <c r="Q2054" s="92">
        <v>300</v>
      </c>
      <c r="R2054" s="92">
        <v>450</v>
      </c>
      <c r="S2054" s="92">
        <v>750</v>
      </c>
      <c r="T2054" s="92">
        <v>1125</v>
      </c>
      <c r="U2054" s="92">
        <v>1500</v>
      </c>
      <c r="V2054" s="92">
        <v>94.9</v>
      </c>
      <c r="W2054" s="92">
        <v>96.5</v>
      </c>
      <c r="X2054" s="92">
        <v>96.8</v>
      </c>
      <c r="Y2054" s="92">
        <v>97</v>
      </c>
      <c r="Z2054" s="92">
        <v>96.5</v>
      </c>
      <c r="AA2054" s="92">
        <v>95.8</v>
      </c>
      <c r="AB2054" s="92">
        <v>96.5</v>
      </c>
      <c r="AC2054" s="92">
        <v>95.4</v>
      </c>
      <c r="AD2054" s="92">
        <v>97</v>
      </c>
      <c r="AE2054" s="92">
        <v>97.3</v>
      </c>
      <c r="AF2054" s="92">
        <v>97.5</v>
      </c>
      <c r="AG2054" s="92">
        <v>97.1</v>
      </c>
      <c r="AH2054" s="92">
        <v>96.6</v>
      </c>
      <c r="AI2054" s="92">
        <v>97.1</v>
      </c>
      <c r="AJ2054" s="92">
        <v>95.5</v>
      </c>
      <c r="AK2054" s="92">
        <v>97.1</v>
      </c>
      <c r="AL2054" s="92">
        <v>97.4</v>
      </c>
      <c r="AM2054" s="92">
        <v>97.6</v>
      </c>
      <c r="AN2054" s="92">
        <v>97.3</v>
      </c>
      <c r="AO2054" s="92">
        <v>96.7</v>
      </c>
      <c r="AP2054" s="92">
        <v>97.2</v>
      </c>
      <c r="AQ2054" s="39"/>
      <c r="AR2054" s="61"/>
    </row>
    <row r="2055" spans="1:44" s="105" customFormat="1" ht="45">
      <c r="A2055" s="66" t="s">
        <v>249</v>
      </c>
      <c r="B2055" s="66" t="s">
        <v>2010</v>
      </c>
      <c r="C2055" s="37" t="s">
        <v>657</v>
      </c>
      <c r="D2055" s="34">
        <v>1550</v>
      </c>
      <c r="E2055" s="34">
        <v>690</v>
      </c>
      <c r="F2055" s="34">
        <v>96.5</v>
      </c>
      <c r="G2055" s="32" t="s">
        <v>388</v>
      </c>
      <c r="H2055" s="32" t="s">
        <v>389</v>
      </c>
      <c r="I2055" s="57" t="s">
        <v>487</v>
      </c>
      <c r="J2055" s="34">
        <v>374</v>
      </c>
      <c r="K2055" s="34"/>
      <c r="L2055" s="34"/>
      <c r="M2055" s="34">
        <v>585</v>
      </c>
      <c r="N2055" s="34">
        <v>746</v>
      </c>
      <c r="O2055" s="34">
        <v>800</v>
      </c>
      <c r="P2055" s="92">
        <v>156</v>
      </c>
      <c r="Q2055" s="92">
        <v>312</v>
      </c>
      <c r="R2055" s="92">
        <v>468</v>
      </c>
      <c r="S2055" s="92">
        <v>780</v>
      </c>
      <c r="T2055" s="92">
        <v>1170</v>
      </c>
      <c r="U2055" s="92">
        <v>1560</v>
      </c>
      <c r="V2055" s="92">
        <v>94.9</v>
      </c>
      <c r="W2055" s="92">
        <v>96.3</v>
      </c>
      <c r="X2055" s="92">
        <v>96.5</v>
      </c>
      <c r="Y2055" s="92">
        <v>96.8</v>
      </c>
      <c r="Z2055" s="92">
        <v>96.2</v>
      </c>
      <c r="AA2055" s="92">
        <v>95.4</v>
      </c>
      <c r="AB2055" s="92">
        <v>96.2</v>
      </c>
      <c r="AC2055" s="92">
        <v>95.3</v>
      </c>
      <c r="AD2055" s="92">
        <v>96.8</v>
      </c>
      <c r="AE2055" s="92">
        <v>97.1</v>
      </c>
      <c r="AF2055" s="92">
        <v>97.2</v>
      </c>
      <c r="AG2055" s="92">
        <v>96.9</v>
      </c>
      <c r="AH2055" s="92">
        <v>96.3</v>
      </c>
      <c r="AI2055" s="92">
        <v>96.9</v>
      </c>
      <c r="AJ2055" s="92">
        <v>95.5</v>
      </c>
      <c r="AK2055" s="92">
        <v>97</v>
      </c>
      <c r="AL2055" s="92">
        <v>97.2</v>
      </c>
      <c r="AM2055" s="92">
        <v>97.4</v>
      </c>
      <c r="AN2055" s="92">
        <v>97.1</v>
      </c>
      <c r="AO2055" s="92">
        <v>96.5</v>
      </c>
      <c r="AP2055" s="92">
        <v>97</v>
      </c>
      <c r="AQ2055" s="39"/>
      <c r="AR2055" s="61"/>
    </row>
    <row r="2056" spans="1:44" s="105" customFormat="1" ht="45">
      <c r="A2056" s="66" t="s">
        <v>249</v>
      </c>
      <c r="B2056" s="66" t="s">
        <v>2011</v>
      </c>
      <c r="C2056" s="37" t="s">
        <v>657</v>
      </c>
      <c r="D2056" s="34">
        <v>1560</v>
      </c>
      <c r="E2056" s="34">
        <v>690</v>
      </c>
      <c r="F2056" s="34">
        <v>97</v>
      </c>
      <c r="G2056" s="32" t="s">
        <v>388</v>
      </c>
      <c r="H2056" s="32" t="s">
        <v>389</v>
      </c>
      <c r="I2056" s="57" t="s">
        <v>487</v>
      </c>
      <c r="J2056" s="34">
        <v>430.1</v>
      </c>
      <c r="K2056" s="34"/>
      <c r="L2056" s="34"/>
      <c r="M2056" s="34">
        <v>585</v>
      </c>
      <c r="N2056" s="34">
        <v>746</v>
      </c>
      <c r="O2056" s="34">
        <v>800</v>
      </c>
      <c r="P2056" s="92">
        <v>156</v>
      </c>
      <c r="Q2056" s="92">
        <v>312</v>
      </c>
      <c r="R2056" s="92">
        <v>468</v>
      </c>
      <c r="S2056" s="92">
        <v>780</v>
      </c>
      <c r="T2056" s="92">
        <v>1170</v>
      </c>
      <c r="U2056" s="92">
        <v>1560</v>
      </c>
      <c r="V2056" s="92">
        <v>94.9</v>
      </c>
      <c r="W2056" s="92">
        <v>96.5</v>
      </c>
      <c r="X2056" s="92">
        <v>96.8</v>
      </c>
      <c r="Y2056" s="92">
        <v>97</v>
      </c>
      <c r="Z2056" s="92">
        <v>96.4</v>
      </c>
      <c r="AA2056" s="92">
        <v>95.7</v>
      </c>
      <c r="AB2056" s="92">
        <v>96.5</v>
      </c>
      <c r="AC2056" s="92">
        <v>95.4</v>
      </c>
      <c r="AD2056" s="92">
        <v>97</v>
      </c>
      <c r="AE2056" s="92">
        <v>97.3</v>
      </c>
      <c r="AF2056" s="92">
        <v>97.5</v>
      </c>
      <c r="AG2056" s="92">
        <v>97.1</v>
      </c>
      <c r="AH2056" s="92">
        <v>96.6</v>
      </c>
      <c r="AI2056" s="92">
        <v>97.1</v>
      </c>
      <c r="AJ2056" s="92">
        <v>95.5</v>
      </c>
      <c r="AK2056" s="92">
        <v>97.1</v>
      </c>
      <c r="AL2056" s="92">
        <v>97.4</v>
      </c>
      <c r="AM2056" s="92">
        <v>97.6</v>
      </c>
      <c r="AN2056" s="92">
        <v>97.2</v>
      </c>
      <c r="AO2056" s="92">
        <v>96.7</v>
      </c>
      <c r="AP2056" s="92">
        <v>97.2</v>
      </c>
      <c r="AQ2056" s="39"/>
      <c r="AR2056" s="61"/>
    </row>
    <row r="2057" spans="1:44" s="105" customFormat="1" ht="90">
      <c r="A2057" s="66" t="s">
        <v>250</v>
      </c>
      <c r="B2057" s="66" t="s">
        <v>3332</v>
      </c>
      <c r="C2057" s="66" t="s">
        <v>1376</v>
      </c>
      <c r="D2057" s="48">
        <v>30</v>
      </c>
      <c r="E2057" s="34">
        <v>208</v>
      </c>
      <c r="F2057" s="48">
        <v>93</v>
      </c>
      <c r="G2057" s="32" t="s">
        <v>389</v>
      </c>
      <c r="H2057" s="32" t="s">
        <v>389</v>
      </c>
      <c r="I2057" s="57"/>
      <c r="J2057" s="34">
        <v>98.9</v>
      </c>
      <c r="K2057" s="34"/>
      <c r="L2057" s="34"/>
      <c r="M2057" s="34">
        <v>280</v>
      </c>
      <c r="N2057" s="34">
        <v>650</v>
      </c>
      <c r="O2057" s="34">
        <v>780</v>
      </c>
      <c r="P2057" s="92">
        <v>3</v>
      </c>
      <c r="Q2057" s="92">
        <v>6</v>
      </c>
      <c r="R2057" s="92">
        <v>9</v>
      </c>
      <c r="S2057" s="92">
        <v>15</v>
      </c>
      <c r="T2057" s="92">
        <v>22.5</v>
      </c>
      <c r="U2057" s="92">
        <v>30</v>
      </c>
      <c r="V2057" s="92">
        <v>83.2</v>
      </c>
      <c r="W2057" s="92">
        <v>89.7</v>
      </c>
      <c r="X2057" s="92">
        <v>91.7</v>
      </c>
      <c r="Y2057" s="92">
        <v>92.5</v>
      </c>
      <c r="Z2057" s="92">
        <v>92.1</v>
      </c>
      <c r="AA2057" s="92">
        <v>91.3</v>
      </c>
      <c r="AB2057" s="92">
        <v>91.6</v>
      </c>
      <c r="AC2057" s="92">
        <v>88.4</v>
      </c>
      <c r="AD2057" s="92">
        <v>91.9</v>
      </c>
      <c r="AE2057" s="92">
        <v>93.2</v>
      </c>
      <c r="AF2057" s="92">
        <v>93.6</v>
      </c>
      <c r="AG2057" s="92">
        <v>93.1</v>
      </c>
      <c r="AH2057" s="92">
        <v>93.3</v>
      </c>
      <c r="AI2057" s="92">
        <v>93</v>
      </c>
      <c r="AJ2057" s="92">
        <v>89</v>
      </c>
      <c r="AK2057" s="92">
        <v>92.3</v>
      </c>
      <c r="AL2057" s="92">
        <v>93.6</v>
      </c>
      <c r="AM2057" s="92">
        <v>94.2</v>
      </c>
      <c r="AN2057" s="92">
        <v>93.9</v>
      </c>
      <c r="AO2057" s="92">
        <v>93.3</v>
      </c>
      <c r="AP2057" s="92">
        <v>93.6</v>
      </c>
      <c r="AQ2057" s="39" t="s">
        <v>1743</v>
      </c>
      <c r="AR2057" s="23"/>
    </row>
    <row r="2058" spans="1:44" s="105" customFormat="1" ht="30">
      <c r="A2058" s="66" t="s">
        <v>250</v>
      </c>
      <c r="B2058" s="66" t="s">
        <v>3333</v>
      </c>
      <c r="C2058" s="37" t="s">
        <v>1002</v>
      </c>
      <c r="D2058" s="34">
        <v>30</v>
      </c>
      <c r="E2058" s="34">
        <v>480</v>
      </c>
      <c r="F2058" s="34">
        <v>92.5</v>
      </c>
      <c r="G2058" s="32" t="s">
        <v>388</v>
      </c>
      <c r="H2058" s="32" t="s">
        <v>389</v>
      </c>
      <c r="I2058" s="48"/>
      <c r="J2058" s="34">
        <v>64.2</v>
      </c>
      <c r="K2058" s="34"/>
      <c r="L2058" s="34"/>
      <c r="M2058" s="34">
        <v>280</v>
      </c>
      <c r="N2058" s="34">
        <v>443</v>
      </c>
      <c r="O2058" s="34">
        <v>580</v>
      </c>
      <c r="P2058" s="92">
        <v>3</v>
      </c>
      <c r="Q2058" s="92">
        <v>6</v>
      </c>
      <c r="R2058" s="92">
        <v>9</v>
      </c>
      <c r="S2058" s="92">
        <v>15</v>
      </c>
      <c r="T2058" s="92">
        <v>22.5</v>
      </c>
      <c r="U2058" s="92">
        <v>30</v>
      </c>
      <c r="V2058" s="92">
        <v>80.099999999999994</v>
      </c>
      <c r="W2058" s="92">
        <v>88.6</v>
      </c>
      <c r="X2058" s="92">
        <v>91.3</v>
      </c>
      <c r="Y2058" s="92">
        <v>92.5</v>
      </c>
      <c r="Z2058" s="92">
        <v>92.4</v>
      </c>
      <c r="AA2058" s="92">
        <v>91.7</v>
      </c>
      <c r="AB2058" s="92">
        <v>91.6</v>
      </c>
      <c r="AC2058" s="92">
        <v>80.099999999999994</v>
      </c>
      <c r="AD2058" s="92">
        <v>88.7</v>
      </c>
      <c r="AE2058" s="92">
        <v>91.6</v>
      </c>
      <c r="AF2058" s="92">
        <v>93.4</v>
      </c>
      <c r="AG2058" s="92">
        <v>93.6</v>
      </c>
      <c r="AH2058" s="92">
        <v>93.3</v>
      </c>
      <c r="AI2058" s="92">
        <v>92.5</v>
      </c>
      <c r="AJ2058" s="92">
        <v>83</v>
      </c>
      <c r="AK2058" s="92">
        <v>90.7</v>
      </c>
      <c r="AL2058" s="92">
        <v>93.6</v>
      </c>
      <c r="AM2058" s="92">
        <v>94.1</v>
      </c>
      <c r="AN2058" s="92">
        <v>94.2</v>
      </c>
      <c r="AO2058" s="92">
        <v>94</v>
      </c>
      <c r="AP2058" s="92">
        <v>93.5</v>
      </c>
      <c r="AQ2058" s="39"/>
      <c r="AR2058" s="61"/>
    </row>
    <row r="2059" spans="1:44" s="105" customFormat="1" ht="75">
      <c r="A2059" s="66" t="s">
        <v>250</v>
      </c>
      <c r="B2059" s="66" t="s">
        <v>3334</v>
      </c>
      <c r="C2059" s="66" t="s">
        <v>1377</v>
      </c>
      <c r="D2059" s="48">
        <v>30</v>
      </c>
      <c r="E2059" s="34">
        <v>480</v>
      </c>
      <c r="F2059" s="48">
        <v>92.5</v>
      </c>
      <c r="G2059" s="32" t="s">
        <v>389</v>
      </c>
      <c r="H2059" s="32" t="s">
        <v>389</v>
      </c>
      <c r="I2059" s="57"/>
      <c r="J2059" s="34">
        <v>98.9</v>
      </c>
      <c r="K2059" s="34"/>
      <c r="L2059" s="34"/>
      <c r="M2059" s="34">
        <v>280</v>
      </c>
      <c r="N2059" s="34">
        <v>650</v>
      </c>
      <c r="O2059" s="34">
        <v>780</v>
      </c>
      <c r="P2059" s="92">
        <v>3</v>
      </c>
      <c r="Q2059" s="92">
        <v>6</v>
      </c>
      <c r="R2059" s="92">
        <v>9</v>
      </c>
      <c r="S2059" s="92">
        <v>15</v>
      </c>
      <c r="T2059" s="92">
        <v>22.5</v>
      </c>
      <c r="U2059" s="92">
        <v>30</v>
      </c>
      <c r="V2059" s="92">
        <v>82.4</v>
      </c>
      <c r="W2059" s="92">
        <v>89.1</v>
      </c>
      <c r="X2059" s="92">
        <v>91.3</v>
      </c>
      <c r="Y2059" s="92">
        <v>92.2</v>
      </c>
      <c r="Z2059" s="92">
        <v>91.7</v>
      </c>
      <c r="AA2059" s="92">
        <v>90.9</v>
      </c>
      <c r="AB2059" s="92">
        <v>91.2</v>
      </c>
      <c r="AC2059" s="92">
        <v>88.2</v>
      </c>
      <c r="AD2059" s="92">
        <v>91.6</v>
      </c>
      <c r="AE2059" s="92">
        <v>92.7</v>
      </c>
      <c r="AF2059" s="92">
        <v>93.6</v>
      </c>
      <c r="AG2059" s="92">
        <v>93.3</v>
      </c>
      <c r="AH2059" s="92">
        <v>92.9</v>
      </c>
      <c r="AI2059" s="92">
        <v>93</v>
      </c>
      <c r="AJ2059" s="92">
        <v>88.6</v>
      </c>
      <c r="AK2059" s="92">
        <v>92.6</v>
      </c>
      <c r="AL2059" s="92">
        <v>93.6</v>
      </c>
      <c r="AM2059" s="92">
        <v>94</v>
      </c>
      <c r="AN2059" s="92">
        <v>93.7</v>
      </c>
      <c r="AO2059" s="92">
        <v>93</v>
      </c>
      <c r="AP2059" s="92">
        <v>93.5</v>
      </c>
      <c r="AQ2059" s="39" t="s">
        <v>1743</v>
      </c>
      <c r="AR2059" s="23"/>
    </row>
    <row r="2060" spans="1:44" s="105" customFormat="1" ht="75">
      <c r="A2060" s="66" t="s">
        <v>250</v>
      </c>
      <c r="B2060" s="66" t="s">
        <v>3335</v>
      </c>
      <c r="C2060" s="66" t="s">
        <v>1378</v>
      </c>
      <c r="D2060" s="48">
        <v>30</v>
      </c>
      <c r="E2060" s="34">
        <v>480</v>
      </c>
      <c r="F2060" s="48">
        <v>95.5</v>
      </c>
      <c r="G2060" s="32" t="s">
        <v>389</v>
      </c>
      <c r="H2060" s="32" t="s">
        <v>389</v>
      </c>
      <c r="I2060" s="57"/>
      <c r="J2060" s="34">
        <v>98.9</v>
      </c>
      <c r="K2060" s="34"/>
      <c r="L2060" s="34"/>
      <c r="M2060" s="34">
        <v>280</v>
      </c>
      <c r="N2060" s="34">
        <v>650</v>
      </c>
      <c r="O2060" s="34">
        <v>780</v>
      </c>
      <c r="P2060" s="92">
        <v>3</v>
      </c>
      <c r="Q2060" s="92">
        <v>6</v>
      </c>
      <c r="R2060" s="92">
        <v>9</v>
      </c>
      <c r="S2060" s="92">
        <v>15</v>
      </c>
      <c r="T2060" s="92">
        <v>22.5</v>
      </c>
      <c r="U2060" s="92">
        <v>30</v>
      </c>
      <c r="V2060" s="92">
        <v>86.1</v>
      </c>
      <c r="W2060" s="92">
        <v>90.9</v>
      </c>
      <c r="X2060" s="92">
        <v>93.6</v>
      </c>
      <c r="Y2060" s="92">
        <v>94.7</v>
      </c>
      <c r="Z2060" s="92">
        <v>95.3</v>
      </c>
      <c r="AA2060" s="92">
        <v>95.3</v>
      </c>
      <c r="AB2060" s="92">
        <v>94.4</v>
      </c>
      <c r="AC2060" s="92">
        <v>91.3</v>
      </c>
      <c r="AD2060" s="92">
        <v>94.2</v>
      </c>
      <c r="AE2060" s="92">
        <v>95.3</v>
      </c>
      <c r="AF2060" s="92">
        <v>96.2</v>
      </c>
      <c r="AG2060" s="92">
        <v>96.6</v>
      </c>
      <c r="AH2060" s="92">
        <v>96.6</v>
      </c>
      <c r="AI2060" s="92">
        <v>96</v>
      </c>
      <c r="AJ2060" s="92">
        <v>91.4</v>
      </c>
      <c r="AK2060" s="92">
        <v>94.6</v>
      </c>
      <c r="AL2060" s="92">
        <v>95.6</v>
      </c>
      <c r="AM2060" s="92">
        <v>96.6</v>
      </c>
      <c r="AN2060" s="92">
        <v>97</v>
      </c>
      <c r="AO2060" s="92">
        <v>97.1</v>
      </c>
      <c r="AP2060" s="92">
        <v>96.4</v>
      </c>
      <c r="AQ2060" s="39" t="s">
        <v>1743</v>
      </c>
      <c r="AR2060" s="23"/>
    </row>
    <row r="2061" spans="1:44" s="105" customFormat="1" ht="30">
      <c r="A2061" s="66" t="s">
        <v>250</v>
      </c>
      <c r="B2061" s="66" t="s">
        <v>4029</v>
      </c>
      <c r="C2061" s="66" t="s">
        <v>1379</v>
      </c>
      <c r="D2061" s="34">
        <v>100</v>
      </c>
      <c r="E2061" s="34">
        <v>480</v>
      </c>
      <c r="F2061" s="34">
        <v>94.5</v>
      </c>
      <c r="G2061" s="32" t="s">
        <v>389</v>
      </c>
      <c r="H2061" s="32" t="s">
        <v>389</v>
      </c>
      <c r="I2061" s="48"/>
      <c r="J2061" s="34">
        <v>170</v>
      </c>
      <c r="K2061" s="34"/>
      <c r="L2061" s="34"/>
      <c r="M2061" s="34">
        <v>330</v>
      </c>
      <c r="N2061" s="34">
        <v>400</v>
      </c>
      <c r="O2061" s="34">
        <v>480</v>
      </c>
      <c r="P2061" s="92">
        <v>10</v>
      </c>
      <c r="Q2061" s="92">
        <v>20</v>
      </c>
      <c r="R2061" s="92">
        <v>30</v>
      </c>
      <c r="S2061" s="92">
        <v>50</v>
      </c>
      <c r="T2061" s="92">
        <v>75</v>
      </c>
      <c r="U2061" s="92">
        <v>100</v>
      </c>
      <c r="V2061" s="92">
        <v>87.42</v>
      </c>
      <c r="W2061" s="92">
        <v>92.23</v>
      </c>
      <c r="X2061" s="92">
        <v>93.54</v>
      </c>
      <c r="Y2061" s="92">
        <v>94.53</v>
      </c>
      <c r="Z2061" s="92">
        <v>94.49</v>
      </c>
      <c r="AA2061" s="92">
        <v>93.87</v>
      </c>
      <c r="AB2061" s="92">
        <v>93.96</v>
      </c>
      <c r="AC2061" s="92">
        <v>87.74</v>
      </c>
      <c r="AD2061" s="92">
        <v>92.55</v>
      </c>
      <c r="AE2061" s="92">
        <v>93.79</v>
      </c>
      <c r="AF2061" s="92">
        <v>94.76</v>
      </c>
      <c r="AG2061" s="92">
        <v>94.76</v>
      </c>
      <c r="AH2061" s="92">
        <v>94.43</v>
      </c>
      <c r="AI2061" s="92">
        <v>94.24</v>
      </c>
      <c r="AJ2061" s="92">
        <v>88.37</v>
      </c>
      <c r="AK2061" s="92">
        <v>93.27</v>
      </c>
      <c r="AL2061" s="92">
        <v>94.56</v>
      </c>
      <c r="AM2061" s="92">
        <v>95.46</v>
      </c>
      <c r="AN2061" s="92">
        <v>95.59</v>
      </c>
      <c r="AO2061" s="92">
        <v>95.07</v>
      </c>
      <c r="AP2061" s="92">
        <v>95.01</v>
      </c>
      <c r="AQ2061" s="39"/>
      <c r="AR2061" s="61"/>
    </row>
    <row r="2062" spans="1:44" s="105" customFormat="1" ht="30">
      <c r="A2062" s="66" t="s">
        <v>250</v>
      </c>
      <c r="B2062" s="66" t="s">
        <v>4030</v>
      </c>
      <c r="C2062" s="66" t="s">
        <v>1380</v>
      </c>
      <c r="D2062" s="34">
        <v>100</v>
      </c>
      <c r="E2062" s="34">
        <v>480</v>
      </c>
      <c r="F2062" s="34">
        <v>95</v>
      </c>
      <c r="G2062" s="32" t="s">
        <v>389</v>
      </c>
      <c r="H2062" s="32" t="s">
        <v>389</v>
      </c>
      <c r="I2062" s="48"/>
      <c r="J2062" s="34">
        <v>170</v>
      </c>
      <c r="K2062" s="34"/>
      <c r="L2062" s="34"/>
      <c r="M2062" s="34">
        <v>330</v>
      </c>
      <c r="N2062" s="34">
        <v>480</v>
      </c>
      <c r="O2062" s="34">
        <v>600</v>
      </c>
      <c r="P2062" s="92">
        <v>10</v>
      </c>
      <c r="Q2062" s="92">
        <v>20</v>
      </c>
      <c r="R2062" s="92">
        <v>30</v>
      </c>
      <c r="S2062" s="92">
        <v>50</v>
      </c>
      <c r="T2062" s="92">
        <v>75</v>
      </c>
      <c r="U2062" s="92">
        <v>100</v>
      </c>
      <c r="V2062" s="92">
        <v>87.42</v>
      </c>
      <c r="W2062" s="92">
        <v>92.23</v>
      </c>
      <c r="X2062" s="92">
        <v>93.54</v>
      </c>
      <c r="Y2062" s="92">
        <v>94.53</v>
      </c>
      <c r="Z2062" s="92">
        <v>94.49</v>
      </c>
      <c r="AA2062" s="92">
        <v>93.87</v>
      </c>
      <c r="AB2062" s="92">
        <v>93.96</v>
      </c>
      <c r="AC2062" s="92">
        <v>88.37</v>
      </c>
      <c r="AD2062" s="92">
        <v>93.27</v>
      </c>
      <c r="AE2062" s="92">
        <v>94.56</v>
      </c>
      <c r="AF2062" s="92">
        <v>95.46</v>
      </c>
      <c r="AG2062" s="92">
        <v>95.59</v>
      </c>
      <c r="AH2062" s="92">
        <v>95.07</v>
      </c>
      <c r="AI2062" s="92">
        <v>95.01</v>
      </c>
      <c r="AJ2062" s="92">
        <v>89.35</v>
      </c>
      <c r="AK2062" s="92">
        <v>93.63</v>
      </c>
      <c r="AL2062" s="92">
        <v>94.97</v>
      </c>
      <c r="AM2062" s="92">
        <v>95.74</v>
      </c>
      <c r="AN2062" s="92">
        <v>95.84</v>
      </c>
      <c r="AO2062" s="92">
        <v>95.4</v>
      </c>
      <c r="AP2062" s="92">
        <v>95.32</v>
      </c>
      <c r="AQ2062" s="39"/>
      <c r="AR2062" s="61"/>
    </row>
    <row r="2063" spans="1:44" s="105" customFormat="1" ht="45">
      <c r="A2063" s="66" t="s">
        <v>250</v>
      </c>
      <c r="B2063" s="66" t="s">
        <v>3336</v>
      </c>
      <c r="C2063" s="37" t="s">
        <v>1381</v>
      </c>
      <c r="D2063" s="34">
        <v>100</v>
      </c>
      <c r="E2063" s="34">
        <v>480</v>
      </c>
      <c r="F2063" s="34">
        <v>94.5</v>
      </c>
      <c r="G2063" s="32" t="s">
        <v>388</v>
      </c>
      <c r="H2063" s="32" t="s">
        <v>389</v>
      </c>
      <c r="I2063" s="48"/>
      <c r="J2063" s="34">
        <v>69.52</v>
      </c>
      <c r="K2063" s="34"/>
      <c r="L2063" s="34"/>
      <c r="M2063" s="34">
        <v>280</v>
      </c>
      <c r="N2063" s="34">
        <v>670</v>
      </c>
      <c r="O2063" s="34">
        <v>800</v>
      </c>
      <c r="P2063" s="92">
        <v>10</v>
      </c>
      <c r="Q2063" s="92">
        <v>20</v>
      </c>
      <c r="R2063" s="92">
        <v>30</v>
      </c>
      <c r="S2063" s="92">
        <v>50</v>
      </c>
      <c r="T2063" s="92">
        <v>75</v>
      </c>
      <c r="U2063" s="92">
        <v>100</v>
      </c>
      <c r="V2063" s="92">
        <v>86.9</v>
      </c>
      <c r="W2063" s="92">
        <v>91.9</v>
      </c>
      <c r="X2063" s="92">
        <v>93.3</v>
      </c>
      <c r="Y2063" s="92">
        <v>93.9</v>
      </c>
      <c r="Z2063" s="92">
        <v>93.5</v>
      </c>
      <c r="AA2063" s="92">
        <v>93</v>
      </c>
      <c r="AB2063" s="92">
        <v>93.2</v>
      </c>
      <c r="AC2063" s="92">
        <v>88.2</v>
      </c>
      <c r="AD2063" s="92">
        <v>92.8</v>
      </c>
      <c r="AE2063" s="92">
        <v>94.4</v>
      </c>
      <c r="AF2063" s="92">
        <v>95.3</v>
      </c>
      <c r="AG2063" s="92">
        <v>95.3</v>
      </c>
      <c r="AH2063" s="92">
        <v>94.9</v>
      </c>
      <c r="AI2063" s="92">
        <v>94.7</v>
      </c>
      <c r="AJ2063" s="92">
        <v>89.5</v>
      </c>
      <c r="AK2063" s="92">
        <v>94</v>
      </c>
      <c r="AL2063" s="92">
        <v>95.1</v>
      </c>
      <c r="AM2063" s="92">
        <v>95.7</v>
      </c>
      <c r="AN2063" s="92">
        <v>95.6</v>
      </c>
      <c r="AO2063" s="92">
        <v>95.3</v>
      </c>
      <c r="AP2063" s="92">
        <v>95.2</v>
      </c>
      <c r="AQ2063" s="39"/>
      <c r="AR2063" s="61"/>
    </row>
    <row r="2064" spans="1:44" s="105" customFormat="1" ht="345">
      <c r="A2064" s="66" t="s">
        <v>250</v>
      </c>
      <c r="B2064" s="66" t="s">
        <v>3337</v>
      </c>
      <c r="C2064" s="66" t="s">
        <v>1685</v>
      </c>
      <c r="D2064" s="48">
        <v>125</v>
      </c>
      <c r="E2064" s="34">
        <v>480</v>
      </c>
      <c r="F2064" s="48">
        <v>94</v>
      </c>
      <c r="G2064" s="32" t="s">
        <v>389</v>
      </c>
      <c r="H2064" s="32" t="s">
        <v>389</v>
      </c>
      <c r="I2064" s="57"/>
      <c r="J2064" s="34">
        <v>99.7</v>
      </c>
      <c r="K2064" s="34"/>
      <c r="L2064" s="34"/>
      <c r="M2064" s="34">
        <v>280</v>
      </c>
      <c r="N2064" s="34">
        <v>670</v>
      </c>
      <c r="O2064" s="34">
        <v>800</v>
      </c>
      <c r="P2064" s="92">
        <v>12.5</v>
      </c>
      <c r="Q2064" s="92">
        <v>25</v>
      </c>
      <c r="R2064" s="92">
        <v>37.5</v>
      </c>
      <c r="S2064" s="92">
        <v>62.5</v>
      </c>
      <c r="T2064" s="92">
        <v>93.8</v>
      </c>
      <c r="U2064" s="92">
        <v>125</v>
      </c>
      <c r="V2064" s="92">
        <v>85.8</v>
      </c>
      <c r="W2064" s="92">
        <v>91.3</v>
      </c>
      <c r="X2064" s="92">
        <v>92.8</v>
      </c>
      <c r="Y2064" s="92">
        <v>93.8</v>
      </c>
      <c r="Z2064" s="92">
        <v>94</v>
      </c>
      <c r="AA2064" s="92">
        <v>93.8</v>
      </c>
      <c r="AB2064" s="92">
        <v>93.3</v>
      </c>
      <c r="AC2064" s="92">
        <v>86.5</v>
      </c>
      <c r="AD2064" s="92">
        <v>92.2</v>
      </c>
      <c r="AE2064" s="92">
        <v>93.6</v>
      </c>
      <c r="AF2064" s="92">
        <v>94.8</v>
      </c>
      <c r="AG2064" s="92">
        <v>94.9</v>
      </c>
      <c r="AH2064" s="92">
        <v>94.8</v>
      </c>
      <c r="AI2064" s="92">
        <v>94.2</v>
      </c>
      <c r="AJ2064" s="92">
        <v>86.7</v>
      </c>
      <c r="AK2064" s="92">
        <v>92.5</v>
      </c>
      <c r="AL2064" s="92">
        <v>94</v>
      </c>
      <c r="AM2064" s="92">
        <v>97</v>
      </c>
      <c r="AN2064" s="92">
        <v>95.2</v>
      </c>
      <c r="AO2064" s="92">
        <v>95.2</v>
      </c>
      <c r="AP2064" s="92">
        <v>94.6</v>
      </c>
      <c r="AQ2064" s="39" t="s">
        <v>1743</v>
      </c>
      <c r="AR2064" s="23"/>
    </row>
    <row r="2065" spans="1:44" s="105" customFormat="1" ht="345">
      <c r="A2065" s="66" t="s">
        <v>250</v>
      </c>
      <c r="B2065" s="66" t="s">
        <v>3338</v>
      </c>
      <c r="C2065" s="66" t="s">
        <v>1686</v>
      </c>
      <c r="D2065" s="48">
        <v>125</v>
      </c>
      <c r="E2065" s="34">
        <v>480</v>
      </c>
      <c r="F2065" s="48">
        <v>96</v>
      </c>
      <c r="G2065" s="32" t="s">
        <v>389</v>
      </c>
      <c r="H2065" s="32" t="s">
        <v>389</v>
      </c>
      <c r="I2065" s="57"/>
      <c r="J2065" s="34">
        <v>99.7</v>
      </c>
      <c r="K2065" s="34"/>
      <c r="L2065" s="34"/>
      <c r="M2065" s="34">
        <v>354</v>
      </c>
      <c r="N2065" s="34">
        <v>670</v>
      </c>
      <c r="O2065" s="34">
        <v>800</v>
      </c>
      <c r="P2065" s="92">
        <v>12.5</v>
      </c>
      <c r="Q2065" s="92">
        <v>25</v>
      </c>
      <c r="R2065" s="92">
        <v>37.5</v>
      </c>
      <c r="S2065" s="92">
        <v>62.5</v>
      </c>
      <c r="T2065" s="92">
        <v>93.8</v>
      </c>
      <c r="U2065" s="92">
        <v>125</v>
      </c>
      <c r="V2065" s="92">
        <v>91</v>
      </c>
      <c r="W2065" s="92">
        <v>94.1</v>
      </c>
      <c r="X2065" s="92">
        <v>95.2</v>
      </c>
      <c r="Y2065" s="92">
        <v>95.6</v>
      </c>
      <c r="Z2065" s="92">
        <v>95.7</v>
      </c>
      <c r="AA2065" s="92">
        <v>95.5</v>
      </c>
      <c r="AB2065" s="92">
        <v>95.3</v>
      </c>
      <c r="AC2065" s="92">
        <v>91.5</v>
      </c>
      <c r="AD2065" s="92">
        <v>94.9</v>
      </c>
      <c r="AE2065" s="92">
        <v>95.9</v>
      </c>
      <c r="AF2065" s="92">
        <v>96.5</v>
      </c>
      <c r="AG2065" s="92">
        <v>96.7</v>
      </c>
      <c r="AH2065" s="92">
        <v>96.6</v>
      </c>
      <c r="AI2065" s="92">
        <v>96.3</v>
      </c>
      <c r="AJ2065" s="92">
        <v>92.3</v>
      </c>
      <c r="AK2065" s="92">
        <v>95.6</v>
      </c>
      <c r="AL2065" s="92">
        <v>96.4</v>
      </c>
      <c r="AM2065" s="92">
        <v>96.9</v>
      </c>
      <c r="AN2065" s="92">
        <v>97</v>
      </c>
      <c r="AO2065" s="92">
        <v>96.9</v>
      </c>
      <c r="AP2065" s="92">
        <v>96.6</v>
      </c>
      <c r="AQ2065" s="39" t="s">
        <v>1743</v>
      </c>
      <c r="AR2065" s="23"/>
    </row>
    <row r="2066" spans="1:44" s="105" customFormat="1" ht="30">
      <c r="A2066" s="66" t="s">
        <v>250</v>
      </c>
      <c r="B2066" s="66" t="s">
        <v>3339</v>
      </c>
      <c r="C2066" s="37" t="s">
        <v>1181</v>
      </c>
      <c r="D2066" s="34">
        <v>250</v>
      </c>
      <c r="E2066" s="34">
        <v>480</v>
      </c>
      <c r="F2066" s="34">
        <v>94.5</v>
      </c>
      <c r="G2066" s="32" t="s">
        <v>388</v>
      </c>
      <c r="H2066" s="32" t="s">
        <v>389</v>
      </c>
      <c r="I2066" s="48"/>
      <c r="J2066" s="34">
        <v>138</v>
      </c>
      <c r="K2066" s="34"/>
      <c r="L2066" s="34"/>
      <c r="M2066" s="34">
        <v>417</v>
      </c>
      <c r="N2066" s="34">
        <v>490</v>
      </c>
      <c r="O2066" s="34">
        <v>580</v>
      </c>
      <c r="P2066" s="92">
        <v>25</v>
      </c>
      <c r="Q2066" s="92">
        <v>50</v>
      </c>
      <c r="R2066" s="92">
        <v>75</v>
      </c>
      <c r="S2066" s="92">
        <v>125</v>
      </c>
      <c r="T2066" s="92">
        <v>187.5</v>
      </c>
      <c r="U2066" s="92">
        <v>250</v>
      </c>
      <c r="V2066" s="92">
        <v>87.2</v>
      </c>
      <c r="W2066" s="92">
        <v>92.4</v>
      </c>
      <c r="X2066" s="92">
        <v>94</v>
      </c>
      <c r="Y2066" s="92">
        <v>94.8</v>
      </c>
      <c r="Z2066" s="92">
        <v>94.7</v>
      </c>
      <c r="AA2066" s="92">
        <v>94.3</v>
      </c>
      <c r="AB2066" s="92">
        <v>94.2</v>
      </c>
      <c r="AC2066" s="92">
        <v>87.6</v>
      </c>
      <c r="AD2066" s="92">
        <v>92.7</v>
      </c>
      <c r="AE2066" s="92">
        <v>94.2</v>
      </c>
      <c r="AF2066" s="92">
        <v>95</v>
      </c>
      <c r="AG2066" s="92">
        <v>94.9</v>
      </c>
      <c r="AH2066" s="92">
        <v>94.6</v>
      </c>
      <c r="AI2066" s="92">
        <v>94.4</v>
      </c>
      <c r="AJ2066" s="92">
        <v>88</v>
      </c>
      <c r="AK2066" s="92">
        <v>92.9</v>
      </c>
      <c r="AL2066" s="92">
        <v>94.4</v>
      </c>
      <c r="AM2066" s="92">
        <v>95.3</v>
      </c>
      <c r="AN2066" s="92">
        <v>95.2</v>
      </c>
      <c r="AO2066" s="92">
        <v>94.7</v>
      </c>
      <c r="AP2066" s="92">
        <v>94.7</v>
      </c>
      <c r="AQ2066" s="39"/>
      <c r="AR2066" s="61"/>
    </row>
    <row r="2067" spans="1:44" s="105" customFormat="1" ht="30">
      <c r="A2067" s="66" t="s">
        <v>250</v>
      </c>
      <c r="B2067" s="66" t="s">
        <v>3340</v>
      </c>
      <c r="C2067" s="37" t="s">
        <v>1181</v>
      </c>
      <c r="D2067" s="34">
        <v>250</v>
      </c>
      <c r="E2067" s="34">
        <v>480</v>
      </c>
      <c r="F2067" s="34">
        <v>94.5</v>
      </c>
      <c r="G2067" s="32" t="s">
        <v>389</v>
      </c>
      <c r="H2067" s="32" t="s">
        <v>389</v>
      </c>
      <c r="I2067" s="48"/>
      <c r="J2067" s="34">
        <v>138</v>
      </c>
      <c r="K2067" s="34"/>
      <c r="L2067" s="34"/>
      <c r="M2067" s="34">
        <v>417</v>
      </c>
      <c r="N2067" s="34">
        <v>490</v>
      </c>
      <c r="O2067" s="34">
        <v>580</v>
      </c>
      <c r="P2067" s="92">
        <v>25</v>
      </c>
      <c r="Q2067" s="92">
        <v>50</v>
      </c>
      <c r="R2067" s="92">
        <v>75</v>
      </c>
      <c r="S2067" s="92">
        <v>125</v>
      </c>
      <c r="T2067" s="92">
        <v>187.5</v>
      </c>
      <c r="U2067" s="92">
        <v>250</v>
      </c>
      <c r="V2067" s="92">
        <v>87.2</v>
      </c>
      <c r="W2067" s="92">
        <v>92.4</v>
      </c>
      <c r="X2067" s="92">
        <v>94</v>
      </c>
      <c r="Y2067" s="92">
        <v>94.8</v>
      </c>
      <c r="Z2067" s="92">
        <v>94.7</v>
      </c>
      <c r="AA2067" s="92">
        <v>94.3</v>
      </c>
      <c r="AB2067" s="92">
        <v>94.2</v>
      </c>
      <c r="AC2067" s="92">
        <v>87.6</v>
      </c>
      <c r="AD2067" s="92">
        <v>92.7</v>
      </c>
      <c r="AE2067" s="92">
        <v>94.2</v>
      </c>
      <c r="AF2067" s="92">
        <v>95</v>
      </c>
      <c r="AG2067" s="92">
        <v>94.9</v>
      </c>
      <c r="AH2067" s="92">
        <v>94.6</v>
      </c>
      <c r="AI2067" s="92">
        <v>94.4</v>
      </c>
      <c r="AJ2067" s="92">
        <v>88</v>
      </c>
      <c r="AK2067" s="92">
        <v>92.9</v>
      </c>
      <c r="AL2067" s="92">
        <v>94.4</v>
      </c>
      <c r="AM2067" s="92">
        <v>95.3</v>
      </c>
      <c r="AN2067" s="92">
        <v>95.2</v>
      </c>
      <c r="AO2067" s="92">
        <v>94.7</v>
      </c>
      <c r="AP2067" s="92">
        <v>94.7</v>
      </c>
      <c r="AQ2067" s="39"/>
      <c r="AR2067" s="61"/>
    </row>
    <row r="2068" spans="1:44" s="105" customFormat="1">
      <c r="A2068" s="66" t="s">
        <v>251</v>
      </c>
      <c r="B2068" s="66" t="s">
        <v>252</v>
      </c>
      <c r="C2068" s="37" t="s">
        <v>1382</v>
      </c>
      <c r="D2068" s="34">
        <v>1.1000000000000001</v>
      </c>
      <c r="E2068" s="34"/>
      <c r="F2068" s="34">
        <v>91.5</v>
      </c>
      <c r="G2068" s="32" t="s">
        <v>388</v>
      </c>
      <c r="H2068" s="32" t="s">
        <v>389</v>
      </c>
      <c r="I2068" s="48"/>
      <c r="J2068" s="34">
        <v>3.6</v>
      </c>
      <c r="K2068" s="34"/>
      <c r="L2068" s="34"/>
      <c r="M2068" s="34">
        <v>100</v>
      </c>
      <c r="N2068" s="34">
        <v>207.5</v>
      </c>
      <c r="O2068" s="34">
        <v>380</v>
      </c>
      <c r="P2068" s="92">
        <v>0.11</v>
      </c>
      <c r="Q2068" s="92">
        <v>0.22</v>
      </c>
      <c r="R2068" s="92">
        <v>0.33</v>
      </c>
      <c r="S2068" s="92">
        <v>0.55000000000000004</v>
      </c>
      <c r="T2068" s="92">
        <v>0.83</v>
      </c>
      <c r="U2068" s="92">
        <v>1.1000000000000001</v>
      </c>
      <c r="V2068" s="92">
        <v>80.8</v>
      </c>
      <c r="W2068" s="92">
        <v>89</v>
      </c>
      <c r="X2068" s="92">
        <v>91.1</v>
      </c>
      <c r="Y2068" s="92">
        <v>92.7</v>
      </c>
      <c r="Z2068" s="92">
        <v>93.3</v>
      </c>
      <c r="AA2068" s="92">
        <v>93.3</v>
      </c>
      <c r="AB2068" s="92">
        <v>92.2</v>
      </c>
      <c r="AC2068" s="92">
        <v>78.900000000000006</v>
      </c>
      <c r="AD2068" s="92">
        <v>87.9</v>
      </c>
      <c r="AE2068" s="92">
        <v>90.4</v>
      </c>
      <c r="AF2068" s="92">
        <v>92.3</v>
      </c>
      <c r="AG2068" s="92">
        <v>92.9</v>
      </c>
      <c r="AH2068" s="92">
        <v>93.1</v>
      </c>
      <c r="AI2068" s="92">
        <v>91.7</v>
      </c>
      <c r="AJ2068" s="92">
        <v>73.5</v>
      </c>
      <c r="AK2068" s="92">
        <v>84.8</v>
      </c>
      <c r="AL2068" s="92">
        <v>88.1</v>
      </c>
      <c r="AM2068" s="92">
        <v>90.7</v>
      </c>
      <c r="AN2068" s="92">
        <v>91.7</v>
      </c>
      <c r="AO2068" s="92">
        <v>92</v>
      </c>
      <c r="AP2068" s="92">
        <v>90</v>
      </c>
      <c r="AQ2068" s="39"/>
      <c r="AR2068" s="61"/>
    </row>
    <row r="2069" spans="1:44" s="105" customFormat="1" ht="30">
      <c r="A2069" s="66" t="s">
        <v>251</v>
      </c>
      <c r="B2069" s="66" t="s">
        <v>3341</v>
      </c>
      <c r="C2069" s="37" t="s">
        <v>1331</v>
      </c>
      <c r="D2069" s="34">
        <v>1.1000000000000001</v>
      </c>
      <c r="E2069" s="34">
        <v>120</v>
      </c>
      <c r="F2069" s="34">
        <v>90.5</v>
      </c>
      <c r="G2069" s="32" t="s">
        <v>388</v>
      </c>
      <c r="H2069" s="32" t="s">
        <v>389</v>
      </c>
      <c r="I2069" s="48"/>
      <c r="J2069" s="34">
        <v>3.6</v>
      </c>
      <c r="K2069" s="34"/>
      <c r="L2069" s="34"/>
      <c r="M2069" s="34">
        <v>100</v>
      </c>
      <c r="N2069" s="34">
        <v>182</v>
      </c>
      <c r="O2069" s="34">
        <v>380</v>
      </c>
      <c r="P2069" s="92">
        <v>0.11</v>
      </c>
      <c r="Q2069" s="92">
        <v>0.22</v>
      </c>
      <c r="R2069" s="92">
        <v>0.33</v>
      </c>
      <c r="S2069" s="92">
        <v>0.55000000000000004</v>
      </c>
      <c r="T2069" s="92">
        <v>0.83</v>
      </c>
      <c r="U2069" s="92">
        <v>1.1000000000000001</v>
      </c>
      <c r="V2069" s="92">
        <v>81.8</v>
      </c>
      <c r="W2069" s="92">
        <v>89</v>
      </c>
      <c r="X2069" s="92">
        <v>90.9</v>
      </c>
      <c r="Y2069" s="92">
        <v>92.1</v>
      </c>
      <c r="Z2069" s="92">
        <v>92.4</v>
      </c>
      <c r="AA2069" s="92">
        <v>92.5</v>
      </c>
      <c r="AB2069" s="92">
        <v>91.6</v>
      </c>
      <c r="AC2069" s="92">
        <v>79.900000000000006</v>
      </c>
      <c r="AD2069" s="92">
        <v>88</v>
      </c>
      <c r="AE2069" s="92">
        <v>90.1</v>
      </c>
      <c r="AF2069" s="92">
        <v>91.7</v>
      </c>
      <c r="AG2069" s="92">
        <v>92.2</v>
      </c>
      <c r="AH2069" s="92">
        <v>92.3</v>
      </c>
      <c r="AI2069" s="92">
        <v>91.1</v>
      </c>
      <c r="AJ2069" s="92">
        <v>74.8</v>
      </c>
      <c r="AK2069" s="92">
        <v>84.7</v>
      </c>
      <c r="AL2069" s="92">
        <v>87.8</v>
      </c>
      <c r="AM2069" s="92">
        <v>90</v>
      </c>
      <c r="AN2069" s="92">
        <v>90.8</v>
      </c>
      <c r="AO2069" s="92">
        <v>91.1</v>
      </c>
      <c r="AP2069" s="92">
        <v>89.3</v>
      </c>
      <c r="AQ2069" s="39"/>
      <c r="AR2069" s="61"/>
    </row>
    <row r="2070" spans="1:44" s="105" customFormat="1" ht="30">
      <c r="A2070" s="66" t="s">
        <v>251</v>
      </c>
      <c r="B2070" s="66" t="s">
        <v>3342</v>
      </c>
      <c r="C2070" s="37" t="s">
        <v>1332</v>
      </c>
      <c r="D2070" s="34">
        <v>2</v>
      </c>
      <c r="E2070" s="34">
        <v>120</v>
      </c>
      <c r="F2070" s="34">
        <v>92.5</v>
      </c>
      <c r="G2070" s="32" t="s">
        <v>388</v>
      </c>
      <c r="H2070" s="32" t="s">
        <v>389</v>
      </c>
      <c r="I2070" s="48"/>
      <c r="J2070" s="34">
        <v>3.6</v>
      </c>
      <c r="K2070" s="34"/>
      <c r="L2070" s="34"/>
      <c r="M2070" s="34">
        <v>100</v>
      </c>
      <c r="N2070" s="34">
        <v>207.5</v>
      </c>
      <c r="O2070" s="34">
        <v>380</v>
      </c>
      <c r="P2070" s="92">
        <v>0.2</v>
      </c>
      <c r="Q2070" s="92">
        <v>0.4</v>
      </c>
      <c r="R2070" s="92">
        <v>0.6</v>
      </c>
      <c r="S2070" s="92">
        <v>1</v>
      </c>
      <c r="T2070" s="92">
        <v>1.5</v>
      </c>
      <c r="U2070" s="92">
        <v>2</v>
      </c>
      <c r="V2070" s="92">
        <v>85.7</v>
      </c>
      <c r="W2070" s="92">
        <v>91.4</v>
      </c>
      <c r="X2070" s="92">
        <v>92.8</v>
      </c>
      <c r="Y2070" s="92">
        <v>93.7</v>
      </c>
      <c r="Z2070" s="92">
        <v>93.9</v>
      </c>
      <c r="AA2070" s="92">
        <v>93.7</v>
      </c>
      <c r="AB2070" s="92">
        <v>93.3</v>
      </c>
      <c r="AC2070" s="92">
        <v>84.5</v>
      </c>
      <c r="AD2070" s="92">
        <v>90.8</v>
      </c>
      <c r="AE2070" s="92">
        <v>92.4</v>
      </c>
      <c r="AF2070" s="92">
        <v>93.5</v>
      </c>
      <c r="AG2070" s="92">
        <v>93.6</v>
      </c>
      <c r="AH2070" s="92">
        <v>93.5</v>
      </c>
      <c r="AI2070" s="92">
        <v>92.9</v>
      </c>
      <c r="AJ2070" s="92">
        <v>81.099999999999994</v>
      </c>
      <c r="AK2070" s="92">
        <v>88.8</v>
      </c>
      <c r="AL2070" s="92">
        <v>90.9</v>
      </c>
      <c r="AM2070" s="92">
        <v>92.3</v>
      </c>
      <c r="AN2070" s="92">
        <v>92.7</v>
      </c>
      <c r="AO2070" s="92">
        <v>92.6</v>
      </c>
      <c r="AP2070" s="92">
        <v>91.7</v>
      </c>
      <c r="AQ2070" s="39"/>
      <c r="AR2070" s="61"/>
    </row>
    <row r="2071" spans="1:44" s="105" customFormat="1" ht="30">
      <c r="A2071" s="66" t="s">
        <v>251</v>
      </c>
      <c r="B2071" s="66" t="s">
        <v>3343</v>
      </c>
      <c r="C2071" s="37" t="s">
        <v>1330</v>
      </c>
      <c r="D2071" s="34">
        <v>2</v>
      </c>
      <c r="E2071" s="34">
        <v>240</v>
      </c>
      <c r="F2071" s="34">
        <v>92</v>
      </c>
      <c r="G2071" s="32" t="s">
        <v>388</v>
      </c>
      <c r="H2071" s="32" t="s">
        <v>389</v>
      </c>
      <c r="I2071" s="48"/>
      <c r="J2071" s="34">
        <v>3.6</v>
      </c>
      <c r="K2071" s="34"/>
      <c r="L2071" s="34"/>
      <c r="M2071" s="34">
        <v>100</v>
      </c>
      <c r="N2071" s="34">
        <v>199</v>
      </c>
      <c r="O2071" s="34">
        <v>380</v>
      </c>
      <c r="P2071" s="92">
        <v>0.2</v>
      </c>
      <c r="Q2071" s="92">
        <v>0.4</v>
      </c>
      <c r="R2071" s="92">
        <v>0.6</v>
      </c>
      <c r="S2071" s="92">
        <v>1</v>
      </c>
      <c r="T2071" s="92">
        <v>1.5</v>
      </c>
      <c r="U2071" s="92">
        <v>2</v>
      </c>
      <c r="V2071" s="92">
        <v>87.3</v>
      </c>
      <c r="W2071" s="92">
        <v>91.7</v>
      </c>
      <c r="X2071" s="92">
        <v>92.6</v>
      </c>
      <c r="Y2071" s="92">
        <v>93.5</v>
      </c>
      <c r="Z2071" s="92">
        <v>93.2</v>
      </c>
      <c r="AA2071" s="92">
        <v>93</v>
      </c>
      <c r="AB2071" s="92">
        <v>92.9</v>
      </c>
      <c r="AC2071" s="92">
        <v>85.7</v>
      </c>
      <c r="AD2071" s="92">
        <v>90.8</v>
      </c>
      <c r="AE2071" s="92">
        <v>92.1</v>
      </c>
      <c r="AF2071" s="92">
        <v>92.9</v>
      </c>
      <c r="AG2071" s="92">
        <v>92.9</v>
      </c>
      <c r="AH2071" s="92">
        <v>92.6</v>
      </c>
      <c r="AI2071" s="92">
        <v>92.4</v>
      </c>
      <c r="AJ2071" s="92">
        <v>82.4</v>
      </c>
      <c r="AK2071" s="92">
        <v>88.8</v>
      </c>
      <c r="AL2071" s="92">
        <v>90.5</v>
      </c>
      <c r="AM2071" s="92">
        <v>91.6</v>
      </c>
      <c r="AN2071" s="92">
        <v>91.8</v>
      </c>
      <c r="AO2071" s="92">
        <v>91.6</v>
      </c>
      <c r="AP2071" s="92">
        <v>91.1</v>
      </c>
      <c r="AQ2071" s="39"/>
      <c r="AR2071" s="61"/>
    </row>
    <row r="2072" spans="1:44" s="105" customFormat="1" ht="30">
      <c r="A2072" s="66" t="s">
        <v>251</v>
      </c>
      <c r="B2072" s="66" t="s">
        <v>3344</v>
      </c>
      <c r="C2072" s="37" t="s">
        <v>743</v>
      </c>
      <c r="D2072" s="34">
        <v>2.5</v>
      </c>
      <c r="E2072" s="34">
        <v>240</v>
      </c>
      <c r="F2072" s="34">
        <v>94.5</v>
      </c>
      <c r="G2072" s="32" t="s">
        <v>388</v>
      </c>
      <c r="H2072" s="32" t="s">
        <v>389</v>
      </c>
      <c r="I2072" s="48"/>
      <c r="J2072" s="34">
        <v>3.9</v>
      </c>
      <c r="K2072" s="34"/>
      <c r="L2072" s="34"/>
      <c r="M2072" s="34">
        <v>100</v>
      </c>
      <c r="N2072" s="34">
        <v>218</v>
      </c>
      <c r="O2072" s="34">
        <v>400</v>
      </c>
      <c r="P2072" s="92">
        <v>0.25</v>
      </c>
      <c r="Q2072" s="92">
        <v>0.5</v>
      </c>
      <c r="R2072" s="92">
        <v>0.75</v>
      </c>
      <c r="S2072" s="92">
        <v>1.25</v>
      </c>
      <c r="T2072" s="92">
        <v>1.88</v>
      </c>
      <c r="U2072" s="92">
        <v>2.5</v>
      </c>
      <c r="V2072" s="92">
        <v>87.1</v>
      </c>
      <c r="W2072" s="92">
        <v>93.3</v>
      </c>
      <c r="X2072" s="92">
        <v>94.9</v>
      </c>
      <c r="Y2072" s="92">
        <v>95.8</v>
      </c>
      <c r="Z2072" s="92">
        <v>95.8</v>
      </c>
      <c r="AA2072" s="92">
        <v>95.6</v>
      </c>
      <c r="AB2072" s="92">
        <v>95.2</v>
      </c>
      <c r="AC2072" s="92">
        <v>85.2</v>
      </c>
      <c r="AD2072" s="92">
        <v>92.4</v>
      </c>
      <c r="AE2072" s="92">
        <v>93.8</v>
      </c>
      <c r="AF2072" s="92">
        <v>95.2</v>
      </c>
      <c r="AG2072" s="92">
        <v>95.4</v>
      </c>
      <c r="AH2072" s="92">
        <v>95.1</v>
      </c>
      <c r="AI2072" s="92">
        <v>94.6</v>
      </c>
      <c r="AJ2072" s="92">
        <v>80.400000000000006</v>
      </c>
      <c r="AK2072" s="92">
        <v>90</v>
      </c>
      <c r="AL2072" s="92">
        <v>91.7</v>
      </c>
      <c r="AM2072" s="92">
        <v>93.7</v>
      </c>
      <c r="AN2072" s="92">
        <v>94.5</v>
      </c>
      <c r="AO2072" s="92">
        <v>93.8</v>
      </c>
      <c r="AP2072" s="92">
        <v>93.2</v>
      </c>
      <c r="AQ2072" s="39"/>
      <c r="AR2072" s="61"/>
    </row>
    <row r="2073" spans="1:44" s="105" customFormat="1" ht="30">
      <c r="A2073" s="66" t="s">
        <v>251</v>
      </c>
      <c r="B2073" s="66" t="s">
        <v>3345</v>
      </c>
      <c r="C2073" s="37" t="s">
        <v>788</v>
      </c>
      <c r="D2073" s="34">
        <v>2.8</v>
      </c>
      <c r="E2073" s="34">
        <v>208</v>
      </c>
      <c r="F2073" s="34">
        <v>92</v>
      </c>
      <c r="G2073" s="32" t="s">
        <v>388</v>
      </c>
      <c r="H2073" s="32" t="s">
        <v>389</v>
      </c>
      <c r="I2073" s="48"/>
      <c r="J2073" s="34">
        <v>3.85</v>
      </c>
      <c r="K2073" s="34"/>
      <c r="L2073" s="34"/>
      <c r="M2073" s="34">
        <v>100</v>
      </c>
      <c r="N2073" s="34">
        <v>230</v>
      </c>
      <c r="O2073" s="34">
        <v>380</v>
      </c>
      <c r="P2073" s="92">
        <v>0.28000000000000003</v>
      </c>
      <c r="Q2073" s="92">
        <v>0.56000000000000005</v>
      </c>
      <c r="R2073" s="92">
        <v>0.84</v>
      </c>
      <c r="S2073" s="92">
        <v>1.4</v>
      </c>
      <c r="T2073" s="92">
        <v>2.1</v>
      </c>
      <c r="U2073" s="92">
        <v>2.8</v>
      </c>
      <c r="V2073" s="92">
        <v>81.5</v>
      </c>
      <c r="W2073" s="92">
        <v>89.7</v>
      </c>
      <c r="X2073" s="92">
        <v>91.6</v>
      </c>
      <c r="Y2073" s="92">
        <v>92.9</v>
      </c>
      <c r="Z2073" s="92">
        <v>93.1</v>
      </c>
      <c r="AA2073" s="92">
        <v>93</v>
      </c>
      <c r="AB2073" s="92">
        <v>92.2</v>
      </c>
      <c r="AC2073" s="92">
        <v>80.8</v>
      </c>
      <c r="AD2073" s="92">
        <v>89.3</v>
      </c>
      <c r="AE2073" s="92">
        <v>91.3</v>
      </c>
      <c r="AF2073" s="92">
        <v>92.7</v>
      </c>
      <c r="AG2073" s="92">
        <v>92.9</v>
      </c>
      <c r="AH2073" s="92">
        <v>92.8</v>
      </c>
      <c r="AI2073" s="92">
        <v>92</v>
      </c>
      <c r="AJ2073" s="92">
        <v>78.3</v>
      </c>
      <c r="AK2073" s="92">
        <v>87.9</v>
      </c>
      <c r="AL2073" s="92">
        <v>90.2</v>
      </c>
      <c r="AM2073" s="92">
        <v>91.9</v>
      </c>
      <c r="AN2073" s="92">
        <v>92.2</v>
      </c>
      <c r="AO2073" s="92">
        <v>92.1</v>
      </c>
      <c r="AP2073" s="92">
        <v>91.1</v>
      </c>
      <c r="AQ2073" s="39"/>
      <c r="AR2073" s="61"/>
    </row>
    <row r="2074" spans="1:44" s="105" customFormat="1" ht="30">
      <c r="A2074" s="66" t="s">
        <v>251</v>
      </c>
      <c r="B2074" s="66" t="s">
        <v>3346</v>
      </c>
      <c r="C2074" s="37" t="s">
        <v>721</v>
      </c>
      <c r="D2074" s="34">
        <v>3</v>
      </c>
      <c r="E2074" s="34">
        <v>240</v>
      </c>
      <c r="F2074" s="34">
        <v>93.5</v>
      </c>
      <c r="G2074" s="32" t="s">
        <v>388</v>
      </c>
      <c r="H2074" s="32" t="s">
        <v>389</v>
      </c>
      <c r="I2074" s="48"/>
      <c r="J2074" s="34">
        <v>3.63</v>
      </c>
      <c r="K2074" s="34"/>
      <c r="L2074" s="34"/>
      <c r="M2074" s="34">
        <v>100</v>
      </c>
      <c r="N2074" s="34">
        <v>222.5</v>
      </c>
      <c r="O2074" s="34">
        <v>380</v>
      </c>
      <c r="P2074" s="92">
        <v>0.3</v>
      </c>
      <c r="Q2074" s="92">
        <v>0.6</v>
      </c>
      <c r="R2074" s="92">
        <v>0.9</v>
      </c>
      <c r="S2074" s="92">
        <v>1.5</v>
      </c>
      <c r="T2074" s="92">
        <v>2.25</v>
      </c>
      <c r="U2074" s="92">
        <v>3</v>
      </c>
      <c r="V2074" s="92">
        <v>88.9</v>
      </c>
      <c r="W2074" s="92">
        <v>92.9</v>
      </c>
      <c r="X2074" s="92">
        <v>93.8</v>
      </c>
      <c r="Y2074" s="92">
        <v>94.3</v>
      </c>
      <c r="Z2074" s="92">
        <v>94.2</v>
      </c>
      <c r="AA2074" s="92">
        <v>93.9</v>
      </c>
      <c r="AB2074" s="92">
        <v>93.9</v>
      </c>
      <c r="AC2074" s="92">
        <v>87.9</v>
      </c>
      <c r="AD2074" s="92">
        <v>92.5</v>
      </c>
      <c r="AE2074" s="92">
        <v>93.5</v>
      </c>
      <c r="AF2074" s="92">
        <v>94.1</v>
      </c>
      <c r="AG2074" s="92">
        <v>94</v>
      </c>
      <c r="AH2074" s="92">
        <v>93.8</v>
      </c>
      <c r="AI2074" s="92">
        <v>93.7</v>
      </c>
      <c r="AJ2074" s="92">
        <v>84.9</v>
      </c>
      <c r="AK2074" s="92">
        <v>90.9</v>
      </c>
      <c r="AL2074" s="92">
        <v>92.4</v>
      </c>
      <c r="AM2074" s="92">
        <v>93.3</v>
      </c>
      <c r="AN2074" s="92">
        <v>93.2</v>
      </c>
      <c r="AO2074" s="92">
        <v>93</v>
      </c>
      <c r="AP2074" s="92">
        <v>92.7</v>
      </c>
      <c r="AQ2074" s="39"/>
      <c r="AR2074" s="61"/>
    </row>
    <row r="2075" spans="1:44" s="105" customFormat="1" ht="30">
      <c r="A2075" s="66" t="s">
        <v>251</v>
      </c>
      <c r="B2075" s="66" t="s">
        <v>3347</v>
      </c>
      <c r="C2075" s="37" t="s">
        <v>795</v>
      </c>
      <c r="D2075" s="34">
        <v>3.5</v>
      </c>
      <c r="E2075" s="34">
        <v>240</v>
      </c>
      <c r="F2075" s="34">
        <v>95.5</v>
      </c>
      <c r="G2075" s="32" t="s">
        <v>388</v>
      </c>
      <c r="H2075" s="32" t="s">
        <v>389</v>
      </c>
      <c r="I2075" s="48"/>
      <c r="J2075" s="34">
        <v>3.86</v>
      </c>
      <c r="K2075" s="34"/>
      <c r="L2075" s="34"/>
      <c r="M2075" s="34">
        <v>100</v>
      </c>
      <c r="N2075" s="34">
        <v>263</v>
      </c>
      <c r="O2075" s="34">
        <v>400</v>
      </c>
      <c r="P2075" s="92">
        <v>0.35</v>
      </c>
      <c r="Q2075" s="92">
        <v>0.7</v>
      </c>
      <c r="R2075" s="92">
        <v>1.05</v>
      </c>
      <c r="S2075" s="92">
        <v>1.75</v>
      </c>
      <c r="T2075" s="92">
        <v>2.63</v>
      </c>
      <c r="U2075" s="92">
        <v>3.5</v>
      </c>
      <c r="V2075" s="92">
        <v>87.2</v>
      </c>
      <c r="W2075" s="92">
        <v>93.1</v>
      </c>
      <c r="X2075" s="92">
        <v>95.4</v>
      </c>
      <c r="Y2075" s="92">
        <v>96.5</v>
      </c>
      <c r="Z2075" s="92">
        <v>96.7</v>
      </c>
      <c r="AA2075" s="92">
        <v>96.6</v>
      </c>
      <c r="AB2075" s="92">
        <v>95.9</v>
      </c>
      <c r="AC2075" s="92">
        <v>85.7</v>
      </c>
      <c r="AD2075" s="92">
        <v>92.2</v>
      </c>
      <c r="AE2075" s="92">
        <v>94.9</v>
      </c>
      <c r="AF2075" s="92">
        <v>96.2</v>
      </c>
      <c r="AG2075" s="92">
        <v>96.4</v>
      </c>
      <c r="AH2075" s="92">
        <v>96.3</v>
      </c>
      <c r="AI2075" s="92">
        <v>95.5</v>
      </c>
      <c r="AJ2075" s="92">
        <v>82.1</v>
      </c>
      <c r="AK2075" s="92">
        <v>90.2</v>
      </c>
      <c r="AL2075" s="92">
        <v>93.6</v>
      </c>
      <c r="AM2075" s="92">
        <v>95.4</v>
      </c>
      <c r="AN2075" s="92">
        <v>95.7</v>
      </c>
      <c r="AO2075" s="92">
        <v>95.6</v>
      </c>
      <c r="AP2075" s="92">
        <v>94.5</v>
      </c>
      <c r="AQ2075" s="39"/>
      <c r="AR2075" s="61"/>
    </row>
    <row r="2076" spans="1:44" s="105" customFormat="1" ht="30">
      <c r="A2076" s="66" t="s">
        <v>251</v>
      </c>
      <c r="B2076" s="66" t="s">
        <v>3348</v>
      </c>
      <c r="C2076" s="37" t="s">
        <v>759</v>
      </c>
      <c r="D2076" s="34">
        <v>4.5999999999999996</v>
      </c>
      <c r="E2076" s="34">
        <v>240</v>
      </c>
      <c r="F2076" s="34">
        <v>95.5</v>
      </c>
      <c r="G2076" s="32" t="s">
        <v>388</v>
      </c>
      <c r="H2076" s="32" t="s">
        <v>389</v>
      </c>
      <c r="I2076" s="48"/>
      <c r="J2076" s="34">
        <v>4</v>
      </c>
      <c r="K2076" s="34">
        <v>4.5999999999999996</v>
      </c>
      <c r="L2076" s="34">
        <v>4</v>
      </c>
      <c r="M2076" s="34">
        <v>100</v>
      </c>
      <c r="N2076" s="34">
        <v>254</v>
      </c>
      <c r="O2076" s="34">
        <v>400</v>
      </c>
      <c r="P2076" s="92">
        <v>0.46</v>
      </c>
      <c r="Q2076" s="92">
        <v>0.92</v>
      </c>
      <c r="R2076" s="92">
        <v>1.38</v>
      </c>
      <c r="S2076" s="92">
        <v>2.2999999999999998</v>
      </c>
      <c r="T2076" s="92">
        <v>3.45</v>
      </c>
      <c r="U2076" s="92">
        <v>4.5999999999999996</v>
      </c>
      <c r="V2076" s="92">
        <v>90.3</v>
      </c>
      <c r="W2076" s="92">
        <v>94.8</v>
      </c>
      <c r="X2076" s="92">
        <v>95.9</v>
      </c>
      <c r="Y2076" s="92">
        <v>96.5</v>
      </c>
      <c r="Z2076" s="92">
        <v>96.5</v>
      </c>
      <c r="AA2076" s="92">
        <v>96.2</v>
      </c>
      <c r="AB2076" s="92">
        <v>96.1</v>
      </c>
      <c r="AC2076" s="92">
        <v>89.2</v>
      </c>
      <c r="AD2076" s="92">
        <v>94.3</v>
      </c>
      <c r="AE2076" s="92">
        <v>95.6</v>
      </c>
      <c r="AF2076" s="92">
        <v>96.3</v>
      </c>
      <c r="AG2076" s="92">
        <v>96.4</v>
      </c>
      <c r="AH2076" s="92">
        <v>96.1</v>
      </c>
      <c r="AI2076" s="92">
        <v>95.9</v>
      </c>
      <c r="AJ2076" s="92">
        <v>86.5</v>
      </c>
      <c r="AK2076" s="92">
        <v>92.9</v>
      </c>
      <c r="AL2076" s="92">
        <v>94.7</v>
      </c>
      <c r="AM2076" s="92">
        <v>95.6</v>
      </c>
      <c r="AN2076" s="92">
        <v>95.7</v>
      </c>
      <c r="AO2076" s="92">
        <v>95.4</v>
      </c>
      <c r="AP2076" s="92">
        <v>95</v>
      </c>
      <c r="AQ2076" s="39"/>
      <c r="AR2076" s="61"/>
    </row>
    <row r="2077" spans="1:44" s="105" customFormat="1" ht="30">
      <c r="A2077" s="66" t="s">
        <v>251</v>
      </c>
      <c r="B2077" s="66" t="s">
        <v>3349</v>
      </c>
      <c r="C2077" s="37" t="s">
        <v>797</v>
      </c>
      <c r="D2077" s="34">
        <v>4.8</v>
      </c>
      <c r="E2077" s="34">
        <v>240</v>
      </c>
      <c r="F2077" s="34">
        <v>96</v>
      </c>
      <c r="G2077" s="32" t="s">
        <v>388</v>
      </c>
      <c r="H2077" s="32" t="s">
        <v>389</v>
      </c>
      <c r="I2077" s="48"/>
      <c r="J2077" s="34">
        <v>4.0999999999999996</v>
      </c>
      <c r="K2077" s="34"/>
      <c r="L2077" s="34"/>
      <c r="M2077" s="34">
        <v>100</v>
      </c>
      <c r="N2077" s="34">
        <v>263</v>
      </c>
      <c r="O2077" s="34">
        <v>400</v>
      </c>
      <c r="P2077" s="92">
        <v>0.48</v>
      </c>
      <c r="Q2077" s="92">
        <v>0.96</v>
      </c>
      <c r="R2077" s="92">
        <v>1.44</v>
      </c>
      <c r="S2077" s="92">
        <v>2.4</v>
      </c>
      <c r="T2077" s="92">
        <v>3.6</v>
      </c>
      <c r="U2077" s="92">
        <v>4.8</v>
      </c>
      <c r="V2077" s="92">
        <v>86.8</v>
      </c>
      <c r="W2077" s="92">
        <v>93.5</v>
      </c>
      <c r="X2077" s="92">
        <v>95.5</v>
      </c>
      <c r="Y2077" s="92">
        <v>97</v>
      </c>
      <c r="Z2077" s="92">
        <v>97.2</v>
      </c>
      <c r="AA2077" s="92">
        <v>97.1</v>
      </c>
      <c r="AB2077" s="92">
        <v>96.4</v>
      </c>
      <c r="AC2077" s="92">
        <v>85.5</v>
      </c>
      <c r="AD2077" s="92">
        <v>92.9</v>
      </c>
      <c r="AE2077" s="92">
        <v>95</v>
      </c>
      <c r="AF2077" s="92">
        <v>96.7</v>
      </c>
      <c r="AG2077" s="92">
        <v>96.9</v>
      </c>
      <c r="AH2077" s="92">
        <v>96.8</v>
      </c>
      <c r="AI2077" s="92">
        <v>96</v>
      </c>
      <c r="AJ2077" s="92">
        <v>84.5</v>
      </c>
      <c r="AK2077" s="92">
        <v>91.5</v>
      </c>
      <c r="AL2077" s="92">
        <v>93.9</v>
      </c>
      <c r="AM2077" s="92">
        <v>95.9</v>
      </c>
      <c r="AN2077" s="92">
        <v>96.2</v>
      </c>
      <c r="AO2077" s="92">
        <v>96.1</v>
      </c>
      <c r="AP2077" s="92">
        <v>95.1</v>
      </c>
      <c r="AQ2077" s="39"/>
      <c r="AR2077" s="61"/>
    </row>
    <row r="2078" spans="1:44" s="105" customFormat="1" ht="30">
      <c r="A2078" s="66" t="s">
        <v>251</v>
      </c>
      <c r="B2078" s="66" t="s">
        <v>3350</v>
      </c>
      <c r="C2078" s="37" t="s">
        <v>799</v>
      </c>
      <c r="D2078" s="34">
        <v>5.2</v>
      </c>
      <c r="E2078" s="34">
        <v>240</v>
      </c>
      <c r="F2078" s="34">
        <v>96</v>
      </c>
      <c r="G2078" s="32" t="s">
        <v>388</v>
      </c>
      <c r="H2078" s="32" t="s">
        <v>389</v>
      </c>
      <c r="I2078" s="48"/>
      <c r="J2078" s="34">
        <v>4</v>
      </c>
      <c r="K2078" s="34">
        <v>5.2</v>
      </c>
      <c r="L2078" s="34">
        <v>4</v>
      </c>
      <c r="M2078" s="34">
        <v>100</v>
      </c>
      <c r="N2078" s="34">
        <v>280</v>
      </c>
      <c r="O2078" s="34">
        <v>400</v>
      </c>
      <c r="P2078" s="92">
        <v>0.52</v>
      </c>
      <c r="Q2078" s="92">
        <v>1.04</v>
      </c>
      <c r="R2078" s="92">
        <v>1.56</v>
      </c>
      <c r="S2078" s="92">
        <v>2.6</v>
      </c>
      <c r="T2078" s="92">
        <v>3.9</v>
      </c>
      <c r="U2078" s="92">
        <v>5.2</v>
      </c>
      <c r="V2078" s="92">
        <v>89.4</v>
      </c>
      <c r="W2078" s="92">
        <v>94.8</v>
      </c>
      <c r="X2078" s="92">
        <v>96</v>
      </c>
      <c r="Y2078" s="92">
        <v>96.8</v>
      </c>
      <c r="Z2078" s="92">
        <v>97</v>
      </c>
      <c r="AA2078" s="92">
        <v>96.8</v>
      </c>
      <c r="AB2078" s="92">
        <v>96.4</v>
      </c>
      <c r="AC2078" s="92">
        <v>88.6</v>
      </c>
      <c r="AD2078" s="92">
        <v>94.4</v>
      </c>
      <c r="AE2078" s="92">
        <v>95.7</v>
      </c>
      <c r="AF2078" s="92">
        <v>96.7</v>
      </c>
      <c r="AG2078" s="92">
        <v>96.8</v>
      </c>
      <c r="AH2078" s="92">
        <v>96.6</v>
      </c>
      <c r="AI2078" s="92">
        <v>96.2</v>
      </c>
      <c r="AJ2078" s="92">
        <v>87.7</v>
      </c>
      <c r="AK2078" s="92">
        <v>93.1</v>
      </c>
      <c r="AL2078" s="92">
        <v>94.8</v>
      </c>
      <c r="AM2078" s="92">
        <v>96.1</v>
      </c>
      <c r="AN2078" s="92">
        <v>96.3</v>
      </c>
      <c r="AO2078" s="92">
        <v>96.1</v>
      </c>
      <c r="AP2078" s="92">
        <v>95.5</v>
      </c>
      <c r="AQ2078" s="39"/>
      <c r="AR2078" s="61"/>
    </row>
    <row r="2079" spans="1:44" s="105" customFormat="1" ht="45">
      <c r="A2079" s="66" t="s">
        <v>251</v>
      </c>
      <c r="B2079" s="66" t="s">
        <v>3351</v>
      </c>
      <c r="C2079" s="37" t="s">
        <v>1651</v>
      </c>
      <c r="D2079" s="34">
        <v>30</v>
      </c>
      <c r="E2079" s="34">
        <v>208</v>
      </c>
      <c r="F2079" s="34">
        <v>94</v>
      </c>
      <c r="G2079" s="32" t="s">
        <v>388</v>
      </c>
      <c r="H2079" s="32" t="s">
        <v>389</v>
      </c>
      <c r="I2079" s="48"/>
      <c r="J2079" s="34">
        <v>17</v>
      </c>
      <c r="K2079" s="34">
        <v>30</v>
      </c>
      <c r="L2079" s="34">
        <v>17</v>
      </c>
      <c r="M2079" s="34">
        <v>330</v>
      </c>
      <c r="N2079" s="34">
        <v>368</v>
      </c>
      <c r="O2079" s="34">
        <v>480</v>
      </c>
      <c r="P2079" s="92">
        <v>3</v>
      </c>
      <c r="Q2079" s="92">
        <v>6</v>
      </c>
      <c r="R2079" s="92">
        <v>9</v>
      </c>
      <c r="S2079" s="92">
        <v>15</v>
      </c>
      <c r="T2079" s="92">
        <v>22.5</v>
      </c>
      <c r="U2079" s="92">
        <v>30</v>
      </c>
      <c r="V2079" s="92">
        <v>89.8</v>
      </c>
      <c r="W2079" s="92">
        <v>93.6</v>
      </c>
      <c r="X2079" s="92">
        <v>94.5</v>
      </c>
      <c r="Y2079" s="92">
        <v>94.7</v>
      </c>
      <c r="Z2079" s="92">
        <v>94.6</v>
      </c>
      <c r="AA2079" s="92">
        <v>94.1</v>
      </c>
      <c r="AB2079" s="92">
        <v>94.4</v>
      </c>
      <c r="AC2079" s="92">
        <v>89.4</v>
      </c>
      <c r="AD2079" s="92">
        <v>93.2</v>
      </c>
      <c r="AE2079" s="92">
        <v>94.3</v>
      </c>
      <c r="AF2079" s="92">
        <v>94.5</v>
      </c>
      <c r="AG2079" s="92">
        <v>94.4</v>
      </c>
      <c r="AH2079" s="92">
        <v>94</v>
      </c>
      <c r="AI2079" s="92">
        <v>94.2</v>
      </c>
      <c r="AJ2079" s="92">
        <v>87.6</v>
      </c>
      <c r="AK2079" s="92">
        <v>92.4</v>
      </c>
      <c r="AL2079" s="92">
        <v>93.5</v>
      </c>
      <c r="AM2079" s="92">
        <v>94</v>
      </c>
      <c r="AN2079" s="92">
        <v>93.9</v>
      </c>
      <c r="AO2079" s="92">
        <v>93.5</v>
      </c>
      <c r="AP2079" s="92">
        <v>93.5</v>
      </c>
      <c r="AQ2079" s="39"/>
      <c r="AR2079" s="61"/>
    </row>
    <row r="2080" spans="1:44" s="105" customFormat="1" ht="45">
      <c r="A2080" s="66" t="s">
        <v>251</v>
      </c>
      <c r="B2080" s="66" t="s">
        <v>3352</v>
      </c>
      <c r="C2080" s="37" t="s">
        <v>1652</v>
      </c>
      <c r="D2080" s="34">
        <v>30</v>
      </c>
      <c r="E2080" s="34">
        <v>480</v>
      </c>
      <c r="F2080" s="34">
        <v>94</v>
      </c>
      <c r="G2080" s="32" t="s">
        <v>388</v>
      </c>
      <c r="H2080" s="32" t="s">
        <v>389</v>
      </c>
      <c r="I2080" s="48"/>
      <c r="J2080" s="34">
        <v>16</v>
      </c>
      <c r="K2080" s="34">
        <v>30</v>
      </c>
      <c r="L2080" s="34">
        <v>16</v>
      </c>
      <c r="M2080" s="34">
        <v>330</v>
      </c>
      <c r="N2080" s="34">
        <v>368</v>
      </c>
      <c r="O2080" s="34">
        <v>480</v>
      </c>
      <c r="P2080" s="92">
        <v>3</v>
      </c>
      <c r="Q2080" s="92">
        <v>6</v>
      </c>
      <c r="R2080" s="92">
        <v>9</v>
      </c>
      <c r="S2080" s="92">
        <v>15</v>
      </c>
      <c r="T2080" s="92">
        <v>22.5</v>
      </c>
      <c r="U2080" s="92">
        <v>30</v>
      </c>
      <c r="V2080" s="92">
        <v>90.6</v>
      </c>
      <c r="W2080" s="92">
        <v>94</v>
      </c>
      <c r="X2080" s="92">
        <v>94.8</v>
      </c>
      <c r="Y2080" s="92">
        <v>95.1</v>
      </c>
      <c r="Z2080" s="92">
        <v>94.9</v>
      </c>
      <c r="AA2080" s="92">
        <v>94.3</v>
      </c>
      <c r="AB2080" s="92">
        <v>94.7</v>
      </c>
      <c r="AC2080" s="92">
        <v>90</v>
      </c>
      <c r="AD2080" s="92">
        <v>93.6</v>
      </c>
      <c r="AE2080" s="92">
        <v>94.4</v>
      </c>
      <c r="AF2080" s="92">
        <v>94.9</v>
      </c>
      <c r="AG2080" s="92">
        <v>94.6</v>
      </c>
      <c r="AH2080" s="92">
        <v>94.1</v>
      </c>
      <c r="AI2080" s="92">
        <v>94.4</v>
      </c>
      <c r="AJ2080" s="92">
        <v>88.4</v>
      </c>
      <c r="AK2080" s="92">
        <v>92.4</v>
      </c>
      <c r="AL2080" s="92">
        <v>93.5</v>
      </c>
      <c r="AM2080" s="92">
        <v>94.3</v>
      </c>
      <c r="AN2080" s="92">
        <v>94</v>
      </c>
      <c r="AO2080" s="92">
        <v>93.5</v>
      </c>
      <c r="AP2080" s="92">
        <v>93.7</v>
      </c>
      <c r="AQ2080" s="39"/>
      <c r="AR2080" s="61"/>
    </row>
    <row r="2081" spans="1:44" s="105" customFormat="1" ht="45">
      <c r="A2081" s="66" t="s">
        <v>251</v>
      </c>
      <c r="B2081" s="66" t="s">
        <v>3353</v>
      </c>
      <c r="C2081" s="37" t="s">
        <v>1653</v>
      </c>
      <c r="D2081" s="34">
        <v>30</v>
      </c>
      <c r="E2081" s="34">
        <v>208</v>
      </c>
      <c r="F2081" s="34">
        <v>93</v>
      </c>
      <c r="G2081" s="32" t="s">
        <v>388</v>
      </c>
      <c r="H2081" s="32" t="s">
        <v>389</v>
      </c>
      <c r="I2081" s="48"/>
      <c r="J2081" s="34">
        <v>22</v>
      </c>
      <c r="K2081" s="34"/>
      <c r="L2081" s="34"/>
      <c r="M2081" s="34">
        <v>295</v>
      </c>
      <c r="N2081" s="34">
        <v>341</v>
      </c>
      <c r="O2081" s="34">
        <v>480</v>
      </c>
      <c r="P2081" s="92">
        <v>3</v>
      </c>
      <c r="Q2081" s="92">
        <v>6</v>
      </c>
      <c r="R2081" s="92">
        <v>9</v>
      </c>
      <c r="S2081" s="92">
        <v>15</v>
      </c>
      <c r="T2081" s="92">
        <v>22.5</v>
      </c>
      <c r="U2081" s="92">
        <v>30</v>
      </c>
      <c r="V2081" s="92">
        <v>89.4</v>
      </c>
      <c r="W2081" s="92">
        <v>93</v>
      </c>
      <c r="X2081" s="92">
        <v>94.1</v>
      </c>
      <c r="Y2081" s="92">
        <v>94.4</v>
      </c>
      <c r="Z2081" s="92">
        <v>94.1</v>
      </c>
      <c r="AA2081" s="92">
        <v>93.8</v>
      </c>
      <c r="AB2081" s="92">
        <v>93.9</v>
      </c>
      <c r="AC2081" s="92">
        <v>88.2</v>
      </c>
      <c r="AD2081" s="92">
        <v>92.5</v>
      </c>
      <c r="AE2081" s="92">
        <v>93.5</v>
      </c>
      <c r="AF2081" s="92">
        <v>94.1</v>
      </c>
      <c r="AG2081" s="92">
        <v>93.8</v>
      </c>
      <c r="AH2081" s="92">
        <v>93.5</v>
      </c>
      <c r="AI2081" s="92">
        <v>93.5</v>
      </c>
      <c r="AJ2081" s="92">
        <v>83.6</v>
      </c>
      <c r="AK2081" s="92">
        <v>89.7</v>
      </c>
      <c r="AL2081" s="92">
        <v>91.2</v>
      </c>
      <c r="AM2081" s="92">
        <v>92.4</v>
      </c>
      <c r="AN2081" s="92">
        <v>92.4</v>
      </c>
      <c r="AO2081" s="92">
        <v>92.2</v>
      </c>
      <c r="AP2081" s="92">
        <v>91.8</v>
      </c>
      <c r="AQ2081" s="39"/>
      <c r="AR2081" s="61"/>
    </row>
    <row r="2082" spans="1:44" s="105" customFormat="1" ht="45">
      <c r="A2082" s="66" t="s">
        <v>251</v>
      </c>
      <c r="B2082" s="66" t="s">
        <v>3354</v>
      </c>
      <c r="C2082" s="37" t="s">
        <v>1383</v>
      </c>
      <c r="D2082" s="34">
        <v>30</v>
      </c>
      <c r="E2082" s="34">
        <v>480</v>
      </c>
      <c r="F2082" s="34">
        <v>93.5</v>
      </c>
      <c r="G2082" s="32" t="s">
        <v>388</v>
      </c>
      <c r="H2082" s="32" t="s">
        <v>389</v>
      </c>
      <c r="I2082" s="48"/>
      <c r="J2082" s="34">
        <v>22</v>
      </c>
      <c r="K2082" s="34"/>
      <c r="L2082" s="34"/>
      <c r="M2082" s="34">
        <v>295</v>
      </c>
      <c r="N2082" s="34">
        <v>341</v>
      </c>
      <c r="O2082" s="34">
        <v>480</v>
      </c>
      <c r="P2082" s="92">
        <v>3</v>
      </c>
      <c r="Q2082" s="92">
        <v>6</v>
      </c>
      <c r="R2082" s="92">
        <v>9</v>
      </c>
      <c r="S2082" s="92">
        <v>15</v>
      </c>
      <c r="T2082" s="92">
        <v>22.5</v>
      </c>
      <c r="U2082" s="92">
        <v>30</v>
      </c>
      <c r="V2082" s="92">
        <v>89.9</v>
      </c>
      <c r="W2082" s="92">
        <v>93.7</v>
      </c>
      <c r="X2082" s="92">
        <v>94.5</v>
      </c>
      <c r="Y2082" s="92">
        <v>94.9</v>
      </c>
      <c r="Z2082" s="92">
        <v>94.7</v>
      </c>
      <c r="AA2082" s="92">
        <v>94.1</v>
      </c>
      <c r="AB2082" s="92">
        <v>94.5</v>
      </c>
      <c r="AC2082" s="92">
        <v>88.7</v>
      </c>
      <c r="AD2082" s="92">
        <v>93</v>
      </c>
      <c r="AE2082" s="92">
        <v>93.9</v>
      </c>
      <c r="AF2082" s="92">
        <v>94.5</v>
      </c>
      <c r="AG2082" s="92">
        <v>94.3</v>
      </c>
      <c r="AH2082" s="92">
        <v>93.8</v>
      </c>
      <c r="AI2082" s="92">
        <v>94</v>
      </c>
      <c r="AJ2082" s="92">
        <v>84.1</v>
      </c>
      <c r="AK2082" s="92">
        <v>90.1</v>
      </c>
      <c r="AL2082" s="92">
        <v>91.8</v>
      </c>
      <c r="AM2082" s="92">
        <v>92.9</v>
      </c>
      <c r="AN2082" s="92">
        <v>92.8</v>
      </c>
      <c r="AO2082" s="92">
        <v>92.6</v>
      </c>
      <c r="AP2082" s="92">
        <v>92.2</v>
      </c>
      <c r="AQ2082" s="39"/>
      <c r="AR2082" s="61"/>
    </row>
    <row r="2083" spans="1:44" s="105" customFormat="1" ht="30">
      <c r="A2083" s="66" t="s">
        <v>251</v>
      </c>
      <c r="B2083" s="66" t="s">
        <v>3355</v>
      </c>
      <c r="C2083" s="37" t="s">
        <v>1333</v>
      </c>
      <c r="D2083" s="34">
        <v>35</v>
      </c>
      <c r="E2083" s="34">
        <v>208</v>
      </c>
      <c r="F2083" s="34">
        <v>95.5</v>
      </c>
      <c r="G2083" s="32" t="s">
        <v>388</v>
      </c>
      <c r="H2083" s="32" t="s">
        <v>389</v>
      </c>
      <c r="I2083" s="48"/>
      <c r="J2083" s="34">
        <v>38.630000000000003</v>
      </c>
      <c r="K2083" s="34"/>
      <c r="L2083" s="34"/>
      <c r="M2083" s="34">
        <v>295</v>
      </c>
      <c r="N2083" s="34">
        <v>341</v>
      </c>
      <c r="O2083" s="34">
        <v>480</v>
      </c>
      <c r="P2083" s="92">
        <v>3.5</v>
      </c>
      <c r="Q2083" s="92">
        <v>7</v>
      </c>
      <c r="R2083" s="92">
        <v>10.5</v>
      </c>
      <c r="S2083" s="92">
        <v>17.5</v>
      </c>
      <c r="T2083" s="92">
        <v>26.25</v>
      </c>
      <c r="U2083" s="92">
        <v>35</v>
      </c>
      <c r="V2083" s="92">
        <v>93.3</v>
      </c>
      <c r="W2083" s="92">
        <v>95.6</v>
      </c>
      <c r="X2083" s="92">
        <v>96.2</v>
      </c>
      <c r="Y2083" s="92">
        <v>96.2</v>
      </c>
      <c r="Z2083" s="92">
        <v>95.8</v>
      </c>
      <c r="AA2083" s="92">
        <v>95.3</v>
      </c>
      <c r="AB2083" s="92">
        <v>95.8</v>
      </c>
      <c r="AC2083" s="92">
        <v>92.6</v>
      </c>
      <c r="AD2083" s="92">
        <v>95.3</v>
      </c>
      <c r="AE2083" s="92">
        <v>95.9</v>
      </c>
      <c r="AF2083" s="92">
        <v>95.9</v>
      </c>
      <c r="AG2083" s="92">
        <v>95.6</v>
      </c>
      <c r="AH2083" s="92">
        <v>95.1</v>
      </c>
      <c r="AI2083" s="92">
        <v>95.5</v>
      </c>
      <c r="AJ2083" s="92">
        <v>90.5</v>
      </c>
      <c r="AK2083" s="92">
        <v>94.1</v>
      </c>
      <c r="AL2083" s="92">
        <v>94.9</v>
      </c>
      <c r="AM2083" s="92">
        <v>95.1</v>
      </c>
      <c r="AN2083" s="92">
        <v>94.9</v>
      </c>
      <c r="AO2083" s="92">
        <v>94.5</v>
      </c>
      <c r="AP2083" s="92">
        <v>94.7</v>
      </c>
      <c r="AQ2083" s="39"/>
      <c r="AR2083" s="61"/>
    </row>
    <row r="2084" spans="1:44" s="105" customFormat="1" ht="30">
      <c r="A2084" s="66" t="s">
        <v>251</v>
      </c>
      <c r="B2084" s="66" t="s">
        <v>3356</v>
      </c>
      <c r="C2084" s="37" t="s">
        <v>1334</v>
      </c>
      <c r="D2084" s="34">
        <v>35</v>
      </c>
      <c r="E2084" s="34">
        <v>480</v>
      </c>
      <c r="F2084" s="34">
        <v>96</v>
      </c>
      <c r="G2084" s="32" t="s">
        <v>388</v>
      </c>
      <c r="H2084" s="32" t="s">
        <v>389</v>
      </c>
      <c r="I2084" s="48"/>
      <c r="J2084" s="34">
        <v>37.79</v>
      </c>
      <c r="K2084" s="34"/>
      <c r="L2084" s="34"/>
      <c r="M2084" s="34">
        <v>295</v>
      </c>
      <c r="N2084" s="34">
        <v>341</v>
      </c>
      <c r="O2084" s="34">
        <v>480</v>
      </c>
      <c r="P2084" s="92">
        <v>3.5</v>
      </c>
      <c r="Q2084" s="92">
        <v>7</v>
      </c>
      <c r="R2084" s="92">
        <v>10.5</v>
      </c>
      <c r="S2084" s="92">
        <v>17.5</v>
      </c>
      <c r="T2084" s="92">
        <v>26.25</v>
      </c>
      <c r="U2084" s="92">
        <v>35</v>
      </c>
      <c r="V2084" s="92">
        <v>94.1</v>
      </c>
      <c r="W2084" s="92">
        <v>96.4</v>
      </c>
      <c r="X2084" s="92">
        <v>96.9</v>
      </c>
      <c r="Y2084" s="92">
        <v>97</v>
      </c>
      <c r="Z2084" s="92">
        <v>96.8</v>
      </c>
      <c r="AA2084" s="92">
        <v>96.3</v>
      </c>
      <c r="AB2084" s="92">
        <v>96.7</v>
      </c>
      <c r="AC2084" s="92">
        <v>93.3</v>
      </c>
      <c r="AD2084" s="92">
        <v>95.9</v>
      </c>
      <c r="AE2084" s="92">
        <v>96.5</v>
      </c>
      <c r="AF2084" s="92">
        <v>96.7</v>
      </c>
      <c r="AG2084" s="92">
        <v>96.5</v>
      </c>
      <c r="AH2084" s="92">
        <v>96</v>
      </c>
      <c r="AI2084" s="92">
        <v>96.4</v>
      </c>
      <c r="AJ2084" s="92">
        <v>91.1</v>
      </c>
      <c r="AK2084" s="92">
        <v>94.7</v>
      </c>
      <c r="AL2084" s="92">
        <v>95.4</v>
      </c>
      <c r="AM2084" s="92">
        <v>95.7</v>
      </c>
      <c r="AN2084" s="92">
        <v>95.6</v>
      </c>
      <c r="AO2084" s="92">
        <v>95.2</v>
      </c>
      <c r="AP2084" s="92">
        <v>95.3</v>
      </c>
      <c r="AQ2084" s="39"/>
      <c r="AR2084" s="61"/>
    </row>
    <row r="2085" spans="1:44" s="105" customFormat="1" ht="30">
      <c r="A2085" s="66" t="s">
        <v>251</v>
      </c>
      <c r="B2085" s="66" t="s">
        <v>3357</v>
      </c>
      <c r="C2085" s="37" t="s">
        <v>1335</v>
      </c>
      <c r="D2085" s="34">
        <v>35</v>
      </c>
      <c r="E2085" s="34">
        <v>600</v>
      </c>
      <c r="F2085" s="34">
        <v>95.5</v>
      </c>
      <c r="G2085" s="32" t="s">
        <v>388</v>
      </c>
      <c r="H2085" s="32" t="s">
        <v>389</v>
      </c>
      <c r="I2085" s="48"/>
      <c r="J2085" s="34">
        <v>37.270000000000003</v>
      </c>
      <c r="K2085" s="34"/>
      <c r="L2085" s="34"/>
      <c r="M2085" s="34">
        <v>295</v>
      </c>
      <c r="N2085" s="34">
        <v>341</v>
      </c>
      <c r="O2085" s="34">
        <v>480</v>
      </c>
      <c r="P2085" s="92">
        <v>3.5</v>
      </c>
      <c r="Q2085" s="92">
        <v>7</v>
      </c>
      <c r="R2085" s="92">
        <v>10.5</v>
      </c>
      <c r="S2085" s="92">
        <v>17.5</v>
      </c>
      <c r="T2085" s="92">
        <v>26.25</v>
      </c>
      <c r="U2085" s="92">
        <v>35</v>
      </c>
      <c r="V2085" s="92">
        <v>93.6</v>
      </c>
      <c r="W2085" s="92">
        <v>95.9</v>
      </c>
      <c r="X2085" s="92">
        <v>96.3</v>
      </c>
      <c r="Y2085" s="92">
        <v>96.4</v>
      </c>
      <c r="Z2085" s="92">
        <v>96.1</v>
      </c>
      <c r="AA2085" s="92">
        <v>95.7</v>
      </c>
      <c r="AB2085" s="92">
        <v>96.1</v>
      </c>
      <c r="AC2085" s="92">
        <v>93</v>
      </c>
      <c r="AD2085" s="92">
        <v>95.5</v>
      </c>
      <c r="AE2085" s="92">
        <v>96</v>
      </c>
      <c r="AF2085" s="92">
        <v>96.1</v>
      </c>
      <c r="AG2085" s="92">
        <v>96</v>
      </c>
      <c r="AH2085" s="92">
        <v>95.6</v>
      </c>
      <c r="AI2085" s="92">
        <v>95.8</v>
      </c>
      <c r="AJ2085" s="92">
        <v>91</v>
      </c>
      <c r="AK2085" s="92">
        <v>94.5</v>
      </c>
      <c r="AL2085" s="92">
        <v>95.1</v>
      </c>
      <c r="AM2085" s="92">
        <v>95.4</v>
      </c>
      <c r="AN2085" s="92">
        <v>95.3</v>
      </c>
      <c r="AO2085" s="92">
        <v>95</v>
      </c>
      <c r="AP2085" s="92">
        <v>95.1</v>
      </c>
      <c r="AQ2085" s="39"/>
      <c r="AR2085" s="61"/>
    </row>
    <row r="2086" spans="1:44" s="105" customFormat="1" ht="45">
      <c r="A2086" s="66" t="s">
        <v>251</v>
      </c>
      <c r="B2086" s="66" t="s">
        <v>3358</v>
      </c>
      <c r="C2086" s="37" t="s">
        <v>1384</v>
      </c>
      <c r="D2086" s="34">
        <v>50</v>
      </c>
      <c r="E2086" s="34">
        <v>208</v>
      </c>
      <c r="F2086" s="34">
        <v>96</v>
      </c>
      <c r="G2086" s="32" t="s">
        <v>388</v>
      </c>
      <c r="H2086" s="32" t="s">
        <v>389</v>
      </c>
      <c r="I2086" s="48"/>
      <c r="J2086" s="34">
        <v>33</v>
      </c>
      <c r="K2086" s="34"/>
      <c r="L2086" s="34"/>
      <c r="M2086" s="34">
        <v>295</v>
      </c>
      <c r="N2086" s="34">
        <v>341</v>
      </c>
      <c r="O2086" s="34">
        <v>480</v>
      </c>
      <c r="P2086" s="92">
        <v>5</v>
      </c>
      <c r="Q2086" s="92">
        <v>10</v>
      </c>
      <c r="R2086" s="92">
        <v>15</v>
      </c>
      <c r="S2086" s="92">
        <v>25</v>
      </c>
      <c r="T2086" s="92">
        <v>37.5</v>
      </c>
      <c r="U2086" s="92">
        <v>50</v>
      </c>
      <c r="V2086" s="92">
        <v>95</v>
      </c>
      <c r="W2086" s="92">
        <v>96.7</v>
      </c>
      <c r="X2086" s="92">
        <v>96.6</v>
      </c>
      <c r="Y2086" s="92">
        <v>96.6</v>
      </c>
      <c r="Z2086" s="92">
        <v>96</v>
      </c>
      <c r="AA2086" s="92">
        <v>95.3</v>
      </c>
      <c r="AB2086" s="92">
        <v>96.2</v>
      </c>
      <c r="AC2086" s="92">
        <v>94.4</v>
      </c>
      <c r="AD2086" s="92">
        <v>96.3</v>
      </c>
      <c r="AE2086" s="92">
        <v>96.3</v>
      </c>
      <c r="AF2086" s="92">
        <v>96.3</v>
      </c>
      <c r="AG2086" s="92">
        <v>95.8</v>
      </c>
      <c r="AH2086" s="92">
        <v>95.2</v>
      </c>
      <c r="AI2086" s="92">
        <v>95.9</v>
      </c>
      <c r="AJ2086" s="92">
        <v>92.7</v>
      </c>
      <c r="AK2086" s="92">
        <v>95.5</v>
      </c>
      <c r="AL2086" s="92">
        <v>95.4</v>
      </c>
      <c r="AM2086" s="92">
        <v>95.6</v>
      </c>
      <c r="AN2086" s="92">
        <v>95.2</v>
      </c>
      <c r="AO2086" s="92">
        <v>94.7</v>
      </c>
      <c r="AP2086" s="92">
        <v>95.2</v>
      </c>
      <c r="AQ2086" s="39"/>
      <c r="AR2086" s="61"/>
    </row>
    <row r="2087" spans="1:44" s="105" customFormat="1" ht="45">
      <c r="A2087" s="66" t="s">
        <v>251</v>
      </c>
      <c r="B2087" s="66" t="s">
        <v>3359</v>
      </c>
      <c r="C2087" s="37" t="s">
        <v>1385</v>
      </c>
      <c r="D2087" s="34">
        <v>50</v>
      </c>
      <c r="E2087" s="34">
        <v>480</v>
      </c>
      <c r="F2087" s="34">
        <v>96</v>
      </c>
      <c r="G2087" s="32" t="s">
        <v>388</v>
      </c>
      <c r="H2087" s="32" t="s">
        <v>389</v>
      </c>
      <c r="I2087" s="48"/>
      <c r="J2087" s="34">
        <v>33</v>
      </c>
      <c r="K2087" s="34"/>
      <c r="L2087" s="34"/>
      <c r="M2087" s="34">
        <v>295</v>
      </c>
      <c r="N2087" s="34">
        <v>341</v>
      </c>
      <c r="O2087" s="34">
        <v>480</v>
      </c>
      <c r="P2087" s="92">
        <v>5</v>
      </c>
      <c r="Q2087" s="92">
        <v>10</v>
      </c>
      <c r="R2087" s="92">
        <v>15</v>
      </c>
      <c r="S2087" s="92">
        <v>25</v>
      </c>
      <c r="T2087" s="92">
        <v>37.5</v>
      </c>
      <c r="U2087" s="92">
        <v>50</v>
      </c>
      <c r="V2087" s="92">
        <v>95.7</v>
      </c>
      <c r="W2087" s="92">
        <v>96.8</v>
      </c>
      <c r="X2087" s="92">
        <v>97.2</v>
      </c>
      <c r="Y2087" s="92">
        <v>97</v>
      </c>
      <c r="Z2087" s="92">
        <v>96.4</v>
      </c>
      <c r="AA2087" s="92">
        <v>95.9</v>
      </c>
      <c r="AB2087" s="92">
        <v>96.6</v>
      </c>
      <c r="AC2087" s="92">
        <v>95.2</v>
      </c>
      <c r="AD2087" s="92">
        <v>96.5</v>
      </c>
      <c r="AE2087" s="92">
        <v>97</v>
      </c>
      <c r="AF2087" s="92">
        <v>96.8</v>
      </c>
      <c r="AG2087" s="92">
        <v>96.2</v>
      </c>
      <c r="AH2087" s="92">
        <v>95.8</v>
      </c>
      <c r="AI2087" s="92">
        <v>96.4</v>
      </c>
      <c r="AJ2087" s="92">
        <v>93.8</v>
      </c>
      <c r="AK2087" s="92">
        <v>95.6</v>
      </c>
      <c r="AL2087" s="92">
        <v>96.3</v>
      </c>
      <c r="AM2087" s="92">
        <v>96</v>
      </c>
      <c r="AN2087" s="92">
        <v>95.6</v>
      </c>
      <c r="AO2087" s="92">
        <v>95.3</v>
      </c>
      <c r="AP2087" s="92">
        <v>95.7</v>
      </c>
      <c r="AQ2087" s="39"/>
      <c r="AR2087" s="61"/>
    </row>
    <row r="2088" spans="1:44" s="105" customFormat="1" ht="78" customHeight="1">
      <c r="A2088" s="66" t="s">
        <v>251</v>
      </c>
      <c r="B2088" s="66" t="s">
        <v>3360</v>
      </c>
      <c r="C2088" s="37" t="s">
        <v>1336</v>
      </c>
      <c r="D2088" s="34">
        <v>50</v>
      </c>
      <c r="E2088" s="34">
        <v>600</v>
      </c>
      <c r="F2088" s="34">
        <v>96</v>
      </c>
      <c r="G2088" s="32" t="s">
        <v>388</v>
      </c>
      <c r="H2088" s="32" t="s">
        <v>389</v>
      </c>
      <c r="I2088" s="48"/>
      <c r="J2088" s="34">
        <v>43</v>
      </c>
      <c r="K2088" s="34"/>
      <c r="L2088" s="34"/>
      <c r="M2088" s="34">
        <v>295</v>
      </c>
      <c r="N2088" s="34">
        <v>341</v>
      </c>
      <c r="O2088" s="34">
        <v>480</v>
      </c>
      <c r="P2088" s="92">
        <v>5</v>
      </c>
      <c r="Q2088" s="92">
        <v>10</v>
      </c>
      <c r="R2088" s="92">
        <v>15</v>
      </c>
      <c r="S2088" s="92">
        <v>25</v>
      </c>
      <c r="T2088" s="92">
        <v>37.5</v>
      </c>
      <c r="U2088" s="92">
        <v>50</v>
      </c>
      <c r="V2088" s="92">
        <v>94.2</v>
      </c>
      <c r="W2088" s="92">
        <v>96.2</v>
      </c>
      <c r="X2088" s="92">
        <v>96.6</v>
      </c>
      <c r="Y2088" s="92">
        <v>96.6</v>
      </c>
      <c r="Z2088" s="92">
        <v>96.2</v>
      </c>
      <c r="AA2088" s="92">
        <v>95.7</v>
      </c>
      <c r="AB2088" s="92">
        <v>96.2</v>
      </c>
      <c r="AC2088" s="92">
        <v>93.6</v>
      </c>
      <c r="AD2088" s="92">
        <v>95.9</v>
      </c>
      <c r="AE2088" s="92">
        <v>96.3</v>
      </c>
      <c r="AF2088" s="92">
        <v>96.3</v>
      </c>
      <c r="AG2088" s="92">
        <v>96</v>
      </c>
      <c r="AH2088" s="92">
        <v>95.6</v>
      </c>
      <c r="AI2088" s="92">
        <v>95.9</v>
      </c>
      <c r="AJ2088" s="92">
        <v>91.6</v>
      </c>
      <c r="AK2088" s="92">
        <v>94.8</v>
      </c>
      <c r="AL2088" s="92">
        <v>95.4</v>
      </c>
      <c r="AM2088" s="92">
        <v>95.5</v>
      </c>
      <c r="AN2088" s="92">
        <v>95.3</v>
      </c>
      <c r="AO2088" s="92">
        <v>95</v>
      </c>
      <c r="AP2088" s="92">
        <v>95.1</v>
      </c>
      <c r="AQ2088" s="39"/>
      <c r="AR2088" s="61"/>
    </row>
    <row r="2089" spans="1:44" s="105" customFormat="1" ht="45">
      <c r="A2089" s="66" t="s">
        <v>251</v>
      </c>
      <c r="B2089" s="66" t="s">
        <v>3361</v>
      </c>
      <c r="C2089" s="37" t="s">
        <v>1386</v>
      </c>
      <c r="D2089" s="34">
        <v>75</v>
      </c>
      <c r="E2089" s="34">
        <v>208</v>
      </c>
      <c r="F2089" s="34">
        <v>95.5</v>
      </c>
      <c r="G2089" s="32" t="s">
        <v>388</v>
      </c>
      <c r="H2089" s="32" t="s">
        <v>389</v>
      </c>
      <c r="I2089" s="48"/>
      <c r="J2089" s="34">
        <v>50</v>
      </c>
      <c r="K2089" s="34"/>
      <c r="L2089" s="34"/>
      <c r="M2089" s="34">
        <v>295</v>
      </c>
      <c r="N2089" s="34">
        <v>341</v>
      </c>
      <c r="O2089" s="34">
        <v>480</v>
      </c>
      <c r="P2089" s="92">
        <v>7.5</v>
      </c>
      <c r="Q2089" s="92">
        <v>15</v>
      </c>
      <c r="R2089" s="92">
        <v>22.5</v>
      </c>
      <c r="S2089" s="92">
        <v>37.5</v>
      </c>
      <c r="T2089" s="92">
        <v>56.25</v>
      </c>
      <c r="U2089" s="92">
        <v>75</v>
      </c>
      <c r="V2089" s="92">
        <v>92.7</v>
      </c>
      <c r="W2089" s="92">
        <v>95.6</v>
      </c>
      <c r="X2089" s="92">
        <v>96.1</v>
      </c>
      <c r="Y2089" s="92">
        <v>96</v>
      </c>
      <c r="Z2089" s="92">
        <v>95.9</v>
      </c>
      <c r="AA2089" s="92">
        <v>95.6</v>
      </c>
      <c r="AB2089" s="92">
        <v>95.8</v>
      </c>
      <c r="AC2089" s="92">
        <v>92</v>
      </c>
      <c r="AD2089" s="92">
        <v>95.2</v>
      </c>
      <c r="AE2089" s="92">
        <v>95.8</v>
      </c>
      <c r="AF2089" s="92">
        <v>95.8</v>
      </c>
      <c r="AG2089" s="92">
        <v>95.7</v>
      </c>
      <c r="AH2089" s="92">
        <v>95.3</v>
      </c>
      <c r="AI2089" s="92">
        <v>95.5</v>
      </c>
      <c r="AJ2089" s="92">
        <v>89.8</v>
      </c>
      <c r="AK2089" s="92">
        <v>93.8</v>
      </c>
      <c r="AL2089" s="92">
        <v>94.8</v>
      </c>
      <c r="AM2089" s="92">
        <v>94.9</v>
      </c>
      <c r="AN2089" s="92">
        <v>95</v>
      </c>
      <c r="AO2089" s="92">
        <v>94.6</v>
      </c>
      <c r="AP2089" s="92">
        <v>94.6</v>
      </c>
      <c r="AQ2089" s="39"/>
      <c r="AR2089" s="61"/>
    </row>
    <row r="2090" spans="1:44" s="105" customFormat="1" ht="45">
      <c r="A2090" s="66" t="s">
        <v>251</v>
      </c>
      <c r="B2090" s="66" t="s">
        <v>3362</v>
      </c>
      <c r="C2090" s="37" t="s">
        <v>1387</v>
      </c>
      <c r="D2090" s="34">
        <v>75</v>
      </c>
      <c r="E2090" s="34">
        <v>480</v>
      </c>
      <c r="F2090" s="34">
        <v>95.5</v>
      </c>
      <c r="G2090" s="32" t="s">
        <v>388</v>
      </c>
      <c r="H2090" s="32" t="s">
        <v>389</v>
      </c>
      <c r="I2090" s="48"/>
      <c r="J2090" s="34">
        <v>50</v>
      </c>
      <c r="K2090" s="34"/>
      <c r="L2090" s="34"/>
      <c r="M2090" s="34">
        <v>295</v>
      </c>
      <c r="N2090" s="34">
        <v>341</v>
      </c>
      <c r="O2090" s="34">
        <v>480</v>
      </c>
      <c r="P2090" s="92">
        <v>7.5</v>
      </c>
      <c r="Q2090" s="92">
        <v>15</v>
      </c>
      <c r="R2090" s="92">
        <v>22.5</v>
      </c>
      <c r="S2090" s="92">
        <v>37.5</v>
      </c>
      <c r="T2090" s="92">
        <v>56.25</v>
      </c>
      <c r="U2090" s="92">
        <v>75</v>
      </c>
      <c r="V2090" s="92">
        <v>92.7</v>
      </c>
      <c r="W2090" s="92">
        <v>95.6</v>
      </c>
      <c r="X2090" s="92">
        <v>96.2</v>
      </c>
      <c r="Y2090" s="92">
        <v>96.6</v>
      </c>
      <c r="Z2090" s="92">
        <v>96.4</v>
      </c>
      <c r="AA2090" s="92">
        <v>96.1</v>
      </c>
      <c r="AB2090" s="92">
        <v>96.2</v>
      </c>
      <c r="AC2090" s="92">
        <v>91.9</v>
      </c>
      <c r="AD2090" s="92">
        <v>95</v>
      </c>
      <c r="AE2090" s="92">
        <v>95.6</v>
      </c>
      <c r="AF2090" s="92">
        <v>96.3</v>
      </c>
      <c r="AG2090" s="92">
        <v>96.1</v>
      </c>
      <c r="AH2090" s="92">
        <v>95.8</v>
      </c>
      <c r="AI2090" s="92">
        <v>95.9</v>
      </c>
      <c r="AJ2090" s="92">
        <v>89.2</v>
      </c>
      <c r="AK2090" s="92">
        <v>93.3</v>
      </c>
      <c r="AL2090" s="92">
        <v>94.1</v>
      </c>
      <c r="AM2090" s="92">
        <v>95.2</v>
      </c>
      <c r="AN2090" s="92">
        <v>95.1</v>
      </c>
      <c r="AO2090" s="92">
        <v>95</v>
      </c>
      <c r="AP2090" s="92">
        <v>94.6</v>
      </c>
      <c r="AQ2090" s="39"/>
      <c r="AR2090" s="61"/>
    </row>
    <row r="2091" spans="1:44" s="105" customFormat="1" ht="30">
      <c r="A2091" s="66" t="s">
        <v>251</v>
      </c>
      <c r="B2091" s="66" t="s">
        <v>3363</v>
      </c>
      <c r="C2091" s="37" t="s">
        <v>1337</v>
      </c>
      <c r="D2091" s="34">
        <v>75</v>
      </c>
      <c r="E2091" s="34">
        <v>600</v>
      </c>
      <c r="F2091" s="34">
        <v>96</v>
      </c>
      <c r="G2091" s="32" t="s">
        <v>388</v>
      </c>
      <c r="H2091" s="32" t="s">
        <v>389</v>
      </c>
      <c r="I2091" s="48"/>
      <c r="J2091" s="34">
        <v>105.8</v>
      </c>
      <c r="K2091" s="34"/>
      <c r="L2091" s="34"/>
      <c r="M2091" s="34">
        <v>295</v>
      </c>
      <c r="N2091" s="34">
        <v>341</v>
      </c>
      <c r="O2091" s="34">
        <v>480</v>
      </c>
      <c r="P2091" s="92">
        <v>7.5</v>
      </c>
      <c r="Q2091" s="92">
        <v>15</v>
      </c>
      <c r="R2091" s="92">
        <v>22.5</v>
      </c>
      <c r="S2091" s="92">
        <v>37.5</v>
      </c>
      <c r="T2091" s="92">
        <v>56.25</v>
      </c>
      <c r="U2091" s="92">
        <v>75</v>
      </c>
      <c r="V2091" s="92">
        <v>92.3</v>
      </c>
      <c r="W2091" s="92">
        <v>95.5</v>
      </c>
      <c r="X2091" s="92">
        <v>96.2</v>
      </c>
      <c r="Y2091" s="92">
        <v>96.5</v>
      </c>
      <c r="Z2091" s="92">
        <v>96.5</v>
      </c>
      <c r="AA2091" s="92">
        <v>96.2</v>
      </c>
      <c r="AB2091" s="92">
        <v>96.24</v>
      </c>
      <c r="AC2091" s="92">
        <v>91.5</v>
      </c>
      <c r="AD2091" s="92">
        <v>95.1</v>
      </c>
      <c r="AE2091" s="92">
        <v>95.9</v>
      </c>
      <c r="AF2091" s="92">
        <v>96.3</v>
      </c>
      <c r="AG2091" s="92">
        <v>96.3</v>
      </c>
      <c r="AH2091" s="92">
        <v>96.1</v>
      </c>
      <c r="AI2091" s="92">
        <v>96</v>
      </c>
      <c r="AJ2091" s="92">
        <v>89.4</v>
      </c>
      <c r="AK2091" s="92">
        <v>93.9</v>
      </c>
      <c r="AL2091" s="92">
        <v>95</v>
      </c>
      <c r="AM2091" s="92">
        <v>95.5</v>
      </c>
      <c r="AN2091" s="92">
        <v>95.7</v>
      </c>
      <c r="AO2091" s="92">
        <v>95.6</v>
      </c>
      <c r="AP2091" s="92">
        <v>95.26</v>
      </c>
      <c r="AQ2091" s="39"/>
      <c r="AR2091" s="61"/>
    </row>
    <row r="2092" spans="1:44" s="105" customFormat="1" ht="45">
      <c r="A2092" s="66" t="s">
        <v>251</v>
      </c>
      <c r="B2092" s="66" t="s">
        <v>3364</v>
      </c>
      <c r="C2092" s="37" t="s">
        <v>1388</v>
      </c>
      <c r="D2092" s="34">
        <v>100</v>
      </c>
      <c r="E2092" s="34">
        <v>208</v>
      </c>
      <c r="F2092" s="34">
        <v>95.5</v>
      </c>
      <c r="G2092" s="32" t="s">
        <v>388</v>
      </c>
      <c r="H2092" s="32" t="s">
        <v>389</v>
      </c>
      <c r="I2092" s="48"/>
      <c r="J2092" s="34">
        <v>42</v>
      </c>
      <c r="K2092" s="34"/>
      <c r="L2092" s="34"/>
      <c r="M2092" s="34">
        <v>295</v>
      </c>
      <c r="N2092" s="34">
        <v>341</v>
      </c>
      <c r="O2092" s="34">
        <v>480</v>
      </c>
      <c r="P2092" s="92">
        <v>10</v>
      </c>
      <c r="Q2092" s="92">
        <v>20</v>
      </c>
      <c r="R2092" s="92">
        <v>30</v>
      </c>
      <c r="S2092" s="92">
        <v>50</v>
      </c>
      <c r="T2092" s="92">
        <v>75</v>
      </c>
      <c r="U2092" s="92">
        <v>100</v>
      </c>
      <c r="V2092" s="92">
        <v>94.2</v>
      </c>
      <c r="W2092" s="92">
        <v>96.4</v>
      </c>
      <c r="X2092" s="92">
        <v>96.3</v>
      </c>
      <c r="Y2092" s="92">
        <v>96.3</v>
      </c>
      <c r="Z2092" s="92">
        <v>95.8</v>
      </c>
      <c r="AA2092" s="92">
        <v>95.2</v>
      </c>
      <c r="AB2092" s="92">
        <v>95.9</v>
      </c>
      <c r="AC2092" s="92">
        <v>93.6</v>
      </c>
      <c r="AD2092" s="92">
        <v>96</v>
      </c>
      <c r="AE2092" s="92">
        <v>96.1</v>
      </c>
      <c r="AF2092" s="92">
        <v>96.1</v>
      </c>
      <c r="AG2092" s="92">
        <v>95.7</v>
      </c>
      <c r="AH2092" s="92">
        <v>95.1</v>
      </c>
      <c r="AI2092" s="92">
        <v>95.7</v>
      </c>
      <c r="AJ2092" s="92">
        <v>91.7</v>
      </c>
      <c r="AK2092" s="92">
        <v>95</v>
      </c>
      <c r="AL2092" s="92">
        <v>95.2</v>
      </c>
      <c r="AM2092" s="92">
        <v>95.3</v>
      </c>
      <c r="AN2092" s="92">
        <v>95.1</v>
      </c>
      <c r="AO2092" s="92">
        <v>94.6</v>
      </c>
      <c r="AP2092" s="92">
        <v>95</v>
      </c>
      <c r="AQ2092" s="39"/>
      <c r="AR2092" s="61"/>
    </row>
    <row r="2093" spans="1:44" s="105" customFormat="1" ht="89.45" customHeight="1">
      <c r="A2093" s="66" t="s">
        <v>251</v>
      </c>
      <c r="B2093" s="66" t="s">
        <v>3365</v>
      </c>
      <c r="C2093" s="37" t="s">
        <v>1389</v>
      </c>
      <c r="D2093" s="34">
        <v>100</v>
      </c>
      <c r="E2093" s="34">
        <v>480</v>
      </c>
      <c r="F2093" s="34">
        <v>96</v>
      </c>
      <c r="G2093" s="32" t="s">
        <v>388</v>
      </c>
      <c r="H2093" s="32" t="s">
        <v>389</v>
      </c>
      <c r="I2093" s="48"/>
      <c r="J2093" s="34">
        <v>36</v>
      </c>
      <c r="K2093" s="34"/>
      <c r="L2093" s="34"/>
      <c r="M2093" s="34">
        <v>295</v>
      </c>
      <c r="N2093" s="34">
        <v>341</v>
      </c>
      <c r="O2093" s="34">
        <v>480</v>
      </c>
      <c r="P2093" s="92">
        <v>10</v>
      </c>
      <c r="Q2093" s="92">
        <v>20</v>
      </c>
      <c r="R2093" s="92">
        <v>30</v>
      </c>
      <c r="S2093" s="92">
        <v>50</v>
      </c>
      <c r="T2093" s="92">
        <v>75</v>
      </c>
      <c r="U2093" s="92">
        <v>100</v>
      </c>
      <c r="V2093" s="92">
        <v>94.4</v>
      </c>
      <c r="W2093" s="92">
        <v>96.6</v>
      </c>
      <c r="X2093" s="92">
        <v>97.1</v>
      </c>
      <c r="Y2093" s="92">
        <v>97</v>
      </c>
      <c r="Z2093" s="92">
        <v>96.2</v>
      </c>
      <c r="AA2093" s="92">
        <v>95.8</v>
      </c>
      <c r="AB2093" s="92">
        <v>96.4</v>
      </c>
      <c r="AC2093" s="92">
        <v>93.7</v>
      </c>
      <c r="AD2093" s="92">
        <v>96.2</v>
      </c>
      <c r="AE2093" s="92">
        <v>96.8</v>
      </c>
      <c r="AF2093" s="92">
        <v>96.7</v>
      </c>
      <c r="AG2093" s="92">
        <v>96</v>
      </c>
      <c r="AH2093" s="92">
        <v>95.6</v>
      </c>
      <c r="AI2093" s="92">
        <v>96.1</v>
      </c>
      <c r="AJ2093" s="92">
        <v>91.9</v>
      </c>
      <c r="AK2093" s="92">
        <v>95</v>
      </c>
      <c r="AL2093" s="92">
        <v>95.9</v>
      </c>
      <c r="AM2093" s="92">
        <v>96</v>
      </c>
      <c r="AN2093" s="92">
        <v>95.2</v>
      </c>
      <c r="AO2093" s="92">
        <v>94.9</v>
      </c>
      <c r="AP2093" s="92">
        <v>95.3</v>
      </c>
      <c r="AQ2093" s="39"/>
      <c r="AR2093" s="61"/>
    </row>
    <row r="2094" spans="1:44" s="105" customFormat="1" ht="89.45" customHeight="1">
      <c r="A2094" s="66" t="s">
        <v>251</v>
      </c>
      <c r="B2094" s="66" t="s">
        <v>3366</v>
      </c>
      <c r="C2094" s="37" t="s">
        <v>1338</v>
      </c>
      <c r="D2094" s="34">
        <v>100</v>
      </c>
      <c r="E2094" s="34">
        <v>600</v>
      </c>
      <c r="F2094" s="34">
        <v>96</v>
      </c>
      <c r="G2094" s="32" t="s">
        <v>388</v>
      </c>
      <c r="H2094" s="32" t="s">
        <v>389</v>
      </c>
      <c r="I2094" s="48"/>
      <c r="J2094" s="34">
        <v>99.56</v>
      </c>
      <c r="K2094" s="34"/>
      <c r="L2094" s="34"/>
      <c r="M2094" s="34">
        <v>295</v>
      </c>
      <c r="N2094" s="34">
        <v>341</v>
      </c>
      <c r="O2094" s="34">
        <v>480</v>
      </c>
      <c r="P2094" s="92">
        <v>10</v>
      </c>
      <c r="Q2094" s="92">
        <v>20</v>
      </c>
      <c r="R2094" s="92">
        <v>30</v>
      </c>
      <c r="S2094" s="92">
        <v>50</v>
      </c>
      <c r="T2094" s="92">
        <v>75</v>
      </c>
      <c r="U2094" s="92">
        <v>100</v>
      </c>
      <c r="V2094" s="92">
        <v>93.8</v>
      </c>
      <c r="W2094" s="92">
        <v>96.1</v>
      </c>
      <c r="X2094" s="92">
        <v>96.5</v>
      </c>
      <c r="Y2094" s="92">
        <v>96.6</v>
      </c>
      <c r="Z2094" s="92">
        <v>96.3</v>
      </c>
      <c r="AA2094" s="92">
        <v>95.9</v>
      </c>
      <c r="AB2094" s="92">
        <v>96.3</v>
      </c>
      <c r="AC2094" s="92">
        <v>93.2</v>
      </c>
      <c r="AD2094" s="92">
        <v>95.8</v>
      </c>
      <c r="AE2094" s="92">
        <v>96.3</v>
      </c>
      <c r="AF2094" s="92">
        <v>96.4</v>
      </c>
      <c r="AG2094" s="92">
        <v>96.1</v>
      </c>
      <c r="AH2094" s="92">
        <v>95.8</v>
      </c>
      <c r="AI2094" s="92">
        <v>96.1</v>
      </c>
      <c r="AJ2094" s="92">
        <v>91.5</v>
      </c>
      <c r="AK2094" s="92">
        <v>94.8</v>
      </c>
      <c r="AL2094" s="92">
        <v>95.5</v>
      </c>
      <c r="AM2094" s="92">
        <v>95.8</v>
      </c>
      <c r="AN2094" s="92">
        <v>95.6</v>
      </c>
      <c r="AO2094" s="92">
        <v>95.2</v>
      </c>
      <c r="AP2094" s="92">
        <v>95.4</v>
      </c>
      <c r="AQ2094" s="39"/>
      <c r="AR2094" s="61"/>
    </row>
    <row r="2095" spans="1:44" s="105" customFormat="1" ht="30">
      <c r="A2095" s="66" t="s">
        <v>251</v>
      </c>
      <c r="B2095" s="66" t="s">
        <v>3367</v>
      </c>
      <c r="C2095" s="37" t="s">
        <v>703</v>
      </c>
      <c r="D2095" s="34">
        <v>249.5</v>
      </c>
      <c r="E2095" s="34">
        <v>480</v>
      </c>
      <c r="F2095" s="34">
        <v>96.5</v>
      </c>
      <c r="G2095" s="32" t="s">
        <v>388</v>
      </c>
      <c r="H2095" s="32" t="s">
        <v>389</v>
      </c>
      <c r="I2095" s="48"/>
      <c r="J2095" s="34">
        <v>54.14</v>
      </c>
      <c r="K2095" s="34"/>
      <c r="L2095" s="34"/>
      <c r="M2095" s="34">
        <v>295</v>
      </c>
      <c r="N2095" s="34">
        <v>341</v>
      </c>
      <c r="O2095" s="34">
        <v>480</v>
      </c>
      <c r="P2095" s="92">
        <v>24.95</v>
      </c>
      <c r="Q2095" s="92">
        <v>49.9</v>
      </c>
      <c r="R2095" s="92">
        <v>74.849999999999994</v>
      </c>
      <c r="S2095" s="92">
        <v>124.8</v>
      </c>
      <c r="T2095" s="92">
        <v>187.1</v>
      </c>
      <c r="U2095" s="92">
        <v>249.5</v>
      </c>
      <c r="V2095" s="92">
        <v>96</v>
      </c>
      <c r="W2095" s="92">
        <v>97</v>
      </c>
      <c r="X2095" s="92">
        <v>96.9</v>
      </c>
      <c r="Y2095" s="92">
        <v>96.9</v>
      </c>
      <c r="Z2095" s="92">
        <v>96.6</v>
      </c>
      <c r="AA2095" s="92">
        <v>96.1</v>
      </c>
      <c r="AB2095" s="92">
        <v>96.7</v>
      </c>
      <c r="AC2095" s="92">
        <v>95.6</v>
      </c>
      <c r="AD2095" s="92">
        <v>96.6</v>
      </c>
      <c r="AE2095" s="92">
        <v>96.7</v>
      </c>
      <c r="AF2095" s="92">
        <v>96.8</v>
      </c>
      <c r="AG2095" s="92">
        <v>96.4</v>
      </c>
      <c r="AH2095" s="92">
        <v>96</v>
      </c>
      <c r="AI2095" s="92">
        <v>96.5</v>
      </c>
      <c r="AJ2095" s="92">
        <v>94.7</v>
      </c>
      <c r="AK2095" s="92">
        <v>95.8</v>
      </c>
      <c r="AL2095" s="92">
        <v>96.2</v>
      </c>
      <c r="AM2095" s="92">
        <v>96.2</v>
      </c>
      <c r="AN2095" s="92">
        <v>95.9</v>
      </c>
      <c r="AO2095" s="92">
        <v>95.4</v>
      </c>
      <c r="AP2095" s="92">
        <v>95.9</v>
      </c>
      <c r="AQ2095" s="39"/>
      <c r="AR2095" s="61"/>
    </row>
    <row r="2096" spans="1:44" s="105" customFormat="1" ht="30">
      <c r="A2096" s="66" t="s">
        <v>251</v>
      </c>
      <c r="B2096" s="66" t="s">
        <v>3368</v>
      </c>
      <c r="C2096" s="37" t="s">
        <v>1339</v>
      </c>
      <c r="D2096" s="34">
        <v>249.5</v>
      </c>
      <c r="E2096" s="34">
        <v>600</v>
      </c>
      <c r="F2096" s="34">
        <v>96.5</v>
      </c>
      <c r="G2096" s="32" t="s">
        <v>388</v>
      </c>
      <c r="H2096" s="32" t="s">
        <v>389</v>
      </c>
      <c r="I2096" s="48"/>
      <c r="J2096" s="34">
        <v>101</v>
      </c>
      <c r="K2096" s="34"/>
      <c r="L2096" s="34"/>
      <c r="M2096" s="34">
        <v>295</v>
      </c>
      <c r="N2096" s="34">
        <v>341</v>
      </c>
      <c r="O2096" s="34">
        <v>480</v>
      </c>
      <c r="P2096" s="92">
        <v>24.95</v>
      </c>
      <c r="Q2096" s="92">
        <v>49.9</v>
      </c>
      <c r="R2096" s="92">
        <v>74.849999999999994</v>
      </c>
      <c r="S2096" s="92">
        <v>124.8</v>
      </c>
      <c r="T2096" s="92">
        <v>187.1</v>
      </c>
      <c r="U2096" s="92">
        <v>249.5</v>
      </c>
      <c r="V2096" s="92">
        <v>95.2</v>
      </c>
      <c r="W2096" s="92">
        <v>96.8</v>
      </c>
      <c r="X2096" s="92">
        <v>97.1</v>
      </c>
      <c r="Y2096" s="92">
        <v>97.1</v>
      </c>
      <c r="Z2096" s="92">
        <v>96.8</v>
      </c>
      <c r="AA2096" s="92">
        <v>96.4</v>
      </c>
      <c r="AB2096" s="92">
        <v>96.8</v>
      </c>
      <c r="AC2096" s="92">
        <v>94.8</v>
      </c>
      <c r="AD2096" s="92">
        <v>96.5</v>
      </c>
      <c r="AE2096" s="92">
        <v>96.8</v>
      </c>
      <c r="AF2096" s="92">
        <v>96.9</v>
      </c>
      <c r="AG2096" s="92">
        <v>96.6</v>
      </c>
      <c r="AH2096" s="92">
        <v>96.3</v>
      </c>
      <c r="AI2096" s="92">
        <v>96.6</v>
      </c>
      <c r="AJ2096" s="92">
        <v>93.4</v>
      </c>
      <c r="AK2096" s="92">
        <v>95.6</v>
      </c>
      <c r="AL2096" s="92">
        <v>96.1</v>
      </c>
      <c r="AM2096" s="92">
        <v>96.2</v>
      </c>
      <c r="AN2096" s="92">
        <v>96</v>
      </c>
      <c r="AO2096" s="92">
        <v>95.7</v>
      </c>
      <c r="AP2096" s="92">
        <v>95.9</v>
      </c>
      <c r="AQ2096" s="39"/>
      <c r="AR2096" s="61"/>
    </row>
    <row r="2097" spans="1:44" s="105" customFormat="1" ht="45">
      <c r="A2097" s="66" t="s">
        <v>251</v>
      </c>
      <c r="B2097" s="66" t="s">
        <v>3369</v>
      </c>
      <c r="C2097" s="37" t="s">
        <v>1390</v>
      </c>
      <c r="D2097" s="34">
        <v>260</v>
      </c>
      <c r="E2097" s="34">
        <v>480</v>
      </c>
      <c r="F2097" s="34">
        <v>97</v>
      </c>
      <c r="G2097" s="32" t="s">
        <v>388</v>
      </c>
      <c r="H2097" s="32" t="s">
        <v>389</v>
      </c>
      <c r="I2097" s="48"/>
      <c r="J2097" s="34">
        <v>67</v>
      </c>
      <c r="K2097" s="34"/>
      <c r="L2097" s="34"/>
      <c r="M2097" s="34">
        <v>295</v>
      </c>
      <c r="N2097" s="34">
        <v>341</v>
      </c>
      <c r="O2097" s="34">
        <v>480</v>
      </c>
      <c r="P2097" s="92">
        <v>26</v>
      </c>
      <c r="Q2097" s="92">
        <v>52</v>
      </c>
      <c r="R2097" s="92">
        <v>78</v>
      </c>
      <c r="S2097" s="92">
        <v>130</v>
      </c>
      <c r="T2097" s="92">
        <v>195</v>
      </c>
      <c r="U2097" s="92">
        <v>260</v>
      </c>
      <c r="V2097" s="92">
        <v>96</v>
      </c>
      <c r="W2097" s="92">
        <v>97.5</v>
      </c>
      <c r="X2097" s="92">
        <v>97.7</v>
      </c>
      <c r="Y2097" s="92">
        <v>97.6</v>
      </c>
      <c r="Z2097" s="92">
        <v>97.1</v>
      </c>
      <c r="AA2097" s="92">
        <v>96.4</v>
      </c>
      <c r="AB2097" s="92">
        <v>97.2</v>
      </c>
      <c r="AC2097" s="92">
        <v>95.6</v>
      </c>
      <c r="AD2097" s="92">
        <v>97.3</v>
      </c>
      <c r="AE2097" s="92">
        <v>97.5</v>
      </c>
      <c r="AF2097" s="92">
        <v>97.4</v>
      </c>
      <c r="AG2097" s="92">
        <v>97</v>
      </c>
      <c r="AH2097" s="92">
        <v>96.4</v>
      </c>
      <c r="AI2097" s="92">
        <v>97</v>
      </c>
      <c r="AJ2097" s="92">
        <v>94.4</v>
      </c>
      <c r="AK2097" s="92">
        <v>96.5</v>
      </c>
      <c r="AL2097" s="92">
        <v>96.9</v>
      </c>
      <c r="AM2097" s="92">
        <v>97</v>
      </c>
      <c r="AN2097" s="92">
        <v>96.6</v>
      </c>
      <c r="AO2097" s="92">
        <v>96.1</v>
      </c>
      <c r="AP2097" s="92">
        <v>96.6</v>
      </c>
      <c r="AQ2097" s="39"/>
      <c r="AR2097" s="61"/>
    </row>
    <row r="2098" spans="1:44" s="105" customFormat="1" ht="45">
      <c r="A2098" s="66" t="s">
        <v>251</v>
      </c>
      <c r="B2098" s="66" t="s">
        <v>3370</v>
      </c>
      <c r="C2098" s="37" t="s">
        <v>1654</v>
      </c>
      <c r="D2098" s="34">
        <v>260</v>
      </c>
      <c r="E2098" s="34">
        <v>480</v>
      </c>
      <c r="F2098" s="34">
        <v>96.5</v>
      </c>
      <c r="G2098" s="32" t="s">
        <v>388</v>
      </c>
      <c r="H2098" s="32" t="s">
        <v>389</v>
      </c>
      <c r="I2098" s="48"/>
      <c r="J2098" s="34">
        <v>67</v>
      </c>
      <c r="K2098" s="34"/>
      <c r="L2098" s="34"/>
      <c r="M2098" s="34">
        <v>265</v>
      </c>
      <c r="N2098" s="34">
        <v>319</v>
      </c>
      <c r="O2098" s="34">
        <v>480</v>
      </c>
      <c r="P2098" s="92">
        <v>26</v>
      </c>
      <c r="Q2098" s="92">
        <v>52</v>
      </c>
      <c r="R2098" s="92">
        <v>78</v>
      </c>
      <c r="S2098" s="92">
        <v>130</v>
      </c>
      <c r="T2098" s="92">
        <v>195</v>
      </c>
      <c r="U2098" s="92">
        <v>260</v>
      </c>
      <c r="V2098" s="92">
        <v>96.1</v>
      </c>
      <c r="W2098" s="92">
        <v>97.6</v>
      </c>
      <c r="X2098" s="92">
        <v>97.8</v>
      </c>
      <c r="Y2098" s="92">
        <v>97.5</v>
      </c>
      <c r="Z2098" s="92">
        <v>96.9</v>
      </c>
      <c r="AA2098" s="92">
        <v>96</v>
      </c>
      <c r="AB2098" s="92">
        <v>97.1</v>
      </c>
      <c r="AC2098" s="92">
        <v>95.6</v>
      </c>
      <c r="AD2098" s="92">
        <v>97.3</v>
      </c>
      <c r="AE2098" s="92">
        <v>97.5</v>
      </c>
      <c r="AF2098" s="92">
        <v>97.3</v>
      </c>
      <c r="AG2098" s="92">
        <v>96.7</v>
      </c>
      <c r="AH2098" s="92">
        <v>95.9</v>
      </c>
      <c r="AI2098" s="92">
        <v>96.9</v>
      </c>
      <c r="AJ2098" s="92">
        <v>94</v>
      </c>
      <c r="AK2098" s="92">
        <v>96.2</v>
      </c>
      <c r="AL2098" s="92">
        <v>96.7</v>
      </c>
      <c r="AM2098" s="92">
        <v>96.8</v>
      </c>
      <c r="AN2098" s="92">
        <v>96.2</v>
      </c>
      <c r="AO2098" s="92">
        <v>95.5</v>
      </c>
      <c r="AP2098" s="92">
        <v>96.3</v>
      </c>
      <c r="AQ2098" s="39"/>
      <c r="AR2098" s="61"/>
    </row>
    <row r="2099" spans="1:44" s="105" customFormat="1" ht="30">
      <c r="A2099" s="66" t="s">
        <v>3371</v>
      </c>
      <c r="B2099" s="66" t="s">
        <v>3372</v>
      </c>
      <c r="C2099" s="66" t="s">
        <v>1391</v>
      </c>
      <c r="D2099" s="48">
        <v>24</v>
      </c>
      <c r="E2099" s="34">
        <v>480</v>
      </c>
      <c r="F2099" s="48">
        <v>98</v>
      </c>
      <c r="G2099" s="32" t="s">
        <v>389</v>
      </c>
      <c r="H2099" s="32" t="s">
        <v>389</v>
      </c>
      <c r="I2099" s="57"/>
      <c r="J2099" s="34">
        <v>0.3</v>
      </c>
      <c r="K2099" s="34"/>
      <c r="L2099" s="34"/>
      <c r="M2099" s="34">
        <v>570</v>
      </c>
      <c r="N2099" s="34">
        <v>730</v>
      </c>
      <c r="O2099" s="34">
        <v>890</v>
      </c>
      <c r="P2099" s="92">
        <v>2.34</v>
      </c>
      <c r="Q2099" s="92">
        <v>4.67</v>
      </c>
      <c r="R2099" s="92">
        <v>7.01</v>
      </c>
      <c r="S2099" s="92">
        <v>11.69</v>
      </c>
      <c r="T2099" s="92">
        <v>17.53</v>
      </c>
      <c r="U2099" s="92">
        <v>23.37</v>
      </c>
      <c r="V2099" s="92">
        <v>97.4</v>
      </c>
      <c r="W2099" s="92">
        <v>97.9</v>
      </c>
      <c r="X2099" s="92">
        <v>98</v>
      </c>
      <c r="Y2099" s="92">
        <v>97.9</v>
      </c>
      <c r="Z2099" s="92">
        <v>97.7</v>
      </c>
      <c r="AA2099" s="92">
        <v>97.6</v>
      </c>
      <c r="AB2099" s="92">
        <v>97.8</v>
      </c>
      <c r="AC2099" s="92">
        <v>97.5</v>
      </c>
      <c r="AD2099" s="92">
        <v>98</v>
      </c>
      <c r="AE2099" s="92">
        <v>98.1</v>
      </c>
      <c r="AF2099" s="92">
        <v>98.2</v>
      </c>
      <c r="AG2099" s="92">
        <v>98.2</v>
      </c>
      <c r="AH2099" s="92">
        <v>98.1</v>
      </c>
      <c r="AI2099" s="92">
        <v>98.1</v>
      </c>
      <c r="AJ2099" s="92">
        <v>96.9</v>
      </c>
      <c r="AK2099" s="92">
        <v>97.6</v>
      </c>
      <c r="AL2099" s="92">
        <v>97.8</v>
      </c>
      <c r="AM2099" s="92">
        <v>98</v>
      </c>
      <c r="AN2099" s="92">
        <v>97.9</v>
      </c>
      <c r="AO2099" s="92">
        <v>97.9</v>
      </c>
      <c r="AP2099" s="92">
        <v>97.8</v>
      </c>
      <c r="AQ2099" s="39" t="s">
        <v>1745</v>
      </c>
      <c r="AR2099" s="62">
        <v>42886</v>
      </c>
    </row>
    <row r="2100" spans="1:44" s="105" customFormat="1" ht="30">
      <c r="A2100" s="66" t="s">
        <v>3371</v>
      </c>
      <c r="B2100" s="66" t="s">
        <v>3373</v>
      </c>
      <c r="C2100" s="66" t="s">
        <v>1391</v>
      </c>
      <c r="D2100" s="48">
        <v>24</v>
      </c>
      <c r="E2100" s="34">
        <v>480</v>
      </c>
      <c r="F2100" s="48">
        <v>98</v>
      </c>
      <c r="G2100" s="32" t="s">
        <v>389</v>
      </c>
      <c r="H2100" s="32" t="s">
        <v>389</v>
      </c>
      <c r="I2100" s="57"/>
      <c r="J2100" s="34">
        <v>0.3</v>
      </c>
      <c r="K2100" s="34"/>
      <c r="L2100" s="34"/>
      <c r="M2100" s="34">
        <v>570</v>
      </c>
      <c r="N2100" s="34">
        <v>730</v>
      </c>
      <c r="O2100" s="34">
        <v>890</v>
      </c>
      <c r="P2100" s="92">
        <v>2.34</v>
      </c>
      <c r="Q2100" s="92">
        <v>4.67</v>
      </c>
      <c r="R2100" s="92">
        <v>7.01</v>
      </c>
      <c r="S2100" s="92">
        <v>11.69</v>
      </c>
      <c r="T2100" s="92">
        <v>17.53</v>
      </c>
      <c r="U2100" s="92">
        <v>23.37</v>
      </c>
      <c r="V2100" s="92">
        <v>97.3</v>
      </c>
      <c r="W2100" s="92">
        <v>97.8</v>
      </c>
      <c r="X2100" s="92">
        <v>97.9</v>
      </c>
      <c r="Y2100" s="92">
        <v>97.9</v>
      </c>
      <c r="Z2100" s="92">
        <v>97.7</v>
      </c>
      <c r="AA2100" s="92">
        <v>97.6</v>
      </c>
      <c r="AB2100" s="92">
        <v>97.8</v>
      </c>
      <c r="AC2100" s="92">
        <v>97.4</v>
      </c>
      <c r="AD2100" s="92">
        <v>98</v>
      </c>
      <c r="AE2100" s="92">
        <v>98.1</v>
      </c>
      <c r="AF2100" s="92">
        <v>98.2</v>
      </c>
      <c r="AG2100" s="92">
        <v>98.2</v>
      </c>
      <c r="AH2100" s="92">
        <v>98.1</v>
      </c>
      <c r="AI2100" s="92">
        <v>98.1</v>
      </c>
      <c r="AJ2100" s="92">
        <v>96.8</v>
      </c>
      <c r="AK2100" s="92">
        <v>97.5</v>
      </c>
      <c r="AL2100" s="92">
        <v>97.7</v>
      </c>
      <c r="AM2100" s="92">
        <v>98</v>
      </c>
      <c r="AN2100" s="92">
        <v>97.8</v>
      </c>
      <c r="AO2100" s="92">
        <v>97.8</v>
      </c>
      <c r="AP2100" s="92">
        <v>97.8</v>
      </c>
      <c r="AQ2100" s="39" t="s">
        <v>1745</v>
      </c>
      <c r="AR2100" s="62">
        <v>42886</v>
      </c>
    </row>
    <row r="2101" spans="1:44" s="105" customFormat="1" ht="30">
      <c r="A2101" s="66" t="s">
        <v>3371</v>
      </c>
      <c r="B2101" s="66" t="s">
        <v>3374</v>
      </c>
      <c r="C2101" s="66" t="s">
        <v>1392</v>
      </c>
      <c r="D2101" s="34">
        <v>47.887999999999998</v>
      </c>
      <c r="E2101" s="34">
        <v>480</v>
      </c>
      <c r="F2101" s="34">
        <v>98</v>
      </c>
      <c r="G2101" s="32" t="s">
        <v>389</v>
      </c>
      <c r="H2101" s="32" t="s">
        <v>389</v>
      </c>
      <c r="I2101" s="48"/>
      <c r="J2101" s="34">
        <v>0.9</v>
      </c>
      <c r="K2101" s="34"/>
      <c r="L2101" s="34"/>
      <c r="M2101" s="34">
        <v>580</v>
      </c>
      <c r="N2101" s="34">
        <v>720</v>
      </c>
      <c r="O2101" s="34">
        <v>850</v>
      </c>
      <c r="P2101" s="92">
        <v>4.79</v>
      </c>
      <c r="Q2101" s="92">
        <v>9.58</v>
      </c>
      <c r="R2101" s="92">
        <v>14.37</v>
      </c>
      <c r="S2101" s="92">
        <v>23.94</v>
      </c>
      <c r="T2101" s="92">
        <v>35.92</v>
      </c>
      <c r="U2101" s="92">
        <v>47.89</v>
      </c>
      <c r="V2101" s="92">
        <v>97.1</v>
      </c>
      <c r="W2101" s="92">
        <v>98.1</v>
      </c>
      <c r="X2101" s="92">
        <v>98.2</v>
      </c>
      <c r="Y2101" s="92">
        <v>98.2</v>
      </c>
      <c r="Z2101" s="92">
        <v>98.2</v>
      </c>
      <c r="AA2101" s="92">
        <v>98</v>
      </c>
      <c r="AB2101" s="92">
        <v>98.1</v>
      </c>
      <c r="AC2101" s="92">
        <v>97.1</v>
      </c>
      <c r="AD2101" s="92">
        <v>98.2</v>
      </c>
      <c r="AE2101" s="92">
        <v>98.3</v>
      </c>
      <c r="AF2101" s="92">
        <v>98.3</v>
      </c>
      <c r="AG2101" s="92">
        <v>98.2</v>
      </c>
      <c r="AH2101" s="92">
        <v>98.1</v>
      </c>
      <c r="AI2101" s="92">
        <v>98.2</v>
      </c>
      <c r="AJ2101" s="92">
        <v>96.7</v>
      </c>
      <c r="AK2101" s="92">
        <v>97.8</v>
      </c>
      <c r="AL2101" s="92">
        <v>98</v>
      </c>
      <c r="AM2101" s="92">
        <v>98.1</v>
      </c>
      <c r="AN2101" s="92">
        <v>98</v>
      </c>
      <c r="AO2101" s="92">
        <v>97.9</v>
      </c>
      <c r="AP2101" s="92">
        <v>97.9</v>
      </c>
      <c r="AQ2101" s="39" t="s">
        <v>1745</v>
      </c>
      <c r="AR2101" s="23"/>
    </row>
    <row r="2102" spans="1:44" s="105" customFormat="1" ht="30">
      <c r="A2102" s="66" t="s">
        <v>3371</v>
      </c>
      <c r="B2102" s="66" t="s">
        <v>3375</v>
      </c>
      <c r="C2102" s="66" t="s">
        <v>1392</v>
      </c>
      <c r="D2102" s="34">
        <v>47.887999999999998</v>
      </c>
      <c r="E2102" s="34">
        <v>480</v>
      </c>
      <c r="F2102" s="34">
        <v>98</v>
      </c>
      <c r="G2102" s="32" t="s">
        <v>389</v>
      </c>
      <c r="H2102" s="32" t="s">
        <v>389</v>
      </c>
      <c r="I2102" s="48"/>
      <c r="J2102" s="34">
        <v>0.9</v>
      </c>
      <c r="K2102" s="34"/>
      <c r="L2102" s="34"/>
      <c r="M2102" s="34">
        <v>580</v>
      </c>
      <c r="N2102" s="34">
        <v>720</v>
      </c>
      <c r="O2102" s="34">
        <v>850</v>
      </c>
      <c r="P2102" s="92">
        <v>4.79</v>
      </c>
      <c r="Q2102" s="92">
        <v>9.58</v>
      </c>
      <c r="R2102" s="92">
        <v>14.37</v>
      </c>
      <c r="S2102" s="92">
        <v>23.94</v>
      </c>
      <c r="T2102" s="92">
        <v>35.92</v>
      </c>
      <c r="U2102" s="92">
        <v>47.89</v>
      </c>
      <c r="V2102" s="92">
        <v>96.7</v>
      </c>
      <c r="W2102" s="92">
        <v>98</v>
      </c>
      <c r="X2102" s="92">
        <v>98.1</v>
      </c>
      <c r="Y2102" s="92">
        <v>98.1</v>
      </c>
      <c r="Z2102" s="92">
        <v>98.1</v>
      </c>
      <c r="AA2102" s="92">
        <v>97.9</v>
      </c>
      <c r="AB2102" s="92">
        <v>98</v>
      </c>
      <c r="AC2102" s="92">
        <v>96.9</v>
      </c>
      <c r="AD2102" s="92">
        <v>98</v>
      </c>
      <c r="AE2102" s="92">
        <v>98.2</v>
      </c>
      <c r="AF2102" s="92">
        <v>98.3</v>
      </c>
      <c r="AG2102" s="92">
        <v>98.3</v>
      </c>
      <c r="AH2102" s="92">
        <v>98.1</v>
      </c>
      <c r="AI2102" s="92">
        <v>98.2</v>
      </c>
      <c r="AJ2102" s="92">
        <v>96.9</v>
      </c>
      <c r="AK2102" s="92">
        <v>97.9</v>
      </c>
      <c r="AL2102" s="92">
        <v>98</v>
      </c>
      <c r="AM2102" s="92">
        <v>98.1</v>
      </c>
      <c r="AN2102" s="92">
        <v>97.9</v>
      </c>
      <c r="AO2102" s="92">
        <v>97.6</v>
      </c>
      <c r="AP2102" s="92">
        <v>97.9</v>
      </c>
      <c r="AQ2102" s="39" t="s">
        <v>1745</v>
      </c>
      <c r="AR2102" s="23"/>
    </row>
    <row r="2103" spans="1:44" s="105" customFormat="1" ht="30">
      <c r="A2103" s="66" t="s">
        <v>253</v>
      </c>
      <c r="B2103" s="66" t="s">
        <v>2023</v>
      </c>
      <c r="C2103" s="37" t="s">
        <v>1015</v>
      </c>
      <c r="D2103" s="34">
        <v>12.12</v>
      </c>
      <c r="E2103" s="34">
        <v>480</v>
      </c>
      <c r="F2103" s="34">
        <v>97.5</v>
      </c>
      <c r="G2103" s="32" t="s">
        <v>388</v>
      </c>
      <c r="H2103" s="32" t="s">
        <v>389</v>
      </c>
      <c r="I2103" s="48"/>
      <c r="J2103" s="34">
        <v>0.87</v>
      </c>
      <c r="K2103" s="34"/>
      <c r="L2103" s="34"/>
      <c r="M2103" s="34">
        <v>450</v>
      </c>
      <c r="N2103" s="34">
        <v>720</v>
      </c>
      <c r="O2103" s="34">
        <v>900</v>
      </c>
      <c r="P2103" s="92">
        <v>1.212</v>
      </c>
      <c r="Q2103" s="92">
        <v>2.4239999999999999</v>
      </c>
      <c r="R2103" s="92">
        <v>3.6360000000000001</v>
      </c>
      <c r="S2103" s="92">
        <v>6.06</v>
      </c>
      <c r="T2103" s="92">
        <v>9.09</v>
      </c>
      <c r="U2103" s="92">
        <v>12.12</v>
      </c>
      <c r="V2103" s="92">
        <v>94.93</v>
      </c>
      <c r="W2103" s="92">
        <v>96.05</v>
      </c>
      <c r="X2103" s="92">
        <v>96.86</v>
      </c>
      <c r="Y2103" s="92">
        <v>97.37</v>
      </c>
      <c r="Z2103" s="92">
        <v>97.46</v>
      </c>
      <c r="AA2103" s="92">
        <v>97.3</v>
      </c>
      <c r="AB2103" s="92">
        <v>97.19</v>
      </c>
      <c r="AC2103" s="92">
        <v>95.96</v>
      </c>
      <c r="AD2103" s="92">
        <v>96.52</v>
      </c>
      <c r="AE2103" s="92">
        <v>97.44</v>
      </c>
      <c r="AF2103" s="92">
        <v>97.9</v>
      </c>
      <c r="AG2103" s="92">
        <v>98.05</v>
      </c>
      <c r="AH2103" s="92">
        <v>98.07</v>
      </c>
      <c r="AI2103" s="92">
        <v>97.79</v>
      </c>
      <c r="AJ2103" s="92">
        <v>95.21</v>
      </c>
      <c r="AK2103" s="92">
        <v>95.89</v>
      </c>
      <c r="AL2103" s="92">
        <v>96.76</v>
      </c>
      <c r="AM2103" s="92">
        <v>97.44</v>
      </c>
      <c r="AN2103" s="92">
        <v>97.63</v>
      </c>
      <c r="AO2103" s="92">
        <v>97.74</v>
      </c>
      <c r="AP2103" s="92">
        <v>97.31</v>
      </c>
      <c r="AQ2103" s="39"/>
      <c r="AR2103" s="61"/>
    </row>
    <row r="2104" spans="1:44" s="105" customFormat="1" ht="30">
      <c r="A2104" s="66" t="s">
        <v>253</v>
      </c>
      <c r="B2104" s="66" t="s">
        <v>2032</v>
      </c>
      <c r="C2104" s="37" t="s">
        <v>1016</v>
      </c>
      <c r="D2104" s="34">
        <v>16.100000000000001</v>
      </c>
      <c r="E2104" s="34">
        <v>480</v>
      </c>
      <c r="F2104" s="34">
        <v>97.5</v>
      </c>
      <c r="G2104" s="32" t="s">
        <v>388</v>
      </c>
      <c r="H2104" s="32" t="s">
        <v>389</v>
      </c>
      <c r="I2104" s="48"/>
      <c r="J2104" s="34">
        <v>8.6999999999999994E-2</v>
      </c>
      <c r="K2104" s="34"/>
      <c r="L2104" s="34"/>
      <c r="M2104" s="34">
        <v>500</v>
      </c>
      <c r="N2104" s="34">
        <v>720</v>
      </c>
      <c r="O2104" s="34">
        <v>900</v>
      </c>
      <c r="P2104" s="92">
        <v>1.61</v>
      </c>
      <c r="Q2104" s="92">
        <v>3.22</v>
      </c>
      <c r="R2104" s="92">
        <v>4.83</v>
      </c>
      <c r="S2104" s="92">
        <v>8.0500000000000007</v>
      </c>
      <c r="T2104" s="92">
        <v>12.08</v>
      </c>
      <c r="U2104" s="92">
        <v>16.100000000000001</v>
      </c>
      <c r="V2104" s="92">
        <v>95.95</v>
      </c>
      <c r="W2104" s="92">
        <v>96.84</v>
      </c>
      <c r="X2104" s="92">
        <v>97.38</v>
      </c>
      <c r="Y2104" s="92">
        <v>97.62</v>
      </c>
      <c r="Z2104" s="92">
        <v>97.59</v>
      </c>
      <c r="AA2104" s="92">
        <v>97.41</v>
      </c>
      <c r="AB2104" s="92">
        <v>97.46</v>
      </c>
      <c r="AC2104" s="92">
        <v>96.59</v>
      </c>
      <c r="AD2104" s="92">
        <v>97.26</v>
      </c>
      <c r="AE2104" s="92">
        <v>97.74</v>
      </c>
      <c r="AF2104" s="92">
        <v>98.02</v>
      </c>
      <c r="AG2104" s="92">
        <v>98.07</v>
      </c>
      <c r="AH2104" s="92">
        <v>97.97</v>
      </c>
      <c r="AI2104" s="92">
        <v>97.91</v>
      </c>
      <c r="AJ2104" s="92">
        <v>95.93</v>
      </c>
      <c r="AK2104" s="92">
        <v>96.54</v>
      </c>
      <c r="AL2104" s="92">
        <v>97.19</v>
      </c>
      <c r="AM2104" s="92">
        <v>97.63</v>
      </c>
      <c r="AN2104" s="92">
        <v>97.73</v>
      </c>
      <c r="AO2104" s="92">
        <v>97.72</v>
      </c>
      <c r="AP2104" s="92">
        <v>97.51</v>
      </c>
      <c r="AQ2104" s="39"/>
      <c r="AR2104" s="61"/>
    </row>
    <row r="2105" spans="1:44" s="105" customFormat="1" ht="30">
      <c r="A2105" s="66" t="s">
        <v>253</v>
      </c>
      <c r="B2105" s="66" t="s">
        <v>2036</v>
      </c>
      <c r="C2105" s="37" t="s">
        <v>1017</v>
      </c>
      <c r="D2105" s="34">
        <v>19.649999999999999</v>
      </c>
      <c r="E2105" s="34">
        <v>480</v>
      </c>
      <c r="F2105" s="34">
        <v>97.5</v>
      </c>
      <c r="G2105" s="32" t="s">
        <v>388</v>
      </c>
      <c r="H2105" s="32" t="s">
        <v>389</v>
      </c>
      <c r="I2105" s="48"/>
      <c r="J2105" s="34">
        <v>0.09</v>
      </c>
      <c r="K2105" s="34"/>
      <c r="L2105" s="34"/>
      <c r="M2105" s="34">
        <v>550</v>
      </c>
      <c r="N2105" s="34">
        <v>720</v>
      </c>
      <c r="O2105" s="34">
        <v>900</v>
      </c>
      <c r="P2105" s="92">
        <v>1.97</v>
      </c>
      <c r="Q2105" s="92">
        <v>3.93</v>
      </c>
      <c r="R2105" s="92">
        <v>5.9</v>
      </c>
      <c r="S2105" s="92">
        <v>9.83</v>
      </c>
      <c r="T2105" s="92">
        <v>14.74</v>
      </c>
      <c r="U2105" s="92">
        <v>19.649999999999999</v>
      </c>
      <c r="V2105" s="92">
        <v>96.5</v>
      </c>
      <c r="W2105" s="92">
        <v>97.3</v>
      </c>
      <c r="X2105" s="92">
        <v>97.7</v>
      </c>
      <c r="Y2105" s="92">
        <v>97.8</v>
      </c>
      <c r="Z2105" s="92">
        <v>97.7</v>
      </c>
      <c r="AA2105" s="92">
        <v>97.5</v>
      </c>
      <c r="AB2105" s="92">
        <v>97.6</v>
      </c>
      <c r="AC2105" s="92">
        <v>96.7</v>
      </c>
      <c r="AD2105" s="92">
        <v>97.5</v>
      </c>
      <c r="AE2105" s="92">
        <v>97.9</v>
      </c>
      <c r="AF2105" s="92">
        <v>98.1</v>
      </c>
      <c r="AG2105" s="92">
        <v>98.1</v>
      </c>
      <c r="AH2105" s="92">
        <v>98</v>
      </c>
      <c r="AI2105" s="92">
        <v>98</v>
      </c>
      <c r="AJ2105" s="92">
        <v>96</v>
      </c>
      <c r="AK2105" s="92">
        <v>96.6</v>
      </c>
      <c r="AL2105" s="92">
        <v>97.2</v>
      </c>
      <c r="AM2105" s="92">
        <v>97.6</v>
      </c>
      <c r="AN2105" s="92">
        <v>97.6</v>
      </c>
      <c r="AO2105" s="92">
        <v>97.5</v>
      </c>
      <c r="AP2105" s="92">
        <v>97.4</v>
      </c>
      <c r="AQ2105" s="39"/>
      <c r="AR2105" s="61"/>
    </row>
    <row r="2106" spans="1:44" s="105" customFormat="1" ht="30">
      <c r="A2106" s="66" t="s">
        <v>253</v>
      </c>
      <c r="B2106" s="66" t="s">
        <v>2047</v>
      </c>
      <c r="C2106" s="37" t="s">
        <v>1018</v>
      </c>
      <c r="D2106" s="34">
        <v>22.23</v>
      </c>
      <c r="E2106" s="34">
        <v>480</v>
      </c>
      <c r="F2106" s="34">
        <v>98</v>
      </c>
      <c r="G2106" s="32" t="s">
        <v>388</v>
      </c>
      <c r="H2106" s="32" t="s">
        <v>389</v>
      </c>
      <c r="I2106" s="48"/>
      <c r="J2106" s="34">
        <v>0.49</v>
      </c>
      <c r="K2106" s="34"/>
      <c r="L2106" s="34"/>
      <c r="M2106" s="34">
        <v>600</v>
      </c>
      <c r="N2106" s="34">
        <v>720</v>
      </c>
      <c r="O2106" s="34">
        <v>900</v>
      </c>
      <c r="P2106" s="92">
        <v>2.2229999999999999</v>
      </c>
      <c r="Q2106" s="92">
        <v>4.4459999999999997</v>
      </c>
      <c r="R2106" s="92">
        <v>6.6689999999999996</v>
      </c>
      <c r="S2106" s="92">
        <v>11.12</v>
      </c>
      <c r="T2106" s="92">
        <v>16.670000000000002</v>
      </c>
      <c r="U2106" s="92">
        <v>22.23</v>
      </c>
      <c r="V2106" s="92">
        <v>97.17</v>
      </c>
      <c r="W2106" s="92">
        <v>97.69</v>
      </c>
      <c r="X2106" s="92">
        <v>97.93</v>
      </c>
      <c r="Y2106" s="92">
        <v>97.92</v>
      </c>
      <c r="Z2106" s="92">
        <v>97.81</v>
      </c>
      <c r="AA2106" s="92">
        <v>97.57</v>
      </c>
      <c r="AB2106" s="92">
        <v>97.8</v>
      </c>
      <c r="AC2106" s="92">
        <v>97.25</v>
      </c>
      <c r="AD2106" s="92">
        <v>97.73</v>
      </c>
      <c r="AE2106" s="92">
        <v>98.01</v>
      </c>
      <c r="AF2106" s="92">
        <v>98.1</v>
      </c>
      <c r="AG2106" s="92">
        <v>97.99</v>
      </c>
      <c r="AH2106" s="92">
        <v>97.81</v>
      </c>
      <c r="AI2106" s="92">
        <v>97.96</v>
      </c>
      <c r="AJ2106" s="92">
        <v>96.69</v>
      </c>
      <c r="AK2106" s="92">
        <v>97.05</v>
      </c>
      <c r="AL2106" s="92">
        <v>97.49</v>
      </c>
      <c r="AM2106" s="92">
        <v>97.7</v>
      </c>
      <c r="AN2106" s="92">
        <v>97.62</v>
      </c>
      <c r="AO2106" s="92">
        <v>97.48</v>
      </c>
      <c r="AP2106" s="92">
        <v>97.55</v>
      </c>
      <c r="AQ2106" s="39"/>
      <c r="AR2106" s="61"/>
    </row>
    <row r="2107" spans="1:44" s="105" customFormat="1" ht="30">
      <c r="A2107" s="66" t="s">
        <v>254</v>
      </c>
      <c r="B2107" s="66" t="s">
        <v>3376</v>
      </c>
      <c r="C2107" s="37" t="s">
        <v>774</v>
      </c>
      <c r="D2107" s="34">
        <v>1.55</v>
      </c>
      <c r="E2107" s="34">
        <v>208</v>
      </c>
      <c r="F2107" s="34">
        <v>94.5</v>
      </c>
      <c r="G2107" s="32" t="s">
        <v>388</v>
      </c>
      <c r="H2107" s="32" t="s">
        <v>389</v>
      </c>
      <c r="I2107" s="48"/>
      <c r="J2107" s="34">
        <v>0.21</v>
      </c>
      <c r="K2107" s="34"/>
      <c r="L2107" s="34"/>
      <c r="M2107" s="34">
        <v>100</v>
      </c>
      <c r="N2107" s="34">
        <v>325</v>
      </c>
      <c r="O2107" s="34">
        <v>360</v>
      </c>
      <c r="P2107" s="92">
        <v>0.155</v>
      </c>
      <c r="Q2107" s="92">
        <v>0.31</v>
      </c>
      <c r="R2107" s="92">
        <v>0.46500000000000002</v>
      </c>
      <c r="S2107" s="92">
        <v>0.77500000000000002</v>
      </c>
      <c r="T2107" s="92">
        <v>1.163</v>
      </c>
      <c r="U2107" s="92">
        <v>1.55</v>
      </c>
      <c r="V2107" s="92">
        <v>84.46</v>
      </c>
      <c r="W2107" s="92">
        <v>90.49</v>
      </c>
      <c r="X2107" s="92">
        <v>92.52</v>
      </c>
      <c r="Y2107" s="92">
        <v>94.25</v>
      </c>
      <c r="Z2107" s="92">
        <v>94.92</v>
      </c>
      <c r="AA2107" s="92">
        <v>95.02</v>
      </c>
      <c r="AB2107" s="92">
        <v>93.86</v>
      </c>
      <c r="AC2107" s="92">
        <v>85.04</v>
      </c>
      <c r="AD2107" s="92">
        <v>91.04</v>
      </c>
      <c r="AE2107" s="92">
        <v>93.19</v>
      </c>
      <c r="AF2107" s="92">
        <v>94.79</v>
      </c>
      <c r="AG2107" s="92">
        <v>95.41</v>
      </c>
      <c r="AH2107" s="92">
        <v>95.53</v>
      </c>
      <c r="AI2107" s="92">
        <v>94.38</v>
      </c>
      <c r="AJ2107" s="92">
        <v>85.31</v>
      </c>
      <c r="AK2107" s="92">
        <v>91.19</v>
      </c>
      <c r="AL2107" s="92">
        <v>93.54</v>
      </c>
      <c r="AM2107" s="92">
        <v>95.02</v>
      </c>
      <c r="AN2107" s="92">
        <v>95.55</v>
      </c>
      <c r="AO2107" s="92">
        <v>95.76</v>
      </c>
      <c r="AP2107" s="92">
        <v>94.58</v>
      </c>
      <c r="AQ2107" s="39"/>
      <c r="AR2107" s="61"/>
    </row>
    <row r="2108" spans="1:44" s="105" customFormat="1" ht="30">
      <c r="A2108" s="66" t="s">
        <v>254</v>
      </c>
      <c r="B2108" s="66" t="s">
        <v>3377</v>
      </c>
      <c r="C2108" s="37" t="s">
        <v>777</v>
      </c>
      <c r="D2108" s="34">
        <v>1.55</v>
      </c>
      <c r="E2108" s="34">
        <v>240</v>
      </c>
      <c r="F2108" s="34">
        <v>94.5</v>
      </c>
      <c r="G2108" s="32" t="s">
        <v>388</v>
      </c>
      <c r="H2108" s="32" t="s">
        <v>389</v>
      </c>
      <c r="I2108" s="48"/>
      <c r="J2108" s="34">
        <v>0.32</v>
      </c>
      <c r="K2108" s="34"/>
      <c r="L2108" s="34"/>
      <c r="M2108" s="34">
        <v>100</v>
      </c>
      <c r="N2108" s="34">
        <v>325</v>
      </c>
      <c r="O2108" s="34">
        <v>360</v>
      </c>
      <c r="P2108" s="92">
        <v>0.155</v>
      </c>
      <c r="Q2108" s="92">
        <v>0.31</v>
      </c>
      <c r="R2108" s="92">
        <v>0.46500000000000002</v>
      </c>
      <c r="S2108" s="92">
        <v>0.77500000000000002</v>
      </c>
      <c r="T2108" s="92">
        <v>1.163</v>
      </c>
      <c r="U2108" s="92">
        <v>1.55</v>
      </c>
      <c r="V2108" s="92">
        <v>84.62</v>
      </c>
      <c r="W2108" s="92">
        <v>90.46</v>
      </c>
      <c r="X2108" s="92">
        <v>92.57</v>
      </c>
      <c r="Y2108" s="92">
        <v>94.42</v>
      </c>
      <c r="Z2108" s="92">
        <v>95.07</v>
      </c>
      <c r="AA2108" s="92">
        <v>95.25</v>
      </c>
      <c r="AB2108" s="92">
        <v>93.99</v>
      </c>
      <c r="AC2108" s="92">
        <v>84.89</v>
      </c>
      <c r="AD2108" s="92">
        <v>90.97</v>
      </c>
      <c r="AE2108" s="92">
        <v>93.04</v>
      </c>
      <c r="AF2108" s="92">
        <v>94.81</v>
      </c>
      <c r="AG2108" s="92">
        <v>95.51</v>
      </c>
      <c r="AH2108" s="92">
        <v>95.73</v>
      </c>
      <c r="AI2108" s="92">
        <v>94.42</v>
      </c>
      <c r="AJ2108" s="92">
        <v>85.22</v>
      </c>
      <c r="AK2108" s="92">
        <v>91.38</v>
      </c>
      <c r="AL2108" s="92">
        <v>93.44</v>
      </c>
      <c r="AM2108" s="92">
        <v>95.12</v>
      </c>
      <c r="AN2108" s="92">
        <v>95.65</v>
      </c>
      <c r="AO2108" s="92">
        <v>95.93</v>
      </c>
      <c r="AP2108" s="92">
        <v>94.66</v>
      </c>
      <c r="AQ2108" s="39"/>
      <c r="AR2108" s="61"/>
    </row>
    <row r="2109" spans="1:44" s="105" customFormat="1" ht="30">
      <c r="A2109" s="66" t="s">
        <v>254</v>
      </c>
      <c r="B2109" s="66" t="s">
        <v>3378</v>
      </c>
      <c r="C2109" s="37" t="s">
        <v>776</v>
      </c>
      <c r="D2109" s="34">
        <v>2.06</v>
      </c>
      <c r="E2109" s="34">
        <v>208</v>
      </c>
      <c r="F2109" s="34">
        <v>95.5</v>
      </c>
      <c r="G2109" s="32" t="s">
        <v>388</v>
      </c>
      <c r="H2109" s="32" t="s">
        <v>389</v>
      </c>
      <c r="I2109" s="48"/>
      <c r="J2109" s="34">
        <v>0.28999999999999998</v>
      </c>
      <c r="K2109" s="34"/>
      <c r="L2109" s="34"/>
      <c r="M2109" s="34">
        <v>100</v>
      </c>
      <c r="N2109" s="34">
        <v>325</v>
      </c>
      <c r="O2109" s="34">
        <v>360</v>
      </c>
      <c r="P2109" s="92">
        <v>0.20599999999999999</v>
      </c>
      <c r="Q2109" s="92">
        <v>0.41199999999999998</v>
      </c>
      <c r="R2109" s="92">
        <v>0.61799999999999999</v>
      </c>
      <c r="S2109" s="92">
        <v>1.03</v>
      </c>
      <c r="T2109" s="92">
        <v>1.5449999999999999</v>
      </c>
      <c r="U2109" s="92">
        <v>2.06</v>
      </c>
      <c r="V2109" s="92">
        <v>88.28</v>
      </c>
      <c r="W2109" s="92">
        <v>93.12</v>
      </c>
      <c r="X2109" s="92">
        <v>94.41</v>
      </c>
      <c r="Y2109" s="92">
        <v>95.27</v>
      </c>
      <c r="Z2109" s="92">
        <v>95.43</v>
      </c>
      <c r="AA2109" s="92">
        <v>95.37</v>
      </c>
      <c r="AB2109" s="92">
        <v>94.87</v>
      </c>
      <c r="AC2109" s="92">
        <v>89.63</v>
      </c>
      <c r="AD2109" s="92">
        <v>93.68</v>
      </c>
      <c r="AE2109" s="92">
        <v>94.91</v>
      </c>
      <c r="AF2109" s="92">
        <v>95.73</v>
      </c>
      <c r="AG2109" s="92">
        <v>95.84</v>
      </c>
      <c r="AH2109" s="92">
        <v>95.8</v>
      </c>
      <c r="AI2109" s="92">
        <v>95.34</v>
      </c>
      <c r="AJ2109" s="92">
        <v>89.74</v>
      </c>
      <c r="AK2109" s="92">
        <v>94.01</v>
      </c>
      <c r="AL2109" s="92">
        <v>95.11</v>
      </c>
      <c r="AM2109" s="92">
        <v>96.13</v>
      </c>
      <c r="AN2109" s="92">
        <v>96.38</v>
      </c>
      <c r="AO2109" s="92">
        <v>96.07</v>
      </c>
      <c r="AP2109" s="92">
        <v>95.77</v>
      </c>
      <c r="AQ2109" s="39"/>
      <c r="AR2109" s="61"/>
    </row>
    <row r="2110" spans="1:44" s="105" customFormat="1" ht="30">
      <c r="A2110" s="66" t="s">
        <v>254</v>
      </c>
      <c r="B2110" s="66" t="s">
        <v>3379</v>
      </c>
      <c r="C2110" s="37" t="s">
        <v>777</v>
      </c>
      <c r="D2110" s="34">
        <v>2.06</v>
      </c>
      <c r="E2110" s="34">
        <v>240</v>
      </c>
      <c r="F2110" s="34">
        <v>95</v>
      </c>
      <c r="G2110" s="32" t="s">
        <v>388</v>
      </c>
      <c r="H2110" s="32" t="s">
        <v>389</v>
      </c>
      <c r="I2110" s="48"/>
      <c r="J2110" s="34">
        <v>0.36</v>
      </c>
      <c r="K2110" s="34"/>
      <c r="L2110" s="34"/>
      <c r="M2110" s="34">
        <v>100</v>
      </c>
      <c r="N2110" s="34">
        <v>325</v>
      </c>
      <c r="O2110" s="34">
        <v>360</v>
      </c>
      <c r="P2110" s="92">
        <v>0.20599999999999999</v>
      </c>
      <c r="Q2110" s="92">
        <v>0.41199999999999998</v>
      </c>
      <c r="R2110" s="92">
        <v>0.61799999999999999</v>
      </c>
      <c r="S2110" s="92">
        <v>1.03</v>
      </c>
      <c r="T2110" s="92">
        <v>1.5449999999999999</v>
      </c>
      <c r="U2110" s="92">
        <v>2.06</v>
      </c>
      <c r="V2110" s="92">
        <v>86.91</v>
      </c>
      <c r="W2110" s="92">
        <v>92.14</v>
      </c>
      <c r="X2110" s="92">
        <v>93.78</v>
      </c>
      <c r="Y2110" s="92">
        <v>94.94</v>
      </c>
      <c r="Z2110" s="92">
        <v>95.3</v>
      </c>
      <c r="AA2110" s="92">
        <v>95.37</v>
      </c>
      <c r="AB2110" s="92">
        <v>94.55</v>
      </c>
      <c r="AC2110" s="92">
        <v>87.84</v>
      </c>
      <c r="AD2110" s="92">
        <v>92.87</v>
      </c>
      <c r="AE2110" s="92">
        <v>94.26</v>
      </c>
      <c r="AF2110" s="92">
        <v>95.56</v>
      </c>
      <c r="AG2110" s="92">
        <v>95.79</v>
      </c>
      <c r="AH2110" s="92">
        <v>95.73</v>
      </c>
      <c r="AI2110" s="92">
        <v>95.09</v>
      </c>
      <c r="AJ2110" s="92">
        <v>88.1</v>
      </c>
      <c r="AK2110" s="92">
        <v>93.05</v>
      </c>
      <c r="AL2110" s="92">
        <v>94.37</v>
      </c>
      <c r="AM2110" s="92">
        <v>95.71</v>
      </c>
      <c r="AN2110" s="92">
        <v>96</v>
      </c>
      <c r="AO2110" s="92">
        <v>95.94</v>
      </c>
      <c r="AP2110" s="92">
        <v>95.28</v>
      </c>
      <c r="AQ2110" s="39"/>
      <c r="AR2110" s="61"/>
    </row>
    <row r="2111" spans="1:44" s="105" customFormat="1" ht="30">
      <c r="A2111" s="66" t="s">
        <v>254</v>
      </c>
      <c r="B2111" s="66" t="s">
        <v>3380</v>
      </c>
      <c r="C2111" s="37" t="s">
        <v>568</v>
      </c>
      <c r="D2111" s="34">
        <v>3</v>
      </c>
      <c r="E2111" s="34">
        <v>208</v>
      </c>
      <c r="F2111" s="34">
        <v>95.5</v>
      </c>
      <c r="G2111" s="32" t="s">
        <v>388</v>
      </c>
      <c r="H2111" s="32" t="s">
        <v>389</v>
      </c>
      <c r="I2111" s="48"/>
      <c r="J2111" s="34">
        <v>0.18</v>
      </c>
      <c r="K2111" s="34"/>
      <c r="L2111" s="34"/>
      <c r="M2111" s="34">
        <v>100</v>
      </c>
      <c r="N2111" s="34">
        <v>325</v>
      </c>
      <c r="O2111" s="34">
        <v>360</v>
      </c>
      <c r="P2111" s="92">
        <v>0.3</v>
      </c>
      <c r="Q2111" s="92">
        <v>0.6</v>
      </c>
      <c r="R2111" s="92">
        <v>0.9</v>
      </c>
      <c r="S2111" s="92">
        <v>1.5</v>
      </c>
      <c r="T2111" s="92">
        <v>2.25</v>
      </c>
      <c r="U2111" s="92">
        <v>3</v>
      </c>
      <c r="V2111" s="92">
        <v>91.57</v>
      </c>
      <c r="W2111" s="92">
        <v>94.41</v>
      </c>
      <c r="X2111" s="92">
        <v>95.16</v>
      </c>
      <c r="Y2111" s="92">
        <v>95.47</v>
      </c>
      <c r="Z2111" s="92">
        <v>95.31</v>
      </c>
      <c r="AA2111" s="92">
        <v>94.62</v>
      </c>
      <c r="AB2111" s="92">
        <v>95.1</v>
      </c>
      <c r="AC2111" s="92">
        <v>92.05</v>
      </c>
      <c r="AD2111" s="92">
        <v>94.92</v>
      </c>
      <c r="AE2111" s="92">
        <v>95.58</v>
      </c>
      <c r="AF2111" s="92">
        <v>95.89</v>
      </c>
      <c r="AG2111" s="92">
        <v>95.76</v>
      </c>
      <c r="AH2111" s="92">
        <v>95.37</v>
      </c>
      <c r="AI2111" s="92">
        <v>95.56</v>
      </c>
      <c r="AJ2111" s="92">
        <v>92.22</v>
      </c>
      <c r="AK2111" s="92">
        <v>95.17</v>
      </c>
      <c r="AL2111" s="92">
        <v>95.79</v>
      </c>
      <c r="AM2111" s="92">
        <v>96.25</v>
      </c>
      <c r="AN2111" s="92">
        <v>95.93</v>
      </c>
      <c r="AO2111" s="92">
        <v>95.8</v>
      </c>
      <c r="AP2111" s="92">
        <v>95.78</v>
      </c>
      <c r="AQ2111" s="39"/>
      <c r="AR2111" s="61"/>
    </row>
    <row r="2112" spans="1:44" s="105" customFormat="1" ht="30">
      <c r="A2112" s="66" t="s">
        <v>254</v>
      </c>
      <c r="B2112" s="66" t="s">
        <v>3381</v>
      </c>
      <c r="C2112" s="37" t="s">
        <v>569</v>
      </c>
      <c r="D2112" s="34">
        <v>3.01</v>
      </c>
      <c r="E2112" s="34">
        <v>240</v>
      </c>
      <c r="F2112" s="34">
        <v>95.5</v>
      </c>
      <c r="G2112" s="32" t="s">
        <v>388</v>
      </c>
      <c r="H2112" s="32" t="s">
        <v>389</v>
      </c>
      <c r="I2112" s="48"/>
      <c r="J2112" s="34">
        <v>0.25</v>
      </c>
      <c r="K2112" s="34"/>
      <c r="L2112" s="34"/>
      <c r="M2112" s="34">
        <v>100</v>
      </c>
      <c r="N2112" s="34">
        <v>325</v>
      </c>
      <c r="O2112" s="34">
        <v>360</v>
      </c>
      <c r="P2112" s="92">
        <v>0.30099999999999999</v>
      </c>
      <c r="Q2112" s="92">
        <v>0.60199999999999998</v>
      </c>
      <c r="R2112" s="92">
        <v>0.90300000000000002</v>
      </c>
      <c r="S2112" s="92">
        <v>1.5049999999999999</v>
      </c>
      <c r="T2112" s="92">
        <v>2.258</v>
      </c>
      <c r="U2112" s="92">
        <v>3.01</v>
      </c>
      <c r="V2112" s="92">
        <v>90</v>
      </c>
      <c r="W2112" s="92">
        <v>93.9</v>
      </c>
      <c r="X2112" s="92">
        <v>94.85</v>
      </c>
      <c r="Y2112" s="92">
        <v>95.4</v>
      </c>
      <c r="Z2112" s="92">
        <v>95.31</v>
      </c>
      <c r="AA2112" s="92">
        <v>94.83</v>
      </c>
      <c r="AB2112" s="92">
        <v>94.97</v>
      </c>
      <c r="AC2112" s="92">
        <v>90.64</v>
      </c>
      <c r="AD2112" s="92">
        <v>94.34</v>
      </c>
      <c r="AE2112" s="92">
        <v>95.34</v>
      </c>
      <c r="AF2112" s="92">
        <v>95.79</v>
      </c>
      <c r="AG2112" s="92">
        <v>95.87</v>
      </c>
      <c r="AH2112" s="92">
        <v>95.6</v>
      </c>
      <c r="AI2112" s="92">
        <v>95.49</v>
      </c>
      <c r="AJ2112" s="92">
        <v>91</v>
      </c>
      <c r="AK2112" s="92">
        <v>94.59</v>
      </c>
      <c r="AL2112" s="92">
        <v>95.44</v>
      </c>
      <c r="AM2112" s="92">
        <v>95.97</v>
      </c>
      <c r="AN2112" s="92">
        <v>96.01</v>
      </c>
      <c r="AO2112" s="92">
        <v>95.77</v>
      </c>
      <c r="AP2112" s="92">
        <v>95.65</v>
      </c>
      <c r="AQ2112" s="39"/>
      <c r="AR2112" s="61"/>
    </row>
    <row r="2113" spans="1:44" s="105" customFormat="1" ht="30">
      <c r="A2113" s="66" t="s">
        <v>254</v>
      </c>
      <c r="B2113" s="66" t="s">
        <v>3382</v>
      </c>
      <c r="C2113" s="37" t="s">
        <v>782</v>
      </c>
      <c r="D2113" s="34">
        <v>3.98</v>
      </c>
      <c r="E2113" s="34">
        <v>208</v>
      </c>
      <c r="F2113" s="34">
        <v>95.5</v>
      </c>
      <c r="G2113" s="32" t="s">
        <v>388</v>
      </c>
      <c r="H2113" s="32" t="s">
        <v>389</v>
      </c>
      <c r="I2113" s="48"/>
      <c r="J2113" s="34">
        <v>0.18</v>
      </c>
      <c r="K2113" s="34"/>
      <c r="L2113" s="34"/>
      <c r="M2113" s="34">
        <v>100</v>
      </c>
      <c r="N2113" s="34">
        <v>325</v>
      </c>
      <c r="O2113" s="34">
        <v>360</v>
      </c>
      <c r="P2113" s="92">
        <v>0.39800000000000002</v>
      </c>
      <c r="Q2113" s="92">
        <v>0.79600000000000004</v>
      </c>
      <c r="R2113" s="92">
        <v>1.194</v>
      </c>
      <c r="S2113" s="92">
        <v>1.99</v>
      </c>
      <c r="T2113" s="92">
        <v>2.9849999999999999</v>
      </c>
      <c r="U2113" s="92">
        <v>3.98</v>
      </c>
      <c r="V2113" s="92">
        <v>90.53</v>
      </c>
      <c r="W2113" s="92">
        <v>94.32</v>
      </c>
      <c r="X2113" s="92">
        <v>95.17</v>
      </c>
      <c r="Y2113" s="92">
        <v>95.44</v>
      </c>
      <c r="Z2113" s="92">
        <v>95.41</v>
      </c>
      <c r="AA2113" s="92">
        <v>95.16</v>
      </c>
      <c r="AB2113" s="92">
        <v>95.13</v>
      </c>
      <c r="AC2113" s="92">
        <v>91.58</v>
      </c>
      <c r="AD2113" s="92">
        <v>94.87</v>
      </c>
      <c r="AE2113" s="92">
        <v>95.63</v>
      </c>
      <c r="AF2113" s="92">
        <v>96.05</v>
      </c>
      <c r="AG2113" s="92">
        <v>96</v>
      </c>
      <c r="AH2113" s="92">
        <v>95.45</v>
      </c>
      <c r="AI2113" s="92">
        <v>95.7</v>
      </c>
      <c r="AJ2113" s="92">
        <v>91.82</v>
      </c>
      <c r="AK2113" s="92">
        <v>95.03</v>
      </c>
      <c r="AL2113" s="92">
        <v>95.8</v>
      </c>
      <c r="AM2113" s="92">
        <v>96.45</v>
      </c>
      <c r="AN2113" s="92">
        <v>96.31</v>
      </c>
      <c r="AO2113" s="92">
        <v>95.76</v>
      </c>
      <c r="AP2113" s="92">
        <v>96.01</v>
      </c>
      <c r="AQ2113" s="39"/>
      <c r="AR2113" s="61"/>
    </row>
    <row r="2114" spans="1:44" s="105" customFormat="1" ht="30">
      <c r="A2114" s="66" t="s">
        <v>254</v>
      </c>
      <c r="B2114" s="66" t="s">
        <v>3383</v>
      </c>
      <c r="C2114" s="37" t="s">
        <v>711</v>
      </c>
      <c r="D2114" s="34">
        <v>3.99</v>
      </c>
      <c r="E2114" s="34">
        <v>240</v>
      </c>
      <c r="F2114" s="34">
        <v>96</v>
      </c>
      <c r="G2114" s="32" t="s">
        <v>388</v>
      </c>
      <c r="H2114" s="32" t="s">
        <v>389</v>
      </c>
      <c r="I2114" s="48"/>
      <c r="J2114" s="34">
        <v>0.25</v>
      </c>
      <c r="K2114" s="34"/>
      <c r="L2114" s="34"/>
      <c r="M2114" s="34">
        <v>100</v>
      </c>
      <c r="N2114" s="34">
        <v>325</v>
      </c>
      <c r="O2114" s="34">
        <v>360</v>
      </c>
      <c r="P2114" s="92">
        <v>0.39900000000000002</v>
      </c>
      <c r="Q2114" s="92">
        <v>0.79800000000000004</v>
      </c>
      <c r="R2114" s="92">
        <v>1.1970000000000001</v>
      </c>
      <c r="S2114" s="92">
        <v>1.9950000000000001</v>
      </c>
      <c r="T2114" s="92">
        <v>2.9929999999999999</v>
      </c>
      <c r="U2114" s="92">
        <v>3.99</v>
      </c>
      <c r="V2114" s="92">
        <v>90.55</v>
      </c>
      <c r="W2114" s="92">
        <v>94.3</v>
      </c>
      <c r="X2114" s="92">
        <v>95.24</v>
      </c>
      <c r="Y2114" s="92">
        <v>95.69</v>
      </c>
      <c r="Z2114" s="92">
        <v>95.74</v>
      </c>
      <c r="AA2114" s="92">
        <v>95.56</v>
      </c>
      <c r="AB2114" s="92">
        <v>95.38</v>
      </c>
      <c r="AC2114" s="92">
        <v>91.53</v>
      </c>
      <c r="AD2114" s="92">
        <v>94.95</v>
      </c>
      <c r="AE2114" s="92">
        <v>95.81</v>
      </c>
      <c r="AF2114" s="92">
        <v>96.33</v>
      </c>
      <c r="AG2114" s="92">
        <v>96.33</v>
      </c>
      <c r="AH2114" s="92">
        <v>96.05</v>
      </c>
      <c r="AI2114" s="92">
        <v>95.99</v>
      </c>
      <c r="AJ2114" s="92">
        <v>91.95</v>
      </c>
      <c r="AK2114" s="92">
        <v>95.23</v>
      </c>
      <c r="AL2114" s="92">
        <v>95.96</v>
      </c>
      <c r="AM2114" s="92">
        <v>96.4</v>
      </c>
      <c r="AN2114" s="92">
        <v>96.48</v>
      </c>
      <c r="AO2114" s="92">
        <v>96.25</v>
      </c>
      <c r="AP2114" s="92">
        <v>96.15</v>
      </c>
      <c r="AQ2114" s="39"/>
      <c r="AR2114" s="61"/>
    </row>
    <row r="2115" spans="1:44" s="105" customFormat="1" ht="30">
      <c r="A2115" s="66" t="s">
        <v>254</v>
      </c>
      <c r="B2115" s="66" t="s">
        <v>3384</v>
      </c>
      <c r="C2115" s="37" t="s">
        <v>727</v>
      </c>
      <c r="D2115" s="34">
        <v>5.24</v>
      </c>
      <c r="E2115" s="34">
        <v>240</v>
      </c>
      <c r="F2115" s="34">
        <v>95.5</v>
      </c>
      <c r="G2115" s="32" t="s">
        <v>388</v>
      </c>
      <c r="H2115" s="32" t="s">
        <v>389</v>
      </c>
      <c r="I2115" s="48"/>
      <c r="J2115" s="34">
        <v>0.2</v>
      </c>
      <c r="K2115" s="34"/>
      <c r="L2115" s="34"/>
      <c r="M2115" s="34">
        <v>100</v>
      </c>
      <c r="N2115" s="34">
        <v>380</v>
      </c>
      <c r="O2115" s="34">
        <v>400</v>
      </c>
      <c r="P2115" s="92">
        <v>0.52</v>
      </c>
      <c r="Q2115" s="92">
        <v>1.05</v>
      </c>
      <c r="R2115" s="92">
        <v>1.57</v>
      </c>
      <c r="S2115" s="92">
        <v>2.62</v>
      </c>
      <c r="T2115" s="92">
        <v>3.93</v>
      </c>
      <c r="U2115" s="92">
        <v>5.24</v>
      </c>
      <c r="V2115" s="92">
        <v>91.8</v>
      </c>
      <c r="W2115" s="92">
        <v>94.1</v>
      </c>
      <c r="X2115" s="92">
        <v>94.6</v>
      </c>
      <c r="Y2115" s="92">
        <v>94.7</v>
      </c>
      <c r="Z2115" s="92">
        <v>94.3</v>
      </c>
      <c r="AA2115" s="92">
        <v>93.5</v>
      </c>
      <c r="AB2115" s="92">
        <v>94.3</v>
      </c>
      <c r="AC2115" s="92">
        <v>92.5</v>
      </c>
      <c r="AD2115" s="92">
        <v>95.1</v>
      </c>
      <c r="AE2115" s="92">
        <v>96.1</v>
      </c>
      <c r="AF2115" s="92">
        <v>96.2</v>
      </c>
      <c r="AG2115" s="92">
        <v>95.9</v>
      </c>
      <c r="AH2115" s="92">
        <v>95.6</v>
      </c>
      <c r="AI2115" s="92">
        <v>95.8</v>
      </c>
      <c r="AJ2115" s="92">
        <v>92.3</v>
      </c>
      <c r="AK2115" s="92">
        <v>95.3</v>
      </c>
      <c r="AL2115" s="92">
        <v>95.8</v>
      </c>
      <c r="AM2115" s="92">
        <v>96.1</v>
      </c>
      <c r="AN2115" s="92">
        <v>95.9</v>
      </c>
      <c r="AO2115" s="92">
        <v>95.5</v>
      </c>
      <c r="AP2115" s="92">
        <v>95.8</v>
      </c>
      <c r="AQ2115" s="39"/>
      <c r="AR2115" s="61"/>
    </row>
    <row r="2116" spans="1:44" s="105" customFormat="1" ht="30">
      <c r="A2116" s="66" t="s">
        <v>255</v>
      </c>
      <c r="B2116" s="66" t="s">
        <v>3385</v>
      </c>
      <c r="C2116" s="37" t="s">
        <v>1058</v>
      </c>
      <c r="D2116" s="34">
        <v>0.22</v>
      </c>
      <c r="E2116" s="34">
        <v>240</v>
      </c>
      <c r="F2116" s="34">
        <v>95</v>
      </c>
      <c r="G2116" s="32" t="s">
        <v>389</v>
      </c>
      <c r="H2116" s="32" t="s">
        <v>388</v>
      </c>
      <c r="I2116" s="48"/>
      <c r="J2116" s="34">
        <v>0.17</v>
      </c>
      <c r="K2116" s="34"/>
      <c r="L2116" s="34"/>
      <c r="M2116" s="34">
        <v>22</v>
      </c>
      <c r="N2116" s="34">
        <v>28.5</v>
      </c>
      <c r="O2116" s="34">
        <v>44</v>
      </c>
      <c r="P2116" s="92">
        <v>0.02</v>
      </c>
      <c r="Q2116" s="92">
        <v>0.04</v>
      </c>
      <c r="R2116" s="92">
        <v>7.0000000000000007E-2</v>
      </c>
      <c r="S2116" s="92">
        <v>0.11</v>
      </c>
      <c r="T2116" s="92">
        <v>0.16</v>
      </c>
      <c r="U2116" s="92">
        <v>0.22</v>
      </c>
      <c r="V2116" s="92">
        <v>89.6</v>
      </c>
      <c r="W2116" s="92">
        <v>95.5</v>
      </c>
      <c r="X2116" s="92">
        <v>95.3</v>
      </c>
      <c r="Y2116" s="92">
        <v>95.7</v>
      </c>
      <c r="Z2116" s="92">
        <v>95</v>
      </c>
      <c r="AA2116" s="92">
        <v>94.1</v>
      </c>
      <c r="AB2116" s="92">
        <v>94.9</v>
      </c>
      <c r="AC2116" s="92">
        <v>90.8</v>
      </c>
      <c r="AD2116" s="92">
        <v>95.2</v>
      </c>
      <c r="AE2116" s="92">
        <v>94.8</v>
      </c>
      <c r="AF2116" s="92">
        <v>95.5</v>
      </c>
      <c r="AG2116" s="92">
        <v>95.4</v>
      </c>
      <c r="AH2116" s="92">
        <v>95</v>
      </c>
      <c r="AI2116" s="92">
        <v>95.2</v>
      </c>
      <c r="AJ2116" s="92">
        <v>85.8</v>
      </c>
      <c r="AK2116" s="92">
        <v>91.5</v>
      </c>
      <c r="AL2116" s="92">
        <v>93.5</v>
      </c>
      <c r="AM2116" s="92">
        <v>94.4</v>
      </c>
      <c r="AN2116" s="92">
        <v>95.1</v>
      </c>
      <c r="AO2116" s="92">
        <v>95.5</v>
      </c>
      <c r="AP2116" s="92">
        <v>94.2</v>
      </c>
      <c r="AQ2116" s="39"/>
      <c r="AR2116" s="61"/>
    </row>
    <row r="2117" spans="1:44" s="105" customFormat="1" ht="30">
      <c r="A2117" s="66" t="s">
        <v>255</v>
      </c>
      <c r="B2117" s="66" t="s">
        <v>3386</v>
      </c>
      <c r="C2117" s="37" t="s">
        <v>1179</v>
      </c>
      <c r="D2117" s="34">
        <v>0.23</v>
      </c>
      <c r="E2117" s="34">
        <v>208</v>
      </c>
      <c r="F2117" s="34">
        <v>95</v>
      </c>
      <c r="G2117" s="32" t="s">
        <v>389</v>
      </c>
      <c r="H2117" s="32" t="s">
        <v>388</v>
      </c>
      <c r="I2117" s="48"/>
      <c r="J2117" s="34">
        <v>0.17</v>
      </c>
      <c r="K2117" s="34"/>
      <c r="L2117" s="34"/>
      <c r="M2117" s="34">
        <v>22</v>
      </c>
      <c r="N2117" s="34">
        <v>28.5</v>
      </c>
      <c r="O2117" s="34">
        <v>44</v>
      </c>
      <c r="P2117" s="92">
        <v>0.02</v>
      </c>
      <c r="Q2117" s="92">
        <v>0.05</v>
      </c>
      <c r="R2117" s="92">
        <v>7.0000000000000007E-2</v>
      </c>
      <c r="S2117" s="92">
        <v>0.11</v>
      </c>
      <c r="T2117" s="92">
        <v>0.17</v>
      </c>
      <c r="U2117" s="92">
        <v>0.23</v>
      </c>
      <c r="V2117" s="92">
        <v>90.1</v>
      </c>
      <c r="W2117" s="92">
        <v>94.5</v>
      </c>
      <c r="X2117" s="92">
        <v>94.9</v>
      </c>
      <c r="Y2117" s="92">
        <v>95.1</v>
      </c>
      <c r="Z2117" s="92">
        <v>95.9</v>
      </c>
      <c r="AA2117" s="92">
        <v>95.4</v>
      </c>
      <c r="AB2117" s="92">
        <v>95.3</v>
      </c>
      <c r="AC2117" s="92">
        <v>89.7</v>
      </c>
      <c r="AD2117" s="92">
        <v>93.9</v>
      </c>
      <c r="AE2117" s="92">
        <v>95.2</v>
      </c>
      <c r="AF2117" s="92">
        <v>95.1</v>
      </c>
      <c r="AG2117" s="92">
        <v>96.2</v>
      </c>
      <c r="AH2117" s="92">
        <v>96.2</v>
      </c>
      <c r="AI2117" s="92">
        <v>95.5</v>
      </c>
      <c r="AJ2117" s="92">
        <v>85.2</v>
      </c>
      <c r="AK2117" s="92">
        <v>91.4</v>
      </c>
      <c r="AL2117" s="92">
        <v>93.7</v>
      </c>
      <c r="AM2117" s="92">
        <v>92.5</v>
      </c>
      <c r="AN2117" s="92">
        <v>95.2</v>
      </c>
      <c r="AO2117" s="92">
        <v>96.3</v>
      </c>
      <c r="AP2117" s="92">
        <v>93.9</v>
      </c>
      <c r="AQ2117" s="39"/>
      <c r="AR2117" s="61"/>
    </row>
    <row r="2118" spans="1:44" s="105" customFormat="1">
      <c r="A2118" s="66" t="s">
        <v>255</v>
      </c>
      <c r="B2118" s="66" t="s">
        <v>390</v>
      </c>
      <c r="C2118" s="37" t="s">
        <v>450</v>
      </c>
      <c r="D2118" s="34">
        <v>0.251</v>
      </c>
      <c r="E2118" s="34"/>
      <c r="F2118" s="34">
        <v>95.5</v>
      </c>
      <c r="G2118" s="32" t="s">
        <v>389</v>
      </c>
      <c r="H2118" s="32" t="s">
        <v>388</v>
      </c>
      <c r="I2118" s="48"/>
      <c r="J2118" s="34">
        <v>0.06</v>
      </c>
      <c r="K2118" s="34"/>
      <c r="L2118" s="34"/>
      <c r="M2118" s="34">
        <v>22</v>
      </c>
      <c r="N2118" s="34">
        <v>29</v>
      </c>
      <c r="O2118" s="34">
        <v>38</v>
      </c>
      <c r="P2118" s="92">
        <v>2.5000000000000001E-2</v>
      </c>
      <c r="Q2118" s="92">
        <v>0.05</v>
      </c>
      <c r="R2118" s="92">
        <v>7.4999999999999997E-2</v>
      </c>
      <c r="S2118" s="92">
        <v>0.125</v>
      </c>
      <c r="T2118" s="92">
        <v>0.188</v>
      </c>
      <c r="U2118" s="92">
        <v>0.251</v>
      </c>
      <c r="V2118" s="92">
        <v>93.3</v>
      </c>
      <c r="W2118" s="92">
        <v>94.8</v>
      </c>
      <c r="X2118" s="92">
        <v>96.1</v>
      </c>
      <c r="Y2118" s="92">
        <v>95.2</v>
      </c>
      <c r="Z2118" s="92">
        <v>95.5</v>
      </c>
      <c r="AA2118" s="92">
        <v>95.3</v>
      </c>
      <c r="AB2118" s="92">
        <v>95.4</v>
      </c>
      <c r="AC2118" s="92">
        <v>94.1</v>
      </c>
      <c r="AD2118" s="92">
        <v>95.7</v>
      </c>
      <c r="AE2118" s="92">
        <v>96.2</v>
      </c>
      <c r="AF2118" s="92">
        <v>95.6</v>
      </c>
      <c r="AG2118" s="92">
        <v>95.7</v>
      </c>
      <c r="AH2118" s="92">
        <v>95.6</v>
      </c>
      <c r="AI2118" s="92">
        <v>95.7</v>
      </c>
      <c r="AJ2118" s="92">
        <v>94.2</v>
      </c>
      <c r="AK2118" s="92">
        <v>96.1</v>
      </c>
      <c r="AL2118" s="92">
        <v>95.9</v>
      </c>
      <c r="AM2118" s="92">
        <v>95.8</v>
      </c>
      <c r="AN2118" s="92">
        <v>95.5</v>
      </c>
      <c r="AO2118" s="92">
        <v>96</v>
      </c>
      <c r="AP2118" s="92">
        <v>95.6</v>
      </c>
      <c r="AQ2118" s="39"/>
      <c r="AR2118" s="61"/>
    </row>
    <row r="2119" spans="1:44" s="105" customFormat="1">
      <c r="A2119" s="66" t="s">
        <v>255</v>
      </c>
      <c r="B2119" s="66" t="s">
        <v>391</v>
      </c>
      <c r="C2119" s="37" t="s">
        <v>450</v>
      </c>
      <c r="D2119" s="34">
        <v>0.251</v>
      </c>
      <c r="E2119" s="34"/>
      <c r="F2119" s="34">
        <v>95.5</v>
      </c>
      <c r="G2119" s="32" t="s">
        <v>389</v>
      </c>
      <c r="H2119" s="32" t="s">
        <v>388</v>
      </c>
      <c r="I2119" s="48"/>
      <c r="J2119" s="34">
        <v>0.08</v>
      </c>
      <c r="K2119" s="34"/>
      <c r="L2119" s="34"/>
      <c r="M2119" s="34">
        <v>22</v>
      </c>
      <c r="N2119" s="34">
        <v>29</v>
      </c>
      <c r="O2119" s="34">
        <v>38</v>
      </c>
      <c r="P2119" s="92">
        <v>2.5000000000000001E-2</v>
      </c>
      <c r="Q2119" s="92">
        <v>0.05</v>
      </c>
      <c r="R2119" s="92">
        <v>7.4999999999999997E-2</v>
      </c>
      <c r="S2119" s="92">
        <v>0.125</v>
      </c>
      <c r="T2119" s="92">
        <v>0.188</v>
      </c>
      <c r="U2119" s="92">
        <v>0.251</v>
      </c>
      <c r="V2119" s="92">
        <v>92.2</v>
      </c>
      <c r="W2119" s="92">
        <v>94.1</v>
      </c>
      <c r="X2119" s="92">
        <v>94.9</v>
      </c>
      <c r="Y2119" s="92">
        <v>95.2</v>
      </c>
      <c r="Z2119" s="92">
        <v>96.1</v>
      </c>
      <c r="AA2119" s="92">
        <v>95.7</v>
      </c>
      <c r="AB2119" s="92">
        <v>95.5</v>
      </c>
      <c r="AC2119" s="92">
        <v>92.9</v>
      </c>
      <c r="AD2119" s="92">
        <v>94.7</v>
      </c>
      <c r="AE2119" s="92">
        <v>94.5</v>
      </c>
      <c r="AF2119" s="92">
        <v>95.7</v>
      </c>
      <c r="AG2119" s="92">
        <v>96.1</v>
      </c>
      <c r="AH2119" s="92">
        <v>96.3</v>
      </c>
      <c r="AI2119" s="92">
        <v>95.7</v>
      </c>
      <c r="AJ2119" s="92">
        <v>92.7</v>
      </c>
      <c r="AK2119" s="92">
        <v>94.6</v>
      </c>
      <c r="AL2119" s="92">
        <v>93.2</v>
      </c>
      <c r="AM2119" s="92">
        <v>95.7</v>
      </c>
      <c r="AN2119" s="92">
        <v>95.4</v>
      </c>
      <c r="AO2119" s="92">
        <v>96.4</v>
      </c>
      <c r="AP2119" s="92">
        <v>95.1</v>
      </c>
      <c r="AQ2119" s="39"/>
      <c r="AR2119" s="61"/>
    </row>
    <row r="2120" spans="1:44" s="105" customFormat="1" ht="30">
      <c r="A2120" s="66" t="s">
        <v>255</v>
      </c>
      <c r="B2120" s="66" t="s">
        <v>3387</v>
      </c>
      <c r="C2120" s="37" t="s">
        <v>1393</v>
      </c>
      <c r="D2120" s="34">
        <v>0.28999999999999998</v>
      </c>
      <c r="E2120" s="34">
        <v>240</v>
      </c>
      <c r="F2120" s="34">
        <v>96</v>
      </c>
      <c r="G2120" s="32" t="s">
        <v>389</v>
      </c>
      <c r="H2120" s="32" t="s">
        <v>388</v>
      </c>
      <c r="I2120" s="48"/>
      <c r="J2120" s="34">
        <v>0.1</v>
      </c>
      <c r="K2120" s="34"/>
      <c r="L2120" s="34"/>
      <c r="M2120" s="34">
        <v>26</v>
      </c>
      <c r="N2120" s="34">
        <v>31</v>
      </c>
      <c r="O2120" s="34">
        <v>43</v>
      </c>
      <c r="P2120" s="92">
        <v>0.03</v>
      </c>
      <c r="Q2120" s="92">
        <v>0.06</v>
      </c>
      <c r="R2120" s="92">
        <v>0.09</v>
      </c>
      <c r="S2120" s="92">
        <v>0.14000000000000001</v>
      </c>
      <c r="T2120" s="92">
        <v>0.22</v>
      </c>
      <c r="U2120" s="92">
        <v>0.28999999999999998</v>
      </c>
      <c r="V2120" s="92">
        <v>92.1</v>
      </c>
      <c r="W2120" s="92">
        <v>94.4</v>
      </c>
      <c r="X2120" s="92">
        <v>95</v>
      </c>
      <c r="Y2120" s="92">
        <v>95.7</v>
      </c>
      <c r="Z2120" s="92">
        <v>96.3</v>
      </c>
      <c r="AA2120" s="92">
        <v>95.9</v>
      </c>
      <c r="AB2120" s="92">
        <v>95.7</v>
      </c>
      <c r="AC2120" s="92">
        <v>91.6</v>
      </c>
      <c r="AD2120" s="92">
        <v>95.1</v>
      </c>
      <c r="AE2120" s="92">
        <v>94.8</v>
      </c>
      <c r="AF2120" s="92">
        <v>96.5</v>
      </c>
      <c r="AG2120" s="92">
        <v>96.5</v>
      </c>
      <c r="AH2120" s="92">
        <v>96.5</v>
      </c>
      <c r="AI2120" s="92">
        <v>96.1</v>
      </c>
      <c r="AJ2120" s="92">
        <v>89.9</v>
      </c>
      <c r="AK2120" s="92">
        <v>94.3</v>
      </c>
      <c r="AL2120" s="92">
        <v>95.3</v>
      </c>
      <c r="AM2120" s="92">
        <v>96.3</v>
      </c>
      <c r="AN2120" s="92">
        <v>96.2</v>
      </c>
      <c r="AO2120" s="92">
        <v>96.2</v>
      </c>
      <c r="AP2120" s="92">
        <v>95.8</v>
      </c>
      <c r="AQ2120" s="39"/>
      <c r="AR2120" s="61"/>
    </row>
    <row r="2121" spans="1:44" s="105" customFormat="1" ht="30">
      <c r="A2121" s="66" t="s">
        <v>255</v>
      </c>
      <c r="B2121" s="66" t="s">
        <v>3388</v>
      </c>
      <c r="C2121" s="37" t="s">
        <v>1394</v>
      </c>
      <c r="D2121" s="34">
        <v>3.6</v>
      </c>
      <c r="E2121" s="34">
        <v>208</v>
      </c>
      <c r="F2121" s="34">
        <v>97</v>
      </c>
      <c r="G2121" s="32" t="s">
        <v>388</v>
      </c>
      <c r="H2121" s="32" t="s">
        <v>389</v>
      </c>
      <c r="I2121" s="48"/>
      <c r="J2121" s="34">
        <v>0.23</v>
      </c>
      <c r="K2121" s="34"/>
      <c r="L2121" s="34"/>
      <c r="M2121" s="34">
        <v>100</v>
      </c>
      <c r="N2121" s="34">
        <v>375</v>
      </c>
      <c r="O2121" s="34">
        <v>450</v>
      </c>
      <c r="P2121" s="92">
        <v>0.36</v>
      </c>
      <c r="Q2121" s="92">
        <v>0.72</v>
      </c>
      <c r="R2121" s="92">
        <v>1.08</v>
      </c>
      <c r="S2121" s="92">
        <v>1.8</v>
      </c>
      <c r="T2121" s="92">
        <v>2.7</v>
      </c>
      <c r="U2121" s="92">
        <v>3.6</v>
      </c>
      <c r="V2121" s="92">
        <v>91.9</v>
      </c>
      <c r="W2121" s="92">
        <v>94.6</v>
      </c>
      <c r="X2121" s="92">
        <v>95.5</v>
      </c>
      <c r="Y2121" s="92">
        <v>96.4</v>
      </c>
      <c r="Z2121" s="92">
        <v>96.5</v>
      </c>
      <c r="AA2121" s="92">
        <v>96.3</v>
      </c>
      <c r="AB2121" s="92">
        <v>96.1</v>
      </c>
      <c r="AC2121" s="92">
        <v>94.5</v>
      </c>
      <c r="AD2121" s="92">
        <v>96.7</v>
      </c>
      <c r="AE2121" s="92">
        <v>97.3</v>
      </c>
      <c r="AF2121" s="92">
        <v>97.6</v>
      </c>
      <c r="AG2121" s="92">
        <v>97.4</v>
      </c>
      <c r="AH2121" s="92">
        <v>97.2</v>
      </c>
      <c r="AI2121" s="92">
        <v>97.3</v>
      </c>
      <c r="AJ2121" s="92">
        <v>93</v>
      </c>
      <c r="AK2121" s="92">
        <v>96</v>
      </c>
      <c r="AL2121" s="92">
        <v>96.9</v>
      </c>
      <c r="AM2121" s="92">
        <v>97.3</v>
      </c>
      <c r="AN2121" s="92">
        <v>97.3</v>
      </c>
      <c r="AO2121" s="92">
        <v>97.1</v>
      </c>
      <c r="AP2121" s="92">
        <v>97</v>
      </c>
      <c r="AQ2121" s="39"/>
      <c r="AR2121" s="61"/>
    </row>
    <row r="2122" spans="1:44" s="105" customFormat="1" ht="30">
      <c r="A2122" s="66" t="s">
        <v>255</v>
      </c>
      <c r="B2122" s="66" t="s">
        <v>3389</v>
      </c>
      <c r="C2122" s="37" t="s">
        <v>1395</v>
      </c>
      <c r="D2122" s="34">
        <v>3.6</v>
      </c>
      <c r="E2122" s="34">
        <v>240</v>
      </c>
      <c r="F2122" s="34">
        <v>97</v>
      </c>
      <c r="G2122" s="32" t="s">
        <v>388</v>
      </c>
      <c r="H2122" s="32" t="s">
        <v>389</v>
      </c>
      <c r="I2122" s="48"/>
      <c r="J2122" s="34">
        <v>0.31</v>
      </c>
      <c r="K2122" s="34"/>
      <c r="L2122" s="34"/>
      <c r="M2122" s="34">
        <v>100</v>
      </c>
      <c r="N2122" s="34">
        <v>375</v>
      </c>
      <c r="O2122" s="34">
        <v>450</v>
      </c>
      <c r="P2122" s="92">
        <v>0.36</v>
      </c>
      <c r="Q2122" s="92">
        <v>0.72</v>
      </c>
      <c r="R2122" s="92">
        <v>1.08</v>
      </c>
      <c r="S2122" s="92">
        <v>1.8</v>
      </c>
      <c r="T2122" s="92">
        <v>2.7</v>
      </c>
      <c r="U2122" s="92">
        <v>3.6</v>
      </c>
      <c r="V2122" s="92">
        <v>92.4</v>
      </c>
      <c r="W2122" s="92">
        <v>94.6</v>
      </c>
      <c r="X2122" s="92">
        <v>95.5</v>
      </c>
      <c r="Y2122" s="92">
        <v>96.5</v>
      </c>
      <c r="Z2122" s="92">
        <v>96.7</v>
      </c>
      <c r="AA2122" s="92">
        <v>96.7</v>
      </c>
      <c r="AB2122" s="92">
        <v>96.2</v>
      </c>
      <c r="AC2122" s="92">
        <v>95.3</v>
      </c>
      <c r="AD2122" s="92">
        <v>97.1</v>
      </c>
      <c r="AE2122" s="92">
        <v>97.5</v>
      </c>
      <c r="AF2122" s="92">
        <v>97.8</v>
      </c>
      <c r="AG2122" s="92">
        <v>97.7</v>
      </c>
      <c r="AH2122" s="92">
        <v>97.5</v>
      </c>
      <c r="AI2122" s="92">
        <v>97.6</v>
      </c>
      <c r="AJ2122" s="92">
        <v>94.2</v>
      </c>
      <c r="AK2122" s="92">
        <v>96.5</v>
      </c>
      <c r="AL2122" s="92">
        <v>97.1</v>
      </c>
      <c r="AM2122" s="92">
        <v>97.5</v>
      </c>
      <c r="AN2122" s="92">
        <v>97.6</v>
      </c>
      <c r="AO2122" s="92">
        <v>97.4</v>
      </c>
      <c r="AP2122" s="92">
        <v>97.3</v>
      </c>
      <c r="AQ2122" s="39"/>
      <c r="AR2122" s="61"/>
    </row>
    <row r="2123" spans="1:44" s="105" customFormat="1" ht="30">
      <c r="A2123" s="66" t="s">
        <v>255</v>
      </c>
      <c r="B2123" s="66" t="s">
        <v>3390</v>
      </c>
      <c r="C2123" s="37" t="s">
        <v>1396</v>
      </c>
      <c r="D2123" s="34">
        <v>3.6</v>
      </c>
      <c r="E2123" s="34">
        <v>277</v>
      </c>
      <c r="F2123" s="34">
        <v>97</v>
      </c>
      <c r="G2123" s="32" t="s">
        <v>388</v>
      </c>
      <c r="H2123" s="32" t="s">
        <v>389</v>
      </c>
      <c r="I2123" s="48"/>
      <c r="J2123" s="34">
        <v>0.4</v>
      </c>
      <c r="K2123" s="34"/>
      <c r="L2123" s="34"/>
      <c r="M2123" s="34">
        <v>100</v>
      </c>
      <c r="N2123" s="34">
        <v>375</v>
      </c>
      <c r="O2123" s="34">
        <v>450</v>
      </c>
      <c r="P2123" s="92">
        <v>0.36</v>
      </c>
      <c r="Q2123" s="92">
        <v>0.72</v>
      </c>
      <c r="R2123" s="92">
        <v>1.08</v>
      </c>
      <c r="S2123" s="92">
        <v>1.8</v>
      </c>
      <c r="T2123" s="92">
        <v>2.7</v>
      </c>
      <c r="U2123" s="92">
        <v>3.6</v>
      </c>
      <c r="V2123" s="92">
        <v>91.2</v>
      </c>
      <c r="W2123" s="92">
        <v>93.9</v>
      </c>
      <c r="X2123" s="92">
        <v>94.7</v>
      </c>
      <c r="Y2123" s="92">
        <v>96.1</v>
      </c>
      <c r="Z2123" s="92">
        <v>96.6</v>
      </c>
      <c r="AA2123" s="92">
        <v>96.6</v>
      </c>
      <c r="AB2123" s="92">
        <v>95.9</v>
      </c>
      <c r="AC2123" s="92">
        <v>93.4</v>
      </c>
      <c r="AD2123" s="92">
        <v>96</v>
      </c>
      <c r="AE2123" s="92">
        <v>96.6</v>
      </c>
      <c r="AF2123" s="92">
        <v>97.4</v>
      </c>
      <c r="AG2123" s="92">
        <v>97.5</v>
      </c>
      <c r="AH2123" s="92">
        <v>97.5</v>
      </c>
      <c r="AI2123" s="92">
        <v>97.2</v>
      </c>
      <c r="AJ2123" s="92">
        <v>94.5</v>
      </c>
      <c r="AK2123" s="92">
        <v>96.8</v>
      </c>
      <c r="AL2123" s="92">
        <v>97.4</v>
      </c>
      <c r="AM2123" s="92">
        <v>97.9</v>
      </c>
      <c r="AN2123" s="92">
        <v>98</v>
      </c>
      <c r="AO2123" s="92">
        <v>97.9</v>
      </c>
      <c r="AP2123" s="92">
        <v>97.7</v>
      </c>
      <c r="AQ2123" s="39"/>
      <c r="AR2123" s="61"/>
    </row>
    <row r="2124" spans="1:44" s="105" customFormat="1" ht="30">
      <c r="A2124" s="66" t="s">
        <v>255</v>
      </c>
      <c r="B2124" s="66" t="s">
        <v>3391</v>
      </c>
      <c r="C2124" s="37" t="s">
        <v>1397</v>
      </c>
      <c r="D2124" s="34">
        <v>4.2</v>
      </c>
      <c r="E2124" s="34">
        <v>208</v>
      </c>
      <c r="F2124" s="34">
        <v>97</v>
      </c>
      <c r="G2124" s="32" t="s">
        <v>388</v>
      </c>
      <c r="H2124" s="32" t="s">
        <v>389</v>
      </c>
      <c r="I2124" s="48"/>
      <c r="J2124" s="34">
        <v>0.25</v>
      </c>
      <c r="K2124" s="34"/>
      <c r="L2124" s="34"/>
      <c r="M2124" s="34">
        <v>100</v>
      </c>
      <c r="N2124" s="34">
        <v>375</v>
      </c>
      <c r="O2124" s="34">
        <v>450</v>
      </c>
      <c r="P2124" s="92">
        <v>0.42</v>
      </c>
      <c r="Q2124" s="92">
        <v>0.84</v>
      </c>
      <c r="R2124" s="92">
        <v>1.26</v>
      </c>
      <c r="S2124" s="92">
        <v>2.1</v>
      </c>
      <c r="T2124" s="92">
        <v>3.15</v>
      </c>
      <c r="U2124" s="92">
        <v>4.2</v>
      </c>
      <c r="V2124" s="92">
        <v>91.6</v>
      </c>
      <c r="W2124" s="92">
        <v>94.4</v>
      </c>
      <c r="X2124" s="92">
        <v>95.5</v>
      </c>
      <c r="Y2124" s="92">
        <v>96.6</v>
      </c>
      <c r="Z2124" s="92">
        <v>96.8</v>
      </c>
      <c r="AA2124" s="92">
        <v>96.7</v>
      </c>
      <c r="AB2124" s="92">
        <v>96.3</v>
      </c>
      <c r="AC2124" s="92">
        <v>94.1</v>
      </c>
      <c r="AD2124" s="92">
        <v>96.5</v>
      </c>
      <c r="AE2124" s="92">
        <v>97.1</v>
      </c>
      <c r="AF2124" s="92">
        <v>97.3</v>
      </c>
      <c r="AG2124" s="92">
        <v>97.1</v>
      </c>
      <c r="AH2124" s="92">
        <v>96.7</v>
      </c>
      <c r="AI2124" s="92">
        <v>97</v>
      </c>
      <c r="AJ2124" s="92">
        <v>93.6</v>
      </c>
      <c r="AK2124" s="92">
        <v>96.2</v>
      </c>
      <c r="AL2124" s="92">
        <v>96.8</v>
      </c>
      <c r="AM2124" s="92">
        <v>97.2</v>
      </c>
      <c r="AN2124" s="92">
        <v>97.5</v>
      </c>
      <c r="AO2124" s="92">
        <v>97.1</v>
      </c>
      <c r="AP2124" s="92">
        <v>97.1</v>
      </c>
      <c r="AQ2124" s="39"/>
      <c r="AR2124" s="61"/>
    </row>
    <row r="2125" spans="1:44" s="105" customFormat="1" ht="30">
      <c r="A2125" s="66" t="s">
        <v>255</v>
      </c>
      <c r="B2125" s="66" t="s">
        <v>3392</v>
      </c>
      <c r="C2125" s="37" t="s">
        <v>1398</v>
      </c>
      <c r="D2125" s="34">
        <v>4.2</v>
      </c>
      <c r="E2125" s="34">
        <v>240</v>
      </c>
      <c r="F2125" s="34">
        <v>97</v>
      </c>
      <c r="G2125" s="32" t="s">
        <v>388</v>
      </c>
      <c r="H2125" s="32" t="s">
        <v>389</v>
      </c>
      <c r="I2125" s="48"/>
      <c r="J2125" s="34">
        <v>0.33</v>
      </c>
      <c r="K2125" s="34"/>
      <c r="L2125" s="34"/>
      <c r="M2125" s="34">
        <v>100</v>
      </c>
      <c r="N2125" s="34">
        <v>375</v>
      </c>
      <c r="O2125" s="34">
        <v>450</v>
      </c>
      <c r="P2125" s="92">
        <v>0.42</v>
      </c>
      <c r="Q2125" s="92">
        <v>0.84</v>
      </c>
      <c r="R2125" s="92">
        <v>1.26</v>
      </c>
      <c r="S2125" s="92">
        <v>2.1</v>
      </c>
      <c r="T2125" s="92">
        <v>3.15</v>
      </c>
      <c r="U2125" s="92">
        <v>4.2</v>
      </c>
      <c r="V2125" s="92">
        <v>92.4</v>
      </c>
      <c r="W2125" s="92">
        <v>94.6</v>
      </c>
      <c r="X2125" s="92">
        <v>95.5</v>
      </c>
      <c r="Y2125" s="92">
        <v>96.5</v>
      </c>
      <c r="Z2125" s="92">
        <v>96.7</v>
      </c>
      <c r="AA2125" s="92">
        <v>96.7</v>
      </c>
      <c r="AB2125" s="92">
        <v>96.2</v>
      </c>
      <c r="AC2125" s="92">
        <v>95.3</v>
      </c>
      <c r="AD2125" s="92">
        <v>97.1</v>
      </c>
      <c r="AE2125" s="92">
        <v>97.5</v>
      </c>
      <c r="AF2125" s="92">
        <v>97.8</v>
      </c>
      <c r="AG2125" s="92">
        <v>97.7</v>
      </c>
      <c r="AH2125" s="92">
        <v>97.5</v>
      </c>
      <c r="AI2125" s="92">
        <v>97.6</v>
      </c>
      <c r="AJ2125" s="92">
        <v>94.2</v>
      </c>
      <c r="AK2125" s="92">
        <v>96.5</v>
      </c>
      <c r="AL2125" s="92">
        <v>97.1</v>
      </c>
      <c r="AM2125" s="92">
        <v>97.5</v>
      </c>
      <c r="AN2125" s="92">
        <v>97.6</v>
      </c>
      <c r="AO2125" s="92">
        <v>97.4</v>
      </c>
      <c r="AP2125" s="92">
        <v>97.3</v>
      </c>
      <c r="AQ2125" s="39"/>
      <c r="AR2125" s="61"/>
    </row>
    <row r="2126" spans="1:44" s="105" customFormat="1" ht="30">
      <c r="A2126" s="66" t="s">
        <v>255</v>
      </c>
      <c r="B2126" s="66" t="s">
        <v>3393</v>
      </c>
      <c r="C2126" s="37" t="s">
        <v>756</v>
      </c>
      <c r="D2126" s="34">
        <v>4.2</v>
      </c>
      <c r="E2126" s="34">
        <v>277</v>
      </c>
      <c r="F2126" s="34">
        <v>97</v>
      </c>
      <c r="G2126" s="32" t="s">
        <v>388</v>
      </c>
      <c r="H2126" s="32" t="s">
        <v>389</v>
      </c>
      <c r="I2126" s="48"/>
      <c r="J2126" s="34">
        <v>0.4</v>
      </c>
      <c r="K2126" s="34"/>
      <c r="L2126" s="34"/>
      <c r="M2126" s="34">
        <v>100</v>
      </c>
      <c r="N2126" s="34">
        <v>375</v>
      </c>
      <c r="O2126" s="34">
        <v>450</v>
      </c>
      <c r="P2126" s="92">
        <v>0.42</v>
      </c>
      <c r="Q2126" s="92">
        <v>0.84</v>
      </c>
      <c r="R2126" s="92">
        <v>1.26</v>
      </c>
      <c r="S2126" s="92">
        <v>2.1</v>
      </c>
      <c r="T2126" s="92">
        <v>3.15</v>
      </c>
      <c r="U2126" s="92">
        <v>4.2</v>
      </c>
      <c r="V2126" s="92">
        <v>91.4</v>
      </c>
      <c r="W2126" s="92">
        <v>94.4</v>
      </c>
      <c r="X2126" s="92">
        <v>96</v>
      </c>
      <c r="Y2126" s="92">
        <v>96.6</v>
      </c>
      <c r="Z2126" s="92">
        <v>96.8</v>
      </c>
      <c r="AA2126" s="92">
        <v>96.6</v>
      </c>
      <c r="AB2126" s="92">
        <v>96.3</v>
      </c>
      <c r="AC2126" s="92">
        <v>92.1</v>
      </c>
      <c r="AD2126" s="92">
        <v>95.2</v>
      </c>
      <c r="AE2126" s="92">
        <v>96.3</v>
      </c>
      <c r="AF2126" s="92">
        <v>97.3</v>
      </c>
      <c r="AG2126" s="92">
        <v>97.6</v>
      </c>
      <c r="AH2126" s="92">
        <v>97.1</v>
      </c>
      <c r="AI2126" s="92">
        <v>97</v>
      </c>
      <c r="AJ2126" s="92">
        <v>93.6</v>
      </c>
      <c r="AK2126" s="92">
        <v>96.3</v>
      </c>
      <c r="AL2126" s="92">
        <v>97.2</v>
      </c>
      <c r="AM2126" s="92">
        <v>97.6</v>
      </c>
      <c r="AN2126" s="92">
        <v>97.6</v>
      </c>
      <c r="AO2126" s="92">
        <v>97.6</v>
      </c>
      <c r="AP2126" s="92">
        <v>97.4</v>
      </c>
      <c r="AQ2126" s="39"/>
      <c r="AR2126" s="61"/>
    </row>
    <row r="2127" spans="1:44" s="105" customFormat="1" ht="30">
      <c r="A2127" s="66" t="s">
        <v>255</v>
      </c>
      <c r="B2127" s="66" t="s">
        <v>3394</v>
      </c>
      <c r="C2127" s="37" t="s">
        <v>758</v>
      </c>
      <c r="D2127" s="34">
        <v>4.5999999999999996</v>
      </c>
      <c r="E2127" s="34">
        <v>208</v>
      </c>
      <c r="F2127" s="34">
        <v>97</v>
      </c>
      <c r="G2127" s="32" t="s">
        <v>388</v>
      </c>
      <c r="H2127" s="32" t="s">
        <v>389</v>
      </c>
      <c r="I2127" s="48"/>
      <c r="J2127" s="34">
        <v>0.26</v>
      </c>
      <c r="K2127" s="34"/>
      <c r="L2127" s="34"/>
      <c r="M2127" s="34">
        <v>100</v>
      </c>
      <c r="N2127" s="34">
        <v>375</v>
      </c>
      <c r="O2127" s="34">
        <v>450</v>
      </c>
      <c r="P2127" s="92">
        <v>0.46</v>
      </c>
      <c r="Q2127" s="92">
        <v>0.92</v>
      </c>
      <c r="R2127" s="92">
        <v>1.38</v>
      </c>
      <c r="S2127" s="92">
        <v>2.2999999999999998</v>
      </c>
      <c r="T2127" s="92">
        <v>3.45</v>
      </c>
      <c r="U2127" s="92">
        <v>4.5999999999999996</v>
      </c>
      <c r="V2127" s="92">
        <v>94.7</v>
      </c>
      <c r="W2127" s="92">
        <v>96.5</v>
      </c>
      <c r="X2127" s="92">
        <v>96.8</v>
      </c>
      <c r="Y2127" s="92">
        <v>96.9</v>
      </c>
      <c r="Z2127" s="92">
        <v>96.5</v>
      </c>
      <c r="AA2127" s="92">
        <v>96</v>
      </c>
      <c r="AB2127" s="92">
        <v>96.5</v>
      </c>
      <c r="AC2127" s="92">
        <v>95.4</v>
      </c>
      <c r="AD2127" s="92">
        <v>97</v>
      </c>
      <c r="AE2127" s="92">
        <v>97.3</v>
      </c>
      <c r="AF2127" s="92">
        <v>97.4</v>
      </c>
      <c r="AG2127" s="92">
        <v>97</v>
      </c>
      <c r="AH2127" s="92">
        <v>96.5</v>
      </c>
      <c r="AI2127" s="92">
        <v>97</v>
      </c>
      <c r="AJ2127" s="92">
        <v>94.3</v>
      </c>
      <c r="AK2127" s="92">
        <v>96.4</v>
      </c>
      <c r="AL2127" s="92">
        <v>96.9</v>
      </c>
      <c r="AM2127" s="92">
        <v>97.1</v>
      </c>
      <c r="AN2127" s="92">
        <v>97</v>
      </c>
      <c r="AO2127" s="92">
        <v>96.5</v>
      </c>
      <c r="AP2127" s="92">
        <v>96.8</v>
      </c>
      <c r="AQ2127" s="39"/>
      <c r="AR2127" s="61"/>
    </row>
    <row r="2128" spans="1:44" s="105" customFormat="1" ht="30">
      <c r="A2128" s="66" t="s">
        <v>255</v>
      </c>
      <c r="B2128" s="66" t="s">
        <v>3395</v>
      </c>
      <c r="C2128" s="37" t="s">
        <v>759</v>
      </c>
      <c r="D2128" s="34">
        <v>4.5999999999999996</v>
      </c>
      <c r="E2128" s="34">
        <v>240</v>
      </c>
      <c r="F2128" s="34">
        <v>97</v>
      </c>
      <c r="G2128" s="32" t="s">
        <v>388</v>
      </c>
      <c r="H2128" s="32" t="s">
        <v>389</v>
      </c>
      <c r="I2128" s="48"/>
      <c r="J2128" s="34">
        <v>0.36</v>
      </c>
      <c r="K2128" s="34"/>
      <c r="L2128" s="34"/>
      <c r="M2128" s="34">
        <v>100</v>
      </c>
      <c r="N2128" s="34">
        <v>375</v>
      </c>
      <c r="O2128" s="34">
        <v>450</v>
      </c>
      <c r="P2128" s="92">
        <v>0.46</v>
      </c>
      <c r="Q2128" s="92">
        <v>0.92</v>
      </c>
      <c r="R2128" s="92">
        <v>1.38</v>
      </c>
      <c r="S2128" s="92">
        <v>2.2999999999999998</v>
      </c>
      <c r="T2128" s="92">
        <v>3.45</v>
      </c>
      <c r="U2128" s="92">
        <v>4.5999999999999996</v>
      </c>
      <c r="V2128" s="92">
        <v>92.8</v>
      </c>
      <c r="W2128" s="92">
        <v>95.2</v>
      </c>
      <c r="X2128" s="92">
        <v>96</v>
      </c>
      <c r="Y2128" s="92">
        <v>96.7</v>
      </c>
      <c r="Z2128" s="92">
        <v>96.6</v>
      </c>
      <c r="AA2128" s="92">
        <v>96.4</v>
      </c>
      <c r="AB2128" s="92">
        <v>96.3</v>
      </c>
      <c r="AC2128" s="92">
        <v>95.8</v>
      </c>
      <c r="AD2128" s="92">
        <v>97.3</v>
      </c>
      <c r="AE2128" s="92">
        <v>97.7</v>
      </c>
      <c r="AF2128" s="92">
        <v>97.8</v>
      </c>
      <c r="AG2128" s="92">
        <v>97.5</v>
      </c>
      <c r="AH2128" s="92">
        <v>97.1</v>
      </c>
      <c r="AI2128" s="92">
        <v>97.5</v>
      </c>
      <c r="AJ2128" s="92">
        <v>96.7</v>
      </c>
      <c r="AK2128" s="92">
        <v>96.7</v>
      </c>
      <c r="AL2128" s="92">
        <v>97.2</v>
      </c>
      <c r="AM2128" s="92">
        <v>97.5</v>
      </c>
      <c r="AN2128" s="92">
        <v>97.4</v>
      </c>
      <c r="AO2128" s="92">
        <v>97.1</v>
      </c>
      <c r="AP2128" s="92">
        <v>97.3</v>
      </c>
      <c r="AQ2128" s="39"/>
      <c r="AR2128" s="61"/>
    </row>
    <row r="2129" spans="1:44" s="105" customFormat="1" ht="30">
      <c r="A2129" s="66" t="s">
        <v>255</v>
      </c>
      <c r="B2129" s="66" t="s">
        <v>3396</v>
      </c>
      <c r="C2129" s="37" t="s">
        <v>760</v>
      </c>
      <c r="D2129" s="34">
        <v>4.5999999999999996</v>
      </c>
      <c r="E2129" s="34">
        <v>277</v>
      </c>
      <c r="F2129" s="34">
        <v>97</v>
      </c>
      <c r="G2129" s="32" t="s">
        <v>388</v>
      </c>
      <c r="H2129" s="32" t="s">
        <v>389</v>
      </c>
      <c r="I2129" s="48"/>
      <c r="J2129" s="34">
        <v>0.43</v>
      </c>
      <c r="K2129" s="34"/>
      <c r="L2129" s="34"/>
      <c r="M2129" s="34">
        <v>100</v>
      </c>
      <c r="N2129" s="34">
        <v>375</v>
      </c>
      <c r="O2129" s="34">
        <v>450</v>
      </c>
      <c r="P2129" s="92">
        <v>0.46</v>
      </c>
      <c r="Q2129" s="92">
        <v>0.92</v>
      </c>
      <c r="R2129" s="92">
        <v>1.38</v>
      </c>
      <c r="S2129" s="92">
        <v>2.2999999999999998</v>
      </c>
      <c r="T2129" s="92">
        <v>3.45</v>
      </c>
      <c r="U2129" s="92">
        <v>4.5999999999999996</v>
      </c>
      <c r="V2129" s="92">
        <v>92.2</v>
      </c>
      <c r="W2129" s="92">
        <v>94.9</v>
      </c>
      <c r="X2129" s="92">
        <v>95.6</v>
      </c>
      <c r="Y2129" s="92">
        <v>96.6</v>
      </c>
      <c r="Z2129" s="92">
        <v>96.8</v>
      </c>
      <c r="AA2129" s="92">
        <v>96.8</v>
      </c>
      <c r="AB2129" s="92">
        <v>96.4</v>
      </c>
      <c r="AC2129" s="92">
        <v>94.6</v>
      </c>
      <c r="AD2129" s="92">
        <v>96.7</v>
      </c>
      <c r="AE2129" s="92">
        <v>97.2</v>
      </c>
      <c r="AF2129" s="92">
        <v>97.6</v>
      </c>
      <c r="AG2129" s="92">
        <v>97.6</v>
      </c>
      <c r="AH2129" s="92">
        <v>97.4</v>
      </c>
      <c r="AI2129" s="92">
        <v>97.4</v>
      </c>
      <c r="AJ2129" s="92">
        <v>95.4</v>
      </c>
      <c r="AK2129" s="92">
        <v>97.1</v>
      </c>
      <c r="AL2129" s="92">
        <v>97.6</v>
      </c>
      <c r="AM2129" s="92">
        <v>97.9</v>
      </c>
      <c r="AN2129" s="92">
        <v>97.8</v>
      </c>
      <c r="AO2129" s="92">
        <v>97.7</v>
      </c>
      <c r="AP2129" s="92">
        <v>97.7</v>
      </c>
      <c r="AQ2129" s="39"/>
      <c r="AR2129" s="61"/>
    </row>
    <row r="2130" spans="1:44" s="105" customFormat="1">
      <c r="A2130" s="66" t="s">
        <v>255</v>
      </c>
      <c r="B2130" s="66" t="s">
        <v>3397</v>
      </c>
      <c r="C2130" s="37" t="s">
        <v>1399</v>
      </c>
      <c r="D2130" s="34">
        <v>8.07</v>
      </c>
      <c r="E2130" s="34">
        <v>208</v>
      </c>
      <c r="F2130" s="34">
        <v>96.5</v>
      </c>
      <c r="G2130" s="32" t="s">
        <v>388</v>
      </c>
      <c r="H2130" s="32" t="s">
        <v>389</v>
      </c>
      <c r="I2130" s="48"/>
      <c r="J2130" s="34">
        <v>0.05</v>
      </c>
      <c r="K2130" s="34"/>
      <c r="L2130" s="34"/>
      <c r="M2130" s="34">
        <v>100</v>
      </c>
      <c r="N2130" s="34">
        <v>345</v>
      </c>
      <c r="O2130" s="34">
        <v>480</v>
      </c>
      <c r="P2130" s="92">
        <v>0.81</v>
      </c>
      <c r="Q2130" s="92">
        <v>1.61</v>
      </c>
      <c r="R2130" s="92">
        <v>2.42</v>
      </c>
      <c r="S2130" s="92">
        <v>4.03</v>
      </c>
      <c r="T2130" s="92">
        <v>6.05</v>
      </c>
      <c r="U2130" s="92">
        <v>8.07</v>
      </c>
      <c r="V2130" s="92">
        <v>95.6</v>
      </c>
      <c r="W2130" s="92">
        <v>96.7</v>
      </c>
      <c r="X2130" s="92">
        <v>97.1</v>
      </c>
      <c r="Y2130" s="92">
        <v>97.2</v>
      </c>
      <c r="Z2130" s="92">
        <v>97.1</v>
      </c>
      <c r="AA2130" s="92">
        <v>96.9</v>
      </c>
      <c r="AB2130" s="92">
        <v>97.1</v>
      </c>
      <c r="AC2130" s="92">
        <v>94.9</v>
      </c>
      <c r="AD2130" s="92">
        <v>96.3</v>
      </c>
      <c r="AE2130" s="92">
        <v>96.8</v>
      </c>
      <c r="AF2130" s="92">
        <v>97</v>
      </c>
      <c r="AG2130" s="92">
        <v>96.9</v>
      </c>
      <c r="AH2130" s="92">
        <v>96.8</v>
      </c>
      <c r="AI2130" s="92">
        <v>96.8</v>
      </c>
      <c r="AJ2130" s="92">
        <v>92.6</v>
      </c>
      <c r="AK2130" s="92">
        <v>95</v>
      </c>
      <c r="AL2130" s="92">
        <v>95.8</v>
      </c>
      <c r="AM2130" s="92">
        <v>96.4</v>
      </c>
      <c r="AN2130" s="92">
        <v>96.4</v>
      </c>
      <c r="AO2130" s="92">
        <v>96.2</v>
      </c>
      <c r="AP2130" s="92">
        <v>96.1</v>
      </c>
      <c r="AQ2130" s="39"/>
      <c r="AR2130" s="61"/>
    </row>
    <row r="2131" spans="1:44" s="105" customFormat="1">
      <c r="A2131" s="66" t="s">
        <v>255</v>
      </c>
      <c r="B2131" s="66" t="s">
        <v>3398</v>
      </c>
      <c r="C2131" s="37" t="s">
        <v>1399</v>
      </c>
      <c r="D2131" s="34">
        <v>8.08</v>
      </c>
      <c r="E2131" s="34">
        <v>240</v>
      </c>
      <c r="F2131" s="34">
        <v>97</v>
      </c>
      <c r="G2131" s="32" t="s">
        <v>388</v>
      </c>
      <c r="H2131" s="32" t="s">
        <v>389</v>
      </c>
      <c r="I2131" s="48"/>
      <c r="J2131" s="34">
        <v>0.08</v>
      </c>
      <c r="K2131" s="34"/>
      <c r="L2131" s="34"/>
      <c r="M2131" s="34">
        <v>100</v>
      </c>
      <c r="N2131" s="34">
        <v>380</v>
      </c>
      <c r="O2131" s="34">
        <v>480</v>
      </c>
      <c r="P2131" s="92">
        <v>0.81</v>
      </c>
      <c r="Q2131" s="92">
        <v>1.62</v>
      </c>
      <c r="R2131" s="92">
        <v>2.42</v>
      </c>
      <c r="S2131" s="92">
        <v>4.04</v>
      </c>
      <c r="T2131" s="92">
        <v>6.06</v>
      </c>
      <c r="U2131" s="92">
        <v>8.08</v>
      </c>
      <c r="V2131" s="92">
        <v>95.4</v>
      </c>
      <c r="W2131" s="92">
        <v>96.7</v>
      </c>
      <c r="X2131" s="92">
        <v>97.1</v>
      </c>
      <c r="Y2131" s="92">
        <v>97.4</v>
      </c>
      <c r="Z2131" s="92">
        <v>97.4</v>
      </c>
      <c r="AA2131" s="92">
        <v>97.2</v>
      </c>
      <c r="AB2131" s="92">
        <v>97.2</v>
      </c>
      <c r="AC2131" s="92">
        <v>95.1</v>
      </c>
      <c r="AD2131" s="92">
        <v>96.6</v>
      </c>
      <c r="AE2131" s="92">
        <v>97</v>
      </c>
      <c r="AF2131" s="92">
        <v>97.3</v>
      </c>
      <c r="AG2131" s="92">
        <v>97.3</v>
      </c>
      <c r="AH2131" s="92">
        <v>97.2</v>
      </c>
      <c r="AI2131" s="92">
        <v>97.1</v>
      </c>
      <c r="AJ2131" s="92">
        <v>93.2</v>
      </c>
      <c r="AK2131" s="92">
        <v>95.5</v>
      </c>
      <c r="AL2131" s="92">
        <v>96.2</v>
      </c>
      <c r="AM2131" s="92">
        <v>96.8</v>
      </c>
      <c r="AN2131" s="92">
        <v>96.4</v>
      </c>
      <c r="AO2131" s="92">
        <v>96.9</v>
      </c>
      <c r="AP2131" s="92">
        <v>96.3</v>
      </c>
      <c r="AQ2131" s="39"/>
      <c r="AR2131" s="61"/>
    </row>
    <row r="2132" spans="1:44" s="105" customFormat="1">
      <c r="A2132" s="66" t="s">
        <v>255</v>
      </c>
      <c r="B2132" s="66" t="s">
        <v>3399</v>
      </c>
      <c r="C2132" s="37" t="s">
        <v>1400</v>
      </c>
      <c r="D2132" s="34">
        <v>9.08</v>
      </c>
      <c r="E2132" s="34">
        <v>208</v>
      </c>
      <c r="F2132" s="34">
        <v>96.5</v>
      </c>
      <c r="G2132" s="32" t="s">
        <v>388</v>
      </c>
      <c r="H2132" s="32" t="s">
        <v>389</v>
      </c>
      <c r="I2132" s="48"/>
      <c r="J2132" s="34">
        <v>0.05</v>
      </c>
      <c r="K2132" s="34"/>
      <c r="L2132" s="34"/>
      <c r="M2132" s="34">
        <v>100</v>
      </c>
      <c r="N2132" s="34">
        <v>345</v>
      </c>
      <c r="O2132" s="34">
        <v>480</v>
      </c>
      <c r="P2132" s="92">
        <v>0.91</v>
      </c>
      <c r="Q2132" s="92">
        <v>1.82</v>
      </c>
      <c r="R2132" s="92">
        <v>2.72</v>
      </c>
      <c r="S2132" s="92">
        <v>4.54</v>
      </c>
      <c r="T2132" s="92">
        <v>6.81</v>
      </c>
      <c r="U2132" s="92">
        <v>9.08</v>
      </c>
      <c r="V2132" s="92">
        <v>95.9</v>
      </c>
      <c r="W2132" s="92">
        <v>96.8</v>
      </c>
      <c r="X2132" s="92">
        <v>97.1</v>
      </c>
      <c r="Y2132" s="92">
        <v>97.2</v>
      </c>
      <c r="Z2132" s="92">
        <v>97</v>
      </c>
      <c r="AA2132" s="92">
        <v>96.8</v>
      </c>
      <c r="AB2132" s="92">
        <v>97</v>
      </c>
      <c r="AC2132" s="92">
        <v>95.3</v>
      </c>
      <c r="AD2132" s="92">
        <v>96.5</v>
      </c>
      <c r="AE2132" s="92">
        <v>96.9</v>
      </c>
      <c r="AF2132" s="92">
        <v>97</v>
      </c>
      <c r="AG2132" s="92">
        <v>97</v>
      </c>
      <c r="AH2132" s="92">
        <v>96.7</v>
      </c>
      <c r="AI2132" s="92">
        <v>96.9</v>
      </c>
      <c r="AJ2132" s="92">
        <v>93.1</v>
      </c>
      <c r="AK2132" s="92">
        <v>95.3</v>
      </c>
      <c r="AL2132" s="92">
        <v>96</v>
      </c>
      <c r="AM2132" s="92">
        <v>96.4</v>
      </c>
      <c r="AN2132" s="92">
        <v>96.4</v>
      </c>
      <c r="AO2132" s="92">
        <v>96.2</v>
      </c>
      <c r="AP2132" s="92">
        <v>96.2</v>
      </c>
      <c r="AQ2132" s="39"/>
      <c r="AR2132" s="61"/>
    </row>
    <row r="2133" spans="1:44" s="105" customFormat="1">
      <c r="A2133" s="66" t="s">
        <v>255</v>
      </c>
      <c r="B2133" s="66" t="s">
        <v>3400</v>
      </c>
      <c r="C2133" s="37" t="s">
        <v>1400</v>
      </c>
      <c r="D2133" s="34">
        <v>9.08</v>
      </c>
      <c r="E2133" s="34">
        <v>240</v>
      </c>
      <c r="F2133" s="34">
        <v>96.5</v>
      </c>
      <c r="G2133" s="32" t="s">
        <v>388</v>
      </c>
      <c r="H2133" s="32" t="s">
        <v>389</v>
      </c>
      <c r="I2133" s="48"/>
      <c r="J2133" s="34">
        <v>0.08</v>
      </c>
      <c r="K2133" s="34"/>
      <c r="L2133" s="34"/>
      <c r="M2133" s="34">
        <v>100</v>
      </c>
      <c r="N2133" s="34">
        <v>380</v>
      </c>
      <c r="O2133" s="34">
        <v>480</v>
      </c>
      <c r="P2133" s="92">
        <v>0.91</v>
      </c>
      <c r="Q2133" s="92">
        <v>1.82</v>
      </c>
      <c r="R2133" s="92">
        <v>2.72</v>
      </c>
      <c r="S2133" s="92">
        <v>4.54</v>
      </c>
      <c r="T2133" s="92">
        <v>6.81</v>
      </c>
      <c r="U2133" s="92">
        <v>9.08</v>
      </c>
      <c r="V2133" s="92">
        <v>95.8</v>
      </c>
      <c r="W2133" s="92">
        <v>79.3</v>
      </c>
      <c r="X2133" s="92">
        <v>97.2</v>
      </c>
      <c r="Y2133" s="92">
        <v>97.4</v>
      </c>
      <c r="Z2133" s="92">
        <v>97.4</v>
      </c>
      <c r="AA2133" s="92">
        <v>97.2</v>
      </c>
      <c r="AB2133" s="92">
        <v>96.4</v>
      </c>
      <c r="AC2133" s="92">
        <v>95.5</v>
      </c>
      <c r="AD2133" s="92">
        <v>96.8</v>
      </c>
      <c r="AE2133" s="92">
        <v>97.1</v>
      </c>
      <c r="AF2133" s="92">
        <v>97.3</v>
      </c>
      <c r="AG2133" s="92">
        <v>97.3</v>
      </c>
      <c r="AH2133" s="92">
        <v>97.1</v>
      </c>
      <c r="AI2133" s="92">
        <v>97.2</v>
      </c>
      <c r="AJ2133" s="92">
        <v>93.8</v>
      </c>
      <c r="AK2133" s="92">
        <v>95.8</v>
      </c>
      <c r="AL2133" s="92">
        <v>96.4</v>
      </c>
      <c r="AM2133" s="92">
        <v>96.7</v>
      </c>
      <c r="AN2133" s="92">
        <v>96.9</v>
      </c>
      <c r="AO2133" s="92">
        <v>96.8</v>
      </c>
      <c r="AP2133" s="92">
        <v>96.6</v>
      </c>
      <c r="AQ2133" s="39"/>
      <c r="AR2133" s="61"/>
    </row>
    <row r="2134" spans="1:44" s="105" customFormat="1">
      <c r="A2134" s="66" t="s">
        <v>255</v>
      </c>
      <c r="B2134" s="66" t="s">
        <v>3401</v>
      </c>
      <c r="C2134" s="37" t="s">
        <v>921</v>
      </c>
      <c r="D2134" s="34">
        <v>10.09</v>
      </c>
      <c r="E2134" s="34">
        <v>208</v>
      </c>
      <c r="F2134" s="34">
        <v>96.5</v>
      </c>
      <c r="G2134" s="32" t="s">
        <v>388</v>
      </c>
      <c r="H2134" s="32" t="s">
        <v>389</v>
      </c>
      <c r="I2134" s="48"/>
      <c r="J2134" s="34">
        <v>0.05</v>
      </c>
      <c r="K2134" s="34"/>
      <c r="L2134" s="34"/>
      <c r="M2134" s="34">
        <v>100</v>
      </c>
      <c r="N2134" s="34">
        <v>345</v>
      </c>
      <c r="O2134" s="34">
        <v>480</v>
      </c>
      <c r="P2134" s="92">
        <v>1.01</v>
      </c>
      <c r="Q2134" s="92">
        <v>2.02</v>
      </c>
      <c r="R2134" s="92">
        <v>3.03</v>
      </c>
      <c r="S2134" s="92">
        <v>5.04</v>
      </c>
      <c r="T2134" s="92">
        <v>7.57</v>
      </c>
      <c r="U2134" s="92">
        <v>10.09</v>
      </c>
      <c r="V2134" s="92">
        <v>95.8</v>
      </c>
      <c r="W2134" s="92">
        <v>96.9</v>
      </c>
      <c r="X2134" s="92">
        <v>97.1</v>
      </c>
      <c r="Y2134" s="92">
        <v>97.2</v>
      </c>
      <c r="Z2134" s="92">
        <v>97</v>
      </c>
      <c r="AA2134" s="92">
        <v>96.6</v>
      </c>
      <c r="AB2134" s="92">
        <v>97</v>
      </c>
      <c r="AC2134" s="92">
        <v>95.5</v>
      </c>
      <c r="AD2134" s="92">
        <v>96.6</v>
      </c>
      <c r="AE2134" s="92">
        <v>96.9</v>
      </c>
      <c r="AF2134" s="92">
        <v>97</v>
      </c>
      <c r="AG2134" s="92">
        <v>96.9</v>
      </c>
      <c r="AH2134" s="92">
        <v>96.5</v>
      </c>
      <c r="AI2134" s="92">
        <v>96.8</v>
      </c>
      <c r="AJ2134" s="92">
        <v>93.1</v>
      </c>
      <c r="AK2134" s="92">
        <v>95.4</v>
      </c>
      <c r="AL2134" s="92">
        <v>96.1</v>
      </c>
      <c r="AM2134" s="92">
        <v>96.4</v>
      </c>
      <c r="AN2134" s="92">
        <v>96.3</v>
      </c>
      <c r="AO2134" s="92">
        <v>96</v>
      </c>
      <c r="AP2134" s="92">
        <v>96.1</v>
      </c>
      <c r="AQ2134" s="39"/>
      <c r="AR2134" s="61"/>
    </row>
    <row r="2135" spans="1:44" s="105" customFormat="1">
      <c r="A2135" s="66" t="s">
        <v>255</v>
      </c>
      <c r="B2135" s="66" t="s">
        <v>3402</v>
      </c>
      <c r="C2135" s="37" t="s">
        <v>921</v>
      </c>
      <c r="D2135" s="34">
        <v>10.09</v>
      </c>
      <c r="E2135" s="34">
        <v>240</v>
      </c>
      <c r="F2135" s="34">
        <v>97</v>
      </c>
      <c r="G2135" s="32" t="s">
        <v>388</v>
      </c>
      <c r="H2135" s="32" t="s">
        <v>389</v>
      </c>
      <c r="I2135" s="48"/>
      <c r="J2135" s="34">
        <v>0.08</v>
      </c>
      <c r="K2135" s="34"/>
      <c r="L2135" s="34"/>
      <c r="M2135" s="34">
        <v>100</v>
      </c>
      <c r="N2135" s="34">
        <v>380</v>
      </c>
      <c r="O2135" s="34">
        <v>480</v>
      </c>
      <c r="P2135" s="92">
        <v>1.01</v>
      </c>
      <c r="Q2135" s="92">
        <v>2.02</v>
      </c>
      <c r="R2135" s="92">
        <v>3.03</v>
      </c>
      <c r="S2135" s="92">
        <v>5.04</v>
      </c>
      <c r="T2135" s="92">
        <v>7.56</v>
      </c>
      <c r="U2135" s="92">
        <v>10.09</v>
      </c>
      <c r="V2135" s="92">
        <v>96</v>
      </c>
      <c r="W2135" s="92">
        <v>97</v>
      </c>
      <c r="X2135" s="92">
        <v>97.3</v>
      </c>
      <c r="Y2135" s="92">
        <v>97.4</v>
      </c>
      <c r="Z2135" s="92">
        <v>97.3</v>
      </c>
      <c r="AA2135" s="92">
        <v>97.1</v>
      </c>
      <c r="AB2135" s="92">
        <v>97.2</v>
      </c>
      <c r="AC2135" s="92">
        <v>95.8</v>
      </c>
      <c r="AD2135" s="92">
        <v>96.9</v>
      </c>
      <c r="AE2135" s="92">
        <v>97.2</v>
      </c>
      <c r="AF2135" s="92">
        <v>97.4</v>
      </c>
      <c r="AG2135" s="92">
        <v>97.3</v>
      </c>
      <c r="AH2135" s="92">
        <v>97</v>
      </c>
      <c r="AI2135" s="92">
        <v>97.2</v>
      </c>
      <c r="AJ2135" s="92">
        <v>94.3</v>
      </c>
      <c r="AK2135" s="92">
        <v>96</v>
      </c>
      <c r="AL2135" s="92">
        <v>96.5</v>
      </c>
      <c r="AM2135" s="92">
        <v>96.9</v>
      </c>
      <c r="AN2135" s="92">
        <v>96.8</v>
      </c>
      <c r="AO2135" s="92">
        <v>96.7</v>
      </c>
      <c r="AP2135" s="92">
        <v>96.7</v>
      </c>
      <c r="AQ2135" s="39"/>
      <c r="AR2135" s="61"/>
    </row>
    <row r="2136" spans="1:44" s="105" customFormat="1" ht="30">
      <c r="A2136" s="66" t="s">
        <v>255</v>
      </c>
      <c r="B2136" s="66" t="s">
        <v>3403</v>
      </c>
      <c r="C2136" s="37" t="s">
        <v>757</v>
      </c>
      <c r="D2136" s="34">
        <v>10.1</v>
      </c>
      <c r="E2136" s="34">
        <v>277</v>
      </c>
      <c r="F2136" s="34">
        <v>95.5</v>
      </c>
      <c r="G2136" s="32" t="s">
        <v>388</v>
      </c>
      <c r="H2136" s="32" t="s">
        <v>389</v>
      </c>
      <c r="I2136" s="48"/>
      <c r="J2136" s="34">
        <v>0.01</v>
      </c>
      <c r="K2136" s="34"/>
      <c r="L2136" s="34"/>
      <c r="M2136" s="34">
        <v>100</v>
      </c>
      <c r="N2136" s="34">
        <v>420</v>
      </c>
      <c r="O2136" s="34">
        <v>480</v>
      </c>
      <c r="P2136" s="92">
        <v>1.01</v>
      </c>
      <c r="Q2136" s="92">
        <v>2.02</v>
      </c>
      <c r="R2136" s="92">
        <v>3.03</v>
      </c>
      <c r="S2136" s="92">
        <v>5.05</v>
      </c>
      <c r="T2136" s="92">
        <v>7.58</v>
      </c>
      <c r="U2136" s="92">
        <v>10.1</v>
      </c>
      <c r="V2136" s="92">
        <v>89.5</v>
      </c>
      <c r="W2136" s="92">
        <v>93.1</v>
      </c>
      <c r="X2136" s="92">
        <v>94.1</v>
      </c>
      <c r="Y2136" s="92">
        <v>94.9</v>
      </c>
      <c r="Z2136" s="92">
        <v>95</v>
      </c>
      <c r="AA2136" s="92">
        <v>95</v>
      </c>
      <c r="AB2136" s="92">
        <v>94.6</v>
      </c>
      <c r="AC2136" s="92">
        <v>90.1</v>
      </c>
      <c r="AD2136" s="92">
        <v>93.9</v>
      </c>
      <c r="AE2136" s="92">
        <v>95.2</v>
      </c>
      <c r="AF2136" s="92">
        <v>96</v>
      </c>
      <c r="AG2136" s="92">
        <v>96.3</v>
      </c>
      <c r="AH2136" s="92">
        <v>96.4</v>
      </c>
      <c r="AI2136" s="92">
        <v>95.7</v>
      </c>
      <c r="AJ2136" s="92">
        <v>89.9</v>
      </c>
      <c r="AK2136" s="92">
        <v>94.2</v>
      </c>
      <c r="AL2136" s="92">
        <v>95.4</v>
      </c>
      <c r="AM2136" s="92">
        <v>96.3</v>
      </c>
      <c r="AN2136" s="92">
        <v>96.7</v>
      </c>
      <c r="AO2136" s="92">
        <v>96.8</v>
      </c>
      <c r="AP2136" s="92">
        <v>96</v>
      </c>
      <c r="AQ2136" s="39"/>
      <c r="AR2136" s="61"/>
    </row>
    <row r="2137" spans="1:44" s="105" customFormat="1" ht="30">
      <c r="A2137" s="66" t="s">
        <v>255</v>
      </c>
      <c r="B2137" s="66" t="s">
        <v>3404</v>
      </c>
      <c r="C2137" s="37" t="s">
        <v>1401</v>
      </c>
      <c r="D2137" s="34">
        <v>11.62</v>
      </c>
      <c r="E2137" s="34">
        <v>277</v>
      </c>
      <c r="F2137" s="34">
        <v>95.5</v>
      </c>
      <c r="G2137" s="32" t="s">
        <v>388</v>
      </c>
      <c r="H2137" s="32" t="s">
        <v>389</v>
      </c>
      <c r="I2137" s="48"/>
      <c r="J2137" s="34">
        <v>0.01</v>
      </c>
      <c r="K2137" s="34"/>
      <c r="L2137" s="34"/>
      <c r="M2137" s="34">
        <v>250</v>
      </c>
      <c r="N2137" s="34">
        <v>420</v>
      </c>
      <c r="O2137" s="34">
        <v>480</v>
      </c>
      <c r="P2137" s="92">
        <v>1.1599999999999999</v>
      </c>
      <c r="Q2137" s="92">
        <v>2.3199999999999998</v>
      </c>
      <c r="R2137" s="92">
        <v>3.49</v>
      </c>
      <c r="S2137" s="92">
        <v>5.81</v>
      </c>
      <c r="T2137" s="92">
        <v>8.7200000000000006</v>
      </c>
      <c r="U2137" s="92">
        <v>11.62</v>
      </c>
      <c r="V2137" s="92">
        <v>89.8</v>
      </c>
      <c r="W2137" s="92">
        <v>93.4</v>
      </c>
      <c r="X2137" s="92">
        <v>94.4</v>
      </c>
      <c r="Y2137" s="92">
        <v>95.2</v>
      </c>
      <c r="Z2137" s="92">
        <v>94.9</v>
      </c>
      <c r="AA2137" s="92">
        <v>95</v>
      </c>
      <c r="AB2137" s="92">
        <v>94.6</v>
      </c>
      <c r="AC2137" s="92">
        <v>90.2</v>
      </c>
      <c r="AD2137" s="92">
        <v>94.2</v>
      </c>
      <c r="AE2137" s="92">
        <v>95.3</v>
      </c>
      <c r="AF2137" s="92">
        <v>96.2</v>
      </c>
      <c r="AG2137" s="92">
        <v>96.4</v>
      </c>
      <c r="AH2137" s="92">
        <v>96.5</v>
      </c>
      <c r="AI2137" s="92">
        <v>95.9</v>
      </c>
      <c r="AJ2137" s="92">
        <v>91</v>
      </c>
      <c r="AK2137" s="92">
        <v>94.6</v>
      </c>
      <c r="AL2137" s="92">
        <v>95.6</v>
      </c>
      <c r="AM2137" s="92">
        <v>96.4</v>
      </c>
      <c r="AN2137" s="92">
        <v>96.6</v>
      </c>
      <c r="AO2137" s="92">
        <v>96.7</v>
      </c>
      <c r="AP2137" s="92">
        <v>96.1</v>
      </c>
      <c r="AQ2137" s="39"/>
      <c r="AR2137" s="61"/>
    </row>
    <row r="2138" spans="1:44" s="105" customFormat="1">
      <c r="A2138" s="66" t="s">
        <v>255</v>
      </c>
      <c r="B2138" s="66" t="s">
        <v>3405</v>
      </c>
      <c r="C2138" s="37" t="s">
        <v>1402</v>
      </c>
      <c r="D2138" s="34">
        <v>11.7</v>
      </c>
      <c r="E2138" s="34">
        <v>240</v>
      </c>
      <c r="F2138" s="34">
        <v>97</v>
      </c>
      <c r="G2138" s="32" t="s">
        <v>388</v>
      </c>
      <c r="H2138" s="32" t="s">
        <v>389</v>
      </c>
      <c r="I2138" s="48"/>
      <c r="J2138" s="34">
        <v>0.08</v>
      </c>
      <c r="K2138" s="34"/>
      <c r="L2138" s="34"/>
      <c r="M2138" s="34">
        <v>356</v>
      </c>
      <c r="N2138" s="34">
        <v>380</v>
      </c>
      <c r="O2138" s="34">
        <v>480</v>
      </c>
      <c r="P2138" s="92">
        <v>1.17</v>
      </c>
      <c r="Q2138" s="92">
        <v>2.34</v>
      </c>
      <c r="R2138" s="92">
        <v>3.51</v>
      </c>
      <c r="S2138" s="92">
        <v>5.85</v>
      </c>
      <c r="T2138" s="92">
        <v>8.7799999999999994</v>
      </c>
      <c r="U2138" s="92">
        <v>11.7</v>
      </c>
      <c r="V2138" s="92">
        <v>96</v>
      </c>
      <c r="W2138" s="92">
        <v>97</v>
      </c>
      <c r="X2138" s="92">
        <v>97.3</v>
      </c>
      <c r="Y2138" s="92">
        <v>97.3</v>
      </c>
      <c r="Z2138" s="92">
        <v>97.2</v>
      </c>
      <c r="AA2138" s="92">
        <v>97</v>
      </c>
      <c r="AB2138" s="92">
        <v>97.2</v>
      </c>
      <c r="AC2138" s="92">
        <v>95.8</v>
      </c>
      <c r="AD2138" s="92">
        <v>96.9</v>
      </c>
      <c r="AE2138" s="92">
        <v>97.2</v>
      </c>
      <c r="AF2138" s="92">
        <v>97.3</v>
      </c>
      <c r="AG2138" s="92">
        <v>97.2</v>
      </c>
      <c r="AH2138" s="92">
        <v>96.9</v>
      </c>
      <c r="AI2138" s="92">
        <v>97.1</v>
      </c>
      <c r="AJ2138" s="92">
        <v>94.3</v>
      </c>
      <c r="AK2138" s="92">
        <v>96</v>
      </c>
      <c r="AL2138" s="92">
        <v>96.5</v>
      </c>
      <c r="AM2138" s="92">
        <v>97</v>
      </c>
      <c r="AN2138" s="92">
        <v>96.8</v>
      </c>
      <c r="AO2138" s="92">
        <v>96.5</v>
      </c>
      <c r="AP2138" s="92">
        <v>96.6</v>
      </c>
      <c r="AQ2138" s="39"/>
      <c r="AR2138" s="61"/>
    </row>
    <row r="2139" spans="1:44" s="105" customFormat="1" ht="30">
      <c r="A2139" s="66" t="s">
        <v>255</v>
      </c>
      <c r="B2139" s="66" t="s">
        <v>3406</v>
      </c>
      <c r="C2139" s="37" t="s">
        <v>1403</v>
      </c>
      <c r="D2139" s="34">
        <v>18.309999999999999</v>
      </c>
      <c r="E2139" s="34">
        <v>277</v>
      </c>
      <c r="F2139" s="34">
        <v>96</v>
      </c>
      <c r="G2139" s="32" t="s">
        <v>388</v>
      </c>
      <c r="H2139" s="32" t="s">
        <v>389</v>
      </c>
      <c r="I2139" s="48"/>
      <c r="J2139" s="34">
        <v>0.01</v>
      </c>
      <c r="K2139" s="34"/>
      <c r="L2139" s="34"/>
      <c r="M2139" s="34">
        <v>250</v>
      </c>
      <c r="N2139" s="34">
        <v>420</v>
      </c>
      <c r="O2139" s="34">
        <v>480</v>
      </c>
      <c r="P2139" s="92">
        <v>1.83</v>
      </c>
      <c r="Q2139" s="92">
        <v>3.66</v>
      </c>
      <c r="R2139" s="92">
        <v>5.49</v>
      </c>
      <c r="S2139" s="92">
        <v>9.15</v>
      </c>
      <c r="T2139" s="92">
        <v>13.73</v>
      </c>
      <c r="U2139" s="92">
        <v>18.309999999999999</v>
      </c>
      <c r="V2139" s="92">
        <v>92.3</v>
      </c>
      <c r="W2139" s="92">
        <v>94.9</v>
      </c>
      <c r="X2139" s="92">
        <v>95.4</v>
      </c>
      <c r="Y2139" s="92">
        <v>95.2</v>
      </c>
      <c r="Z2139" s="92">
        <v>95.5</v>
      </c>
      <c r="AA2139" s="92">
        <v>95.4</v>
      </c>
      <c r="AB2139" s="92">
        <v>95.3</v>
      </c>
      <c r="AC2139" s="92">
        <v>92.5</v>
      </c>
      <c r="AD2139" s="92">
        <v>95.8</v>
      </c>
      <c r="AE2139" s="92">
        <v>96.4</v>
      </c>
      <c r="AF2139" s="92">
        <v>96.8</v>
      </c>
      <c r="AG2139" s="92">
        <v>96.9</v>
      </c>
      <c r="AH2139" s="92">
        <v>96.6</v>
      </c>
      <c r="AI2139" s="92">
        <v>96.6</v>
      </c>
      <c r="AJ2139" s="92">
        <v>92.9</v>
      </c>
      <c r="AK2139" s="92">
        <v>95.8</v>
      </c>
      <c r="AL2139" s="92">
        <v>96.5</v>
      </c>
      <c r="AM2139" s="92">
        <v>96.9</v>
      </c>
      <c r="AN2139" s="92">
        <v>97.1</v>
      </c>
      <c r="AO2139" s="92">
        <v>96.8</v>
      </c>
      <c r="AP2139" s="92">
        <v>96.7</v>
      </c>
      <c r="AQ2139" s="39"/>
      <c r="AR2139" s="61"/>
    </row>
    <row r="2140" spans="1:44" s="105" customFormat="1" ht="30">
      <c r="A2140" s="66" t="s">
        <v>255</v>
      </c>
      <c r="B2140" s="66" t="s">
        <v>3407</v>
      </c>
      <c r="C2140" s="37" t="s">
        <v>1404</v>
      </c>
      <c r="D2140" s="34">
        <v>20.420000000000002</v>
      </c>
      <c r="E2140" s="34">
        <v>277</v>
      </c>
      <c r="F2140" s="34">
        <v>96.5</v>
      </c>
      <c r="G2140" s="32" t="s">
        <v>388</v>
      </c>
      <c r="H2140" s="32" t="s">
        <v>389</v>
      </c>
      <c r="I2140" s="48"/>
      <c r="J2140" s="34">
        <v>0.2</v>
      </c>
      <c r="K2140" s="34"/>
      <c r="L2140" s="34"/>
      <c r="M2140" s="34">
        <v>250</v>
      </c>
      <c r="N2140" s="34">
        <v>420</v>
      </c>
      <c r="O2140" s="34">
        <v>480</v>
      </c>
      <c r="P2140" s="92">
        <v>2.04</v>
      </c>
      <c r="Q2140" s="92">
        <v>4.08</v>
      </c>
      <c r="R2140" s="92">
        <v>6.12</v>
      </c>
      <c r="S2140" s="92">
        <v>10.210000000000001</v>
      </c>
      <c r="T2140" s="92">
        <v>15.31</v>
      </c>
      <c r="U2140" s="92">
        <v>20.420000000000002</v>
      </c>
      <c r="V2140" s="92">
        <v>92.7</v>
      </c>
      <c r="W2140" s="92">
        <v>95.1</v>
      </c>
      <c r="X2140" s="92">
        <v>95.5</v>
      </c>
      <c r="Y2140" s="92">
        <v>95.6</v>
      </c>
      <c r="Z2140" s="92">
        <v>95.7</v>
      </c>
      <c r="AA2140" s="92">
        <v>95.7</v>
      </c>
      <c r="AB2140" s="92">
        <v>95.5</v>
      </c>
      <c r="AC2140" s="92">
        <v>93.1</v>
      </c>
      <c r="AD2140" s="92">
        <v>96</v>
      </c>
      <c r="AE2140" s="92">
        <v>96.5</v>
      </c>
      <c r="AF2140" s="92">
        <v>96.8</v>
      </c>
      <c r="AG2140" s="92">
        <v>96.8</v>
      </c>
      <c r="AH2140" s="92">
        <v>96.8</v>
      </c>
      <c r="AI2140" s="92">
        <v>96.6</v>
      </c>
      <c r="AJ2140" s="92">
        <v>93.5</v>
      </c>
      <c r="AK2140" s="92">
        <v>96</v>
      </c>
      <c r="AL2140" s="92">
        <v>96.6</v>
      </c>
      <c r="AM2140" s="92">
        <v>97</v>
      </c>
      <c r="AN2140" s="92">
        <v>97.1</v>
      </c>
      <c r="AO2140" s="92">
        <v>97</v>
      </c>
      <c r="AP2140" s="92">
        <v>96.8</v>
      </c>
      <c r="AQ2140" s="39"/>
      <c r="AR2140" s="61"/>
    </row>
    <row r="2141" spans="1:44" s="105" customFormat="1" ht="30">
      <c r="A2141" s="66" t="s">
        <v>256</v>
      </c>
      <c r="B2141" s="66" t="s">
        <v>257</v>
      </c>
      <c r="C2141" s="37" t="s">
        <v>1583</v>
      </c>
      <c r="D2141" s="34">
        <v>3</v>
      </c>
      <c r="E2141" s="34"/>
      <c r="F2141" s="34">
        <v>96.5</v>
      </c>
      <c r="G2141" s="32" t="s">
        <v>388</v>
      </c>
      <c r="H2141" s="32" t="s">
        <v>389</v>
      </c>
      <c r="I2141" s="48"/>
      <c r="J2141" s="34">
        <v>0.05</v>
      </c>
      <c r="K2141" s="34"/>
      <c r="L2141" s="34"/>
      <c r="M2141" s="34">
        <v>100</v>
      </c>
      <c r="N2141" s="34">
        <v>380</v>
      </c>
      <c r="O2141" s="34">
        <v>440</v>
      </c>
      <c r="P2141" s="92">
        <v>0.3</v>
      </c>
      <c r="Q2141" s="92">
        <v>0.6</v>
      </c>
      <c r="R2141" s="92">
        <v>0.9</v>
      </c>
      <c r="S2141" s="92">
        <v>1.5</v>
      </c>
      <c r="T2141" s="92">
        <v>2.25</v>
      </c>
      <c r="U2141" s="92">
        <v>3</v>
      </c>
      <c r="V2141" s="92">
        <v>93</v>
      </c>
      <c r="W2141" s="92">
        <v>95.5</v>
      </c>
      <c r="X2141" s="92">
        <v>96.2</v>
      </c>
      <c r="Y2141" s="92">
        <v>96.3</v>
      </c>
      <c r="Z2141" s="92">
        <v>95.9</v>
      </c>
      <c r="AA2141" s="92">
        <v>95.1</v>
      </c>
      <c r="AB2141" s="92">
        <v>95.8</v>
      </c>
      <c r="AC2141" s="92">
        <v>94.4</v>
      </c>
      <c r="AD2141" s="92">
        <v>96.5</v>
      </c>
      <c r="AE2141" s="92">
        <v>97.1</v>
      </c>
      <c r="AF2141" s="92">
        <v>97.2</v>
      </c>
      <c r="AG2141" s="92">
        <v>97.2</v>
      </c>
      <c r="AH2141" s="92">
        <v>96.9</v>
      </c>
      <c r="AI2141" s="92">
        <v>97</v>
      </c>
      <c r="AJ2141" s="92">
        <v>93.5</v>
      </c>
      <c r="AK2141" s="92">
        <v>96.1</v>
      </c>
      <c r="AL2141" s="92">
        <v>96.9</v>
      </c>
      <c r="AM2141" s="92">
        <v>97</v>
      </c>
      <c r="AN2141" s="92">
        <v>97.1</v>
      </c>
      <c r="AO2141" s="92">
        <v>96.9</v>
      </c>
      <c r="AP2141" s="92">
        <v>96.8</v>
      </c>
      <c r="AQ2141" s="39"/>
      <c r="AR2141" s="61"/>
    </row>
    <row r="2142" spans="1:44" s="105" customFormat="1" ht="30">
      <c r="A2142" s="66" t="s">
        <v>256</v>
      </c>
      <c r="B2142" s="66" t="s">
        <v>258</v>
      </c>
      <c r="C2142" s="37" t="s">
        <v>1584</v>
      </c>
      <c r="D2142" s="34">
        <v>5</v>
      </c>
      <c r="E2142" s="34"/>
      <c r="F2142" s="34">
        <v>94.5</v>
      </c>
      <c r="G2142" s="32" t="s">
        <v>388</v>
      </c>
      <c r="H2142" s="32" t="s">
        <v>389</v>
      </c>
      <c r="I2142" s="48"/>
      <c r="J2142" s="34">
        <v>1.3</v>
      </c>
      <c r="K2142" s="34"/>
      <c r="L2142" s="34"/>
      <c r="M2142" s="34">
        <v>100</v>
      </c>
      <c r="N2142" s="34">
        <v>345</v>
      </c>
      <c r="O2142" s="34">
        <v>440</v>
      </c>
      <c r="P2142" s="92">
        <v>0.5</v>
      </c>
      <c r="Q2142" s="92">
        <v>1</v>
      </c>
      <c r="R2142" s="92">
        <v>1.5</v>
      </c>
      <c r="S2142" s="92">
        <v>2.5</v>
      </c>
      <c r="T2142" s="92">
        <v>3.75</v>
      </c>
      <c r="U2142" s="92">
        <v>5</v>
      </c>
      <c r="V2142" s="92">
        <v>89.9</v>
      </c>
      <c r="W2142" s="92">
        <v>92.8</v>
      </c>
      <c r="X2142" s="92">
        <v>94.1</v>
      </c>
      <c r="Y2142" s="92">
        <v>94.5</v>
      </c>
      <c r="Z2142" s="92">
        <v>94.3</v>
      </c>
      <c r="AA2142" s="92">
        <v>93.9</v>
      </c>
      <c r="AB2142" s="92">
        <v>94.1</v>
      </c>
      <c r="AC2142" s="92">
        <v>91.1</v>
      </c>
      <c r="AD2142" s="92">
        <v>92.8</v>
      </c>
      <c r="AE2142" s="92">
        <v>94.3</v>
      </c>
      <c r="AF2142" s="92">
        <v>94.9</v>
      </c>
      <c r="AG2142" s="92">
        <v>94.8</v>
      </c>
      <c r="AH2142" s="92">
        <v>94.4</v>
      </c>
      <c r="AI2142" s="92">
        <v>94.5</v>
      </c>
      <c r="AJ2142" s="92">
        <v>89.9</v>
      </c>
      <c r="AK2142" s="92">
        <v>93.9</v>
      </c>
      <c r="AL2142" s="92">
        <v>94.7</v>
      </c>
      <c r="AM2142" s="92">
        <v>95.2</v>
      </c>
      <c r="AN2142" s="92">
        <v>95.1</v>
      </c>
      <c r="AO2142" s="92">
        <v>94.7</v>
      </c>
      <c r="AP2142" s="92">
        <v>94.8</v>
      </c>
      <c r="AQ2142" s="39"/>
      <c r="AR2142" s="61"/>
    </row>
    <row r="2143" spans="1:44" s="105" customFormat="1" ht="30">
      <c r="A2143" s="66" t="s">
        <v>259</v>
      </c>
      <c r="B2143" s="66" t="s">
        <v>3408</v>
      </c>
      <c r="C2143" s="37" t="s">
        <v>774</v>
      </c>
      <c r="D2143" s="34">
        <v>1.55</v>
      </c>
      <c r="E2143" s="34">
        <v>208</v>
      </c>
      <c r="F2143" s="34">
        <v>94.5</v>
      </c>
      <c r="G2143" s="32" t="s">
        <v>388</v>
      </c>
      <c r="H2143" s="32" t="s">
        <v>389</v>
      </c>
      <c r="I2143" s="48"/>
      <c r="J2143" s="34">
        <v>0.21</v>
      </c>
      <c r="K2143" s="34"/>
      <c r="L2143" s="34"/>
      <c r="M2143" s="34">
        <v>100</v>
      </c>
      <c r="N2143" s="34">
        <v>325</v>
      </c>
      <c r="O2143" s="34">
        <v>360</v>
      </c>
      <c r="P2143" s="92">
        <v>0.155</v>
      </c>
      <c r="Q2143" s="92">
        <v>0.31</v>
      </c>
      <c r="R2143" s="92">
        <v>0.46500000000000002</v>
      </c>
      <c r="S2143" s="92">
        <v>0.77500000000000002</v>
      </c>
      <c r="T2143" s="92">
        <v>1.163</v>
      </c>
      <c r="U2143" s="92">
        <v>1.55</v>
      </c>
      <c r="V2143" s="92">
        <v>84.46</v>
      </c>
      <c r="W2143" s="92">
        <v>90.49</v>
      </c>
      <c r="X2143" s="92">
        <v>92.52</v>
      </c>
      <c r="Y2143" s="92">
        <v>94.25</v>
      </c>
      <c r="Z2143" s="92">
        <v>94.92</v>
      </c>
      <c r="AA2143" s="92">
        <v>95.02</v>
      </c>
      <c r="AB2143" s="92">
        <v>93.86</v>
      </c>
      <c r="AC2143" s="92">
        <v>85.04</v>
      </c>
      <c r="AD2143" s="92">
        <v>91.04</v>
      </c>
      <c r="AE2143" s="92">
        <v>93.19</v>
      </c>
      <c r="AF2143" s="92">
        <v>94.79</v>
      </c>
      <c r="AG2143" s="92">
        <v>95.41</v>
      </c>
      <c r="AH2143" s="92">
        <v>95.53</v>
      </c>
      <c r="AI2143" s="92">
        <v>94.38</v>
      </c>
      <c r="AJ2143" s="92">
        <v>85.31</v>
      </c>
      <c r="AK2143" s="92">
        <v>91.19</v>
      </c>
      <c r="AL2143" s="92">
        <v>93.54</v>
      </c>
      <c r="AM2143" s="92">
        <v>95.02</v>
      </c>
      <c r="AN2143" s="92">
        <v>95.55</v>
      </c>
      <c r="AO2143" s="92">
        <v>95.76</v>
      </c>
      <c r="AP2143" s="92">
        <v>94.58</v>
      </c>
      <c r="AQ2143" s="39"/>
      <c r="AR2143" s="61"/>
    </row>
    <row r="2144" spans="1:44" s="105" customFormat="1" ht="30">
      <c r="A2144" s="66" t="s">
        <v>259</v>
      </c>
      <c r="B2144" s="66" t="s">
        <v>3409</v>
      </c>
      <c r="C2144" s="37" t="s">
        <v>777</v>
      </c>
      <c r="D2144" s="34">
        <v>1.55</v>
      </c>
      <c r="E2144" s="34">
        <v>240</v>
      </c>
      <c r="F2144" s="34">
        <v>94.5</v>
      </c>
      <c r="G2144" s="32" t="s">
        <v>388</v>
      </c>
      <c r="H2144" s="32" t="s">
        <v>389</v>
      </c>
      <c r="I2144" s="48"/>
      <c r="J2144" s="34">
        <v>0.32</v>
      </c>
      <c r="K2144" s="34"/>
      <c r="L2144" s="34"/>
      <c r="M2144" s="34">
        <v>100</v>
      </c>
      <c r="N2144" s="34">
        <v>325</v>
      </c>
      <c r="O2144" s="34">
        <v>360</v>
      </c>
      <c r="P2144" s="92">
        <v>0.155</v>
      </c>
      <c r="Q2144" s="92">
        <v>0.31</v>
      </c>
      <c r="R2144" s="92">
        <v>0.46500000000000002</v>
      </c>
      <c r="S2144" s="92">
        <v>0.77500000000000002</v>
      </c>
      <c r="T2144" s="92">
        <v>1.163</v>
      </c>
      <c r="U2144" s="92">
        <v>1.55</v>
      </c>
      <c r="V2144" s="92">
        <v>84.62</v>
      </c>
      <c r="W2144" s="92">
        <v>90.46</v>
      </c>
      <c r="X2144" s="92">
        <v>92.57</v>
      </c>
      <c r="Y2144" s="92">
        <v>94.42</v>
      </c>
      <c r="Z2144" s="92">
        <v>95.07</v>
      </c>
      <c r="AA2144" s="92">
        <v>95.25</v>
      </c>
      <c r="AB2144" s="92">
        <v>93.99</v>
      </c>
      <c r="AC2144" s="92">
        <v>84.89</v>
      </c>
      <c r="AD2144" s="92">
        <v>90.97</v>
      </c>
      <c r="AE2144" s="92">
        <v>93.04</v>
      </c>
      <c r="AF2144" s="92">
        <v>94.81</v>
      </c>
      <c r="AG2144" s="92">
        <v>95.51</v>
      </c>
      <c r="AH2144" s="92">
        <v>95.73</v>
      </c>
      <c r="AI2144" s="92">
        <v>94.42</v>
      </c>
      <c r="AJ2144" s="92">
        <v>85.22</v>
      </c>
      <c r="AK2144" s="92">
        <v>91.38</v>
      </c>
      <c r="AL2144" s="92">
        <v>93.44</v>
      </c>
      <c r="AM2144" s="92">
        <v>95.12</v>
      </c>
      <c r="AN2144" s="92">
        <v>95.65</v>
      </c>
      <c r="AO2144" s="92">
        <v>95.93</v>
      </c>
      <c r="AP2144" s="92">
        <v>94.66</v>
      </c>
      <c r="AQ2144" s="39"/>
      <c r="AR2144" s="61"/>
    </row>
    <row r="2145" spans="1:44" s="105" customFormat="1" ht="30">
      <c r="A2145" s="66" t="s">
        <v>259</v>
      </c>
      <c r="B2145" s="66" t="s">
        <v>3410</v>
      </c>
      <c r="C2145" s="37" t="s">
        <v>776</v>
      </c>
      <c r="D2145" s="34">
        <v>2.06</v>
      </c>
      <c r="E2145" s="34">
        <v>208</v>
      </c>
      <c r="F2145" s="34">
        <v>95.5</v>
      </c>
      <c r="G2145" s="32" t="s">
        <v>388</v>
      </c>
      <c r="H2145" s="32" t="s">
        <v>389</v>
      </c>
      <c r="I2145" s="48"/>
      <c r="J2145" s="34">
        <v>0.28999999999999998</v>
      </c>
      <c r="K2145" s="34"/>
      <c r="L2145" s="34"/>
      <c r="M2145" s="34">
        <v>100</v>
      </c>
      <c r="N2145" s="34">
        <v>325</v>
      </c>
      <c r="O2145" s="34">
        <v>360</v>
      </c>
      <c r="P2145" s="92">
        <v>0.20599999999999999</v>
      </c>
      <c r="Q2145" s="92">
        <v>0.41199999999999998</v>
      </c>
      <c r="R2145" s="92">
        <v>0.61799999999999999</v>
      </c>
      <c r="S2145" s="92">
        <v>1.03</v>
      </c>
      <c r="T2145" s="92">
        <v>1.5449999999999999</v>
      </c>
      <c r="U2145" s="92">
        <v>2.06</v>
      </c>
      <c r="V2145" s="92">
        <v>88.28</v>
      </c>
      <c r="W2145" s="92">
        <v>93.12</v>
      </c>
      <c r="X2145" s="92">
        <v>94.41</v>
      </c>
      <c r="Y2145" s="92">
        <v>95.27</v>
      </c>
      <c r="Z2145" s="92">
        <v>95.43</v>
      </c>
      <c r="AA2145" s="92">
        <v>95.37</v>
      </c>
      <c r="AB2145" s="92">
        <v>94.87</v>
      </c>
      <c r="AC2145" s="92">
        <v>89.63</v>
      </c>
      <c r="AD2145" s="92">
        <v>93.68</v>
      </c>
      <c r="AE2145" s="92">
        <v>94.91</v>
      </c>
      <c r="AF2145" s="92">
        <v>95.73</v>
      </c>
      <c r="AG2145" s="92">
        <v>95.84</v>
      </c>
      <c r="AH2145" s="92">
        <v>95.8</v>
      </c>
      <c r="AI2145" s="92">
        <v>95.34</v>
      </c>
      <c r="AJ2145" s="92">
        <v>89.74</v>
      </c>
      <c r="AK2145" s="92">
        <v>94.01</v>
      </c>
      <c r="AL2145" s="92">
        <v>95.11</v>
      </c>
      <c r="AM2145" s="92">
        <v>96.13</v>
      </c>
      <c r="AN2145" s="92">
        <v>96.38</v>
      </c>
      <c r="AO2145" s="92">
        <v>96.07</v>
      </c>
      <c r="AP2145" s="92">
        <v>95.77</v>
      </c>
      <c r="AQ2145" s="39"/>
      <c r="AR2145" s="61"/>
    </row>
    <row r="2146" spans="1:44" s="105" customFormat="1" ht="30">
      <c r="A2146" s="66" t="s">
        <v>259</v>
      </c>
      <c r="B2146" s="66" t="s">
        <v>3411</v>
      </c>
      <c r="C2146" s="37" t="s">
        <v>569</v>
      </c>
      <c r="D2146" s="34">
        <v>2.06</v>
      </c>
      <c r="E2146" s="34">
        <v>240</v>
      </c>
      <c r="F2146" s="34">
        <v>95</v>
      </c>
      <c r="G2146" s="32" t="s">
        <v>388</v>
      </c>
      <c r="H2146" s="32" t="s">
        <v>389</v>
      </c>
      <c r="I2146" s="48"/>
      <c r="J2146" s="34">
        <v>0.36</v>
      </c>
      <c r="K2146" s="34"/>
      <c r="L2146" s="34"/>
      <c r="M2146" s="34">
        <v>100</v>
      </c>
      <c r="N2146" s="34">
        <v>325</v>
      </c>
      <c r="O2146" s="34">
        <v>360</v>
      </c>
      <c r="P2146" s="92">
        <v>0.20599999999999999</v>
      </c>
      <c r="Q2146" s="92">
        <v>0.41199999999999998</v>
      </c>
      <c r="R2146" s="92">
        <v>0.61799999999999999</v>
      </c>
      <c r="S2146" s="92">
        <v>1.03</v>
      </c>
      <c r="T2146" s="92">
        <v>1.5449999999999999</v>
      </c>
      <c r="U2146" s="92">
        <v>2.06</v>
      </c>
      <c r="V2146" s="92">
        <v>86.91</v>
      </c>
      <c r="W2146" s="92">
        <v>92.14</v>
      </c>
      <c r="X2146" s="92">
        <v>93.78</v>
      </c>
      <c r="Y2146" s="92">
        <v>94.94</v>
      </c>
      <c r="Z2146" s="92">
        <v>95.3</v>
      </c>
      <c r="AA2146" s="92">
        <v>95.37</v>
      </c>
      <c r="AB2146" s="92">
        <v>94.55</v>
      </c>
      <c r="AC2146" s="92">
        <v>87.84</v>
      </c>
      <c r="AD2146" s="92">
        <v>92.87</v>
      </c>
      <c r="AE2146" s="92">
        <v>94.26</v>
      </c>
      <c r="AF2146" s="92">
        <v>95.56</v>
      </c>
      <c r="AG2146" s="92">
        <v>95.79</v>
      </c>
      <c r="AH2146" s="92">
        <v>95.73</v>
      </c>
      <c r="AI2146" s="92">
        <v>95.09</v>
      </c>
      <c r="AJ2146" s="92">
        <v>88.1</v>
      </c>
      <c r="AK2146" s="92">
        <v>93.05</v>
      </c>
      <c r="AL2146" s="92">
        <v>94.37</v>
      </c>
      <c r="AM2146" s="92">
        <v>95.71</v>
      </c>
      <c r="AN2146" s="92">
        <v>96</v>
      </c>
      <c r="AO2146" s="92">
        <v>95.94</v>
      </c>
      <c r="AP2146" s="92">
        <v>95.28</v>
      </c>
      <c r="AQ2146" s="39"/>
      <c r="AR2146" s="61"/>
    </row>
    <row r="2147" spans="1:44" s="105" customFormat="1" ht="30">
      <c r="A2147" s="66" t="s">
        <v>259</v>
      </c>
      <c r="B2147" s="66" t="s">
        <v>3412</v>
      </c>
      <c r="C2147" s="37" t="s">
        <v>568</v>
      </c>
      <c r="D2147" s="34">
        <v>3</v>
      </c>
      <c r="E2147" s="34">
        <v>208</v>
      </c>
      <c r="F2147" s="34">
        <v>95.5</v>
      </c>
      <c r="G2147" s="32" t="s">
        <v>388</v>
      </c>
      <c r="H2147" s="32" t="s">
        <v>389</v>
      </c>
      <c r="I2147" s="48"/>
      <c r="J2147" s="34">
        <v>0.18</v>
      </c>
      <c r="K2147" s="34"/>
      <c r="L2147" s="34"/>
      <c r="M2147" s="34">
        <v>100</v>
      </c>
      <c r="N2147" s="34">
        <v>325</v>
      </c>
      <c r="O2147" s="34">
        <v>360</v>
      </c>
      <c r="P2147" s="92">
        <v>0.3</v>
      </c>
      <c r="Q2147" s="92">
        <v>0.6</v>
      </c>
      <c r="R2147" s="92">
        <v>0.9</v>
      </c>
      <c r="S2147" s="92">
        <v>1.5</v>
      </c>
      <c r="T2147" s="92">
        <v>2.25</v>
      </c>
      <c r="U2147" s="92">
        <v>3</v>
      </c>
      <c r="V2147" s="92">
        <v>91.57</v>
      </c>
      <c r="W2147" s="92">
        <v>94.41</v>
      </c>
      <c r="X2147" s="92">
        <v>95.16</v>
      </c>
      <c r="Y2147" s="92">
        <v>95.47</v>
      </c>
      <c r="Z2147" s="92">
        <v>95.31</v>
      </c>
      <c r="AA2147" s="92">
        <v>94.62</v>
      </c>
      <c r="AB2147" s="92">
        <v>95.1</v>
      </c>
      <c r="AC2147" s="92">
        <v>92.05</v>
      </c>
      <c r="AD2147" s="92">
        <v>94.92</v>
      </c>
      <c r="AE2147" s="92">
        <v>95.58</v>
      </c>
      <c r="AF2147" s="92">
        <v>95.89</v>
      </c>
      <c r="AG2147" s="92">
        <v>95.76</v>
      </c>
      <c r="AH2147" s="92">
        <v>95.37</v>
      </c>
      <c r="AI2147" s="92">
        <v>95.56</v>
      </c>
      <c r="AJ2147" s="92">
        <v>92.22</v>
      </c>
      <c r="AK2147" s="92">
        <v>95.17</v>
      </c>
      <c r="AL2147" s="92">
        <v>95.79</v>
      </c>
      <c r="AM2147" s="92">
        <v>96.25</v>
      </c>
      <c r="AN2147" s="92">
        <v>95.93</v>
      </c>
      <c r="AO2147" s="92">
        <v>95.8</v>
      </c>
      <c r="AP2147" s="92">
        <v>95.78</v>
      </c>
      <c r="AQ2147" s="39"/>
      <c r="AR2147" s="61"/>
    </row>
    <row r="2148" spans="1:44" s="105" customFormat="1" ht="30">
      <c r="A2148" s="66" t="s">
        <v>259</v>
      </c>
      <c r="B2148" s="66" t="s">
        <v>3413</v>
      </c>
      <c r="C2148" s="37" t="s">
        <v>569</v>
      </c>
      <c r="D2148" s="34">
        <v>3.01</v>
      </c>
      <c r="E2148" s="34">
        <v>240</v>
      </c>
      <c r="F2148" s="34">
        <v>95.5</v>
      </c>
      <c r="G2148" s="32" t="s">
        <v>388</v>
      </c>
      <c r="H2148" s="32" t="s">
        <v>389</v>
      </c>
      <c r="I2148" s="48"/>
      <c r="J2148" s="34">
        <v>0.25</v>
      </c>
      <c r="K2148" s="34"/>
      <c r="L2148" s="34"/>
      <c r="M2148" s="34">
        <v>100</v>
      </c>
      <c r="N2148" s="34">
        <v>325</v>
      </c>
      <c r="O2148" s="34">
        <v>360</v>
      </c>
      <c r="P2148" s="92">
        <v>0.30099999999999999</v>
      </c>
      <c r="Q2148" s="92">
        <v>0.60199999999999998</v>
      </c>
      <c r="R2148" s="92">
        <v>0.90300000000000002</v>
      </c>
      <c r="S2148" s="92">
        <v>1.5049999999999999</v>
      </c>
      <c r="T2148" s="92">
        <v>2.258</v>
      </c>
      <c r="U2148" s="92">
        <v>3.01</v>
      </c>
      <c r="V2148" s="92">
        <v>90</v>
      </c>
      <c r="W2148" s="92">
        <v>93.9</v>
      </c>
      <c r="X2148" s="92">
        <v>94.85</v>
      </c>
      <c r="Y2148" s="92">
        <v>95.4</v>
      </c>
      <c r="Z2148" s="92">
        <v>95.31</v>
      </c>
      <c r="AA2148" s="92">
        <v>94.83</v>
      </c>
      <c r="AB2148" s="92">
        <v>94.97</v>
      </c>
      <c r="AC2148" s="92">
        <v>90.64</v>
      </c>
      <c r="AD2148" s="92">
        <v>94.34</v>
      </c>
      <c r="AE2148" s="92">
        <v>95.34</v>
      </c>
      <c r="AF2148" s="92">
        <v>95.79</v>
      </c>
      <c r="AG2148" s="92">
        <v>95.87</v>
      </c>
      <c r="AH2148" s="92">
        <v>95.6</v>
      </c>
      <c r="AI2148" s="92">
        <v>95.49</v>
      </c>
      <c r="AJ2148" s="92">
        <v>91</v>
      </c>
      <c r="AK2148" s="92">
        <v>94.59</v>
      </c>
      <c r="AL2148" s="92">
        <v>95.44</v>
      </c>
      <c r="AM2148" s="92">
        <v>95.97</v>
      </c>
      <c r="AN2148" s="92">
        <v>96.01</v>
      </c>
      <c r="AO2148" s="92">
        <v>95.77</v>
      </c>
      <c r="AP2148" s="92">
        <v>95.65</v>
      </c>
      <c r="AQ2148" s="39"/>
      <c r="AR2148" s="61"/>
    </row>
    <row r="2149" spans="1:44" s="105" customFormat="1" ht="30">
      <c r="A2149" s="66" t="s">
        <v>259</v>
      </c>
      <c r="B2149" s="66" t="s">
        <v>3414</v>
      </c>
      <c r="C2149" s="37" t="s">
        <v>782</v>
      </c>
      <c r="D2149" s="34">
        <v>3.98</v>
      </c>
      <c r="E2149" s="34">
        <v>208</v>
      </c>
      <c r="F2149" s="34">
        <v>95.5</v>
      </c>
      <c r="G2149" s="32" t="s">
        <v>388</v>
      </c>
      <c r="H2149" s="32" t="s">
        <v>389</v>
      </c>
      <c r="I2149" s="48"/>
      <c r="J2149" s="34">
        <v>0.18</v>
      </c>
      <c r="K2149" s="34"/>
      <c r="L2149" s="34"/>
      <c r="M2149" s="34">
        <v>100</v>
      </c>
      <c r="N2149" s="34">
        <v>325</v>
      </c>
      <c r="O2149" s="34">
        <v>360</v>
      </c>
      <c r="P2149" s="92">
        <v>0.39800000000000002</v>
      </c>
      <c r="Q2149" s="92">
        <v>0.79600000000000004</v>
      </c>
      <c r="R2149" s="92">
        <v>1.194</v>
      </c>
      <c r="S2149" s="92">
        <v>1.99</v>
      </c>
      <c r="T2149" s="92">
        <v>2.9849999999999999</v>
      </c>
      <c r="U2149" s="92">
        <v>3.98</v>
      </c>
      <c r="V2149" s="92">
        <v>90.53</v>
      </c>
      <c r="W2149" s="92">
        <v>94.32</v>
      </c>
      <c r="X2149" s="92">
        <v>95.17</v>
      </c>
      <c r="Y2149" s="92">
        <v>95.44</v>
      </c>
      <c r="Z2149" s="92">
        <v>95.41</v>
      </c>
      <c r="AA2149" s="92">
        <v>95.16</v>
      </c>
      <c r="AB2149" s="92">
        <v>95.13</v>
      </c>
      <c r="AC2149" s="92">
        <v>91.58</v>
      </c>
      <c r="AD2149" s="92">
        <v>94.87</v>
      </c>
      <c r="AE2149" s="92">
        <v>95.63</v>
      </c>
      <c r="AF2149" s="92">
        <v>96.05</v>
      </c>
      <c r="AG2149" s="92">
        <v>96</v>
      </c>
      <c r="AH2149" s="92">
        <v>95.45</v>
      </c>
      <c r="AI2149" s="92">
        <v>95.7</v>
      </c>
      <c r="AJ2149" s="92">
        <v>91.82</v>
      </c>
      <c r="AK2149" s="92">
        <v>95.03</v>
      </c>
      <c r="AL2149" s="92">
        <v>95.8</v>
      </c>
      <c r="AM2149" s="92">
        <v>96.45</v>
      </c>
      <c r="AN2149" s="92">
        <v>96.31</v>
      </c>
      <c r="AO2149" s="92">
        <v>95.76</v>
      </c>
      <c r="AP2149" s="92">
        <v>96.01</v>
      </c>
      <c r="AQ2149" s="39"/>
      <c r="AR2149" s="61"/>
    </row>
    <row r="2150" spans="1:44" s="105" customFormat="1" ht="30">
      <c r="A2150" s="66" t="s">
        <v>259</v>
      </c>
      <c r="B2150" s="66" t="s">
        <v>3415</v>
      </c>
      <c r="C2150" s="37" t="s">
        <v>711</v>
      </c>
      <c r="D2150" s="34">
        <v>3.99</v>
      </c>
      <c r="E2150" s="34">
        <v>240</v>
      </c>
      <c r="F2150" s="34">
        <v>96</v>
      </c>
      <c r="G2150" s="32" t="s">
        <v>388</v>
      </c>
      <c r="H2150" s="32" t="s">
        <v>389</v>
      </c>
      <c r="I2150" s="48"/>
      <c r="J2150" s="34">
        <v>0.25</v>
      </c>
      <c r="K2150" s="34"/>
      <c r="L2150" s="34"/>
      <c r="M2150" s="34">
        <v>100</v>
      </c>
      <c r="N2150" s="34">
        <v>325</v>
      </c>
      <c r="O2150" s="34">
        <v>360</v>
      </c>
      <c r="P2150" s="92">
        <v>0.39900000000000002</v>
      </c>
      <c r="Q2150" s="92">
        <v>0.79800000000000004</v>
      </c>
      <c r="R2150" s="92">
        <v>1.1970000000000001</v>
      </c>
      <c r="S2150" s="92">
        <v>1.9950000000000001</v>
      </c>
      <c r="T2150" s="92">
        <v>2.9929999999999999</v>
      </c>
      <c r="U2150" s="92">
        <v>3.99</v>
      </c>
      <c r="V2150" s="92">
        <v>90.55</v>
      </c>
      <c r="W2150" s="92">
        <v>94.3</v>
      </c>
      <c r="X2150" s="92">
        <v>95.24</v>
      </c>
      <c r="Y2150" s="92">
        <v>95.69</v>
      </c>
      <c r="Z2150" s="92">
        <v>95.74</v>
      </c>
      <c r="AA2150" s="92">
        <v>95.56</v>
      </c>
      <c r="AB2150" s="92">
        <v>95.38</v>
      </c>
      <c r="AC2150" s="92">
        <v>91.53</v>
      </c>
      <c r="AD2150" s="92">
        <v>94.95</v>
      </c>
      <c r="AE2150" s="92">
        <v>95.81</v>
      </c>
      <c r="AF2150" s="92">
        <v>96.33</v>
      </c>
      <c r="AG2150" s="92">
        <v>96.33</v>
      </c>
      <c r="AH2150" s="92">
        <v>96.05</v>
      </c>
      <c r="AI2150" s="92">
        <v>95.99</v>
      </c>
      <c r="AJ2150" s="92">
        <v>91.95</v>
      </c>
      <c r="AK2150" s="92">
        <v>95.23</v>
      </c>
      <c r="AL2150" s="92">
        <v>95.96</v>
      </c>
      <c r="AM2150" s="92">
        <v>96.4</v>
      </c>
      <c r="AN2150" s="92">
        <v>96.48</v>
      </c>
      <c r="AO2150" s="92">
        <v>96.25</v>
      </c>
      <c r="AP2150" s="92">
        <v>96.15</v>
      </c>
      <c r="AQ2150" s="39"/>
      <c r="AR2150" s="61"/>
    </row>
    <row r="2151" spans="1:44" s="105" customFormat="1" ht="45">
      <c r="A2151" s="40" t="s">
        <v>4132</v>
      </c>
      <c r="B2151" s="40" t="s">
        <v>4288</v>
      </c>
      <c r="C2151" s="40" t="s">
        <v>4551</v>
      </c>
      <c r="D2151" s="26">
        <v>49.35</v>
      </c>
      <c r="E2151" s="96">
        <v>480</v>
      </c>
      <c r="F2151" s="26">
        <v>94</v>
      </c>
      <c r="G2151" s="97" t="s">
        <v>389</v>
      </c>
      <c r="H2151" s="97" t="s">
        <v>389</v>
      </c>
      <c r="I2151" s="98"/>
      <c r="J2151" s="99">
        <v>103</v>
      </c>
      <c r="K2151" s="99"/>
      <c r="L2151" s="99"/>
      <c r="M2151" s="99">
        <v>550</v>
      </c>
      <c r="N2151" s="99">
        <v>636</v>
      </c>
      <c r="O2151" s="99">
        <v>840</v>
      </c>
      <c r="P2151" s="100">
        <v>4.9350000000000005</v>
      </c>
      <c r="Q2151" s="100">
        <v>9.870000000000001</v>
      </c>
      <c r="R2151" s="100">
        <v>14.805</v>
      </c>
      <c r="S2151" s="100">
        <v>24.675000000000001</v>
      </c>
      <c r="T2151" s="100">
        <v>37.012500000000003</v>
      </c>
      <c r="U2151" s="100">
        <v>49.35</v>
      </c>
      <c r="V2151" s="100">
        <v>76.571428571428569</v>
      </c>
      <c r="W2151" s="100">
        <v>88</v>
      </c>
      <c r="X2151" s="100">
        <v>92</v>
      </c>
      <c r="Y2151" s="100">
        <v>95.142857142857139</v>
      </c>
      <c r="Z2151" s="100">
        <v>96</v>
      </c>
      <c r="AA2151" s="100">
        <v>96</v>
      </c>
      <c r="AB2151" s="100">
        <v>94.162857142857135</v>
      </c>
      <c r="AC2151" s="100">
        <v>79</v>
      </c>
      <c r="AD2151" s="100">
        <v>89</v>
      </c>
      <c r="AE2151" s="100">
        <v>92</v>
      </c>
      <c r="AF2151" s="100">
        <v>95</v>
      </c>
      <c r="AG2151" s="100">
        <v>96</v>
      </c>
      <c r="AH2151" s="100">
        <v>96</v>
      </c>
      <c r="AI2151" s="100">
        <v>94.279999999999987</v>
      </c>
      <c r="AJ2151" s="100">
        <v>79</v>
      </c>
      <c r="AK2151" s="100">
        <v>88.857142857142861</v>
      </c>
      <c r="AL2151" s="100">
        <v>92</v>
      </c>
      <c r="AM2151" s="100">
        <v>94</v>
      </c>
      <c r="AN2151" s="100">
        <v>96</v>
      </c>
      <c r="AO2151" s="100">
        <v>96</v>
      </c>
      <c r="AP2151" s="100">
        <v>94.062857142857141</v>
      </c>
      <c r="AQ2151" s="39">
        <v>43327</v>
      </c>
      <c r="AR2151" s="39">
        <v>43388</v>
      </c>
    </row>
    <row r="2152" spans="1:44" s="105" customFormat="1" ht="45">
      <c r="A2152" s="40" t="s">
        <v>4132</v>
      </c>
      <c r="B2152" s="40" t="s">
        <v>4289</v>
      </c>
      <c r="C2152" s="40" t="s">
        <v>4552</v>
      </c>
      <c r="D2152" s="26">
        <v>49.35</v>
      </c>
      <c r="E2152" s="96">
        <v>480</v>
      </c>
      <c r="F2152" s="26">
        <v>94</v>
      </c>
      <c r="G2152" s="97" t="s">
        <v>389</v>
      </c>
      <c r="H2152" s="97" t="s">
        <v>389</v>
      </c>
      <c r="I2152" s="98"/>
      <c r="J2152" s="99">
        <v>103</v>
      </c>
      <c r="K2152" s="99"/>
      <c r="L2152" s="99"/>
      <c r="M2152" s="99">
        <v>550</v>
      </c>
      <c r="N2152" s="99">
        <v>636</v>
      </c>
      <c r="O2152" s="99">
        <v>840</v>
      </c>
      <c r="P2152" s="100">
        <v>4.9350000000000005</v>
      </c>
      <c r="Q2152" s="100">
        <v>9.870000000000001</v>
      </c>
      <c r="R2152" s="100">
        <v>14.805</v>
      </c>
      <c r="S2152" s="100">
        <v>24.675000000000001</v>
      </c>
      <c r="T2152" s="100">
        <v>37.012500000000003</v>
      </c>
      <c r="U2152" s="100">
        <v>49.35</v>
      </c>
      <c r="V2152" s="100">
        <v>76.571428571428569</v>
      </c>
      <c r="W2152" s="100">
        <v>88</v>
      </c>
      <c r="X2152" s="100">
        <v>92</v>
      </c>
      <c r="Y2152" s="100">
        <v>95.142857142857139</v>
      </c>
      <c r="Z2152" s="100">
        <v>96</v>
      </c>
      <c r="AA2152" s="100">
        <v>96</v>
      </c>
      <c r="AB2152" s="100">
        <v>94.162857142857135</v>
      </c>
      <c r="AC2152" s="100">
        <v>79</v>
      </c>
      <c r="AD2152" s="100">
        <v>89</v>
      </c>
      <c r="AE2152" s="100">
        <v>92</v>
      </c>
      <c r="AF2152" s="100">
        <v>95</v>
      </c>
      <c r="AG2152" s="100">
        <v>96</v>
      </c>
      <c r="AH2152" s="100">
        <v>96</v>
      </c>
      <c r="AI2152" s="100">
        <v>94.279999999999987</v>
      </c>
      <c r="AJ2152" s="100">
        <v>79</v>
      </c>
      <c r="AK2152" s="100">
        <v>88.857142857142861</v>
      </c>
      <c r="AL2152" s="100">
        <v>92</v>
      </c>
      <c r="AM2152" s="100">
        <v>94</v>
      </c>
      <c r="AN2152" s="100">
        <v>96</v>
      </c>
      <c r="AO2152" s="100">
        <v>96</v>
      </c>
      <c r="AP2152" s="100">
        <v>94.062857142857141</v>
      </c>
      <c r="AQ2152" s="39">
        <v>43327</v>
      </c>
      <c r="AR2152" s="39">
        <v>43388</v>
      </c>
    </row>
    <row r="2153" spans="1:44" s="105" customFormat="1" ht="30">
      <c r="A2153" s="66" t="s">
        <v>352</v>
      </c>
      <c r="B2153" s="66" t="s">
        <v>3416</v>
      </c>
      <c r="C2153" s="37" t="s">
        <v>1393</v>
      </c>
      <c r="D2153" s="34">
        <v>0.28899999999999998</v>
      </c>
      <c r="E2153" s="34">
        <v>240</v>
      </c>
      <c r="F2153" s="34">
        <v>96</v>
      </c>
      <c r="G2153" s="32" t="s">
        <v>389</v>
      </c>
      <c r="H2153" s="32" t="s">
        <v>388</v>
      </c>
      <c r="I2153" s="48"/>
      <c r="J2153" s="34">
        <v>0.1</v>
      </c>
      <c r="K2153" s="34"/>
      <c r="L2153" s="34"/>
      <c r="M2153" s="34">
        <v>26</v>
      </c>
      <c r="N2153" s="34">
        <v>31</v>
      </c>
      <c r="O2153" s="34">
        <v>43</v>
      </c>
      <c r="P2153" s="92">
        <v>0.03</v>
      </c>
      <c r="Q2153" s="92">
        <v>0.06</v>
      </c>
      <c r="R2153" s="92">
        <v>0.09</v>
      </c>
      <c r="S2153" s="92">
        <v>0.14000000000000001</v>
      </c>
      <c r="T2153" s="92">
        <v>0.22</v>
      </c>
      <c r="U2153" s="92">
        <v>0.28999999999999998</v>
      </c>
      <c r="V2153" s="92">
        <v>92.1</v>
      </c>
      <c r="W2153" s="92">
        <v>94.4</v>
      </c>
      <c r="X2153" s="92">
        <v>95</v>
      </c>
      <c r="Y2153" s="92">
        <v>95.7</v>
      </c>
      <c r="Z2153" s="92">
        <v>96.3</v>
      </c>
      <c r="AA2153" s="92">
        <v>95.9</v>
      </c>
      <c r="AB2153" s="92">
        <v>95.7</v>
      </c>
      <c r="AC2153" s="92">
        <v>91.6</v>
      </c>
      <c r="AD2153" s="92">
        <v>95.1</v>
      </c>
      <c r="AE2153" s="92">
        <v>94.8</v>
      </c>
      <c r="AF2153" s="92">
        <v>96.5</v>
      </c>
      <c r="AG2153" s="92">
        <v>96.5</v>
      </c>
      <c r="AH2153" s="92">
        <v>96.5</v>
      </c>
      <c r="AI2153" s="92">
        <v>96.1</v>
      </c>
      <c r="AJ2153" s="92">
        <v>89.9</v>
      </c>
      <c r="AK2153" s="92">
        <v>94.3</v>
      </c>
      <c r="AL2153" s="92">
        <v>95.3</v>
      </c>
      <c r="AM2153" s="92">
        <v>96.3</v>
      </c>
      <c r="AN2153" s="92">
        <v>96.2</v>
      </c>
      <c r="AO2153" s="92">
        <v>96.2</v>
      </c>
      <c r="AP2153" s="92">
        <v>95.8</v>
      </c>
      <c r="AQ2153" s="39"/>
      <c r="AR2153" s="61"/>
    </row>
    <row r="2154" spans="1:44" s="105" customFormat="1" ht="30">
      <c r="A2154" s="66" t="s">
        <v>260</v>
      </c>
      <c r="B2154" s="66" t="s">
        <v>3417</v>
      </c>
      <c r="C2154" s="37" t="s">
        <v>791</v>
      </c>
      <c r="D2154" s="34">
        <v>2.11</v>
      </c>
      <c r="E2154" s="34">
        <v>240</v>
      </c>
      <c r="F2154" s="34">
        <v>94.5</v>
      </c>
      <c r="G2154" s="32" t="s">
        <v>388</v>
      </c>
      <c r="H2154" s="32" t="s">
        <v>389</v>
      </c>
      <c r="I2154" s="48"/>
      <c r="J2154" s="34">
        <v>0.25</v>
      </c>
      <c r="K2154" s="34"/>
      <c r="L2154" s="34"/>
      <c r="M2154" s="34">
        <v>100</v>
      </c>
      <c r="N2154" s="34">
        <v>375</v>
      </c>
      <c r="O2154" s="34">
        <v>400</v>
      </c>
      <c r="P2154" s="92">
        <v>0.21</v>
      </c>
      <c r="Q2154" s="92">
        <v>0.42</v>
      </c>
      <c r="R2154" s="92">
        <v>0.63</v>
      </c>
      <c r="S2154" s="92">
        <v>1.06</v>
      </c>
      <c r="T2154" s="92">
        <v>1.58</v>
      </c>
      <c r="U2154" s="92">
        <v>2.11</v>
      </c>
      <c r="V2154" s="92">
        <v>85.3</v>
      </c>
      <c r="W2154" s="92">
        <v>91.6</v>
      </c>
      <c r="X2154" s="92">
        <v>92.9</v>
      </c>
      <c r="Y2154" s="92">
        <v>94.3</v>
      </c>
      <c r="Z2154" s="92">
        <v>94.6</v>
      </c>
      <c r="AA2154" s="92">
        <v>94.5</v>
      </c>
      <c r="AB2154" s="92">
        <v>93.8</v>
      </c>
      <c r="AC2154" s="92">
        <v>82.1</v>
      </c>
      <c r="AD2154" s="92">
        <v>91.9</v>
      </c>
      <c r="AE2154" s="92">
        <v>94.2</v>
      </c>
      <c r="AF2154" s="92">
        <v>95.6</v>
      </c>
      <c r="AG2154" s="92">
        <v>96.1</v>
      </c>
      <c r="AH2154" s="92">
        <v>96.4</v>
      </c>
      <c r="AI2154" s="92">
        <v>95</v>
      </c>
      <c r="AJ2154" s="92">
        <v>82.2</v>
      </c>
      <c r="AK2154" s="92">
        <v>91.5</v>
      </c>
      <c r="AL2154" s="92">
        <v>93.8</v>
      </c>
      <c r="AM2154" s="92">
        <v>95.6</v>
      </c>
      <c r="AN2154" s="92">
        <v>96.1</v>
      </c>
      <c r="AO2154" s="92">
        <v>96.3</v>
      </c>
      <c r="AP2154" s="92">
        <v>95</v>
      </c>
      <c r="AQ2154" s="39"/>
      <c r="AR2154" s="61"/>
    </row>
    <row r="2155" spans="1:44" s="105" customFormat="1" ht="30">
      <c r="A2155" s="66" t="s">
        <v>260</v>
      </c>
      <c r="B2155" s="66" t="s">
        <v>3418</v>
      </c>
      <c r="C2155" s="37" t="s">
        <v>792</v>
      </c>
      <c r="D2155" s="34">
        <v>3.18</v>
      </c>
      <c r="E2155" s="34">
        <v>240</v>
      </c>
      <c r="F2155" s="34">
        <v>95</v>
      </c>
      <c r="G2155" s="32" t="s">
        <v>388</v>
      </c>
      <c r="H2155" s="32" t="s">
        <v>389</v>
      </c>
      <c r="I2155" s="48"/>
      <c r="J2155" s="34">
        <v>0.25</v>
      </c>
      <c r="K2155" s="34"/>
      <c r="L2155" s="34"/>
      <c r="M2155" s="34">
        <v>100</v>
      </c>
      <c r="N2155" s="34">
        <v>375</v>
      </c>
      <c r="O2155" s="34">
        <v>400</v>
      </c>
      <c r="P2155" s="92">
        <v>0.32</v>
      </c>
      <c r="Q2155" s="92">
        <v>0.64</v>
      </c>
      <c r="R2155" s="92">
        <v>0.95</v>
      </c>
      <c r="S2155" s="92">
        <v>1.59</v>
      </c>
      <c r="T2155" s="92">
        <v>2.39</v>
      </c>
      <c r="U2155" s="92">
        <v>3.18</v>
      </c>
      <c r="V2155" s="92">
        <v>88.8</v>
      </c>
      <c r="W2155" s="92">
        <v>92.9</v>
      </c>
      <c r="X2155" s="92">
        <v>94.1</v>
      </c>
      <c r="Y2155" s="92">
        <v>94.6</v>
      </c>
      <c r="Z2155" s="92">
        <v>94.3</v>
      </c>
      <c r="AA2155" s="92">
        <v>94</v>
      </c>
      <c r="AB2155" s="92">
        <v>94</v>
      </c>
      <c r="AC2155" s="92">
        <v>88.8</v>
      </c>
      <c r="AD2155" s="92">
        <v>94.4</v>
      </c>
      <c r="AE2155" s="92">
        <v>95.3</v>
      </c>
      <c r="AF2155" s="92">
        <v>96.2</v>
      </c>
      <c r="AG2155" s="92">
        <v>96.3</v>
      </c>
      <c r="AH2155" s="92">
        <v>95.9</v>
      </c>
      <c r="AI2155" s="92">
        <v>95.7</v>
      </c>
      <c r="AJ2155" s="92">
        <v>89.5</v>
      </c>
      <c r="AK2155" s="92">
        <v>93.7</v>
      </c>
      <c r="AL2155" s="92">
        <v>95.3</v>
      </c>
      <c r="AM2155" s="92">
        <v>96.2</v>
      </c>
      <c r="AN2155" s="92">
        <v>96.3</v>
      </c>
      <c r="AO2155" s="92">
        <v>96.1</v>
      </c>
      <c r="AP2155" s="92">
        <v>95.7</v>
      </c>
      <c r="AQ2155" s="39"/>
      <c r="AR2155" s="61"/>
    </row>
    <row r="2156" spans="1:44" s="105" customFormat="1" ht="30">
      <c r="A2156" s="66" t="s">
        <v>260</v>
      </c>
      <c r="B2156" s="66" t="s">
        <v>3419</v>
      </c>
      <c r="C2156" s="37" t="s">
        <v>675</v>
      </c>
      <c r="D2156" s="34">
        <v>4.16</v>
      </c>
      <c r="E2156" s="34">
        <v>240</v>
      </c>
      <c r="F2156" s="34">
        <v>95.5</v>
      </c>
      <c r="G2156" s="32" t="s">
        <v>388</v>
      </c>
      <c r="H2156" s="32" t="s">
        <v>389</v>
      </c>
      <c r="I2156" s="48"/>
      <c r="J2156" s="34">
        <v>0.2</v>
      </c>
      <c r="K2156" s="34"/>
      <c r="L2156" s="34"/>
      <c r="M2156" s="34">
        <v>100</v>
      </c>
      <c r="N2156" s="34">
        <v>380</v>
      </c>
      <c r="O2156" s="34">
        <v>400</v>
      </c>
      <c r="P2156" s="92">
        <v>0.42</v>
      </c>
      <c r="Q2156" s="92">
        <v>0.83</v>
      </c>
      <c r="R2156" s="92">
        <v>1.25</v>
      </c>
      <c r="S2156" s="92">
        <v>2.08</v>
      </c>
      <c r="T2156" s="92">
        <v>3.12</v>
      </c>
      <c r="U2156" s="92">
        <v>4.16</v>
      </c>
      <c r="V2156" s="92">
        <v>90.6</v>
      </c>
      <c r="W2156" s="92">
        <v>93.8</v>
      </c>
      <c r="X2156" s="92">
        <v>94.5</v>
      </c>
      <c r="Y2156" s="92">
        <v>94.8</v>
      </c>
      <c r="Z2156" s="92">
        <v>94.6</v>
      </c>
      <c r="AA2156" s="92">
        <v>94.2</v>
      </c>
      <c r="AB2156" s="92">
        <v>94.4</v>
      </c>
      <c r="AC2156" s="92">
        <v>91.4</v>
      </c>
      <c r="AD2156" s="92">
        <v>95</v>
      </c>
      <c r="AE2156" s="92">
        <v>95.7</v>
      </c>
      <c r="AF2156" s="92">
        <v>96.1</v>
      </c>
      <c r="AG2156" s="92">
        <v>96.2</v>
      </c>
      <c r="AH2156" s="92">
        <v>95.9</v>
      </c>
      <c r="AI2156" s="92">
        <v>95.9</v>
      </c>
      <c r="AJ2156" s="92">
        <v>90.7</v>
      </c>
      <c r="AK2156" s="92">
        <v>94.7</v>
      </c>
      <c r="AL2156" s="92">
        <v>95.5</v>
      </c>
      <c r="AM2156" s="92">
        <v>96.1</v>
      </c>
      <c r="AN2156" s="92">
        <v>96.1</v>
      </c>
      <c r="AO2156" s="92">
        <v>95.9</v>
      </c>
      <c r="AP2156" s="92">
        <v>95.7</v>
      </c>
      <c r="AQ2156" s="39"/>
      <c r="AR2156" s="61"/>
    </row>
    <row r="2157" spans="1:44" s="105" customFormat="1" ht="30">
      <c r="A2157" s="66" t="s">
        <v>260</v>
      </c>
      <c r="B2157" s="66" t="s">
        <v>3420</v>
      </c>
      <c r="C2157" s="37" t="s">
        <v>727</v>
      </c>
      <c r="D2157" s="34">
        <v>5.24</v>
      </c>
      <c r="E2157" s="34">
        <v>240</v>
      </c>
      <c r="F2157" s="34">
        <v>95.5</v>
      </c>
      <c r="G2157" s="32" t="s">
        <v>388</v>
      </c>
      <c r="H2157" s="32" t="s">
        <v>389</v>
      </c>
      <c r="I2157" s="48"/>
      <c r="J2157" s="34">
        <v>0.2</v>
      </c>
      <c r="K2157" s="34"/>
      <c r="L2157" s="34"/>
      <c r="M2157" s="34">
        <v>100</v>
      </c>
      <c r="N2157" s="34">
        <v>380</v>
      </c>
      <c r="O2157" s="34">
        <v>400</v>
      </c>
      <c r="P2157" s="92">
        <v>0.52</v>
      </c>
      <c r="Q2157" s="92">
        <v>1.05</v>
      </c>
      <c r="R2157" s="92">
        <v>1.57</v>
      </c>
      <c r="S2157" s="92">
        <v>2.62</v>
      </c>
      <c r="T2157" s="92">
        <v>3.93</v>
      </c>
      <c r="U2157" s="92">
        <v>5.24</v>
      </c>
      <c r="V2157" s="92">
        <v>91.8</v>
      </c>
      <c r="W2157" s="92">
        <v>94.1</v>
      </c>
      <c r="X2157" s="92">
        <v>94.6</v>
      </c>
      <c r="Y2157" s="92">
        <v>94.7</v>
      </c>
      <c r="Z2157" s="92">
        <v>94.3</v>
      </c>
      <c r="AA2157" s="92">
        <v>93.5</v>
      </c>
      <c r="AB2157" s="92">
        <v>94.3</v>
      </c>
      <c r="AC2157" s="92">
        <v>92.5</v>
      </c>
      <c r="AD2157" s="92">
        <v>95.1</v>
      </c>
      <c r="AE2157" s="92">
        <v>96.1</v>
      </c>
      <c r="AF2157" s="92">
        <v>96.2</v>
      </c>
      <c r="AG2157" s="92">
        <v>95.9</v>
      </c>
      <c r="AH2157" s="92">
        <v>95.6</v>
      </c>
      <c r="AI2157" s="92">
        <v>95.8</v>
      </c>
      <c r="AJ2157" s="92">
        <v>92.3</v>
      </c>
      <c r="AK2157" s="92">
        <v>95.3</v>
      </c>
      <c r="AL2157" s="92">
        <v>95.8</v>
      </c>
      <c r="AM2157" s="92">
        <v>96.1</v>
      </c>
      <c r="AN2157" s="92">
        <v>95.9</v>
      </c>
      <c r="AO2157" s="92">
        <v>95.5</v>
      </c>
      <c r="AP2157" s="92">
        <v>95.8</v>
      </c>
      <c r="AQ2157" s="39"/>
      <c r="AR2157" s="61"/>
    </row>
    <row r="2158" spans="1:44" s="105" customFormat="1" ht="30">
      <c r="A2158" s="66" t="s">
        <v>261</v>
      </c>
      <c r="B2158" s="66" t="s">
        <v>3421</v>
      </c>
      <c r="C2158" s="37" t="s">
        <v>1405</v>
      </c>
      <c r="D2158" s="34">
        <v>0.23499999999999999</v>
      </c>
      <c r="E2158" s="34">
        <v>208</v>
      </c>
      <c r="F2158" s="34">
        <v>95.5</v>
      </c>
      <c r="G2158" s="32" t="s">
        <v>389</v>
      </c>
      <c r="H2158" s="32" t="s">
        <v>388</v>
      </c>
      <c r="I2158" s="48"/>
      <c r="J2158" s="34">
        <v>0.08</v>
      </c>
      <c r="K2158" s="34"/>
      <c r="L2158" s="34"/>
      <c r="M2158" s="34">
        <v>27</v>
      </c>
      <c r="N2158" s="34">
        <v>34</v>
      </c>
      <c r="O2158" s="34">
        <v>40</v>
      </c>
      <c r="P2158" s="92">
        <v>0.02</v>
      </c>
      <c r="Q2158" s="92">
        <v>0.05</v>
      </c>
      <c r="R2158" s="92">
        <v>7.0000000000000007E-2</v>
      </c>
      <c r="S2158" s="92">
        <v>0.12</v>
      </c>
      <c r="T2158" s="92">
        <v>0.18</v>
      </c>
      <c r="U2158" s="92">
        <v>0.24</v>
      </c>
      <c r="V2158" s="92">
        <v>91.1</v>
      </c>
      <c r="W2158" s="92">
        <v>94.3</v>
      </c>
      <c r="X2158" s="92">
        <v>95.2</v>
      </c>
      <c r="Y2158" s="92">
        <v>95.5</v>
      </c>
      <c r="Z2158" s="92">
        <v>95.8</v>
      </c>
      <c r="AA2158" s="92">
        <v>95.5</v>
      </c>
      <c r="AB2158" s="92">
        <v>95.4</v>
      </c>
      <c r="AC2158" s="92">
        <v>89.8</v>
      </c>
      <c r="AD2158" s="92">
        <v>94.1</v>
      </c>
      <c r="AE2158" s="92">
        <v>95</v>
      </c>
      <c r="AF2158" s="92">
        <v>95.6</v>
      </c>
      <c r="AG2158" s="92">
        <v>95.8</v>
      </c>
      <c r="AH2158" s="92">
        <v>95.9</v>
      </c>
      <c r="AI2158" s="92">
        <v>95.4</v>
      </c>
      <c r="AJ2158" s="92">
        <v>89.2</v>
      </c>
      <c r="AK2158" s="92">
        <v>93.4</v>
      </c>
      <c r="AL2158" s="92">
        <v>94.9</v>
      </c>
      <c r="AM2158" s="92">
        <v>95.7</v>
      </c>
      <c r="AN2158" s="92">
        <v>95.8</v>
      </c>
      <c r="AO2158" s="92">
        <v>95.7</v>
      </c>
      <c r="AP2158" s="92">
        <v>95.3</v>
      </c>
      <c r="AQ2158" s="39"/>
      <c r="AR2158" s="61"/>
    </row>
    <row r="2159" spans="1:44" s="105" customFormat="1" ht="30">
      <c r="A2159" s="66" t="s">
        <v>261</v>
      </c>
      <c r="B2159" s="66" t="s">
        <v>3422</v>
      </c>
      <c r="C2159" s="37" t="s">
        <v>1412</v>
      </c>
      <c r="D2159" s="34">
        <v>0.23799999999999999</v>
      </c>
      <c r="E2159" s="34">
        <v>240</v>
      </c>
      <c r="F2159" s="34">
        <v>95</v>
      </c>
      <c r="G2159" s="32" t="s">
        <v>389</v>
      </c>
      <c r="H2159" s="32" t="s">
        <v>388</v>
      </c>
      <c r="I2159" s="48"/>
      <c r="J2159" s="34">
        <v>0.08</v>
      </c>
      <c r="K2159" s="34"/>
      <c r="L2159" s="34"/>
      <c r="M2159" s="34">
        <v>27</v>
      </c>
      <c r="N2159" s="34">
        <v>34</v>
      </c>
      <c r="O2159" s="34">
        <v>40</v>
      </c>
      <c r="P2159" s="92">
        <v>0.02</v>
      </c>
      <c r="Q2159" s="92">
        <v>0.05</v>
      </c>
      <c r="R2159" s="92">
        <v>7.0000000000000007E-2</v>
      </c>
      <c r="S2159" s="92">
        <v>0.12</v>
      </c>
      <c r="T2159" s="92">
        <v>0.18</v>
      </c>
      <c r="U2159" s="92">
        <v>0.24</v>
      </c>
      <c r="V2159" s="92">
        <v>90.4</v>
      </c>
      <c r="W2159" s="92">
        <v>93.4</v>
      </c>
      <c r="X2159" s="92">
        <v>94.6</v>
      </c>
      <c r="Y2159" s="92">
        <v>95.1</v>
      </c>
      <c r="Z2159" s="92">
        <v>95.6</v>
      </c>
      <c r="AA2159" s="92">
        <v>95.6</v>
      </c>
      <c r="AB2159" s="92">
        <v>95</v>
      </c>
      <c r="AC2159" s="92">
        <v>89</v>
      </c>
      <c r="AD2159" s="92">
        <v>93</v>
      </c>
      <c r="AE2159" s="92">
        <v>94.4</v>
      </c>
      <c r="AF2159" s="92">
        <v>95.3</v>
      </c>
      <c r="AG2159" s="92">
        <v>95.6</v>
      </c>
      <c r="AH2159" s="92">
        <v>95.8</v>
      </c>
      <c r="AI2159" s="92">
        <v>95</v>
      </c>
      <c r="AJ2159" s="92">
        <v>88.5</v>
      </c>
      <c r="AK2159" s="92">
        <v>92.7</v>
      </c>
      <c r="AL2159" s="92">
        <v>94.1</v>
      </c>
      <c r="AM2159" s="92">
        <v>95.6</v>
      </c>
      <c r="AN2159" s="92">
        <v>95.6</v>
      </c>
      <c r="AO2159" s="92">
        <v>95.7</v>
      </c>
      <c r="AP2159" s="92">
        <v>95</v>
      </c>
      <c r="AQ2159" s="39"/>
      <c r="AR2159" s="61"/>
    </row>
    <row r="2160" spans="1:44" s="105" customFormat="1" ht="30">
      <c r="A2160" s="66" t="s">
        <v>261</v>
      </c>
      <c r="B2160" s="66" t="s">
        <v>3423</v>
      </c>
      <c r="C2160" s="37" t="s">
        <v>568</v>
      </c>
      <c r="D2160" s="34">
        <v>3</v>
      </c>
      <c r="E2160" s="34">
        <v>208</v>
      </c>
      <c r="F2160" s="34">
        <v>96.5</v>
      </c>
      <c r="G2160" s="32" t="s">
        <v>388</v>
      </c>
      <c r="H2160" s="32" t="s">
        <v>389</v>
      </c>
      <c r="I2160" s="48"/>
      <c r="J2160" s="34">
        <v>0.22</v>
      </c>
      <c r="K2160" s="34">
        <v>3</v>
      </c>
      <c r="L2160" s="34">
        <v>0.22</v>
      </c>
      <c r="M2160" s="34">
        <v>100</v>
      </c>
      <c r="N2160" s="34">
        <v>400</v>
      </c>
      <c r="O2160" s="34">
        <v>500</v>
      </c>
      <c r="P2160" s="92">
        <v>0.3</v>
      </c>
      <c r="Q2160" s="92">
        <v>0.6</v>
      </c>
      <c r="R2160" s="92">
        <v>0.9</v>
      </c>
      <c r="S2160" s="92">
        <v>1.5</v>
      </c>
      <c r="T2160" s="92">
        <v>2.25</v>
      </c>
      <c r="U2160" s="92">
        <v>3</v>
      </c>
      <c r="V2160" s="92">
        <v>93.8</v>
      </c>
      <c r="W2160" s="92">
        <v>96</v>
      </c>
      <c r="X2160" s="92">
        <v>96.6</v>
      </c>
      <c r="Y2160" s="92">
        <v>96.6</v>
      </c>
      <c r="Z2160" s="92">
        <v>96.2</v>
      </c>
      <c r="AA2160" s="92">
        <v>95.7</v>
      </c>
      <c r="AB2160" s="92">
        <v>96.19</v>
      </c>
      <c r="AC2160" s="92">
        <v>94</v>
      </c>
      <c r="AD2160" s="92">
        <v>96.3</v>
      </c>
      <c r="AE2160" s="92">
        <v>96.8</v>
      </c>
      <c r="AF2160" s="92">
        <v>97</v>
      </c>
      <c r="AG2160" s="92">
        <v>97.1</v>
      </c>
      <c r="AH2160" s="92">
        <v>96.8</v>
      </c>
      <c r="AI2160" s="92">
        <v>96.89</v>
      </c>
      <c r="AJ2160" s="92">
        <v>93.3</v>
      </c>
      <c r="AK2160" s="92">
        <v>96.1</v>
      </c>
      <c r="AL2160" s="92">
        <v>96.8</v>
      </c>
      <c r="AM2160" s="92">
        <v>96.9</v>
      </c>
      <c r="AN2160" s="92">
        <v>97</v>
      </c>
      <c r="AO2160" s="92">
        <v>96.9</v>
      </c>
      <c r="AP2160" s="92">
        <v>96.74</v>
      </c>
      <c r="AQ2160" s="39"/>
      <c r="AR2160" s="61"/>
    </row>
    <row r="2161" spans="1:44" s="105" customFormat="1" ht="30">
      <c r="A2161" s="66" t="s">
        <v>261</v>
      </c>
      <c r="B2161" s="66" t="s">
        <v>3424</v>
      </c>
      <c r="C2161" s="37" t="s">
        <v>569</v>
      </c>
      <c r="D2161" s="34">
        <v>3</v>
      </c>
      <c r="E2161" s="34">
        <v>240</v>
      </c>
      <c r="F2161" s="34">
        <v>97</v>
      </c>
      <c r="G2161" s="32" t="s">
        <v>388</v>
      </c>
      <c r="H2161" s="32" t="s">
        <v>389</v>
      </c>
      <c r="I2161" s="48"/>
      <c r="J2161" s="34">
        <v>0.67</v>
      </c>
      <c r="K2161" s="34">
        <v>3</v>
      </c>
      <c r="L2161" s="34">
        <v>0.67</v>
      </c>
      <c r="M2161" s="34">
        <v>100</v>
      </c>
      <c r="N2161" s="34">
        <v>400</v>
      </c>
      <c r="O2161" s="34">
        <v>500</v>
      </c>
      <c r="P2161" s="92">
        <v>0.3</v>
      </c>
      <c r="Q2161" s="92">
        <v>0.6</v>
      </c>
      <c r="R2161" s="92">
        <v>0.9</v>
      </c>
      <c r="S2161" s="92">
        <v>1.5</v>
      </c>
      <c r="T2161" s="92">
        <v>2.25</v>
      </c>
      <c r="U2161" s="92">
        <v>3</v>
      </c>
      <c r="V2161" s="92">
        <v>93.3</v>
      </c>
      <c r="W2161" s="92">
        <v>95.8</v>
      </c>
      <c r="X2161" s="92">
        <v>96.6</v>
      </c>
      <c r="Y2161" s="92">
        <v>96.8</v>
      </c>
      <c r="Z2161" s="92">
        <v>96.7</v>
      </c>
      <c r="AA2161" s="92">
        <v>96.4</v>
      </c>
      <c r="AB2161" s="92">
        <v>96.51</v>
      </c>
      <c r="AC2161" s="92">
        <v>94.2</v>
      </c>
      <c r="AD2161" s="92">
        <v>96.6</v>
      </c>
      <c r="AE2161" s="92">
        <v>97.2</v>
      </c>
      <c r="AF2161" s="92">
        <v>97.3</v>
      </c>
      <c r="AG2161" s="92">
        <v>97.5</v>
      </c>
      <c r="AH2161" s="92">
        <v>97.1</v>
      </c>
      <c r="AI2161" s="92">
        <v>97.24</v>
      </c>
      <c r="AJ2161" s="92">
        <v>93.7</v>
      </c>
      <c r="AK2161" s="92">
        <v>96.2</v>
      </c>
      <c r="AL2161" s="92">
        <v>96.8</v>
      </c>
      <c r="AM2161" s="92">
        <v>97.1</v>
      </c>
      <c r="AN2161" s="92">
        <v>97.2</v>
      </c>
      <c r="AO2161" s="92">
        <v>97.3</v>
      </c>
      <c r="AP2161" s="92">
        <v>96.97</v>
      </c>
      <c r="AQ2161" s="39"/>
      <c r="AR2161" s="61"/>
    </row>
    <row r="2162" spans="1:44" s="105" customFormat="1" ht="75" customHeight="1">
      <c r="A2162" s="66" t="s">
        <v>261</v>
      </c>
      <c r="B2162" s="66" t="s">
        <v>3425</v>
      </c>
      <c r="C2162" s="37" t="s">
        <v>782</v>
      </c>
      <c r="D2162" s="34">
        <v>4</v>
      </c>
      <c r="E2162" s="34">
        <v>208</v>
      </c>
      <c r="F2162" s="34">
        <v>97</v>
      </c>
      <c r="G2162" s="32" t="s">
        <v>388</v>
      </c>
      <c r="H2162" s="32" t="s">
        <v>389</v>
      </c>
      <c r="I2162" s="48"/>
      <c r="J2162" s="34">
        <v>0.21</v>
      </c>
      <c r="K2162" s="34">
        <v>4</v>
      </c>
      <c r="L2162" s="34">
        <v>0.21</v>
      </c>
      <c r="M2162" s="34">
        <v>100</v>
      </c>
      <c r="N2162" s="34">
        <v>400</v>
      </c>
      <c r="O2162" s="34">
        <v>500</v>
      </c>
      <c r="P2162" s="92">
        <v>0.4</v>
      </c>
      <c r="Q2162" s="92">
        <v>0.8</v>
      </c>
      <c r="R2162" s="92">
        <v>1.2</v>
      </c>
      <c r="S2162" s="92">
        <v>2</v>
      </c>
      <c r="T2162" s="92">
        <v>3</v>
      </c>
      <c r="U2162" s="92">
        <v>4</v>
      </c>
      <c r="V2162" s="92">
        <v>94.4</v>
      </c>
      <c r="W2162" s="92">
        <v>96.2</v>
      </c>
      <c r="X2162" s="92">
        <v>96.5</v>
      </c>
      <c r="Y2162" s="92">
        <v>97</v>
      </c>
      <c r="Z2162" s="92">
        <v>96.4</v>
      </c>
      <c r="AA2162" s="92">
        <v>96</v>
      </c>
      <c r="AB2162" s="92">
        <v>96.44</v>
      </c>
      <c r="AC2162" s="92">
        <v>95.1</v>
      </c>
      <c r="AD2162" s="92">
        <v>96.7</v>
      </c>
      <c r="AE2162" s="92">
        <v>97.2</v>
      </c>
      <c r="AF2162" s="92">
        <v>97.3</v>
      </c>
      <c r="AG2162" s="92">
        <v>97.2</v>
      </c>
      <c r="AH2162" s="92">
        <v>96.9</v>
      </c>
      <c r="AI2162" s="92">
        <v>97.1</v>
      </c>
      <c r="AJ2162" s="92">
        <v>94.7</v>
      </c>
      <c r="AK2162" s="92">
        <v>96.2</v>
      </c>
      <c r="AL2162" s="92">
        <v>96.7</v>
      </c>
      <c r="AM2162" s="92">
        <v>97</v>
      </c>
      <c r="AN2162" s="92">
        <v>96.9</v>
      </c>
      <c r="AO2162" s="92">
        <v>96.7</v>
      </c>
      <c r="AP2162" s="92">
        <v>96.79</v>
      </c>
      <c r="AQ2162" s="39"/>
      <c r="AR2162" s="61"/>
    </row>
    <row r="2163" spans="1:44" s="105" customFormat="1" ht="75" customHeight="1">
      <c r="A2163" s="66" t="s">
        <v>261</v>
      </c>
      <c r="B2163" s="66" t="s">
        <v>3426</v>
      </c>
      <c r="C2163" s="37" t="s">
        <v>711</v>
      </c>
      <c r="D2163" s="34">
        <v>4</v>
      </c>
      <c r="E2163" s="34">
        <v>240</v>
      </c>
      <c r="F2163" s="34">
        <v>97</v>
      </c>
      <c r="G2163" s="32" t="s">
        <v>388</v>
      </c>
      <c r="H2163" s="32" t="s">
        <v>389</v>
      </c>
      <c r="I2163" s="48"/>
      <c r="J2163" s="34">
        <v>0.64</v>
      </c>
      <c r="K2163" s="34">
        <v>4</v>
      </c>
      <c r="L2163" s="34">
        <v>0.64</v>
      </c>
      <c r="M2163" s="34">
        <v>100</v>
      </c>
      <c r="N2163" s="34">
        <v>400</v>
      </c>
      <c r="O2163" s="34">
        <v>500</v>
      </c>
      <c r="P2163" s="92">
        <v>0.4</v>
      </c>
      <c r="Q2163" s="92">
        <v>0.8</v>
      </c>
      <c r="R2163" s="92">
        <v>1.2</v>
      </c>
      <c r="S2163" s="92">
        <v>2</v>
      </c>
      <c r="T2163" s="92">
        <v>3</v>
      </c>
      <c r="U2163" s="92">
        <v>4</v>
      </c>
      <c r="V2163" s="92">
        <v>94.1</v>
      </c>
      <c r="W2163" s="92">
        <v>95.9</v>
      </c>
      <c r="X2163" s="92">
        <v>96.6</v>
      </c>
      <c r="Y2163" s="92">
        <v>97</v>
      </c>
      <c r="Z2163" s="92">
        <v>96.8</v>
      </c>
      <c r="AA2163" s="92">
        <v>96.6</v>
      </c>
      <c r="AB2163" s="92">
        <v>96.65</v>
      </c>
      <c r="AC2163" s="92">
        <v>95.2</v>
      </c>
      <c r="AD2163" s="92">
        <v>96.8</v>
      </c>
      <c r="AE2163" s="92">
        <v>97.3</v>
      </c>
      <c r="AF2163" s="92">
        <v>97.7</v>
      </c>
      <c r="AG2163" s="92">
        <v>97.6</v>
      </c>
      <c r="AH2163" s="92">
        <v>97.3</v>
      </c>
      <c r="AI2163" s="92">
        <v>97.44</v>
      </c>
      <c r="AJ2163" s="92">
        <v>94.4</v>
      </c>
      <c r="AK2163" s="92">
        <v>96.5</v>
      </c>
      <c r="AL2163" s="92">
        <v>97.3</v>
      </c>
      <c r="AM2163" s="92">
        <v>97.5</v>
      </c>
      <c r="AN2163" s="92">
        <v>97.4</v>
      </c>
      <c r="AO2163" s="92">
        <v>97.3</v>
      </c>
      <c r="AP2163" s="92">
        <v>97.24</v>
      </c>
      <c r="AQ2163" s="39"/>
      <c r="AR2163" s="61"/>
    </row>
    <row r="2164" spans="1:44" s="105" customFormat="1" ht="75" customHeight="1">
      <c r="A2164" s="66" t="s">
        <v>261</v>
      </c>
      <c r="B2164" s="66" t="s">
        <v>3427</v>
      </c>
      <c r="C2164" s="37" t="s">
        <v>612</v>
      </c>
      <c r="D2164" s="34">
        <v>5</v>
      </c>
      <c r="E2164" s="34">
        <v>208</v>
      </c>
      <c r="F2164" s="34">
        <v>97</v>
      </c>
      <c r="G2164" s="32" t="s">
        <v>388</v>
      </c>
      <c r="H2164" s="32" t="s">
        <v>389</v>
      </c>
      <c r="I2164" s="48"/>
      <c r="J2164" s="34">
        <v>0.31</v>
      </c>
      <c r="K2164" s="34">
        <v>5</v>
      </c>
      <c r="L2164" s="34">
        <v>0.31</v>
      </c>
      <c r="M2164" s="34">
        <v>100</v>
      </c>
      <c r="N2164" s="34">
        <v>400</v>
      </c>
      <c r="O2164" s="34">
        <v>500</v>
      </c>
      <c r="P2164" s="92">
        <v>0.5</v>
      </c>
      <c r="Q2164" s="92">
        <v>1</v>
      </c>
      <c r="R2164" s="92">
        <v>1.5</v>
      </c>
      <c r="S2164" s="92">
        <v>2.5</v>
      </c>
      <c r="T2164" s="92">
        <v>3.75</v>
      </c>
      <c r="U2164" s="92">
        <v>5</v>
      </c>
      <c r="V2164" s="92">
        <v>94.5</v>
      </c>
      <c r="W2164" s="92">
        <v>96.5</v>
      </c>
      <c r="X2164" s="92">
        <v>96.9</v>
      </c>
      <c r="Y2164" s="92">
        <v>97.1</v>
      </c>
      <c r="Z2164" s="92">
        <v>96.9</v>
      </c>
      <c r="AA2164" s="92">
        <v>96.4</v>
      </c>
      <c r="AB2164" s="92">
        <v>96.82</v>
      </c>
      <c r="AC2164" s="92">
        <v>94.9</v>
      </c>
      <c r="AD2164" s="92">
        <v>96.8</v>
      </c>
      <c r="AE2164" s="92">
        <v>97.5</v>
      </c>
      <c r="AF2164" s="92">
        <v>97.4</v>
      </c>
      <c r="AG2164" s="92">
        <v>97.4</v>
      </c>
      <c r="AH2164" s="92">
        <v>97.2</v>
      </c>
      <c r="AI2164" s="92">
        <v>97.29</v>
      </c>
      <c r="AJ2164" s="92">
        <v>95.4</v>
      </c>
      <c r="AK2164" s="92">
        <v>97</v>
      </c>
      <c r="AL2164" s="92">
        <v>97.8</v>
      </c>
      <c r="AM2164" s="92">
        <v>97.8</v>
      </c>
      <c r="AN2164" s="92">
        <v>97.7</v>
      </c>
      <c r="AO2164" s="92">
        <v>97.2</v>
      </c>
      <c r="AP2164" s="92">
        <v>97.57</v>
      </c>
      <c r="AQ2164" s="39"/>
      <c r="AR2164" s="61"/>
    </row>
    <row r="2165" spans="1:44" s="105" customFormat="1" ht="75" customHeight="1">
      <c r="A2165" s="66" t="s">
        <v>261</v>
      </c>
      <c r="B2165" s="66" t="s">
        <v>3428</v>
      </c>
      <c r="C2165" s="37" t="s">
        <v>613</v>
      </c>
      <c r="D2165" s="34">
        <v>5</v>
      </c>
      <c r="E2165" s="34">
        <v>240</v>
      </c>
      <c r="F2165" s="34">
        <v>97</v>
      </c>
      <c r="G2165" s="32" t="s">
        <v>388</v>
      </c>
      <c r="H2165" s="32" t="s">
        <v>389</v>
      </c>
      <c r="I2165" s="48"/>
      <c r="J2165" s="34">
        <v>0.24</v>
      </c>
      <c r="K2165" s="34">
        <v>5</v>
      </c>
      <c r="L2165" s="34">
        <v>0.24</v>
      </c>
      <c r="M2165" s="34">
        <v>100</v>
      </c>
      <c r="N2165" s="34">
        <v>400</v>
      </c>
      <c r="O2165" s="34">
        <v>500</v>
      </c>
      <c r="P2165" s="92">
        <v>0.5</v>
      </c>
      <c r="Q2165" s="92">
        <v>1</v>
      </c>
      <c r="R2165" s="92">
        <v>1.5</v>
      </c>
      <c r="S2165" s="92">
        <v>2.5</v>
      </c>
      <c r="T2165" s="92">
        <v>3.75</v>
      </c>
      <c r="U2165" s="92">
        <v>5</v>
      </c>
      <c r="V2165" s="92">
        <v>94.5</v>
      </c>
      <c r="W2165" s="92">
        <v>96.5</v>
      </c>
      <c r="X2165" s="92">
        <v>96.9</v>
      </c>
      <c r="Y2165" s="92">
        <v>97.1</v>
      </c>
      <c r="Z2165" s="92">
        <v>96.9</v>
      </c>
      <c r="AA2165" s="92">
        <v>96.4</v>
      </c>
      <c r="AB2165" s="92">
        <v>96.82</v>
      </c>
      <c r="AC2165" s="92">
        <v>94.9</v>
      </c>
      <c r="AD2165" s="92">
        <v>96.8</v>
      </c>
      <c r="AE2165" s="92">
        <v>97.5</v>
      </c>
      <c r="AF2165" s="92">
        <v>97.4</v>
      </c>
      <c r="AG2165" s="92">
        <v>97.4</v>
      </c>
      <c r="AH2165" s="92">
        <v>97.2</v>
      </c>
      <c r="AI2165" s="92">
        <v>97.29</v>
      </c>
      <c r="AJ2165" s="92">
        <v>95.4</v>
      </c>
      <c r="AK2165" s="92">
        <v>97</v>
      </c>
      <c r="AL2165" s="92">
        <v>97.8</v>
      </c>
      <c r="AM2165" s="92">
        <v>97.8</v>
      </c>
      <c r="AN2165" s="92">
        <v>97.7</v>
      </c>
      <c r="AO2165" s="92">
        <v>97.2</v>
      </c>
      <c r="AP2165" s="92">
        <v>97.57</v>
      </c>
      <c r="AQ2165" s="39"/>
      <c r="AR2165" s="61"/>
    </row>
    <row r="2166" spans="1:44" s="105" customFormat="1" ht="75" customHeight="1">
      <c r="A2166" s="66" t="s">
        <v>261</v>
      </c>
      <c r="B2166" s="66" t="s">
        <v>3429</v>
      </c>
      <c r="C2166" s="37" t="s">
        <v>621</v>
      </c>
      <c r="D2166" s="34">
        <v>6</v>
      </c>
      <c r="E2166" s="34">
        <v>208</v>
      </c>
      <c r="F2166" s="34">
        <v>97</v>
      </c>
      <c r="G2166" s="32" t="s">
        <v>388</v>
      </c>
      <c r="H2166" s="32" t="s">
        <v>389</v>
      </c>
      <c r="I2166" s="48"/>
      <c r="J2166" s="34">
        <v>0.32</v>
      </c>
      <c r="K2166" s="34">
        <v>6</v>
      </c>
      <c r="L2166" s="34">
        <v>0.32</v>
      </c>
      <c r="M2166" s="34">
        <v>100</v>
      </c>
      <c r="N2166" s="34">
        <v>400</v>
      </c>
      <c r="O2166" s="34">
        <v>500</v>
      </c>
      <c r="P2166" s="92">
        <v>0.6</v>
      </c>
      <c r="Q2166" s="92">
        <v>1.2</v>
      </c>
      <c r="R2166" s="92">
        <v>1.8</v>
      </c>
      <c r="S2166" s="92">
        <v>3</v>
      </c>
      <c r="T2166" s="92">
        <v>4.5</v>
      </c>
      <c r="U2166" s="92">
        <v>6</v>
      </c>
      <c r="V2166" s="92">
        <v>94.5</v>
      </c>
      <c r="W2166" s="92">
        <v>96.5</v>
      </c>
      <c r="X2166" s="92">
        <v>96.9</v>
      </c>
      <c r="Y2166" s="92">
        <v>97.1</v>
      </c>
      <c r="Z2166" s="92">
        <v>96.9</v>
      </c>
      <c r="AA2166" s="92">
        <v>96.4</v>
      </c>
      <c r="AB2166" s="92">
        <v>96.82</v>
      </c>
      <c r="AC2166" s="92">
        <v>94.9</v>
      </c>
      <c r="AD2166" s="92">
        <v>96.8</v>
      </c>
      <c r="AE2166" s="92">
        <v>97.5</v>
      </c>
      <c r="AF2166" s="92">
        <v>97.4</v>
      </c>
      <c r="AG2166" s="92">
        <v>97.4</v>
      </c>
      <c r="AH2166" s="92">
        <v>97.2</v>
      </c>
      <c r="AI2166" s="92">
        <v>97.29</v>
      </c>
      <c r="AJ2166" s="92">
        <v>95.4</v>
      </c>
      <c r="AK2166" s="92">
        <v>97</v>
      </c>
      <c r="AL2166" s="92">
        <v>97.8</v>
      </c>
      <c r="AM2166" s="92">
        <v>97.8</v>
      </c>
      <c r="AN2166" s="92">
        <v>97.7</v>
      </c>
      <c r="AO2166" s="92">
        <v>97.2</v>
      </c>
      <c r="AP2166" s="92">
        <v>97.57</v>
      </c>
      <c r="AQ2166" s="39"/>
      <c r="AR2166" s="61"/>
    </row>
    <row r="2167" spans="1:44" s="105" customFormat="1" ht="75" customHeight="1">
      <c r="A2167" s="66" t="s">
        <v>261</v>
      </c>
      <c r="B2167" s="66" t="s">
        <v>3430</v>
      </c>
      <c r="C2167" s="37" t="s">
        <v>622</v>
      </c>
      <c r="D2167" s="34">
        <v>6</v>
      </c>
      <c r="E2167" s="34">
        <v>240</v>
      </c>
      <c r="F2167" s="34">
        <v>97</v>
      </c>
      <c r="G2167" s="32" t="s">
        <v>388</v>
      </c>
      <c r="H2167" s="32" t="s">
        <v>389</v>
      </c>
      <c r="I2167" s="48"/>
      <c r="J2167" s="34">
        <v>0.68</v>
      </c>
      <c r="K2167" s="34">
        <v>6</v>
      </c>
      <c r="L2167" s="34">
        <v>0.68</v>
      </c>
      <c r="M2167" s="34">
        <v>100</v>
      </c>
      <c r="N2167" s="34">
        <v>400</v>
      </c>
      <c r="O2167" s="34">
        <v>500</v>
      </c>
      <c r="P2167" s="92">
        <v>0.6</v>
      </c>
      <c r="Q2167" s="92">
        <v>1.2</v>
      </c>
      <c r="R2167" s="92">
        <v>1.8</v>
      </c>
      <c r="S2167" s="92">
        <v>3</v>
      </c>
      <c r="T2167" s="92">
        <v>4.5</v>
      </c>
      <c r="U2167" s="92">
        <v>6</v>
      </c>
      <c r="V2167" s="92">
        <v>94.5</v>
      </c>
      <c r="W2167" s="92">
        <v>96.5</v>
      </c>
      <c r="X2167" s="92">
        <v>96.9</v>
      </c>
      <c r="Y2167" s="92">
        <v>97.1</v>
      </c>
      <c r="Z2167" s="92">
        <v>96.9</v>
      </c>
      <c r="AA2167" s="92">
        <v>96.4</v>
      </c>
      <c r="AB2167" s="92">
        <v>96.82</v>
      </c>
      <c r="AC2167" s="92">
        <v>94.9</v>
      </c>
      <c r="AD2167" s="92">
        <v>96.8</v>
      </c>
      <c r="AE2167" s="92">
        <v>97.5</v>
      </c>
      <c r="AF2167" s="92">
        <v>97.4</v>
      </c>
      <c r="AG2167" s="92">
        <v>97.4</v>
      </c>
      <c r="AH2167" s="92">
        <v>97.2</v>
      </c>
      <c r="AI2167" s="92">
        <v>97.29</v>
      </c>
      <c r="AJ2167" s="92">
        <v>95.4</v>
      </c>
      <c r="AK2167" s="92">
        <v>97</v>
      </c>
      <c r="AL2167" s="92">
        <v>97.8</v>
      </c>
      <c r="AM2167" s="92">
        <v>97.8</v>
      </c>
      <c r="AN2167" s="92">
        <v>97.7</v>
      </c>
      <c r="AO2167" s="92">
        <v>97.2</v>
      </c>
      <c r="AP2167" s="92">
        <v>97.57</v>
      </c>
      <c r="AQ2167" s="39"/>
      <c r="AR2167" s="61"/>
    </row>
    <row r="2168" spans="1:44" s="105" customFormat="1" ht="75" customHeight="1">
      <c r="A2168" s="66" t="s">
        <v>261</v>
      </c>
      <c r="B2168" s="66" t="s">
        <v>3431</v>
      </c>
      <c r="C2168" s="37" t="s">
        <v>623</v>
      </c>
      <c r="D2168" s="34">
        <v>6</v>
      </c>
      <c r="E2168" s="34">
        <v>277</v>
      </c>
      <c r="F2168" s="34">
        <v>97</v>
      </c>
      <c r="G2168" s="32" t="s">
        <v>388</v>
      </c>
      <c r="H2168" s="32" t="s">
        <v>389</v>
      </c>
      <c r="I2168" s="48"/>
      <c r="J2168" s="34">
        <v>0.85</v>
      </c>
      <c r="K2168" s="34">
        <v>6</v>
      </c>
      <c r="L2168" s="34">
        <v>0.85</v>
      </c>
      <c r="M2168" s="34">
        <v>100</v>
      </c>
      <c r="N2168" s="34">
        <v>400</v>
      </c>
      <c r="O2168" s="34">
        <v>500</v>
      </c>
      <c r="P2168" s="92">
        <v>0.6</v>
      </c>
      <c r="Q2168" s="92">
        <v>1.2</v>
      </c>
      <c r="R2168" s="92">
        <v>1.8</v>
      </c>
      <c r="S2168" s="92">
        <v>3</v>
      </c>
      <c r="T2168" s="92">
        <v>4.5</v>
      </c>
      <c r="U2168" s="92">
        <v>6</v>
      </c>
      <c r="V2168" s="92">
        <v>94.5</v>
      </c>
      <c r="W2168" s="92">
        <v>96.5</v>
      </c>
      <c r="X2168" s="92">
        <v>96.9</v>
      </c>
      <c r="Y2168" s="92">
        <v>97.1</v>
      </c>
      <c r="Z2168" s="92">
        <v>96.9</v>
      </c>
      <c r="AA2168" s="92">
        <v>96.4</v>
      </c>
      <c r="AB2168" s="92">
        <v>96.82</v>
      </c>
      <c r="AC2168" s="92">
        <v>94.9</v>
      </c>
      <c r="AD2168" s="92">
        <v>96.8</v>
      </c>
      <c r="AE2168" s="92">
        <v>97.5</v>
      </c>
      <c r="AF2168" s="92">
        <v>97.4</v>
      </c>
      <c r="AG2168" s="92">
        <v>97.4</v>
      </c>
      <c r="AH2168" s="92">
        <v>97.2</v>
      </c>
      <c r="AI2168" s="92">
        <v>97.29</v>
      </c>
      <c r="AJ2168" s="92">
        <v>95.4</v>
      </c>
      <c r="AK2168" s="92">
        <v>97</v>
      </c>
      <c r="AL2168" s="92">
        <v>97.8</v>
      </c>
      <c r="AM2168" s="92">
        <v>97.8</v>
      </c>
      <c r="AN2168" s="92">
        <v>97.7</v>
      </c>
      <c r="AO2168" s="92">
        <v>97.2</v>
      </c>
      <c r="AP2168" s="92">
        <v>97.57</v>
      </c>
      <c r="AQ2168" s="39"/>
      <c r="AR2168" s="61"/>
    </row>
    <row r="2169" spans="1:44" s="105" customFormat="1" ht="75" customHeight="1">
      <c r="A2169" s="66" t="s">
        <v>261</v>
      </c>
      <c r="B2169" s="66" t="s">
        <v>3432</v>
      </c>
      <c r="C2169" s="37" t="s">
        <v>720</v>
      </c>
      <c r="D2169" s="34">
        <v>7</v>
      </c>
      <c r="E2169" s="34">
        <v>208</v>
      </c>
      <c r="F2169" s="34">
        <v>97</v>
      </c>
      <c r="G2169" s="32" t="s">
        <v>388</v>
      </c>
      <c r="H2169" s="32" t="s">
        <v>389</v>
      </c>
      <c r="I2169" s="48"/>
      <c r="J2169" s="34">
        <v>0.27</v>
      </c>
      <c r="K2169" s="34"/>
      <c r="L2169" s="34"/>
      <c r="M2169" s="34">
        <v>100</v>
      </c>
      <c r="N2169" s="34">
        <v>400</v>
      </c>
      <c r="O2169" s="34">
        <v>480</v>
      </c>
      <c r="P2169" s="92">
        <v>0.7</v>
      </c>
      <c r="Q2169" s="92">
        <v>1.4</v>
      </c>
      <c r="R2169" s="92">
        <v>2.1</v>
      </c>
      <c r="S2169" s="92">
        <v>3.5</v>
      </c>
      <c r="T2169" s="92">
        <v>5.25</v>
      </c>
      <c r="U2169" s="92">
        <v>7</v>
      </c>
      <c r="V2169" s="92">
        <v>93.5</v>
      </c>
      <c r="W2169" s="92">
        <v>96</v>
      </c>
      <c r="X2169" s="92">
        <v>96.7</v>
      </c>
      <c r="Y2169" s="92">
        <v>97</v>
      </c>
      <c r="Z2169" s="92">
        <v>96.9</v>
      </c>
      <c r="AA2169" s="92">
        <v>96.6</v>
      </c>
      <c r="AB2169" s="92">
        <v>96.7</v>
      </c>
      <c r="AC2169" s="92">
        <v>94.4</v>
      </c>
      <c r="AD2169" s="92">
        <v>96.6</v>
      </c>
      <c r="AE2169" s="92">
        <v>97.2</v>
      </c>
      <c r="AF2169" s="92">
        <v>97.5</v>
      </c>
      <c r="AG2169" s="92">
        <v>97.3</v>
      </c>
      <c r="AH2169" s="92">
        <v>97</v>
      </c>
      <c r="AI2169" s="92">
        <v>97.1</v>
      </c>
      <c r="AJ2169" s="92">
        <v>93.3</v>
      </c>
      <c r="AK2169" s="92">
        <v>96</v>
      </c>
      <c r="AL2169" s="92">
        <v>96.6</v>
      </c>
      <c r="AM2169" s="92">
        <v>97.1</v>
      </c>
      <c r="AN2169" s="92">
        <v>97.2</v>
      </c>
      <c r="AO2169" s="92">
        <v>96.9</v>
      </c>
      <c r="AP2169" s="92">
        <v>96.9</v>
      </c>
      <c r="AQ2169" s="39"/>
      <c r="AR2169" s="61"/>
    </row>
    <row r="2170" spans="1:44" s="105" customFormat="1" ht="75" customHeight="1">
      <c r="A2170" s="66" t="s">
        <v>261</v>
      </c>
      <c r="B2170" s="66" t="s">
        <v>3433</v>
      </c>
      <c r="C2170" s="37" t="s">
        <v>716</v>
      </c>
      <c r="D2170" s="34">
        <v>7</v>
      </c>
      <c r="E2170" s="34">
        <v>240</v>
      </c>
      <c r="F2170" s="34">
        <v>97.5</v>
      </c>
      <c r="G2170" s="32" t="s">
        <v>388</v>
      </c>
      <c r="H2170" s="32" t="s">
        <v>389</v>
      </c>
      <c r="I2170" s="48"/>
      <c r="J2170" s="34">
        <v>0.39</v>
      </c>
      <c r="K2170" s="34"/>
      <c r="L2170" s="34"/>
      <c r="M2170" s="34">
        <v>100</v>
      </c>
      <c r="N2170" s="34">
        <v>400</v>
      </c>
      <c r="O2170" s="34">
        <v>480</v>
      </c>
      <c r="P2170" s="92">
        <v>0.7</v>
      </c>
      <c r="Q2170" s="92">
        <v>1.4</v>
      </c>
      <c r="R2170" s="92">
        <v>2.1</v>
      </c>
      <c r="S2170" s="92">
        <v>3.5</v>
      </c>
      <c r="T2170" s="92">
        <v>5.25</v>
      </c>
      <c r="U2170" s="92">
        <v>7</v>
      </c>
      <c r="V2170" s="92">
        <v>92.7</v>
      </c>
      <c r="W2170" s="92">
        <v>95.8</v>
      </c>
      <c r="X2170" s="92">
        <v>96.6</v>
      </c>
      <c r="Y2170" s="92">
        <v>97</v>
      </c>
      <c r="Z2170" s="92">
        <v>97.1</v>
      </c>
      <c r="AA2170" s="92">
        <v>96.8</v>
      </c>
      <c r="AB2170" s="92">
        <v>96.8</v>
      </c>
      <c r="AC2170" s="92">
        <v>95.3</v>
      </c>
      <c r="AD2170" s="92">
        <v>97.3</v>
      </c>
      <c r="AE2170" s="92">
        <v>97.8</v>
      </c>
      <c r="AF2170" s="92">
        <v>98</v>
      </c>
      <c r="AG2170" s="92">
        <v>97.9</v>
      </c>
      <c r="AH2170" s="92">
        <v>97.7</v>
      </c>
      <c r="AI2170" s="92">
        <v>97.7</v>
      </c>
      <c r="AJ2170" s="92">
        <v>94.6</v>
      </c>
      <c r="AK2170" s="92">
        <v>96.9</v>
      </c>
      <c r="AL2170" s="92">
        <v>97.5</v>
      </c>
      <c r="AM2170" s="92">
        <v>97.8</v>
      </c>
      <c r="AN2170" s="92">
        <v>97.8</v>
      </c>
      <c r="AO2170" s="92">
        <v>97.6</v>
      </c>
      <c r="AP2170" s="92">
        <v>97.6</v>
      </c>
      <c r="AQ2170" s="39"/>
      <c r="AR2170" s="61"/>
    </row>
    <row r="2171" spans="1:44" s="105" customFormat="1" ht="75" customHeight="1">
      <c r="A2171" s="66" t="s">
        <v>261</v>
      </c>
      <c r="B2171" s="66" t="s">
        <v>3434</v>
      </c>
      <c r="C2171" s="37" t="s">
        <v>717</v>
      </c>
      <c r="D2171" s="34">
        <v>7</v>
      </c>
      <c r="E2171" s="34">
        <v>277</v>
      </c>
      <c r="F2171" s="34">
        <v>97</v>
      </c>
      <c r="G2171" s="32" t="s">
        <v>388</v>
      </c>
      <c r="H2171" s="32" t="s">
        <v>389</v>
      </c>
      <c r="I2171" s="48"/>
      <c r="J2171" s="34">
        <v>0.45</v>
      </c>
      <c r="K2171" s="34"/>
      <c r="L2171" s="34"/>
      <c r="M2171" s="34">
        <v>100</v>
      </c>
      <c r="N2171" s="34">
        <v>400</v>
      </c>
      <c r="O2171" s="34">
        <v>480</v>
      </c>
      <c r="P2171" s="92">
        <v>0.7</v>
      </c>
      <c r="Q2171" s="92">
        <v>1.4</v>
      </c>
      <c r="R2171" s="92">
        <v>2.1</v>
      </c>
      <c r="S2171" s="92">
        <v>3.5</v>
      </c>
      <c r="T2171" s="92">
        <v>5.25</v>
      </c>
      <c r="U2171" s="92">
        <v>7</v>
      </c>
      <c r="V2171" s="92">
        <v>91.2</v>
      </c>
      <c r="W2171" s="92">
        <v>94.7</v>
      </c>
      <c r="X2171" s="92">
        <v>95.9</v>
      </c>
      <c r="Y2171" s="92">
        <v>96.8</v>
      </c>
      <c r="Z2171" s="92">
        <v>97</v>
      </c>
      <c r="AA2171" s="92">
        <v>96.9</v>
      </c>
      <c r="AB2171" s="92">
        <v>96.5</v>
      </c>
      <c r="AC2171" s="92">
        <v>93.5</v>
      </c>
      <c r="AD2171" s="92">
        <v>96.4</v>
      </c>
      <c r="AE2171" s="92">
        <v>97.1</v>
      </c>
      <c r="AF2171" s="92">
        <v>97.7</v>
      </c>
      <c r="AG2171" s="92">
        <v>97.7</v>
      </c>
      <c r="AH2171" s="92">
        <v>97.7</v>
      </c>
      <c r="AI2171" s="92">
        <v>97.4</v>
      </c>
      <c r="AJ2171" s="92">
        <v>94.9</v>
      </c>
      <c r="AK2171" s="92">
        <v>97.1</v>
      </c>
      <c r="AL2171" s="92">
        <v>97.6</v>
      </c>
      <c r="AM2171" s="92">
        <v>98.1</v>
      </c>
      <c r="AN2171" s="92">
        <v>98.1</v>
      </c>
      <c r="AO2171" s="92">
        <v>98</v>
      </c>
      <c r="AP2171" s="92">
        <v>97.8</v>
      </c>
      <c r="AQ2171" s="39"/>
      <c r="AR2171" s="61"/>
    </row>
    <row r="2172" spans="1:44" s="105" customFormat="1" ht="30">
      <c r="A2172" s="66" t="s">
        <v>261</v>
      </c>
      <c r="B2172" s="66" t="s">
        <v>3435</v>
      </c>
      <c r="C2172" s="37" t="s">
        <v>1406</v>
      </c>
      <c r="D2172" s="34">
        <v>8</v>
      </c>
      <c r="E2172" s="34">
        <v>208</v>
      </c>
      <c r="F2172" s="34">
        <v>97</v>
      </c>
      <c r="G2172" s="32" t="s">
        <v>388</v>
      </c>
      <c r="H2172" s="32" t="s">
        <v>389</v>
      </c>
      <c r="I2172" s="48"/>
      <c r="J2172" s="34">
        <v>0.43</v>
      </c>
      <c r="K2172" s="34"/>
      <c r="L2172" s="34"/>
      <c r="M2172" s="34">
        <v>100</v>
      </c>
      <c r="N2172" s="34">
        <v>400</v>
      </c>
      <c r="O2172" s="34">
        <v>480</v>
      </c>
      <c r="P2172" s="92">
        <v>0.8</v>
      </c>
      <c r="Q2172" s="92">
        <v>1.6</v>
      </c>
      <c r="R2172" s="92">
        <v>2.4</v>
      </c>
      <c r="S2172" s="92">
        <v>4</v>
      </c>
      <c r="T2172" s="92">
        <v>6</v>
      </c>
      <c r="U2172" s="92">
        <v>8</v>
      </c>
      <c r="V2172" s="92">
        <v>93.8</v>
      </c>
      <c r="W2172" s="92">
        <v>96.2</v>
      </c>
      <c r="X2172" s="92">
        <v>96.8</v>
      </c>
      <c r="Y2172" s="92">
        <v>97</v>
      </c>
      <c r="Z2172" s="92">
        <v>96.9</v>
      </c>
      <c r="AA2172" s="92">
        <v>96.4</v>
      </c>
      <c r="AB2172" s="92">
        <v>96.7</v>
      </c>
      <c r="AC2172" s="92">
        <v>94.5</v>
      </c>
      <c r="AD2172" s="92">
        <v>96.4</v>
      </c>
      <c r="AE2172" s="92">
        <v>97.2</v>
      </c>
      <c r="AF2172" s="92">
        <v>97.5</v>
      </c>
      <c r="AG2172" s="92">
        <v>97.3</v>
      </c>
      <c r="AH2172" s="92">
        <v>96.9</v>
      </c>
      <c r="AI2172" s="92">
        <v>97.1</v>
      </c>
      <c r="AJ2172" s="92">
        <v>93.7</v>
      </c>
      <c r="AK2172" s="92">
        <v>96.2</v>
      </c>
      <c r="AL2172" s="92">
        <v>96.9</v>
      </c>
      <c r="AM2172" s="92">
        <v>97.2</v>
      </c>
      <c r="AN2172" s="92">
        <v>97.1</v>
      </c>
      <c r="AO2172" s="92">
        <v>96.7</v>
      </c>
      <c r="AP2172" s="92">
        <v>96.9</v>
      </c>
      <c r="AQ2172" s="39"/>
      <c r="AR2172" s="61"/>
    </row>
    <row r="2173" spans="1:44" s="105" customFormat="1" ht="30">
      <c r="A2173" s="66" t="s">
        <v>261</v>
      </c>
      <c r="B2173" s="66" t="s">
        <v>3436</v>
      </c>
      <c r="C2173" s="37" t="s">
        <v>1407</v>
      </c>
      <c r="D2173" s="34">
        <v>8</v>
      </c>
      <c r="E2173" s="34">
        <v>240</v>
      </c>
      <c r="F2173" s="34">
        <v>97.5</v>
      </c>
      <c r="G2173" s="32" t="s">
        <v>388</v>
      </c>
      <c r="H2173" s="32" t="s">
        <v>389</v>
      </c>
      <c r="I2173" s="48"/>
      <c r="J2173" s="34">
        <v>0.47</v>
      </c>
      <c r="K2173" s="34"/>
      <c r="L2173" s="34"/>
      <c r="M2173" s="34">
        <v>100</v>
      </c>
      <c r="N2173" s="34">
        <v>400</v>
      </c>
      <c r="O2173" s="34">
        <v>480</v>
      </c>
      <c r="P2173" s="92">
        <v>0.8</v>
      </c>
      <c r="Q2173" s="92">
        <v>1.6</v>
      </c>
      <c r="R2173" s="92">
        <v>2.4</v>
      </c>
      <c r="S2173" s="92">
        <v>4</v>
      </c>
      <c r="T2173" s="92">
        <v>6</v>
      </c>
      <c r="U2173" s="92">
        <v>8</v>
      </c>
      <c r="V2173" s="92">
        <v>93</v>
      </c>
      <c r="W2173" s="92">
        <v>96</v>
      </c>
      <c r="X2173" s="92">
        <v>96.7</v>
      </c>
      <c r="Y2173" s="92">
        <v>97.1</v>
      </c>
      <c r="Z2173" s="92">
        <v>96.9</v>
      </c>
      <c r="AA2173" s="92">
        <v>96.7</v>
      </c>
      <c r="AB2173" s="92">
        <v>96.7</v>
      </c>
      <c r="AC2173" s="92">
        <v>95.7</v>
      </c>
      <c r="AD2173" s="92">
        <v>97.4</v>
      </c>
      <c r="AE2173" s="92">
        <v>97.8</v>
      </c>
      <c r="AF2173" s="92">
        <v>97.9</v>
      </c>
      <c r="AG2173" s="92">
        <v>97.8</v>
      </c>
      <c r="AH2173" s="92">
        <v>97.5</v>
      </c>
      <c r="AI2173" s="92">
        <v>97.7</v>
      </c>
      <c r="AJ2173" s="92">
        <v>95</v>
      </c>
      <c r="AK2173" s="92">
        <v>97.1</v>
      </c>
      <c r="AL2173" s="92">
        <v>97.5</v>
      </c>
      <c r="AM2173" s="92">
        <v>97.8</v>
      </c>
      <c r="AN2173" s="92">
        <v>97.7</v>
      </c>
      <c r="AO2173" s="92">
        <v>97.4</v>
      </c>
      <c r="AP2173" s="92">
        <v>97.5</v>
      </c>
      <c r="AQ2173" s="39"/>
      <c r="AR2173" s="61"/>
    </row>
    <row r="2174" spans="1:44" s="105" customFormat="1" ht="75" customHeight="1">
      <c r="A2174" s="66" t="s">
        <v>261</v>
      </c>
      <c r="B2174" s="66" t="s">
        <v>3437</v>
      </c>
      <c r="C2174" s="37" t="s">
        <v>1408</v>
      </c>
      <c r="D2174" s="34">
        <v>8</v>
      </c>
      <c r="E2174" s="34">
        <v>277</v>
      </c>
      <c r="F2174" s="34">
        <v>97</v>
      </c>
      <c r="G2174" s="32" t="s">
        <v>388</v>
      </c>
      <c r="H2174" s="32" t="s">
        <v>389</v>
      </c>
      <c r="I2174" s="48"/>
      <c r="J2174" s="34">
        <v>0.28000000000000003</v>
      </c>
      <c r="K2174" s="34"/>
      <c r="L2174" s="34"/>
      <c r="M2174" s="34">
        <v>100</v>
      </c>
      <c r="N2174" s="34">
        <v>400</v>
      </c>
      <c r="O2174" s="34">
        <v>480</v>
      </c>
      <c r="P2174" s="92">
        <v>0.8</v>
      </c>
      <c r="Q2174" s="92">
        <v>1.6</v>
      </c>
      <c r="R2174" s="92">
        <v>2.4</v>
      </c>
      <c r="S2174" s="92">
        <v>4</v>
      </c>
      <c r="T2174" s="92">
        <v>6</v>
      </c>
      <c r="U2174" s="92">
        <v>8</v>
      </c>
      <c r="V2174" s="92">
        <v>91</v>
      </c>
      <c r="W2174" s="92">
        <v>94.6</v>
      </c>
      <c r="X2174" s="92">
        <v>96</v>
      </c>
      <c r="Y2174" s="92">
        <v>96.8</v>
      </c>
      <c r="Z2174" s="92">
        <v>97</v>
      </c>
      <c r="AA2174" s="92">
        <v>96.9</v>
      </c>
      <c r="AB2174" s="92">
        <v>96.5</v>
      </c>
      <c r="AC2174" s="92">
        <v>93.5</v>
      </c>
      <c r="AD2174" s="92">
        <v>95.8</v>
      </c>
      <c r="AE2174" s="92">
        <v>96.8</v>
      </c>
      <c r="AF2174" s="92">
        <v>97.5</v>
      </c>
      <c r="AG2174" s="92">
        <v>97.6</v>
      </c>
      <c r="AH2174" s="92">
        <v>97.5</v>
      </c>
      <c r="AI2174" s="92">
        <v>97.2</v>
      </c>
      <c r="AJ2174" s="92">
        <v>94.5</v>
      </c>
      <c r="AK2174" s="92">
        <v>96.5</v>
      </c>
      <c r="AL2174" s="92">
        <v>97.3</v>
      </c>
      <c r="AM2174" s="92">
        <v>97.7</v>
      </c>
      <c r="AN2174" s="92">
        <v>98</v>
      </c>
      <c r="AO2174" s="92">
        <v>97.8</v>
      </c>
      <c r="AP2174" s="92">
        <v>97.6</v>
      </c>
      <c r="AQ2174" s="39"/>
      <c r="AR2174" s="61"/>
    </row>
    <row r="2175" spans="1:44" s="105" customFormat="1" ht="88.9" customHeight="1">
      <c r="A2175" s="66" t="s">
        <v>261</v>
      </c>
      <c r="B2175" s="66" t="s">
        <v>3438</v>
      </c>
      <c r="C2175" s="37" t="s">
        <v>1696</v>
      </c>
      <c r="D2175" s="34">
        <v>9</v>
      </c>
      <c r="E2175" s="34">
        <v>208</v>
      </c>
      <c r="F2175" s="34">
        <v>97</v>
      </c>
      <c r="G2175" s="32" t="s">
        <v>388</v>
      </c>
      <c r="H2175" s="32" t="s">
        <v>389</v>
      </c>
      <c r="I2175" s="48"/>
      <c r="J2175" s="34">
        <v>0.43</v>
      </c>
      <c r="K2175" s="34"/>
      <c r="L2175" s="34"/>
      <c r="M2175" s="34">
        <v>100</v>
      </c>
      <c r="N2175" s="34">
        <v>400</v>
      </c>
      <c r="O2175" s="34">
        <v>480</v>
      </c>
      <c r="P2175" s="92">
        <v>0.9</v>
      </c>
      <c r="Q2175" s="92">
        <v>1.8</v>
      </c>
      <c r="R2175" s="92">
        <v>2.7</v>
      </c>
      <c r="S2175" s="92">
        <v>4.5</v>
      </c>
      <c r="T2175" s="92">
        <v>6.75</v>
      </c>
      <c r="U2175" s="92">
        <v>9</v>
      </c>
      <c r="V2175" s="92">
        <v>95</v>
      </c>
      <c r="W2175" s="92">
        <v>96.8</v>
      </c>
      <c r="X2175" s="92">
        <v>97.2</v>
      </c>
      <c r="Y2175" s="92">
        <v>97.2</v>
      </c>
      <c r="Z2175" s="92">
        <v>96.9</v>
      </c>
      <c r="AA2175" s="92">
        <v>96.4</v>
      </c>
      <c r="AB2175" s="92">
        <v>96.9</v>
      </c>
      <c r="AC2175" s="92">
        <v>95.4</v>
      </c>
      <c r="AD2175" s="92">
        <v>97</v>
      </c>
      <c r="AE2175" s="92">
        <v>97.3</v>
      </c>
      <c r="AF2175" s="92">
        <v>97.3</v>
      </c>
      <c r="AG2175" s="92">
        <v>97.2</v>
      </c>
      <c r="AH2175" s="92">
        <v>96.8</v>
      </c>
      <c r="AI2175" s="92">
        <v>97.1</v>
      </c>
      <c r="AJ2175" s="92">
        <v>94.7</v>
      </c>
      <c r="AK2175" s="92">
        <v>96.5</v>
      </c>
      <c r="AL2175" s="92">
        <v>97.1</v>
      </c>
      <c r="AM2175" s="92">
        <v>97.3</v>
      </c>
      <c r="AN2175" s="92">
        <v>97.1</v>
      </c>
      <c r="AO2175" s="92">
        <v>96.7</v>
      </c>
      <c r="AP2175" s="92">
        <v>97</v>
      </c>
      <c r="AQ2175" s="39"/>
      <c r="AR2175" s="61"/>
    </row>
    <row r="2176" spans="1:44" s="105" customFormat="1" ht="88.9" customHeight="1">
      <c r="A2176" s="66" t="s">
        <v>261</v>
      </c>
      <c r="B2176" s="66" t="s">
        <v>3439</v>
      </c>
      <c r="C2176" s="37" t="s">
        <v>1697</v>
      </c>
      <c r="D2176" s="34">
        <v>9</v>
      </c>
      <c r="E2176" s="34">
        <v>240</v>
      </c>
      <c r="F2176" s="34">
        <v>97.5</v>
      </c>
      <c r="G2176" s="32" t="s">
        <v>388</v>
      </c>
      <c r="H2176" s="32" t="s">
        <v>389</v>
      </c>
      <c r="I2176" s="48"/>
      <c r="J2176" s="34">
        <v>0.4</v>
      </c>
      <c r="K2176" s="34"/>
      <c r="L2176" s="34"/>
      <c r="M2176" s="34">
        <v>100</v>
      </c>
      <c r="N2176" s="34">
        <v>400</v>
      </c>
      <c r="O2176" s="34">
        <v>480</v>
      </c>
      <c r="P2176" s="92">
        <v>0.9</v>
      </c>
      <c r="Q2176" s="92">
        <v>1.8</v>
      </c>
      <c r="R2176" s="92">
        <v>2.7</v>
      </c>
      <c r="S2176" s="92">
        <v>4.5</v>
      </c>
      <c r="T2176" s="92">
        <v>6.75</v>
      </c>
      <c r="U2176" s="92">
        <v>9</v>
      </c>
      <c r="V2176" s="92">
        <v>94.1</v>
      </c>
      <c r="W2176" s="92">
        <v>96.8</v>
      </c>
      <c r="X2176" s="92">
        <v>97.2</v>
      </c>
      <c r="Y2176" s="92">
        <v>97.4</v>
      </c>
      <c r="Z2176" s="92">
        <v>97.4</v>
      </c>
      <c r="AA2176" s="92">
        <v>97</v>
      </c>
      <c r="AB2176" s="92">
        <v>97.2</v>
      </c>
      <c r="AC2176" s="92">
        <v>96</v>
      </c>
      <c r="AD2176" s="92">
        <v>97.5</v>
      </c>
      <c r="AE2176" s="92">
        <v>97.6</v>
      </c>
      <c r="AF2176" s="92">
        <v>98.1</v>
      </c>
      <c r="AG2176" s="92">
        <v>97.8</v>
      </c>
      <c r="AH2176" s="92">
        <v>97.5</v>
      </c>
      <c r="AI2176" s="92">
        <v>97.7</v>
      </c>
      <c r="AJ2176" s="92">
        <v>95.1</v>
      </c>
      <c r="AK2176" s="92">
        <v>96.9</v>
      </c>
      <c r="AL2176" s="92">
        <v>97.4</v>
      </c>
      <c r="AM2176" s="92">
        <v>97.7</v>
      </c>
      <c r="AN2176" s="92">
        <v>97.7</v>
      </c>
      <c r="AO2176" s="92">
        <v>97.5</v>
      </c>
      <c r="AP2176" s="92">
        <v>97.5</v>
      </c>
      <c r="AQ2176" s="39"/>
      <c r="AR2176" s="61"/>
    </row>
    <row r="2177" spans="1:44" s="105" customFormat="1" ht="88.9" customHeight="1">
      <c r="A2177" s="66" t="s">
        <v>261</v>
      </c>
      <c r="B2177" s="66" t="s">
        <v>3440</v>
      </c>
      <c r="C2177" s="37" t="s">
        <v>1698</v>
      </c>
      <c r="D2177" s="34">
        <v>9</v>
      </c>
      <c r="E2177" s="34">
        <v>277</v>
      </c>
      <c r="F2177" s="34">
        <v>97.5</v>
      </c>
      <c r="G2177" s="32" t="s">
        <v>388</v>
      </c>
      <c r="H2177" s="32" t="s">
        <v>389</v>
      </c>
      <c r="I2177" s="48"/>
      <c r="J2177" s="34">
        <v>0.52</v>
      </c>
      <c r="K2177" s="34"/>
      <c r="L2177" s="34"/>
      <c r="M2177" s="34">
        <v>100</v>
      </c>
      <c r="N2177" s="34">
        <v>400</v>
      </c>
      <c r="O2177" s="34">
        <v>480</v>
      </c>
      <c r="P2177" s="92">
        <v>0.9</v>
      </c>
      <c r="Q2177" s="92">
        <v>1.8</v>
      </c>
      <c r="R2177" s="92">
        <v>2.7</v>
      </c>
      <c r="S2177" s="92">
        <v>4.5</v>
      </c>
      <c r="T2177" s="92">
        <v>6.75</v>
      </c>
      <c r="U2177" s="92">
        <v>9</v>
      </c>
      <c r="V2177" s="92">
        <v>92.5</v>
      </c>
      <c r="W2177" s="92">
        <v>95.5</v>
      </c>
      <c r="X2177" s="92">
        <v>96.6</v>
      </c>
      <c r="Y2177" s="92">
        <v>97.2</v>
      </c>
      <c r="Z2177" s="92">
        <v>97.2</v>
      </c>
      <c r="AA2177" s="92">
        <v>97.1</v>
      </c>
      <c r="AB2177" s="92">
        <v>96.9</v>
      </c>
      <c r="AC2177" s="92">
        <v>93.9</v>
      </c>
      <c r="AD2177" s="92">
        <v>96.6</v>
      </c>
      <c r="AE2177" s="92">
        <v>97.2</v>
      </c>
      <c r="AF2177" s="92">
        <v>97.6</v>
      </c>
      <c r="AG2177" s="92">
        <v>97.6</v>
      </c>
      <c r="AH2177" s="92">
        <v>97.5</v>
      </c>
      <c r="AI2177" s="92">
        <v>97.4</v>
      </c>
      <c r="AJ2177" s="92">
        <v>95.1</v>
      </c>
      <c r="AK2177" s="92">
        <v>97</v>
      </c>
      <c r="AL2177" s="92">
        <v>97.7</v>
      </c>
      <c r="AM2177" s="92">
        <v>97.9</v>
      </c>
      <c r="AN2177" s="92">
        <v>97.8</v>
      </c>
      <c r="AO2177" s="92">
        <v>97.7</v>
      </c>
      <c r="AP2177" s="92">
        <v>97.7</v>
      </c>
      <c r="AQ2177" s="39"/>
      <c r="AR2177" s="61"/>
    </row>
    <row r="2178" spans="1:44" s="105" customFormat="1" ht="88.9" customHeight="1">
      <c r="A2178" s="66" t="s">
        <v>261</v>
      </c>
      <c r="B2178" s="66" t="s">
        <v>3441</v>
      </c>
      <c r="C2178" s="37" t="s">
        <v>1409</v>
      </c>
      <c r="D2178" s="34">
        <v>10</v>
      </c>
      <c r="E2178" s="34">
        <v>208</v>
      </c>
      <c r="F2178" s="34">
        <v>97</v>
      </c>
      <c r="G2178" s="32" t="s">
        <v>388</v>
      </c>
      <c r="H2178" s="32" t="s">
        <v>389</v>
      </c>
      <c r="I2178" s="48"/>
      <c r="J2178" s="34">
        <v>0.44</v>
      </c>
      <c r="K2178" s="34"/>
      <c r="L2178" s="34"/>
      <c r="M2178" s="34">
        <v>100</v>
      </c>
      <c r="N2178" s="34">
        <v>400</v>
      </c>
      <c r="O2178" s="34">
        <v>480</v>
      </c>
      <c r="P2178" s="92">
        <v>1</v>
      </c>
      <c r="Q2178" s="92">
        <v>2</v>
      </c>
      <c r="R2178" s="92">
        <v>3</v>
      </c>
      <c r="S2178" s="92">
        <v>5</v>
      </c>
      <c r="T2178" s="92">
        <v>7.5</v>
      </c>
      <c r="U2178" s="92">
        <v>10</v>
      </c>
      <c r="V2178" s="92">
        <v>95.3</v>
      </c>
      <c r="W2178" s="92">
        <v>96.9</v>
      </c>
      <c r="X2178" s="92">
        <v>97.3</v>
      </c>
      <c r="Y2178" s="92">
        <v>97.1</v>
      </c>
      <c r="Z2178" s="92">
        <v>96.8</v>
      </c>
      <c r="AA2178" s="92">
        <v>96.3</v>
      </c>
      <c r="AB2178" s="92">
        <v>96.8</v>
      </c>
      <c r="AC2178" s="92">
        <v>95</v>
      </c>
      <c r="AD2178" s="92">
        <v>97</v>
      </c>
      <c r="AE2178" s="92">
        <v>97.4</v>
      </c>
      <c r="AF2178" s="92">
        <v>97.4</v>
      </c>
      <c r="AG2178" s="92">
        <v>97.1</v>
      </c>
      <c r="AH2178" s="92">
        <v>96.6</v>
      </c>
      <c r="AI2178" s="92">
        <v>97.1</v>
      </c>
      <c r="AJ2178" s="92">
        <v>94.2</v>
      </c>
      <c r="AK2178" s="92">
        <v>96.6</v>
      </c>
      <c r="AL2178" s="92">
        <v>97.1</v>
      </c>
      <c r="AM2178" s="92">
        <v>97.2</v>
      </c>
      <c r="AN2178" s="92">
        <v>96.9</v>
      </c>
      <c r="AO2178" s="92">
        <v>96.6</v>
      </c>
      <c r="AP2178" s="92">
        <v>96.9</v>
      </c>
      <c r="AQ2178" s="39"/>
      <c r="AR2178" s="61"/>
    </row>
    <row r="2179" spans="1:44" s="105" customFormat="1" ht="88.9" customHeight="1">
      <c r="A2179" s="66" t="s">
        <v>261</v>
      </c>
      <c r="B2179" s="66" t="s">
        <v>3442</v>
      </c>
      <c r="C2179" s="37" t="s">
        <v>1410</v>
      </c>
      <c r="D2179" s="34">
        <v>10</v>
      </c>
      <c r="E2179" s="34">
        <v>240</v>
      </c>
      <c r="F2179" s="34">
        <v>97.5</v>
      </c>
      <c r="G2179" s="32" t="s">
        <v>388</v>
      </c>
      <c r="H2179" s="32" t="s">
        <v>389</v>
      </c>
      <c r="I2179" s="48"/>
      <c r="J2179" s="34">
        <v>0.38</v>
      </c>
      <c r="K2179" s="34"/>
      <c r="L2179" s="34"/>
      <c r="M2179" s="34">
        <v>100</v>
      </c>
      <c r="N2179" s="34">
        <v>400</v>
      </c>
      <c r="O2179" s="34">
        <v>480</v>
      </c>
      <c r="P2179" s="92">
        <v>1</v>
      </c>
      <c r="Q2179" s="92">
        <v>2</v>
      </c>
      <c r="R2179" s="92">
        <v>3</v>
      </c>
      <c r="S2179" s="92">
        <v>5</v>
      </c>
      <c r="T2179" s="92">
        <v>7.5</v>
      </c>
      <c r="U2179" s="92">
        <v>10</v>
      </c>
      <c r="V2179" s="92">
        <v>94.7</v>
      </c>
      <c r="W2179" s="92">
        <v>96.9</v>
      </c>
      <c r="X2179" s="92">
        <v>97.3</v>
      </c>
      <c r="Y2179" s="92">
        <v>97.6</v>
      </c>
      <c r="Z2179" s="92">
        <v>97.3</v>
      </c>
      <c r="AA2179" s="92">
        <v>97</v>
      </c>
      <c r="AB2179" s="92">
        <v>97.2</v>
      </c>
      <c r="AC2179" s="92">
        <v>95.8</v>
      </c>
      <c r="AD2179" s="92">
        <v>97.5</v>
      </c>
      <c r="AE2179" s="92">
        <v>98.1</v>
      </c>
      <c r="AF2179" s="92">
        <v>98</v>
      </c>
      <c r="AG2179" s="92">
        <v>97.8</v>
      </c>
      <c r="AH2179" s="92">
        <v>97.5</v>
      </c>
      <c r="AI2179" s="92">
        <v>97.8</v>
      </c>
      <c r="AJ2179" s="92">
        <v>95.4</v>
      </c>
      <c r="AK2179" s="92">
        <v>97.1</v>
      </c>
      <c r="AL2179" s="92">
        <v>97.4</v>
      </c>
      <c r="AM2179" s="92">
        <v>97.7</v>
      </c>
      <c r="AN2179" s="92">
        <v>97.6</v>
      </c>
      <c r="AO2179" s="92">
        <v>97.4</v>
      </c>
      <c r="AP2179" s="92">
        <v>97.5</v>
      </c>
      <c r="AQ2179" s="39"/>
      <c r="AR2179" s="61"/>
    </row>
    <row r="2180" spans="1:44" s="105" customFormat="1" ht="88.9" customHeight="1">
      <c r="A2180" s="66" t="s">
        <v>261</v>
      </c>
      <c r="B2180" s="66" t="s">
        <v>3443</v>
      </c>
      <c r="C2180" s="37" t="s">
        <v>1411</v>
      </c>
      <c r="D2180" s="34">
        <v>10</v>
      </c>
      <c r="E2180" s="34">
        <v>277</v>
      </c>
      <c r="F2180" s="34">
        <v>97.5</v>
      </c>
      <c r="G2180" s="32" t="s">
        <v>388</v>
      </c>
      <c r="H2180" s="32" t="s">
        <v>389</v>
      </c>
      <c r="I2180" s="48"/>
      <c r="J2180" s="34">
        <v>0.44</v>
      </c>
      <c r="K2180" s="34"/>
      <c r="L2180" s="34"/>
      <c r="M2180" s="34">
        <v>100</v>
      </c>
      <c r="N2180" s="34">
        <v>400</v>
      </c>
      <c r="O2180" s="34">
        <v>480</v>
      </c>
      <c r="P2180" s="92">
        <v>1</v>
      </c>
      <c r="Q2180" s="92">
        <v>2</v>
      </c>
      <c r="R2180" s="92">
        <v>3</v>
      </c>
      <c r="S2180" s="92">
        <v>5</v>
      </c>
      <c r="T2180" s="92">
        <v>7.5</v>
      </c>
      <c r="U2180" s="92">
        <v>10</v>
      </c>
      <c r="V2180" s="92">
        <v>93.2</v>
      </c>
      <c r="W2180" s="92">
        <v>96</v>
      </c>
      <c r="X2180" s="92">
        <v>96.7</v>
      </c>
      <c r="Y2180" s="92">
        <v>97.2</v>
      </c>
      <c r="Z2180" s="92">
        <v>97.3</v>
      </c>
      <c r="AA2180" s="92">
        <v>97.1</v>
      </c>
      <c r="AB2180" s="92">
        <v>97</v>
      </c>
      <c r="AC2180" s="92">
        <v>94.3</v>
      </c>
      <c r="AD2180" s="92">
        <v>96.5</v>
      </c>
      <c r="AE2180" s="92">
        <v>97.4</v>
      </c>
      <c r="AF2180" s="92">
        <v>97.7</v>
      </c>
      <c r="AG2180" s="92">
        <v>97.5</v>
      </c>
      <c r="AH2180" s="92">
        <v>97.4</v>
      </c>
      <c r="AI2180" s="92">
        <v>97.4</v>
      </c>
      <c r="AJ2180" s="92">
        <v>95.4</v>
      </c>
      <c r="AK2180" s="92">
        <v>97.2</v>
      </c>
      <c r="AL2180" s="92">
        <v>97.6</v>
      </c>
      <c r="AM2180" s="92">
        <v>97.9</v>
      </c>
      <c r="AN2180" s="92">
        <v>97.9</v>
      </c>
      <c r="AO2180" s="92">
        <v>97.6</v>
      </c>
      <c r="AP2180" s="92">
        <v>97.7</v>
      </c>
      <c r="AQ2180" s="39"/>
      <c r="AR2180" s="61"/>
    </row>
    <row r="2181" spans="1:44" s="105" customFormat="1" ht="88.9" customHeight="1">
      <c r="A2181" s="66" t="s">
        <v>262</v>
      </c>
      <c r="B2181" s="66" t="s">
        <v>263</v>
      </c>
      <c r="C2181" s="37" t="s">
        <v>693</v>
      </c>
      <c r="D2181" s="34">
        <v>99.68</v>
      </c>
      <c r="E2181" s="34"/>
      <c r="F2181" s="34">
        <v>94.5</v>
      </c>
      <c r="G2181" s="32" t="s">
        <v>388</v>
      </c>
      <c r="H2181" s="32" t="s">
        <v>389</v>
      </c>
      <c r="I2181" s="48"/>
      <c r="J2181" s="34">
        <v>90.92</v>
      </c>
      <c r="K2181" s="34"/>
      <c r="L2181" s="34"/>
      <c r="M2181" s="34">
        <v>300</v>
      </c>
      <c r="N2181" s="34">
        <v>400</v>
      </c>
      <c r="O2181" s="34">
        <v>520</v>
      </c>
      <c r="P2181" s="92">
        <v>9.9700000000000006</v>
      </c>
      <c r="Q2181" s="92">
        <v>19.940000000000001</v>
      </c>
      <c r="R2181" s="92">
        <v>29.9</v>
      </c>
      <c r="S2181" s="92">
        <v>49.84</v>
      </c>
      <c r="T2181" s="92">
        <v>74.760000000000005</v>
      </c>
      <c r="U2181" s="92">
        <v>99.68</v>
      </c>
      <c r="V2181" s="92">
        <v>88.3</v>
      </c>
      <c r="W2181" s="92">
        <v>93.1</v>
      </c>
      <c r="X2181" s="92">
        <v>94.6</v>
      </c>
      <c r="Y2181" s="92">
        <v>95.8</v>
      </c>
      <c r="Z2181" s="92">
        <v>96.2</v>
      </c>
      <c r="AA2181" s="92">
        <v>96.2</v>
      </c>
      <c r="AB2181" s="92">
        <v>95.4</v>
      </c>
      <c r="AC2181" s="92">
        <v>86.6</v>
      </c>
      <c r="AD2181" s="92">
        <v>91.8</v>
      </c>
      <c r="AE2181" s="92">
        <v>93.6</v>
      </c>
      <c r="AF2181" s="92">
        <v>94.9</v>
      </c>
      <c r="AG2181" s="92">
        <v>95.4</v>
      </c>
      <c r="AH2181" s="92">
        <v>95.4</v>
      </c>
      <c r="AI2181" s="92">
        <v>94.5</v>
      </c>
      <c r="AJ2181" s="92">
        <v>84.6</v>
      </c>
      <c r="AK2181" s="92">
        <v>90.6</v>
      </c>
      <c r="AL2181" s="92">
        <v>92.6</v>
      </c>
      <c r="AM2181" s="92">
        <v>94.1</v>
      </c>
      <c r="AN2181" s="92">
        <v>94.6</v>
      </c>
      <c r="AO2181" s="92">
        <v>94.7</v>
      </c>
      <c r="AP2181" s="92">
        <v>93.7</v>
      </c>
      <c r="AQ2181" s="39"/>
      <c r="AR2181" s="61"/>
    </row>
    <row r="2182" spans="1:44" s="105" customFormat="1" ht="88.9" customHeight="1">
      <c r="A2182" s="66" t="s">
        <v>262</v>
      </c>
      <c r="B2182" s="66" t="s">
        <v>264</v>
      </c>
      <c r="C2182" s="37" t="s">
        <v>683</v>
      </c>
      <c r="D2182" s="34">
        <v>251.4</v>
      </c>
      <c r="E2182" s="34"/>
      <c r="F2182" s="34">
        <v>95</v>
      </c>
      <c r="G2182" s="32" t="s">
        <v>388</v>
      </c>
      <c r="H2182" s="32" t="s">
        <v>389</v>
      </c>
      <c r="I2182" s="48"/>
      <c r="J2182" s="34">
        <v>20.5</v>
      </c>
      <c r="K2182" s="34"/>
      <c r="L2182" s="34"/>
      <c r="M2182" s="34">
        <v>300</v>
      </c>
      <c r="N2182" s="34">
        <v>400</v>
      </c>
      <c r="O2182" s="34">
        <v>520</v>
      </c>
      <c r="P2182" s="92">
        <v>25.14</v>
      </c>
      <c r="Q2182" s="92">
        <v>50.28</v>
      </c>
      <c r="R2182" s="92">
        <v>75.42</v>
      </c>
      <c r="S2182" s="92">
        <v>125.7</v>
      </c>
      <c r="T2182" s="92">
        <v>188.6</v>
      </c>
      <c r="U2182" s="92">
        <v>251.4</v>
      </c>
      <c r="V2182" s="92">
        <v>91.9</v>
      </c>
      <c r="W2182" s="92">
        <v>94.8</v>
      </c>
      <c r="X2182" s="92">
        <v>95.7</v>
      </c>
      <c r="Y2182" s="92">
        <v>96.1</v>
      </c>
      <c r="Z2182" s="92">
        <v>96</v>
      </c>
      <c r="AA2182" s="92">
        <v>95.6</v>
      </c>
      <c r="AB2182" s="92">
        <v>95.7</v>
      </c>
      <c r="AC2182" s="92">
        <v>90</v>
      </c>
      <c r="AD2182" s="92">
        <v>93.5</v>
      </c>
      <c r="AE2182" s="92">
        <v>94.7</v>
      </c>
      <c r="AF2182" s="92">
        <v>95.3</v>
      </c>
      <c r="AG2182" s="92">
        <v>95.2</v>
      </c>
      <c r="AH2182" s="92">
        <v>94.8</v>
      </c>
      <c r="AI2182" s="92">
        <v>94.9</v>
      </c>
      <c r="AJ2182" s="92">
        <v>88</v>
      </c>
      <c r="AK2182" s="92">
        <v>92.3</v>
      </c>
      <c r="AL2182" s="92">
        <v>93.7</v>
      </c>
      <c r="AM2182" s="92">
        <v>94.5</v>
      </c>
      <c r="AN2182" s="92">
        <v>94.6</v>
      </c>
      <c r="AO2182" s="92">
        <v>94.2</v>
      </c>
      <c r="AP2182" s="92">
        <v>94.1</v>
      </c>
      <c r="AQ2182" s="39"/>
      <c r="AR2182" s="61"/>
    </row>
    <row r="2183" spans="1:44" s="105" customFormat="1" ht="88.9" customHeight="1">
      <c r="A2183" s="66" t="s">
        <v>262</v>
      </c>
      <c r="B2183" s="66" t="s">
        <v>265</v>
      </c>
      <c r="C2183" s="37" t="s">
        <v>1047</v>
      </c>
      <c r="D2183" s="34">
        <v>501.4</v>
      </c>
      <c r="E2183" s="34"/>
      <c r="F2183" s="34">
        <v>95.5</v>
      </c>
      <c r="G2183" s="32" t="s">
        <v>389</v>
      </c>
      <c r="H2183" s="32" t="s">
        <v>389</v>
      </c>
      <c r="I2183" s="48"/>
      <c r="J2183" s="34">
        <v>46.27</v>
      </c>
      <c r="K2183" s="34"/>
      <c r="L2183" s="34"/>
      <c r="M2183" s="34">
        <v>300</v>
      </c>
      <c r="N2183" s="34">
        <v>400</v>
      </c>
      <c r="O2183" s="34">
        <v>520</v>
      </c>
      <c r="P2183" s="92">
        <v>50.14</v>
      </c>
      <c r="Q2183" s="92">
        <v>100.3</v>
      </c>
      <c r="R2183" s="92">
        <v>150.4</v>
      </c>
      <c r="S2183" s="92">
        <v>250.7</v>
      </c>
      <c r="T2183" s="92">
        <v>376.1</v>
      </c>
      <c r="U2183" s="92">
        <v>501.4</v>
      </c>
      <c r="V2183" s="92">
        <v>92.1</v>
      </c>
      <c r="W2183" s="92">
        <v>95.2</v>
      </c>
      <c r="X2183" s="92">
        <v>96</v>
      </c>
      <c r="Y2183" s="92">
        <v>96.5</v>
      </c>
      <c r="Z2183" s="92">
        <v>96.4</v>
      </c>
      <c r="AA2183" s="92">
        <v>96.2</v>
      </c>
      <c r="AB2183" s="92">
        <v>96.1</v>
      </c>
      <c r="AC2183" s="92">
        <v>90.6</v>
      </c>
      <c r="AD2183" s="92">
        <v>94.2</v>
      </c>
      <c r="AE2183" s="92">
        <v>95.2</v>
      </c>
      <c r="AF2183" s="92">
        <v>95.8</v>
      </c>
      <c r="AG2183" s="92">
        <v>95.7</v>
      </c>
      <c r="AH2183" s="92">
        <v>95.3</v>
      </c>
      <c r="AI2183" s="92">
        <v>95.4</v>
      </c>
      <c r="AJ2183" s="92">
        <v>88.2</v>
      </c>
      <c r="AK2183" s="92">
        <v>93.3</v>
      </c>
      <c r="AL2183" s="92">
        <v>94.3</v>
      </c>
      <c r="AM2183" s="92">
        <v>95.1</v>
      </c>
      <c r="AN2183" s="92">
        <v>95.2</v>
      </c>
      <c r="AO2183" s="92">
        <v>94.8</v>
      </c>
      <c r="AP2183" s="92">
        <v>94.7</v>
      </c>
      <c r="AQ2183" s="39"/>
      <c r="AR2183" s="61"/>
    </row>
    <row r="2184" spans="1:44" s="105" customFormat="1" ht="88.9" customHeight="1">
      <c r="A2184" s="66" t="s">
        <v>266</v>
      </c>
      <c r="B2184" s="66" t="s">
        <v>3212</v>
      </c>
      <c r="C2184" s="37" t="s">
        <v>1002</v>
      </c>
      <c r="D2184" s="34">
        <v>30</v>
      </c>
      <c r="E2184" s="34">
        <v>480</v>
      </c>
      <c r="F2184" s="34">
        <v>93</v>
      </c>
      <c r="G2184" s="32" t="s">
        <v>388</v>
      </c>
      <c r="H2184" s="32" t="s">
        <v>389</v>
      </c>
      <c r="I2184" s="48"/>
      <c r="J2184" s="34">
        <v>59</v>
      </c>
      <c r="K2184" s="34"/>
      <c r="L2184" s="34"/>
      <c r="M2184" s="34">
        <v>330</v>
      </c>
      <c r="N2184" s="34">
        <v>410</v>
      </c>
      <c r="O2184" s="34">
        <v>480</v>
      </c>
      <c r="P2184" s="92">
        <v>3</v>
      </c>
      <c r="Q2184" s="92">
        <v>6</v>
      </c>
      <c r="R2184" s="92">
        <v>9</v>
      </c>
      <c r="S2184" s="92">
        <v>15</v>
      </c>
      <c r="T2184" s="92">
        <v>22.5</v>
      </c>
      <c r="U2184" s="92">
        <v>30</v>
      </c>
      <c r="V2184" s="92">
        <v>82.9</v>
      </c>
      <c r="W2184" s="92">
        <v>89.8</v>
      </c>
      <c r="X2184" s="92">
        <v>92</v>
      </c>
      <c r="Y2184" s="92">
        <v>93.5</v>
      </c>
      <c r="Z2184" s="92">
        <v>94.2</v>
      </c>
      <c r="AA2184" s="92">
        <v>94.3</v>
      </c>
      <c r="AB2184" s="92">
        <v>93.1</v>
      </c>
      <c r="AC2184" s="92">
        <v>83.5</v>
      </c>
      <c r="AD2184" s="92">
        <v>89.7</v>
      </c>
      <c r="AE2184" s="92">
        <v>91.9</v>
      </c>
      <c r="AF2184" s="92">
        <v>93.5</v>
      </c>
      <c r="AG2184" s="92">
        <v>93.9</v>
      </c>
      <c r="AH2184" s="92">
        <v>93.8</v>
      </c>
      <c r="AI2184" s="92">
        <v>93</v>
      </c>
      <c r="AJ2184" s="92">
        <v>81</v>
      </c>
      <c r="AK2184" s="92">
        <v>88.6</v>
      </c>
      <c r="AL2184" s="92">
        <v>91</v>
      </c>
      <c r="AM2184" s="92">
        <v>93</v>
      </c>
      <c r="AN2184" s="92">
        <v>93.5</v>
      </c>
      <c r="AO2184" s="92">
        <v>93.6</v>
      </c>
      <c r="AP2184" s="92">
        <v>92.3</v>
      </c>
      <c r="AQ2184" s="39"/>
      <c r="AR2184" s="61"/>
    </row>
    <row r="2185" spans="1:44" s="105" customFormat="1" ht="30">
      <c r="A2185" s="66" t="s">
        <v>266</v>
      </c>
      <c r="B2185" s="66" t="s">
        <v>3213</v>
      </c>
      <c r="C2185" s="37" t="s">
        <v>1218</v>
      </c>
      <c r="D2185" s="34">
        <v>30</v>
      </c>
      <c r="E2185" s="34">
        <v>208</v>
      </c>
      <c r="F2185" s="34">
        <v>92.5</v>
      </c>
      <c r="G2185" s="32" t="s">
        <v>388</v>
      </c>
      <c r="H2185" s="32" t="s">
        <v>389</v>
      </c>
      <c r="I2185" s="48"/>
      <c r="J2185" s="34">
        <v>54</v>
      </c>
      <c r="K2185" s="34"/>
      <c r="L2185" s="34"/>
      <c r="M2185" s="34">
        <v>330</v>
      </c>
      <c r="N2185" s="34">
        <v>410</v>
      </c>
      <c r="O2185" s="34">
        <v>480</v>
      </c>
      <c r="P2185" s="92">
        <v>3</v>
      </c>
      <c r="Q2185" s="92">
        <v>6</v>
      </c>
      <c r="R2185" s="92">
        <v>9</v>
      </c>
      <c r="S2185" s="92">
        <v>15</v>
      </c>
      <c r="T2185" s="92">
        <v>22.5</v>
      </c>
      <c r="U2185" s="92">
        <v>30</v>
      </c>
      <c r="V2185" s="92">
        <v>82.1</v>
      </c>
      <c r="W2185" s="92">
        <v>89.2</v>
      </c>
      <c r="X2185" s="92">
        <v>91.4</v>
      </c>
      <c r="Y2185" s="92">
        <v>93.1</v>
      </c>
      <c r="Z2185" s="92">
        <v>93.4</v>
      </c>
      <c r="AA2185" s="92">
        <v>93.2</v>
      </c>
      <c r="AB2185" s="92">
        <v>92.5</v>
      </c>
      <c r="AC2185" s="92">
        <v>81.5</v>
      </c>
      <c r="AD2185" s="92">
        <v>88.7</v>
      </c>
      <c r="AE2185" s="92">
        <v>91.2</v>
      </c>
      <c r="AF2185" s="92">
        <v>92.8</v>
      </c>
      <c r="AG2185" s="92">
        <v>93.2</v>
      </c>
      <c r="AH2185" s="92">
        <v>93</v>
      </c>
      <c r="AI2185" s="92">
        <v>92.1</v>
      </c>
      <c r="AJ2185" s="92">
        <v>85.2</v>
      </c>
      <c r="AK2185" s="92">
        <v>90.5</v>
      </c>
      <c r="AL2185" s="92">
        <v>92.5</v>
      </c>
      <c r="AM2185" s="92">
        <v>93.5</v>
      </c>
      <c r="AN2185" s="92">
        <v>93.8</v>
      </c>
      <c r="AO2185" s="92">
        <v>93.5</v>
      </c>
      <c r="AP2185" s="92">
        <v>93.1</v>
      </c>
      <c r="AQ2185" s="39"/>
      <c r="AR2185" s="61"/>
    </row>
    <row r="2186" spans="1:44" s="105" customFormat="1" ht="30">
      <c r="A2186" s="66" t="s">
        <v>266</v>
      </c>
      <c r="B2186" s="66" t="s">
        <v>3214</v>
      </c>
      <c r="C2186" s="37" t="s">
        <v>1219</v>
      </c>
      <c r="D2186" s="34">
        <v>30</v>
      </c>
      <c r="E2186" s="34">
        <v>240</v>
      </c>
      <c r="F2186" s="34">
        <v>93</v>
      </c>
      <c r="G2186" s="32" t="s">
        <v>388</v>
      </c>
      <c r="H2186" s="32" t="s">
        <v>389</v>
      </c>
      <c r="I2186" s="48"/>
      <c r="J2186" s="34">
        <v>68</v>
      </c>
      <c r="K2186" s="34"/>
      <c r="L2186" s="34"/>
      <c r="M2186" s="34">
        <v>330</v>
      </c>
      <c r="N2186" s="34">
        <v>410</v>
      </c>
      <c r="O2186" s="34">
        <v>480</v>
      </c>
      <c r="P2186" s="92">
        <v>3</v>
      </c>
      <c r="Q2186" s="92">
        <v>6</v>
      </c>
      <c r="R2186" s="92">
        <v>9</v>
      </c>
      <c r="S2186" s="92">
        <v>15</v>
      </c>
      <c r="T2186" s="92">
        <v>22.5</v>
      </c>
      <c r="U2186" s="92">
        <v>30</v>
      </c>
      <c r="V2186" s="92">
        <v>85.1</v>
      </c>
      <c r="W2186" s="92">
        <v>90.7</v>
      </c>
      <c r="X2186" s="92">
        <v>92.6</v>
      </c>
      <c r="Y2186" s="92">
        <v>93.7</v>
      </c>
      <c r="Z2186" s="92">
        <v>93.8</v>
      </c>
      <c r="AA2186" s="92">
        <v>93.5</v>
      </c>
      <c r="AB2186" s="92">
        <v>93.1</v>
      </c>
      <c r="AC2186" s="92">
        <v>84.7</v>
      </c>
      <c r="AD2186" s="92">
        <v>90.3</v>
      </c>
      <c r="AE2186" s="92">
        <v>92.2</v>
      </c>
      <c r="AF2186" s="92">
        <v>93.4</v>
      </c>
      <c r="AG2186" s="92">
        <v>93.4</v>
      </c>
      <c r="AH2186" s="92">
        <v>92.9</v>
      </c>
      <c r="AI2186" s="92">
        <v>92.8</v>
      </c>
      <c r="AJ2186" s="92">
        <v>83.6</v>
      </c>
      <c r="AK2186" s="92">
        <v>89.8</v>
      </c>
      <c r="AL2186" s="92">
        <v>91.7</v>
      </c>
      <c r="AM2186" s="92">
        <v>93</v>
      </c>
      <c r="AN2186" s="92">
        <v>93.1</v>
      </c>
      <c r="AO2186" s="92">
        <v>92.8</v>
      </c>
      <c r="AP2186" s="92">
        <v>92.4</v>
      </c>
      <c r="AQ2186" s="39"/>
      <c r="AR2186" s="61"/>
    </row>
    <row r="2187" spans="1:44" s="105" customFormat="1" ht="30">
      <c r="A2187" s="66" t="s">
        <v>266</v>
      </c>
      <c r="B2187" s="66" t="s">
        <v>3215</v>
      </c>
      <c r="C2187" s="37" t="s">
        <v>1220</v>
      </c>
      <c r="D2187" s="34">
        <v>30</v>
      </c>
      <c r="E2187" s="34">
        <v>240</v>
      </c>
      <c r="F2187" s="34">
        <v>94.5</v>
      </c>
      <c r="G2187" s="32" t="s">
        <v>388</v>
      </c>
      <c r="H2187" s="32" t="s">
        <v>389</v>
      </c>
      <c r="I2187" s="48"/>
      <c r="J2187" s="34">
        <v>59</v>
      </c>
      <c r="K2187" s="34"/>
      <c r="L2187" s="34"/>
      <c r="M2187" s="34">
        <v>340</v>
      </c>
      <c r="N2187" s="34">
        <v>375</v>
      </c>
      <c r="O2187" s="34">
        <v>480</v>
      </c>
      <c r="P2187" s="92">
        <v>3</v>
      </c>
      <c r="Q2187" s="92">
        <v>6</v>
      </c>
      <c r="R2187" s="92">
        <v>9</v>
      </c>
      <c r="S2187" s="92">
        <v>15</v>
      </c>
      <c r="T2187" s="92">
        <v>22.5</v>
      </c>
      <c r="U2187" s="92">
        <v>30</v>
      </c>
      <c r="V2187" s="92">
        <v>91.6</v>
      </c>
      <c r="W2187" s="92">
        <v>92.5</v>
      </c>
      <c r="X2187" s="92">
        <v>93.9</v>
      </c>
      <c r="Y2187" s="92">
        <v>95.2</v>
      </c>
      <c r="Z2187" s="92">
        <v>95.5</v>
      </c>
      <c r="AA2187" s="92">
        <v>95.6</v>
      </c>
      <c r="AB2187" s="92">
        <v>94.9</v>
      </c>
      <c r="AC2187" s="92">
        <v>91.8</v>
      </c>
      <c r="AD2187" s="92">
        <v>91.9</v>
      </c>
      <c r="AE2187" s="92">
        <v>93.6</v>
      </c>
      <c r="AF2187" s="92">
        <v>95</v>
      </c>
      <c r="AG2187" s="92">
        <v>95.3</v>
      </c>
      <c r="AH2187" s="92">
        <v>95.4</v>
      </c>
      <c r="AI2187" s="92">
        <v>94.7</v>
      </c>
      <c r="AJ2187" s="92">
        <v>89.9</v>
      </c>
      <c r="AK2187" s="92">
        <v>91.2</v>
      </c>
      <c r="AL2187" s="92">
        <v>92.9</v>
      </c>
      <c r="AM2187" s="92">
        <v>94.5</v>
      </c>
      <c r="AN2187" s="92">
        <v>94.9</v>
      </c>
      <c r="AO2187" s="92">
        <v>95</v>
      </c>
      <c r="AP2187" s="92">
        <v>94.2</v>
      </c>
      <c r="AQ2187" s="39"/>
      <c r="AR2187" s="61"/>
    </row>
    <row r="2188" spans="1:44" s="105" customFormat="1" ht="30">
      <c r="A2188" s="66" t="s">
        <v>266</v>
      </c>
      <c r="B2188" s="66" t="s">
        <v>3216</v>
      </c>
      <c r="C2188" s="37" t="s">
        <v>1218</v>
      </c>
      <c r="D2188" s="34">
        <v>30</v>
      </c>
      <c r="E2188" s="34">
        <v>208</v>
      </c>
      <c r="F2188" s="34">
        <v>95</v>
      </c>
      <c r="G2188" s="32" t="s">
        <v>388</v>
      </c>
      <c r="H2188" s="32" t="s">
        <v>389</v>
      </c>
      <c r="I2188" s="48"/>
      <c r="J2188" s="34">
        <v>75.62</v>
      </c>
      <c r="K2188" s="34"/>
      <c r="L2188" s="34"/>
      <c r="M2188" s="34">
        <v>305</v>
      </c>
      <c r="N2188" s="34">
        <v>350</v>
      </c>
      <c r="O2188" s="34">
        <v>480</v>
      </c>
      <c r="P2188" s="92">
        <v>3</v>
      </c>
      <c r="Q2188" s="92">
        <v>6</v>
      </c>
      <c r="R2188" s="92">
        <v>9</v>
      </c>
      <c r="S2188" s="92">
        <v>15</v>
      </c>
      <c r="T2188" s="92">
        <v>22.5</v>
      </c>
      <c r="U2188" s="92">
        <v>30</v>
      </c>
      <c r="V2188" s="92">
        <v>88.8</v>
      </c>
      <c r="W2188" s="92">
        <v>93.5</v>
      </c>
      <c r="X2188" s="92">
        <v>94.8</v>
      </c>
      <c r="Y2188" s="92">
        <v>95.7</v>
      </c>
      <c r="Z2188" s="92">
        <v>95.6</v>
      </c>
      <c r="AA2188" s="92">
        <v>95.4</v>
      </c>
      <c r="AB2188" s="92">
        <v>95.1</v>
      </c>
      <c r="AC2188" s="92">
        <v>88</v>
      </c>
      <c r="AD2188" s="92">
        <v>93.1</v>
      </c>
      <c r="AE2188" s="92">
        <v>94.7</v>
      </c>
      <c r="AF2188" s="92">
        <v>95.4</v>
      </c>
      <c r="AG2188" s="92">
        <v>95.5</v>
      </c>
      <c r="AH2188" s="92">
        <v>95.3</v>
      </c>
      <c r="AI2188" s="92">
        <v>95</v>
      </c>
      <c r="AJ2188" s="92">
        <v>87</v>
      </c>
      <c r="AK2188" s="92">
        <v>92.4</v>
      </c>
      <c r="AL2188" s="92">
        <v>94.2</v>
      </c>
      <c r="AM2188" s="92">
        <v>95</v>
      </c>
      <c r="AN2188" s="92">
        <v>95.1</v>
      </c>
      <c r="AO2188" s="92">
        <v>95.1</v>
      </c>
      <c r="AP2188" s="92">
        <v>94.5</v>
      </c>
      <c r="AQ2188" s="39"/>
      <c r="AR2188" s="61"/>
    </row>
    <row r="2189" spans="1:44" s="105" customFormat="1" ht="92.45" customHeight="1">
      <c r="A2189" s="66" t="s">
        <v>266</v>
      </c>
      <c r="B2189" s="66" t="s">
        <v>3217</v>
      </c>
      <c r="C2189" s="37" t="s">
        <v>1220</v>
      </c>
      <c r="D2189" s="34">
        <v>30</v>
      </c>
      <c r="E2189" s="34">
        <v>240</v>
      </c>
      <c r="F2189" s="34">
        <v>95</v>
      </c>
      <c r="G2189" s="32" t="s">
        <v>388</v>
      </c>
      <c r="H2189" s="32" t="s">
        <v>389</v>
      </c>
      <c r="I2189" s="48"/>
      <c r="J2189" s="34">
        <v>64.58</v>
      </c>
      <c r="K2189" s="34"/>
      <c r="L2189" s="34"/>
      <c r="M2189" s="34">
        <v>305</v>
      </c>
      <c r="N2189" s="34">
        <v>355</v>
      </c>
      <c r="O2189" s="34">
        <v>480</v>
      </c>
      <c r="P2189" s="92">
        <v>3</v>
      </c>
      <c r="Q2189" s="92">
        <v>6</v>
      </c>
      <c r="R2189" s="92">
        <v>9</v>
      </c>
      <c r="S2189" s="92">
        <v>15</v>
      </c>
      <c r="T2189" s="92">
        <v>22.5</v>
      </c>
      <c r="U2189" s="92">
        <v>30</v>
      </c>
      <c r="V2189" s="92">
        <v>88.2</v>
      </c>
      <c r="W2189" s="92">
        <v>93.8</v>
      </c>
      <c r="X2189" s="92">
        <v>95</v>
      </c>
      <c r="Y2189" s="92">
        <v>96</v>
      </c>
      <c r="Z2189" s="92">
        <v>95.8</v>
      </c>
      <c r="AA2189" s="92">
        <v>95.6</v>
      </c>
      <c r="AB2189" s="92">
        <v>95.3</v>
      </c>
      <c r="AC2189" s="92">
        <v>88.2</v>
      </c>
      <c r="AD2189" s="92">
        <v>93.3</v>
      </c>
      <c r="AE2189" s="92">
        <v>94.8</v>
      </c>
      <c r="AF2189" s="92">
        <v>95.7</v>
      </c>
      <c r="AG2189" s="92">
        <v>95.7</v>
      </c>
      <c r="AH2189" s="92">
        <v>95.6</v>
      </c>
      <c r="AI2189" s="92">
        <v>95.1</v>
      </c>
      <c r="AJ2189" s="92">
        <v>86.1</v>
      </c>
      <c r="AK2189" s="92">
        <v>92.5</v>
      </c>
      <c r="AL2189" s="92">
        <v>94.4</v>
      </c>
      <c r="AM2189" s="92">
        <v>95.3</v>
      </c>
      <c r="AN2189" s="92">
        <v>95.5</v>
      </c>
      <c r="AO2189" s="92">
        <v>95.2</v>
      </c>
      <c r="AP2189" s="92">
        <v>94.8</v>
      </c>
      <c r="AQ2189" s="39"/>
      <c r="AR2189" s="61"/>
    </row>
    <row r="2190" spans="1:44" s="105" customFormat="1" ht="30">
      <c r="A2190" s="66" t="s">
        <v>266</v>
      </c>
      <c r="B2190" s="66" t="s">
        <v>3218</v>
      </c>
      <c r="C2190" s="37" t="s">
        <v>1002</v>
      </c>
      <c r="D2190" s="34">
        <v>30</v>
      </c>
      <c r="E2190" s="34">
        <v>480</v>
      </c>
      <c r="F2190" s="34">
        <v>95</v>
      </c>
      <c r="G2190" s="32" t="s">
        <v>388</v>
      </c>
      <c r="H2190" s="32" t="s">
        <v>389</v>
      </c>
      <c r="I2190" s="48"/>
      <c r="J2190" s="34">
        <v>72.3</v>
      </c>
      <c r="K2190" s="34"/>
      <c r="L2190" s="34"/>
      <c r="M2190" s="34">
        <v>305</v>
      </c>
      <c r="N2190" s="34">
        <v>350</v>
      </c>
      <c r="O2190" s="34">
        <v>480</v>
      </c>
      <c r="P2190" s="92">
        <v>3</v>
      </c>
      <c r="Q2190" s="92">
        <v>6</v>
      </c>
      <c r="R2190" s="92">
        <v>9</v>
      </c>
      <c r="S2190" s="92">
        <v>15</v>
      </c>
      <c r="T2190" s="92">
        <v>22.5</v>
      </c>
      <c r="U2190" s="92">
        <v>30</v>
      </c>
      <c r="V2190" s="92">
        <v>88.4</v>
      </c>
      <c r="W2190" s="92">
        <v>93.5</v>
      </c>
      <c r="X2190" s="92">
        <v>94.6</v>
      </c>
      <c r="Y2190" s="92">
        <v>95.6</v>
      </c>
      <c r="Z2190" s="92">
        <v>95.6</v>
      </c>
      <c r="AA2190" s="92">
        <v>95.3</v>
      </c>
      <c r="AB2190" s="92">
        <v>95.1</v>
      </c>
      <c r="AC2190" s="92">
        <v>87.7</v>
      </c>
      <c r="AD2190" s="92">
        <v>93.1</v>
      </c>
      <c r="AE2190" s="92">
        <v>94.6</v>
      </c>
      <c r="AF2190" s="92">
        <v>95.4</v>
      </c>
      <c r="AG2190" s="92">
        <v>95.5</v>
      </c>
      <c r="AH2190" s="92">
        <v>95.3</v>
      </c>
      <c r="AI2190" s="92">
        <v>95</v>
      </c>
      <c r="AJ2190" s="92">
        <v>86.3</v>
      </c>
      <c r="AK2190" s="92">
        <v>92.1</v>
      </c>
      <c r="AL2190" s="92">
        <v>93.9</v>
      </c>
      <c r="AM2190" s="92">
        <v>94.9</v>
      </c>
      <c r="AN2190" s="92">
        <v>95</v>
      </c>
      <c r="AO2190" s="92">
        <v>94.8</v>
      </c>
      <c r="AP2190" s="92">
        <v>94.3</v>
      </c>
      <c r="AQ2190" s="39"/>
      <c r="AR2190" s="61"/>
    </row>
    <row r="2191" spans="1:44" s="105" customFormat="1" ht="30">
      <c r="A2191" s="66" t="s">
        <v>266</v>
      </c>
      <c r="B2191" s="66" t="s">
        <v>3219</v>
      </c>
      <c r="C2191" s="37" t="s">
        <v>1221</v>
      </c>
      <c r="D2191" s="34">
        <v>50</v>
      </c>
      <c r="E2191" s="34">
        <v>208</v>
      </c>
      <c r="F2191" s="34">
        <v>94.5</v>
      </c>
      <c r="G2191" s="32" t="s">
        <v>388</v>
      </c>
      <c r="H2191" s="32" t="s">
        <v>389</v>
      </c>
      <c r="I2191" s="48"/>
      <c r="J2191" s="34">
        <v>90</v>
      </c>
      <c r="K2191" s="34"/>
      <c r="L2191" s="34"/>
      <c r="M2191" s="34">
        <v>327.2</v>
      </c>
      <c r="N2191" s="34">
        <v>410.9</v>
      </c>
      <c r="O2191" s="34">
        <v>474.9</v>
      </c>
      <c r="P2191" s="92">
        <v>5</v>
      </c>
      <c r="Q2191" s="92">
        <v>10</v>
      </c>
      <c r="R2191" s="92">
        <v>15</v>
      </c>
      <c r="S2191" s="92">
        <v>25</v>
      </c>
      <c r="T2191" s="92">
        <v>37.5</v>
      </c>
      <c r="U2191" s="92">
        <v>50</v>
      </c>
      <c r="V2191" s="92">
        <v>88.2</v>
      </c>
      <c r="W2191" s="92">
        <v>93</v>
      </c>
      <c r="X2191" s="92">
        <v>94.4</v>
      </c>
      <c r="Y2191" s="92">
        <v>95.4</v>
      </c>
      <c r="Z2191" s="92">
        <v>95.2</v>
      </c>
      <c r="AA2191" s="92">
        <v>95.2</v>
      </c>
      <c r="AB2191" s="92">
        <v>94.7</v>
      </c>
      <c r="AC2191" s="92">
        <v>86.7</v>
      </c>
      <c r="AD2191" s="92">
        <v>92</v>
      </c>
      <c r="AE2191" s="92">
        <v>93.8</v>
      </c>
      <c r="AF2191" s="92">
        <v>94.9</v>
      </c>
      <c r="AG2191" s="92">
        <v>94.8</v>
      </c>
      <c r="AH2191" s="92">
        <v>94.8</v>
      </c>
      <c r="AI2191" s="92">
        <v>94.2</v>
      </c>
      <c r="AJ2191" s="92">
        <v>85.8</v>
      </c>
      <c r="AK2191" s="92">
        <v>91.2</v>
      </c>
      <c r="AL2191" s="92">
        <v>93.2</v>
      </c>
      <c r="AM2191" s="92">
        <v>94.6</v>
      </c>
      <c r="AN2191" s="92">
        <v>94.5</v>
      </c>
      <c r="AO2191" s="92">
        <v>94.6</v>
      </c>
      <c r="AP2191" s="92">
        <v>93.8</v>
      </c>
      <c r="AQ2191" s="39"/>
      <c r="AR2191" s="61"/>
    </row>
    <row r="2192" spans="1:44" s="105" customFormat="1" ht="30">
      <c r="A2192" s="66" t="s">
        <v>266</v>
      </c>
      <c r="B2192" s="66" t="s">
        <v>3220</v>
      </c>
      <c r="C2192" s="37" t="s">
        <v>1222</v>
      </c>
      <c r="D2192" s="34">
        <v>50</v>
      </c>
      <c r="E2192" s="34">
        <v>240</v>
      </c>
      <c r="F2192" s="34">
        <v>93</v>
      </c>
      <c r="G2192" s="32" t="s">
        <v>388</v>
      </c>
      <c r="H2192" s="32" t="s">
        <v>389</v>
      </c>
      <c r="I2192" s="48"/>
      <c r="J2192" s="34">
        <v>68</v>
      </c>
      <c r="K2192" s="34"/>
      <c r="L2192" s="34"/>
      <c r="M2192" s="34">
        <v>340</v>
      </c>
      <c r="N2192" s="34">
        <v>430</v>
      </c>
      <c r="O2192" s="34">
        <v>480</v>
      </c>
      <c r="P2192" s="92">
        <v>5</v>
      </c>
      <c r="Q2192" s="92">
        <v>10</v>
      </c>
      <c r="R2192" s="92">
        <v>15</v>
      </c>
      <c r="S2192" s="92">
        <v>25</v>
      </c>
      <c r="T2192" s="92">
        <v>37.5</v>
      </c>
      <c r="U2192" s="92">
        <v>50</v>
      </c>
      <c r="V2192" s="92">
        <v>84.3</v>
      </c>
      <c r="W2192" s="92">
        <v>90.6</v>
      </c>
      <c r="X2192" s="92">
        <v>92.7</v>
      </c>
      <c r="Y2192" s="92">
        <v>94.4</v>
      </c>
      <c r="Z2192" s="92">
        <v>94.4</v>
      </c>
      <c r="AA2192" s="92">
        <v>94.5</v>
      </c>
      <c r="AB2192" s="92">
        <v>93.6</v>
      </c>
      <c r="AC2192" s="92">
        <v>81.8</v>
      </c>
      <c r="AD2192" s="92">
        <v>89.1</v>
      </c>
      <c r="AE2192" s="92">
        <v>91.8</v>
      </c>
      <c r="AF2192" s="92">
        <v>93.6</v>
      </c>
      <c r="AG2192" s="92">
        <v>93.8</v>
      </c>
      <c r="AH2192" s="92">
        <v>94</v>
      </c>
      <c r="AI2192" s="92">
        <v>92.8</v>
      </c>
      <c r="AJ2192" s="92">
        <v>80.2</v>
      </c>
      <c r="AK2192" s="92">
        <v>88.2</v>
      </c>
      <c r="AL2192" s="92">
        <v>91</v>
      </c>
      <c r="AM2192" s="92">
        <v>93.2</v>
      </c>
      <c r="AN2192" s="92">
        <v>93.5</v>
      </c>
      <c r="AO2192" s="92">
        <v>93.8</v>
      </c>
      <c r="AP2192" s="92">
        <v>92.3</v>
      </c>
      <c r="AQ2192" s="39"/>
      <c r="AR2192" s="61"/>
    </row>
    <row r="2193" spans="1:44" s="105" customFormat="1" ht="30">
      <c r="A2193" s="66" t="s">
        <v>266</v>
      </c>
      <c r="B2193" s="66" t="s">
        <v>3221</v>
      </c>
      <c r="C2193" s="37" t="s">
        <v>1221</v>
      </c>
      <c r="D2193" s="34">
        <v>50</v>
      </c>
      <c r="E2193" s="34">
        <v>208</v>
      </c>
      <c r="F2193" s="34">
        <v>95.5</v>
      </c>
      <c r="G2193" s="32" t="s">
        <v>388</v>
      </c>
      <c r="H2193" s="32" t="s">
        <v>389</v>
      </c>
      <c r="I2193" s="48"/>
      <c r="J2193" s="34">
        <v>76.5</v>
      </c>
      <c r="K2193" s="34"/>
      <c r="L2193" s="34"/>
      <c r="M2193" s="34">
        <v>305</v>
      </c>
      <c r="N2193" s="34">
        <v>350</v>
      </c>
      <c r="O2193" s="34">
        <v>480</v>
      </c>
      <c r="P2193" s="92">
        <v>5</v>
      </c>
      <c r="Q2193" s="92">
        <v>10</v>
      </c>
      <c r="R2193" s="92">
        <v>15</v>
      </c>
      <c r="S2193" s="92">
        <v>25</v>
      </c>
      <c r="T2193" s="92">
        <v>37.5</v>
      </c>
      <c r="U2193" s="92">
        <v>50</v>
      </c>
      <c r="V2193" s="92">
        <v>90.4</v>
      </c>
      <c r="W2193" s="92">
        <v>93.8</v>
      </c>
      <c r="X2193" s="92">
        <v>95.4</v>
      </c>
      <c r="Y2193" s="92">
        <v>95.9</v>
      </c>
      <c r="Z2193" s="92">
        <v>95.9</v>
      </c>
      <c r="AA2193" s="92">
        <v>95.7</v>
      </c>
      <c r="AB2193" s="92">
        <v>95.5</v>
      </c>
      <c r="AC2193" s="92">
        <v>89.7</v>
      </c>
      <c r="AD2193" s="92">
        <v>94.1</v>
      </c>
      <c r="AE2193" s="92">
        <v>95.2</v>
      </c>
      <c r="AF2193" s="92">
        <v>95.8</v>
      </c>
      <c r="AG2193" s="92">
        <v>95.8</v>
      </c>
      <c r="AH2193" s="92">
        <v>95.6</v>
      </c>
      <c r="AI2193" s="92">
        <v>95.4</v>
      </c>
      <c r="AJ2193" s="92">
        <v>88.7</v>
      </c>
      <c r="AK2193" s="92">
        <v>93</v>
      </c>
      <c r="AL2193" s="92">
        <v>94.5</v>
      </c>
      <c r="AM2193" s="92">
        <v>95.3</v>
      </c>
      <c r="AN2193" s="92">
        <v>95.4</v>
      </c>
      <c r="AO2193" s="92">
        <v>95.3</v>
      </c>
      <c r="AP2193" s="92">
        <v>94.9</v>
      </c>
      <c r="AQ2193" s="39"/>
      <c r="AR2193" s="61"/>
    </row>
    <row r="2194" spans="1:44" s="105" customFormat="1" ht="30">
      <c r="A2194" s="66" t="s">
        <v>266</v>
      </c>
      <c r="B2194" s="66" t="s">
        <v>3222</v>
      </c>
      <c r="C2194" s="37" t="s">
        <v>1222</v>
      </c>
      <c r="D2194" s="34">
        <v>50</v>
      </c>
      <c r="E2194" s="34">
        <v>240</v>
      </c>
      <c r="F2194" s="34">
        <v>95.5</v>
      </c>
      <c r="G2194" s="32" t="s">
        <v>388</v>
      </c>
      <c r="H2194" s="32" t="s">
        <v>389</v>
      </c>
      <c r="I2194" s="48"/>
      <c r="J2194" s="34">
        <v>93.97</v>
      </c>
      <c r="K2194" s="34"/>
      <c r="L2194" s="34"/>
      <c r="M2194" s="34">
        <v>310</v>
      </c>
      <c r="N2194" s="34">
        <v>365</v>
      </c>
      <c r="O2194" s="34">
        <v>480</v>
      </c>
      <c r="P2194" s="92">
        <v>5</v>
      </c>
      <c r="Q2194" s="92">
        <v>10</v>
      </c>
      <c r="R2194" s="92">
        <v>15</v>
      </c>
      <c r="S2194" s="92">
        <v>25</v>
      </c>
      <c r="T2194" s="92">
        <v>37.5</v>
      </c>
      <c r="U2194" s="92">
        <v>50</v>
      </c>
      <c r="V2194" s="92">
        <v>90.8</v>
      </c>
      <c r="W2194" s="92">
        <v>95</v>
      </c>
      <c r="X2194" s="92">
        <v>95.9</v>
      </c>
      <c r="Y2194" s="92">
        <v>96.2</v>
      </c>
      <c r="Z2194" s="92">
        <v>96</v>
      </c>
      <c r="AA2194" s="92">
        <v>95.5</v>
      </c>
      <c r="AB2194" s="92">
        <v>95.7</v>
      </c>
      <c r="AC2194" s="92">
        <v>90.4</v>
      </c>
      <c r="AD2194" s="92">
        <v>94.8</v>
      </c>
      <c r="AE2194" s="92">
        <v>95.3</v>
      </c>
      <c r="AF2194" s="92">
        <v>96</v>
      </c>
      <c r="AG2194" s="92">
        <v>95.7</v>
      </c>
      <c r="AH2194" s="92">
        <v>95.5</v>
      </c>
      <c r="AI2194" s="92">
        <v>95.5</v>
      </c>
      <c r="AJ2194" s="92">
        <v>89.6</v>
      </c>
      <c r="AK2194" s="92">
        <v>93.3</v>
      </c>
      <c r="AL2194" s="92">
        <v>95.2</v>
      </c>
      <c r="AM2194" s="92">
        <v>95.5</v>
      </c>
      <c r="AN2194" s="92">
        <v>95.4</v>
      </c>
      <c r="AO2194" s="92">
        <v>95</v>
      </c>
      <c r="AP2194" s="92">
        <v>95.1</v>
      </c>
      <c r="AQ2194" s="39"/>
      <c r="AR2194" s="61"/>
    </row>
    <row r="2195" spans="1:44" s="105" customFormat="1" ht="30">
      <c r="A2195" s="66" t="s">
        <v>266</v>
      </c>
      <c r="B2195" s="66" t="s">
        <v>3223</v>
      </c>
      <c r="C2195" s="37" t="s">
        <v>1029</v>
      </c>
      <c r="D2195" s="34">
        <v>50</v>
      </c>
      <c r="E2195" s="34">
        <v>480</v>
      </c>
      <c r="F2195" s="34">
        <v>95.5</v>
      </c>
      <c r="G2195" s="32" t="s">
        <v>388</v>
      </c>
      <c r="H2195" s="32" t="s">
        <v>389</v>
      </c>
      <c r="I2195" s="48"/>
      <c r="J2195" s="34">
        <v>76.5</v>
      </c>
      <c r="K2195" s="34"/>
      <c r="L2195" s="34"/>
      <c r="M2195" s="34">
        <v>305</v>
      </c>
      <c r="N2195" s="34">
        <v>350</v>
      </c>
      <c r="O2195" s="34">
        <v>480</v>
      </c>
      <c r="P2195" s="92">
        <v>5</v>
      </c>
      <c r="Q2195" s="92">
        <v>10</v>
      </c>
      <c r="R2195" s="92">
        <v>15</v>
      </c>
      <c r="S2195" s="92">
        <v>25</v>
      </c>
      <c r="T2195" s="92">
        <v>37.5</v>
      </c>
      <c r="U2195" s="92">
        <v>50</v>
      </c>
      <c r="V2195" s="92">
        <v>90.5</v>
      </c>
      <c r="W2195" s="92">
        <v>95</v>
      </c>
      <c r="X2195" s="92">
        <v>95.9</v>
      </c>
      <c r="Y2195" s="92">
        <v>96.3</v>
      </c>
      <c r="Z2195" s="92">
        <v>96.4</v>
      </c>
      <c r="AA2195" s="92">
        <v>96</v>
      </c>
      <c r="AB2195" s="92">
        <v>96</v>
      </c>
      <c r="AC2195" s="92">
        <v>89.4</v>
      </c>
      <c r="AD2195" s="92">
        <v>94.7</v>
      </c>
      <c r="AE2195" s="92">
        <v>95.6</v>
      </c>
      <c r="AF2195" s="92">
        <v>96.1</v>
      </c>
      <c r="AG2195" s="92">
        <v>96.1</v>
      </c>
      <c r="AH2195" s="92">
        <v>95.9</v>
      </c>
      <c r="AI2195" s="92">
        <v>95.7</v>
      </c>
      <c r="AJ2195" s="92">
        <v>89.5</v>
      </c>
      <c r="AK2195" s="92">
        <v>94.2</v>
      </c>
      <c r="AL2195" s="92">
        <v>95.1</v>
      </c>
      <c r="AM2195" s="92">
        <v>95.8</v>
      </c>
      <c r="AN2195" s="92">
        <v>95.6</v>
      </c>
      <c r="AO2195" s="92">
        <v>95.4</v>
      </c>
      <c r="AP2195" s="92">
        <v>95.3</v>
      </c>
      <c r="AQ2195" s="39"/>
      <c r="AR2195" s="61"/>
    </row>
    <row r="2196" spans="1:44" s="105" customFormat="1" ht="30">
      <c r="A2196" s="66" t="s">
        <v>266</v>
      </c>
      <c r="B2196" s="66" t="s">
        <v>3224</v>
      </c>
      <c r="C2196" s="37" t="s">
        <v>1221</v>
      </c>
      <c r="D2196" s="34">
        <v>50</v>
      </c>
      <c r="E2196" s="34">
        <v>208</v>
      </c>
      <c r="F2196" s="34">
        <v>95.5</v>
      </c>
      <c r="G2196" s="32" t="s">
        <v>388</v>
      </c>
      <c r="H2196" s="32" t="s">
        <v>389</v>
      </c>
      <c r="I2196" s="48"/>
      <c r="J2196" s="34">
        <v>81</v>
      </c>
      <c r="K2196" s="34">
        <v>50</v>
      </c>
      <c r="L2196" s="34">
        <v>81</v>
      </c>
      <c r="M2196" s="34">
        <v>265</v>
      </c>
      <c r="N2196" s="34">
        <v>320</v>
      </c>
      <c r="O2196" s="34">
        <v>480</v>
      </c>
      <c r="P2196" s="92">
        <v>5</v>
      </c>
      <c r="Q2196" s="92">
        <v>10</v>
      </c>
      <c r="R2196" s="92">
        <v>15</v>
      </c>
      <c r="S2196" s="92">
        <v>25</v>
      </c>
      <c r="T2196" s="92">
        <v>37.5</v>
      </c>
      <c r="U2196" s="92">
        <v>50</v>
      </c>
      <c r="V2196" s="92">
        <v>91.6</v>
      </c>
      <c r="W2196" s="92">
        <v>95.4</v>
      </c>
      <c r="X2196" s="92">
        <v>96.1</v>
      </c>
      <c r="Y2196" s="92">
        <v>96.3</v>
      </c>
      <c r="Z2196" s="92">
        <v>96.1</v>
      </c>
      <c r="AA2196" s="92">
        <v>95.7</v>
      </c>
      <c r="AB2196" s="92">
        <v>95.9</v>
      </c>
      <c r="AC2196" s="92">
        <v>91.3</v>
      </c>
      <c r="AD2196" s="92">
        <v>95.3</v>
      </c>
      <c r="AE2196" s="92">
        <v>96</v>
      </c>
      <c r="AF2196" s="92">
        <v>96.2</v>
      </c>
      <c r="AG2196" s="92">
        <v>96</v>
      </c>
      <c r="AH2196" s="92">
        <v>95.6</v>
      </c>
      <c r="AI2196" s="92">
        <v>95.8</v>
      </c>
      <c r="AJ2196" s="92">
        <v>89</v>
      </c>
      <c r="AK2196" s="92">
        <v>94.8</v>
      </c>
      <c r="AL2196" s="92">
        <v>95.4</v>
      </c>
      <c r="AM2196" s="92">
        <v>95.5</v>
      </c>
      <c r="AN2196" s="92">
        <v>95.5</v>
      </c>
      <c r="AO2196" s="92">
        <v>95.1</v>
      </c>
      <c r="AP2196" s="92">
        <v>95.2</v>
      </c>
      <c r="AQ2196" s="39"/>
      <c r="AR2196" s="61"/>
    </row>
    <row r="2197" spans="1:44" s="105" customFormat="1" ht="30">
      <c r="A2197" s="66" t="s">
        <v>266</v>
      </c>
      <c r="B2197" s="66" t="s">
        <v>3225</v>
      </c>
      <c r="C2197" s="37" t="s">
        <v>1222</v>
      </c>
      <c r="D2197" s="34">
        <v>50</v>
      </c>
      <c r="E2197" s="34">
        <v>240</v>
      </c>
      <c r="F2197" s="34">
        <v>95.5</v>
      </c>
      <c r="G2197" s="32" t="s">
        <v>388</v>
      </c>
      <c r="H2197" s="32" t="s">
        <v>389</v>
      </c>
      <c r="I2197" s="48"/>
      <c r="J2197" s="34">
        <v>78</v>
      </c>
      <c r="K2197" s="34">
        <v>50</v>
      </c>
      <c r="L2197" s="34">
        <v>78</v>
      </c>
      <c r="M2197" s="34">
        <v>265</v>
      </c>
      <c r="N2197" s="34">
        <v>320</v>
      </c>
      <c r="O2197" s="34">
        <v>480</v>
      </c>
      <c r="P2197" s="92">
        <v>5</v>
      </c>
      <c r="Q2197" s="92">
        <v>10</v>
      </c>
      <c r="R2197" s="92">
        <v>15</v>
      </c>
      <c r="S2197" s="92">
        <v>25</v>
      </c>
      <c r="T2197" s="92">
        <v>37.5</v>
      </c>
      <c r="U2197" s="92">
        <v>50</v>
      </c>
      <c r="V2197" s="92">
        <v>91.6</v>
      </c>
      <c r="W2197" s="92">
        <v>95.3</v>
      </c>
      <c r="X2197" s="92">
        <v>96.1</v>
      </c>
      <c r="Y2197" s="92">
        <v>96.2</v>
      </c>
      <c r="Z2197" s="92">
        <v>95.9</v>
      </c>
      <c r="AA2197" s="92">
        <v>95.6</v>
      </c>
      <c r="AB2197" s="92">
        <v>95.8</v>
      </c>
      <c r="AC2197" s="92">
        <v>91</v>
      </c>
      <c r="AD2197" s="92">
        <v>95.1</v>
      </c>
      <c r="AE2197" s="92">
        <v>95.8</v>
      </c>
      <c r="AF2197" s="92">
        <v>96.2</v>
      </c>
      <c r="AG2197" s="92">
        <v>95.8</v>
      </c>
      <c r="AH2197" s="92">
        <v>95.5</v>
      </c>
      <c r="AI2197" s="92">
        <v>95.7</v>
      </c>
      <c r="AJ2197" s="92">
        <v>87.8</v>
      </c>
      <c r="AK2197" s="92">
        <v>94.7</v>
      </c>
      <c r="AL2197" s="92">
        <v>95.3</v>
      </c>
      <c r="AM2197" s="92">
        <v>95.7</v>
      </c>
      <c r="AN2197" s="92">
        <v>95.4</v>
      </c>
      <c r="AO2197" s="92">
        <v>95.2</v>
      </c>
      <c r="AP2197" s="92">
        <v>95.1</v>
      </c>
      <c r="AQ2197" s="39"/>
      <c r="AR2197" s="61"/>
    </row>
    <row r="2198" spans="1:44" s="105" customFormat="1" ht="30">
      <c r="A2198" s="66" t="s">
        <v>266</v>
      </c>
      <c r="B2198" s="66" t="s">
        <v>3226</v>
      </c>
      <c r="C2198" s="37" t="s">
        <v>1029</v>
      </c>
      <c r="D2198" s="34">
        <v>50</v>
      </c>
      <c r="E2198" s="34">
        <v>480</v>
      </c>
      <c r="F2198" s="34">
        <v>95.5</v>
      </c>
      <c r="G2198" s="32" t="s">
        <v>388</v>
      </c>
      <c r="H2198" s="32" t="s">
        <v>389</v>
      </c>
      <c r="I2198" s="48"/>
      <c r="J2198" s="34">
        <v>78</v>
      </c>
      <c r="K2198" s="34">
        <v>50</v>
      </c>
      <c r="L2198" s="34">
        <v>78</v>
      </c>
      <c r="M2198" s="34">
        <v>265</v>
      </c>
      <c r="N2198" s="34">
        <v>320</v>
      </c>
      <c r="O2198" s="34">
        <v>480</v>
      </c>
      <c r="P2198" s="92">
        <v>5</v>
      </c>
      <c r="Q2198" s="92">
        <v>10</v>
      </c>
      <c r="R2198" s="92">
        <v>15</v>
      </c>
      <c r="S2198" s="92">
        <v>25</v>
      </c>
      <c r="T2198" s="92">
        <v>37.5</v>
      </c>
      <c r="U2198" s="92">
        <v>50</v>
      </c>
      <c r="V2198" s="92">
        <v>92.1</v>
      </c>
      <c r="W2198" s="92">
        <v>95.3</v>
      </c>
      <c r="X2198" s="92">
        <v>96</v>
      </c>
      <c r="Y2198" s="92">
        <v>96.2</v>
      </c>
      <c r="Z2198" s="92">
        <v>96</v>
      </c>
      <c r="AA2198" s="92">
        <v>95.7</v>
      </c>
      <c r="AB2198" s="92">
        <v>95.9</v>
      </c>
      <c r="AC2198" s="92">
        <v>91.5</v>
      </c>
      <c r="AD2198" s="92">
        <v>95</v>
      </c>
      <c r="AE2198" s="92">
        <v>95.7</v>
      </c>
      <c r="AF2198" s="92">
        <v>96.1</v>
      </c>
      <c r="AG2198" s="92">
        <v>95.9</v>
      </c>
      <c r="AH2198" s="92">
        <v>95.6</v>
      </c>
      <c r="AI2198" s="92">
        <v>95.7</v>
      </c>
      <c r="AJ2198" s="92">
        <v>88.7</v>
      </c>
      <c r="AK2198" s="92">
        <v>94.3</v>
      </c>
      <c r="AL2198" s="92">
        <v>95.3</v>
      </c>
      <c r="AM2198" s="92">
        <v>95.6</v>
      </c>
      <c r="AN2198" s="92">
        <v>95.4</v>
      </c>
      <c r="AO2198" s="92">
        <v>95.2</v>
      </c>
      <c r="AP2198" s="92">
        <v>95.1</v>
      </c>
      <c r="AQ2198" s="39"/>
      <c r="AR2198" s="61"/>
    </row>
    <row r="2199" spans="1:44" s="105" customFormat="1" ht="30">
      <c r="A2199" s="66" t="s">
        <v>266</v>
      </c>
      <c r="B2199" s="66" t="s">
        <v>3227</v>
      </c>
      <c r="C2199" s="37" t="s">
        <v>1029</v>
      </c>
      <c r="D2199" s="34">
        <v>50.25</v>
      </c>
      <c r="E2199" s="34">
        <v>480</v>
      </c>
      <c r="F2199" s="34">
        <v>93</v>
      </c>
      <c r="G2199" s="32" t="s">
        <v>388</v>
      </c>
      <c r="H2199" s="32" t="s">
        <v>389</v>
      </c>
      <c r="I2199" s="48"/>
      <c r="J2199" s="34">
        <v>100.8</v>
      </c>
      <c r="K2199" s="34"/>
      <c r="L2199" s="34"/>
      <c r="M2199" s="34">
        <v>330</v>
      </c>
      <c r="N2199" s="34">
        <v>420</v>
      </c>
      <c r="O2199" s="34">
        <v>480</v>
      </c>
      <c r="P2199" s="92">
        <v>5.03</v>
      </c>
      <c r="Q2199" s="92">
        <v>10.050000000000001</v>
      </c>
      <c r="R2199" s="92">
        <v>15.08</v>
      </c>
      <c r="S2199" s="92">
        <v>25.13</v>
      </c>
      <c r="T2199" s="92">
        <v>37.69</v>
      </c>
      <c r="U2199" s="92">
        <v>50.25</v>
      </c>
      <c r="V2199" s="92">
        <v>81.099999999999994</v>
      </c>
      <c r="W2199" s="92">
        <v>88.9</v>
      </c>
      <c r="X2199" s="92">
        <v>91.7</v>
      </c>
      <c r="Y2199" s="92">
        <v>93.7</v>
      </c>
      <c r="Z2199" s="92">
        <v>94.6</v>
      </c>
      <c r="AA2199" s="92">
        <v>94.7</v>
      </c>
      <c r="AB2199" s="92">
        <v>93.2</v>
      </c>
      <c r="AC2199" s="92">
        <v>79.900000000000006</v>
      </c>
      <c r="AD2199" s="92">
        <v>88.2</v>
      </c>
      <c r="AE2199" s="92">
        <v>91.1</v>
      </c>
      <c r="AF2199" s="92">
        <v>93.3</v>
      </c>
      <c r="AG2199" s="92">
        <v>94.3</v>
      </c>
      <c r="AH2199" s="92">
        <v>94.7</v>
      </c>
      <c r="AI2199" s="92">
        <v>92.8</v>
      </c>
      <c r="AJ2199" s="92">
        <v>79.3</v>
      </c>
      <c r="AK2199" s="92">
        <v>87.7</v>
      </c>
      <c r="AL2199" s="92">
        <v>90.6</v>
      </c>
      <c r="AM2199" s="92">
        <v>93</v>
      </c>
      <c r="AN2199" s="92">
        <v>93.9</v>
      </c>
      <c r="AO2199" s="92">
        <v>94.2</v>
      </c>
      <c r="AP2199" s="92">
        <v>92.5</v>
      </c>
      <c r="AQ2199" s="39"/>
      <c r="AR2199" s="61"/>
    </row>
    <row r="2200" spans="1:44" s="105" customFormat="1" ht="30">
      <c r="A2200" s="66" t="s">
        <v>266</v>
      </c>
      <c r="B2200" s="66" t="s">
        <v>3228</v>
      </c>
      <c r="C2200" s="37" t="s">
        <v>1005</v>
      </c>
      <c r="D2200" s="34">
        <v>75</v>
      </c>
      <c r="E2200" s="34">
        <v>480</v>
      </c>
      <c r="F2200" s="34">
        <v>95.5</v>
      </c>
      <c r="G2200" s="32" t="s">
        <v>388</v>
      </c>
      <c r="H2200" s="32" t="s">
        <v>389</v>
      </c>
      <c r="I2200" s="48"/>
      <c r="J2200" s="34">
        <v>99</v>
      </c>
      <c r="K2200" s="34"/>
      <c r="L2200" s="34"/>
      <c r="M2200" s="34">
        <v>318.89999999999998</v>
      </c>
      <c r="N2200" s="34">
        <v>405.6</v>
      </c>
      <c r="O2200" s="34">
        <v>479.5</v>
      </c>
      <c r="P2200" s="92">
        <v>7.5</v>
      </c>
      <c r="Q2200" s="92">
        <v>15</v>
      </c>
      <c r="R2200" s="92">
        <v>22.5</v>
      </c>
      <c r="S2200" s="92">
        <v>37.5</v>
      </c>
      <c r="T2200" s="92">
        <v>56.25</v>
      </c>
      <c r="U2200" s="92">
        <v>75</v>
      </c>
      <c r="V2200" s="92">
        <v>91.1</v>
      </c>
      <c r="W2200" s="92">
        <v>94.4</v>
      </c>
      <c r="X2200" s="92">
        <v>95.5</v>
      </c>
      <c r="Y2200" s="92">
        <v>96.1</v>
      </c>
      <c r="Z2200" s="92">
        <v>96</v>
      </c>
      <c r="AA2200" s="92">
        <v>95.9</v>
      </c>
      <c r="AB2200" s="92">
        <v>95.7</v>
      </c>
      <c r="AC2200" s="92">
        <v>90.3</v>
      </c>
      <c r="AD2200" s="92">
        <v>93.9</v>
      </c>
      <c r="AE2200" s="92">
        <v>95.1</v>
      </c>
      <c r="AF2200" s="92">
        <v>95.8</v>
      </c>
      <c r="AG2200" s="92">
        <v>95.6</v>
      </c>
      <c r="AH2200" s="92">
        <v>95.5</v>
      </c>
      <c r="AI2200" s="92">
        <v>95.3</v>
      </c>
      <c r="AJ2200" s="92">
        <v>89.5</v>
      </c>
      <c r="AK2200" s="92">
        <v>93.4</v>
      </c>
      <c r="AL2200" s="92">
        <v>94.6</v>
      </c>
      <c r="AM2200" s="92">
        <v>95.5</v>
      </c>
      <c r="AN2200" s="92">
        <v>95.4</v>
      </c>
      <c r="AO2200" s="92">
        <v>95.3</v>
      </c>
      <c r="AP2200" s="92">
        <v>95</v>
      </c>
      <c r="AQ2200" s="39"/>
      <c r="AR2200" s="61"/>
    </row>
    <row r="2201" spans="1:44" s="105" customFormat="1" ht="30">
      <c r="A2201" s="66" t="s">
        <v>266</v>
      </c>
      <c r="B2201" s="66" t="s">
        <v>3229</v>
      </c>
      <c r="C2201" s="37" t="s">
        <v>1223</v>
      </c>
      <c r="D2201" s="34">
        <v>75</v>
      </c>
      <c r="E2201" s="34">
        <v>208</v>
      </c>
      <c r="F2201" s="34">
        <v>95.5</v>
      </c>
      <c r="G2201" s="32" t="s">
        <v>388</v>
      </c>
      <c r="H2201" s="32" t="s">
        <v>389</v>
      </c>
      <c r="I2201" s="48"/>
      <c r="J2201" s="34">
        <v>99</v>
      </c>
      <c r="K2201" s="34"/>
      <c r="L2201" s="34"/>
      <c r="M2201" s="34">
        <v>330</v>
      </c>
      <c r="N2201" s="34">
        <v>415</v>
      </c>
      <c r="O2201" s="34">
        <v>480</v>
      </c>
      <c r="P2201" s="92">
        <v>7.5</v>
      </c>
      <c r="Q2201" s="92">
        <v>15</v>
      </c>
      <c r="R2201" s="92">
        <v>22.5</v>
      </c>
      <c r="S2201" s="92">
        <v>37.5</v>
      </c>
      <c r="T2201" s="92">
        <v>56.25</v>
      </c>
      <c r="U2201" s="92">
        <v>75</v>
      </c>
      <c r="V2201" s="92">
        <v>90.9</v>
      </c>
      <c r="W2201" s="92">
        <v>94.4</v>
      </c>
      <c r="X2201" s="92">
        <v>95.5</v>
      </c>
      <c r="Y2201" s="92">
        <v>96.1</v>
      </c>
      <c r="Z2201" s="92">
        <v>96</v>
      </c>
      <c r="AA2201" s="92">
        <v>95.9</v>
      </c>
      <c r="AB2201" s="92">
        <v>95.7</v>
      </c>
      <c r="AC2201" s="92">
        <v>90.5</v>
      </c>
      <c r="AD2201" s="92">
        <v>94</v>
      </c>
      <c r="AE2201" s="92">
        <v>95.1</v>
      </c>
      <c r="AF2201" s="92">
        <v>95.9</v>
      </c>
      <c r="AG2201" s="92">
        <v>95.7</v>
      </c>
      <c r="AH2201" s="92">
        <v>95.6</v>
      </c>
      <c r="AI2201" s="92">
        <v>95.4</v>
      </c>
      <c r="AJ2201" s="92">
        <v>89.6</v>
      </c>
      <c r="AK2201" s="92">
        <v>93.6</v>
      </c>
      <c r="AL2201" s="92">
        <v>94.9</v>
      </c>
      <c r="AM2201" s="92">
        <v>95.6</v>
      </c>
      <c r="AN2201" s="92">
        <v>95.5</v>
      </c>
      <c r="AO2201" s="92">
        <v>95.4</v>
      </c>
      <c r="AP2201" s="92">
        <v>95.1</v>
      </c>
      <c r="AQ2201" s="39"/>
      <c r="AR2201" s="61"/>
    </row>
    <row r="2202" spans="1:44" s="105" customFormat="1" ht="30">
      <c r="A2202" s="66" t="s">
        <v>266</v>
      </c>
      <c r="B2202" s="66" t="s">
        <v>3230</v>
      </c>
      <c r="C2202" s="37" t="s">
        <v>1223</v>
      </c>
      <c r="D2202" s="34">
        <v>75</v>
      </c>
      <c r="E2202" s="34">
        <v>208</v>
      </c>
      <c r="F2202" s="34">
        <v>96</v>
      </c>
      <c r="G2202" s="32" t="s">
        <v>388</v>
      </c>
      <c r="H2202" s="32" t="s">
        <v>389</v>
      </c>
      <c r="I2202" s="48"/>
      <c r="J2202" s="34">
        <v>65.36</v>
      </c>
      <c r="K2202" s="34"/>
      <c r="L2202" s="34"/>
      <c r="M2202" s="34">
        <v>315</v>
      </c>
      <c r="N2202" s="34">
        <v>365</v>
      </c>
      <c r="O2202" s="34">
        <v>480</v>
      </c>
      <c r="P2202" s="92">
        <v>7.5</v>
      </c>
      <c r="Q2202" s="92">
        <v>15</v>
      </c>
      <c r="R2202" s="92">
        <v>22.5</v>
      </c>
      <c r="S2202" s="92">
        <v>37.5</v>
      </c>
      <c r="T2202" s="92">
        <v>56.25</v>
      </c>
      <c r="U2202" s="92">
        <v>75</v>
      </c>
      <c r="V2202" s="92">
        <v>91</v>
      </c>
      <c r="W2202" s="92">
        <v>95.5</v>
      </c>
      <c r="X2202" s="92">
        <v>96.1</v>
      </c>
      <c r="Y2202" s="92">
        <v>96.6</v>
      </c>
      <c r="Z2202" s="92">
        <v>96.4</v>
      </c>
      <c r="AA2202" s="92">
        <v>96.1</v>
      </c>
      <c r="AB2202" s="92">
        <v>96.1</v>
      </c>
      <c r="AC2202" s="92">
        <v>90.9</v>
      </c>
      <c r="AD2202" s="92">
        <v>95.3</v>
      </c>
      <c r="AE2202" s="92">
        <v>95.9</v>
      </c>
      <c r="AF2202" s="92">
        <v>96.4</v>
      </c>
      <c r="AG2202" s="92">
        <v>96.3</v>
      </c>
      <c r="AH2202" s="92">
        <v>96</v>
      </c>
      <c r="AI2202" s="92">
        <v>96</v>
      </c>
      <c r="AJ2202" s="92">
        <v>89.7</v>
      </c>
      <c r="AK2202" s="92">
        <v>94.6</v>
      </c>
      <c r="AL2202" s="92">
        <v>95.4</v>
      </c>
      <c r="AM2202" s="92">
        <v>96.1</v>
      </c>
      <c r="AN2202" s="92">
        <v>95.9</v>
      </c>
      <c r="AO2202" s="92">
        <v>95.7</v>
      </c>
      <c r="AP2202" s="92">
        <v>95.5</v>
      </c>
      <c r="AQ2202" s="39"/>
      <c r="AR2202" s="61"/>
    </row>
    <row r="2203" spans="1:44" s="105" customFormat="1" ht="30">
      <c r="A2203" s="66" t="s">
        <v>266</v>
      </c>
      <c r="B2203" s="66" t="s">
        <v>3231</v>
      </c>
      <c r="C2203" s="37" t="s">
        <v>1413</v>
      </c>
      <c r="D2203" s="34">
        <v>75</v>
      </c>
      <c r="E2203" s="34">
        <v>240</v>
      </c>
      <c r="F2203" s="34">
        <v>96</v>
      </c>
      <c r="G2203" s="32" t="s">
        <v>388</v>
      </c>
      <c r="H2203" s="32" t="s">
        <v>389</v>
      </c>
      <c r="I2203" s="48"/>
      <c r="J2203" s="34">
        <v>71.84</v>
      </c>
      <c r="K2203" s="34"/>
      <c r="L2203" s="34"/>
      <c r="M2203" s="34">
        <v>315</v>
      </c>
      <c r="N2203" s="34">
        <v>365</v>
      </c>
      <c r="O2203" s="34">
        <v>480</v>
      </c>
      <c r="P2203" s="92">
        <v>7.5</v>
      </c>
      <c r="Q2203" s="92">
        <v>15</v>
      </c>
      <c r="R2203" s="92">
        <v>22.5</v>
      </c>
      <c r="S2203" s="92">
        <v>37.5</v>
      </c>
      <c r="T2203" s="92">
        <v>56.25</v>
      </c>
      <c r="U2203" s="92">
        <v>75</v>
      </c>
      <c r="V2203" s="92">
        <v>92.3</v>
      </c>
      <c r="W2203" s="92">
        <v>95.5</v>
      </c>
      <c r="X2203" s="92">
        <v>96.3</v>
      </c>
      <c r="Y2203" s="92">
        <v>96.6</v>
      </c>
      <c r="Z2203" s="92">
        <v>96.6</v>
      </c>
      <c r="AA2203" s="92">
        <v>96.3</v>
      </c>
      <c r="AB2203" s="92">
        <v>96.3</v>
      </c>
      <c r="AC2203" s="92">
        <v>91.2</v>
      </c>
      <c r="AD2203" s="92">
        <v>95.5</v>
      </c>
      <c r="AE2203" s="92">
        <v>96</v>
      </c>
      <c r="AF2203" s="92">
        <v>96.5</v>
      </c>
      <c r="AG2203" s="92">
        <v>96.5</v>
      </c>
      <c r="AH2203" s="92">
        <v>96.2</v>
      </c>
      <c r="AI2203" s="92">
        <v>96.1</v>
      </c>
      <c r="AJ2203" s="92">
        <v>90.6</v>
      </c>
      <c r="AK2203" s="92">
        <v>94.8</v>
      </c>
      <c r="AL2203" s="92">
        <v>95.4</v>
      </c>
      <c r="AM2203" s="92">
        <v>96.1</v>
      </c>
      <c r="AN2203" s="92">
        <v>96</v>
      </c>
      <c r="AO2203" s="92">
        <v>96</v>
      </c>
      <c r="AP2203" s="92">
        <v>95.7</v>
      </c>
      <c r="AQ2203" s="39"/>
      <c r="AR2203" s="61"/>
    </row>
    <row r="2204" spans="1:44" s="105" customFormat="1" ht="30">
      <c r="A2204" s="66" t="s">
        <v>266</v>
      </c>
      <c r="B2204" s="66" t="s">
        <v>3232</v>
      </c>
      <c r="C2204" s="37" t="s">
        <v>1005</v>
      </c>
      <c r="D2204" s="34">
        <v>75</v>
      </c>
      <c r="E2204" s="34">
        <v>480</v>
      </c>
      <c r="F2204" s="34">
        <v>96</v>
      </c>
      <c r="G2204" s="32" t="s">
        <v>388</v>
      </c>
      <c r="H2204" s="32" t="s">
        <v>389</v>
      </c>
      <c r="I2204" s="48"/>
      <c r="J2204" s="34">
        <v>69.5</v>
      </c>
      <c r="K2204" s="34"/>
      <c r="L2204" s="34"/>
      <c r="M2204" s="34">
        <v>315</v>
      </c>
      <c r="N2204" s="34">
        <v>365</v>
      </c>
      <c r="O2204" s="34">
        <v>480</v>
      </c>
      <c r="P2204" s="92">
        <v>7.5</v>
      </c>
      <c r="Q2204" s="92">
        <v>15</v>
      </c>
      <c r="R2204" s="92">
        <v>22.5</v>
      </c>
      <c r="S2204" s="92">
        <v>37.5</v>
      </c>
      <c r="T2204" s="92">
        <v>56.25</v>
      </c>
      <c r="U2204" s="92">
        <v>75</v>
      </c>
      <c r="V2204" s="92">
        <v>92.6</v>
      </c>
      <c r="W2204" s="92">
        <v>95.6</v>
      </c>
      <c r="X2204" s="92">
        <v>96.3</v>
      </c>
      <c r="Y2204" s="92">
        <v>96.7</v>
      </c>
      <c r="Z2204" s="92">
        <v>96.6</v>
      </c>
      <c r="AA2204" s="92">
        <v>96.3</v>
      </c>
      <c r="AB2204" s="92">
        <v>96.3</v>
      </c>
      <c r="AC2204" s="92">
        <v>92.1</v>
      </c>
      <c r="AD2204" s="92">
        <v>95.3</v>
      </c>
      <c r="AE2204" s="92">
        <v>96</v>
      </c>
      <c r="AF2204" s="92">
        <v>96.5</v>
      </c>
      <c r="AG2204" s="92">
        <v>96.4</v>
      </c>
      <c r="AH2204" s="92">
        <v>96.2</v>
      </c>
      <c r="AI2204" s="92">
        <v>96.2</v>
      </c>
      <c r="AJ2204" s="92">
        <v>91.3</v>
      </c>
      <c r="AK2204" s="92">
        <v>94.9</v>
      </c>
      <c r="AL2204" s="92">
        <v>95.7</v>
      </c>
      <c r="AM2204" s="92">
        <v>96.1</v>
      </c>
      <c r="AN2204" s="92">
        <v>96.1</v>
      </c>
      <c r="AO2204" s="92">
        <v>96</v>
      </c>
      <c r="AP2204" s="92">
        <v>95.8</v>
      </c>
      <c r="AQ2204" s="39"/>
      <c r="AR2204" s="61"/>
    </row>
    <row r="2205" spans="1:44" s="105" customFormat="1" ht="30">
      <c r="A2205" s="66" t="s">
        <v>266</v>
      </c>
      <c r="B2205" s="66" t="s">
        <v>3233</v>
      </c>
      <c r="C2205" s="37" t="s">
        <v>1030</v>
      </c>
      <c r="D2205" s="34">
        <v>100</v>
      </c>
      <c r="E2205" s="34">
        <v>480</v>
      </c>
      <c r="F2205" s="34">
        <v>94.5</v>
      </c>
      <c r="G2205" s="32" t="s">
        <v>388</v>
      </c>
      <c r="H2205" s="32" t="s">
        <v>389</v>
      </c>
      <c r="I2205" s="48"/>
      <c r="J2205" s="34">
        <v>97.7</v>
      </c>
      <c r="K2205" s="34"/>
      <c r="L2205" s="34"/>
      <c r="M2205" s="34">
        <v>330</v>
      </c>
      <c r="N2205" s="34">
        <v>410</v>
      </c>
      <c r="O2205" s="34">
        <v>470</v>
      </c>
      <c r="P2205" s="92">
        <v>10</v>
      </c>
      <c r="Q2205" s="92">
        <v>20</v>
      </c>
      <c r="R2205" s="92">
        <v>30</v>
      </c>
      <c r="S2205" s="92">
        <v>50</v>
      </c>
      <c r="T2205" s="92">
        <v>75</v>
      </c>
      <c r="U2205" s="92">
        <v>100</v>
      </c>
      <c r="V2205" s="92">
        <v>88.7</v>
      </c>
      <c r="W2205" s="92">
        <v>93.1</v>
      </c>
      <c r="X2205" s="92">
        <v>94.6</v>
      </c>
      <c r="Y2205" s="92">
        <v>95.6</v>
      </c>
      <c r="Z2205" s="92">
        <v>95.8</v>
      </c>
      <c r="AA2205" s="92">
        <v>95.7</v>
      </c>
      <c r="AB2205" s="92">
        <v>95.2</v>
      </c>
      <c r="AC2205" s="92">
        <v>87.3</v>
      </c>
      <c r="AD2205" s="92">
        <v>92.3</v>
      </c>
      <c r="AE2205" s="92">
        <v>93.9</v>
      </c>
      <c r="AF2205" s="92">
        <v>95</v>
      </c>
      <c r="AG2205" s="92">
        <v>95.3</v>
      </c>
      <c r="AH2205" s="92">
        <v>95.2</v>
      </c>
      <c r="AI2205" s="92">
        <v>94.6</v>
      </c>
      <c r="AJ2205" s="92">
        <v>86.6</v>
      </c>
      <c r="AK2205" s="92">
        <v>91.8</v>
      </c>
      <c r="AL2205" s="92">
        <v>93.6</v>
      </c>
      <c r="AM2205" s="92">
        <v>94.8</v>
      </c>
      <c r="AN2205" s="92">
        <v>95.1</v>
      </c>
      <c r="AO2205" s="92">
        <v>95.1</v>
      </c>
      <c r="AP2205" s="92">
        <v>94.4</v>
      </c>
      <c r="AQ2205" s="39"/>
      <c r="AR2205" s="61"/>
    </row>
    <row r="2206" spans="1:44" s="105" customFormat="1" ht="30">
      <c r="A2206" s="66" t="s">
        <v>266</v>
      </c>
      <c r="B2206" s="66" t="s">
        <v>3234</v>
      </c>
      <c r="C2206" s="37" t="s">
        <v>1030</v>
      </c>
      <c r="D2206" s="34">
        <v>100</v>
      </c>
      <c r="E2206" s="34">
        <v>480</v>
      </c>
      <c r="F2206" s="34">
        <v>95.5</v>
      </c>
      <c r="G2206" s="32" t="s">
        <v>388</v>
      </c>
      <c r="H2206" s="32" t="s">
        <v>389</v>
      </c>
      <c r="I2206" s="48"/>
      <c r="J2206" s="34">
        <v>97.7</v>
      </c>
      <c r="K2206" s="34"/>
      <c r="L2206" s="34"/>
      <c r="M2206" s="34">
        <v>330</v>
      </c>
      <c r="N2206" s="34">
        <v>400</v>
      </c>
      <c r="O2206" s="34">
        <v>480</v>
      </c>
      <c r="P2206" s="92">
        <v>10</v>
      </c>
      <c r="Q2206" s="92">
        <v>20</v>
      </c>
      <c r="R2206" s="92">
        <v>30</v>
      </c>
      <c r="S2206" s="92">
        <v>50</v>
      </c>
      <c r="T2206" s="92">
        <v>75</v>
      </c>
      <c r="U2206" s="92">
        <v>100</v>
      </c>
      <c r="V2206" s="92">
        <v>93.2</v>
      </c>
      <c r="W2206" s="92">
        <v>95.5</v>
      </c>
      <c r="X2206" s="92">
        <v>96</v>
      </c>
      <c r="Y2206" s="92">
        <v>96.1</v>
      </c>
      <c r="Z2206" s="92">
        <v>95.6</v>
      </c>
      <c r="AA2206" s="92">
        <v>95.3</v>
      </c>
      <c r="AB2206" s="92">
        <v>95.7</v>
      </c>
      <c r="AC2206" s="92">
        <v>93.3</v>
      </c>
      <c r="AD2206" s="92">
        <v>95.3</v>
      </c>
      <c r="AE2206" s="92">
        <v>95.8</v>
      </c>
      <c r="AF2206" s="92">
        <v>95.9</v>
      </c>
      <c r="AG2206" s="92">
        <v>95.9</v>
      </c>
      <c r="AH2206" s="92">
        <v>95.2</v>
      </c>
      <c r="AI2206" s="92">
        <v>95.7</v>
      </c>
      <c r="AJ2206" s="92">
        <v>92.9</v>
      </c>
      <c r="AK2206" s="92">
        <v>94.7</v>
      </c>
      <c r="AL2206" s="92">
        <v>95.5</v>
      </c>
      <c r="AM2206" s="92">
        <v>95.4</v>
      </c>
      <c r="AN2206" s="92">
        <v>95.2</v>
      </c>
      <c r="AO2206" s="92">
        <v>94.8</v>
      </c>
      <c r="AP2206" s="92">
        <v>95.2</v>
      </c>
      <c r="AQ2206" s="39"/>
      <c r="AR2206" s="61"/>
    </row>
    <row r="2207" spans="1:44" s="105" customFormat="1" ht="30">
      <c r="A2207" s="66" t="s">
        <v>266</v>
      </c>
      <c r="B2207" s="66" t="s">
        <v>3235</v>
      </c>
      <c r="C2207" s="37" t="s">
        <v>993</v>
      </c>
      <c r="D2207" s="34">
        <v>100</v>
      </c>
      <c r="E2207" s="34">
        <v>208</v>
      </c>
      <c r="F2207" s="34">
        <v>94.5</v>
      </c>
      <c r="G2207" s="32" t="s">
        <v>388</v>
      </c>
      <c r="H2207" s="32" t="s">
        <v>389</v>
      </c>
      <c r="I2207" s="48"/>
      <c r="J2207" s="34">
        <v>91.5</v>
      </c>
      <c r="K2207" s="34"/>
      <c r="L2207" s="34"/>
      <c r="M2207" s="34">
        <v>330</v>
      </c>
      <c r="N2207" s="34">
        <v>402</v>
      </c>
      <c r="O2207" s="34">
        <v>470</v>
      </c>
      <c r="P2207" s="92">
        <v>10</v>
      </c>
      <c r="Q2207" s="92">
        <v>20</v>
      </c>
      <c r="R2207" s="92">
        <v>30</v>
      </c>
      <c r="S2207" s="92">
        <v>50</v>
      </c>
      <c r="T2207" s="92">
        <v>75</v>
      </c>
      <c r="U2207" s="92">
        <v>100</v>
      </c>
      <c r="V2207" s="92">
        <v>89.3</v>
      </c>
      <c r="W2207" s="92">
        <v>94.1</v>
      </c>
      <c r="X2207" s="92">
        <v>94.5</v>
      </c>
      <c r="Y2207" s="92">
        <v>95.6</v>
      </c>
      <c r="Z2207" s="92">
        <v>95.3</v>
      </c>
      <c r="AA2207" s="92">
        <v>95.1</v>
      </c>
      <c r="AB2207" s="92">
        <v>95</v>
      </c>
      <c r="AC2207" s="92">
        <v>88.6</v>
      </c>
      <c r="AD2207" s="92">
        <v>92.9</v>
      </c>
      <c r="AE2207" s="92">
        <v>94.2</v>
      </c>
      <c r="AF2207" s="92">
        <v>95</v>
      </c>
      <c r="AG2207" s="92">
        <v>95.1</v>
      </c>
      <c r="AH2207" s="92">
        <v>94.9</v>
      </c>
      <c r="AI2207" s="92">
        <v>94.6</v>
      </c>
      <c r="AJ2207" s="92">
        <v>89.7</v>
      </c>
      <c r="AK2207" s="92">
        <v>92.8</v>
      </c>
      <c r="AL2207" s="92">
        <v>94.2</v>
      </c>
      <c r="AM2207" s="92">
        <v>94.7</v>
      </c>
      <c r="AN2207" s="92">
        <v>94.7</v>
      </c>
      <c r="AO2207" s="92">
        <v>94.5</v>
      </c>
      <c r="AP2207" s="92">
        <v>94.4</v>
      </c>
      <c r="AQ2207" s="39"/>
      <c r="AR2207" s="61"/>
    </row>
    <row r="2208" spans="1:44" s="105" customFormat="1" ht="30">
      <c r="A2208" s="66" t="s">
        <v>266</v>
      </c>
      <c r="B2208" s="66" t="s">
        <v>3236</v>
      </c>
      <c r="C2208" s="37" t="s">
        <v>994</v>
      </c>
      <c r="D2208" s="34">
        <v>100</v>
      </c>
      <c r="E2208" s="34">
        <v>240</v>
      </c>
      <c r="F2208" s="34">
        <v>95</v>
      </c>
      <c r="G2208" s="32" t="s">
        <v>388</v>
      </c>
      <c r="H2208" s="32" t="s">
        <v>389</v>
      </c>
      <c r="I2208" s="48"/>
      <c r="J2208" s="34">
        <v>97.7</v>
      </c>
      <c r="K2208" s="34"/>
      <c r="L2208" s="34"/>
      <c r="M2208" s="34">
        <v>330</v>
      </c>
      <c r="N2208" s="34">
        <v>408</v>
      </c>
      <c r="O2208" s="34">
        <v>480</v>
      </c>
      <c r="P2208" s="92">
        <v>10</v>
      </c>
      <c r="Q2208" s="92">
        <v>20</v>
      </c>
      <c r="R2208" s="92">
        <v>30</v>
      </c>
      <c r="S2208" s="92">
        <v>50</v>
      </c>
      <c r="T2208" s="92">
        <v>75</v>
      </c>
      <c r="U2208" s="92">
        <v>100</v>
      </c>
      <c r="V2208" s="92">
        <v>90.2</v>
      </c>
      <c r="W2208" s="92">
        <v>93.9</v>
      </c>
      <c r="X2208" s="92">
        <v>94.9</v>
      </c>
      <c r="Y2208" s="92">
        <v>95.8</v>
      </c>
      <c r="Z2208" s="92">
        <v>95.7</v>
      </c>
      <c r="AA2208" s="92">
        <v>95.5</v>
      </c>
      <c r="AB2208" s="92">
        <v>95.3</v>
      </c>
      <c r="AC2208" s="92">
        <v>89.3</v>
      </c>
      <c r="AD2208" s="92">
        <v>93.2</v>
      </c>
      <c r="AE2208" s="92">
        <v>94.7</v>
      </c>
      <c r="AF2208" s="92">
        <v>95.3</v>
      </c>
      <c r="AG2208" s="92">
        <v>95.4</v>
      </c>
      <c r="AH2208" s="92">
        <v>95.2</v>
      </c>
      <c r="AI2208" s="92">
        <v>94.9</v>
      </c>
      <c r="AJ2208" s="92">
        <v>88.8</v>
      </c>
      <c r="AK2208" s="92">
        <v>93.2</v>
      </c>
      <c r="AL2208" s="92">
        <v>94.2</v>
      </c>
      <c r="AM2208" s="92">
        <v>95</v>
      </c>
      <c r="AN2208" s="92">
        <v>95.3</v>
      </c>
      <c r="AO2208" s="92">
        <v>94.9</v>
      </c>
      <c r="AP2208" s="92">
        <v>94.7</v>
      </c>
      <c r="AQ2208" s="39"/>
      <c r="AR2208" s="61"/>
    </row>
    <row r="2209" spans="1:44" s="105" customFormat="1" ht="30">
      <c r="A2209" s="66" t="s">
        <v>266</v>
      </c>
      <c r="B2209" s="66" t="s">
        <v>3237</v>
      </c>
      <c r="C2209" s="37" t="s">
        <v>993</v>
      </c>
      <c r="D2209" s="34">
        <v>100</v>
      </c>
      <c r="E2209" s="34">
        <v>208</v>
      </c>
      <c r="F2209" s="34">
        <v>96</v>
      </c>
      <c r="G2209" s="32" t="s">
        <v>388</v>
      </c>
      <c r="H2209" s="32" t="s">
        <v>389</v>
      </c>
      <c r="I2209" s="48"/>
      <c r="J2209" s="34">
        <v>62.34</v>
      </c>
      <c r="K2209" s="34"/>
      <c r="L2209" s="34"/>
      <c r="M2209" s="34">
        <v>315</v>
      </c>
      <c r="N2209" s="34">
        <v>365</v>
      </c>
      <c r="O2209" s="34">
        <v>480</v>
      </c>
      <c r="P2209" s="92">
        <v>10</v>
      </c>
      <c r="Q2209" s="92">
        <v>20</v>
      </c>
      <c r="R2209" s="92">
        <v>30</v>
      </c>
      <c r="S2209" s="92">
        <v>50</v>
      </c>
      <c r="T2209" s="92">
        <v>75</v>
      </c>
      <c r="U2209" s="92">
        <v>100</v>
      </c>
      <c r="V2209" s="92">
        <v>92.6</v>
      </c>
      <c r="W2209" s="92">
        <v>95.7</v>
      </c>
      <c r="X2209" s="92">
        <v>96.4</v>
      </c>
      <c r="Y2209" s="92">
        <v>96.6</v>
      </c>
      <c r="Z2209" s="92">
        <v>96.5</v>
      </c>
      <c r="AA2209" s="92">
        <v>96.2</v>
      </c>
      <c r="AB2209" s="92">
        <v>96.3</v>
      </c>
      <c r="AC2209" s="92">
        <v>92.4</v>
      </c>
      <c r="AD2209" s="92">
        <v>95.5</v>
      </c>
      <c r="AE2209" s="92">
        <v>96.2</v>
      </c>
      <c r="AF2209" s="92">
        <v>96.5</v>
      </c>
      <c r="AG2209" s="92">
        <v>96.4</v>
      </c>
      <c r="AH2209" s="92">
        <v>96.1</v>
      </c>
      <c r="AI2209" s="92">
        <v>96.2</v>
      </c>
      <c r="AJ2209" s="92">
        <v>91.3</v>
      </c>
      <c r="AK2209" s="92">
        <v>94.9</v>
      </c>
      <c r="AL2209" s="92">
        <v>95.7</v>
      </c>
      <c r="AM2209" s="92">
        <v>96.1</v>
      </c>
      <c r="AN2209" s="92">
        <v>96.1</v>
      </c>
      <c r="AO2209" s="92">
        <v>95.8</v>
      </c>
      <c r="AP2209" s="92">
        <v>95.8</v>
      </c>
      <c r="AQ2209" s="39"/>
      <c r="AR2209" s="61"/>
    </row>
    <row r="2210" spans="1:44" s="105" customFormat="1" ht="30">
      <c r="A2210" s="66" t="s">
        <v>266</v>
      </c>
      <c r="B2210" s="66" t="s">
        <v>3238</v>
      </c>
      <c r="C2210" s="37" t="s">
        <v>994</v>
      </c>
      <c r="D2210" s="34">
        <v>100</v>
      </c>
      <c r="E2210" s="34">
        <v>240</v>
      </c>
      <c r="F2210" s="34">
        <v>96</v>
      </c>
      <c r="G2210" s="32" t="s">
        <v>388</v>
      </c>
      <c r="H2210" s="32" t="s">
        <v>389</v>
      </c>
      <c r="I2210" s="48"/>
      <c r="J2210" s="34">
        <v>61.57</v>
      </c>
      <c r="K2210" s="34"/>
      <c r="L2210" s="34"/>
      <c r="M2210" s="34">
        <v>315</v>
      </c>
      <c r="N2210" s="34">
        <v>365</v>
      </c>
      <c r="O2210" s="34">
        <v>480</v>
      </c>
      <c r="P2210" s="92">
        <v>10</v>
      </c>
      <c r="Q2210" s="92">
        <v>20</v>
      </c>
      <c r="R2210" s="92">
        <v>30</v>
      </c>
      <c r="S2210" s="92">
        <v>50</v>
      </c>
      <c r="T2210" s="92">
        <v>75</v>
      </c>
      <c r="U2210" s="92">
        <v>100</v>
      </c>
      <c r="V2210" s="92">
        <v>91.1</v>
      </c>
      <c r="W2210" s="92">
        <v>95.3</v>
      </c>
      <c r="X2210" s="92">
        <v>96.1</v>
      </c>
      <c r="Y2210" s="92">
        <v>96.5</v>
      </c>
      <c r="Z2210" s="92">
        <v>96.5</v>
      </c>
      <c r="AA2210" s="92">
        <v>96.2</v>
      </c>
      <c r="AB2210" s="92">
        <v>96.1</v>
      </c>
      <c r="AC2210" s="92">
        <v>90.6</v>
      </c>
      <c r="AD2210" s="92">
        <v>94.9</v>
      </c>
      <c r="AE2210" s="92">
        <v>95.9</v>
      </c>
      <c r="AF2210" s="92">
        <v>96.4</v>
      </c>
      <c r="AG2210" s="92">
        <v>96.3</v>
      </c>
      <c r="AH2210" s="92">
        <v>96.1</v>
      </c>
      <c r="AI2210" s="92">
        <v>96</v>
      </c>
      <c r="AJ2210" s="92">
        <v>89.4</v>
      </c>
      <c r="AK2210" s="92">
        <v>94.3</v>
      </c>
      <c r="AL2210" s="92">
        <v>95.4</v>
      </c>
      <c r="AM2210" s="92">
        <v>96</v>
      </c>
      <c r="AN2210" s="92">
        <v>96</v>
      </c>
      <c r="AO2210" s="92">
        <v>95.8</v>
      </c>
      <c r="AP2210" s="92">
        <v>95.6</v>
      </c>
      <c r="AQ2210" s="39"/>
      <c r="AR2210" s="61"/>
    </row>
    <row r="2211" spans="1:44" s="105" customFormat="1" ht="30">
      <c r="A2211" s="66" t="s">
        <v>266</v>
      </c>
      <c r="B2211" s="66" t="s">
        <v>3239</v>
      </c>
      <c r="C2211" s="37" t="s">
        <v>1030</v>
      </c>
      <c r="D2211" s="34">
        <v>100</v>
      </c>
      <c r="E2211" s="34">
        <v>480</v>
      </c>
      <c r="F2211" s="34">
        <v>96</v>
      </c>
      <c r="G2211" s="32" t="s">
        <v>388</v>
      </c>
      <c r="H2211" s="32" t="s">
        <v>389</v>
      </c>
      <c r="I2211" s="48"/>
      <c r="J2211" s="34">
        <v>66.13</v>
      </c>
      <c r="K2211" s="34"/>
      <c r="L2211" s="34"/>
      <c r="M2211" s="34">
        <v>315</v>
      </c>
      <c r="N2211" s="34">
        <v>365</v>
      </c>
      <c r="O2211" s="34">
        <v>480</v>
      </c>
      <c r="P2211" s="92">
        <v>10</v>
      </c>
      <c r="Q2211" s="92">
        <v>20</v>
      </c>
      <c r="R2211" s="92">
        <v>30</v>
      </c>
      <c r="S2211" s="92">
        <v>50</v>
      </c>
      <c r="T2211" s="92">
        <v>75</v>
      </c>
      <c r="U2211" s="92">
        <v>100</v>
      </c>
      <c r="V2211" s="92">
        <v>93.2</v>
      </c>
      <c r="W2211" s="92">
        <v>96.1</v>
      </c>
      <c r="X2211" s="92">
        <v>96.5</v>
      </c>
      <c r="Y2211" s="92">
        <v>96.7</v>
      </c>
      <c r="Z2211" s="92">
        <v>96.5</v>
      </c>
      <c r="AA2211" s="92">
        <v>96.1</v>
      </c>
      <c r="AB2211" s="92">
        <v>96.4</v>
      </c>
      <c r="AC2211" s="92">
        <v>93.6</v>
      </c>
      <c r="AD2211" s="92">
        <v>95.9</v>
      </c>
      <c r="AE2211" s="92">
        <v>96.4</v>
      </c>
      <c r="AF2211" s="92">
        <v>96.5</v>
      </c>
      <c r="AG2211" s="92">
        <v>96.4</v>
      </c>
      <c r="AH2211" s="92">
        <v>96</v>
      </c>
      <c r="AI2211" s="92">
        <v>96.3</v>
      </c>
      <c r="AJ2211" s="92">
        <v>93</v>
      </c>
      <c r="AK2211" s="92">
        <v>95.6</v>
      </c>
      <c r="AL2211" s="92">
        <v>96.2</v>
      </c>
      <c r="AM2211" s="92">
        <v>96.3</v>
      </c>
      <c r="AN2211" s="92">
        <v>96.1</v>
      </c>
      <c r="AO2211" s="92">
        <v>95.8</v>
      </c>
      <c r="AP2211" s="92">
        <v>96</v>
      </c>
      <c r="AQ2211" s="39"/>
      <c r="AR2211" s="61"/>
    </row>
    <row r="2212" spans="1:44" s="105" customFormat="1" ht="30">
      <c r="A2212" s="66" t="s">
        <v>266</v>
      </c>
      <c r="B2212" s="66" t="s">
        <v>3240</v>
      </c>
      <c r="C2212" s="37" t="s">
        <v>1251</v>
      </c>
      <c r="D2212" s="34">
        <v>100</v>
      </c>
      <c r="E2212" s="34">
        <v>208</v>
      </c>
      <c r="F2212" s="34">
        <v>95</v>
      </c>
      <c r="G2212" s="32" t="s">
        <v>388</v>
      </c>
      <c r="H2212" s="32" t="s">
        <v>389</v>
      </c>
      <c r="I2212" s="48"/>
      <c r="J2212" s="34">
        <v>60.38</v>
      </c>
      <c r="K2212" s="34"/>
      <c r="L2212" s="34"/>
      <c r="M2212" s="34">
        <v>300</v>
      </c>
      <c r="N2212" s="34">
        <v>430</v>
      </c>
      <c r="O2212" s="34">
        <v>480</v>
      </c>
      <c r="P2212" s="92">
        <v>10</v>
      </c>
      <c r="Q2212" s="92">
        <v>20</v>
      </c>
      <c r="R2212" s="92">
        <v>30</v>
      </c>
      <c r="S2212" s="92">
        <v>50</v>
      </c>
      <c r="T2212" s="92">
        <v>75</v>
      </c>
      <c r="U2212" s="92">
        <v>100</v>
      </c>
      <c r="V2212" s="92">
        <v>91.5</v>
      </c>
      <c r="W2212" s="92">
        <v>94.2</v>
      </c>
      <c r="X2212" s="92">
        <v>95.2</v>
      </c>
      <c r="Y2212" s="92">
        <v>95.5</v>
      </c>
      <c r="Z2212" s="92">
        <v>95.2</v>
      </c>
      <c r="AA2212" s="92">
        <v>94.8</v>
      </c>
      <c r="AB2212" s="92">
        <v>95</v>
      </c>
      <c r="AC2212" s="92">
        <v>89.5</v>
      </c>
      <c r="AD2212" s="92">
        <v>92.3</v>
      </c>
      <c r="AE2212" s="92">
        <v>95</v>
      </c>
      <c r="AF2212" s="92">
        <v>95.8</v>
      </c>
      <c r="AG2212" s="92">
        <v>95.6</v>
      </c>
      <c r="AH2212" s="92">
        <v>95.3</v>
      </c>
      <c r="AI2212" s="92">
        <v>95.1</v>
      </c>
      <c r="AJ2212" s="92">
        <v>90.1</v>
      </c>
      <c r="AK2212" s="92">
        <v>93.5</v>
      </c>
      <c r="AL2212" s="92">
        <v>94.7</v>
      </c>
      <c r="AM2212" s="92">
        <v>95.9</v>
      </c>
      <c r="AN2212" s="92">
        <v>95.8</v>
      </c>
      <c r="AO2212" s="92">
        <v>95.5</v>
      </c>
      <c r="AP2212" s="92">
        <v>95.3</v>
      </c>
      <c r="AQ2212" s="39"/>
      <c r="AR2212" s="61"/>
    </row>
    <row r="2213" spans="1:44" s="105" customFormat="1" ht="30">
      <c r="A2213" s="66" t="s">
        <v>266</v>
      </c>
      <c r="B2213" s="66" t="s">
        <v>3241</v>
      </c>
      <c r="C2213" s="37" t="s">
        <v>1252</v>
      </c>
      <c r="D2213" s="34">
        <v>100</v>
      </c>
      <c r="E2213" s="34">
        <v>240</v>
      </c>
      <c r="F2213" s="34">
        <v>95</v>
      </c>
      <c r="G2213" s="32" t="s">
        <v>388</v>
      </c>
      <c r="H2213" s="32" t="s">
        <v>389</v>
      </c>
      <c r="I2213" s="48"/>
      <c r="J2213" s="34">
        <v>61.79</v>
      </c>
      <c r="K2213" s="34"/>
      <c r="L2213" s="34"/>
      <c r="M2213" s="34">
        <v>300</v>
      </c>
      <c r="N2213" s="34">
        <v>430</v>
      </c>
      <c r="O2213" s="34">
        <v>480</v>
      </c>
      <c r="P2213" s="92">
        <v>10</v>
      </c>
      <c r="Q2213" s="92">
        <v>20</v>
      </c>
      <c r="R2213" s="92">
        <v>30</v>
      </c>
      <c r="S2213" s="92">
        <v>50</v>
      </c>
      <c r="T2213" s="92">
        <v>75</v>
      </c>
      <c r="U2213" s="92">
        <v>100</v>
      </c>
      <c r="V2213" s="92">
        <v>90.1</v>
      </c>
      <c r="W2213" s="92">
        <v>93.5</v>
      </c>
      <c r="X2213" s="92">
        <v>94.6</v>
      </c>
      <c r="Y2213" s="92">
        <v>95.1</v>
      </c>
      <c r="Z2213" s="92">
        <v>95.1</v>
      </c>
      <c r="AA2213" s="92">
        <v>94.7</v>
      </c>
      <c r="AB2213" s="92">
        <v>94.7</v>
      </c>
      <c r="AC2213" s="92">
        <v>88.1</v>
      </c>
      <c r="AD2213" s="92">
        <v>91.6</v>
      </c>
      <c r="AE2213" s="92">
        <v>94.4</v>
      </c>
      <c r="AF2213" s="92">
        <v>95.4</v>
      </c>
      <c r="AG2213" s="92">
        <v>95.5</v>
      </c>
      <c r="AH2213" s="92">
        <v>95.2</v>
      </c>
      <c r="AI2213" s="92">
        <v>94.8</v>
      </c>
      <c r="AJ2213" s="92">
        <v>88.7</v>
      </c>
      <c r="AK2213" s="92">
        <v>92.8</v>
      </c>
      <c r="AL2213" s="92">
        <v>94.2</v>
      </c>
      <c r="AM2213" s="92">
        <v>95.5</v>
      </c>
      <c r="AN2213" s="92">
        <v>95.7</v>
      </c>
      <c r="AO2213" s="92">
        <v>95.3</v>
      </c>
      <c r="AP2213" s="92">
        <v>95</v>
      </c>
      <c r="AQ2213" s="39"/>
      <c r="AR2213" s="61"/>
    </row>
    <row r="2214" spans="1:44" s="105" customFormat="1" ht="30">
      <c r="A2214" s="66" t="s">
        <v>266</v>
      </c>
      <c r="B2214" s="66" t="s">
        <v>3242</v>
      </c>
      <c r="C2214" s="37" t="s">
        <v>1253</v>
      </c>
      <c r="D2214" s="34">
        <v>100</v>
      </c>
      <c r="E2214" s="34">
        <v>480</v>
      </c>
      <c r="F2214" s="34">
        <v>95</v>
      </c>
      <c r="G2214" s="32" t="s">
        <v>388</v>
      </c>
      <c r="H2214" s="32" t="s">
        <v>389</v>
      </c>
      <c r="I2214" s="48"/>
      <c r="J2214" s="34">
        <v>63.88</v>
      </c>
      <c r="K2214" s="34"/>
      <c r="L2214" s="34"/>
      <c r="M2214" s="34">
        <v>300</v>
      </c>
      <c r="N2214" s="34">
        <v>430</v>
      </c>
      <c r="O2214" s="34">
        <v>480</v>
      </c>
      <c r="P2214" s="92">
        <v>10</v>
      </c>
      <c r="Q2214" s="92">
        <v>20</v>
      </c>
      <c r="R2214" s="92">
        <v>30</v>
      </c>
      <c r="S2214" s="92">
        <v>50</v>
      </c>
      <c r="T2214" s="92">
        <v>75</v>
      </c>
      <c r="U2214" s="92">
        <v>100</v>
      </c>
      <c r="V2214" s="92">
        <v>89.5</v>
      </c>
      <c r="W2214" s="92">
        <v>93.4</v>
      </c>
      <c r="X2214" s="92">
        <v>94.4</v>
      </c>
      <c r="Y2214" s="92">
        <v>95.1</v>
      </c>
      <c r="Z2214" s="92">
        <v>95</v>
      </c>
      <c r="AA2214" s="92">
        <v>94.7</v>
      </c>
      <c r="AB2214" s="92">
        <v>94.6</v>
      </c>
      <c r="AC2214" s="92">
        <v>87.6</v>
      </c>
      <c r="AD2214" s="92">
        <v>91.5</v>
      </c>
      <c r="AE2214" s="92">
        <v>94.3</v>
      </c>
      <c r="AF2214" s="92">
        <v>95.3</v>
      </c>
      <c r="AG2214" s="92">
        <v>95.4</v>
      </c>
      <c r="AH2214" s="92">
        <v>95.2</v>
      </c>
      <c r="AI2214" s="92">
        <v>94.7</v>
      </c>
      <c r="AJ2214" s="92">
        <v>88.1</v>
      </c>
      <c r="AK2214" s="92">
        <v>92.7</v>
      </c>
      <c r="AL2214" s="92">
        <v>94</v>
      </c>
      <c r="AM2214" s="92">
        <v>95.4</v>
      </c>
      <c r="AN2214" s="92">
        <v>95.6</v>
      </c>
      <c r="AO2214" s="92">
        <v>95.4</v>
      </c>
      <c r="AP2214" s="92">
        <v>94.9</v>
      </c>
      <c r="AQ2214" s="39"/>
      <c r="AR2214" s="61"/>
    </row>
    <row r="2215" spans="1:44" s="105" customFormat="1" ht="30">
      <c r="A2215" s="66" t="s">
        <v>266</v>
      </c>
      <c r="B2215" s="66" t="s">
        <v>3243</v>
      </c>
      <c r="C2215" s="37" t="s">
        <v>1228</v>
      </c>
      <c r="D2215" s="34">
        <v>110</v>
      </c>
      <c r="E2215" s="34">
        <v>208</v>
      </c>
      <c r="F2215" s="34">
        <v>95</v>
      </c>
      <c r="G2215" s="32" t="s">
        <v>388</v>
      </c>
      <c r="H2215" s="32" t="s">
        <v>389</v>
      </c>
      <c r="I2215" s="48"/>
      <c r="J2215" s="34">
        <v>72.5</v>
      </c>
      <c r="K2215" s="34"/>
      <c r="L2215" s="34"/>
      <c r="M2215" s="34">
        <v>265</v>
      </c>
      <c r="N2215" s="34">
        <v>320</v>
      </c>
      <c r="O2215" s="34">
        <v>480</v>
      </c>
      <c r="P2215" s="92">
        <v>11</v>
      </c>
      <c r="Q2215" s="92">
        <v>22</v>
      </c>
      <c r="R2215" s="92">
        <v>33</v>
      </c>
      <c r="S2215" s="92">
        <v>55</v>
      </c>
      <c r="T2215" s="92">
        <v>82.5</v>
      </c>
      <c r="U2215" s="92">
        <v>110</v>
      </c>
      <c r="V2215" s="92">
        <v>92.6</v>
      </c>
      <c r="W2215" s="92">
        <v>95.4</v>
      </c>
      <c r="X2215" s="92">
        <v>95.8</v>
      </c>
      <c r="Y2215" s="92">
        <v>95.9</v>
      </c>
      <c r="Z2215" s="92">
        <v>95.6</v>
      </c>
      <c r="AA2215" s="92">
        <v>94.8</v>
      </c>
      <c r="AB2215" s="92">
        <v>95.5</v>
      </c>
      <c r="AC2215" s="92">
        <v>91.9</v>
      </c>
      <c r="AD2215" s="92">
        <v>95</v>
      </c>
      <c r="AE2215" s="92">
        <v>95.5</v>
      </c>
      <c r="AF2215" s="92">
        <v>95.7</v>
      </c>
      <c r="AG2215" s="92">
        <v>95.4</v>
      </c>
      <c r="AH2215" s="92">
        <v>94.7</v>
      </c>
      <c r="AI2215" s="92">
        <v>95.3</v>
      </c>
      <c r="AJ2215" s="92">
        <v>89.8</v>
      </c>
      <c r="AK2215" s="92">
        <v>93.7</v>
      </c>
      <c r="AL2215" s="92">
        <v>94.6</v>
      </c>
      <c r="AM2215" s="92">
        <v>95</v>
      </c>
      <c r="AN2215" s="92">
        <v>94.8</v>
      </c>
      <c r="AO2215" s="92">
        <v>94.1</v>
      </c>
      <c r="AP2215" s="92">
        <v>94.5</v>
      </c>
      <c r="AQ2215" s="39"/>
      <c r="AR2215" s="61"/>
    </row>
    <row r="2216" spans="1:44" s="105" customFormat="1" ht="30">
      <c r="A2216" s="66" t="s">
        <v>266</v>
      </c>
      <c r="B2216" s="66" t="s">
        <v>3244</v>
      </c>
      <c r="C2216" s="37" t="s">
        <v>1229</v>
      </c>
      <c r="D2216" s="34">
        <v>110</v>
      </c>
      <c r="E2216" s="34">
        <v>240</v>
      </c>
      <c r="F2216" s="34">
        <v>95.5</v>
      </c>
      <c r="G2216" s="32" t="s">
        <v>388</v>
      </c>
      <c r="H2216" s="32" t="s">
        <v>389</v>
      </c>
      <c r="I2216" s="48"/>
      <c r="J2216" s="34">
        <v>70.599999999999994</v>
      </c>
      <c r="K2216" s="34"/>
      <c r="L2216" s="34"/>
      <c r="M2216" s="34">
        <v>265</v>
      </c>
      <c r="N2216" s="34">
        <v>320</v>
      </c>
      <c r="O2216" s="34">
        <v>480</v>
      </c>
      <c r="P2216" s="92">
        <v>11</v>
      </c>
      <c r="Q2216" s="92">
        <v>22</v>
      </c>
      <c r="R2216" s="92">
        <v>33</v>
      </c>
      <c r="S2216" s="92">
        <v>55</v>
      </c>
      <c r="T2216" s="92">
        <v>82.5</v>
      </c>
      <c r="U2216" s="92">
        <v>110</v>
      </c>
      <c r="V2216" s="92">
        <v>93</v>
      </c>
      <c r="W2216" s="92">
        <v>95.6</v>
      </c>
      <c r="X2216" s="92">
        <v>96.1</v>
      </c>
      <c r="Y2216" s="92">
        <v>96.1</v>
      </c>
      <c r="Z2216" s="92">
        <v>95.8</v>
      </c>
      <c r="AA2216" s="92">
        <v>95.2</v>
      </c>
      <c r="AB2216" s="92">
        <v>95.8</v>
      </c>
      <c r="AC2216" s="92">
        <v>92.3</v>
      </c>
      <c r="AD2216" s="92">
        <v>95.2</v>
      </c>
      <c r="AE2216" s="92">
        <v>95.8</v>
      </c>
      <c r="AF2216" s="92">
        <v>95.8</v>
      </c>
      <c r="AG2216" s="92">
        <v>95.6</v>
      </c>
      <c r="AH2216" s="92">
        <v>95</v>
      </c>
      <c r="AI2216" s="92">
        <v>95.5</v>
      </c>
      <c r="AJ2216" s="92">
        <v>90.4</v>
      </c>
      <c r="AK2216" s="92">
        <v>94.1</v>
      </c>
      <c r="AL2216" s="92">
        <v>94.9</v>
      </c>
      <c r="AM2216" s="92">
        <v>95.2</v>
      </c>
      <c r="AN2216" s="92">
        <v>95</v>
      </c>
      <c r="AO2216" s="92">
        <v>94.5</v>
      </c>
      <c r="AP2216" s="92">
        <v>94.8</v>
      </c>
      <c r="AQ2216" s="39"/>
      <c r="AR2216" s="61"/>
    </row>
    <row r="2217" spans="1:44" s="105" customFormat="1" ht="30">
      <c r="A2217" s="66" t="s">
        <v>266</v>
      </c>
      <c r="B2217" s="66" t="s">
        <v>3245</v>
      </c>
      <c r="C2217" s="37" t="s">
        <v>1230</v>
      </c>
      <c r="D2217" s="34">
        <v>110</v>
      </c>
      <c r="E2217" s="34">
        <v>480</v>
      </c>
      <c r="F2217" s="34">
        <v>95.5</v>
      </c>
      <c r="G2217" s="32" t="s">
        <v>388</v>
      </c>
      <c r="H2217" s="32" t="s">
        <v>389</v>
      </c>
      <c r="I2217" s="48"/>
      <c r="J2217" s="34">
        <v>74.3</v>
      </c>
      <c r="K2217" s="34"/>
      <c r="L2217" s="34"/>
      <c r="M2217" s="34">
        <v>265</v>
      </c>
      <c r="N2217" s="34">
        <v>320</v>
      </c>
      <c r="O2217" s="34">
        <v>480</v>
      </c>
      <c r="P2217" s="92">
        <v>11</v>
      </c>
      <c r="Q2217" s="92">
        <v>22</v>
      </c>
      <c r="R2217" s="92">
        <v>33</v>
      </c>
      <c r="S2217" s="92">
        <v>55</v>
      </c>
      <c r="T2217" s="92">
        <v>82.5</v>
      </c>
      <c r="U2217" s="92">
        <v>110</v>
      </c>
      <c r="V2217" s="92">
        <v>93.2</v>
      </c>
      <c r="W2217" s="92">
        <v>95.8</v>
      </c>
      <c r="X2217" s="92">
        <v>96.1</v>
      </c>
      <c r="Y2217" s="92">
        <v>96.3</v>
      </c>
      <c r="Z2217" s="92">
        <v>96</v>
      </c>
      <c r="AA2217" s="92">
        <v>95.5</v>
      </c>
      <c r="AB2217" s="92">
        <v>95.9</v>
      </c>
      <c r="AC2217" s="92">
        <v>92.6</v>
      </c>
      <c r="AD2217" s="92">
        <v>95.4</v>
      </c>
      <c r="AE2217" s="92">
        <v>95.8</v>
      </c>
      <c r="AF2217" s="92">
        <v>96</v>
      </c>
      <c r="AG2217" s="92">
        <v>95.8</v>
      </c>
      <c r="AH2217" s="92">
        <v>95.3</v>
      </c>
      <c r="AI2217" s="92">
        <v>95.7</v>
      </c>
      <c r="AJ2217" s="92">
        <v>90.9</v>
      </c>
      <c r="AK2217" s="92">
        <v>94.3</v>
      </c>
      <c r="AL2217" s="92">
        <v>95</v>
      </c>
      <c r="AM2217" s="92">
        <v>95.3</v>
      </c>
      <c r="AN2217" s="92">
        <v>95.3</v>
      </c>
      <c r="AO2217" s="92">
        <v>94.8</v>
      </c>
      <c r="AP2217" s="92">
        <v>95</v>
      </c>
      <c r="AQ2217" s="39"/>
      <c r="AR2217" s="61"/>
    </row>
    <row r="2218" spans="1:44" s="105" customFormat="1" ht="30">
      <c r="A2218" s="66" t="s">
        <v>266</v>
      </c>
      <c r="B2218" s="66" t="s">
        <v>3246</v>
      </c>
      <c r="C2218" s="37" t="s">
        <v>1009</v>
      </c>
      <c r="D2218" s="34">
        <v>135</v>
      </c>
      <c r="E2218" s="34">
        <v>480</v>
      </c>
      <c r="F2218" s="34">
        <v>95.5</v>
      </c>
      <c r="G2218" s="32" t="s">
        <v>388</v>
      </c>
      <c r="H2218" s="32" t="s">
        <v>389</v>
      </c>
      <c r="I2218" s="48"/>
      <c r="J2218" s="34">
        <v>98</v>
      </c>
      <c r="K2218" s="34"/>
      <c r="L2218" s="34"/>
      <c r="M2218" s="34">
        <v>330</v>
      </c>
      <c r="N2218" s="34">
        <v>415</v>
      </c>
      <c r="O2218" s="34">
        <v>470</v>
      </c>
      <c r="P2218" s="92">
        <v>13.5</v>
      </c>
      <c r="Q2218" s="92">
        <v>27</v>
      </c>
      <c r="R2218" s="92">
        <v>40.5</v>
      </c>
      <c r="S2218" s="92">
        <v>67.5</v>
      </c>
      <c r="T2218" s="92">
        <v>101.3</v>
      </c>
      <c r="U2218" s="92">
        <v>135</v>
      </c>
      <c r="V2218" s="92">
        <v>90.7</v>
      </c>
      <c r="W2218" s="92">
        <v>94.2</v>
      </c>
      <c r="X2218" s="92">
        <v>95.4</v>
      </c>
      <c r="Y2218" s="92">
        <v>96.1</v>
      </c>
      <c r="Z2218" s="92">
        <v>96.1</v>
      </c>
      <c r="AA2218" s="92">
        <v>95.9</v>
      </c>
      <c r="AB2218" s="92">
        <v>95.7</v>
      </c>
      <c r="AC2218" s="92">
        <v>90</v>
      </c>
      <c r="AD2218" s="92">
        <v>93.8</v>
      </c>
      <c r="AE2218" s="92">
        <v>95</v>
      </c>
      <c r="AF2218" s="92">
        <v>95.6</v>
      </c>
      <c r="AG2218" s="92">
        <v>95.7</v>
      </c>
      <c r="AH2218" s="92">
        <v>95.5</v>
      </c>
      <c r="AI2218" s="92">
        <v>95.3</v>
      </c>
      <c r="AJ2218" s="92">
        <v>89.4</v>
      </c>
      <c r="AK2218" s="92">
        <v>93.4</v>
      </c>
      <c r="AL2218" s="92">
        <v>94.7</v>
      </c>
      <c r="AM2218" s="92">
        <v>95.4</v>
      </c>
      <c r="AN2218" s="92">
        <v>95.5</v>
      </c>
      <c r="AO2218" s="92">
        <v>95.4</v>
      </c>
      <c r="AP2218" s="92">
        <v>95</v>
      </c>
      <c r="AQ2218" s="39"/>
      <c r="AR2218" s="61"/>
    </row>
    <row r="2219" spans="1:44" s="105" customFormat="1" ht="30">
      <c r="A2219" s="66" t="s">
        <v>266</v>
      </c>
      <c r="B2219" s="66" t="s">
        <v>3247</v>
      </c>
      <c r="C2219" s="37" t="s">
        <v>1231</v>
      </c>
      <c r="D2219" s="34">
        <v>135</v>
      </c>
      <c r="E2219" s="34">
        <v>208</v>
      </c>
      <c r="F2219" s="34">
        <v>95</v>
      </c>
      <c r="G2219" s="32" t="s">
        <v>388</v>
      </c>
      <c r="H2219" s="32" t="s">
        <v>389</v>
      </c>
      <c r="I2219" s="48"/>
      <c r="J2219" s="34">
        <v>96</v>
      </c>
      <c r="K2219" s="34"/>
      <c r="L2219" s="34"/>
      <c r="M2219" s="34">
        <v>330</v>
      </c>
      <c r="N2219" s="34">
        <v>415</v>
      </c>
      <c r="O2219" s="34">
        <v>470</v>
      </c>
      <c r="P2219" s="92">
        <v>13.5</v>
      </c>
      <c r="Q2219" s="92">
        <v>27</v>
      </c>
      <c r="R2219" s="92">
        <v>40.5</v>
      </c>
      <c r="S2219" s="92">
        <v>67.5</v>
      </c>
      <c r="T2219" s="92">
        <v>101.3</v>
      </c>
      <c r="U2219" s="92">
        <v>135</v>
      </c>
      <c r="V2219" s="92">
        <v>91.6</v>
      </c>
      <c r="W2219" s="92">
        <v>94.9</v>
      </c>
      <c r="X2219" s="92">
        <v>95.6</v>
      </c>
      <c r="Y2219" s="92">
        <v>96</v>
      </c>
      <c r="Z2219" s="92">
        <v>95.9</v>
      </c>
      <c r="AA2219" s="92">
        <v>95.5</v>
      </c>
      <c r="AB2219" s="92">
        <v>95.7</v>
      </c>
      <c r="AC2219" s="92">
        <v>91.1</v>
      </c>
      <c r="AD2219" s="92">
        <v>94.5</v>
      </c>
      <c r="AE2219" s="92">
        <v>95.4</v>
      </c>
      <c r="AF2219" s="92">
        <v>95.9</v>
      </c>
      <c r="AG2219" s="92">
        <v>95.7</v>
      </c>
      <c r="AH2219" s="92">
        <v>95.3</v>
      </c>
      <c r="AI2219" s="92">
        <v>95.4</v>
      </c>
      <c r="AJ2219" s="92">
        <v>88.7</v>
      </c>
      <c r="AK2219" s="92">
        <v>92.7</v>
      </c>
      <c r="AL2219" s="92">
        <v>94.2</v>
      </c>
      <c r="AM2219" s="92">
        <v>95</v>
      </c>
      <c r="AN2219" s="92">
        <v>95.1</v>
      </c>
      <c r="AO2219" s="92">
        <v>94.9</v>
      </c>
      <c r="AP2219" s="92">
        <v>94.6</v>
      </c>
      <c r="AQ2219" s="39"/>
      <c r="AR2219" s="61"/>
    </row>
    <row r="2220" spans="1:44" s="105" customFormat="1" ht="30">
      <c r="A2220" s="66" t="s">
        <v>266</v>
      </c>
      <c r="B2220" s="66" t="s">
        <v>3248</v>
      </c>
      <c r="C2220" s="37" t="s">
        <v>1231</v>
      </c>
      <c r="D2220" s="34">
        <v>135</v>
      </c>
      <c r="E2220" s="34">
        <v>208</v>
      </c>
      <c r="F2220" s="34">
        <v>96</v>
      </c>
      <c r="G2220" s="32" t="s">
        <v>388</v>
      </c>
      <c r="H2220" s="32" t="s">
        <v>389</v>
      </c>
      <c r="I2220" s="48"/>
      <c r="J2220" s="34">
        <v>63.12</v>
      </c>
      <c r="K2220" s="34"/>
      <c r="L2220" s="34"/>
      <c r="M2220" s="34">
        <v>310</v>
      </c>
      <c r="N2220" s="34">
        <v>355</v>
      </c>
      <c r="O2220" s="34">
        <v>480</v>
      </c>
      <c r="P2220" s="92">
        <v>13.5</v>
      </c>
      <c r="Q2220" s="92">
        <v>27</v>
      </c>
      <c r="R2220" s="92">
        <v>40.5</v>
      </c>
      <c r="S2220" s="92">
        <v>67.5</v>
      </c>
      <c r="T2220" s="92">
        <v>101.3</v>
      </c>
      <c r="U2220" s="92">
        <v>135</v>
      </c>
      <c r="V2220" s="92">
        <v>92.9</v>
      </c>
      <c r="W2220" s="92">
        <v>95.6</v>
      </c>
      <c r="X2220" s="92">
        <v>95.8</v>
      </c>
      <c r="Y2220" s="92">
        <v>96.5</v>
      </c>
      <c r="Z2220" s="92">
        <v>96.4</v>
      </c>
      <c r="AA2220" s="92">
        <v>96.1</v>
      </c>
      <c r="AB2220" s="92">
        <v>96.1</v>
      </c>
      <c r="AC2220" s="92">
        <v>92.5</v>
      </c>
      <c r="AD2220" s="92">
        <v>95.4</v>
      </c>
      <c r="AE2220" s="92">
        <v>96.1</v>
      </c>
      <c r="AF2220" s="92">
        <v>96.4</v>
      </c>
      <c r="AG2220" s="92">
        <v>96.2</v>
      </c>
      <c r="AH2220" s="92">
        <v>95.9</v>
      </c>
      <c r="AI2220" s="92">
        <v>96</v>
      </c>
      <c r="AJ2220" s="92">
        <v>91</v>
      </c>
      <c r="AK2220" s="92">
        <v>94</v>
      </c>
      <c r="AL2220" s="92">
        <v>95</v>
      </c>
      <c r="AM2220" s="92">
        <v>95.7</v>
      </c>
      <c r="AN2220" s="92">
        <v>95.8</v>
      </c>
      <c r="AO2220" s="92">
        <v>95.7</v>
      </c>
      <c r="AP2220" s="92">
        <v>95.4</v>
      </c>
      <c r="AQ2220" s="39"/>
      <c r="AR2220" s="61"/>
    </row>
    <row r="2221" spans="1:44" s="105" customFormat="1" ht="30">
      <c r="A2221" s="66" t="s">
        <v>266</v>
      </c>
      <c r="B2221" s="66" t="s">
        <v>3249</v>
      </c>
      <c r="C2221" s="37" t="s">
        <v>1232</v>
      </c>
      <c r="D2221" s="34">
        <v>135</v>
      </c>
      <c r="E2221" s="34">
        <v>240</v>
      </c>
      <c r="F2221" s="34">
        <v>96</v>
      </c>
      <c r="G2221" s="32" t="s">
        <v>388</v>
      </c>
      <c r="H2221" s="32" t="s">
        <v>389</v>
      </c>
      <c r="I2221" s="48"/>
      <c r="J2221" s="34">
        <v>63.7</v>
      </c>
      <c r="K2221" s="34"/>
      <c r="L2221" s="34"/>
      <c r="M2221" s="34">
        <v>320</v>
      </c>
      <c r="N2221" s="34">
        <v>360</v>
      </c>
      <c r="O2221" s="34">
        <v>480</v>
      </c>
      <c r="P2221" s="92">
        <v>13.5</v>
      </c>
      <c r="Q2221" s="92">
        <v>27</v>
      </c>
      <c r="R2221" s="92">
        <v>40.5</v>
      </c>
      <c r="S2221" s="92">
        <v>67.5</v>
      </c>
      <c r="T2221" s="92">
        <v>101.3</v>
      </c>
      <c r="U2221" s="92">
        <v>135</v>
      </c>
      <c r="V2221" s="92">
        <v>92.4</v>
      </c>
      <c r="W2221" s="92">
        <v>95.6</v>
      </c>
      <c r="X2221" s="92">
        <v>95.8</v>
      </c>
      <c r="Y2221" s="92">
        <v>96.6</v>
      </c>
      <c r="Z2221" s="92">
        <v>96.6</v>
      </c>
      <c r="AA2221" s="92">
        <v>96.3</v>
      </c>
      <c r="AB2221" s="92">
        <v>96.3</v>
      </c>
      <c r="AC2221" s="92">
        <v>92</v>
      </c>
      <c r="AD2221" s="92">
        <v>95.3</v>
      </c>
      <c r="AE2221" s="92">
        <v>96</v>
      </c>
      <c r="AF2221" s="92">
        <v>96.4</v>
      </c>
      <c r="AG2221" s="92">
        <v>96.4</v>
      </c>
      <c r="AH2221" s="92">
        <v>96.2</v>
      </c>
      <c r="AI2221" s="92">
        <v>96.1</v>
      </c>
      <c r="AJ2221" s="92">
        <v>91</v>
      </c>
      <c r="AK2221" s="92">
        <v>94</v>
      </c>
      <c r="AL2221" s="92">
        <v>95</v>
      </c>
      <c r="AM2221" s="92">
        <v>95.7</v>
      </c>
      <c r="AN2221" s="92">
        <v>95.8</v>
      </c>
      <c r="AO2221" s="92">
        <v>95.7</v>
      </c>
      <c r="AP2221" s="92">
        <v>95.4</v>
      </c>
      <c r="AQ2221" s="39"/>
      <c r="AR2221" s="61"/>
    </row>
    <row r="2222" spans="1:44" s="105" customFormat="1" ht="30">
      <c r="A2222" s="66" t="s">
        <v>266</v>
      </c>
      <c r="B2222" s="66" t="s">
        <v>3250</v>
      </c>
      <c r="C2222" s="37" t="s">
        <v>1009</v>
      </c>
      <c r="D2222" s="34">
        <v>135</v>
      </c>
      <c r="E2222" s="34">
        <v>480</v>
      </c>
      <c r="F2222" s="34">
        <v>96</v>
      </c>
      <c r="G2222" s="32" t="s">
        <v>388</v>
      </c>
      <c r="H2222" s="32" t="s">
        <v>389</v>
      </c>
      <c r="I2222" s="48"/>
      <c r="J2222" s="34">
        <v>63.67</v>
      </c>
      <c r="K2222" s="34"/>
      <c r="L2222" s="34"/>
      <c r="M2222" s="34">
        <v>310</v>
      </c>
      <c r="N2222" s="34">
        <v>355</v>
      </c>
      <c r="O2222" s="34">
        <v>480</v>
      </c>
      <c r="P2222" s="92">
        <v>13.5</v>
      </c>
      <c r="Q2222" s="92">
        <v>27</v>
      </c>
      <c r="R2222" s="92">
        <v>40.5</v>
      </c>
      <c r="S2222" s="92">
        <v>67.5</v>
      </c>
      <c r="T2222" s="92">
        <v>101.3</v>
      </c>
      <c r="U2222" s="92">
        <v>135</v>
      </c>
      <c r="V2222" s="92">
        <v>92.9</v>
      </c>
      <c r="W2222" s="92">
        <v>95.8</v>
      </c>
      <c r="X2222" s="92">
        <v>96.5</v>
      </c>
      <c r="Y2222" s="92">
        <v>96.7</v>
      </c>
      <c r="Z2222" s="92">
        <v>96.5</v>
      </c>
      <c r="AA2222" s="92">
        <v>96.2</v>
      </c>
      <c r="AB2222" s="92">
        <v>96.4</v>
      </c>
      <c r="AC2222" s="92">
        <v>92.4</v>
      </c>
      <c r="AD2222" s="92">
        <v>95.5</v>
      </c>
      <c r="AE2222" s="92">
        <v>96.2</v>
      </c>
      <c r="AF2222" s="92">
        <v>96.4</v>
      </c>
      <c r="AG2222" s="92">
        <v>96.4</v>
      </c>
      <c r="AH2222" s="92">
        <v>96.1</v>
      </c>
      <c r="AI2222" s="92">
        <v>96.1</v>
      </c>
      <c r="AJ2222" s="92">
        <v>90.8</v>
      </c>
      <c r="AK2222" s="92">
        <v>94.7</v>
      </c>
      <c r="AL2222" s="92">
        <v>95.6</v>
      </c>
      <c r="AM2222" s="92">
        <v>96</v>
      </c>
      <c r="AN2222" s="92">
        <v>95.9</v>
      </c>
      <c r="AO2222" s="92">
        <v>95.7</v>
      </c>
      <c r="AP2222" s="92">
        <v>95.6</v>
      </c>
      <c r="AQ2222" s="39"/>
      <c r="AR2222" s="61"/>
    </row>
    <row r="2223" spans="1:44" s="105" customFormat="1" ht="30">
      <c r="A2223" s="66" t="s">
        <v>266</v>
      </c>
      <c r="B2223" s="66" t="s">
        <v>3251</v>
      </c>
      <c r="C2223" s="37" t="s">
        <v>1233</v>
      </c>
      <c r="D2223" s="34">
        <v>210</v>
      </c>
      <c r="E2223" s="34">
        <v>208</v>
      </c>
      <c r="F2223" s="34">
        <v>95.5</v>
      </c>
      <c r="G2223" s="32" t="s">
        <v>388</v>
      </c>
      <c r="H2223" s="32" t="s">
        <v>389</v>
      </c>
      <c r="I2223" s="48"/>
      <c r="J2223" s="34">
        <v>160.80000000000001</v>
      </c>
      <c r="K2223" s="34"/>
      <c r="L2223" s="34"/>
      <c r="M2223" s="34">
        <v>265</v>
      </c>
      <c r="N2223" s="34">
        <v>318</v>
      </c>
      <c r="O2223" s="34">
        <v>480</v>
      </c>
      <c r="P2223" s="92">
        <v>21</v>
      </c>
      <c r="Q2223" s="92">
        <v>42</v>
      </c>
      <c r="R2223" s="92">
        <v>63</v>
      </c>
      <c r="S2223" s="92">
        <v>105</v>
      </c>
      <c r="T2223" s="92">
        <v>157.5</v>
      </c>
      <c r="U2223" s="92">
        <v>210</v>
      </c>
      <c r="V2223" s="92">
        <v>93.5</v>
      </c>
      <c r="W2223" s="92">
        <v>95.7</v>
      </c>
      <c r="X2223" s="92">
        <v>96.2</v>
      </c>
      <c r="Y2223" s="92">
        <v>96.2</v>
      </c>
      <c r="Z2223" s="92">
        <v>96.1</v>
      </c>
      <c r="AA2223" s="92">
        <v>95.5</v>
      </c>
      <c r="AB2223" s="92">
        <v>96</v>
      </c>
      <c r="AC2223" s="92">
        <v>93.1</v>
      </c>
      <c r="AD2223" s="92">
        <v>95.5</v>
      </c>
      <c r="AE2223" s="92">
        <v>96</v>
      </c>
      <c r="AF2223" s="92">
        <v>96</v>
      </c>
      <c r="AG2223" s="92">
        <v>95.6</v>
      </c>
      <c r="AH2223" s="92">
        <v>95.2</v>
      </c>
      <c r="AI2223" s="92">
        <v>95.6</v>
      </c>
      <c r="AJ2223" s="92">
        <v>91.9</v>
      </c>
      <c r="AK2223" s="92">
        <v>94.6</v>
      </c>
      <c r="AL2223" s="92">
        <v>95.2</v>
      </c>
      <c r="AM2223" s="92">
        <v>95.3</v>
      </c>
      <c r="AN2223" s="92">
        <v>95</v>
      </c>
      <c r="AO2223" s="92">
        <v>94.6</v>
      </c>
      <c r="AP2223" s="92">
        <v>94.9</v>
      </c>
      <c r="AQ2223" s="39"/>
      <c r="AR2223" s="61"/>
    </row>
    <row r="2224" spans="1:44" s="105" customFormat="1" ht="30">
      <c r="A2224" s="66" t="s">
        <v>266</v>
      </c>
      <c r="B2224" s="66" t="s">
        <v>3252</v>
      </c>
      <c r="C2224" s="37" t="s">
        <v>1234</v>
      </c>
      <c r="D2224" s="34">
        <v>210</v>
      </c>
      <c r="E2224" s="34">
        <v>240</v>
      </c>
      <c r="F2224" s="34">
        <v>95.5</v>
      </c>
      <c r="G2224" s="32" t="s">
        <v>388</v>
      </c>
      <c r="H2224" s="32" t="s">
        <v>389</v>
      </c>
      <c r="I2224" s="48"/>
      <c r="J2224" s="34">
        <v>112.9</v>
      </c>
      <c r="K2224" s="34"/>
      <c r="L2224" s="34"/>
      <c r="M2224" s="34">
        <v>265</v>
      </c>
      <c r="N2224" s="34">
        <v>318</v>
      </c>
      <c r="O2224" s="34">
        <v>480</v>
      </c>
      <c r="P2224" s="92">
        <v>21</v>
      </c>
      <c r="Q2224" s="92">
        <v>42</v>
      </c>
      <c r="R2224" s="92">
        <v>63</v>
      </c>
      <c r="S2224" s="92">
        <v>105</v>
      </c>
      <c r="T2224" s="92">
        <v>157.5</v>
      </c>
      <c r="U2224" s="92">
        <v>210</v>
      </c>
      <c r="V2224" s="92">
        <v>93.2</v>
      </c>
      <c r="W2224" s="92">
        <v>95.7</v>
      </c>
      <c r="X2224" s="92">
        <v>96.2</v>
      </c>
      <c r="Y2224" s="92">
        <v>96.3</v>
      </c>
      <c r="Z2224" s="92">
        <v>96.1</v>
      </c>
      <c r="AA2224" s="92">
        <v>95.6</v>
      </c>
      <c r="AB2224" s="92">
        <v>96</v>
      </c>
      <c r="AC2224" s="92">
        <v>92.7</v>
      </c>
      <c r="AD2224" s="92">
        <v>95.5</v>
      </c>
      <c r="AE2224" s="92">
        <v>95.9</v>
      </c>
      <c r="AF2224" s="92">
        <v>96</v>
      </c>
      <c r="AG2224" s="92">
        <v>95.7</v>
      </c>
      <c r="AH2224" s="92">
        <v>95.3</v>
      </c>
      <c r="AI2224" s="92">
        <v>95.7</v>
      </c>
      <c r="AJ2224" s="92">
        <v>91.6</v>
      </c>
      <c r="AK2224" s="92">
        <v>94.4</v>
      </c>
      <c r="AL2224" s="92">
        <v>95.2</v>
      </c>
      <c r="AM2224" s="92">
        <v>95.2</v>
      </c>
      <c r="AN2224" s="92">
        <v>95.1</v>
      </c>
      <c r="AO2224" s="92">
        <v>94.6</v>
      </c>
      <c r="AP2224" s="92">
        <v>95</v>
      </c>
      <c r="AQ2224" s="39"/>
      <c r="AR2224" s="61"/>
    </row>
    <row r="2225" spans="1:44" s="105" customFormat="1" ht="30">
      <c r="A2225" s="66" t="s">
        <v>266</v>
      </c>
      <c r="B2225" s="66" t="s">
        <v>3253</v>
      </c>
      <c r="C2225" s="37" t="s">
        <v>1235</v>
      </c>
      <c r="D2225" s="34">
        <v>210</v>
      </c>
      <c r="E2225" s="34">
        <v>480</v>
      </c>
      <c r="F2225" s="34">
        <v>95.5</v>
      </c>
      <c r="G2225" s="32" t="s">
        <v>388</v>
      </c>
      <c r="H2225" s="32" t="s">
        <v>389</v>
      </c>
      <c r="I2225" s="48"/>
      <c r="J2225" s="34">
        <v>189.8</v>
      </c>
      <c r="K2225" s="34"/>
      <c r="L2225" s="34"/>
      <c r="M2225" s="34">
        <v>265</v>
      </c>
      <c r="N2225" s="34">
        <v>318</v>
      </c>
      <c r="O2225" s="34">
        <v>480</v>
      </c>
      <c r="P2225" s="92">
        <v>21</v>
      </c>
      <c r="Q2225" s="92">
        <v>42</v>
      </c>
      <c r="R2225" s="92">
        <v>63</v>
      </c>
      <c r="S2225" s="92">
        <v>105</v>
      </c>
      <c r="T2225" s="92">
        <v>157.5</v>
      </c>
      <c r="U2225" s="92">
        <v>210</v>
      </c>
      <c r="V2225" s="92">
        <v>92</v>
      </c>
      <c r="W2225" s="92">
        <v>95.2</v>
      </c>
      <c r="X2225" s="92">
        <v>95.8</v>
      </c>
      <c r="Y2225" s="92">
        <v>96.2</v>
      </c>
      <c r="Z2225" s="92">
        <v>96</v>
      </c>
      <c r="AA2225" s="92">
        <v>95.7</v>
      </c>
      <c r="AB2225" s="92">
        <v>95.8</v>
      </c>
      <c r="AC2225" s="92">
        <v>91.7</v>
      </c>
      <c r="AD2225" s="92">
        <v>94.9</v>
      </c>
      <c r="AE2225" s="92">
        <v>95.7</v>
      </c>
      <c r="AF2225" s="92">
        <v>95.9</v>
      </c>
      <c r="AG2225" s="92">
        <v>95.5</v>
      </c>
      <c r="AH2225" s="92">
        <v>95.4</v>
      </c>
      <c r="AI2225" s="92">
        <v>95.4</v>
      </c>
      <c r="AJ2225" s="92">
        <v>90.8</v>
      </c>
      <c r="AK2225" s="92">
        <v>94.1</v>
      </c>
      <c r="AL2225" s="92">
        <v>95</v>
      </c>
      <c r="AM2225" s="92">
        <v>95.3</v>
      </c>
      <c r="AN2225" s="92">
        <v>95.1</v>
      </c>
      <c r="AO2225" s="92">
        <v>94.8</v>
      </c>
      <c r="AP2225" s="92">
        <v>94.9</v>
      </c>
      <c r="AQ2225" s="39"/>
      <c r="AR2225" s="61"/>
    </row>
    <row r="2226" spans="1:44" s="105" customFormat="1" ht="30">
      <c r="A2226" s="66" t="s">
        <v>266</v>
      </c>
      <c r="B2226" s="66" t="s">
        <v>3254</v>
      </c>
      <c r="C2226" s="37" t="s">
        <v>1684</v>
      </c>
      <c r="D2226" s="34">
        <v>225</v>
      </c>
      <c r="E2226" s="34">
        <v>480</v>
      </c>
      <c r="F2226" s="34">
        <v>94.5</v>
      </c>
      <c r="G2226" s="32" t="s">
        <v>388</v>
      </c>
      <c r="H2226" s="32" t="s">
        <v>389</v>
      </c>
      <c r="I2226" s="48"/>
      <c r="J2226" s="34">
        <v>114</v>
      </c>
      <c r="K2226" s="34"/>
      <c r="L2226" s="34"/>
      <c r="M2226" s="34">
        <v>330</v>
      </c>
      <c r="N2226" s="34">
        <v>430</v>
      </c>
      <c r="O2226" s="34">
        <v>480</v>
      </c>
      <c r="P2226" s="92">
        <v>22.5</v>
      </c>
      <c r="Q2226" s="92">
        <v>45</v>
      </c>
      <c r="R2226" s="92">
        <v>67.5</v>
      </c>
      <c r="S2226" s="92">
        <v>112.5</v>
      </c>
      <c r="T2226" s="92">
        <v>168.8</v>
      </c>
      <c r="U2226" s="92">
        <v>225</v>
      </c>
      <c r="V2226" s="92">
        <v>90.2</v>
      </c>
      <c r="W2226" s="92">
        <v>93.5</v>
      </c>
      <c r="X2226" s="92">
        <v>94.8</v>
      </c>
      <c r="Y2226" s="92">
        <v>95.5</v>
      </c>
      <c r="Z2226" s="92">
        <v>95.5</v>
      </c>
      <c r="AA2226" s="92">
        <v>95.4</v>
      </c>
      <c r="AB2226" s="92">
        <v>95.1</v>
      </c>
      <c r="AC2226" s="92">
        <v>89</v>
      </c>
      <c r="AD2226" s="92">
        <v>93</v>
      </c>
      <c r="AE2226" s="92">
        <v>94.3</v>
      </c>
      <c r="AF2226" s="92">
        <v>95</v>
      </c>
      <c r="AG2226" s="92">
        <v>95.1</v>
      </c>
      <c r="AH2226" s="92">
        <v>94.8</v>
      </c>
      <c r="AI2226" s="92">
        <v>94.6</v>
      </c>
      <c r="AJ2226" s="92">
        <v>88.5</v>
      </c>
      <c r="AK2226" s="92">
        <v>92.7</v>
      </c>
      <c r="AL2226" s="92">
        <v>94</v>
      </c>
      <c r="AM2226" s="92">
        <v>94.8</v>
      </c>
      <c r="AN2226" s="92">
        <v>95</v>
      </c>
      <c r="AO2226" s="92">
        <v>94.6</v>
      </c>
      <c r="AP2226" s="92">
        <v>94.4</v>
      </c>
      <c r="AQ2226" s="39"/>
      <c r="AR2226" s="61"/>
    </row>
    <row r="2227" spans="1:44" s="105" customFormat="1" ht="30">
      <c r="A2227" s="66" t="s">
        <v>266</v>
      </c>
      <c r="B2227" s="66" t="s">
        <v>3255</v>
      </c>
      <c r="C2227" s="37" t="s">
        <v>1236</v>
      </c>
      <c r="D2227" s="34">
        <v>225</v>
      </c>
      <c r="E2227" s="34">
        <v>208</v>
      </c>
      <c r="F2227" s="34">
        <v>95.5</v>
      </c>
      <c r="G2227" s="32" t="s">
        <v>388</v>
      </c>
      <c r="H2227" s="32" t="s">
        <v>389</v>
      </c>
      <c r="I2227" s="48"/>
      <c r="J2227" s="34">
        <v>180</v>
      </c>
      <c r="K2227" s="34"/>
      <c r="L2227" s="34"/>
      <c r="M2227" s="34">
        <v>330</v>
      </c>
      <c r="N2227" s="34">
        <v>415</v>
      </c>
      <c r="O2227" s="34">
        <v>470</v>
      </c>
      <c r="P2227" s="92">
        <v>22.5</v>
      </c>
      <c r="Q2227" s="92">
        <v>45</v>
      </c>
      <c r="R2227" s="92">
        <v>67.5</v>
      </c>
      <c r="S2227" s="92">
        <v>112.5</v>
      </c>
      <c r="T2227" s="92">
        <v>168.8</v>
      </c>
      <c r="U2227" s="92">
        <v>225</v>
      </c>
      <c r="V2227" s="92">
        <v>92.2</v>
      </c>
      <c r="W2227" s="92">
        <v>95</v>
      </c>
      <c r="X2227" s="92">
        <v>95.7</v>
      </c>
      <c r="Y2227" s="92">
        <v>96.1</v>
      </c>
      <c r="Z2227" s="92">
        <v>95.9</v>
      </c>
      <c r="AA2227" s="92">
        <v>95.5</v>
      </c>
      <c r="AB2227" s="92">
        <v>95.7</v>
      </c>
      <c r="AC2227" s="92">
        <v>93.2</v>
      </c>
      <c r="AD2227" s="92">
        <v>94.7</v>
      </c>
      <c r="AE2227" s="92">
        <v>95.5</v>
      </c>
      <c r="AF2227" s="92">
        <v>95.8</v>
      </c>
      <c r="AG2227" s="92">
        <v>95.7</v>
      </c>
      <c r="AH2227" s="92">
        <v>95.3</v>
      </c>
      <c r="AI2227" s="92">
        <v>95.5</v>
      </c>
      <c r="AJ2227" s="92">
        <v>91.8</v>
      </c>
      <c r="AK2227" s="92">
        <v>94.4</v>
      </c>
      <c r="AL2227" s="92">
        <v>95.2</v>
      </c>
      <c r="AM2227" s="92">
        <v>95.6</v>
      </c>
      <c r="AN2227" s="92">
        <v>95.5</v>
      </c>
      <c r="AO2227" s="92">
        <v>95.2</v>
      </c>
      <c r="AP2227" s="92">
        <v>95.2</v>
      </c>
      <c r="AQ2227" s="39"/>
      <c r="AR2227" s="61"/>
    </row>
    <row r="2228" spans="1:44" s="105" customFormat="1" ht="30">
      <c r="A2228" s="66" t="s">
        <v>266</v>
      </c>
      <c r="B2228" s="66" t="s">
        <v>3259</v>
      </c>
      <c r="C2228" s="37" t="s">
        <v>501</v>
      </c>
      <c r="D2228" s="34">
        <v>250</v>
      </c>
      <c r="E2228" s="34"/>
      <c r="F2228" s="34">
        <v>95.5</v>
      </c>
      <c r="G2228" s="32" t="s">
        <v>388</v>
      </c>
      <c r="H2228" s="32" t="s">
        <v>389</v>
      </c>
      <c r="I2228" s="48"/>
      <c r="J2228" s="34">
        <v>151.80000000000001</v>
      </c>
      <c r="K2228" s="34"/>
      <c r="L2228" s="34"/>
      <c r="M2228" s="34">
        <v>330</v>
      </c>
      <c r="N2228" s="34">
        <v>368</v>
      </c>
      <c r="O2228" s="34">
        <v>480</v>
      </c>
      <c r="P2228" s="92">
        <v>25</v>
      </c>
      <c r="Q2228" s="92">
        <v>50</v>
      </c>
      <c r="R2228" s="92">
        <v>75</v>
      </c>
      <c r="S2228" s="92">
        <v>125</v>
      </c>
      <c r="T2228" s="92">
        <v>187.5</v>
      </c>
      <c r="U2228" s="92">
        <v>250</v>
      </c>
      <c r="V2228" s="92">
        <v>93.8</v>
      </c>
      <c r="W2228" s="92">
        <v>95.4</v>
      </c>
      <c r="X2228" s="92">
        <v>96</v>
      </c>
      <c r="Y2228" s="92">
        <v>96.2</v>
      </c>
      <c r="Z2228" s="92">
        <v>96</v>
      </c>
      <c r="AA2228" s="92">
        <v>95.4</v>
      </c>
      <c r="AB2228" s="92">
        <v>95.9</v>
      </c>
      <c r="AC2228" s="92">
        <v>93.3</v>
      </c>
      <c r="AD2228" s="92">
        <v>95.2</v>
      </c>
      <c r="AE2228" s="92">
        <v>95.8</v>
      </c>
      <c r="AF2228" s="92">
        <v>96</v>
      </c>
      <c r="AG2228" s="92">
        <v>95.8</v>
      </c>
      <c r="AH2228" s="92">
        <v>95.2</v>
      </c>
      <c r="AI2228" s="92">
        <v>95.7</v>
      </c>
      <c r="AJ2228" s="92">
        <v>92.1</v>
      </c>
      <c r="AK2228" s="92">
        <v>94.6</v>
      </c>
      <c r="AL2228" s="92">
        <v>95.3</v>
      </c>
      <c r="AM2228" s="92">
        <v>95.6</v>
      </c>
      <c r="AN2228" s="92">
        <v>95.2</v>
      </c>
      <c r="AO2228" s="92">
        <v>94.7</v>
      </c>
      <c r="AP2228" s="92">
        <v>95.1</v>
      </c>
      <c r="AQ2228" s="39"/>
      <c r="AR2228" s="61"/>
    </row>
    <row r="2229" spans="1:44" s="105" customFormat="1" ht="30">
      <c r="A2229" s="66" t="s">
        <v>266</v>
      </c>
      <c r="B2229" s="66" t="s">
        <v>3256</v>
      </c>
      <c r="C2229" s="37" t="s">
        <v>1237</v>
      </c>
      <c r="D2229" s="34">
        <v>250</v>
      </c>
      <c r="E2229" s="34">
        <v>208</v>
      </c>
      <c r="F2229" s="34">
        <v>96</v>
      </c>
      <c r="G2229" s="32" t="s">
        <v>388</v>
      </c>
      <c r="H2229" s="32" t="s">
        <v>389</v>
      </c>
      <c r="I2229" s="48"/>
      <c r="J2229" s="34">
        <v>105.1</v>
      </c>
      <c r="K2229" s="34">
        <v>250</v>
      </c>
      <c r="L2229" s="34">
        <v>105.1</v>
      </c>
      <c r="M2229" s="34">
        <v>320</v>
      </c>
      <c r="N2229" s="34">
        <v>365</v>
      </c>
      <c r="O2229" s="34">
        <v>480</v>
      </c>
      <c r="P2229" s="92">
        <v>25</v>
      </c>
      <c r="Q2229" s="92">
        <v>50</v>
      </c>
      <c r="R2229" s="92">
        <v>75</v>
      </c>
      <c r="S2229" s="92">
        <v>125</v>
      </c>
      <c r="T2229" s="92">
        <v>187.5</v>
      </c>
      <c r="U2229" s="92">
        <v>250</v>
      </c>
      <c r="V2229" s="92">
        <v>95.1</v>
      </c>
      <c r="W2229" s="92">
        <v>96.3</v>
      </c>
      <c r="X2229" s="92">
        <v>96.5</v>
      </c>
      <c r="Y2229" s="92">
        <v>96.4</v>
      </c>
      <c r="Z2229" s="92">
        <v>96.5</v>
      </c>
      <c r="AA2229" s="92">
        <v>96</v>
      </c>
      <c r="AB2229" s="92">
        <v>96.4</v>
      </c>
      <c r="AC2229" s="92">
        <v>94.4</v>
      </c>
      <c r="AD2229" s="92">
        <v>95.9</v>
      </c>
      <c r="AE2229" s="92">
        <v>96.4</v>
      </c>
      <c r="AF2229" s="92">
        <v>96.3</v>
      </c>
      <c r="AG2229" s="92">
        <v>96.3</v>
      </c>
      <c r="AH2229" s="92">
        <v>95.8</v>
      </c>
      <c r="AI2229" s="92">
        <v>96.2</v>
      </c>
      <c r="AJ2229" s="92">
        <v>93.7</v>
      </c>
      <c r="AK2229" s="92">
        <v>95.9</v>
      </c>
      <c r="AL2229" s="92">
        <v>96.2</v>
      </c>
      <c r="AM2229" s="92">
        <v>95.9</v>
      </c>
      <c r="AN2229" s="92">
        <v>95.8</v>
      </c>
      <c r="AO2229" s="92">
        <v>95.3</v>
      </c>
      <c r="AP2229" s="92">
        <v>95.8</v>
      </c>
      <c r="AQ2229" s="39"/>
      <c r="AR2229" s="61"/>
    </row>
    <row r="2230" spans="1:44" s="105" customFormat="1" ht="30">
      <c r="A2230" s="66" t="s">
        <v>266</v>
      </c>
      <c r="B2230" s="66" t="s">
        <v>3257</v>
      </c>
      <c r="C2230" s="37" t="s">
        <v>1238</v>
      </c>
      <c r="D2230" s="34">
        <v>250</v>
      </c>
      <c r="E2230" s="34">
        <v>240</v>
      </c>
      <c r="F2230" s="34">
        <v>96</v>
      </c>
      <c r="G2230" s="32" t="s">
        <v>388</v>
      </c>
      <c r="H2230" s="32" t="s">
        <v>389</v>
      </c>
      <c r="I2230" s="48"/>
      <c r="J2230" s="34">
        <v>100</v>
      </c>
      <c r="K2230" s="34">
        <v>250</v>
      </c>
      <c r="L2230" s="34">
        <v>100</v>
      </c>
      <c r="M2230" s="34">
        <v>322</v>
      </c>
      <c r="N2230" s="34">
        <v>365</v>
      </c>
      <c r="O2230" s="34">
        <v>480</v>
      </c>
      <c r="P2230" s="92">
        <v>25</v>
      </c>
      <c r="Q2230" s="92">
        <v>50</v>
      </c>
      <c r="R2230" s="92">
        <v>75</v>
      </c>
      <c r="S2230" s="92">
        <v>125</v>
      </c>
      <c r="T2230" s="92">
        <v>187.5</v>
      </c>
      <c r="U2230" s="92">
        <v>250</v>
      </c>
      <c r="V2230" s="92">
        <v>92.5</v>
      </c>
      <c r="W2230" s="92">
        <v>95.8</v>
      </c>
      <c r="X2230" s="92">
        <v>96.4</v>
      </c>
      <c r="Y2230" s="92">
        <v>96.6</v>
      </c>
      <c r="Z2230" s="92">
        <v>96.5</v>
      </c>
      <c r="AA2230" s="92">
        <v>96.2</v>
      </c>
      <c r="AB2230" s="92">
        <v>96.3</v>
      </c>
      <c r="AC2230" s="92">
        <v>92.3</v>
      </c>
      <c r="AD2230" s="92">
        <v>95.6</v>
      </c>
      <c r="AE2230" s="92">
        <v>96.2</v>
      </c>
      <c r="AF2230" s="92">
        <v>96.4</v>
      </c>
      <c r="AG2230" s="92">
        <v>96.3</v>
      </c>
      <c r="AH2230" s="92">
        <v>96</v>
      </c>
      <c r="AI2230" s="92">
        <v>96.1</v>
      </c>
      <c r="AJ2230" s="92">
        <v>91.9</v>
      </c>
      <c r="AK2230" s="92">
        <v>95.1</v>
      </c>
      <c r="AL2230" s="92">
        <v>95.9</v>
      </c>
      <c r="AM2230" s="92">
        <v>96</v>
      </c>
      <c r="AN2230" s="92">
        <v>95.9</v>
      </c>
      <c r="AO2230" s="92">
        <v>95.6</v>
      </c>
      <c r="AP2230" s="92">
        <v>95.7</v>
      </c>
      <c r="AQ2230" s="39"/>
      <c r="AR2230" s="61"/>
    </row>
    <row r="2231" spans="1:44" s="105" customFormat="1" ht="30">
      <c r="A2231" s="66" t="s">
        <v>266</v>
      </c>
      <c r="B2231" s="66" t="s">
        <v>3258</v>
      </c>
      <c r="C2231" s="37" t="s">
        <v>703</v>
      </c>
      <c r="D2231" s="34">
        <v>250</v>
      </c>
      <c r="E2231" s="34">
        <v>480</v>
      </c>
      <c r="F2231" s="34">
        <v>96</v>
      </c>
      <c r="G2231" s="32" t="s">
        <v>388</v>
      </c>
      <c r="H2231" s="32" t="s">
        <v>389</v>
      </c>
      <c r="I2231" s="48"/>
      <c r="J2231" s="34">
        <v>119.7</v>
      </c>
      <c r="K2231" s="34">
        <v>250</v>
      </c>
      <c r="L2231" s="34">
        <v>119.7</v>
      </c>
      <c r="M2231" s="34">
        <v>320</v>
      </c>
      <c r="N2231" s="34">
        <v>365</v>
      </c>
      <c r="O2231" s="34">
        <v>480</v>
      </c>
      <c r="P2231" s="92">
        <v>25</v>
      </c>
      <c r="Q2231" s="92">
        <v>50</v>
      </c>
      <c r="R2231" s="92">
        <v>75</v>
      </c>
      <c r="S2231" s="92">
        <v>125</v>
      </c>
      <c r="T2231" s="92">
        <v>187.5</v>
      </c>
      <c r="U2231" s="92">
        <v>250</v>
      </c>
      <c r="V2231" s="92">
        <v>93.4</v>
      </c>
      <c r="W2231" s="92">
        <v>96</v>
      </c>
      <c r="X2231" s="92">
        <v>96.4</v>
      </c>
      <c r="Y2231" s="92">
        <v>96.6</v>
      </c>
      <c r="Z2231" s="92">
        <v>96.5</v>
      </c>
      <c r="AA2231" s="92">
        <v>96</v>
      </c>
      <c r="AB2231" s="92">
        <v>96.3</v>
      </c>
      <c r="AC2231" s="92">
        <v>93.1</v>
      </c>
      <c r="AD2231" s="92">
        <v>95.7</v>
      </c>
      <c r="AE2231" s="92">
        <v>96.2</v>
      </c>
      <c r="AF2231" s="92">
        <v>96.3</v>
      </c>
      <c r="AG2231" s="92">
        <v>96.2</v>
      </c>
      <c r="AH2231" s="92">
        <v>95.7</v>
      </c>
      <c r="AI2231" s="92">
        <v>96</v>
      </c>
      <c r="AJ2231" s="92">
        <v>92.3</v>
      </c>
      <c r="AK2231" s="92">
        <v>94.9</v>
      </c>
      <c r="AL2231" s="92">
        <v>95.8</v>
      </c>
      <c r="AM2231" s="92">
        <v>95.9</v>
      </c>
      <c r="AN2231" s="92">
        <v>95.7</v>
      </c>
      <c r="AO2231" s="92">
        <v>95.2</v>
      </c>
      <c r="AP2231" s="92">
        <v>95.5</v>
      </c>
      <c r="AQ2231" s="39"/>
      <c r="AR2231" s="61"/>
    </row>
    <row r="2232" spans="1:44" s="105" customFormat="1" ht="30">
      <c r="A2232" s="66" t="s">
        <v>266</v>
      </c>
      <c r="B2232" s="66" t="s">
        <v>3260</v>
      </c>
      <c r="C2232" s="37" t="s">
        <v>1239</v>
      </c>
      <c r="D2232" s="34">
        <v>375</v>
      </c>
      <c r="E2232" s="34">
        <v>480</v>
      </c>
      <c r="F2232" s="34">
        <v>95.5</v>
      </c>
      <c r="G2232" s="32" t="s">
        <v>388</v>
      </c>
      <c r="H2232" s="32" t="s">
        <v>389</v>
      </c>
      <c r="I2232" s="48"/>
      <c r="J2232" s="34">
        <v>123.5</v>
      </c>
      <c r="K2232" s="34"/>
      <c r="L2232" s="34"/>
      <c r="M2232" s="34">
        <v>320</v>
      </c>
      <c r="N2232" s="34">
        <v>365</v>
      </c>
      <c r="O2232" s="34">
        <v>480</v>
      </c>
      <c r="P2232" s="92">
        <v>37.5</v>
      </c>
      <c r="Q2232" s="92">
        <v>75</v>
      </c>
      <c r="R2232" s="92">
        <v>112.5</v>
      </c>
      <c r="S2232" s="92">
        <v>187.5</v>
      </c>
      <c r="T2232" s="92">
        <v>281.3</v>
      </c>
      <c r="U2232" s="92">
        <v>375</v>
      </c>
      <c r="V2232" s="92">
        <v>92.6</v>
      </c>
      <c r="W2232" s="92">
        <v>95.4</v>
      </c>
      <c r="X2232" s="92">
        <v>96</v>
      </c>
      <c r="Y2232" s="92">
        <v>96.3</v>
      </c>
      <c r="Z2232" s="92">
        <v>96.2</v>
      </c>
      <c r="AA2232" s="92">
        <v>95.8</v>
      </c>
      <c r="AB2232" s="92">
        <v>96</v>
      </c>
      <c r="AC2232" s="92">
        <v>92.1</v>
      </c>
      <c r="AD2232" s="92">
        <v>95.1</v>
      </c>
      <c r="AE2232" s="92">
        <v>95.7</v>
      </c>
      <c r="AF2232" s="92">
        <v>96</v>
      </c>
      <c r="AG2232" s="92">
        <v>95.8</v>
      </c>
      <c r="AH2232" s="92">
        <v>95.6</v>
      </c>
      <c r="AI2232" s="92">
        <v>95.7</v>
      </c>
      <c r="AJ2232" s="92">
        <v>90.9</v>
      </c>
      <c r="AK2232" s="92">
        <v>94.6</v>
      </c>
      <c r="AL2232" s="92">
        <v>95</v>
      </c>
      <c r="AM2232" s="92">
        <v>95.5</v>
      </c>
      <c r="AN2232" s="92">
        <v>95.3</v>
      </c>
      <c r="AO2232" s="92">
        <v>95.1</v>
      </c>
      <c r="AP2232" s="92">
        <v>95.1</v>
      </c>
      <c r="AQ2232" s="39"/>
      <c r="AR2232" s="61"/>
    </row>
    <row r="2233" spans="1:44" s="105" customFormat="1" ht="30">
      <c r="A2233" s="66" t="s">
        <v>266</v>
      </c>
      <c r="B2233" s="66" t="s">
        <v>3261</v>
      </c>
      <c r="C2233" s="37" t="s">
        <v>705</v>
      </c>
      <c r="D2233" s="34">
        <v>500</v>
      </c>
      <c r="E2233" s="34">
        <v>480</v>
      </c>
      <c r="F2233" s="34">
        <v>95</v>
      </c>
      <c r="G2233" s="32" t="s">
        <v>388</v>
      </c>
      <c r="H2233" s="32" t="s">
        <v>389</v>
      </c>
      <c r="I2233" s="48"/>
      <c r="J2233" s="34">
        <v>208</v>
      </c>
      <c r="K2233" s="34"/>
      <c r="L2233" s="34"/>
      <c r="M2233" s="34">
        <v>330</v>
      </c>
      <c r="N2233" s="34">
        <v>405</v>
      </c>
      <c r="O2233" s="34">
        <v>480</v>
      </c>
      <c r="P2233" s="92">
        <v>50</v>
      </c>
      <c r="Q2233" s="92">
        <v>100</v>
      </c>
      <c r="R2233" s="92">
        <v>150</v>
      </c>
      <c r="S2233" s="92">
        <v>250</v>
      </c>
      <c r="T2233" s="92">
        <v>375</v>
      </c>
      <c r="U2233" s="92">
        <v>500</v>
      </c>
      <c r="V2233" s="92">
        <v>93.2</v>
      </c>
      <c r="W2233" s="92">
        <v>94.9</v>
      </c>
      <c r="X2233" s="92">
        <v>95.7</v>
      </c>
      <c r="Y2233" s="92">
        <v>95.8</v>
      </c>
      <c r="Z2233" s="92">
        <v>95.6</v>
      </c>
      <c r="AA2233" s="92">
        <v>95.2</v>
      </c>
      <c r="AB2233" s="92">
        <v>95.5</v>
      </c>
      <c r="AC2233" s="92">
        <v>91.8</v>
      </c>
      <c r="AD2233" s="92">
        <v>94.5</v>
      </c>
      <c r="AE2233" s="92">
        <v>95.4</v>
      </c>
      <c r="AF2233" s="92">
        <v>95.5</v>
      </c>
      <c r="AG2233" s="92">
        <v>95.4</v>
      </c>
      <c r="AH2233" s="92">
        <v>94.9</v>
      </c>
      <c r="AI2233" s="92">
        <v>95.2</v>
      </c>
      <c r="AJ2233" s="92">
        <v>91.3</v>
      </c>
      <c r="AK2233" s="92">
        <v>93.7</v>
      </c>
      <c r="AL2233" s="92">
        <v>94.6</v>
      </c>
      <c r="AM2233" s="92">
        <v>95.1</v>
      </c>
      <c r="AN2233" s="92">
        <v>95</v>
      </c>
      <c r="AO2233" s="92">
        <v>94.8</v>
      </c>
      <c r="AP2233" s="92">
        <v>94.8</v>
      </c>
      <c r="AQ2233" s="39"/>
      <c r="AR2233" s="61"/>
    </row>
    <row r="2234" spans="1:44" s="105" customFormat="1" ht="30">
      <c r="A2234" s="66" t="s">
        <v>266</v>
      </c>
      <c r="B2234" s="66" t="s">
        <v>188</v>
      </c>
      <c r="C2234" s="66" t="s">
        <v>1048</v>
      </c>
      <c r="D2234" s="34">
        <v>500</v>
      </c>
      <c r="E2234" s="34"/>
      <c r="F2234" s="34">
        <v>96</v>
      </c>
      <c r="G2234" s="32" t="s">
        <v>388</v>
      </c>
      <c r="H2234" s="32" t="s">
        <v>389</v>
      </c>
      <c r="I2234" s="48"/>
      <c r="J2234" s="34">
        <v>171.5</v>
      </c>
      <c r="K2234" s="34"/>
      <c r="L2234" s="34"/>
      <c r="M2234" s="34">
        <v>320</v>
      </c>
      <c r="N2234" s="34">
        <v>360</v>
      </c>
      <c r="O2234" s="34">
        <v>480</v>
      </c>
      <c r="P2234" s="92">
        <v>50</v>
      </c>
      <c r="Q2234" s="92">
        <v>100</v>
      </c>
      <c r="R2234" s="92">
        <v>150</v>
      </c>
      <c r="S2234" s="92">
        <v>250</v>
      </c>
      <c r="T2234" s="92">
        <v>375</v>
      </c>
      <c r="U2234" s="92">
        <v>500</v>
      </c>
      <c r="V2234" s="92">
        <v>93.9</v>
      </c>
      <c r="W2234" s="92">
        <v>96.1</v>
      </c>
      <c r="X2234" s="92">
        <v>96.5</v>
      </c>
      <c r="Y2234" s="92">
        <v>96.6</v>
      </c>
      <c r="Z2234" s="92">
        <v>96.1</v>
      </c>
      <c r="AA2234" s="92">
        <v>95.6</v>
      </c>
      <c r="AB2234" s="92">
        <v>96.2</v>
      </c>
      <c r="AC2234" s="92">
        <v>93.6</v>
      </c>
      <c r="AD2234" s="92">
        <v>96</v>
      </c>
      <c r="AE2234" s="92">
        <v>96.5</v>
      </c>
      <c r="AF2234" s="92">
        <v>96.5</v>
      </c>
      <c r="AG2234" s="92">
        <v>96.1</v>
      </c>
      <c r="AH2234" s="92">
        <v>95.6</v>
      </c>
      <c r="AI2234" s="92">
        <v>96.1</v>
      </c>
      <c r="AJ2234" s="92">
        <v>92.7</v>
      </c>
      <c r="AK2234" s="92">
        <v>95.5</v>
      </c>
      <c r="AL2234" s="92">
        <v>96.1</v>
      </c>
      <c r="AM2234" s="92">
        <v>96.2</v>
      </c>
      <c r="AN2234" s="92">
        <v>95.9</v>
      </c>
      <c r="AO2234" s="92">
        <v>95.5</v>
      </c>
      <c r="AP2234" s="92">
        <v>95.8</v>
      </c>
      <c r="AQ2234" s="39"/>
      <c r="AR2234" s="61"/>
    </row>
    <row r="2235" spans="1:44" s="105" customFormat="1" ht="30">
      <c r="A2235" s="66" t="s">
        <v>266</v>
      </c>
      <c r="B2235" s="66" t="s">
        <v>189</v>
      </c>
      <c r="C2235" s="66" t="s">
        <v>1049</v>
      </c>
      <c r="D2235" s="34">
        <v>500</v>
      </c>
      <c r="E2235" s="34"/>
      <c r="F2235" s="34">
        <v>96</v>
      </c>
      <c r="G2235" s="32" t="s">
        <v>388</v>
      </c>
      <c r="H2235" s="32" t="s">
        <v>389</v>
      </c>
      <c r="I2235" s="48"/>
      <c r="J2235" s="34">
        <v>171.5</v>
      </c>
      <c r="K2235" s="34"/>
      <c r="L2235" s="34"/>
      <c r="M2235" s="34">
        <v>320</v>
      </c>
      <c r="N2235" s="34">
        <v>360</v>
      </c>
      <c r="O2235" s="34">
        <v>480</v>
      </c>
      <c r="P2235" s="92">
        <v>50</v>
      </c>
      <c r="Q2235" s="92">
        <v>100</v>
      </c>
      <c r="R2235" s="92">
        <v>150</v>
      </c>
      <c r="S2235" s="92">
        <v>250</v>
      </c>
      <c r="T2235" s="92">
        <v>375</v>
      </c>
      <c r="U2235" s="92">
        <v>500</v>
      </c>
      <c r="V2235" s="92">
        <v>93.9</v>
      </c>
      <c r="W2235" s="92">
        <v>96.1</v>
      </c>
      <c r="X2235" s="92">
        <v>96.5</v>
      </c>
      <c r="Y2235" s="92">
        <v>96.6</v>
      </c>
      <c r="Z2235" s="92">
        <v>96.1</v>
      </c>
      <c r="AA2235" s="92">
        <v>95.6</v>
      </c>
      <c r="AB2235" s="92">
        <v>96.2</v>
      </c>
      <c r="AC2235" s="92">
        <v>93.6</v>
      </c>
      <c r="AD2235" s="92">
        <v>96</v>
      </c>
      <c r="AE2235" s="92">
        <v>96.5</v>
      </c>
      <c r="AF2235" s="92">
        <v>96.5</v>
      </c>
      <c r="AG2235" s="92">
        <v>96.1</v>
      </c>
      <c r="AH2235" s="92">
        <v>95.6</v>
      </c>
      <c r="AI2235" s="92">
        <v>96.1</v>
      </c>
      <c r="AJ2235" s="92">
        <v>92.7</v>
      </c>
      <c r="AK2235" s="92">
        <v>95.5</v>
      </c>
      <c r="AL2235" s="92">
        <v>96.1</v>
      </c>
      <c r="AM2235" s="92">
        <v>96.2</v>
      </c>
      <c r="AN2235" s="92">
        <v>95.9</v>
      </c>
      <c r="AO2235" s="92">
        <v>95.5</v>
      </c>
      <c r="AP2235" s="92">
        <v>95.8</v>
      </c>
      <c r="AQ2235" s="39"/>
      <c r="AR2235" s="61"/>
    </row>
    <row r="2236" spans="1:44" s="105" customFormat="1" ht="30">
      <c r="A2236" s="66" t="s">
        <v>266</v>
      </c>
      <c r="B2236" s="66" t="s">
        <v>190</v>
      </c>
      <c r="C2236" s="66" t="s">
        <v>1048</v>
      </c>
      <c r="D2236" s="34">
        <v>500</v>
      </c>
      <c r="E2236" s="34"/>
      <c r="F2236" s="34">
        <v>96</v>
      </c>
      <c r="G2236" s="32" t="s">
        <v>388</v>
      </c>
      <c r="H2236" s="32" t="s">
        <v>389</v>
      </c>
      <c r="I2236" s="48"/>
      <c r="J2236" s="34">
        <v>116.5</v>
      </c>
      <c r="K2236" s="34"/>
      <c r="L2236" s="34"/>
      <c r="M2236" s="34">
        <v>320</v>
      </c>
      <c r="N2236" s="34">
        <v>360</v>
      </c>
      <c r="O2236" s="34">
        <v>480</v>
      </c>
      <c r="P2236" s="92">
        <v>50</v>
      </c>
      <c r="Q2236" s="92">
        <v>100</v>
      </c>
      <c r="R2236" s="92">
        <v>150</v>
      </c>
      <c r="S2236" s="92">
        <v>250</v>
      </c>
      <c r="T2236" s="92">
        <v>375</v>
      </c>
      <c r="U2236" s="92">
        <v>500</v>
      </c>
      <c r="V2236" s="92">
        <v>92</v>
      </c>
      <c r="W2236" s="92">
        <v>95.4</v>
      </c>
      <c r="X2236" s="92">
        <v>96.2</v>
      </c>
      <c r="Y2236" s="92">
        <v>96.7</v>
      </c>
      <c r="Z2236" s="92">
        <v>96.6</v>
      </c>
      <c r="AA2236" s="92">
        <v>96.4</v>
      </c>
      <c r="AB2236" s="92">
        <v>96.3</v>
      </c>
      <c r="AC2236" s="92">
        <v>91.7</v>
      </c>
      <c r="AD2236" s="92">
        <v>95.3</v>
      </c>
      <c r="AE2236" s="92">
        <v>96.1</v>
      </c>
      <c r="AF2236" s="92">
        <v>96.6</v>
      </c>
      <c r="AG2236" s="92">
        <v>96.6</v>
      </c>
      <c r="AH2236" s="92">
        <v>96.5</v>
      </c>
      <c r="AI2236" s="92">
        <v>96.3</v>
      </c>
      <c r="AJ2236" s="92">
        <v>90.8</v>
      </c>
      <c r="AK2236" s="92">
        <v>94.8</v>
      </c>
      <c r="AL2236" s="92">
        <v>95.8</v>
      </c>
      <c r="AM2236" s="92">
        <v>96.4</v>
      </c>
      <c r="AN2236" s="92">
        <v>96.4</v>
      </c>
      <c r="AO2236" s="92">
        <v>96.3</v>
      </c>
      <c r="AP2236" s="92">
        <v>96</v>
      </c>
      <c r="AQ2236" s="39"/>
      <c r="AR2236" s="61"/>
    </row>
    <row r="2237" spans="1:44" s="105" customFormat="1" ht="30">
      <c r="A2237" s="66" t="s">
        <v>266</v>
      </c>
      <c r="B2237" s="66" t="s">
        <v>191</v>
      </c>
      <c r="C2237" s="66" t="s">
        <v>1049</v>
      </c>
      <c r="D2237" s="34">
        <v>500</v>
      </c>
      <c r="E2237" s="34"/>
      <c r="F2237" s="34">
        <v>96</v>
      </c>
      <c r="G2237" s="32" t="s">
        <v>388</v>
      </c>
      <c r="H2237" s="32" t="s">
        <v>389</v>
      </c>
      <c r="I2237" s="48"/>
      <c r="J2237" s="34">
        <v>116.5</v>
      </c>
      <c r="K2237" s="34"/>
      <c r="L2237" s="34"/>
      <c r="M2237" s="34">
        <v>320</v>
      </c>
      <c r="N2237" s="34">
        <v>360</v>
      </c>
      <c r="O2237" s="34">
        <v>480</v>
      </c>
      <c r="P2237" s="92">
        <v>50</v>
      </c>
      <c r="Q2237" s="92">
        <v>100</v>
      </c>
      <c r="R2237" s="92">
        <v>150</v>
      </c>
      <c r="S2237" s="92">
        <v>250</v>
      </c>
      <c r="T2237" s="92">
        <v>375</v>
      </c>
      <c r="U2237" s="92">
        <v>500</v>
      </c>
      <c r="V2237" s="92">
        <v>92</v>
      </c>
      <c r="W2237" s="92">
        <v>95.4</v>
      </c>
      <c r="X2237" s="92">
        <v>96.2</v>
      </c>
      <c r="Y2237" s="92">
        <v>96.7</v>
      </c>
      <c r="Z2237" s="92">
        <v>96.6</v>
      </c>
      <c r="AA2237" s="92">
        <v>96.4</v>
      </c>
      <c r="AB2237" s="92">
        <v>96.3</v>
      </c>
      <c r="AC2237" s="92">
        <v>91.7</v>
      </c>
      <c r="AD2237" s="92">
        <v>95.3</v>
      </c>
      <c r="AE2237" s="92">
        <v>96.1</v>
      </c>
      <c r="AF2237" s="92">
        <v>96.6</v>
      </c>
      <c r="AG2237" s="92">
        <v>96.6</v>
      </c>
      <c r="AH2237" s="92">
        <v>96.5</v>
      </c>
      <c r="AI2237" s="92">
        <v>96.3</v>
      </c>
      <c r="AJ2237" s="92">
        <v>90.8</v>
      </c>
      <c r="AK2237" s="92">
        <v>94.8</v>
      </c>
      <c r="AL2237" s="92">
        <v>95.8</v>
      </c>
      <c r="AM2237" s="92">
        <v>96.4</v>
      </c>
      <c r="AN2237" s="92">
        <v>96.4</v>
      </c>
      <c r="AO2237" s="92">
        <v>96.3</v>
      </c>
      <c r="AP2237" s="92">
        <v>96</v>
      </c>
      <c r="AQ2237" s="39"/>
      <c r="AR2237" s="61"/>
    </row>
    <row r="2238" spans="1:44" s="105" customFormat="1" ht="30">
      <c r="A2238" s="66" t="s">
        <v>266</v>
      </c>
      <c r="B2238" s="66" t="s">
        <v>1240</v>
      </c>
      <c r="C2238" s="37" t="s">
        <v>502</v>
      </c>
      <c r="D2238" s="34">
        <v>500</v>
      </c>
      <c r="E2238" s="34"/>
      <c r="F2238" s="34">
        <v>95.5</v>
      </c>
      <c r="G2238" s="32" t="s">
        <v>388</v>
      </c>
      <c r="H2238" s="32" t="s">
        <v>389</v>
      </c>
      <c r="I2238" s="48"/>
      <c r="J2238" s="34">
        <v>2630</v>
      </c>
      <c r="K2238" s="34"/>
      <c r="L2238" s="34"/>
      <c r="M2238" s="34">
        <v>320</v>
      </c>
      <c r="N2238" s="34">
        <v>365</v>
      </c>
      <c r="O2238" s="34">
        <v>480</v>
      </c>
      <c r="P2238" s="92">
        <v>50</v>
      </c>
      <c r="Q2238" s="92">
        <v>100</v>
      </c>
      <c r="R2238" s="92">
        <v>150</v>
      </c>
      <c r="S2238" s="92">
        <v>250</v>
      </c>
      <c r="T2238" s="92">
        <v>375</v>
      </c>
      <c r="U2238" s="92">
        <v>500</v>
      </c>
      <c r="V2238" s="92">
        <v>93.9</v>
      </c>
      <c r="W2238" s="92">
        <v>95.7</v>
      </c>
      <c r="X2238" s="92">
        <v>96.1</v>
      </c>
      <c r="Y2238" s="92">
        <v>96</v>
      </c>
      <c r="Z2238" s="92">
        <v>95.4</v>
      </c>
      <c r="AA2238" s="92">
        <v>94.6</v>
      </c>
      <c r="AB2238" s="92">
        <v>95.5</v>
      </c>
      <c r="AC2238" s="92">
        <v>93.3</v>
      </c>
      <c r="AD2238" s="92">
        <v>95.4</v>
      </c>
      <c r="AE2238" s="92">
        <v>95.8</v>
      </c>
      <c r="AF2238" s="92">
        <v>95.8</v>
      </c>
      <c r="AG2238" s="92">
        <v>95.2</v>
      </c>
      <c r="AH2238" s="92">
        <v>94.5</v>
      </c>
      <c r="AI2238" s="92">
        <v>95.3</v>
      </c>
      <c r="AJ2238" s="92">
        <v>92.9</v>
      </c>
      <c r="AK2238" s="92">
        <v>94.9</v>
      </c>
      <c r="AL2238" s="92">
        <v>95.4</v>
      </c>
      <c r="AM2238" s="92">
        <v>95.5</v>
      </c>
      <c r="AN2238" s="92">
        <v>94.9</v>
      </c>
      <c r="AO2238" s="92">
        <v>94.2</v>
      </c>
      <c r="AP2238" s="92">
        <v>95</v>
      </c>
      <c r="AQ2238" s="39"/>
      <c r="AR2238" s="61"/>
    </row>
    <row r="2239" spans="1:44" s="105" customFormat="1" ht="30">
      <c r="A2239" s="66" t="s">
        <v>266</v>
      </c>
      <c r="B2239" s="66" t="s">
        <v>3262</v>
      </c>
      <c r="C2239" s="37" t="s">
        <v>705</v>
      </c>
      <c r="D2239" s="34">
        <v>500</v>
      </c>
      <c r="E2239" s="34">
        <v>480</v>
      </c>
      <c r="F2239" s="34">
        <v>96</v>
      </c>
      <c r="G2239" s="32" t="s">
        <v>388</v>
      </c>
      <c r="H2239" s="32" t="s">
        <v>389</v>
      </c>
      <c r="I2239" s="48"/>
      <c r="J2239" s="34">
        <v>131.1</v>
      </c>
      <c r="K2239" s="34"/>
      <c r="L2239" s="34"/>
      <c r="M2239" s="34">
        <v>315</v>
      </c>
      <c r="N2239" s="34">
        <v>365</v>
      </c>
      <c r="O2239" s="34">
        <v>480</v>
      </c>
      <c r="P2239" s="92">
        <v>50</v>
      </c>
      <c r="Q2239" s="92">
        <v>100</v>
      </c>
      <c r="R2239" s="92">
        <v>150</v>
      </c>
      <c r="S2239" s="92">
        <v>250</v>
      </c>
      <c r="T2239" s="92">
        <v>375</v>
      </c>
      <c r="U2239" s="92">
        <v>500</v>
      </c>
      <c r="V2239" s="92">
        <v>92.9</v>
      </c>
      <c r="W2239" s="92">
        <v>95.7</v>
      </c>
      <c r="X2239" s="92">
        <v>96.2</v>
      </c>
      <c r="Y2239" s="92">
        <v>96.5</v>
      </c>
      <c r="Z2239" s="92">
        <v>96.4</v>
      </c>
      <c r="AA2239" s="92">
        <v>96</v>
      </c>
      <c r="AB2239" s="92">
        <v>96.2</v>
      </c>
      <c r="AC2239" s="92">
        <v>92.4</v>
      </c>
      <c r="AD2239" s="92">
        <v>95.4</v>
      </c>
      <c r="AE2239" s="92">
        <v>96.1</v>
      </c>
      <c r="AF2239" s="92">
        <v>96.3</v>
      </c>
      <c r="AG2239" s="92">
        <v>96.2</v>
      </c>
      <c r="AH2239" s="92">
        <v>95.8</v>
      </c>
      <c r="AI2239" s="92">
        <v>96</v>
      </c>
      <c r="AJ2239" s="92">
        <v>91.8</v>
      </c>
      <c r="AK2239" s="92">
        <v>95</v>
      </c>
      <c r="AL2239" s="92">
        <v>95.7</v>
      </c>
      <c r="AM2239" s="92">
        <v>96</v>
      </c>
      <c r="AN2239" s="92">
        <v>95.8</v>
      </c>
      <c r="AO2239" s="92">
        <v>95.3</v>
      </c>
      <c r="AP2239" s="92">
        <v>95.6</v>
      </c>
      <c r="AQ2239" s="39"/>
      <c r="AR2239" s="61"/>
    </row>
    <row r="2240" spans="1:44" s="105" customFormat="1" ht="30">
      <c r="A2240" s="66" t="s">
        <v>266</v>
      </c>
      <c r="B2240" s="66" t="s">
        <v>3444</v>
      </c>
      <c r="C2240" s="37" t="s">
        <v>1414</v>
      </c>
      <c r="D2240" s="34">
        <v>500</v>
      </c>
      <c r="E2240" s="34">
        <v>320</v>
      </c>
      <c r="F2240" s="34">
        <v>95.5</v>
      </c>
      <c r="G2240" s="32" t="s">
        <v>388</v>
      </c>
      <c r="H2240" s="32" t="s">
        <v>389</v>
      </c>
      <c r="I2240" s="48"/>
      <c r="J2240" s="34">
        <v>98</v>
      </c>
      <c r="K2240" s="34"/>
      <c r="L2240" s="34"/>
      <c r="M2240" s="34">
        <v>300</v>
      </c>
      <c r="N2240" s="34">
        <v>430</v>
      </c>
      <c r="O2240" s="34">
        <v>480</v>
      </c>
      <c r="P2240" s="92">
        <v>50</v>
      </c>
      <c r="Q2240" s="92">
        <v>100</v>
      </c>
      <c r="R2240" s="92">
        <v>150</v>
      </c>
      <c r="S2240" s="92">
        <v>250</v>
      </c>
      <c r="T2240" s="92">
        <v>375</v>
      </c>
      <c r="U2240" s="92">
        <v>500</v>
      </c>
      <c r="V2240" s="92">
        <v>90.51</v>
      </c>
      <c r="W2240" s="92">
        <v>94.95</v>
      </c>
      <c r="X2240" s="92">
        <v>95.18</v>
      </c>
      <c r="Y2240" s="92">
        <v>95.47</v>
      </c>
      <c r="Z2240" s="92">
        <v>95.31</v>
      </c>
      <c r="AA2240" s="92">
        <v>94.7</v>
      </c>
      <c r="AB2240" s="92">
        <v>95.09</v>
      </c>
      <c r="AC2240" s="92">
        <v>91.29</v>
      </c>
      <c r="AD2240" s="92">
        <v>93.9</v>
      </c>
      <c r="AE2240" s="92">
        <v>95.72</v>
      </c>
      <c r="AF2240" s="92">
        <v>95.96</v>
      </c>
      <c r="AG2240" s="92">
        <v>95.59</v>
      </c>
      <c r="AH2240" s="92">
        <v>95.09</v>
      </c>
      <c r="AI2240" s="92">
        <v>95.4</v>
      </c>
      <c r="AJ2240" s="92">
        <v>90.71</v>
      </c>
      <c r="AK2240" s="92">
        <v>93.8</v>
      </c>
      <c r="AL2240" s="92">
        <v>95.8</v>
      </c>
      <c r="AM2240" s="92">
        <v>95.9</v>
      </c>
      <c r="AN2240" s="92">
        <v>95.76</v>
      </c>
      <c r="AO2240" s="92">
        <v>95.19</v>
      </c>
      <c r="AP2240" s="92">
        <v>95.46</v>
      </c>
      <c r="AQ2240" s="39"/>
      <c r="AR2240" s="61"/>
    </row>
    <row r="2241" spans="1:44" s="105" customFormat="1" ht="30">
      <c r="A2241" s="66" t="s">
        <v>266</v>
      </c>
      <c r="B2241" s="66" t="s">
        <v>3445</v>
      </c>
      <c r="C2241" s="37" t="s">
        <v>1415</v>
      </c>
      <c r="D2241" s="34">
        <v>500</v>
      </c>
      <c r="E2241" s="34">
        <v>320</v>
      </c>
      <c r="F2241" s="34">
        <v>95.5</v>
      </c>
      <c r="G2241" s="32" t="s">
        <v>388</v>
      </c>
      <c r="H2241" s="32" t="s">
        <v>389</v>
      </c>
      <c r="I2241" s="48"/>
      <c r="J2241" s="34">
        <v>98</v>
      </c>
      <c r="K2241" s="34"/>
      <c r="L2241" s="34"/>
      <c r="M2241" s="34">
        <v>300</v>
      </c>
      <c r="N2241" s="34">
        <v>430</v>
      </c>
      <c r="O2241" s="34">
        <v>480</v>
      </c>
      <c r="P2241" s="92">
        <v>50</v>
      </c>
      <c r="Q2241" s="92">
        <v>100</v>
      </c>
      <c r="R2241" s="92">
        <v>150</v>
      </c>
      <c r="S2241" s="92">
        <v>250</v>
      </c>
      <c r="T2241" s="92">
        <v>375</v>
      </c>
      <c r="U2241" s="92">
        <v>500</v>
      </c>
      <c r="V2241" s="92">
        <v>90.51</v>
      </c>
      <c r="W2241" s="92">
        <v>94.95</v>
      </c>
      <c r="X2241" s="92">
        <v>95.18</v>
      </c>
      <c r="Y2241" s="92">
        <v>95.47</v>
      </c>
      <c r="Z2241" s="92">
        <v>95.31</v>
      </c>
      <c r="AA2241" s="92">
        <v>94.7</v>
      </c>
      <c r="AB2241" s="92">
        <v>95.09</v>
      </c>
      <c r="AC2241" s="92">
        <v>91.29</v>
      </c>
      <c r="AD2241" s="92">
        <v>93.9</v>
      </c>
      <c r="AE2241" s="92">
        <v>95.72</v>
      </c>
      <c r="AF2241" s="92">
        <v>95.96</v>
      </c>
      <c r="AG2241" s="92">
        <v>95.59</v>
      </c>
      <c r="AH2241" s="92">
        <v>95.09</v>
      </c>
      <c r="AI2241" s="92">
        <v>95.4</v>
      </c>
      <c r="AJ2241" s="92">
        <v>90.71</v>
      </c>
      <c r="AK2241" s="92">
        <v>93.8</v>
      </c>
      <c r="AL2241" s="92">
        <v>95.8</v>
      </c>
      <c r="AM2241" s="92">
        <v>95.9</v>
      </c>
      <c r="AN2241" s="92">
        <v>95.76</v>
      </c>
      <c r="AO2241" s="92">
        <v>95.19</v>
      </c>
      <c r="AP2241" s="92">
        <v>95.46</v>
      </c>
      <c r="AQ2241" s="39"/>
      <c r="AR2241" s="61"/>
    </row>
    <row r="2242" spans="1:44" s="105" customFormat="1" ht="30">
      <c r="A2242" s="66" t="s">
        <v>266</v>
      </c>
      <c r="B2242" s="66" t="s">
        <v>3446</v>
      </c>
      <c r="C2242" s="37" t="s">
        <v>1416</v>
      </c>
      <c r="D2242" s="34">
        <v>500</v>
      </c>
      <c r="E2242" s="34">
        <v>480</v>
      </c>
      <c r="F2242" s="34">
        <v>96</v>
      </c>
      <c r="G2242" s="32" t="s">
        <v>388</v>
      </c>
      <c r="H2242" s="32" t="s">
        <v>389</v>
      </c>
      <c r="I2242" s="48"/>
      <c r="J2242" s="34">
        <v>101</v>
      </c>
      <c r="K2242" s="34"/>
      <c r="L2242" s="34"/>
      <c r="M2242" s="34">
        <v>300</v>
      </c>
      <c r="N2242" s="34">
        <v>430</v>
      </c>
      <c r="O2242" s="34">
        <v>480</v>
      </c>
      <c r="P2242" s="92">
        <v>50</v>
      </c>
      <c r="Q2242" s="92">
        <v>100</v>
      </c>
      <c r="R2242" s="92">
        <v>150</v>
      </c>
      <c r="S2242" s="92">
        <v>250</v>
      </c>
      <c r="T2242" s="92">
        <v>375</v>
      </c>
      <c r="U2242" s="92">
        <v>500</v>
      </c>
      <c r="V2242" s="92">
        <v>90.2</v>
      </c>
      <c r="W2242" s="92">
        <v>95.09</v>
      </c>
      <c r="X2242" s="92">
        <v>95.37</v>
      </c>
      <c r="Y2242" s="92">
        <v>95.88</v>
      </c>
      <c r="Z2242" s="92">
        <v>95.89</v>
      </c>
      <c r="AA2242" s="92">
        <v>95.51</v>
      </c>
      <c r="AB2242" s="92">
        <v>95.54</v>
      </c>
      <c r="AC2242" s="92">
        <v>90.99</v>
      </c>
      <c r="AD2242" s="92">
        <v>94.04</v>
      </c>
      <c r="AE2242" s="92">
        <v>95.92</v>
      </c>
      <c r="AF2242" s="92">
        <v>96.36</v>
      </c>
      <c r="AG2242" s="92">
        <v>96.17</v>
      </c>
      <c r="AH2242" s="92">
        <v>95.9</v>
      </c>
      <c r="AI2242" s="92">
        <v>95.85</v>
      </c>
      <c r="AJ2242" s="92">
        <v>90.4</v>
      </c>
      <c r="AK2242" s="92">
        <v>93.94</v>
      </c>
      <c r="AL2242" s="92">
        <v>95.99</v>
      </c>
      <c r="AM2242" s="92">
        <v>96.31</v>
      </c>
      <c r="AN2242" s="92">
        <v>96.34</v>
      </c>
      <c r="AO2242" s="92">
        <v>96</v>
      </c>
      <c r="AP2242" s="92">
        <v>95.92</v>
      </c>
      <c r="AQ2242" s="39"/>
      <c r="AR2242" s="61"/>
    </row>
    <row r="2243" spans="1:44" s="105" customFormat="1" ht="30">
      <c r="A2243" s="66" t="s">
        <v>266</v>
      </c>
      <c r="B2243" s="66" t="s">
        <v>3447</v>
      </c>
      <c r="C2243" s="37" t="s">
        <v>1417</v>
      </c>
      <c r="D2243" s="34">
        <v>500</v>
      </c>
      <c r="E2243" s="34">
        <v>480</v>
      </c>
      <c r="F2243" s="34">
        <v>96</v>
      </c>
      <c r="G2243" s="32" t="s">
        <v>388</v>
      </c>
      <c r="H2243" s="32" t="s">
        <v>389</v>
      </c>
      <c r="I2243" s="48"/>
      <c r="J2243" s="34">
        <v>101</v>
      </c>
      <c r="K2243" s="34"/>
      <c r="L2243" s="34"/>
      <c r="M2243" s="34">
        <v>300</v>
      </c>
      <c r="N2243" s="34">
        <v>430</v>
      </c>
      <c r="O2243" s="34">
        <v>480</v>
      </c>
      <c r="P2243" s="92">
        <v>50</v>
      </c>
      <c r="Q2243" s="92">
        <v>100</v>
      </c>
      <c r="R2243" s="92">
        <v>150</v>
      </c>
      <c r="S2243" s="92">
        <v>250</v>
      </c>
      <c r="T2243" s="92">
        <v>375</v>
      </c>
      <c r="U2243" s="92">
        <v>500</v>
      </c>
      <c r="V2243" s="92">
        <v>90.2</v>
      </c>
      <c r="W2243" s="92">
        <v>95.09</v>
      </c>
      <c r="X2243" s="92">
        <v>95.37</v>
      </c>
      <c r="Y2243" s="92">
        <v>95.88</v>
      </c>
      <c r="Z2243" s="92">
        <v>95.89</v>
      </c>
      <c r="AA2243" s="92">
        <v>95.51</v>
      </c>
      <c r="AB2243" s="92">
        <v>95.54</v>
      </c>
      <c r="AC2243" s="92">
        <v>90.99</v>
      </c>
      <c r="AD2243" s="92">
        <v>94.04</v>
      </c>
      <c r="AE2243" s="92">
        <v>95.92</v>
      </c>
      <c r="AF2243" s="92">
        <v>96.36</v>
      </c>
      <c r="AG2243" s="92">
        <v>96.17</v>
      </c>
      <c r="AH2243" s="92">
        <v>95.9</v>
      </c>
      <c r="AI2243" s="92">
        <v>95.85</v>
      </c>
      <c r="AJ2243" s="92">
        <v>90.4</v>
      </c>
      <c r="AK2243" s="92">
        <v>93.94</v>
      </c>
      <c r="AL2243" s="92">
        <v>95.99</v>
      </c>
      <c r="AM2243" s="92">
        <v>96.31</v>
      </c>
      <c r="AN2243" s="92">
        <v>96.34</v>
      </c>
      <c r="AO2243" s="92">
        <v>96</v>
      </c>
      <c r="AP2243" s="92">
        <v>95.92</v>
      </c>
      <c r="AQ2243" s="39"/>
      <c r="AR2243" s="61"/>
    </row>
    <row r="2244" spans="1:44" s="105" customFormat="1" ht="30">
      <c r="A2244" s="66" t="s">
        <v>266</v>
      </c>
      <c r="B2244" s="66" t="s">
        <v>197</v>
      </c>
      <c r="C2244" s="66" t="s">
        <v>973</v>
      </c>
      <c r="D2244" s="34">
        <v>1000</v>
      </c>
      <c r="E2244" s="34"/>
      <c r="F2244" s="34">
        <v>96.5</v>
      </c>
      <c r="G2244" s="32" t="s">
        <v>388</v>
      </c>
      <c r="H2244" s="32" t="s">
        <v>389</v>
      </c>
      <c r="I2244" s="48"/>
      <c r="J2244" s="34">
        <v>325.5</v>
      </c>
      <c r="K2244" s="34"/>
      <c r="L2244" s="34"/>
      <c r="M2244" s="34">
        <v>320</v>
      </c>
      <c r="N2244" s="34">
        <v>360</v>
      </c>
      <c r="O2244" s="34">
        <v>480</v>
      </c>
      <c r="P2244" s="92">
        <v>100</v>
      </c>
      <c r="Q2244" s="92">
        <v>200</v>
      </c>
      <c r="R2244" s="92">
        <v>300</v>
      </c>
      <c r="S2244" s="92">
        <v>500</v>
      </c>
      <c r="T2244" s="92">
        <v>750</v>
      </c>
      <c r="U2244" s="92">
        <v>1000</v>
      </c>
      <c r="V2244" s="92">
        <v>94.53</v>
      </c>
      <c r="W2244" s="92">
        <v>96.46</v>
      </c>
      <c r="X2244" s="92">
        <v>96.79</v>
      </c>
      <c r="Y2244" s="92">
        <v>96.78</v>
      </c>
      <c r="Z2244" s="92">
        <v>96.35</v>
      </c>
      <c r="AA2244" s="92">
        <v>95.71</v>
      </c>
      <c r="AB2244" s="92">
        <v>96.4</v>
      </c>
      <c r="AC2244" s="92">
        <v>94.29</v>
      </c>
      <c r="AD2244" s="92">
        <v>96.32</v>
      </c>
      <c r="AE2244" s="92">
        <v>96.66</v>
      </c>
      <c r="AF2244" s="92">
        <v>96.68</v>
      </c>
      <c r="AG2244" s="92">
        <v>96.31</v>
      </c>
      <c r="AH2244" s="92">
        <v>95.7</v>
      </c>
      <c r="AI2244" s="92">
        <v>96.32</v>
      </c>
      <c r="AJ2244" s="92">
        <v>93.53</v>
      </c>
      <c r="AK2244" s="92">
        <v>95.84</v>
      </c>
      <c r="AL2244" s="92">
        <v>96.32</v>
      </c>
      <c r="AM2244" s="92">
        <v>96.43</v>
      </c>
      <c r="AN2244" s="92">
        <v>96.12</v>
      </c>
      <c r="AO2244" s="92">
        <v>95.58</v>
      </c>
      <c r="AP2244" s="92">
        <v>96.07</v>
      </c>
      <c r="AQ2244" s="39"/>
      <c r="AR2244" s="61"/>
    </row>
    <row r="2245" spans="1:44" s="105" customFormat="1" ht="30">
      <c r="A2245" s="66" t="s">
        <v>266</v>
      </c>
      <c r="B2245" s="66" t="s">
        <v>198</v>
      </c>
      <c r="C2245" s="66" t="s">
        <v>974</v>
      </c>
      <c r="D2245" s="34">
        <v>1000</v>
      </c>
      <c r="E2245" s="34"/>
      <c r="F2245" s="34">
        <v>96.5</v>
      </c>
      <c r="G2245" s="32" t="s">
        <v>388</v>
      </c>
      <c r="H2245" s="32" t="s">
        <v>389</v>
      </c>
      <c r="I2245" s="48"/>
      <c r="J2245" s="34">
        <v>325.5</v>
      </c>
      <c r="K2245" s="34"/>
      <c r="L2245" s="34"/>
      <c r="M2245" s="34">
        <v>320</v>
      </c>
      <c r="N2245" s="34">
        <v>360</v>
      </c>
      <c r="O2245" s="34">
        <v>480</v>
      </c>
      <c r="P2245" s="92">
        <v>100</v>
      </c>
      <c r="Q2245" s="92">
        <v>200</v>
      </c>
      <c r="R2245" s="92">
        <v>300</v>
      </c>
      <c r="S2245" s="92">
        <v>500</v>
      </c>
      <c r="T2245" s="92">
        <v>750</v>
      </c>
      <c r="U2245" s="92">
        <v>1000</v>
      </c>
      <c r="V2245" s="92">
        <v>94.53</v>
      </c>
      <c r="W2245" s="92">
        <v>96.46</v>
      </c>
      <c r="X2245" s="92">
        <v>96.79</v>
      </c>
      <c r="Y2245" s="92">
        <v>96.78</v>
      </c>
      <c r="Z2245" s="92">
        <v>96.35</v>
      </c>
      <c r="AA2245" s="92">
        <v>95.71</v>
      </c>
      <c r="AB2245" s="92">
        <v>96.4</v>
      </c>
      <c r="AC2245" s="92">
        <v>94.29</v>
      </c>
      <c r="AD2245" s="92">
        <v>96.32</v>
      </c>
      <c r="AE2245" s="92">
        <v>96.66</v>
      </c>
      <c r="AF2245" s="92">
        <v>96.68</v>
      </c>
      <c r="AG2245" s="92">
        <v>96.31</v>
      </c>
      <c r="AH2245" s="92">
        <v>95.7</v>
      </c>
      <c r="AI2245" s="92">
        <v>96.32</v>
      </c>
      <c r="AJ2245" s="92">
        <v>93.53</v>
      </c>
      <c r="AK2245" s="92">
        <v>95.84</v>
      </c>
      <c r="AL2245" s="92">
        <v>96.32</v>
      </c>
      <c r="AM2245" s="92">
        <v>96.43</v>
      </c>
      <c r="AN2245" s="92">
        <v>96.12</v>
      </c>
      <c r="AO2245" s="92">
        <v>95.58</v>
      </c>
      <c r="AP2245" s="92">
        <v>96.07</v>
      </c>
      <c r="AQ2245" s="39"/>
      <c r="AR2245" s="61"/>
    </row>
    <row r="2246" spans="1:44" s="105" customFormat="1" ht="30">
      <c r="A2246" s="66" t="s">
        <v>266</v>
      </c>
      <c r="B2246" s="66" t="s">
        <v>3263</v>
      </c>
      <c r="C2246" s="37" t="s">
        <v>500</v>
      </c>
      <c r="D2246" s="34">
        <v>1000</v>
      </c>
      <c r="E2246" s="34"/>
      <c r="F2246" s="34">
        <v>96</v>
      </c>
      <c r="G2246" s="32" t="s">
        <v>388</v>
      </c>
      <c r="H2246" s="32" t="s">
        <v>389</v>
      </c>
      <c r="I2246" s="48"/>
      <c r="J2246" s="34">
        <v>396.4</v>
      </c>
      <c r="K2246" s="34"/>
      <c r="L2246" s="34"/>
      <c r="M2246" s="34">
        <v>420</v>
      </c>
      <c r="N2246" s="34">
        <v>486</v>
      </c>
      <c r="O2246" s="34">
        <v>670</v>
      </c>
      <c r="P2246" s="92">
        <v>100</v>
      </c>
      <c r="Q2246" s="92">
        <v>200</v>
      </c>
      <c r="R2246" s="92">
        <v>300</v>
      </c>
      <c r="S2246" s="92">
        <v>500</v>
      </c>
      <c r="T2246" s="92">
        <v>750</v>
      </c>
      <c r="U2246" s="92">
        <v>1000</v>
      </c>
      <c r="V2246" s="92">
        <v>93.7</v>
      </c>
      <c r="W2246" s="92">
        <v>96.1</v>
      </c>
      <c r="X2246" s="92">
        <v>96.7</v>
      </c>
      <c r="Y2246" s="92">
        <v>96.9</v>
      </c>
      <c r="Z2246" s="92">
        <v>96.6</v>
      </c>
      <c r="AA2246" s="92">
        <v>96.1</v>
      </c>
      <c r="AB2246" s="92">
        <v>96.5</v>
      </c>
      <c r="AC2246" s="92">
        <v>93.2</v>
      </c>
      <c r="AD2246" s="92">
        <v>95.8</v>
      </c>
      <c r="AE2246" s="92">
        <v>96.4</v>
      </c>
      <c r="AF2246" s="92">
        <v>96.7</v>
      </c>
      <c r="AG2246" s="92">
        <v>96.5</v>
      </c>
      <c r="AH2246" s="92">
        <v>96</v>
      </c>
      <c r="AI2246" s="92">
        <v>96.3</v>
      </c>
      <c r="AJ2246" s="92">
        <v>91.7</v>
      </c>
      <c r="AK2246" s="92">
        <v>94.9</v>
      </c>
      <c r="AL2246" s="92">
        <v>95.7</v>
      </c>
      <c r="AM2246" s="92">
        <v>96.1</v>
      </c>
      <c r="AN2246" s="92">
        <v>95.9</v>
      </c>
      <c r="AO2246" s="92">
        <v>95.5</v>
      </c>
      <c r="AP2246" s="92">
        <v>95.7</v>
      </c>
      <c r="AQ2246" s="39"/>
      <c r="AR2246" s="61"/>
    </row>
    <row r="2247" spans="1:44" s="105" customFormat="1" ht="30">
      <c r="A2247" s="66" t="s">
        <v>266</v>
      </c>
      <c r="B2247" s="66" t="s">
        <v>200</v>
      </c>
      <c r="C2247" s="66" t="s">
        <v>684</v>
      </c>
      <c r="D2247" s="34">
        <v>1250</v>
      </c>
      <c r="E2247" s="34"/>
      <c r="F2247" s="34">
        <v>97</v>
      </c>
      <c r="G2247" s="32" t="s">
        <v>388</v>
      </c>
      <c r="H2247" s="32" t="s">
        <v>389</v>
      </c>
      <c r="I2247" s="48"/>
      <c r="J2247" s="34">
        <v>320.39999999999998</v>
      </c>
      <c r="K2247" s="34"/>
      <c r="L2247" s="34"/>
      <c r="M2247" s="34">
        <v>525</v>
      </c>
      <c r="N2247" s="34">
        <v>595</v>
      </c>
      <c r="O2247" s="34">
        <v>800</v>
      </c>
      <c r="P2247" s="92">
        <v>125</v>
      </c>
      <c r="Q2247" s="92">
        <v>250</v>
      </c>
      <c r="R2247" s="92">
        <v>375</v>
      </c>
      <c r="S2247" s="92">
        <v>625</v>
      </c>
      <c r="T2247" s="92">
        <v>937.5</v>
      </c>
      <c r="U2247" s="92">
        <v>1250</v>
      </c>
      <c r="V2247" s="92">
        <v>94.6</v>
      </c>
      <c r="W2247" s="92">
        <v>96.7</v>
      </c>
      <c r="X2247" s="92">
        <v>97.3</v>
      </c>
      <c r="Y2247" s="92">
        <v>97.4</v>
      </c>
      <c r="Z2247" s="92">
        <v>97.1</v>
      </c>
      <c r="AA2247" s="92">
        <v>96.7</v>
      </c>
      <c r="AB2247" s="92">
        <v>97</v>
      </c>
      <c r="AC2247" s="92">
        <v>94.1</v>
      </c>
      <c r="AD2247" s="92">
        <v>96.5</v>
      </c>
      <c r="AE2247" s="92">
        <v>97.1</v>
      </c>
      <c r="AF2247" s="92">
        <v>97.2</v>
      </c>
      <c r="AG2247" s="92">
        <v>97</v>
      </c>
      <c r="AH2247" s="92">
        <v>96.5</v>
      </c>
      <c r="AI2247" s="92">
        <v>96.9</v>
      </c>
      <c r="AJ2247" s="92">
        <v>93</v>
      </c>
      <c r="AK2247" s="92">
        <v>95.9</v>
      </c>
      <c r="AL2247" s="92">
        <v>96.6</v>
      </c>
      <c r="AM2247" s="92">
        <v>96.8</v>
      </c>
      <c r="AN2247" s="92">
        <v>96.7</v>
      </c>
      <c r="AO2247" s="92">
        <v>96.2</v>
      </c>
      <c r="AP2247" s="92">
        <v>96.5</v>
      </c>
      <c r="AQ2247" s="39"/>
      <c r="AR2247" s="61"/>
    </row>
    <row r="2248" spans="1:44" s="105" customFormat="1" ht="30">
      <c r="A2248" s="66" t="s">
        <v>266</v>
      </c>
      <c r="B2248" s="66" t="s">
        <v>201</v>
      </c>
      <c r="C2248" s="66" t="s">
        <v>685</v>
      </c>
      <c r="D2248" s="34">
        <v>1250</v>
      </c>
      <c r="E2248" s="34"/>
      <c r="F2248" s="34">
        <v>97</v>
      </c>
      <c r="G2248" s="32" t="s">
        <v>388</v>
      </c>
      <c r="H2248" s="32" t="s">
        <v>389</v>
      </c>
      <c r="I2248" s="48"/>
      <c r="J2248" s="34">
        <v>320.39999999999998</v>
      </c>
      <c r="K2248" s="34"/>
      <c r="L2248" s="34"/>
      <c r="M2248" s="34">
        <v>525</v>
      </c>
      <c r="N2248" s="34">
        <v>595</v>
      </c>
      <c r="O2248" s="34">
        <v>800</v>
      </c>
      <c r="P2248" s="92">
        <v>125</v>
      </c>
      <c r="Q2248" s="92">
        <v>250</v>
      </c>
      <c r="R2248" s="92">
        <v>375</v>
      </c>
      <c r="S2248" s="92">
        <v>625</v>
      </c>
      <c r="T2248" s="92">
        <v>937.5</v>
      </c>
      <c r="U2248" s="92">
        <v>1250</v>
      </c>
      <c r="V2248" s="92">
        <v>94.6</v>
      </c>
      <c r="W2248" s="92">
        <v>96.7</v>
      </c>
      <c r="X2248" s="92">
        <v>97.3</v>
      </c>
      <c r="Y2248" s="92">
        <v>97.4</v>
      </c>
      <c r="Z2248" s="92">
        <v>97.1</v>
      </c>
      <c r="AA2248" s="92">
        <v>96.7</v>
      </c>
      <c r="AB2248" s="92">
        <v>97</v>
      </c>
      <c r="AC2248" s="92">
        <v>94.1</v>
      </c>
      <c r="AD2248" s="92">
        <v>96.5</v>
      </c>
      <c r="AE2248" s="92">
        <v>97.1</v>
      </c>
      <c r="AF2248" s="92">
        <v>97.2</v>
      </c>
      <c r="AG2248" s="92">
        <v>97</v>
      </c>
      <c r="AH2248" s="92">
        <v>96.5</v>
      </c>
      <c r="AI2248" s="92">
        <v>96.9</v>
      </c>
      <c r="AJ2248" s="92">
        <v>93</v>
      </c>
      <c r="AK2248" s="92">
        <v>95.9</v>
      </c>
      <c r="AL2248" s="92">
        <v>96.6</v>
      </c>
      <c r="AM2248" s="92">
        <v>96.8</v>
      </c>
      <c r="AN2248" s="92">
        <v>96.7</v>
      </c>
      <c r="AO2248" s="92">
        <v>96.2</v>
      </c>
      <c r="AP2248" s="92">
        <v>96.5</v>
      </c>
      <c r="AQ2248" s="39"/>
      <c r="AR2248" s="61"/>
    </row>
    <row r="2249" spans="1:44" s="105" customFormat="1" ht="45">
      <c r="A2249" s="66" t="s">
        <v>1760</v>
      </c>
      <c r="B2249" s="66" t="s">
        <v>3448</v>
      </c>
      <c r="C2249" s="37" t="s">
        <v>433</v>
      </c>
      <c r="D2249" s="34">
        <v>2.65</v>
      </c>
      <c r="E2249" s="34">
        <v>208</v>
      </c>
      <c r="F2249" s="34">
        <v>94.5</v>
      </c>
      <c r="G2249" s="32" t="s">
        <v>388</v>
      </c>
      <c r="H2249" s="32" t="s">
        <v>389</v>
      </c>
      <c r="I2249" s="48"/>
      <c r="J2249" s="34">
        <v>1.23</v>
      </c>
      <c r="K2249" s="34">
        <v>2.65</v>
      </c>
      <c r="L2249" s="34">
        <v>1.23</v>
      </c>
      <c r="M2249" s="34">
        <v>100</v>
      </c>
      <c r="N2249" s="34">
        <v>300</v>
      </c>
      <c r="O2249" s="34">
        <v>480</v>
      </c>
      <c r="P2249" s="92">
        <v>0.27</v>
      </c>
      <c r="Q2249" s="92">
        <v>0.53</v>
      </c>
      <c r="R2249" s="92">
        <v>0.8</v>
      </c>
      <c r="S2249" s="92">
        <v>1.33</v>
      </c>
      <c r="T2249" s="92">
        <v>1.99</v>
      </c>
      <c r="U2249" s="92">
        <v>2.65</v>
      </c>
      <c r="V2249" s="92">
        <v>88.5</v>
      </c>
      <c r="W2249" s="92">
        <v>93.2</v>
      </c>
      <c r="X2249" s="92">
        <v>94.5</v>
      </c>
      <c r="Y2249" s="92">
        <v>95.2</v>
      </c>
      <c r="Z2249" s="92">
        <v>95.2</v>
      </c>
      <c r="AA2249" s="92">
        <v>94.8</v>
      </c>
      <c r="AB2249" s="92">
        <v>94.7</v>
      </c>
      <c r="AC2249" s="92">
        <v>87.9</v>
      </c>
      <c r="AD2249" s="92">
        <v>92.9</v>
      </c>
      <c r="AE2249" s="92">
        <v>94.2</v>
      </c>
      <c r="AF2249" s="92">
        <v>95</v>
      </c>
      <c r="AG2249" s="92">
        <v>95</v>
      </c>
      <c r="AH2249" s="92">
        <v>94.8</v>
      </c>
      <c r="AI2249" s="92">
        <v>94.5</v>
      </c>
      <c r="AJ2249" s="92">
        <v>85.9</v>
      </c>
      <c r="AK2249" s="92">
        <v>91.8</v>
      </c>
      <c r="AL2249" s="92">
        <v>93.5</v>
      </c>
      <c r="AM2249" s="92">
        <v>94.4</v>
      </c>
      <c r="AN2249" s="92">
        <v>94.5</v>
      </c>
      <c r="AO2249" s="92">
        <v>94.4</v>
      </c>
      <c r="AP2249" s="92">
        <v>93.9</v>
      </c>
      <c r="AQ2249" s="39"/>
      <c r="AR2249" s="62">
        <v>43221</v>
      </c>
    </row>
    <row r="2250" spans="1:44" s="105" customFormat="1" ht="45">
      <c r="A2250" s="66" t="s">
        <v>1760</v>
      </c>
      <c r="B2250" s="66" t="s">
        <v>3449</v>
      </c>
      <c r="C2250" s="37" t="s">
        <v>432</v>
      </c>
      <c r="D2250" s="34">
        <v>2.8</v>
      </c>
      <c r="E2250" s="34">
        <v>240</v>
      </c>
      <c r="F2250" s="34">
        <v>94.5</v>
      </c>
      <c r="G2250" s="32" t="s">
        <v>388</v>
      </c>
      <c r="H2250" s="32" t="s">
        <v>389</v>
      </c>
      <c r="I2250" s="48"/>
      <c r="J2250" s="34">
        <v>1.22</v>
      </c>
      <c r="K2250" s="34">
        <v>2.8</v>
      </c>
      <c r="L2250" s="34">
        <v>1.22</v>
      </c>
      <c r="M2250" s="34">
        <v>100</v>
      </c>
      <c r="N2250" s="34">
        <v>300</v>
      </c>
      <c r="O2250" s="34">
        <v>480</v>
      </c>
      <c r="P2250" s="92">
        <v>0.28000000000000003</v>
      </c>
      <c r="Q2250" s="92">
        <v>0.56000000000000005</v>
      </c>
      <c r="R2250" s="92">
        <v>0.84</v>
      </c>
      <c r="S2250" s="92">
        <v>1.4</v>
      </c>
      <c r="T2250" s="92">
        <v>2.1</v>
      </c>
      <c r="U2250" s="92">
        <v>2.8</v>
      </c>
      <c r="V2250" s="92">
        <v>88.9</v>
      </c>
      <c r="W2250" s="92">
        <v>93.4</v>
      </c>
      <c r="X2250" s="92">
        <v>94.5</v>
      </c>
      <c r="Y2250" s="92">
        <v>95.2</v>
      </c>
      <c r="Z2250" s="92">
        <v>95.2</v>
      </c>
      <c r="AA2250" s="92">
        <v>94.8</v>
      </c>
      <c r="AB2250" s="92">
        <v>94.8</v>
      </c>
      <c r="AC2250" s="92">
        <v>88.4</v>
      </c>
      <c r="AD2250" s="92">
        <v>93.1</v>
      </c>
      <c r="AE2250" s="92">
        <v>94.3</v>
      </c>
      <c r="AF2250" s="92">
        <v>95</v>
      </c>
      <c r="AG2250" s="92">
        <v>95.1</v>
      </c>
      <c r="AH2250" s="92">
        <v>94.7</v>
      </c>
      <c r="AI2250" s="92">
        <v>94.6</v>
      </c>
      <c r="AJ2250" s="92">
        <v>86.4</v>
      </c>
      <c r="AK2250" s="92">
        <v>92.2</v>
      </c>
      <c r="AL2250" s="92">
        <v>93.7</v>
      </c>
      <c r="AM2250" s="92">
        <v>94.6</v>
      </c>
      <c r="AN2250" s="92">
        <v>94.7</v>
      </c>
      <c r="AO2250" s="92">
        <v>94.3</v>
      </c>
      <c r="AP2250" s="92">
        <v>94</v>
      </c>
      <c r="AQ2250" s="39"/>
      <c r="AR2250" s="62">
        <v>43221</v>
      </c>
    </row>
    <row r="2251" spans="1:44" s="105" customFormat="1" ht="45">
      <c r="A2251" s="66" t="s">
        <v>1760</v>
      </c>
      <c r="B2251" s="66" t="s">
        <v>3450</v>
      </c>
      <c r="C2251" s="37" t="s">
        <v>431</v>
      </c>
      <c r="D2251" s="34">
        <v>3.1</v>
      </c>
      <c r="E2251" s="34">
        <v>208</v>
      </c>
      <c r="F2251" s="34">
        <v>94.5</v>
      </c>
      <c r="G2251" s="32" t="s">
        <v>388</v>
      </c>
      <c r="H2251" s="32" t="s">
        <v>389</v>
      </c>
      <c r="I2251" s="48"/>
      <c r="J2251" s="34">
        <v>0.96</v>
      </c>
      <c r="K2251" s="34">
        <v>3.1</v>
      </c>
      <c r="L2251" s="34">
        <v>96</v>
      </c>
      <c r="M2251" s="34">
        <v>100</v>
      </c>
      <c r="N2251" s="34">
        <v>300</v>
      </c>
      <c r="O2251" s="34">
        <v>480</v>
      </c>
      <c r="P2251" s="92">
        <v>0.31</v>
      </c>
      <c r="Q2251" s="92">
        <v>0.62</v>
      </c>
      <c r="R2251" s="92">
        <v>0.93</v>
      </c>
      <c r="S2251" s="92">
        <v>1.55</v>
      </c>
      <c r="T2251" s="92">
        <v>2.33</v>
      </c>
      <c r="U2251" s="92">
        <v>3.1</v>
      </c>
      <c r="V2251" s="92">
        <v>89.3</v>
      </c>
      <c r="W2251" s="92">
        <v>93.4</v>
      </c>
      <c r="X2251" s="92">
        <v>94.6</v>
      </c>
      <c r="Y2251" s="92">
        <v>95.3</v>
      </c>
      <c r="Z2251" s="92">
        <v>95.2</v>
      </c>
      <c r="AA2251" s="92">
        <v>94.7</v>
      </c>
      <c r="AB2251" s="92">
        <v>94.8</v>
      </c>
      <c r="AC2251" s="92">
        <v>88.9</v>
      </c>
      <c r="AD2251" s="92">
        <v>93.1</v>
      </c>
      <c r="AE2251" s="92">
        <v>94.5</v>
      </c>
      <c r="AF2251" s="92">
        <v>95.1</v>
      </c>
      <c r="AG2251" s="92">
        <v>95.1</v>
      </c>
      <c r="AH2251" s="92">
        <v>94.6</v>
      </c>
      <c r="AI2251" s="92">
        <v>94.6</v>
      </c>
      <c r="AJ2251" s="92">
        <v>86.7</v>
      </c>
      <c r="AK2251" s="92">
        <v>92.3</v>
      </c>
      <c r="AL2251" s="92">
        <v>93.8</v>
      </c>
      <c r="AM2251" s="92">
        <v>94.6</v>
      </c>
      <c r="AN2251" s="92">
        <v>94.7</v>
      </c>
      <c r="AO2251" s="92">
        <v>94.2</v>
      </c>
      <c r="AP2251" s="92">
        <v>94.1</v>
      </c>
      <c r="AQ2251" s="39"/>
      <c r="AR2251" s="62">
        <v>43221</v>
      </c>
    </row>
    <row r="2252" spans="1:44" s="105" customFormat="1" ht="45">
      <c r="A2252" s="66" t="s">
        <v>1760</v>
      </c>
      <c r="B2252" s="66" t="s">
        <v>3451</v>
      </c>
      <c r="C2252" s="37" t="s">
        <v>430</v>
      </c>
      <c r="D2252" s="34">
        <v>3.3</v>
      </c>
      <c r="E2252" s="34">
        <v>240</v>
      </c>
      <c r="F2252" s="34">
        <v>95</v>
      </c>
      <c r="G2252" s="32" t="s">
        <v>388</v>
      </c>
      <c r="H2252" s="32" t="s">
        <v>389</v>
      </c>
      <c r="I2252" s="48"/>
      <c r="J2252" s="34">
        <v>1.22</v>
      </c>
      <c r="K2252" s="34">
        <v>3.3</v>
      </c>
      <c r="L2252" s="34">
        <v>1.22</v>
      </c>
      <c r="M2252" s="34">
        <v>100</v>
      </c>
      <c r="N2252" s="34">
        <v>300</v>
      </c>
      <c r="O2252" s="34">
        <v>480</v>
      </c>
      <c r="P2252" s="92">
        <v>0.33</v>
      </c>
      <c r="Q2252" s="92">
        <v>0.66</v>
      </c>
      <c r="R2252" s="92">
        <v>0.99</v>
      </c>
      <c r="S2252" s="92">
        <v>1.65</v>
      </c>
      <c r="T2252" s="92">
        <v>2.48</v>
      </c>
      <c r="U2252" s="92">
        <v>3.3</v>
      </c>
      <c r="V2252" s="92">
        <v>89.8</v>
      </c>
      <c r="W2252" s="92">
        <v>93.9</v>
      </c>
      <c r="X2252" s="92">
        <v>94.9</v>
      </c>
      <c r="Y2252" s="92">
        <v>95.6</v>
      </c>
      <c r="Z2252" s="92">
        <v>95.5</v>
      </c>
      <c r="AA2252" s="92">
        <v>95.1</v>
      </c>
      <c r="AB2252" s="92">
        <v>95.1</v>
      </c>
      <c r="AC2252" s="92">
        <v>89.4</v>
      </c>
      <c r="AD2252" s="92">
        <v>93.6</v>
      </c>
      <c r="AE2252" s="92">
        <v>94.7</v>
      </c>
      <c r="AF2252" s="92">
        <v>95.4</v>
      </c>
      <c r="AG2252" s="92">
        <v>95.4</v>
      </c>
      <c r="AH2252" s="92">
        <v>95</v>
      </c>
      <c r="AI2252" s="92">
        <v>95</v>
      </c>
      <c r="AJ2252" s="92">
        <v>87.8</v>
      </c>
      <c r="AK2252" s="92">
        <v>92.8</v>
      </c>
      <c r="AL2252" s="92">
        <v>94.2</v>
      </c>
      <c r="AM2252" s="92">
        <v>95</v>
      </c>
      <c r="AN2252" s="92">
        <v>95</v>
      </c>
      <c r="AO2252" s="92">
        <v>94.7</v>
      </c>
      <c r="AP2252" s="92">
        <v>94.5</v>
      </c>
      <c r="AQ2252" s="39"/>
      <c r="AR2252" s="62">
        <v>43221</v>
      </c>
    </row>
    <row r="2253" spans="1:44" s="105" customFormat="1" ht="45">
      <c r="A2253" s="66" t="s">
        <v>1760</v>
      </c>
      <c r="B2253" s="66" t="s">
        <v>3452</v>
      </c>
      <c r="C2253" s="37" t="s">
        <v>429</v>
      </c>
      <c r="D2253" s="34">
        <v>3.5</v>
      </c>
      <c r="E2253" s="34">
        <v>208</v>
      </c>
      <c r="F2253" s="34">
        <v>95.5</v>
      </c>
      <c r="G2253" s="32" t="s">
        <v>388</v>
      </c>
      <c r="H2253" s="32" t="s">
        <v>389</v>
      </c>
      <c r="I2253" s="48"/>
      <c r="J2253" s="34">
        <v>0.96</v>
      </c>
      <c r="K2253" s="34">
        <v>3.5</v>
      </c>
      <c r="L2253" s="34">
        <v>0.96</v>
      </c>
      <c r="M2253" s="34">
        <v>100</v>
      </c>
      <c r="N2253" s="34">
        <v>300</v>
      </c>
      <c r="O2253" s="34">
        <v>480</v>
      </c>
      <c r="P2253" s="92">
        <v>0.35</v>
      </c>
      <c r="Q2253" s="92">
        <v>0.7</v>
      </c>
      <c r="R2253" s="92">
        <v>1.05</v>
      </c>
      <c r="S2253" s="92">
        <v>1.75</v>
      </c>
      <c r="T2253" s="92">
        <v>2.63</v>
      </c>
      <c r="U2253" s="92">
        <v>3.5</v>
      </c>
      <c r="V2253" s="92">
        <v>91.3</v>
      </c>
      <c r="W2253" s="92">
        <v>95</v>
      </c>
      <c r="X2253" s="92">
        <v>95.8</v>
      </c>
      <c r="Y2253" s="92">
        <v>96</v>
      </c>
      <c r="Z2253" s="92">
        <v>95.8</v>
      </c>
      <c r="AA2253" s="92">
        <v>95.3</v>
      </c>
      <c r="AB2253" s="92">
        <v>95.6</v>
      </c>
      <c r="AC2253" s="92">
        <v>90.9</v>
      </c>
      <c r="AD2253" s="92">
        <v>94.6</v>
      </c>
      <c r="AE2253" s="92">
        <v>95.6</v>
      </c>
      <c r="AF2253" s="92">
        <v>95.8</v>
      </c>
      <c r="AG2253" s="92">
        <v>95.6</v>
      </c>
      <c r="AH2253" s="92">
        <v>95.1</v>
      </c>
      <c r="AI2253" s="92">
        <v>95.4</v>
      </c>
      <c r="AJ2253" s="92">
        <v>89.2</v>
      </c>
      <c r="AK2253" s="92">
        <v>93.8</v>
      </c>
      <c r="AL2253" s="92">
        <v>94.9</v>
      </c>
      <c r="AM2253" s="92">
        <v>95.3</v>
      </c>
      <c r="AN2253" s="92">
        <v>95.2</v>
      </c>
      <c r="AO2253" s="92">
        <v>94.7</v>
      </c>
      <c r="AP2253" s="92">
        <v>94.8</v>
      </c>
      <c r="AQ2253" s="39"/>
      <c r="AR2253" s="62">
        <v>43221</v>
      </c>
    </row>
    <row r="2254" spans="1:44" s="105" customFormat="1" ht="45">
      <c r="A2254" s="66" t="s">
        <v>1760</v>
      </c>
      <c r="B2254" s="66" t="s">
        <v>3453</v>
      </c>
      <c r="C2254" s="37" t="s">
        <v>428</v>
      </c>
      <c r="D2254" s="34">
        <v>3.8</v>
      </c>
      <c r="E2254" s="34">
        <v>240</v>
      </c>
      <c r="F2254" s="34">
        <v>95.5</v>
      </c>
      <c r="G2254" s="32" t="s">
        <v>388</v>
      </c>
      <c r="H2254" s="32" t="s">
        <v>389</v>
      </c>
      <c r="I2254" s="48"/>
      <c r="J2254" s="34">
        <v>1.21</v>
      </c>
      <c r="K2254" s="34">
        <v>3.8</v>
      </c>
      <c r="L2254" s="34">
        <v>1.21</v>
      </c>
      <c r="M2254" s="34">
        <v>100</v>
      </c>
      <c r="N2254" s="34">
        <v>300</v>
      </c>
      <c r="O2254" s="34">
        <v>480</v>
      </c>
      <c r="P2254" s="92">
        <v>0.38</v>
      </c>
      <c r="Q2254" s="92">
        <v>0.76</v>
      </c>
      <c r="R2254" s="92">
        <v>1.1399999999999999</v>
      </c>
      <c r="S2254" s="92">
        <v>1.9</v>
      </c>
      <c r="T2254" s="92">
        <v>2.85</v>
      </c>
      <c r="U2254" s="92">
        <v>3.8</v>
      </c>
      <c r="V2254" s="92">
        <v>92.3</v>
      </c>
      <c r="W2254" s="92">
        <v>95.4</v>
      </c>
      <c r="X2254" s="92">
        <v>96.2</v>
      </c>
      <c r="Y2254" s="92">
        <v>96.3</v>
      </c>
      <c r="Z2254" s="92">
        <v>96.1</v>
      </c>
      <c r="AA2254" s="92">
        <v>95.5</v>
      </c>
      <c r="AB2254" s="92">
        <v>95.9</v>
      </c>
      <c r="AC2254" s="92">
        <v>91.8</v>
      </c>
      <c r="AD2254" s="92">
        <v>95.1</v>
      </c>
      <c r="AE2254" s="92">
        <v>95.9</v>
      </c>
      <c r="AF2254" s="92">
        <v>96.1</v>
      </c>
      <c r="AG2254" s="92">
        <v>95.8</v>
      </c>
      <c r="AH2254" s="92">
        <v>95.4</v>
      </c>
      <c r="AI2254" s="92">
        <v>95.7</v>
      </c>
      <c r="AJ2254" s="92">
        <v>90.1</v>
      </c>
      <c r="AK2254" s="92">
        <v>94.2</v>
      </c>
      <c r="AL2254" s="92">
        <v>95.2</v>
      </c>
      <c r="AM2254" s="92">
        <v>95.6</v>
      </c>
      <c r="AN2254" s="92">
        <v>95.4</v>
      </c>
      <c r="AO2254" s="92">
        <v>95</v>
      </c>
      <c r="AP2254" s="92">
        <v>95.1</v>
      </c>
      <c r="AQ2254" s="39"/>
      <c r="AR2254" s="62">
        <v>43221</v>
      </c>
    </row>
    <row r="2255" spans="1:44" s="105" customFormat="1" ht="45">
      <c r="A2255" s="66" t="s">
        <v>1760</v>
      </c>
      <c r="B2255" s="66" t="s">
        <v>3454</v>
      </c>
      <c r="C2255" s="37" t="s">
        <v>1442</v>
      </c>
      <c r="D2255" s="34">
        <v>4</v>
      </c>
      <c r="E2255" s="34">
        <v>120</v>
      </c>
      <c r="F2255" s="34">
        <v>91.5</v>
      </c>
      <c r="G2255" s="32" t="s">
        <v>388</v>
      </c>
      <c r="H2255" s="32" t="s">
        <v>389</v>
      </c>
      <c r="I2255" s="48"/>
      <c r="J2255" s="34">
        <v>29.65</v>
      </c>
      <c r="K2255" s="34">
        <v>4</v>
      </c>
      <c r="L2255" s="34">
        <v>29.65</v>
      </c>
      <c r="M2255" s="34">
        <v>100</v>
      </c>
      <c r="N2255" s="34">
        <v>26</v>
      </c>
      <c r="O2255" s="34">
        <v>29</v>
      </c>
      <c r="P2255" s="92">
        <v>0.4</v>
      </c>
      <c r="Q2255" s="92">
        <v>0.8</v>
      </c>
      <c r="R2255" s="92">
        <v>1.2</v>
      </c>
      <c r="S2255" s="92">
        <v>2</v>
      </c>
      <c r="T2255" s="92">
        <v>3</v>
      </c>
      <c r="U2255" s="92">
        <v>4</v>
      </c>
      <c r="V2255" s="92">
        <v>87.9</v>
      </c>
      <c r="W2255" s="92">
        <v>92.9</v>
      </c>
      <c r="X2255" s="92">
        <v>93.5</v>
      </c>
      <c r="Y2255" s="92">
        <v>93</v>
      </c>
      <c r="Z2255" s="92">
        <v>91.3</v>
      </c>
      <c r="AA2255" s="92">
        <v>89.4</v>
      </c>
      <c r="AB2255" s="92">
        <v>91.8</v>
      </c>
      <c r="AC2255" s="92">
        <v>87.8</v>
      </c>
      <c r="AD2255" s="92">
        <v>92.8</v>
      </c>
      <c r="AE2255" s="92">
        <v>93.4</v>
      </c>
      <c r="AF2255" s="92">
        <v>92.9</v>
      </c>
      <c r="AG2255" s="92">
        <v>91.2</v>
      </c>
      <c r="AH2255" s="92">
        <v>89.2</v>
      </c>
      <c r="AI2255" s="92">
        <v>91.7</v>
      </c>
      <c r="AJ2255" s="92">
        <v>87.8</v>
      </c>
      <c r="AK2255" s="92">
        <v>92.6</v>
      </c>
      <c r="AL2255" s="92">
        <v>93.2</v>
      </c>
      <c r="AM2255" s="92">
        <v>92.5</v>
      </c>
      <c r="AN2255" s="92">
        <v>91</v>
      </c>
      <c r="AO2255" s="92">
        <v>89.1</v>
      </c>
      <c r="AP2255" s="92">
        <v>91.5</v>
      </c>
      <c r="AQ2255" s="39"/>
      <c r="AR2255" s="62">
        <v>43221</v>
      </c>
    </row>
    <row r="2256" spans="1:44" s="105" customFormat="1" ht="45">
      <c r="A2256" s="66" t="s">
        <v>1760</v>
      </c>
      <c r="B2256" s="66" t="s">
        <v>267</v>
      </c>
      <c r="C2256" s="37" t="s">
        <v>1442</v>
      </c>
      <c r="D2256" s="34">
        <v>4.09</v>
      </c>
      <c r="E2256" s="34"/>
      <c r="F2256" s="34">
        <v>91</v>
      </c>
      <c r="G2256" s="32" t="s">
        <v>388</v>
      </c>
      <c r="H2256" s="32" t="s">
        <v>389</v>
      </c>
      <c r="I2256" s="48"/>
      <c r="J2256" s="34">
        <v>24</v>
      </c>
      <c r="K2256" s="34"/>
      <c r="L2256" s="34"/>
      <c r="M2256" s="34">
        <v>100</v>
      </c>
      <c r="N2256" s="34">
        <v>26</v>
      </c>
      <c r="O2256" s="34">
        <v>29</v>
      </c>
      <c r="P2256" s="92">
        <v>0.41</v>
      </c>
      <c r="Q2256" s="92">
        <v>0.82</v>
      </c>
      <c r="R2256" s="92">
        <v>1.2</v>
      </c>
      <c r="S2256" s="92">
        <v>2</v>
      </c>
      <c r="T2256" s="92">
        <v>3.1</v>
      </c>
      <c r="U2256" s="92">
        <v>4.0999999999999996</v>
      </c>
      <c r="V2256" s="92">
        <v>88.8</v>
      </c>
      <c r="W2256" s="92">
        <v>92.9</v>
      </c>
      <c r="X2256" s="92">
        <v>93.3</v>
      </c>
      <c r="Y2256" s="92">
        <v>92.5</v>
      </c>
      <c r="Z2256" s="92">
        <v>90.5</v>
      </c>
      <c r="AA2256" s="92">
        <v>88.4</v>
      </c>
      <c r="AB2256" s="92">
        <v>91.2</v>
      </c>
      <c r="AC2256" s="92">
        <v>88.6</v>
      </c>
      <c r="AD2256" s="92">
        <v>92.7</v>
      </c>
      <c r="AE2256" s="92">
        <v>93.1</v>
      </c>
      <c r="AF2256" s="92">
        <v>92</v>
      </c>
      <c r="AG2256" s="92">
        <v>90.1</v>
      </c>
      <c r="AH2256" s="92">
        <v>88.1</v>
      </c>
      <c r="AI2256" s="92">
        <v>90.8</v>
      </c>
      <c r="AJ2256" s="92">
        <v>89</v>
      </c>
      <c r="AK2256" s="92">
        <v>92.9</v>
      </c>
      <c r="AL2256" s="92">
        <v>93.3</v>
      </c>
      <c r="AM2256" s="92">
        <v>92.4</v>
      </c>
      <c r="AN2256" s="92">
        <v>90.3</v>
      </c>
      <c r="AO2256" s="92">
        <v>88.1</v>
      </c>
      <c r="AP2256" s="92">
        <v>91.1</v>
      </c>
      <c r="AQ2256" s="39"/>
      <c r="AR2256" s="62">
        <v>43221</v>
      </c>
    </row>
    <row r="2257" spans="1:44" s="105" customFormat="1" ht="45">
      <c r="A2257" s="66" t="s">
        <v>1760</v>
      </c>
      <c r="B2257" s="66" t="s">
        <v>268</v>
      </c>
      <c r="C2257" s="37" t="s">
        <v>1443</v>
      </c>
      <c r="D2257" s="34">
        <v>4.4000000000000004</v>
      </c>
      <c r="E2257" s="34"/>
      <c r="F2257" s="34">
        <v>93</v>
      </c>
      <c r="G2257" s="32" t="s">
        <v>388</v>
      </c>
      <c r="H2257" s="32" t="s">
        <v>389</v>
      </c>
      <c r="I2257" s="48"/>
      <c r="J2257" s="34">
        <v>26</v>
      </c>
      <c r="K2257" s="34"/>
      <c r="L2257" s="34"/>
      <c r="M2257" s="34">
        <v>100</v>
      </c>
      <c r="N2257" s="34">
        <v>53</v>
      </c>
      <c r="O2257" s="34">
        <v>58</v>
      </c>
      <c r="P2257" s="92">
        <v>0.44</v>
      </c>
      <c r="Q2257" s="92">
        <v>0.88</v>
      </c>
      <c r="R2257" s="92">
        <v>1.32</v>
      </c>
      <c r="S2257" s="92">
        <v>2.2000000000000002</v>
      </c>
      <c r="T2257" s="92">
        <v>3.3</v>
      </c>
      <c r="U2257" s="92">
        <v>4.4000000000000004</v>
      </c>
      <c r="V2257" s="92">
        <v>89.7</v>
      </c>
      <c r="W2257" s="92">
        <v>93.5</v>
      </c>
      <c r="X2257" s="92">
        <v>94.4</v>
      </c>
      <c r="Y2257" s="92">
        <v>94.1</v>
      </c>
      <c r="Z2257" s="92">
        <v>93</v>
      </c>
      <c r="AA2257" s="92">
        <v>91.7</v>
      </c>
      <c r="AB2257" s="92">
        <v>93.2</v>
      </c>
      <c r="AC2257" s="92">
        <v>88.7</v>
      </c>
      <c r="AD2257" s="92">
        <v>93.3</v>
      </c>
      <c r="AE2257" s="92">
        <v>94.2</v>
      </c>
      <c r="AF2257" s="92">
        <v>94</v>
      </c>
      <c r="AG2257" s="92">
        <v>92.9</v>
      </c>
      <c r="AH2257" s="92">
        <v>91.5</v>
      </c>
      <c r="AI2257" s="92">
        <v>93.1</v>
      </c>
      <c r="AJ2257" s="92">
        <v>88.6</v>
      </c>
      <c r="AK2257" s="92">
        <v>93.2</v>
      </c>
      <c r="AL2257" s="92">
        <v>94</v>
      </c>
      <c r="AM2257" s="92">
        <v>93.8</v>
      </c>
      <c r="AN2257" s="92">
        <v>92.6</v>
      </c>
      <c r="AO2257" s="92">
        <v>91.5</v>
      </c>
      <c r="AP2257" s="92">
        <v>92.9</v>
      </c>
      <c r="AQ2257" s="39"/>
      <c r="AR2257" s="62">
        <v>43221</v>
      </c>
    </row>
    <row r="2258" spans="1:44" s="105" customFormat="1" ht="45">
      <c r="A2258" s="66" t="s">
        <v>1760</v>
      </c>
      <c r="B2258" s="66" t="s">
        <v>3455</v>
      </c>
      <c r="C2258" s="37" t="s">
        <v>427</v>
      </c>
      <c r="D2258" s="34">
        <v>4.5</v>
      </c>
      <c r="E2258" s="34">
        <v>208</v>
      </c>
      <c r="F2258" s="34">
        <v>95.5</v>
      </c>
      <c r="G2258" s="32" t="s">
        <v>388</v>
      </c>
      <c r="H2258" s="32" t="s">
        <v>389</v>
      </c>
      <c r="I2258" s="48"/>
      <c r="J2258" s="34">
        <v>0.98</v>
      </c>
      <c r="K2258" s="34">
        <v>4.5</v>
      </c>
      <c r="L2258" s="34">
        <v>0.98</v>
      </c>
      <c r="M2258" s="34">
        <v>100</v>
      </c>
      <c r="N2258" s="34">
        <v>300</v>
      </c>
      <c r="O2258" s="34">
        <v>480</v>
      </c>
      <c r="P2258" s="92">
        <v>0.45</v>
      </c>
      <c r="Q2258" s="92">
        <v>0.9</v>
      </c>
      <c r="R2258" s="92">
        <v>1.35</v>
      </c>
      <c r="S2258" s="92">
        <v>2.25</v>
      </c>
      <c r="T2258" s="92">
        <v>3.38</v>
      </c>
      <c r="U2258" s="92">
        <v>4.5</v>
      </c>
      <c r="V2258" s="92">
        <v>93.1</v>
      </c>
      <c r="W2258" s="92">
        <v>95.8</v>
      </c>
      <c r="X2258" s="92">
        <v>96.4</v>
      </c>
      <c r="Y2258" s="92">
        <v>96.4</v>
      </c>
      <c r="Z2258" s="92">
        <v>95.9</v>
      </c>
      <c r="AA2258" s="92">
        <v>95.2</v>
      </c>
      <c r="AB2258" s="92">
        <v>95.9</v>
      </c>
      <c r="AC2258" s="92">
        <v>92.5</v>
      </c>
      <c r="AD2258" s="92">
        <v>95.6</v>
      </c>
      <c r="AE2258" s="92">
        <v>96.2</v>
      </c>
      <c r="AF2258" s="92">
        <v>96.2</v>
      </c>
      <c r="AG2258" s="92">
        <v>95.8</v>
      </c>
      <c r="AH2258" s="92">
        <v>95.1</v>
      </c>
      <c r="AI2258" s="92">
        <v>95.7</v>
      </c>
      <c r="AJ2258" s="92">
        <v>91.2</v>
      </c>
      <c r="AK2258" s="92">
        <v>94.7</v>
      </c>
      <c r="AL2258" s="92">
        <v>95.5</v>
      </c>
      <c r="AM2258" s="92">
        <v>95.7</v>
      </c>
      <c r="AN2258" s="92">
        <v>95.4</v>
      </c>
      <c r="AO2258" s="92">
        <v>94.8</v>
      </c>
      <c r="AP2258" s="92">
        <v>95.2</v>
      </c>
      <c r="AQ2258" s="39"/>
      <c r="AR2258" s="62">
        <v>43221</v>
      </c>
    </row>
    <row r="2259" spans="1:44" s="105" customFormat="1" ht="45">
      <c r="A2259" s="66" t="s">
        <v>1760</v>
      </c>
      <c r="B2259" s="66" t="s">
        <v>269</v>
      </c>
      <c r="C2259" s="37" t="s">
        <v>1418</v>
      </c>
      <c r="D2259" s="34">
        <v>4.5</v>
      </c>
      <c r="E2259" s="34"/>
      <c r="F2259" s="34">
        <v>93.5</v>
      </c>
      <c r="G2259" s="32" t="s">
        <v>388</v>
      </c>
      <c r="H2259" s="32" t="s">
        <v>389</v>
      </c>
      <c r="I2259" s="48"/>
      <c r="J2259" s="34">
        <v>17</v>
      </c>
      <c r="K2259" s="34"/>
      <c r="L2259" s="34"/>
      <c r="M2259" s="34">
        <v>100</v>
      </c>
      <c r="N2259" s="34">
        <v>52</v>
      </c>
      <c r="O2259" s="34">
        <v>58</v>
      </c>
      <c r="P2259" s="92">
        <v>0.45</v>
      </c>
      <c r="Q2259" s="92">
        <v>0.9</v>
      </c>
      <c r="R2259" s="92">
        <v>1.35</v>
      </c>
      <c r="S2259" s="92">
        <v>2.25</v>
      </c>
      <c r="T2259" s="92">
        <v>3.37</v>
      </c>
      <c r="U2259" s="92">
        <v>4.49</v>
      </c>
      <c r="V2259" s="92">
        <v>92.6</v>
      </c>
      <c r="W2259" s="92">
        <v>94.6</v>
      </c>
      <c r="X2259" s="92">
        <v>94.8</v>
      </c>
      <c r="Y2259" s="92">
        <v>94.4</v>
      </c>
      <c r="Z2259" s="92">
        <v>93</v>
      </c>
      <c r="AA2259" s="92">
        <v>91.7</v>
      </c>
      <c r="AB2259" s="92">
        <v>93.5</v>
      </c>
      <c r="AC2259" s="92">
        <v>91.6</v>
      </c>
      <c r="AD2259" s="92">
        <v>94.6</v>
      </c>
      <c r="AE2259" s="92">
        <v>94.9</v>
      </c>
      <c r="AF2259" s="92">
        <v>94.4</v>
      </c>
      <c r="AG2259" s="92">
        <v>93</v>
      </c>
      <c r="AH2259" s="92">
        <v>91.5</v>
      </c>
      <c r="AI2259" s="92">
        <v>93.4</v>
      </c>
      <c r="AJ2259" s="92">
        <v>92.3</v>
      </c>
      <c r="AK2259" s="92">
        <v>94.3</v>
      </c>
      <c r="AL2259" s="92">
        <v>94.7</v>
      </c>
      <c r="AM2259" s="92">
        <v>94.2</v>
      </c>
      <c r="AN2259" s="92">
        <v>92.9</v>
      </c>
      <c r="AO2259" s="92">
        <v>91.6</v>
      </c>
      <c r="AP2259" s="92">
        <v>93.4</v>
      </c>
      <c r="AQ2259" s="39"/>
      <c r="AR2259" s="62">
        <v>43221</v>
      </c>
    </row>
    <row r="2260" spans="1:44" s="105" customFormat="1" ht="75" customHeight="1">
      <c r="A2260" s="66" t="s">
        <v>1760</v>
      </c>
      <c r="B2260" s="66" t="s">
        <v>3456</v>
      </c>
      <c r="C2260" s="37" t="s">
        <v>1419</v>
      </c>
      <c r="D2260" s="34">
        <v>4.5</v>
      </c>
      <c r="E2260" s="34">
        <v>120</v>
      </c>
      <c r="F2260" s="34">
        <v>93</v>
      </c>
      <c r="G2260" s="32" t="s">
        <v>388</v>
      </c>
      <c r="H2260" s="32" t="s">
        <v>389</v>
      </c>
      <c r="I2260" s="48"/>
      <c r="J2260" s="34">
        <v>8</v>
      </c>
      <c r="K2260" s="34"/>
      <c r="L2260" s="34"/>
      <c r="M2260" s="34">
        <v>100</v>
      </c>
      <c r="N2260" s="34">
        <v>52</v>
      </c>
      <c r="O2260" s="34">
        <v>58</v>
      </c>
      <c r="P2260" s="92">
        <v>0.45</v>
      </c>
      <c r="Q2260" s="92">
        <v>0.89</v>
      </c>
      <c r="R2260" s="92">
        <v>1.34</v>
      </c>
      <c r="S2260" s="92">
        <v>2.23</v>
      </c>
      <c r="T2260" s="92">
        <v>3.34</v>
      </c>
      <c r="U2260" s="92">
        <v>4.45</v>
      </c>
      <c r="V2260" s="92">
        <v>92.2</v>
      </c>
      <c r="W2260" s="92">
        <v>94.5</v>
      </c>
      <c r="X2260" s="92">
        <v>94.5</v>
      </c>
      <c r="Y2260" s="92">
        <v>94</v>
      </c>
      <c r="Z2260" s="92">
        <v>92.6</v>
      </c>
      <c r="AA2260" s="92">
        <v>91.3</v>
      </c>
      <c r="AB2260" s="92">
        <v>93.1</v>
      </c>
      <c r="AC2260" s="92">
        <v>92.2</v>
      </c>
      <c r="AD2260" s="92">
        <v>94.2</v>
      </c>
      <c r="AE2260" s="92">
        <v>94.4</v>
      </c>
      <c r="AF2260" s="92">
        <v>93.9</v>
      </c>
      <c r="AG2260" s="92">
        <v>92.6</v>
      </c>
      <c r="AH2260" s="92">
        <v>91.2</v>
      </c>
      <c r="AI2260" s="92">
        <v>93.1</v>
      </c>
      <c r="AJ2260" s="92">
        <v>92.5</v>
      </c>
      <c r="AK2260" s="92">
        <v>94.1</v>
      </c>
      <c r="AL2260" s="92">
        <v>94.7</v>
      </c>
      <c r="AM2260" s="92">
        <v>93.7</v>
      </c>
      <c r="AN2260" s="92">
        <v>92.6</v>
      </c>
      <c r="AO2260" s="92">
        <v>91.1</v>
      </c>
      <c r="AP2260" s="92">
        <v>93.1</v>
      </c>
      <c r="AQ2260" s="39"/>
      <c r="AR2260" s="62">
        <v>43221</v>
      </c>
    </row>
    <row r="2261" spans="1:44" s="105" customFormat="1" ht="75" customHeight="1">
      <c r="A2261" s="66" t="s">
        <v>1760</v>
      </c>
      <c r="B2261" s="66" t="s">
        <v>3457</v>
      </c>
      <c r="C2261" s="37" t="s">
        <v>426</v>
      </c>
      <c r="D2261" s="34">
        <v>5</v>
      </c>
      <c r="E2261" s="34">
        <v>240</v>
      </c>
      <c r="F2261" s="34">
        <v>96</v>
      </c>
      <c r="G2261" s="32" t="s">
        <v>388</v>
      </c>
      <c r="H2261" s="32" t="s">
        <v>389</v>
      </c>
      <c r="I2261" s="48"/>
      <c r="J2261" s="34">
        <v>1.25</v>
      </c>
      <c r="K2261" s="34">
        <v>5</v>
      </c>
      <c r="L2261" s="34">
        <v>1.25</v>
      </c>
      <c r="M2261" s="34">
        <v>100</v>
      </c>
      <c r="N2261" s="34">
        <v>300</v>
      </c>
      <c r="O2261" s="34">
        <v>480</v>
      </c>
      <c r="P2261" s="92">
        <v>0.5</v>
      </c>
      <c r="Q2261" s="92">
        <v>1</v>
      </c>
      <c r="R2261" s="92">
        <v>1.5</v>
      </c>
      <c r="S2261" s="92">
        <v>2.5</v>
      </c>
      <c r="T2261" s="92">
        <v>3.75</v>
      </c>
      <c r="U2261" s="92">
        <v>5</v>
      </c>
      <c r="V2261" s="92">
        <v>94.1</v>
      </c>
      <c r="W2261" s="92">
        <v>96.2</v>
      </c>
      <c r="X2261" s="92">
        <v>96.7</v>
      </c>
      <c r="Y2261" s="92">
        <v>96.7</v>
      </c>
      <c r="Z2261" s="92">
        <v>96.2</v>
      </c>
      <c r="AA2261" s="92">
        <v>95.4</v>
      </c>
      <c r="AB2261" s="92">
        <v>96.3</v>
      </c>
      <c r="AC2261" s="92">
        <v>93.7</v>
      </c>
      <c r="AD2261" s="92">
        <v>96</v>
      </c>
      <c r="AE2261" s="92">
        <v>96.5</v>
      </c>
      <c r="AF2261" s="92">
        <v>96.5</v>
      </c>
      <c r="AG2261" s="92">
        <v>96.1</v>
      </c>
      <c r="AH2261" s="92">
        <v>95.3</v>
      </c>
      <c r="AI2261" s="92">
        <v>96.1</v>
      </c>
      <c r="AJ2261" s="92">
        <v>92.4</v>
      </c>
      <c r="AK2261" s="92">
        <v>95.2</v>
      </c>
      <c r="AL2261" s="92">
        <v>95.9</v>
      </c>
      <c r="AM2261" s="92">
        <v>96</v>
      </c>
      <c r="AN2261" s="92">
        <v>95.7</v>
      </c>
      <c r="AO2261" s="92">
        <v>95</v>
      </c>
      <c r="AP2261" s="92">
        <v>95.6</v>
      </c>
      <c r="AQ2261" s="39"/>
      <c r="AR2261" s="62">
        <v>43221</v>
      </c>
    </row>
    <row r="2262" spans="1:44" s="105" customFormat="1" ht="45">
      <c r="A2262" s="66" t="s">
        <v>1760</v>
      </c>
      <c r="B2262" s="66" t="s">
        <v>3458</v>
      </c>
      <c r="C2262" s="37" t="s">
        <v>1429</v>
      </c>
      <c r="D2262" s="34">
        <v>5.76</v>
      </c>
      <c r="E2262" s="34">
        <v>120</v>
      </c>
      <c r="F2262" s="34">
        <v>92.5</v>
      </c>
      <c r="G2262" s="32" t="s">
        <v>388</v>
      </c>
      <c r="H2262" s="32" t="s">
        <v>389</v>
      </c>
      <c r="I2262" s="48"/>
      <c r="J2262" s="34">
        <v>45</v>
      </c>
      <c r="K2262" s="34"/>
      <c r="L2262" s="34"/>
      <c r="M2262" s="34">
        <v>100</v>
      </c>
      <c r="N2262" s="34">
        <v>52</v>
      </c>
      <c r="O2262" s="34">
        <v>58</v>
      </c>
      <c r="P2262" s="92">
        <v>0.57999999999999996</v>
      </c>
      <c r="Q2262" s="92">
        <v>1.1499999999999999</v>
      </c>
      <c r="R2262" s="92">
        <v>1.73</v>
      </c>
      <c r="S2262" s="92">
        <v>2.88</v>
      </c>
      <c r="T2262" s="92">
        <v>4.32</v>
      </c>
      <c r="U2262" s="92">
        <v>5.76</v>
      </c>
      <c r="V2262" s="92">
        <v>90</v>
      </c>
      <c r="W2262" s="92">
        <v>93.9</v>
      </c>
      <c r="X2262" s="92">
        <v>94.1</v>
      </c>
      <c r="Y2262" s="92">
        <v>93.6</v>
      </c>
      <c r="Z2262" s="92">
        <v>92</v>
      </c>
      <c r="AA2262" s="92">
        <v>90.4</v>
      </c>
      <c r="AB2262" s="92">
        <v>92.5</v>
      </c>
      <c r="AC2262" s="92">
        <v>89.8</v>
      </c>
      <c r="AD2262" s="92">
        <v>93.7</v>
      </c>
      <c r="AE2262" s="92">
        <v>94</v>
      </c>
      <c r="AF2262" s="92">
        <v>93.5</v>
      </c>
      <c r="AG2262" s="92">
        <v>91.8</v>
      </c>
      <c r="AH2262" s="92">
        <v>90.3</v>
      </c>
      <c r="AI2262" s="92">
        <v>92.4</v>
      </c>
      <c r="AJ2262" s="92">
        <v>89.5</v>
      </c>
      <c r="AK2262" s="92">
        <v>93.5</v>
      </c>
      <c r="AL2262" s="92">
        <v>93.8</v>
      </c>
      <c r="AM2262" s="92">
        <v>93.3</v>
      </c>
      <c r="AN2262" s="92">
        <v>91.8</v>
      </c>
      <c r="AO2262" s="92">
        <v>90.2</v>
      </c>
      <c r="AP2262" s="92">
        <v>92.2</v>
      </c>
      <c r="AQ2262" s="39"/>
      <c r="AR2262" s="62">
        <v>43221</v>
      </c>
    </row>
    <row r="2263" spans="1:44" s="105" customFormat="1" ht="45">
      <c r="A2263" s="66" t="s">
        <v>1760</v>
      </c>
      <c r="B2263" s="66" t="s">
        <v>270</v>
      </c>
      <c r="C2263" s="37" t="s">
        <v>1430</v>
      </c>
      <c r="D2263" s="34">
        <v>5.8</v>
      </c>
      <c r="E2263" s="34"/>
      <c r="F2263" s="34">
        <v>92.5</v>
      </c>
      <c r="G2263" s="32" t="s">
        <v>388</v>
      </c>
      <c r="H2263" s="32" t="s">
        <v>389</v>
      </c>
      <c r="I2263" s="48"/>
      <c r="J2263" s="34">
        <v>6</v>
      </c>
      <c r="K2263" s="34"/>
      <c r="L2263" s="34"/>
      <c r="M2263" s="34">
        <v>100</v>
      </c>
      <c r="N2263" s="34">
        <v>52</v>
      </c>
      <c r="O2263" s="34">
        <v>58</v>
      </c>
      <c r="P2263" s="92">
        <v>0.57999999999999996</v>
      </c>
      <c r="Q2263" s="92">
        <v>1.1499999999999999</v>
      </c>
      <c r="R2263" s="92">
        <v>1.73</v>
      </c>
      <c r="S2263" s="92">
        <v>2.88</v>
      </c>
      <c r="T2263" s="92">
        <v>4.3099999999999996</v>
      </c>
      <c r="U2263" s="92">
        <v>5.75</v>
      </c>
      <c r="V2263" s="92">
        <v>90.6</v>
      </c>
      <c r="W2263" s="92">
        <v>93.7</v>
      </c>
      <c r="X2263" s="92">
        <v>94.1</v>
      </c>
      <c r="Y2263" s="92">
        <v>93.3</v>
      </c>
      <c r="Z2263" s="92">
        <v>92</v>
      </c>
      <c r="AA2263" s="92">
        <v>90.5</v>
      </c>
      <c r="AB2263" s="92">
        <v>92.5</v>
      </c>
      <c r="AC2263" s="92">
        <v>90</v>
      </c>
      <c r="AD2263" s="92">
        <v>93.5</v>
      </c>
      <c r="AE2263" s="92">
        <v>93.9</v>
      </c>
      <c r="AF2263" s="92">
        <v>93.3</v>
      </c>
      <c r="AG2263" s="92">
        <v>91.9</v>
      </c>
      <c r="AH2263" s="92">
        <v>90.3</v>
      </c>
      <c r="AI2263" s="92">
        <v>92.3</v>
      </c>
      <c r="AJ2263" s="92">
        <v>89.8</v>
      </c>
      <c r="AK2263" s="92">
        <v>93.5</v>
      </c>
      <c r="AL2263" s="92">
        <v>93.7</v>
      </c>
      <c r="AM2263" s="92">
        <v>93.2</v>
      </c>
      <c r="AN2263" s="92">
        <v>91.7</v>
      </c>
      <c r="AO2263" s="92">
        <v>90.1</v>
      </c>
      <c r="AP2263" s="92">
        <v>92.2</v>
      </c>
      <c r="AQ2263" s="39"/>
      <c r="AR2263" s="62">
        <v>43221</v>
      </c>
    </row>
    <row r="2264" spans="1:44" s="105" customFormat="1" ht="45">
      <c r="A2264" s="66" t="s">
        <v>1760</v>
      </c>
      <c r="B2264" s="66" t="s">
        <v>3459</v>
      </c>
      <c r="C2264" s="37" t="s">
        <v>1431</v>
      </c>
      <c r="D2264" s="34">
        <v>6</v>
      </c>
      <c r="E2264" s="34">
        <v>120</v>
      </c>
      <c r="F2264" s="34">
        <v>92.5</v>
      </c>
      <c r="G2264" s="32" t="s">
        <v>388</v>
      </c>
      <c r="H2264" s="32" t="s">
        <v>389</v>
      </c>
      <c r="I2264" s="48"/>
      <c r="J2264" s="34">
        <v>1</v>
      </c>
      <c r="K2264" s="34"/>
      <c r="L2264" s="34"/>
      <c r="M2264" s="34">
        <v>100</v>
      </c>
      <c r="N2264" s="34">
        <v>52</v>
      </c>
      <c r="O2264" s="34">
        <v>58</v>
      </c>
      <c r="P2264" s="92">
        <v>0.6</v>
      </c>
      <c r="Q2264" s="92">
        <v>1.2</v>
      </c>
      <c r="R2264" s="92">
        <v>1.8</v>
      </c>
      <c r="S2264" s="92">
        <v>3</v>
      </c>
      <c r="T2264" s="92">
        <v>4.5</v>
      </c>
      <c r="U2264" s="92">
        <v>6</v>
      </c>
      <c r="V2264" s="92">
        <v>91.5</v>
      </c>
      <c r="W2264" s="92">
        <v>94</v>
      </c>
      <c r="X2264" s="92">
        <v>94.3</v>
      </c>
      <c r="Y2264" s="92">
        <v>93.6</v>
      </c>
      <c r="Z2264" s="92">
        <v>92.1</v>
      </c>
      <c r="AA2264" s="92">
        <v>90</v>
      </c>
      <c r="AB2264" s="92">
        <v>92.7</v>
      </c>
      <c r="AC2264" s="92">
        <v>91.3</v>
      </c>
      <c r="AD2264" s="92">
        <v>93.9</v>
      </c>
      <c r="AE2264" s="92">
        <v>94.2</v>
      </c>
      <c r="AF2264" s="92">
        <v>93.5</v>
      </c>
      <c r="AG2264" s="92">
        <v>91.9</v>
      </c>
      <c r="AH2264" s="92">
        <v>89.8</v>
      </c>
      <c r="AI2264" s="92">
        <v>92.5</v>
      </c>
      <c r="AJ2264" s="92">
        <v>91.3</v>
      </c>
      <c r="AK2264" s="92">
        <v>93.8</v>
      </c>
      <c r="AL2264" s="92">
        <v>93.9</v>
      </c>
      <c r="AM2264" s="92">
        <v>93.3</v>
      </c>
      <c r="AN2264" s="92">
        <v>91.7</v>
      </c>
      <c r="AO2264" s="92">
        <v>89.7</v>
      </c>
      <c r="AP2264" s="92">
        <v>92.3</v>
      </c>
      <c r="AQ2264" s="39"/>
      <c r="AR2264" s="62">
        <v>43221</v>
      </c>
    </row>
    <row r="2265" spans="1:44" s="105" customFormat="1" ht="45">
      <c r="A2265" s="66" t="s">
        <v>1760</v>
      </c>
      <c r="B2265" s="66" t="s">
        <v>271</v>
      </c>
      <c r="C2265" s="37" t="s">
        <v>1420</v>
      </c>
      <c r="D2265" s="34">
        <v>6</v>
      </c>
      <c r="E2265" s="34"/>
      <c r="F2265" s="34">
        <v>92.5</v>
      </c>
      <c r="G2265" s="32" t="s">
        <v>388</v>
      </c>
      <c r="H2265" s="32" t="s">
        <v>389</v>
      </c>
      <c r="I2265" s="48"/>
      <c r="J2265" s="34">
        <v>26</v>
      </c>
      <c r="K2265" s="34"/>
      <c r="L2265" s="34"/>
      <c r="M2265" s="34">
        <v>100</v>
      </c>
      <c r="N2265" s="34">
        <v>52</v>
      </c>
      <c r="O2265" s="34">
        <v>58</v>
      </c>
      <c r="P2265" s="92">
        <v>0.6</v>
      </c>
      <c r="Q2265" s="92">
        <v>1.2</v>
      </c>
      <c r="R2265" s="92">
        <v>1.8</v>
      </c>
      <c r="S2265" s="92">
        <v>3</v>
      </c>
      <c r="T2265" s="92">
        <v>4.5</v>
      </c>
      <c r="U2265" s="92">
        <v>6</v>
      </c>
      <c r="V2265" s="92">
        <v>91.4</v>
      </c>
      <c r="W2265" s="92">
        <v>94.1</v>
      </c>
      <c r="X2265" s="92">
        <v>94.2</v>
      </c>
      <c r="Y2265" s="92">
        <v>93.5</v>
      </c>
      <c r="Z2265" s="92">
        <v>91.6</v>
      </c>
      <c r="AA2265" s="92">
        <v>89.8</v>
      </c>
      <c r="AB2265" s="92">
        <v>92.3</v>
      </c>
      <c r="AC2265" s="92">
        <v>90.8</v>
      </c>
      <c r="AD2265" s="92">
        <v>94</v>
      </c>
      <c r="AE2265" s="92">
        <v>94.2</v>
      </c>
      <c r="AF2265" s="92">
        <v>93.5</v>
      </c>
      <c r="AG2265" s="92">
        <v>91.9</v>
      </c>
      <c r="AH2265" s="92">
        <v>89.7</v>
      </c>
      <c r="AI2265" s="92">
        <v>92.5</v>
      </c>
      <c r="AJ2265" s="92">
        <v>90.7</v>
      </c>
      <c r="AK2265" s="92">
        <v>93.9</v>
      </c>
      <c r="AL2265" s="92">
        <v>94</v>
      </c>
      <c r="AM2265" s="92">
        <v>93.4</v>
      </c>
      <c r="AN2265" s="92">
        <v>91.8</v>
      </c>
      <c r="AO2265" s="92">
        <v>89.6</v>
      </c>
      <c r="AP2265" s="92">
        <v>92.3</v>
      </c>
      <c r="AQ2265" s="39"/>
      <c r="AR2265" s="62">
        <v>43221</v>
      </c>
    </row>
    <row r="2266" spans="1:44" s="105" customFormat="1" ht="45">
      <c r="A2266" s="66" t="s">
        <v>1760</v>
      </c>
      <c r="B2266" s="66" t="s">
        <v>272</v>
      </c>
      <c r="C2266" s="37" t="s">
        <v>1421</v>
      </c>
      <c r="D2266" s="34">
        <v>18.2</v>
      </c>
      <c r="E2266" s="34" t="s">
        <v>488</v>
      </c>
      <c r="F2266" s="34">
        <v>97</v>
      </c>
      <c r="G2266" s="32" t="s">
        <v>388</v>
      </c>
      <c r="H2266" s="32" t="s">
        <v>389</v>
      </c>
      <c r="I2266" s="48"/>
      <c r="J2266" s="34">
        <v>1.2</v>
      </c>
      <c r="K2266" s="34"/>
      <c r="L2266" s="34"/>
      <c r="M2266" s="34">
        <v>300</v>
      </c>
      <c r="N2266" s="34">
        <v>670</v>
      </c>
      <c r="O2266" s="34">
        <v>800</v>
      </c>
      <c r="P2266" s="92">
        <v>1.82</v>
      </c>
      <c r="Q2266" s="92">
        <v>3.64</v>
      </c>
      <c r="R2266" s="92">
        <v>5.46</v>
      </c>
      <c r="S2266" s="92">
        <v>9.1</v>
      </c>
      <c r="T2266" s="92">
        <v>13.65</v>
      </c>
      <c r="U2266" s="92">
        <v>18.2</v>
      </c>
      <c r="V2266" s="92">
        <v>92.5</v>
      </c>
      <c r="W2266" s="92">
        <v>95.1</v>
      </c>
      <c r="X2266" s="92">
        <v>95.8</v>
      </c>
      <c r="Y2266" s="92">
        <v>95.9</v>
      </c>
      <c r="Z2266" s="92">
        <v>96.2</v>
      </c>
      <c r="AA2266" s="92">
        <v>96.2</v>
      </c>
      <c r="AB2266" s="92">
        <v>95.9</v>
      </c>
      <c r="AC2266" s="92">
        <v>95.3</v>
      </c>
      <c r="AD2266" s="92">
        <v>97.1</v>
      </c>
      <c r="AE2266" s="92">
        <v>97.6</v>
      </c>
      <c r="AF2266" s="92">
        <v>97.7</v>
      </c>
      <c r="AG2266" s="92">
        <v>97.8</v>
      </c>
      <c r="AH2266" s="92">
        <v>97.8</v>
      </c>
      <c r="AI2266" s="92">
        <v>97.6</v>
      </c>
      <c r="AJ2266" s="92">
        <v>95.8</v>
      </c>
      <c r="AK2266" s="92">
        <v>97.4</v>
      </c>
      <c r="AL2266" s="92">
        <v>97.9</v>
      </c>
      <c r="AM2266" s="92">
        <v>98.2</v>
      </c>
      <c r="AN2266" s="92">
        <v>98.2</v>
      </c>
      <c r="AO2266" s="92">
        <v>98.2</v>
      </c>
      <c r="AP2266" s="92">
        <v>98</v>
      </c>
      <c r="AQ2266" s="39"/>
      <c r="AR2266" s="62">
        <v>43221</v>
      </c>
    </row>
    <row r="2267" spans="1:44" s="105" customFormat="1" ht="45">
      <c r="A2267" s="66" t="s">
        <v>1760</v>
      </c>
      <c r="B2267" s="66" t="s">
        <v>273</v>
      </c>
      <c r="C2267" s="37" t="s">
        <v>1422</v>
      </c>
      <c r="D2267" s="34">
        <v>25</v>
      </c>
      <c r="E2267" s="34" t="s">
        <v>488</v>
      </c>
      <c r="F2267" s="34">
        <v>98</v>
      </c>
      <c r="G2267" s="32" t="s">
        <v>388</v>
      </c>
      <c r="H2267" s="32" t="s">
        <v>389</v>
      </c>
      <c r="I2267" s="48"/>
      <c r="J2267" s="34">
        <v>1.2</v>
      </c>
      <c r="K2267" s="34"/>
      <c r="L2267" s="34"/>
      <c r="M2267" s="34">
        <v>500</v>
      </c>
      <c r="N2267" s="34">
        <v>720</v>
      </c>
      <c r="O2267" s="34">
        <v>800</v>
      </c>
      <c r="P2267" s="92">
        <v>2.5</v>
      </c>
      <c r="Q2267" s="92">
        <v>5</v>
      </c>
      <c r="R2267" s="92">
        <v>7.5</v>
      </c>
      <c r="S2267" s="92">
        <v>12.5</v>
      </c>
      <c r="T2267" s="92">
        <v>18.75</v>
      </c>
      <c r="U2267" s="92">
        <v>25</v>
      </c>
      <c r="V2267" s="92">
        <v>94.8</v>
      </c>
      <c r="W2267" s="92">
        <v>96.5</v>
      </c>
      <c r="X2267" s="92">
        <v>96.8</v>
      </c>
      <c r="Y2267" s="92">
        <v>97</v>
      </c>
      <c r="Z2267" s="92">
        <v>97.1</v>
      </c>
      <c r="AA2267" s="92">
        <v>97.1</v>
      </c>
      <c r="AB2267" s="92">
        <v>96.9</v>
      </c>
      <c r="AC2267" s="92">
        <v>97.9</v>
      </c>
      <c r="AD2267" s="92">
        <v>98.1</v>
      </c>
      <c r="AE2267" s="92">
        <v>98.3</v>
      </c>
      <c r="AF2267" s="92">
        <v>98.4</v>
      </c>
      <c r="AG2267" s="92">
        <v>98.3</v>
      </c>
      <c r="AH2267" s="92">
        <v>98.1</v>
      </c>
      <c r="AI2267" s="92">
        <v>98.3</v>
      </c>
      <c r="AJ2267" s="92">
        <v>96.7</v>
      </c>
      <c r="AK2267" s="92">
        <v>97.8</v>
      </c>
      <c r="AL2267" s="92">
        <v>98.6</v>
      </c>
      <c r="AM2267" s="92">
        <v>98.2</v>
      </c>
      <c r="AN2267" s="92">
        <v>98.2</v>
      </c>
      <c r="AO2267" s="92">
        <v>98</v>
      </c>
      <c r="AP2267" s="92">
        <v>98.1</v>
      </c>
      <c r="AQ2267" s="39"/>
      <c r="AR2267" s="62">
        <v>43221</v>
      </c>
    </row>
    <row r="2268" spans="1:44" s="105" customFormat="1" ht="45">
      <c r="A2268" s="66" t="s">
        <v>1760</v>
      </c>
      <c r="B2268" s="66" t="s">
        <v>3460</v>
      </c>
      <c r="C2268" s="37" t="s">
        <v>1218</v>
      </c>
      <c r="D2268" s="34">
        <v>28.8</v>
      </c>
      <c r="E2268" s="34">
        <v>208</v>
      </c>
      <c r="F2268" s="34">
        <v>96</v>
      </c>
      <c r="G2268" s="32" t="s">
        <v>388</v>
      </c>
      <c r="H2268" s="32" t="s">
        <v>389</v>
      </c>
      <c r="I2268" s="48"/>
      <c r="J2268" s="34">
        <v>14.4</v>
      </c>
      <c r="K2268" s="34"/>
      <c r="L2268" s="34"/>
      <c r="M2268" s="34">
        <v>180</v>
      </c>
      <c r="N2268" s="34">
        <v>221</v>
      </c>
      <c r="O2268" s="34">
        <v>344</v>
      </c>
      <c r="P2268" s="92">
        <v>2.88</v>
      </c>
      <c r="Q2268" s="92">
        <v>5.76</v>
      </c>
      <c r="R2268" s="92">
        <v>8.64</v>
      </c>
      <c r="S2268" s="92">
        <v>14.4</v>
      </c>
      <c r="T2268" s="92">
        <v>21.6</v>
      </c>
      <c r="U2268" s="92">
        <v>28.8</v>
      </c>
      <c r="V2268" s="92">
        <v>96</v>
      </c>
      <c r="W2268" s="92">
        <v>96.9</v>
      </c>
      <c r="X2268" s="92">
        <v>96.9</v>
      </c>
      <c r="Y2268" s="92">
        <v>96.8</v>
      </c>
      <c r="Z2268" s="92">
        <v>96.3</v>
      </c>
      <c r="AA2268" s="92">
        <v>95.7</v>
      </c>
      <c r="AB2268" s="92">
        <v>96.5</v>
      </c>
      <c r="AC2268" s="92">
        <v>95</v>
      </c>
      <c r="AD2268" s="92">
        <v>96.3</v>
      </c>
      <c r="AE2268" s="92">
        <v>96.5</v>
      </c>
      <c r="AF2268" s="92">
        <v>96.4</v>
      </c>
      <c r="AG2268" s="92">
        <v>95.9</v>
      </c>
      <c r="AH2268" s="92">
        <v>95.3</v>
      </c>
      <c r="AI2268" s="92">
        <v>96</v>
      </c>
      <c r="AJ2268" s="92">
        <v>91.3</v>
      </c>
      <c r="AK2268" s="92">
        <v>94.3</v>
      </c>
      <c r="AL2268" s="92">
        <v>95.1</v>
      </c>
      <c r="AM2268" s="92">
        <v>95.3</v>
      </c>
      <c r="AN2268" s="92">
        <v>95.1</v>
      </c>
      <c r="AO2268" s="92">
        <v>94.5</v>
      </c>
      <c r="AP2268" s="92">
        <v>94.9</v>
      </c>
      <c r="AQ2268" s="39"/>
      <c r="AR2268" s="62">
        <v>43221</v>
      </c>
    </row>
    <row r="2269" spans="1:44" s="105" customFormat="1" ht="45">
      <c r="A2269" s="66" t="s">
        <v>1760</v>
      </c>
      <c r="B2269" s="66" t="s">
        <v>480</v>
      </c>
      <c r="C2269" s="66" t="s">
        <v>1050</v>
      </c>
      <c r="D2269" s="48">
        <v>60.390999999999998</v>
      </c>
      <c r="E2269" s="34"/>
      <c r="F2269" s="48">
        <v>98</v>
      </c>
      <c r="G2269" s="32" t="s">
        <v>388</v>
      </c>
      <c r="H2269" s="32" t="s">
        <v>389</v>
      </c>
      <c r="I2269" s="48"/>
      <c r="J2269" s="34">
        <v>1.55</v>
      </c>
      <c r="K2269" s="34"/>
      <c r="L2269" s="34"/>
      <c r="M2269" s="34">
        <v>550</v>
      </c>
      <c r="N2269" s="34">
        <v>612.5</v>
      </c>
      <c r="O2269" s="34">
        <v>800</v>
      </c>
      <c r="P2269" s="92">
        <v>6.04</v>
      </c>
      <c r="Q2269" s="92">
        <v>12.08</v>
      </c>
      <c r="R2269" s="92">
        <v>18.12</v>
      </c>
      <c r="S2269" s="92">
        <v>30.2</v>
      </c>
      <c r="T2269" s="92">
        <v>45.29</v>
      </c>
      <c r="U2269" s="92">
        <v>60.39</v>
      </c>
      <c r="V2269" s="92">
        <v>98.1</v>
      </c>
      <c r="W2269" s="92">
        <v>98.6</v>
      </c>
      <c r="X2269" s="92">
        <v>98.6</v>
      </c>
      <c r="Y2269" s="92">
        <v>98.6</v>
      </c>
      <c r="Z2269" s="92">
        <v>98.4</v>
      </c>
      <c r="AA2269" s="92">
        <v>98.2</v>
      </c>
      <c r="AB2269" s="92">
        <v>98.4</v>
      </c>
      <c r="AC2269" s="92">
        <v>97.6</v>
      </c>
      <c r="AD2269" s="92">
        <v>98.2</v>
      </c>
      <c r="AE2269" s="92">
        <v>98.6</v>
      </c>
      <c r="AF2269" s="92">
        <v>98.4</v>
      </c>
      <c r="AG2269" s="92">
        <v>98.2</v>
      </c>
      <c r="AH2269" s="92">
        <v>97.9</v>
      </c>
      <c r="AI2269" s="92">
        <v>98.2</v>
      </c>
      <c r="AJ2269" s="92">
        <v>96.7</v>
      </c>
      <c r="AK2269" s="92">
        <v>97.6</v>
      </c>
      <c r="AL2269" s="92">
        <v>97.9</v>
      </c>
      <c r="AM2269" s="92">
        <v>98</v>
      </c>
      <c r="AN2269" s="92">
        <v>97.8</v>
      </c>
      <c r="AO2269" s="92">
        <v>97.4</v>
      </c>
      <c r="AP2269" s="92">
        <v>97.8</v>
      </c>
      <c r="AQ2269" s="39" t="s">
        <v>1727</v>
      </c>
      <c r="AR2269" s="62">
        <v>43221</v>
      </c>
    </row>
    <row r="2270" spans="1:44" s="105" customFormat="1" ht="45">
      <c r="A2270" s="66" t="s">
        <v>1760</v>
      </c>
      <c r="B2270" s="66" t="s">
        <v>3461</v>
      </c>
      <c r="C2270" s="37" t="s">
        <v>1079</v>
      </c>
      <c r="D2270" s="34">
        <v>100</v>
      </c>
      <c r="E2270" s="34">
        <v>208</v>
      </c>
      <c r="F2270" s="34">
        <v>95</v>
      </c>
      <c r="G2270" s="32" t="s">
        <v>388</v>
      </c>
      <c r="H2270" s="32" t="s">
        <v>389</v>
      </c>
      <c r="I2270" s="48"/>
      <c r="J2270" s="34">
        <v>95</v>
      </c>
      <c r="K2270" s="34">
        <v>100</v>
      </c>
      <c r="L2270" s="34">
        <v>95</v>
      </c>
      <c r="M2270" s="34">
        <v>300</v>
      </c>
      <c r="N2270" s="34">
        <v>345</v>
      </c>
      <c r="O2270" s="34">
        <v>480</v>
      </c>
      <c r="P2270" s="92">
        <v>10</v>
      </c>
      <c r="Q2270" s="92">
        <v>20</v>
      </c>
      <c r="R2270" s="92">
        <v>30</v>
      </c>
      <c r="S2270" s="92">
        <v>50</v>
      </c>
      <c r="T2270" s="92">
        <v>75</v>
      </c>
      <c r="U2270" s="92">
        <v>100</v>
      </c>
      <c r="V2270" s="92">
        <v>90.8</v>
      </c>
      <c r="W2270" s="92">
        <v>94.6</v>
      </c>
      <c r="X2270" s="92">
        <v>95.5</v>
      </c>
      <c r="Y2270" s="92">
        <v>96.2</v>
      </c>
      <c r="Z2270" s="92">
        <v>96.2</v>
      </c>
      <c r="AA2270" s="92">
        <v>95.9</v>
      </c>
      <c r="AB2270" s="92">
        <v>95.8</v>
      </c>
      <c r="AC2270" s="92">
        <v>89.7</v>
      </c>
      <c r="AD2270" s="92">
        <v>93.9</v>
      </c>
      <c r="AE2270" s="92">
        <v>94.9</v>
      </c>
      <c r="AF2270" s="92">
        <v>95.7</v>
      </c>
      <c r="AG2270" s="92">
        <v>95.7</v>
      </c>
      <c r="AH2270" s="92">
        <v>95.5</v>
      </c>
      <c r="AI2270" s="92">
        <v>95.3</v>
      </c>
      <c r="AJ2270" s="92">
        <v>86.8</v>
      </c>
      <c r="AK2270" s="92">
        <v>92.2</v>
      </c>
      <c r="AL2270" s="92">
        <v>93.6</v>
      </c>
      <c r="AM2270" s="92">
        <v>94.7</v>
      </c>
      <c r="AN2270" s="92">
        <v>94.9</v>
      </c>
      <c r="AO2270" s="92">
        <v>94.9</v>
      </c>
      <c r="AP2270" s="92">
        <v>94.3</v>
      </c>
      <c r="AQ2270" s="39"/>
      <c r="AR2270" s="62">
        <v>43221</v>
      </c>
    </row>
    <row r="2271" spans="1:44" s="105" customFormat="1" ht="45">
      <c r="A2271" s="66" t="s">
        <v>1760</v>
      </c>
      <c r="B2271" s="66" t="s">
        <v>3462</v>
      </c>
      <c r="C2271" s="37" t="s">
        <v>1423</v>
      </c>
      <c r="D2271" s="34">
        <v>100</v>
      </c>
      <c r="E2271" s="34">
        <v>208</v>
      </c>
      <c r="F2271" s="34">
        <v>95</v>
      </c>
      <c r="G2271" s="32" t="s">
        <v>388</v>
      </c>
      <c r="H2271" s="32" t="s">
        <v>389</v>
      </c>
      <c r="I2271" s="48"/>
      <c r="J2271" s="34">
        <v>95</v>
      </c>
      <c r="K2271" s="34">
        <v>100</v>
      </c>
      <c r="L2271" s="34">
        <v>95</v>
      </c>
      <c r="M2271" s="34">
        <v>300</v>
      </c>
      <c r="N2271" s="34">
        <v>345</v>
      </c>
      <c r="O2271" s="34">
        <v>480</v>
      </c>
      <c r="P2271" s="92">
        <v>10</v>
      </c>
      <c r="Q2271" s="92">
        <v>20</v>
      </c>
      <c r="R2271" s="92">
        <v>30</v>
      </c>
      <c r="S2271" s="92">
        <v>50</v>
      </c>
      <c r="T2271" s="92">
        <v>75</v>
      </c>
      <c r="U2271" s="92">
        <v>100</v>
      </c>
      <c r="V2271" s="92">
        <v>90.8</v>
      </c>
      <c r="W2271" s="92">
        <v>94.6</v>
      </c>
      <c r="X2271" s="92">
        <v>95.5</v>
      </c>
      <c r="Y2271" s="92">
        <v>96.2</v>
      </c>
      <c r="Z2271" s="92">
        <v>96.2</v>
      </c>
      <c r="AA2271" s="92">
        <v>95.9</v>
      </c>
      <c r="AB2271" s="92">
        <v>95.8</v>
      </c>
      <c r="AC2271" s="92">
        <v>89.7</v>
      </c>
      <c r="AD2271" s="92">
        <v>93.9</v>
      </c>
      <c r="AE2271" s="92">
        <v>94.9</v>
      </c>
      <c r="AF2271" s="92">
        <v>95.7</v>
      </c>
      <c r="AG2271" s="92">
        <v>95.7</v>
      </c>
      <c r="AH2271" s="92">
        <v>95.5</v>
      </c>
      <c r="AI2271" s="92">
        <v>95.3</v>
      </c>
      <c r="AJ2271" s="92">
        <v>86.8</v>
      </c>
      <c r="AK2271" s="92">
        <v>92.2</v>
      </c>
      <c r="AL2271" s="92">
        <v>93.6</v>
      </c>
      <c r="AM2271" s="92">
        <v>94.7</v>
      </c>
      <c r="AN2271" s="92">
        <v>94.9</v>
      </c>
      <c r="AO2271" s="92">
        <v>94.9</v>
      </c>
      <c r="AP2271" s="92">
        <v>94.3</v>
      </c>
      <c r="AQ2271" s="39"/>
      <c r="AR2271" s="62">
        <v>43221</v>
      </c>
    </row>
    <row r="2272" spans="1:44" s="105" customFormat="1" ht="45">
      <c r="A2272" s="66" t="s">
        <v>1760</v>
      </c>
      <c r="B2272" s="66" t="s">
        <v>3463</v>
      </c>
      <c r="C2272" s="37" t="s">
        <v>1030</v>
      </c>
      <c r="D2272" s="34">
        <v>100</v>
      </c>
      <c r="E2272" s="34">
        <v>480</v>
      </c>
      <c r="F2272" s="34">
        <v>96</v>
      </c>
      <c r="G2272" s="32" t="s">
        <v>388</v>
      </c>
      <c r="H2272" s="32" t="s">
        <v>389</v>
      </c>
      <c r="I2272" s="48"/>
      <c r="J2272" s="34">
        <v>92</v>
      </c>
      <c r="K2272" s="34">
        <v>100</v>
      </c>
      <c r="L2272" s="34">
        <v>92</v>
      </c>
      <c r="M2272" s="34">
        <v>300</v>
      </c>
      <c r="N2272" s="34">
        <v>345</v>
      </c>
      <c r="O2272" s="34">
        <v>480</v>
      </c>
      <c r="P2272" s="92">
        <v>10</v>
      </c>
      <c r="Q2272" s="92">
        <v>20</v>
      </c>
      <c r="R2272" s="92">
        <v>30</v>
      </c>
      <c r="S2272" s="92">
        <v>50</v>
      </c>
      <c r="T2272" s="92">
        <v>75</v>
      </c>
      <c r="U2272" s="92">
        <v>100</v>
      </c>
      <c r="V2272" s="92">
        <v>92.4</v>
      </c>
      <c r="W2272" s="92">
        <v>95.4</v>
      </c>
      <c r="X2272" s="92">
        <v>96.3</v>
      </c>
      <c r="Y2272" s="92">
        <v>96.7</v>
      </c>
      <c r="Z2272" s="92">
        <v>96.7</v>
      </c>
      <c r="AA2272" s="92">
        <v>96.4</v>
      </c>
      <c r="AB2272" s="92">
        <v>96.4</v>
      </c>
      <c r="AC2272" s="92">
        <v>91.5</v>
      </c>
      <c r="AD2272" s="92">
        <v>94.8</v>
      </c>
      <c r="AE2272" s="92">
        <v>95.8</v>
      </c>
      <c r="AF2272" s="92">
        <v>96.3</v>
      </c>
      <c r="AG2272" s="92">
        <v>96.3</v>
      </c>
      <c r="AH2272" s="92">
        <v>95.9</v>
      </c>
      <c r="AI2272" s="92">
        <v>96</v>
      </c>
      <c r="AJ2272" s="92">
        <v>88.8</v>
      </c>
      <c r="AK2272" s="92">
        <v>93.4</v>
      </c>
      <c r="AL2272" s="92">
        <v>94.7</v>
      </c>
      <c r="AM2272" s="92">
        <v>95.5</v>
      </c>
      <c r="AN2272" s="92">
        <v>95.7</v>
      </c>
      <c r="AO2272" s="92">
        <v>95.2</v>
      </c>
      <c r="AP2272" s="92">
        <v>95.1</v>
      </c>
      <c r="AQ2272" s="39"/>
      <c r="AR2272" s="62">
        <v>43221</v>
      </c>
    </row>
    <row r="2273" spans="1:44" s="105" customFormat="1" ht="45">
      <c r="A2273" s="66" t="s">
        <v>1760</v>
      </c>
      <c r="B2273" s="66" t="s">
        <v>3464</v>
      </c>
      <c r="C2273" s="37" t="s">
        <v>1424</v>
      </c>
      <c r="D2273" s="34">
        <v>100</v>
      </c>
      <c r="E2273" s="34">
        <v>480</v>
      </c>
      <c r="F2273" s="34">
        <v>96</v>
      </c>
      <c r="G2273" s="32" t="s">
        <v>388</v>
      </c>
      <c r="H2273" s="32" t="s">
        <v>389</v>
      </c>
      <c r="I2273" s="48"/>
      <c r="J2273" s="34">
        <v>92</v>
      </c>
      <c r="K2273" s="34">
        <v>100</v>
      </c>
      <c r="L2273" s="34">
        <v>92</v>
      </c>
      <c r="M2273" s="34">
        <v>300</v>
      </c>
      <c r="N2273" s="34">
        <v>345</v>
      </c>
      <c r="O2273" s="34">
        <v>480</v>
      </c>
      <c r="P2273" s="92">
        <v>10</v>
      </c>
      <c r="Q2273" s="92">
        <v>20</v>
      </c>
      <c r="R2273" s="92">
        <v>30</v>
      </c>
      <c r="S2273" s="92">
        <v>50</v>
      </c>
      <c r="T2273" s="92">
        <v>75</v>
      </c>
      <c r="U2273" s="92">
        <v>100</v>
      </c>
      <c r="V2273" s="92">
        <v>92.4</v>
      </c>
      <c r="W2273" s="92">
        <v>95.4</v>
      </c>
      <c r="X2273" s="92">
        <v>96.3</v>
      </c>
      <c r="Y2273" s="92">
        <v>96.7</v>
      </c>
      <c r="Z2273" s="92">
        <v>96.7</v>
      </c>
      <c r="AA2273" s="92">
        <v>96.4</v>
      </c>
      <c r="AB2273" s="92">
        <v>96.4</v>
      </c>
      <c r="AC2273" s="92">
        <v>91.5</v>
      </c>
      <c r="AD2273" s="92">
        <v>94.8</v>
      </c>
      <c r="AE2273" s="92">
        <v>95.8</v>
      </c>
      <c r="AF2273" s="92">
        <v>96.3</v>
      </c>
      <c r="AG2273" s="92">
        <v>96.3</v>
      </c>
      <c r="AH2273" s="92">
        <v>95.9</v>
      </c>
      <c r="AI2273" s="92">
        <v>96</v>
      </c>
      <c r="AJ2273" s="92">
        <v>88.8</v>
      </c>
      <c r="AK2273" s="92">
        <v>93.4</v>
      </c>
      <c r="AL2273" s="92">
        <v>94.7</v>
      </c>
      <c r="AM2273" s="92">
        <v>95.5</v>
      </c>
      <c r="AN2273" s="92">
        <v>95.7</v>
      </c>
      <c r="AO2273" s="92">
        <v>95.2</v>
      </c>
      <c r="AP2273" s="92">
        <v>95.1</v>
      </c>
      <c r="AQ2273" s="39"/>
      <c r="AR2273" s="62">
        <v>43221</v>
      </c>
    </row>
    <row r="2274" spans="1:44" s="105" customFormat="1" ht="45">
      <c r="A2274" s="66" t="s">
        <v>1760</v>
      </c>
      <c r="B2274" s="66" t="s">
        <v>3465</v>
      </c>
      <c r="C2274" s="37" t="s">
        <v>703</v>
      </c>
      <c r="D2274" s="34">
        <v>250</v>
      </c>
      <c r="E2274" s="34">
        <v>480</v>
      </c>
      <c r="F2274" s="34">
        <v>96</v>
      </c>
      <c r="G2274" s="32" t="s">
        <v>388</v>
      </c>
      <c r="H2274" s="32" t="s">
        <v>389</v>
      </c>
      <c r="I2274" s="48"/>
      <c r="J2274" s="34">
        <v>34</v>
      </c>
      <c r="K2274" s="34">
        <v>250</v>
      </c>
      <c r="L2274" s="34">
        <v>34</v>
      </c>
      <c r="M2274" s="34">
        <v>300</v>
      </c>
      <c r="N2274" s="34">
        <v>345</v>
      </c>
      <c r="O2274" s="34">
        <v>480</v>
      </c>
      <c r="P2274" s="92">
        <v>25</v>
      </c>
      <c r="Q2274" s="92">
        <v>50</v>
      </c>
      <c r="R2274" s="92">
        <v>75</v>
      </c>
      <c r="S2274" s="92">
        <v>125</v>
      </c>
      <c r="T2274" s="92">
        <v>187.5</v>
      </c>
      <c r="U2274" s="92">
        <v>250</v>
      </c>
      <c r="V2274" s="92">
        <v>94</v>
      </c>
      <c r="W2274" s="92">
        <v>96.2</v>
      </c>
      <c r="X2274" s="92">
        <v>96.8</v>
      </c>
      <c r="Y2274" s="92">
        <v>96.8</v>
      </c>
      <c r="Z2274" s="92">
        <v>96.5</v>
      </c>
      <c r="AA2274" s="92">
        <v>95.9</v>
      </c>
      <c r="AB2274" s="92">
        <v>96.5</v>
      </c>
      <c r="AC2274" s="92">
        <v>93.4</v>
      </c>
      <c r="AD2274" s="92">
        <v>95.6</v>
      </c>
      <c r="AE2274" s="92">
        <v>96.3</v>
      </c>
      <c r="AF2274" s="92">
        <v>96.4</v>
      </c>
      <c r="AG2274" s="92">
        <v>96.1</v>
      </c>
      <c r="AH2274" s="92">
        <v>95.5</v>
      </c>
      <c r="AI2274" s="92">
        <v>96</v>
      </c>
      <c r="AJ2274" s="92">
        <v>91.6</v>
      </c>
      <c r="AK2274" s="92">
        <v>94.6</v>
      </c>
      <c r="AL2274" s="92">
        <v>95.4</v>
      </c>
      <c r="AM2274" s="92">
        <v>95.7</v>
      </c>
      <c r="AN2274" s="92">
        <v>95.5</v>
      </c>
      <c r="AO2274" s="92">
        <v>94.9</v>
      </c>
      <c r="AP2274" s="92">
        <v>95.3</v>
      </c>
      <c r="AQ2274" s="39"/>
      <c r="AR2274" s="62">
        <v>43221</v>
      </c>
    </row>
    <row r="2275" spans="1:44" s="105" customFormat="1" ht="45">
      <c r="A2275" s="66" t="s">
        <v>1760</v>
      </c>
      <c r="B2275" s="66" t="s">
        <v>3466</v>
      </c>
      <c r="C2275" s="37" t="s">
        <v>1425</v>
      </c>
      <c r="D2275" s="34">
        <v>250</v>
      </c>
      <c r="E2275" s="34">
        <v>480</v>
      </c>
      <c r="F2275" s="34">
        <v>96</v>
      </c>
      <c r="G2275" s="32" t="s">
        <v>388</v>
      </c>
      <c r="H2275" s="32" t="s">
        <v>389</v>
      </c>
      <c r="I2275" s="48"/>
      <c r="J2275" s="34">
        <v>34</v>
      </c>
      <c r="K2275" s="34">
        <v>250</v>
      </c>
      <c r="L2275" s="34">
        <v>34</v>
      </c>
      <c r="M2275" s="34">
        <v>300</v>
      </c>
      <c r="N2275" s="34">
        <v>345</v>
      </c>
      <c r="O2275" s="34">
        <v>480</v>
      </c>
      <c r="P2275" s="92">
        <v>25</v>
      </c>
      <c r="Q2275" s="92">
        <v>50</v>
      </c>
      <c r="R2275" s="92">
        <v>75</v>
      </c>
      <c r="S2275" s="92">
        <v>125</v>
      </c>
      <c r="T2275" s="92">
        <v>187.5</v>
      </c>
      <c r="U2275" s="92">
        <v>250</v>
      </c>
      <c r="V2275" s="92">
        <v>94</v>
      </c>
      <c r="W2275" s="92">
        <v>96.2</v>
      </c>
      <c r="X2275" s="92">
        <v>96.8</v>
      </c>
      <c r="Y2275" s="92">
        <v>96.8</v>
      </c>
      <c r="Z2275" s="92">
        <v>96.5</v>
      </c>
      <c r="AA2275" s="92">
        <v>95.9</v>
      </c>
      <c r="AB2275" s="92">
        <v>96.5</v>
      </c>
      <c r="AC2275" s="92">
        <v>93.4</v>
      </c>
      <c r="AD2275" s="92">
        <v>95.6</v>
      </c>
      <c r="AE2275" s="92">
        <v>96.3</v>
      </c>
      <c r="AF2275" s="92">
        <v>96.4</v>
      </c>
      <c r="AG2275" s="92">
        <v>96.1</v>
      </c>
      <c r="AH2275" s="92">
        <v>95.5</v>
      </c>
      <c r="AI2275" s="92">
        <v>96</v>
      </c>
      <c r="AJ2275" s="92">
        <v>91.6</v>
      </c>
      <c r="AK2275" s="92">
        <v>94.6</v>
      </c>
      <c r="AL2275" s="92">
        <v>95.4</v>
      </c>
      <c r="AM2275" s="92">
        <v>95.7</v>
      </c>
      <c r="AN2275" s="92">
        <v>95.5</v>
      </c>
      <c r="AO2275" s="92">
        <v>94.9</v>
      </c>
      <c r="AP2275" s="92">
        <v>95.3</v>
      </c>
      <c r="AQ2275" s="39"/>
      <c r="AR2275" s="62">
        <v>43221</v>
      </c>
    </row>
    <row r="2276" spans="1:44" s="105" customFormat="1" ht="45">
      <c r="A2276" s="66" t="s">
        <v>1760</v>
      </c>
      <c r="B2276" s="66" t="s">
        <v>3467</v>
      </c>
      <c r="C2276" s="37" t="s">
        <v>705</v>
      </c>
      <c r="D2276" s="34">
        <v>500</v>
      </c>
      <c r="E2276" s="34">
        <v>480</v>
      </c>
      <c r="F2276" s="34">
        <v>96</v>
      </c>
      <c r="G2276" s="32" t="s">
        <v>388</v>
      </c>
      <c r="H2276" s="32" t="s">
        <v>389</v>
      </c>
      <c r="I2276" s="48"/>
      <c r="J2276" s="34">
        <v>335.8</v>
      </c>
      <c r="K2276" s="34">
        <v>500</v>
      </c>
      <c r="L2276" s="34">
        <v>335.8</v>
      </c>
      <c r="M2276" s="34">
        <v>310</v>
      </c>
      <c r="N2276" s="34">
        <v>353</v>
      </c>
      <c r="O2276" s="34">
        <v>480</v>
      </c>
      <c r="P2276" s="92">
        <v>50</v>
      </c>
      <c r="Q2276" s="92">
        <v>100</v>
      </c>
      <c r="R2276" s="92">
        <v>150</v>
      </c>
      <c r="S2276" s="92">
        <v>250</v>
      </c>
      <c r="T2276" s="92">
        <v>375</v>
      </c>
      <c r="U2276" s="92">
        <v>500</v>
      </c>
      <c r="V2276" s="92">
        <v>93.8</v>
      </c>
      <c r="W2276" s="92">
        <v>96.5</v>
      </c>
      <c r="X2276" s="92">
        <v>96.9</v>
      </c>
      <c r="Y2276" s="92">
        <v>96.9</v>
      </c>
      <c r="Z2276" s="92">
        <v>96.7</v>
      </c>
      <c r="AA2276" s="92">
        <v>96.2</v>
      </c>
      <c r="AB2276" s="92">
        <v>96.6</v>
      </c>
      <c r="AC2276" s="92">
        <v>92.9</v>
      </c>
      <c r="AD2276" s="92">
        <v>95.9</v>
      </c>
      <c r="AE2276" s="92">
        <v>96.5</v>
      </c>
      <c r="AF2276" s="92">
        <v>96.6</v>
      </c>
      <c r="AG2276" s="92">
        <v>96.3</v>
      </c>
      <c r="AH2276" s="92">
        <v>95.9</v>
      </c>
      <c r="AI2276" s="92">
        <v>96.2</v>
      </c>
      <c r="AJ2276" s="92">
        <v>90</v>
      </c>
      <c r="AK2276" s="92">
        <v>94.5</v>
      </c>
      <c r="AL2276" s="92">
        <v>95.5</v>
      </c>
      <c r="AM2276" s="92">
        <v>95.9</v>
      </c>
      <c r="AN2276" s="92">
        <v>95.8</v>
      </c>
      <c r="AO2276" s="92">
        <v>95.4</v>
      </c>
      <c r="AP2276" s="92">
        <v>95.5</v>
      </c>
      <c r="AQ2276" s="39"/>
      <c r="AR2276" s="62">
        <v>43221</v>
      </c>
    </row>
    <row r="2277" spans="1:44" s="105" customFormat="1" ht="45">
      <c r="A2277" s="66" t="s">
        <v>1760</v>
      </c>
      <c r="B2277" s="66" t="s">
        <v>3468</v>
      </c>
      <c r="C2277" s="37" t="s">
        <v>1426</v>
      </c>
      <c r="D2277" s="34">
        <v>500</v>
      </c>
      <c r="E2277" s="34">
        <v>480</v>
      </c>
      <c r="F2277" s="34">
        <v>96</v>
      </c>
      <c r="G2277" s="32" t="s">
        <v>388</v>
      </c>
      <c r="H2277" s="32" t="s">
        <v>389</v>
      </c>
      <c r="I2277" s="48"/>
      <c r="J2277" s="34">
        <v>335.8</v>
      </c>
      <c r="K2277" s="34">
        <v>500</v>
      </c>
      <c r="L2277" s="34">
        <v>335.8</v>
      </c>
      <c r="M2277" s="34">
        <v>310</v>
      </c>
      <c r="N2277" s="34">
        <v>353</v>
      </c>
      <c r="O2277" s="34">
        <v>480</v>
      </c>
      <c r="P2277" s="92">
        <v>50</v>
      </c>
      <c r="Q2277" s="92">
        <v>100</v>
      </c>
      <c r="R2277" s="92">
        <v>150</v>
      </c>
      <c r="S2277" s="92">
        <v>250</v>
      </c>
      <c r="T2277" s="92">
        <v>375</v>
      </c>
      <c r="U2277" s="92">
        <v>500</v>
      </c>
      <c r="V2277" s="92">
        <v>93.8</v>
      </c>
      <c r="W2277" s="92">
        <v>96.5</v>
      </c>
      <c r="X2277" s="92">
        <v>96.9</v>
      </c>
      <c r="Y2277" s="92">
        <v>96.9</v>
      </c>
      <c r="Z2277" s="92">
        <v>96.7</v>
      </c>
      <c r="AA2277" s="92">
        <v>96.2</v>
      </c>
      <c r="AB2277" s="92">
        <v>96.6</v>
      </c>
      <c r="AC2277" s="92">
        <v>92.9</v>
      </c>
      <c r="AD2277" s="92">
        <v>95.9</v>
      </c>
      <c r="AE2277" s="92">
        <v>96.5</v>
      </c>
      <c r="AF2277" s="92">
        <v>96.6</v>
      </c>
      <c r="AG2277" s="92">
        <v>96.3</v>
      </c>
      <c r="AH2277" s="92">
        <v>95.9</v>
      </c>
      <c r="AI2277" s="92">
        <v>96.2</v>
      </c>
      <c r="AJ2277" s="92">
        <v>90</v>
      </c>
      <c r="AK2277" s="92">
        <v>94.5</v>
      </c>
      <c r="AL2277" s="92">
        <v>95.5</v>
      </c>
      <c r="AM2277" s="92">
        <v>95.9</v>
      </c>
      <c r="AN2277" s="92">
        <v>95.8</v>
      </c>
      <c r="AO2277" s="92">
        <v>95.4</v>
      </c>
      <c r="AP2277" s="92">
        <v>95.5</v>
      </c>
      <c r="AQ2277" s="39"/>
      <c r="AR2277" s="62">
        <v>43221</v>
      </c>
    </row>
    <row r="2278" spans="1:44" s="105" customFormat="1" ht="45">
      <c r="A2278" s="66" t="s">
        <v>1760</v>
      </c>
      <c r="B2278" s="66" t="s">
        <v>274</v>
      </c>
      <c r="C2278" s="37" t="s">
        <v>1427</v>
      </c>
      <c r="D2278" s="34">
        <v>500</v>
      </c>
      <c r="E2278" s="34"/>
      <c r="F2278" s="34">
        <v>95.5</v>
      </c>
      <c r="G2278" s="32" t="s">
        <v>388</v>
      </c>
      <c r="H2278" s="32" t="s">
        <v>389</v>
      </c>
      <c r="I2278" s="57" t="s">
        <v>4021</v>
      </c>
      <c r="J2278" s="34">
        <v>161</v>
      </c>
      <c r="K2278" s="34"/>
      <c r="L2278" s="34"/>
      <c r="M2278" s="34">
        <v>310</v>
      </c>
      <c r="N2278" s="34">
        <v>354</v>
      </c>
      <c r="O2278" s="34">
        <v>480</v>
      </c>
      <c r="P2278" s="92">
        <v>50</v>
      </c>
      <c r="Q2278" s="92">
        <v>100</v>
      </c>
      <c r="R2278" s="92">
        <v>150</v>
      </c>
      <c r="S2278" s="92">
        <v>250</v>
      </c>
      <c r="T2278" s="92">
        <v>375</v>
      </c>
      <c r="U2278" s="92">
        <v>500</v>
      </c>
      <c r="V2278" s="92">
        <v>93.7</v>
      </c>
      <c r="W2278" s="92">
        <v>96.3</v>
      </c>
      <c r="X2278" s="92">
        <v>96.7</v>
      </c>
      <c r="Y2278" s="92">
        <v>96.7</v>
      </c>
      <c r="Z2278" s="92">
        <v>96.1</v>
      </c>
      <c r="AA2278" s="92">
        <v>94.9</v>
      </c>
      <c r="AB2278" s="92">
        <v>96.2</v>
      </c>
      <c r="AC2278" s="92">
        <v>93</v>
      </c>
      <c r="AD2278" s="92">
        <v>95.8</v>
      </c>
      <c r="AE2278" s="92">
        <v>96.3</v>
      </c>
      <c r="AF2278" s="92">
        <v>96.4</v>
      </c>
      <c r="AG2278" s="92">
        <v>95.9</v>
      </c>
      <c r="AH2278" s="92">
        <v>94.6</v>
      </c>
      <c r="AI2278" s="92">
        <v>95.8</v>
      </c>
      <c r="AJ2278" s="92">
        <v>90</v>
      </c>
      <c r="AK2278" s="92">
        <v>94.5</v>
      </c>
      <c r="AL2278" s="92">
        <v>95.4</v>
      </c>
      <c r="AM2278" s="92">
        <v>95.7</v>
      </c>
      <c r="AN2278" s="92">
        <v>95.3</v>
      </c>
      <c r="AO2278" s="92">
        <v>94.1</v>
      </c>
      <c r="AP2278" s="92">
        <v>95.1</v>
      </c>
      <c r="AQ2278" s="39"/>
      <c r="AR2278" s="62">
        <v>43252</v>
      </c>
    </row>
    <row r="2279" spans="1:44" s="105" customFormat="1" ht="45">
      <c r="A2279" s="66" t="s">
        <v>1760</v>
      </c>
      <c r="B2279" s="66" t="s">
        <v>275</v>
      </c>
      <c r="C2279" s="37" t="s">
        <v>1428</v>
      </c>
      <c r="D2279" s="34">
        <v>500</v>
      </c>
      <c r="E2279" s="34"/>
      <c r="F2279" s="34">
        <v>95.5</v>
      </c>
      <c r="G2279" s="32" t="s">
        <v>388</v>
      </c>
      <c r="H2279" s="32" t="s">
        <v>389</v>
      </c>
      <c r="I2279" s="57" t="s">
        <v>4021</v>
      </c>
      <c r="J2279" s="34">
        <v>161</v>
      </c>
      <c r="K2279" s="34"/>
      <c r="L2279" s="34"/>
      <c r="M2279" s="34">
        <v>310</v>
      </c>
      <c r="N2279" s="34">
        <v>354</v>
      </c>
      <c r="O2279" s="34">
        <v>480</v>
      </c>
      <c r="P2279" s="92">
        <v>50</v>
      </c>
      <c r="Q2279" s="92">
        <v>100</v>
      </c>
      <c r="R2279" s="92">
        <v>150</v>
      </c>
      <c r="S2279" s="92">
        <v>250</v>
      </c>
      <c r="T2279" s="92">
        <v>375</v>
      </c>
      <c r="U2279" s="92">
        <v>500</v>
      </c>
      <c r="V2279" s="92">
        <v>93.7</v>
      </c>
      <c r="W2279" s="92">
        <v>96.3</v>
      </c>
      <c r="X2279" s="92">
        <v>96.7</v>
      </c>
      <c r="Y2279" s="92">
        <v>96.7</v>
      </c>
      <c r="Z2279" s="92">
        <v>96.1</v>
      </c>
      <c r="AA2279" s="92">
        <v>94.9</v>
      </c>
      <c r="AB2279" s="92">
        <v>96.2</v>
      </c>
      <c r="AC2279" s="92">
        <v>93</v>
      </c>
      <c r="AD2279" s="92">
        <v>95.8</v>
      </c>
      <c r="AE2279" s="92">
        <v>96.3</v>
      </c>
      <c r="AF2279" s="92">
        <v>96.4</v>
      </c>
      <c r="AG2279" s="92">
        <v>95.9</v>
      </c>
      <c r="AH2279" s="92">
        <v>94.6</v>
      </c>
      <c r="AI2279" s="92">
        <v>95.8</v>
      </c>
      <c r="AJ2279" s="92">
        <v>90</v>
      </c>
      <c r="AK2279" s="92">
        <v>94.5</v>
      </c>
      <c r="AL2279" s="92">
        <v>95.4</v>
      </c>
      <c r="AM2279" s="92">
        <v>95.7</v>
      </c>
      <c r="AN2279" s="92">
        <v>95.3</v>
      </c>
      <c r="AO2279" s="92">
        <v>94.1</v>
      </c>
      <c r="AP2279" s="92">
        <v>95.1</v>
      </c>
      <c r="AQ2279" s="39"/>
      <c r="AR2279" s="62">
        <v>43252</v>
      </c>
    </row>
    <row r="2280" spans="1:44" s="105" customFormat="1" ht="45">
      <c r="A2280" s="66" t="s">
        <v>1760</v>
      </c>
      <c r="B2280" s="3" t="s">
        <v>276</v>
      </c>
      <c r="C2280" s="37" t="s">
        <v>453</v>
      </c>
      <c r="D2280" s="34">
        <v>540</v>
      </c>
      <c r="E2280" s="34"/>
      <c r="F2280" s="34">
        <v>97</v>
      </c>
      <c r="G2280" s="32" t="s">
        <v>389</v>
      </c>
      <c r="H2280" s="32" t="s">
        <v>389</v>
      </c>
      <c r="I2280" s="48"/>
      <c r="J2280" s="34">
        <v>196</v>
      </c>
      <c r="K2280" s="34"/>
      <c r="L2280" s="34"/>
      <c r="M2280" s="34">
        <v>439</v>
      </c>
      <c r="N2280" s="34">
        <v>529</v>
      </c>
      <c r="O2280" s="34">
        <v>800</v>
      </c>
      <c r="P2280" s="92">
        <v>54</v>
      </c>
      <c r="Q2280" s="92">
        <v>108</v>
      </c>
      <c r="R2280" s="92">
        <v>162</v>
      </c>
      <c r="S2280" s="92">
        <v>270</v>
      </c>
      <c r="T2280" s="92">
        <v>405</v>
      </c>
      <c r="U2280" s="92">
        <v>540</v>
      </c>
      <c r="V2280" s="92">
        <v>95.482793588000007</v>
      </c>
      <c r="W2280" s="92">
        <v>97.333192924000016</v>
      </c>
      <c r="X2280" s="92">
        <v>97.708073408000004</v>
      </c>
      <c r="Y2280" s="92">
        <v>97.799876415999989</v>
      </c>
      <c r="Z2280" s="92">
        <v>97.616676695999999</v>
      </c>
      <c r="AA2280" s="92">
        <v>96.877285960000009</v>
      </c>
      <c r="AB2280" s="92">
        <v>97.52961719292</v>
      </c>
      <c r="AC2280" s="92">
        <v>95.421811575999996</v>
      </c>
      <c r="AD2280" s="92">
        <v>97.034398072000002</v>
      </c>
      <c r="AE2280" s="92">
        <v>97.416913088000001</v>
      </c>
      <c r="AF2280" s="92">
        <v>97.474767279999995</v>
      </c>
      <c r="AG2280" s="92">
        <v>97.284993960000008</v>
      </c>
      <c r="AH2280" s="92">
        <v>96.65119227400001</v>
      </c>
      <c r="AI2280" s="92">
        <v>97.221929478500002</v>
      </c>
      <c r="AJ2280" s="92">
        <v>93.46296778</v>
      </c>
      <c r="AK2280" s="92">
        <v>96.009805312000012</v>
      </c>
      <c r="AL2280" s="92">
        <v>96.648082783999982</v>
      </c>
      <c r="AM2280" s="92">
        <v>96.894932640000007</v>
      </c>
      <c r="AN2280" s="92">
        <v>96.709217682000002</v>
      </c>
      <c r="AO2280" s="92">
        <v>96.082674869999991</v>
      </c>
      <c r="AP2280" s="92">
        <v>96.544733880240003</v>
      </c>
      <c r="AQ2280" s="39"/>
      <c r="AR2280" s="62">
        <v>43221</v>
      </c>
    </row>
    <row r="2281" spans="1:44" s="105" customFormat="1" ht="45">
      <c r="A2281" s="66" t="s">
        <v>1760</v>
      </c>
      <c r="B2281" s="3" t="s">
        <v>277</v>
      </c>
      <c r="C2281" s="37" t="s">
        <v>453</v>
      </c>
      <c r="D2281" s="34">
        <v>630</v>
      </c>
      <c r="E2281" s="34"/>
      <c r="F2281" s="34">
        <v>97.5</v>
      </c>
      <c r="G2281" s="32" t="s">
        <v>389</v>
      </c>
      <c r="H2281" s="32" t="s">
        <v>389</v>
      </c>
      <c r="I2281" s="48"/>
      <c r="J2281" s="34">
        <v>200</v>
      </c>
      <c r="K2281" s="34"/>
      <c r="L2281" s="34"/>
      <c r="M2281" s="34">
        <v>510</v>
      </c>
      <c r="N2281" s="34">
        <v>582</v>
      </c>
      <c r="O2281" s="34">
        <v>800</v>
      </c>
      <c r="P2281" s="92">
        <v>63</v>
      </c>
      <c r="Q2281" s="92">
        <v>126</v>
      </c>
      <c r="R2281" s="92">
        <v>189</v>
      </c>
      <c r="S2281" s="92">
        <v>315</v>
      </c>
      <c r="T2281" s="92">
        <v>472.5</v>
      </c>
      <c r="U2281" s="92">
        <v>630</v>
      </c>
      <c r="V2281" s="92">
        <v>95.592422699999986</v>
      </c>
      <c r="W2281" s="92">
        <v>97.679796270000011</v>
      </c>
      <c r="X2281" s="92">
        <v>97.980228449999998</v>
      </c>
      <c r="Y2281" s="92">
        <v>97.936505215999986</v>
      </c>
      <c r="Z2281" s="92">
        <v>97.820737415999986</v>
      </c>
      <c r="AA2281" s="92">
        <v>97.137847727999997</v>
      </c>
      <c r="AB2281" s="92">
        <v>97.733863447739992</v>
      </c>
      <c r="AC2281" s="92">
        <v>95.943983308</v>
      </c>
      <c r="AD2281" s="92">
        <v>97.533474311999996</v>
      </c>
      <c r="AE2281" s="92">
        <v>97.741150649999994</v>
      </c>
      <c r="AF2281" s="92">
        <v>97.738043091999984</v>
      </c>
      <c r="AG2281" s="92">
        <v>97.499658527999998</v>
      </c>
      <c r="AH2281" s="92">
        <v>96.800743547999986</v>
      </c>
      <c r="AI2281" s="92">
        <v>97.483216372480001</v>
      </c>
      <c r="AJ2281" s="92">
        <v>94.388814796000005</v>
      </c>
      <c r="AK2281" s="92">
        <v>96.661505964000014</v>
      </c>
      <c r="AL2281" s="92">
        <v>97.140492539999997</v>
      </c>
      <c r="AM2281" s="92">
        <v>97.296265051999995</v>
      </c>
      <c r="AN2281" s="92">
        <v>97.08915722399999</v>
      </c>
      <c r="AO2281" s="92">
        <v>96.411973842000009</v>
      </c>
      <c r="AP2281" s="92">
        <v>96.975554676580003</v>
      </c>
      <c r="AQ2281" s="39"/>
      <c r="AR2281" s="62">
        <v>43221</v>
      </c>
    </row>
    <row r="2282" spans="1:44" s="105" customFormat="1" ht="45">
      <c r="A2282" s="66" t="s">
        <v>1760</v>
      </c>
      <c r="B2282" s="3" t="s">
        <v>278</v>
      </c>
      <c r="C2282" s="37" t="s">
        <v>453</v>
      </c>
      <c r="D2282" s="34">
        <v>680</v>
      </c>
      <c r="E2282" s="34"/>
      <c r="F2282" s="34">
        <v>97.5</v>
      </c>
      <c r="G2282" s="32" t="s">
        <v>389</v>
      </c>
      <c r="H2282" s="32" t="s">
        <v>389</v>
      </c>
      <c r="I2282" s="48"/>
      <c r="J2282" s="34">
        <v>203</v>
      </c>
      <c r="K2282" s="34"/>
      <c r="L2282" s="34"/>
      <c r="M2282" s="34">
        <v>552</v>
      </c>
      <c r="N2282" s="34">
        <v>614</v>
      </c>
      <c r="O2282" s="34">
        <v>800</v>
      </c>
      <c r="P2282" s="92">
        <v>68</v>
      </c>
      <c r="Q2282" s="92">
        <v>136</v>
      </c>
      <c r="R2282" s="92">
        <v>204</v>
      </c>
      <c r="S2282" s="92">
        <v>340</v>
      </c>
      <c r="T2282" s="92">
        <v>510</v>
      </c>
      <c r="U2282" s="92">
        <v>680</v>
      </c>
      <c r="V2282" s="92">
        <v>96.732639739999996</v>
      </c>
      <c r="W2282" s="92">
        <v>97.592731470000004</v>
      </c>
      <c r="X2282" s="92">
        <v>98.077160590000005</v>
      </c>
      <c r="Y2282" s="92">
        <v>98.166893627999997</v>
      </c>
      <c r="Z2282" s="92">
        <v>97.875124479999997</v>
      </c>
      <c r="AA2282" s="92">
        <v>97.526761583999999</v>
      </c>
      <c r="AB2282" s="92">
        <v>97.883403149380001</v>
      </c>
      <c r="AC2282" s="92">
        <v>96.231193739999995</v>
      </c>
      <c r="AD2282" s="92">
        <v>97.439399460000004</v>
      </c>
      <c r="AE2282" s="92">
        <v>97.741585241999999</v>
      </c>
      <c r="AF2282" s="92">
        <v>97.824300600000029</v>
      </c>
      <c r="AG2282" s="92">
        <v>97.614298880000007</v>
      </c>
      <c r="AH2282" s="92">
        <v>97.170080700000014</v>
      </c>
      <c r="AI2282" s="92">
        <v>97.587393519040006</v>
      </c>
      <c r="AJ2282" s="92">
        <v>94.99860775999997</v>
      </c>
      <c r="AK2282" s="92">
        <v>96.634530720000001</v>
      </c>
      <c r="AL2282" s="92">
        <v>97.153621720000004</v>
      </c>
      <c r="AM2282" s="92">
        <v>97.423812654000017</v>
      </c>
      <c r="AN2282" s="92">
        <v>97.234690279999995</v>
      </c>
      <c r="AO2282" s="92">
        <v>96.826085244000012</v>
      </c>
      <c r="AP2282" s="92">
        <v>97.124796220739995</v>
      </c>
      <c r="AQ2282" s="39"/>
      <c r="AR2282" s="62">
        <v>43221</v>
      </c>
    </row>
    <row r="2283" spans="1:44" s="105" customFormat="1" ht="45">
      <c r="A2283" s="66" t="s">
        <v>1760</v>
      </c>
      <c r="B2283" s="3" t="s">
        <v>365</v>
      </c>
      <c r="C2283" s="37" t="s">
        <v>453</v>
      </c>
      <c r="D2283" s="34">
        <v>730.9</v>
      </c>
      <c r="E2283" s="34"/>
      <c r="F2283" s="34">
        <v>97.5</v>
      </c>
      <c r="G2283" s="32" t="s">
        <v>389</v>
      </c>
      <c r="H2283" s="32" t="s">
        <v>389</v>
      </c>
      <c r="I2283" s="48"/>
      <c r="J2283" s="34">
        <v>203</v>
      </c>
      <c r="K2283" s="34"/>
      <c r="L2283" s="34"/>
      <c r="M2283" s="34">
        <v>591</v>
      </c>
      <c r="N2283" s="34">
        <v>644</v>
      </c>
      <c r="O2283" s="34">
        <v>800</v>
      </c>
      <c r="P2283" s="92">
        <v>73.09</v>
      </c>
      <c r="Q2283" s="92">
        <v>146.18</v>
      </c>
      <c r="R2283" s="92">
        <v>219.26999999999998</v>
      </c>
      <c r="S2283" s="92">
        <v>365.45</v>
      </c>
      <c r="T2283" s="92">
        <v>548.17499999999995</v>
      </c>
      <c r="U2283" s="92">
        <v>730.9</v>
      </c>
      <c r="V2283" s="92">
        <v>96.076484927155178</v>
      </c>
      <c r="W2283" s="92">
        <v>97.852199680367974</v>
      </c>
      <c r="X2283" s="92">
        <v>98.184265479006797</v>
      </c>
      <c r="Y2283" s="92">
        <v>98.245519626566463</v>
      </c>
      <c r="Z2283" s="92">
        <v>98.021763900987096</v>
      </c>
      <c r="AA2283" s="92">
        <v>97.530215865059205</v>
      </c>
      <c r="AB2283" s="92">
        <v>97.9773860209405</v>
      </c>
      <c r="AC2283" s="92">
        <v>95.721017946101497</v>
      </c>
      <c r="AD2283" s="92">
        <v>97.588088634612703</v>
      </c>
      <c r="AE2283" s="92">
        <v>97.916481724858443</v>
      </c>
      <c r="AF2283" s="92">
        <v>97.997032324866453</v>
      </c>
      <c r="AG2283" s="92">
        <v>97.762681358420707</v>
      </c>
      <c r="AH2283" s="92">
        <v>97.249806993589814</v>
      </c>
      <c r="AI2283" s="92">
        <v>97.714311214422139</v>
      </c>
      <c r="AJ2283" s="92">
        <v>94.992796460939985</v>
      </c>
      <c r="AK2283" s="92">
        <v>97.168839816264367</v>
      </c>
      <c r="AL2283" s="92">
        <v>97.609917378072694</v>
      </c>
      <c r="AM2283" s="92">
        <v>97.72785060503719</v>
      </c>
      <c r="AN2283" s="92">
        <v>97.515547844162157</v>
      </c>
      <c r="AO2283" s="92">
        <v>97.002439063912504</v>
      </c>
      <c r="AP2283" s="92">
        <v>97.427554872278918</v>
      </c>
      <c r="AQ2283" s="39"/>
      <c r="AR2283" s="62">
        <v>43221</v>
      </c>
    </row>
    <row r="2284" spans="1:44" s="105" customFormat="1" ht="60">
      <c r="A2284" s="40" t="s">
        <v>1760</v>
      </c>
      <c r="B2284" s="40" t="s">
        <v>4290</v>
      </c>
      <c r="C2284" s="40" t="s">
        <v>4553</v>
      </c>
      <c r="D2284" s="26">
        <v>1666</v>
      </c>
      <c r="E2284" s="96">
        <v>575</v>
      </c>
      <c r="F2284" s="26">
        <v>98</v>
      </c>
      <c r="G2284" s="97" t="s">
        <v>389</v>
      </c>
      <c r="H2284" s="97" t="s">
        <v>389</v>
      </c>
      <c r="I2284" s="98" t="s">
        <v>4073</v>
      </c>
      <c r="J2284" s="99">
        <v>295</v>
      </c>
      <c r="K2284" s="99"/>
      <c r="L2284" s="99"/>
      <c r="M2284" s="99">
        <v>856</v>
      </c>
      <c r="N2284" s="99">
        <v>1024</v>
      </c>
      <c r="O2284" s="99">
        <v>1200</v>
      </c>
      <c r="P2284" s="100">
        <v>167</v>
      </c>
      <c r="Q2284" s="100">
        <v>333</v>
      </c>
      <c r="R2284" s="100">
        <v>500</v>
      </c>
      <c r="S2284" s="100">
        <v>833</v>
      </c>
      <c r="T2284" s="100">
        <v>1250</v>
      </c>
      <c r="U2284" s="100">
        <v>1666</v>
      </c>
      <c r="V2284" s="100">
        <v>96.79</v>
      </c>
      <c r="W2284" s="100">
        <v>97.94</v>
      </c>
      <c r="X2284" s="100">
        <v>98.09</v>
      </c>
      <c r="Y2284" s="100">
        <v>98.15</v>
      </c>
      <c r="Z2284" s="100">
        <v>97.94</v>
      </c>
      <c r="AA2284" s="100">
        <v>97.66</v>
      </c>
      <c r="AB2284" s="100">
        <v>97.9</v>
      </c>
      <c r="AC2284" s="100">
        <v>96.33</v>
      </c>
      <c r="AD2284" s="100">
        <v>97.56</v>
      </c>
      <c r="AE2284" s="100">
        <v>97.92</v>
      </c>
      <c r="AF2284" s="100">
        <v>98.08</v>
      </c>
      <c r="AG2284" s="100">
        <v>97.88</v>
      </c>
      <c r="AH2284" s="100">
        <v>97.52</v>
      </c>
      <c r="AI2284" s="100">
        <v>97.8</v>
      </c>
      <c r="AJ2284" s="100">
        <v>95.68</v>
      </c>
      <c r="AK2284" s="100">
        <v>97.45</v>
      </c>
      <c r="AL2284" s="100">
        <v>97.7</v>
      </c>
      <c r="AM2284" s="100">
        <v>97.9</v>
      </c>
      <c r="AN2284" s="100">
        <v>97.74</v>
      </c>
      <c r="AO2284" s="100">
        <v>97.44</v>
      </c>
      <c r="AP2284" s="100">
        <v>97.7</v>
      </c>
      <c r="AQ2284" s="39">
        <v>43327</v>
      </c>
      <c r="AR2284" s="39">
        <v>43388</v>
      </c>
    </row>
    <row r="2285" spans="1:44" s="105" customFormat="1" ht="60">
      <c r="A2285" s="40" t="s">
        <v>1760</v>
      </c>
      <c r="B2285" s="40" t="s">
        <v>4291</v>
      </c>
      <c r="C2285" s="40" t="s">
        <v>4554</v>
      </c>
      <c r="D2285" s="26">
        <v>1666</v>
      </c>
      <c r="E2285" s="96">
        <v>575</v>
      </c>
      <c r="F2285" s="26">
        <v>98</v>
      </c>
      <c r="G2285" s="97" t="s">
        <v>389</v>
      </c>
      <c r="H2285" s="97" t="s">
        <v>389</v>
      </c>
      <c r="I2285" s="98" t="s">
        <v>4073</v>
      </c>
      <c r="J2285" s="99">
        <v>295</v>
      </c>
      <c r="K2285" s="99"/>
      <c r="L2285" s="99"/>
      <c r="M2285" s="99">
        <v>856</v>
      </c>
      <c r="N2285" s="99">
        <v>1024</v>
      </c>
      <c r="O2285" s="99">
        <v>1200</v>
      </c>
      <c r="P2285" s="100">
        <v>167</v>
      </c>
      <c r="Q2285" s="100">
        <v>333</v>
      </c>
      <c r="R2285" s="100">
        <v>500</v>
      </c>
      <c r="S2285" s="100">
        <v>833</v>
      </c>
      <c r="T2285" s="100">
        <v>1250</v>
      </c>
      <c r="U2285" s="100">
        <v>1666</v>
      </c>
      <c r="V2285" s="100">
        <v>96.79</v>
      </c>
      <c r="W2285" s="100">
        <v>97.94</v>
      </c>
      <c r="X2285" s="100">
        <v>98.09</v>
      </c>
      <c r="Y2285" s="100">
        <v>98.15</v>
      </c>
      <c r="Z2285" s="100">
        <v>97.94</v>
      </c>
      <c r="AA2285" s="100">
        <v>97.66</v>
      </c>
      <c r="AB2285" s="100">
        <v>97.9</v>
      </c>
      <c r="AC2285" s="100">
        <v>96.33</v>
      </c>
      <c r="AD2285" s="100">
        <v>97.56</v>
      </c>
      <c r="AE2285" s="100">
        <v>97.92</v>
      </c>
      <c r="AF2285" s="100">
        <v>98.08</v>
      </c>
      <c r="AG2285" s="100">
        <v>97.88</v>
      </c>
      <c r="AH2285" s="100">
        <v>97.52</v>
      </c>
      <c r="AI2285" s="100">
        <v>97.8</v>
      </c>
      <c r="AJ2285" s="100">
        <v>95.68</v>
      </c>
      <c r="AK2285" s="100">
        <v>97.45</v>
      </c>
      <c r="AL2285" s="100">
        <v>97.7</v>
      </c>
      <c r="AM2285" s="100">
        <v>97.9</v>
      </c>
      <c r="AN2285" s="100">
        <v>97.74</v>
      </c>
      <c r="AO2285" s="100">
        <v>97.44</v>
      </c>
      <c r="AP2285" s="100">
        <v>97.7</v>
      </c>
      <c r="AQ2285" s="39">
        <v>43327</v>
      </c>
      <c r="AR2285" s="39">
        <v>43388</v>
      </c>
    </row>
    <row r="2286" spans="1:44" s="105" customFormat="1" ht="60">
      <c r="A2286" s="40" t="s">
        <v>1760</v>
      </c>
      <c r="B2286" s="40" t="s">
        <v>4292</v>
      </c>
      <c r="C2286" s="40" t="s">
        <v>4555</v>
      </c>
      <c r="D2286" s="26">
        <v>1666</v>
      </c>
      <c r="E2286" s="96">
        <v>575</v>
      </c>
      <c r="F2286" s="26">
        <v>98</v>
      </c>
      <c r="G2286" s="97" t="s">
        <v>389</v>
      </c>
      <c r="H2286" s="97" t="s">
        <v>389</v>
      </c>
      <c r="I2286" s="98" t="s">
        <v>4073</v>
      </c>
      <c r="J2286" s="99">
        <v>295</v>
      </c>
      <c r="K2286" s="99"/>
      <c r="L2286" s="99"/>
      <c r="M2286" s="99">
        <v>856</v>
      </c>
      <c r="N2286" s="99">
        <v>1024</v>
      </c>
      <c r="O2286" s="99">
        <v>1200</v>
      </c>
      <c r="P2286" s="100">
        <v>167</v>
      </c>
      <c r="Q2286" s="100">
        <v>333</v>
      </c>
      <c r="R2286" s="100">
        <v>500</v>
      </c>
      <c r="S2286" s="100">
        <v>833</v>
      </c>
      <c r="T2286" s="100">
        <v>1250</v>
      </c>
      <c r="U2286" s="100">
        <v>1666</v>
      </c>
      <c r="V2286" s="100">
        <v>96.79</v>
      </c>
      <c r="W2286" s="100">
        <v>97.94</v>
      </c>
      <c r="X2286" s="100">
        <v>98.09</v>
      </c>
      <c r="Y2286" s="100">
        <v>98.15</v>
      </c>
      <c r="Z2286" s="100">
        <v>97.94</v>
      </c>
      <c r="AA2286" s="100">
        <v>97.66</v>
      </c>
      <c r="AB2286" s="100">
        <v>97.9</v>
      </c>
      <c r="AC2286" s="100">
        <v>96.33</v>
      </c>
      <c r="AD2286" s="100">
        <v>97.56</v>
      </c>
      <c r="AE2286" s="100">
        <v>97.92</v>
      </c>
      <c r="AF2286" s="100">
        <v>98.08</v>
      </c>
      <c r="AG2286" s="100">
        <v>97.88</v>
      </c>
      <c r="AH2286" s="100">
        <v>97.52</v>
      </c>
      <c r="AI2286" s="100">
        <v>97.8</v>
      </c>
      <c r="AJ2286" s="100">
        <v>95.68</v>
      </c>
      <c r="AK2286" s="100">
        <v>97.45</v>
      </c>
      <c r="AL2286" s="100">
        <v>97.7</v>
      </c>
      <c r="AM2286" s="100">
        <v>97.9</v>
      </c>
      <c r="AN2286" s="100">
        <v>97.74</v>
      </c>
      <c r="AO2286" s="100">
        <v>97.44</v>
      </c>
      <c r="AP2286" s="100">
        <v>97.7</v>
      </c>
      <c r="AQ2286" s="39">
        <v>43327</v>
      </c>
      <c r="AR2286" s="39">
        <v>43388</v>
      </c>
    </row>
    <row r="2287" spans="1:44" s="105" customFormat="1" ht="60">
      <c r="A2287" s="40" t="s">
        <v>1760</v>
      </c>
      <c r="B2287" s="40" t="s">
        <v>4293</v>
      </c>
      <c r="C2287" s="40" t="s">
        <v>4556</v>
      </c>
      <c r="D2287" s="26">
        <v>1800</v>
      </c>
      <c r="E2287" s="96">
        <v>575</v>
      </c>
      <c r="F2287" s="26">
        <v>98</v>
      </c>
      <c r="G2287" s="97" t="s">
        <v>389</v>
      </c>
      <c r="H2287" s="97" t="s">
        <v>389</v>
      </c>
      <c r="I2287" s="98" t="s">
        <v>4073</v>
      </c>
      <c r="J2287" s="99">
        <v>295</v>
      </c>
      <c r="K2287" s="99"/>
      <c r="L2287" s="99"/>
      <c r="M2287" s="99">
        <v>856</v>
      </c>
      <c r="N2287" s="99">
        <v>1024</v>
      </c>
      <c r="O2287" s="99">
        <v>1200</v>
      </c>
      <c r="P2287" s="100">
        <v>180</v>
      </c>
      <c r="Q2287" s="100">
        <v>360</v>
      </c>
      <c r="R2287" s="100">
        <v>540</v>
      </c>
      <c r="S2287" s="100">
        <v>900</v>
      </c>
      <c r="T2287" s="100">
        <v>1350</v>
      </c>
      <c r="U2287" s="100">
        <v>1800</v>
      </c>
      <c r="V2287" s="100">
        <v>96.89</v>
      </c>
      <c r="W2287" s="100">
        <v>97.93</v>
      </c>
      <c r="X2287" s="100">
        <v>98.08</v>
      </c>
      <c r="Y2287" s="100">
        <v>98.11</v>
      </c>
      <c r="Z2287" s="100">
        <v>97.92</v>
      </c>
      <c r="AA2287" s="100">
        <v>97.47</v>
      </c>
      <c r="AB2287" s="100">
        <v>97.9</v>
      </c>
      <c r="AC2287" s="100">
        <v>96.67</v>
      </c>
      <c r="AD2287" s="100">
        <v>97.74</v>
      </c>
      <c r="AE2287" s="100">
        <v>98</v>
      </c>
      <c r="AF2287" s="100">
        <v>97.99</v>
      </c>
      <c r="AG2287" s="100">
        <v>97.8</v>
      </c>
      <c r="AH2287" s="100">
        <v>97.45</v>
      </c>
      <c r="AI2287" s="100">
        <v>97.8</v>
      </c>
      <c r="AJ2287" s="100">
        <v>95.89</v>
      </c>
      <c r="AK2287" s="100">
        <v>97.43</v>
      </c>
      <c r="AL2287" s="100">
        <v>97.67</v>
      </c>
      <c r="AM2287" s="100">
        <v>97.87</v>
      </c>
      <c r="AN2287" s="100">
        <v>97.7</v>
      </c>
      <c r="AO2287" s="100">
        <v>97.34</v>
      </c>
      <c r="AP2287" s="100">
        <v>97.6</v>
      </c>
      <c r="AQ2287" s="39">
        <v>43327</v>
      </c>
      <c r="AR2287" s="39">
        <v>43388</v>
      </c>
    </row>
    <row r="2288" spans="1:44" s="105" customFormat="1" ht="86.45" customHeight="1">
      <c r="A2288" s="40" t="s">
        <v>1760</v>
      </c>
      <c r="B2288" s="40" t="s">
        <v>4294</v>
      </c>
      <c r="C2288" s="40" t="s">
        <v>4557</v>
      </c>
      <c r="D2288" s="26">
        <v>2000</v>
      </c>
      <c r="E2288" s="96">
        <v>575</v>
      </c>
      <c r="F2288" s="26">
        <v>97.5</v>
      </c>
      <c r="G2288" s="97" t="s">
        <v>389</v>
      </c>
      <c r="H2288" s="97" t="s">
        <v>389</v>
      </c>
      <c r="I2288" s="98" t="s">
        <v>4071</v>
      </c>
      <c r="J2288" s="99">
        <v>295</v>
      </c>
      <c r="K2288" s="99"/>
      <c r="L2288" s="99"/>
      <c r="M2288" s="99">
        <v>865</v>
      </c>
      <c r="N2288" s="99">
        <v>1042</v>
      </c>
      <c r="O2288" s="99">
        <v>1195</v>
      </c>
      <c r="P2288" s="100">
        <v>200</v>
      </c>
      <c r="Q2288" s="100">
        <v>400</v>
      </c>
      <c r="R2288" s="100">
        <v>600</v>
      </c>
      <c r="S2288" s="100">
        <v>1000</v>
      </c>
      <c r="T2288" s="100">
        <v>1500</v>
      </c>
      <c r="U2288" s="100">
        <v>2000</v>
      </c>
      <c r="V2288" s="100">
        <v>96.76</v>
      </c>
      <c r="W2288" s="100">
        <v>97.71</v>
      </c>
      <c r="X2288" s="100">
        <v>97.98</v>
      </c>
      <c r="Y2288" s="100">
        <v>97.96</v>
      </c>
      <c r="Z2288" s="100">
        <v>97.66</v>
      </c>
      <c r="AA2288" s="100">
        <v>97.21</v>
      </c>
      <c r="AB2288" s="100">
        <v>97.71</v>
      </c>
      <c r="AC2288" s="100">
        <v>96.32</v>
      </c>
      <c r="AD2288" s="100">
        <v>97.58</v>
      </c>
      <c r="AE2288" s="100">
        <v>97.87</v>
      </c>
      <c r="AF2288" s="100">
        <v>97.83</v>
      </c>
      <c r="AG2288" s="100">
        <v>97.56</v>
      </c>
      <c r="AH2288" s="100">
        <v>97.15</v>
      </c>
      <c r="AI2288" s="100">
        <v>97.58</v>
      </c>
      <c r="AJ2288" s="100">
        <v>95.92</v>
      </c>
      <c r="AK2288" s="100">
        <v>97.38</v>
      </c>
      <c r="AL2288" s="100">
        <v>97.69</v>
      </c>
      <c r="AM2288" s="100">
        <v>97.72</v>
      </c>
      <c r="AN2288" s="100">
        <v>97.5</v>
      </c>
      <c r="AO2288" s="100">
        <v>97.06</v>
      </c>
      <c r="AP2288" s="100">
        <v>97.48</v>
      </c>
      <c r="AQ2288" s="39">
        <v>43327</v>
      </c>
      <c r="AR2288" s="39">
        <v>43388</v>
      </c>
    </row>
    <row r="2289" spans="1:44" s="105" customFormat="1" ht="86.45" customHeight="1">
      <c r="A2289" s="40" t="s">
        <v>1760</v>
      </c>
      <c r="B2289" s="40" t="s">
        <v>4295</v>
      </c>
      <c r="C2289" s="40" t="s">
        <v>4558</v>
      </c>
      <c r="D2289" s="26">
        <v>2200</v>
      </c>
      <c r="E2289" s="96">
        <v>600</v>
      </c>
      <c r="F2289" s="26">
        <v>98</v>
      </c>
      <c r="G2289" s="97" t="s">
        <v>389</v>
      </c>
      <c r="H2289" s="97" t="s">
        <v>389</v>
      </c>
      <c r="I2289" s="98" t="s">
        <v>4072</v>
      </c>
      <c r="J2289" s="99">
        <v>295</v>
      </c>
      <c r="K2289" s="99"/>
      <c r="L2289" s="99"/>
      <c r="M2289" s="99">
        <v>905</v>
      </c>
      <c r="N2289" s="99">
        <v>1054</v>
      </c>
      <c r="O2289" s="99">
        <v>1200</v>
      </c>
      <c r="P2289" s="100">
        <v>220</v>
      </c>
      <c r="Q2289" s="100">
        <v>440</v>
      </c>
      <c r="R2289" s="100">
        <v>660</v>
      </c>
      <c r="S2289" s="100">
        <v>1100</v>
      </c>
      <c r="T2289" s="100">
        <v>1650</v>
      </c>
      <c r="U2289" s="100">
        <v>2200</v>
      </c>
      <c r="V2289" s="100">
        <v>97.9</v>
      </c>
      <c r="W2289" s="100">
        <v>98.28</v>
      </c>
      <c r="X2289" s="100">
        <v>98.33</v>
      </c>
      <c r="Y2289" s="100">
        <v>98.2</v>
      </c>
      <c r="Z2289" s="100">
        <v>97.82</v>
      </c>
      <c r="AA2289" s="100">
        <v>97.24</v>
      </c>
      <c r="AB2289" s="100">
        <v>98</v>
      </c>
      <c r="AC2289" s="100">
        <v>97.6</v>
      </c>
      <c r="AD2289" s="100">
        <v>98.1</v>
      </c>
      <c r="AE2289" s="100">
        <v>98.19</v>
      </c>
      <c r="AF2289" s="100">
        <v>98.09</v>
      </c>
      <c r="AG2289" s="100">
        <v>97.72</v>
      </c>
      <c r="AH2289" s="100">
        <v>97.17</v>
      </c>
      <c r="AI2289" s="100">
        <v>97.8</v>
      </c>
      <c r="AJ2289" s="100">
        <v>97.21</v>
      </c>
      <c r="AK2289" s="100">
        <v>97.9</v>
      </c>
      <c r="AL2289" s="100">
        <v>98.05</v>
      </c>
      <c r="AM2289" s="100">
        <v>97.99</v>
      </c>
      <c r="AN2289" s="100">
        <v>97.65</v>
      </c>
      <c r="AO2289" s="100">
        <v>97.1</v>
      </c>
      <c r="AP2289" s="100">
        <v>97.7</v>
      </c>
      <c r="AQ2289" s="39">
        <v>43327</v>
      </c>
      <c r="AR2289" s="39">
        <v>43388</v>
      </c>
    </row>
    <row r="2290" spans="1:44" s="105" customFormat="1" ht="86.45" customHeight="1">
      <c r="A2290" s="68" t="s">
        <v>1760</v>
      </c>
      <c r="B2290" s="68" t="s">
        <v>4372</v>
      </c>
      <c r="C2290" s="68" t="s">
        <v>4373</v>
      </c>
      <c r="D2290" s="117">
        <v>2200</v>
      </c>
      <c r="E2290" s="69">
        <v>600</v>
      </c>
      <c r="F2290" s="70">
        <v>98</v>
      </c>
      <c r="G2290" s="71" t="s">
        <v>389</v>
      </c>
      <c r="H2290" s="71" t="s">
        <v>389</v>
      </c>
      <c r="I2290" s="72" t="s">
        <v>4072</v>
      </c>
      <c r="J2290" s="73">
        <v>295</v>
      </c>
      <c r="K2290" s="74"/>
      <c r="L2290" s="74"/>
      <c r="M2290" s="74">
        <v>900</v>
      </c>
      <c r="N2290" s="74">
        <v>1054</v>
      </c>
      <c r="O2290" s="74">
        <v>1200</v>
      </c>
      <c r="P2290" s="73">
        <v>220</v>
      </c>
      <c r="Q2290" s="73">
        <v>440</v>
      </c>
      <c r="R2290" s="73">
        <v>660</v>
      </c>
      <c r="S2290" s="73">
        <v>1100</v>
      </c>
      <c r="T2290" s="73">
        <v>1650</v>
      </c>
      <c r="U2290" s="73">
        <v>2200</v>
      </c>
      <c r="V2290" s="118">
        <v>97.414700111914286</v>
      </c>
      <c r="W2290" s="118">
        <v>98.119824481114279</v>
      </c>
      <c r="X2290" s="118">
        <v>98.251014167857164</v>
      </c>
      <c r="Y2290" s="118">
        <v>98.209115593600018</v>
      </c>
      <c r="Z2290" s="118">
        <v>97.914311001000016</v>
      </c>
      <c r="AA2290" s="118">
        <v>97.456122458142843</v>
      </c>
      <c r="AB2290" s="118">
        <v>97.984006156768288</v>
      </c>
      <c r="AC2290" s="118">
        <v>97.418105768057146</v>
      </c>
      <c r="AD2290" s="118">
        <v>98.035478719457132</v>
      </c>
      <c r="AE2290" s="118">
        <v>98.175505323571443</v>
      </c>
      <c r="AF2290" s="118">
        <v>98.124397345371435</v>
      </c>
      <c r="AG2290" s="118">
        <v>97.810935567428572</v>
      </c>
      <c r="AH2290" s="118">
        <v>97.303607860357147</v>
      </c>
      <c r="AI2290" s="118">
        <v>97.890658491806718</v>
      </c>
      <c r="AJ2290" s="118">
        <v>97.02773262702857</v>
      </c>
      <c r="AK2290" s="118">
        <v>97.8315608244</v>
      </c>
      <c r="AL2290" s="118">
        <v>98.027334756428573</v>
      </c>
      <c r="AM2290" s="118">
        <v>98.030218725942845</v>
      </c>
      <c r="AN2290" s="118">
        <v>97.73836732864288</v>
      </c>
      <c r="AO2290" s="118">
        <v>97.237675510214274</v>
      </c>
      <c r="AP2290" s="118">
        <v>97.785531909212025</v>
      </c>
      <c r="AQ2290" s="75">
        <v>43405</v>
      </c>
      <c r="AR2290" s="76"/>
    </row>
    <row r="2291" spans="1:44" s="105" customFormat="1" ht="86.45" customHeight="1">
      <c r="A2291" s="66" t="s">
        <v>279</v>
      </c>
      <c r="B2291" s="66" t="s">
        <v>3469</v>
      </c>
      <c r="C2291" s="37" t="s">
        <v>404</v>
      </c>
      <c r="D2291" s="34">
        <v>0.7</v>
      </c>
      <c r="E2291" s="34">
        <v>120</v>
      </c>
      <c r="F2291" s="34">
        <v>91.5</v>
      </c>
      <c r="G2291" s="32" t="s">
        <v>388</v>
      </c>
      <c r="H2291" s="32" t="s">
        <v>389</v>
      </c>
      <c r="I2291" s="48"/>
      <c r="J2291" s="34">
        <v>3.5700000000000003E-2</v>
      </c>
      <c r="K2291" s="34"/>
      <c r="L2291" s="34"/>
      <c r="M2291" s="34">
        <v>100</v>
      </c>
      <c r="N2291" s="34">
        <v>145</v>
      </c>
      <c r="O2291" s="34">
        <v>200</v>
      </c>
      <c r="P2291" s="92">
        <v>7.0000000000000007E-2</v>
      </c>
      <c r="Q2291" s="92">
        <v>0.14000000000000001</v>
      </c>
      <c r="R2291" s="92">
        <v>0.21</v>
      </c>
      <c r="S2291" s="92">
        <v>0.35</v>
      </c>
      <c r="T2291" s="92">
        <v>0.53</v>
      </c>
      <c r="U2291" s="92">
        <v>0.7</v>
      </c>
      <c r="V2291" s="92">
        <v>87.17</v>
      </c>
      <c r="W2291" s="92">
        <v>91.46</v>
      </c>
      <c r="X2291" s="92">
        <v>92.68</v>
      </c>
      <c r="Y2291" s="92">
        <v>92.98</v>
      </c>
      <c r="Z2291" s="92">
        <v>92.42</v>
      </c>
      <c r="AA2291" s="92">
        <v>91.45</v>
      </c>
      <c r="AB2291" s="92">
        <v>92.26</v>
      </c>
      <c r="AC2291" s="92">
        <v>86.53</v>
      </c>
      <c r="AD2291" s="92">
        <v>91.26</v>
      </c>
      <c r="AE2291" s="92">
        <v>92.47</v>
      </c>
      <c r="AF2291" s="92">
        <v>92.32</v>
      </c>
      <c r="AG2291" s="92">
        <v>91.44</v>
      </c>
      <c r="AH2291" s="92">
        <v>90.36</v>
      </c>
      <c r="AI2291" s="92">
        <v>91.49</v>
      </c>
      <c r="AJ2291" s="92">
        <v>84.83</v>
      </c>
      <c r="AK2291" s="92">
        <v>90.18</v>
      </c>
      <c r="AL2291" s="92">
        <v>91.07</v>
      </c>
      <c r="AM2291" s="92">
        <v>91.63</v>
      </c>
      <c r="AN2291" s="92">
        <v>91.03</v>
      </c>
      <c r="AO2291" s="92">
        <v>90.2</v>
      </c>
      <c r="AP2291" s="92">
        <v>90.83</v>
      </c>
      <c r="AQ2291" s="39"/>
      <c r="AR2291" s="61"/>
    </row>
    <row r="2292" spans="1:44" s="105" customFormat="1" ht="30">
      <c r="A2292" s="66" t="s">
        <v>279</v>
      </c>
      <c r="B2292" s="66" t="s">
        <v>3470</v>
      </c>
      <c r="C2292" s="37" t="s">
        <v>405</v>
      </c>
      <c r="D2292" s="34">
        <v>0.7</v>
      </c>
      <c r="E2292" s="34">
        <v>120</v>
      </c>
      <c r="F2292" s="34">
        <v>91.5</v>
      </c>
      <c r="G2292" s="32" t="s">
        <v>388</v>
      </c>
      <c r="H2292" s="32" t="s">
        <v>389</v>
      </c>
      <c r="I2292" s="48"/>
      <c r="J2292" s="34">
        <v>3.5700000000000003E-2</v>
      </c>
      <c r="K2292" s="34"/>
      <c r="L2292" s="34"/>
      <c r="M2292" s="34">
        <v>100</v>
      </c>
      <c r="N2292" s="34">
        <v>145</v>
      </c>
      <c r="O2292" s="34">
        <v>200</v>
      </c>
      <c r="P2292" s="92">
        <v>7.0000000000000007E-2</v>
      </c>
      <c r="Q2292" s="92">
        <v>0.14000000000000001</v>
      </c>
      <c r="R2292" s="92">
        <v>0.21</v>
      </c>
      <c r="S2292" s="92">
        <v>0.35</v>
      </c>
      <c r="T2292" s="92">
        <v>0.53</v>
      </c>
      <c r="U2292" s="92">
        <v>0.7</v>
      </c>
      <c r="V2292" s="92">
        <v>87.17</v>
      </c>
      <c r="W2292" s="92">
        <v>91.46</v>
      </c>
      <c r="X2292" s="92">
        <v>92.68</v>
      </c>
      <c r="Y2292" s="92">
        <v>92.98</v>
      </c>
      <c r="Z2292" s="92">
        <v>92.42</v>
      </c>
      <c r="AA2292" s="92">
        <v>91.45</v>
      </c>
      <c r="AB2292" s="92">
        <v>92.26</v>
      </c>
      <c r="AC2292" s="92">
        <v>86.53</v>
      </c>
      <c r="AD2292" s="92">
        <v>91.26</v>
      </c>
      <c r="AE2292" s="92">
        <v>92.47</v>
      </c>
      <c r="AF2292" s="92">
        <v>92.32</v>
      </c>
      <c r="AG2292" s="92">
        <v>91.44</v>
      </c>
      <c r="AH2292" s="92">
        <v>90.36</v>
      </c>
      <c r="AI2292" s="92">
        <v>91.49</v>
      </c>
      <c r="AJ2292" s="92">
        <v>84.83</v>
      </c>
      <c r="AK2292" s="92">
        <v>90.18</v>
      </c>
      <c r="AL2292" s="92">
        <v>91.07</v>
      </c>
      <c r="AM2292" s="92">
        <v>91.63</v>
      </c>
      <c r="AN2292" s="92">
        <v>91.03</v>
      </c>
      <c r="AO2292" s="92">
        <v>90.2</v>
      </c>
      <c r="AP2292" s="92">
        <v>90.83</v>
      </c>
      <c r="AQ2292" s="39"/>
      <c r="AR2292" s="61"/>
    </row>
    <row r="2293" spans="1:44" s="105" customFormat="1" ht="30">
      <c r="A2293" s="66" t="s">
        <v>279</v>
      </c>
      <c r="B2293" s="66" t="s">
        <v>3471</v>
      </c>
      <c r="C2293" s="37" t="s">
        <v>403</v>
      </c>
      <c r="D2293" s="34">
        <v>1.8</v>
      </c>
      <c r="E2293" s="34">
        <v>120</v>
      </c>
      <c r="F2293" s="34">
        <v>91.5</v>
      </c>
      <c r="G2293" s="32" t="s">
        <v>388</v>
      </c>
      <c r="H2293" s="32" t="s">
        <v>389</v>
      </c>
      <c r="I2293" s="57"/>
      <c r="J2293" s="34">
        <v>0.26590000000000003</v>
      </c>
      <c r="K2293" s="34"/>
      <c r="L2293" s="34"/>
      <c r="M2293" s="34">
        <v>100</v>
      </c>
      <c r="N2293" s="34">
        <v>200</v>
      </c>
      <c r="O2293" s="34">
        <v>400</v>
      </c>
      <c r="P2293" s="92">
        <v>0.18</v>
      </c>
      <c r="Q2293" s="92">
        <v>0.36</v>
      </c>
      <c r="R2293" s="92">
        <v>0.54</v>
      </c>
      <c r="S2293" s="92">
        <v>0.9</v>
      </c>
      <c r="T2293" s="92">
        <v>1.35</v>
      </c>
      <c r="U2293" s="92">
        <v>1.8</v>
      </c>
      <c r="V2293" s="92">
        <v>89.82</v>
      </c>
      <c r="W2293" s="92">
        <v>92.39</v>
      </c>
      <c r="X2293" s="92">
        <v>93.01</v>
      </c>
      <c r="Y2293" s="92">
        <v>92.83</v>
      </c>
      <c r="Z2293" s="92">
        <v>91.99</v>
      </c>
      <c r="AA2293" s="92">
        <v>91</v>
      </c>
      <c r="AB2293" s="92">
        <v>92.17</v>
      </c>
      <c r="AC2293" s="92">
        <v>89.56</v>
      </c>
      <c r="AD2293" s="92">
        <v>92.12</v>
      </c>
      <c r="AE2293" s="92">
        <v>92.82</v>
      </c>
      <c r="AF2293" s="92">
        <v>92.7</v>
      </c>
      <c r="AG2293" s="92">
        <v>91.72</v>
      </c>
      <c r="AH2293" s="92">
        <v>90.8</v>
      </c>
      <c r="AI2293" s="92">
        <v>91.95</v>
      </c>
      <c r="AJ2293" s="92">
        <v>86.79</v>
      </c>
      <c r="AK2293" s="92">
        <v>90.45</v>
      </c>
      <c r="AL2293" s="92">
        <v>91.44</v>
      </c>
      <c r="AM2293" s="92">
        <v>91.78</v>
      </c>
      <c r="AN2293" s="92">
        <v>91.18</v>
      </c>
      <c r="AO2293" s="92">
        <v>90.3</v>
      </c>
      <c r="AP2293" s="92">
        <v>91.08</v>
      </c>
      <c r="AQ2293" s="39"/>
      <c r="AR2293" s="61"/>
    </row>
    <row r="2294" spans="1:44" s="105" customFormat="1" ht="30">
      <c r="A2294" s="66" t="s">
        <v>279</v>
      </c>
      <c r="B2294" s="66" t="s">
        <v>3472</v>
      </c>
      <c r="C2294" s="37" t="s">
        <v>408</v>
      </c>
      <c r="D2294" s="34">
        <v>1.8</v>
      </c>
      <c r="E2294" s="34">
        <v>120</v>
      </c>
      <c r="F2294" s="34">
        <v>91.5</v>
      </c>
      <c r="G2294" s="32" t="s">
        <v>388</v>
      </c>
      <c r="H2294" s="32" t="s">
        <v>389</v>
      </c>
      <c r="I2294" s="57"/>
      <c r="J2294" s="34">
        <v>0.26590000000000003</v>
      </c>
      <c r="K2294" s="34"/>
      <c r="L2294" s="34"/>
      <c r="M2294" s="34">
        <v>100</v>
      </c>
      <c r="N2294" s="34">
        <v>200</v>
      </c>
      <c r="O2294" s="34">
        <v>400</v>
      </c>
      <c r="P2294" s="92">
        <v>0.18</v>
      </c>
      <c r="Q2294" s="92">
        <v>0.36</v>
      </c>
      <c r="R2294" s="92">
        <v>0.54</v>
      </c>
      <c r="S2294" s="92">
        <v>0.9</v>
      </c>
      <c r="T2294" s="92">
        <v>1.35</v>
      </c>
      <c r="U2294" s="92">
        <v>1.8</v>
      </c>
      <c r="V2294" s="92">
        <v>89.82</v>
      </c>
      <c r="W2294" s="92">
        <v>92.39</v>
      </c>
      <c r="X2294" s="92">
        <v>93.01</v>
      </c>
      <c r="Y2294" s="92">
        <v>92.83</v>
      </c>
      <c r="Z2294" s="92">
        <v>91.99</v>
      </c>
      <c r="AA2294" s="92">
        <v>91</v>
      </c>
      <c r="AB2294" s="92">
        <v>92.17</v>
      </c>
      <c r="AC2294" s="92">
        <v>89.56</v>
      </c>
      <c r="AD2294" s="92">
        <v>92.12</v>
      </c>
      <c r="AE2294" s="92">
        <v>92.82</v>
      </c>
      <c r="AF2294" s="92">
        <v>92.7</v>
      </c>
      <c r="AG2294" s="92">
        <v>91.72</v>
      </c>
      <c r="AH2294" s="92">
        <v>90.8</v>
      </c>
      <c r="AI2294" s="92">
        <v>91.95</v>
      </c>
      <c r="AJ2294" s="92">
        <v>86.79</v>
      </c>
      <c r="AK2294" s="92">
        <v>90.45</v>
      </c>
      <c r="AL2294" s="92">
        <v>91.44</v>
      </c>
      <c r="AM2294" s="92">
        <v>91.78</v>
      </c>
      <c r="AN2294" s="92">
        <v>91.18</v>
      </c>
      <c r="AO2294" s="92">
        <v>90.3</v>
      </c>
      <c r="AP2294" s="92">
        <v>91.08</v>
      </c>
      <c r="AQ2294" s="39"/>
      <c r="AR2294" s="61"/>
    </row>
    <row r="2295" spans="1:44" s="105" customFormat="1" ht="30">
      <c r="A2295" s="66" t="s">
        <v>279</v>
      </c>
      <c r="B2295" s="66" t="s">
        <v>3473</v>
      </c>
      <c r="C2295" s="37" t="s">
        <v>853</v>
      </c>
      <c r="D2295" s="34">
        <v>2.1</v>
      </c>
      <c r="E2295" s="34">
        <v>240</v>
      </c>
      <c r="F2295" s="34">
        <v>93</v>
      </c>
      <c r="G2295" s="32" t="s">
        <v>388</v>
      </c>
      <c r="H2295" s="32" t="s">
        <v>389</v>
      </c>
      <c r="I2295" s="57"/>
      <c r="J2295" s="34">
        <v>0.32</v>
      </c>
      <c r="K2295" s="34"/>
      <c r="L2295" s="34"/>
      <c r="M2295" s="34">
        <v>100</v>
      </c>
      <c r="N2295" s="34">
        <v>300</v>
      </c>
      <c r="O2295" s="34">
        <v>480</v>
      </c>
      <c r="P2295" s="92">
        <v>0.21</v>
      </c>
      <c r="Q2295" s="92">
        <v>0.42</v>
      </c>
      <c r="R2295" s="92">
        <v>0.63</v>
      </c>
      <c r="S2295" s="92">
        <v>1.05</v>
      </c>
      <c r="T2295" s="92">
        <v>1.575</v>
      </c>
      <c r="U2295" s="92">
        <v>2.1</v>
      </c>
      <c r="V2295" s="92">
        <v>91.2</v>
      </c>
      <c r="W2295" s="92">
        <v>93.6</v>
      </c>
      <c r="X2295" s="92">
        <v>94.3</v>
      </c>
      <c r="Y2295" s="92">
        <v>94.3</v>
      </c>
      <c r="Z2295" s="92">
        <v>93.9</v>
      </c>
      <c r="AA2295" s="92">
        <v>93.3</v>
      </c>
      <c r="AB2295" s="92">
        <v>93.9</v>
      </c>
      <c r="AC2295" s="92">
        <v>90.2</v>
      </c>
      <c r="AD2295" s="92">
        <v>92.7</v>
      </c>
      <c r="AE2295" s="92">
        <v>93.5</v>
      </c>
      <c r="AF2295" s="92">
        <v>94.5</v>
      </c>
      <c r="AG2295" s="92">
        <v>93.7</v>
      </c>
      <c r="AH2295" s="92">
        <v>93.1</v>
      </c>
      <c r="AI2295" s="92">
        <v>93.6</v>
      </c>
      <c r="AJ2295" s="92">
        <v>86</v>
      </c>
      <c r="AK2295" s="92">
        <v>89.9</v>
      </c>
      <c r="AL2295" s="92">
        <v>91.3</v>
      </c>
      <c r="AM2295" s="92">
        <v>92.1</v>
      </c>
      <c r="AN2295" s="92">
        <v>92.3</v>
      </c>
      <c r="AO2295" s="92">
        <v>91.8</v>
      </c>
      <c r="AP2295" s="92">
        <v>91.8</v>
      </c>
      <c r="AQ2295" s="39"/>
      <c r="AR2295" s="61"/>
    </row>
    <row r="2296" spans="1:44" s="105" customFormat="1" ht="30">
      <c r="A2296" s="66" t="s">
        <v>279</v>
      </c>
      <c r="B2296" s="66" t="s">
        <v>3474</v>
      </c>
      <c r="C2296" s="37" t="s">
        <v>829</v>
      </c>
      <c r="D2296" s="34">
        <v>2.1</v>
      </c>
      <c r="E2296" s="34">
        <v>208</v>
      </c>
      <c r="F2296" s="34">
        <v>92.5</v>
      </c>
      <c r="G2296" s="32" t="s">
        <v>388</v>
      </c>
      <c r="H2296" s="32" t="s">
        <v>389</v>
      </c>
      <c r="I2296" s="57"/>
      <c r="J2296" s="34">
        <v>0.23599999999999999</v>
      </c>
      <c r="K2296" s="34"/>
      <c r="L2296" s="34"/>
      <c r="M2296" s="34">
        <v>100</v>
      </c>
      <c r="N2296" s="34">
        <v>300</v>
      </c>
      <c r="O2296" s="34">
        <v>480</v>
      </c>
      <c r="P2296" s="92">
        <v>0.21</v>
      </c>
      <c r="Q2296" s="92">
        <v>0.42</v>
      </c>
      <c r="R2296" s="92">
        <v>0.63</v>
      </c>
      <c r="S2296" s="92">
        <v>1.05</v>
      </c>
      <c r="T2296" s="92">
        <v>1.58</v>
      </c>
      <c r="U2296" s="92">
        <v>2.1</v>
      </c>
      <c r="V2296" s="92">
        <v>90.86</v>
      </c>
      <c r="W2296" s="92">
        <v>93.44</v>
      </c>
      <c r="X2296" s="92">
        <v>94.02</v>
      </c>
      <c r="Y2296" s="92">
        <v>93.86</v>
      </c>
      <c r="Z2296" s="92">
        <v>93.06</v>
      </c>
      <c r="AA2296" s="92">
        <v>92.06</v>
      </c>
      <c r="AB2296" s="92">
        <v>93.22</v>
      </c>
      <c r="AC2296" s="92">
        <v>89.33</v>
      </c>
      <c r="AD2296" s="92">
        <v>92.49</v>
      </c>
      <c r="AE2296" s="92">
        <v>93.07</v>
      </c>
      <c r="AF2296" s="92">
        <v>93.3</v>
      </c>
      <c r="AG2296" s="92">
        <v>92.57</v>
      </c>
      <c r="AH2296" s="92">
        <v>91.52</v>
      </c>
      <c r="AI2296" s="92">
        <v>92.6</v>
      </c>
      <c r="AJ2296" s="92">
        <v>85.59</v>
      </c>
      <c r="AK2296" s="92">
        <v>89.83</v>
      </c>
      <c r="AL2296" s="92">
        <v>91.11</v>
      </c>
      <c r="AM2296" s="92">
        <v>91.75</v>
      </c>
      <c r="AN2296" s="92">
        <v>91.25</v>
      </c>
      <c r="AO2296" s="92">
        <v>90.64</v>
      </c>
      <c r="AP2296" s="92">
        <v>91.01</v>
      </c>
      <c r="AQ2296" s="39"/>
      <c r="AR2296" s="61"/>
    </row>
    <row r="2297" spans="1:44" s="105" customFormat="1" ht="30">
      <c r="A2297" s="66" t="s">
        <v>279</v>
      </c>
      <c r="B2297" s="66" t="s">
        <v>3475</v>
      </c>
      <c r="C2297" s="37" t="s">
        <v>830</v>
      </c>
      <c r="D2297" s="34">
        <v>2.1</v>
      </c>
      <c r="E2297" s="34">
        <v>208</v>
      </c>
      <c r="F2297" s="34">
        <v>92.5</v>
      </c>
      <c r="G2297" s="32" t="s">
        <v>388</v>
      </c>
      <c r="H2297" s="32" t="s">
        <v>389</v>
      </c>
      <c r="I2297" s="57"/>
      <c r="J2297" s="34">
        <v>0.23599999999999999</v>
      </c>
      <c r="K2297" s="34"/>
      <c r="L2297" s="34"/>
      <c r="M2297" s="34">
        <v>100</v>
      </c>
      <c r="N2297" s="34">
        <v>300</v>
      </c>
      <c r="O2297" s="34">
        <v>480</v>
      </c>
      <c r="P2297" s="92">
        <v>0.21</v>
      </c>
      <c r="Q2297" s="92">
        <v>0.42</v>
      </c>
      <c r="R2297" s="92">
        <v>0.63</v>
      </c>
      <c r="S2297" s="92">
        <v>1.05</v>
      </c>
      <c r="T2297" s="92">
        <v>1.58</v>
      </c>
      <c r="U2297" s="92">
        <v>2.1</v>
      </c>
      <c r="V2297" s="92">
        <v>90.86</v>
      </c>
      <c r="W2297" s="92">
        <v>93.44</v>
      </c>
      <c r="X2297" s="92">
        <v>94.02</v>
      </c>
      <c r="Y2297" s="92">
        <v>93.86</v>
      </c>
      <c r="Z2297" s="92">
        <v>93.06</v>
      </c>
      <c r="AA2297" s="92">
        <v>92.06</v>
      </c>
      <c r="AB2297" s="92">
        <v>93.22</v>
      </c>
      <c r="AC2297" s="92">
        <v>89.33</v>
      </c>
      <c r="AD2297" s="92">
        <v>92.49</v>
      </c>
      <c r="AE2297" s="92">
        <v>93.07</v>
      </c>
      <c r="AF2297" s="92">
        <v>93.3</v>
      </c>
      <c r="AG2297" s="92">
        <v>92.57</v>
      </c>
      <c r="AH2297" s="92">
        <v>91.52</v>
      </c>
      <c r="AI2297" s="92">
        <v>92.6</v>
      </c>
      <c r="AJ2297" s="92">
        <v>85.59</v>
      </c>
      <c r="AK2297" s="92">
        <v>89.83</v>
      </c>
      <c r="AL2297" s="92">
        <v>91.11</v>
      </c>
      <c r="AM2297" s="92">
        <v>91.75</v>
      </c>
      <c r="AN2297" s="92">
        <v>91.25</v>
      </c>
      <c r="AO2297" s="92">
        <v>90.64</v>
      </c>
      <c r="AP2297" s="92">
        <v>91.01</v>
      </c>
      <c r="AQ2297" s="39"/>
      <c r="AR2297" s="61"/>
    </row>
    <row r="2298" spans="1:44" s="105" customFormat="1" ht="30">
      <c r="A2298" s="66" t="s">
        <v>279</v>
      </c>
      <c r="B2298" s="66" t="s">
        <v>3476</v>
      </c>
      <c r="C2298" s="37" t="s">
        <v>1451</v>
      </c>
      <c r="D2298" s="34">
        <v>2.5</v>
      </c>
      <c r="E2298" s="34">
        <v>240</v>
      </c>
      <c r="F2298" s="34">
        <v>93</v>
      </c>
      <c r="G2298" s="32" t="s">
        <v>388</v>
      </c>
      <c r="H2298" s="32" t="s">
        <v>389</v>
      </c>
      <c r="I2298" s="57"/>
      <c r="J2298" s="34">
        <v>0.318</v>
      </c>
      <c r="K2298" s="34"/>
      <c r="L2298" s="34"/>
      <c r="M2298" s="34">
        <v>100</v>
      </c>
      <c r="N2298" s="34">
        <v>300</v>
      </c>
      <c r="O2298" s="34">
        <v>480</v>
      </c>
      <c r="P2298" s="92">
        <v>0.25</v>
      </c>
      <c r="Q2298" s="92">
        <v>0.5</v>
      </c>
      <c r="R2298" s="92">
        <v>0.75</v>
      </c>
      <c r="S2298" s="92">
        <v>1.25</v>
      </c>
      <c r="T2298" s="92">
        <v>1.88</v>
      </c>
      <c r="U2298" s="92">
        <v>2.5</v>
      </c>
      <c r="V2298" s="92">
        <v>91.03</v>
      </c>
      <c r="W2298" s="92">
        <v>93.93</v>
      </c>
      <c r="X2298" s="92">
        <v>94.57</v>
      </c>
      <c r="Y2298" s="92">
        <v>94.53</v>
      </c>
      <c r="Z2298" s="92">
        <v>93.9</v>
      </c>
      <c r="AA2298" s="92">
        <v>93.26</v>
      </c>
      <c r="AB2298" s="92">
        <v>93.97</v>
      </c>
      <c r="AC2298" s="92">
        <v>89.79</v>
      </c>
      <c r="AD2298" s="92">
        <v>93.21</v>
      </c>
      <c r="AE2298" s="92">
        <v>93.89</v>
      </c>
      <c r="AF2298" s="92">
        <v>94.15</v>
      </c>
      <c r="AG2298" s="92">
        <v>93.66</v>
      </c>
      <c r="AH2298" s="92">
        <v>92.89</v>
      </c>
      <c r="AI2298" s="92">
        <v>93.57</v>
      </c>
      <c r="AJ2298" s="92">
        <v>86.28</v>
      </c>
      <c r="AK2298" s="92">
        <v>90.48</v>
      </c>
      <c r="AL2298" s="92">
        <v>91.91</v>
      </c>
      <c r="AM2298" s="92">
        <v>92.59</v>
      </c>
      <c r="AN2298" s="92">
        <v>92.33</v>
      </c>
      <c r="AO2298" s="92">
        <v>91.84</v>
      </c>
      <c r="AP2298" s="92">
        <v>91.98</v>
      </c>
      <c r="AQ2298" s="39"/>
      <c r="AR2298" s="61"/>
    </row>
    <row r="2299" spans="1:44" s="105" customFormat="1" ht="30">
      <c r="A2299" s="66" t="s">
        <v>279</v>
      </c>
      <c r="B2299" s="66" t="s">
        <v>3477</v>
      </c>
      <c r="C2299" s="37" t="s">
        <v>1452</v>
      </c>
      <c r="D2299" s="34">
        <v>2.5</v>
      </c>
      <c r="E2299" s="34">
        <v>240</v>
      </c>
      <c r="F2299" s="34">
        <v>93</v>
      </c>
      <c r="G2299" s="32" t="s">
        <v>388</v>
      </c>
      <c r="H2299" s="32" t="s">
        <v>389</v>
      </c>
      <c r="I2299" s="57"/>
      <c r="J2299" s="34">
        <v>0.318</v>
      </c>
      <c r="K2299" s="34"/>
      <c r="L2299" s="34"/>
      <c r="M2299" s="34">
        <v>100</v>
      </c>
      <c r="N2299" s="34">
        <v>300</v>
      </c>
      <c r="O2299" s="34">
        <v>480</v>
      </c>
      <c r="P2299" s="92">
        <v>0.25</v>
      </c>
      <c r="Q2299" s="92">
        <v>0.5</v>
      </c>
      <c r="R2299" s="92">
        <v>0.75</v>
      </c>
      <c r="S2299" s="92">
        <v>1.25</v>
      </c>
      <c r="T2299" s="92">
        <v>1.88</v>
      </c>
      <c r="U2299" s="92">
        <v>2.5</v>
      </c>
      <c r="V2299" s="92">
        <v>91.03</v>
      </c>
      <c r="W2299" s="92">
        <v>93.93</v>
      </c>
      <c r="X2299" s="92">
        <v>94.57</v>
      </c>
      <c r="Y2299" s="92">
        <v>94.53</v>
      </c>
      <c r="Z2299" s="92">
        <v>93.9</v>
      </c>
      <c r="AA2299" s="92">
        <v>93.26</v>
      </c>
      <c r="AB2299" s="92">
        <v>93.97</v>
      </c>
      <c r="AC2299" s="92">
        <v>89.79</v>
      </c>
      <c r="AD2299" s="92">
        <v>93.21</v>
      </c>
      <c r="AE2299" s="92">
        <v>93.89</v>
      </c>
      <c r="AF2299" s="92">
        <v>94.15</v>
      </c>
      <c r="AG2299" s="92">
        <v>93.66</v>
      </c>
      <c r="AH2299" s="92">
        <v>92.89</v>
      </c>
      <c r="AI2299" s="92">
        <v>93.57</v>
      </c>
      <c r="AJ2299" s="92">
        <v>86.28</v>
      </c>
      <c r="AK2299" s="92">
        <v>90.48</v>
      </c>
      <c r="AL2299" s="92">
        <v>91.91</v>
      </c>
      <c r="AM2299" s="92">
        <v>92.59</v>
      </c>
      <c r="AN2299" s="92">
        <v>92.33</v>
      </c>
      <c r="AO2299" s="92">
        <v>91.84</v>
      </c>
      <c r="AP2299" s="92">
        <v>91.98</v>
      </c>
      <c r="AQ2299" s="39"/>
      <c r="AR2299" s="61"/>
    </row>
    <row r="2300" spans="1:44" s="105" customFormat="1" ht="30">
      <c r="A2300" s="66" t="s">
        <v>279</v>
      </c>
      <c r="B2300" s="66" t="s">
        <v>3478</v>
      </c>
      <c r="C2300" s="37" t="s">
        <v>831</v>
      </c>
      <c r="D2300" s="34">
        <v>3</v>
      </c>
      <c r="E2300" s="34">
        <v>208</v>
      </c>
      <c r="F2300" s="34">
        <v>95</v>
      </c>
      <c r="G2300" s="32" t="s">
        <v>388</v>
      </c>
      <c r="H2300" s="32" t="s">
        <v>389</v>
      </c>
      <c r="I2300" s="48"/>
      <c r="J2300" s="34">
        <v>0.08</v>
      </c>
      <c r="K2300" s="34"/>
      <c r="L2300" s="34"/>
      <c r="M2300" s="34">
        <v>100</v>
      </c>
      <c r="N2300" s="34">
        <v>250</v>
      </c>
      <c r="O2300" s="34">
        <v>400</v>
      </c>
      <c r="P2300" s="92">
        <v>0.3</v>
      </c>
      <c r="Q2300" s="92">
        <v>0.6</v>
      </c>
      <c r="R2300" s="92">
        <v>0.9</v>
      </c>
      <c r="S2300" s="92">
        <v>1.5</v>
      </c>
      <c r="T2300" s="92">
        <v>2.25</v>
      </c>
      <c r="U2300" s="92">
        <v>3</v>
      </c>
      <c r="V2300" s="92">
        <v>94</v>
      </c>
      <c r="W2300" s="92">
        <v>95.8</v>
      </c>
      <c r="X2300" s="92">
        <v>96</v>
      </c>
      <c r="Y2300" s="92">
        <v>95.8</v>
      </c>
      <c r="Z2300" s="92">
        <v>95.1</v>
      </c>
      <c r="AA2300" s="92">
        <v>94.3</v>
      </c>
      <c r="AB2300" s="92">
        <v>95.3</v>
      </c>
      <c r="AC2300" s="92">
        <v>93.1</v>
      </c>
      <c r="AD2300" s="92">
        <v>95.9</v>
      </c>
      <c r="AE2300" s="92">
        <v>95.7</v>
      </c>
      <c r="AF2300" s="92">
        <v>95.6</v>
      </c>
      <c r="AG2300" s="92">
        <v>94.9</v>
      </c>
      <c r="AH2300" s="92">
        <v>94</v>
      </c>
      <c r="AI2300" s="92">
        <v>95.1</v>
      </c>
      <c r="AJ2300" s="92">
        <v>91.6</v>
      </c>
      <c r="AK2300" s="92">
        <v>94.8</v>
      </c>
      <c r="AL2300" s="92">
        <v>95.2</v>
      </c>
      <c r="AM2300" s="92">
        <v>94.7</v>
      </c>
      <c r="AN2300" s="92">
        <v>94.2</v>
      </c>
      <c r="AO2300" s="92">
        <v>93.5</v>
      </c>
      <c r="AP2300" s="92">
        <v>94.3</v>
      </c>
      <c r="AQ2300" s="39"/>
      <c r="AR2300" s="61"/>
    </row>
    <row r="2301" spans="1:44" s="105" customFormat="1" ht="30">
      <c r="A2301" s="66" t="s">
        <v>279</v>
      </c>
      <c r="B2301" s="66" t="s">
        <v>3479</v>
      </c>
      <c r="C2301" s="37" t="s">
        <v>854</v>
      </c>
      <c r="D2301" s="34">
        <v>3</v>
      </c>
      <c r="E2301" s="34">
        <v>240</v>
      </c>
      <c r="F2301" s="34">
        <v>95.5</v>
      </c>
      <c r="G2301" s="32" t="s">
        <v>388</v>
      </c>
      <c r="H2301" s="32" t="s">
        <v>389</v>
      </c>
      <c r="I2301" s="48"/>
      <c r="J2301" s="34">
        <v>7.0000000000000007E-2</v>
      </c>
      <c r="K2301" s="34"/>
      <c r="L2301" s="34"/>
      <c r="M2301" s="34">
        <v>100</v>
      </c>
      <c r="N2301" s="34">
        <v>250</v>
      </c>
      <c r="O2301" s="34">
        <v>400</v>
      </c>
      <c r="P2301" s="92">
        <v>0.3</v>
      </c>
      <c r="Q2301" s="92">
        <v>0.6</v>
      </c>
      <c r="R2301" s="92">
        <v>0.9</v>
      </c>
      <c r="S2301" s="92">
        <v>1.5</v>
      </c>
      <c r="T2301" s="92">
        <v>2.25</v>
      </c>
      <c r="U2301" s="92">
        <v>3</v>
      </c>
      <c r="V2301" s="92">
        <v>93.4</v>
      </c>
      <c r="W2301" s="92">
        <v>95.9</v>
      </c>
      <c r="X2301" s="92">
        <v>96.3</v>
      </c>
      <c r="Y2301" s="92">
        <v>96.5</v>
      </c>
      <c r="Z2301" s="92">
        <v>96.1</v>
      </c>
      <c r="AA2301" s="92">
        <v>95.6</v>
      </c>
      <c r="AB2301" s="92">
        <v>96</v>
      </c>
      <c r="AC2301" s="92">
        <v>92.5</v>
      </c>
      <c r="AD2301" s="92">
        <v>95.8</v>
      </c>
      <c r="AE2301" s="92">
        <v>96</v>
      </c>
      <c r="AF2301" s="92">
        <v>96.1</v>
      </c>
      <c r="AG2301" s="92">
        <v>95.8</v>
      </c>
      <c r="AH2301" s="92">
        <v>95.1</v>
      </c>
      <c r="AI2301" s="92">
        <v>95.7</v>
      </c>
      <c r="AJ2301" s="92">
        <v>90.5</v>
      </c>
      <c r="AK2301" s="92">
        <v>94.6</v>
      </c>
      <c r="AL2301" s="92">
        <v>95.4</v>
      </c>
      <c r="AM2301" s="92">
        <v>95.3</v>
      </c>
      <c r="AN2301" s="92">
        <v>95.2</v>
      </c>
      <c r="AO2301" s="92">
        <v>94.6</v>
      </c>
      <c r="AP2301" s="92">
        <v>95</v>
      </c>
      <c r="AQ2301" s="39"/>
      <c r="AR2301" s="61"/>
    </row>
    <row r="2302" spans="1:44" s="105" customFormat="1" ht="30">
      <c r="A2302" s="66" t="s">
        <v>279</v>
      </c>
      <c r="B2302" s="66" t="s">
        <v>3480</v>
      </c>
      <c r="C2302" s="37" t="s">
        <v>855</v>
      </c>
      <c r="D2302" s="34">
        <v>3.3</v>
      </c>
      <c r="E2302" s="34">
        <v>240</v>
      </c>
      <c r="F2302" s="34">
        <v>94.5</v>
      </c>
      <c r="G2302" s="32" t="s">
        <v>388</v>
      </c>
      <c r="H2302" s="32" t="s">
        <v>389</v>
      </c>
      <c r="I2302" s="48"/>
      <c r="J2302" s="34">
        <v>0.16</v>
      </c>
      <c r="K2302" s="34"/>
      <c r="L2302" s="34"/>
      <c r="M2302" s="34">
        <v>100</v>
      </c>
      <c r="N2302" s="34">
        <v>250</v>
      </c>
      <c r="O2302" s="34">
        <v>400</v>
      </c>
      <c r="P2302" s="92">
        <v>0.33</v>
      </c>
      <c r="Q2302" s="92">
        <v>0.66</v>
      </c>
      <c r="R2302" s="92">
        <v>0.99</v>
      </c>
      <c r="S2302" s="92">
        <v>1.65</v>
      </c>
      <c r="T2302" s="92">
        <v>2.48</v>
      </c>
      <c r="U2302" s="92">
        <v>3.3</v>
      </c>
      <c r="V2302" s="92">
        <v>92.6</v>
      </c>
      <c r="W2302" s="92">
        <v>94.6</v>
      </c>
      <c r="X2302" s="92">
        <v>95.2</v>
      </c>
      <c r="Y2302" s="92">
        <v>95.4</v>
      </c>
      <c r="Z2302" s="92">
        <v>95.2</v>
      </c>
      <c r="AA2302" s="92">
        <v>94.6</v>
      </c>
      <c r="AB2302" s="92">
        <v>95.1</v>
      </c>
      <c r="AC2302" s="92">
        <v>91.8</v>
      </c>
      <c r="AD2302" s="92">
        <v>94.1</v>
      </c>
      <c r="AE2302" s="92">
        <v>94.8</v>
      </c>
      <c r="AF2302" s="92">
        <v>95.1</v>
      </c>
      <c r="AG2302" s="92">
        <v>94.9</v>
      </c>
      <c r="AH2302" s="92">
        <v>94.5</v>
      </c>
      <c r="AI2302" s="92">
        <v>94.7</v>
      </c>
      <c r="AJ2302" s="92">
        <v>89.2</v>
      </c>
      <c r="AK2302" s="92">
        <v>92.4</v>
      </c>
      <c r="AL2302" s="92">
        <v>93.6</v>
      </c>
      <c r="AM2302" s="92">
        <v>94</v>
      </c>
      <c r="AN2302" s="92">
        <v>93.9</v>
      </c>
      <c r="AO2302" s="92">
        <v>93.5</v>
      </c>
      <c r="AP2302" s="92">
        <v>93.6</v>
      </c>
      <c r="AQ2302" s="39"/>
      <c r="AR2302" s="61"/>
    </row>
    <row r="2303" spans="1:44" s="105" customFormat="1" ht="30">
      <c r="A2303" s="66" t="s">
        <v>279</v>
      </c>
      <c r="B2303" s="66" t="s">
        <v>3481</v>
      </c>
      <c r="C2303" s="37" t="s">
        <v>888</v>
      </c>
      <c r="D2303" s="34">
        <v>3.5</v>
      </c>
      <c r="E2303" s="34">
        <v>208</v>
      </c>
      <c r="F2303" s="34">
        <v>94</v>
      </c>
      <c r="G2303" s="32" t="s">
        <v>388</v>
      </c>
      <c r="H2303" s="32" t="s">
        <v>389</v>
      </c>
      <c r="I2303" s="48"/>
      <c r="J2303" s="34">
        <v>0.16</v>
      </c>
      <c r="K2303" s="34"/>
      <c r="L2303" s="34"/>
      <c r="M2303" s="34">
        <v>100</v>
      </c>
      <c r="N2303" s="34">
        <v>235</v>
      </c>
      <c r="O2303" s="34">
        <v>400</v>
      </c>
      <c r="P2303" s="92">
        <v>0.35</v>
      </c>
      <c r="Q2303" s="92">
        <v>0.7</v>
      </c>
      <c r="R2303" s="92">
        <v>1.05</v>
      </c>
      <c r="S2303" s="92">
        <v>1.75</v>
      </c>
      <c r="T2303" s="92">
        <v>2.63</v>
      </c>
      <c r="U2303" s="92">
        <v>3.5</v>
      </c>
      <c r="V2303" s="92">
        <v>93.6</v>
      </c>
      <c r="W2303" s="92">
        <v>94.9</v>
      </c>
      <c r="X2303" s="92">
        <v>95.2</v>
      </c>
      <c r="Y2303" s="92">
        <v>94.9</v>
      </c>
      <c r="Z2303" s="92">
        <v>94.1</v>
      </c>
      <c r="AA2303" s="92">
        <v>93.3</v>
      </c>
      <c r="AB2303" s="92">
        <v>94.4</v>
      </c>
      <c r="AC2303" s="92">
        <v>92.8</v>
      </c>
      <c r="AD2303" s="92">
        <v>94.5</v>
      </c>
      <c r="AE2303" s="92">
        <v>94.8</v>
      </c>
      <c r="AF2303" s="92">
        <v>94.6</v>
      </c>
      <c r="AG2303" s="92">
        <v>94</v>
      </c>
      <c r="AH2303" s="92">
        <v>93</v>
      </c>
      <c r="AI2303" s="92">
        <v>94.1</v>
      </c>
      <c r="AJ2303" s="92">
        <v>90.3</v>
      </c>
      <c r="AK2303" s="92">
        <v>92.7</v>
      </c>
      <c r="AL2303" s="92">
        <v>93.4</v>
      </c>
      <c r="AM2303" s="92">
        <v>93.5</v>
      </c>
      <c r="AN2303" s="92">
        <v>93.1</v>
      </c>
      <c r="AO2303" s="92">
        <v>92.2</v>
      </c>
      <c r="AP2303" s="92">
        <v>93</v>
      </c>
      <c r="AQ2303" s="39"/>
      <c r="AR2303" s="61"/>
    </row>
    <row r="2304" spans="1:44" s="105" customFormat="1" ht="30">
      <c r="A2304" s="66" t="s">
        <v>279</v>
      </c>
      <c r="B2304" s="66" t="s">
        <v>3482</v>
      </c>
      <c r="C2304" s="37" t="s">
        <v>832</v>
      </c>
      <c r="D2304" s="34">
        <v>3.5</v>
      </c>
      <c r="E2304" s="34">
        <v>208</v>
      </c>
      <c r="F2304" s="34">
        <v>95.5</v>
      </c>
      <c r="G2304" s="32" t="s">
        <v>388</v>
      </c>
      <c r="H2304" s="32" t="s">
        <v>389</v>
      </c>
      <c r="I2304" s="48"/>
      <c r="J2304" s="34">
        <v>0.14000000000000001</v>
      </c>
      <c r="K2304" s="34"/>
      <c r="L2304" s="34"/>
      <c r="M2304" s="34">
        <v>100</v>
      </c>
      <c r="N2304" s="34">
        <v>310</v>
      </c>
      <c r="O2304" s="34">
        <v>480</v>
      </c>
      <c r="P2304" s="92">
        <v>0.35</v>
      </c>
      <c r="Q2304" s="92">
        <v>0.7</v>
      </c>
      <c r="R2304" s="92">
        <v>1.05</v>
      </c>
      <c r="S2304" s="92">
        <v>1.75</v>
      </c>
      <c r="T2304" s="92">
        <v>2.63</v>
      </c>
      <c r="U2304" s="92">
        <v>3.5</v>
      </c>
      <c r="V2304" s="92">
        <v>94.3</v>
      </c>
      <c r="W2304" s="92">
        <v>96.3</v>
      </c>
      <c r="X2304" s="92">
        <v>96.5</v>
      </c>
      <c r="Y2304" s="92">
        <v>96.4</v>
      </c>
      <c r="Z2304" s="92">
        <v>95.8</v>
      </c>
      <c r="AA2304" s="92">
        <v>94.9</v>
      </c>
      <c r="AB2304" s="92">
        <v>95.9</v>
      </c>
      <c r="AC2304" s="92">
        <v>93.5</v>
      </c>
      <c r="AD2304" s="92">
        <v>96.2</v>
      </c>
      <c r="AE2304" s="92">
        <v>96.1</v>
      </c>
      <c r="AF2304" s="92">
        <v>96.1</v>
      </c>
      <c r="AG2304" s="92">
        <v>95.5</v>
      </c>
      <c r="AH2304" s="92">
        <v>94.8</v>
      </c>
      <c r="AI2304" s="92">
        <v>95.6</v>
      </c>
      <c r="AJ2304" s="92">
        <v>91.5</v>
      </c>
      <c r="AK2304" s="92">
        <v>94.9</v>
      </c>
      <c r="AL2304" s="92">
        <v>95.4</v>
      </c>
      <c r="AM2304" s="92">
        <v>95.1</v>
      </c>
      <c r="AN2304" s="92">
        <v>94.8</v>
      </c>
      <c r="AO2304" s="92">
        <v>94</v>
      </c>
      <c r="AP2304" s="92">
        <v>94.7</v>
      </c>
      <c r="AQ2304" s="39"/>
      <c r="AR2304" s="61"/>
    </row>
    <row r="2305" spans="1:44" s="105" customFormat="1" ht="30">
      <c r="A2305" s="66" t="s">
        <v>279</v>
      </c>
      <c r="B2305" s="66" t="s">
        <v>3483</v>
      </c>
      <c r="C2305" s="37" t="s">
        <v>856</v>
      </c>
      <c r="D2305" s="34">
        <v>3.8</v>
      </c>
      <c r="E2305" s="34">
        <v>240</v>
      </c>
      <c r="F2305" s="34">
        <v>94.5</v>
      </c>
      <c r="G2305" s="32" t="s">
        <v>388</v>
      </c>
      <c r="H2305" s="32" t="s">
        <v>389</v>
      </c>
      <c r="I2305" s="48"/>
      <c r="J2305" s="34">
        <v>0.16</v>
      </c>
      <c r="K2305" s="34"/>
      <c r="L2305" s="34"/>
      <c r="M2305" s="34">
        <v>100</v>
      </c>
      <c r="N2305" s="34">
        <v>250</v>
      </c>
      <c r="O2305" s="34">
        <v>400</v>
      </c>
      <c r="P2305" s="92">
        <v>0.38</v>
      </c>
      <c r="Q2305" s="92">
        <v>0.76</v>
      </c>
      <c r="R2305" s="92">
        <v>1.1399999999999999</v>
      </c>
      <c r="S2305" s="92">
        <v>1.9</v>
      </c>
      <c r="T2305" s="92">
        <v>2.85</v>
      </c>
      <c r="U2305" s="92">
        <v>3.8</v>
      </c>
      <c r="V2305" s="92">
        <v>93.3</v>
      </c>
      <c r="W2305" s="92">
        <v>95</v>
      </c>
      <c r="X2305" s="92">
        <v>95.5</v>
      </c>
      <c r="Y2305" s="92">
        <v>95.4</v>
      </c>
      <c r="Z2305" s="92">
        <v>95</v>
      </c>
      <c r="AA2305" s="92">
        <v>94.3</v>
      </c>
      <c r="AB2305" s="92">
        <v>95</v>
      </c>
      <c r="AC2305" s="92">
        <v>92.8</v>
      </c>
      <c r="AD2305" s="92">
        <v>94.6</v>
      </c>
      <c r="AE2305" s="92">
        <v>95.1</v>
      </c>
      <c r="AF2305" s="92">
        <v>95.1</v>
      </c>
      <c r="AG2305" s="92">
        <v>94.7</v>
      </c>
      <c r="AH2305" s="92">
        <v>93.8</v>
      </c>
      <c r="AI2305" s="92">
        <v>94.7</v>
      </c>
      <c r="AJ2305" s="92">
        <v>90.2</v>
      </c>
      <c r="AK2305" s="92">
        <v>93</v>
      </c>
      <c r="AL2305" s="92">
        <v>93.9</v>
      </c>
      <c r="AM2305" s="92">
        <v>94.1</v>
      </c>
      <c r="AN2305" s="92">
        <v>93.8</v>
      </c>
      <c r="AO2305" s="92">
        <v>93.2</v>
      </c>
      <c r="AP2305" s="92">
        <v>93.7</v>
      </c>
      <c r="AQ2305" s="39"/>
      <c r="AR2305" s="61"/>
    </row>
    <row r="2306" spans="1:44" s="105" customFormat="1" ht="30">
      <c r="A2306" s="66" t="s">
        <v>279</v>
      </c>
      <c r="B2306" s="66" t="s">
        <v>3484</v>
      </c>
      <c r="C2306" s="37" t="s">
        <v>857</v>
      </c>
      <c r="D2306" s="34">
        <v>4</v>
      </c>
      <c r="E2306" s="34">
        <v>240</v>
      </c>
      <c r="F2306" s="34">
        <v>96</v>
      </c>
      <c r="G2306" s="32" t="s">
        <v>388</v>
      </c>
      <c r="H2306" s="32" t="s">
        <v>389</v>
      </c>
      <c r="I2306" s="48"/>
      <c r="J2306" s="34">
        <v>0.17</v>
      </c>
      <c r="K2306" s="34"/>
      <c r="L2306" s="34"/>
      <c r="M2306" s="34">
        <v>100</v>
      </c>
      <c r="N2306" s="34">
        <v>310</v>
      </c>
      <c r="O2306" s="34">
        <v>480</v>
      </c>
      <c r="P2306" s="92">
        <v>0.4</v>
      </c>
      <c r="Q2306" s="92">
        <v>0.8</v>
      </c>
      <c r="R2306" s="92">
        <v>1.2</v>
      </c>
      <c r="S2306" s="92">
        <v>2</v>
      </c>
      <c r="T2306" s="92">
        <v>3</v>
      </c>
      <c r="U2306" s="92">
        <v>4</v>
      </c>
      <c r="V2306" s="92">
        <v>92.5</v>
      </c>
      <c r="W2306" s="92">
        <v>96.4</v>
      </c>
      <c r="X2306" s="92">
        <v>96.8</v>
      </c>
      <c r="Y2306" s="92">
        <v>96.7</v>
      </c>
      <c r="Z2306" s="92">
        <v>96.4</v>
      </c>
      <c r="AA2306" s="92">
        <v>96</v>
      </c>
      <c r="AB2306" s="92">
        <v>96.3</v>
      </c>
      <c r="AC2306" s="92">
        <v>91.9</v>
      </c>
      <c r="AD2306" s="92">
        <v>96.2</v>
      </c>
      <c r="AE2306" s="92">
        <v>96.3</v>
      </c>
      <c r="AF2306" s="92">
        <v>96.5</v>
      </c>
      <c r="AG2306" s="92">
        <v>96</v>
      </c>
      <c r="AH2306" s="92">
        <v>95.5</v>
      </c>
      <c r="AI2306" s="92">
        <v>96</v>
      </c>
      <c r="AJ2306" s="92">
        <v>89.1</v>
      </c>
      <c r="AK2306" s="92">
        <v>94.7</v>
      </c>
      <c r="AL2306" s="92">
        <v>95.6</v>
      </c>
      <c r="AM2306" s="92">
        <v>95.5</v>
      </c>
      <c r="AN2306" s="92">
        <v>95.3</v>
      </c>
      <c r="AO2306" s="92">
        <v>94.9</v>
      </c>
      <c r="AP2306" s="92">
        <v>95.1</v>
      </c>
      <c r="AQ2306" s="39"/>
      <c r="AR2306" s="61"/>
    </row>
    <row r="2307" spans="1:44" s="105" customFormat="1" ht="30">
      <c r="A2307" s="66" t="s">
        <v>279</v>
      </c>
      <c r="B2307" s="66" t="s">
        <v>3485</v>
      </c>
      <c r="C2307" s="37" t="s">
        <v>1460</v>
      </c>
      <c r="D2307" s="34">
        <v>5</v>
      </c>
      <c r="E2307" s="34">
        <v>208</v>
      </c>
      <c r="F2307" s="34">
        <v>95.5</v>
      </c>
      <c r="G2307" s="32" t="s">
        <v>388</v>
      </c>
      <c r="H2307" s="32" t="s">
        <v>389</v>
      </c>
      <c r="I2307" s="48"/>
      <c r="J2307" s="34">
        <v>0.46</v>
      </c>
      <c r="K2307" s="34"/>
      <c r="L2307" s="34"/>
      <c r="M2307" s="34">
        <v>100</v>
      </c>
      <c r="N2307" s="34">
        <v>310</v>
      </c>
      <c r="O2307" s="34">
        <v>480</v>
      </c>
      <c r="P2307" s="92">
        <v>0.5</v>
      </c>
      <c r="Q2307" s="92">
        <v>1</v>
      </c>
      <c r="R2307" s="92">
        <v>1.5</v>
      </c>
      <c r="S2307" s="92">
        <v>2.5</v>
      </c>
      <c r="T2307" s="92">
        <v>3.75</v>
      </c>
      <c r="U2307" s="92">
        <v>5</v>
      </c>
      <c r="V2307" s="92">
        <v>91.5</v>
      </c>
      <c r="W2307" s="92">
        <v>95.7</v>
      </c>
      <c r="X2307" s="92">
        <v>96.2</v>
      </c>
      <c r="Y2307" s="92">
        <v>96.7</v>
      </c>
      <c r="Z2307" s="92">
        <v>96.7</v>
      </c>
      <c r="AA2307" s="92">
        <v>96.3</v>
      </c>
      <c r="AB2307" s="92">
        <v>96.4</v>
      </c>
      <c r="AC2307" s="92">
        <v>89.9</v>
      </c>
      <c r="AD2307" s="92">
        <v>95</v>
      </c>
      <c r="AE2307" s="92">
        <v>95.7</v>
      </c>
      <c r="AF2307" s="92">
        <v>96.2</v>
      </c>
      <c r="AG2307" s="92">
        <v>96.4</v>
      </c>
      <c r="AH2307" s="92">
        <v>96</v>
      </c>
      <c r="AI2307" s="92">
        <v>95.9</v>
      </c>
      <c r="AJ2307" s="92">
        <v>86.3</v>
      </c>
      <c r="AK2307" s="92">
        <v>92.5</v>
      </c>
      <c r="AL2307" s="92">
        <v>94.3</v>
      </c>
      <c r="AM2307" s="92">
        <v>95</v>
      </c>
      <c r="AN2307" s="92">
        <v>95.1</v>
      </c>
      <c r="AO2307" s="92">
        <v>95</v>
      </c>
      <c r="AP2307" s="92">
        <v>94.5</v>
      </c>
      <c r="AQ2307" s="39"/>
      <c r="AR2307" s="61"/>
    </row>
    <row r="2308" spans="1:44" s="105" customFormat="1" ht="30">
      <c r="A2308" s="66" t="s">
        <v>279</v>
      </c>
      <c r="B2308" s="66" t="s">
        <v>3486</v>
      </c>
      <c r="C2308" s="37" t="s">
        <v>1461</v>
      </c>
      <c r="D2308" s="34">
        <v>5</v>
      </c>
      <c r="E2308" s="34">
        <v>240</v>
      </c>
      <c r="F2308" s="34">
        <v>95.5</v>
      </c>
      <c r="G2308" s="32" t="s">
        <v>388</v>
      </c>
      <c r="H2308" s="32" t="s">
        <v>389</v>
      </c>
      <c r="I2308" s="48"/>
      <c r="J2308" s="34">
        <v>0.72</v>
      </c>
      <c r="K2308" s="34"/>
      <c r="L2308" s="34"/>
      <c r="M2308" s="34">
        <v>100</v>
      </c>
      <c r="N2308" s="34">
        <v>310</v>
      </c>
      <c r="O2308" s="34">
        <v>480</v>
      </c>
      <c r="P2308" s="92">
        <v>0.5</v>
      </c>
      <c r="Q2308" s="92">
        <v>1</v>
      </c>
      <c r="R2308" s="92">
        <v>1.5</v>
      </c>
      <c r="S2308" s="92">
        <v>2.5</v>
      </c>
      <c r="T2308" s="92">
        <v>3.75</v>
      </c>
      <c r="U2308" s="92">
        <v>5</v>
      </c>
      <c r="V2308" s="92">
        <v>91</v>
      </c>
      <c r="W2308" s="92">
        <v>95.7</v>
      </c>
      <c r="X2308" s="92">
        <v>96.2</v>
      </c>
      <c r="Y2308" s="92">
        <v>96.8</v>
      </c>
      <c r="Z2308" s="92">
        <v>96.8</v>
      </c>
      <c r="AA2308" s="92">
        <v>96.5</v>
      </c>
      <c r="AB2308" s="92">
        <v>96.4</v>
      </c>
      <c r="AC2308" s="92">
        <v>89.7</v>
      </c>
      <c r="AD2308" s="92">
        <v>94.9</v>
      </c>
      <c r="AE2308" s="92">
        <v>95.7</v>
      </c>
      <c r="AF2308" s="92">
        <v>96.2</v>
      </c>
      <c r="AG2308" s="92">
        <v>96.4</v>
      </c>
      <c r="AH2308" s="92">
        <v>96.2</v>
      </c>
      <c r="AI2308" s="92">
        <v>95.9</v>
      </c>
      <c r="AJ2308" s="92">
        <v>86.2</v>
      </c>
      <c r="AK2308" s="92">
        <v>92.5</v>
      </c>
      <c r="AL2308" s="92">
        <v>94.3</v>
      </c>
      <c r="AM2308" s="92">
        <v>95.2</v>
      </c>
      <c r="AN2308" s="92">
        <v>95.2</v>
      </c>
      <c r="AO2308" s="92">
        <v>95.1</v>
      </c>
      <c r="AP2308" s="92">
        <v>94.6</v>
      </c>
      <c r="AQ2308" s="39"/>
      <c r="AR2308" s="61"/>
    </row>
    <row r="2309" spans="1:44" s="105" customFormat="1" ht="30">
      <c r="A2309" s="66" t="s">
        <v>279</v>
      </c>
      <c r="B2309" s="66" t="s">
        <v>3487</v>
      </c>
      <c r="C2309" s="37" t="s">
        <v>1464</v>
      </c>
      <c r="D2309" s="34">
        <v>5</v>
      </c>
      <c r="E2309" s="34">
        <v>277</v>
      </c>
      <c r="F2309" s="34">
        <v>95.5</v>
      </c>
      <c r="G2309" s="32" t="s">
        <v>388</v>
      </c>
      <c r="H2309" s="32" t="s">
        <v>389</v>
      </c>
      <c r="I2309" s="48"/>
      <c r="J2309" s="34">
        <v>1.41</v>
      </c>
      <c r="K2309" s="34"/>
      <c r="L2309" s="34"/>
      <c r="M2309" s="34">
        <v>100</v>
      </c>
      <c r="N2309" s="34">
        <v>310</v>
      </c>
      <c r="O2309" s="34">
        <v>480</v>
      </c>
      <c r="P2309" s="92">
        <v>0.5</v>
      </c>
      <c r="Q2309" s="92">
        <v>1</v>
      </c>
      <c r="R2309" s="92">
        <v>1.5</v>
      </c>
      <c r="S2309" s="92">
        <v>2.5</v>
      </c>
      <c r="T2309" s="92">
        <v>3.75</v>
      </c>
      <c r="U2309" s="92">
        <v>5</v>
      </c>
      <c r="V2309" s="92">
        <v>91.5</v>
      </c>
      <c r="W2309" s="92">
        <v>95.8</v>
      </c>
      <c r="X2309" s="92">
        <v>96.5</v>
      </c>
      <c r="Y2309" s="92">
        <v>96.8</v>
      </c>
      <c r="Z2309" s="92">
        <v>96.5</v>
      </c>
      <c r="AA2309" s="92">
        <v>96.6</v>
      </c>
      <c r="AB2309" s="92">
        <v>96.3</v>
      </c>
      <c r="AC2309" s="92">
        <v>90</v>
      </c>
      <c r="AD2309" s="92">
        <v>95</v>
      </c>
      <c r="AE2309" s="92">
        <v>95.8</v>
      </c>
      <c r="AF2309" s="92">
        <v>96.2</v>
      </c>
      <c r="AG2309" s="92">
        <v>96.5</v>
      </c>
      <c r="AH2309" s="92">
        <v>96.2</v>
      </c>
      <c r="AI2309" s="92">
        <v>96</v>
      </c>
      <c r="AJ2309" s="92">
        <v>86.3</v>
      </c>
      <c r="AK2309" s="92">
        <v>92.3</v>
      </c>
      <c r="AL2309" s="92">
        <v>94.4</v>
      </c>
      <c r="AM2309" s="92">
        <v>95.2</v>
      </c>
      <c r="AN2309" s="92">
        <v>95.2</v>
      </c>
      <c r="AO2309" s="92">
        <v>95.2</v>
      </c>
      <c r="AP2309" s="92">
        <v>94.6</v>
      </c>
      <c r="AQ2309" s="39"/>
      <c r="AR2309" s="61"/>
    </row>
    <row r="2310" spans="1:44" s="105" customFormat="1" ht="30">
      <c r="A2310" s="66" t="s">
        <v>279</v>
      </c>
      <c r="B2310" s="66" t="s">
        <v>3488</v>
      </c>
      <c r="C2310" s="37" t="s">
        <v>728</v>
      </c>
      <c r="D2310" s="34">
        <v>5.2</v>
      </c>
      <c r="E2310" s="34">
        <v>208</v>
      </c>
      <c r="F2310" s="34">
        <v>94.5</v>
      </c>
      <c r="G2310" s="32" t="s">
        <v>388</v>
      </c>
      <c r="H2310" s="32" t="s">
        <v>389</v>
      </c>
      <c r="I2310" s="48"/>
      <c r="J2310" s="34">
        <v>0.2</v>
      </c>
      <c r="K2310" s="34"/>
      <c r="L2310" s="34"/>
      <c r="M2310" s="34">
        <v>100</v>
      </c>
      <c r="N2310" s="34">
        <v>334</v>
      </c>
      <c r="O2310" s="34">
        <v>480</v>
      </c>
      <c r="P2310" s="92">
        <v>0.56999999999999995</v>
      </c>
      <c r="Q2310" s="92">
        <v>1.1100000000000001</v>
      </c>
      <c r="R2310" s="92">
        <v>1.63</v>
      </c>
      <c r="S2310" s="92">
        <v>2.7</v>
      </c>
      <c r="T2310" s="92">
        <v>4.01</v>
      </c>
      <c r="U2310" s="92">
        <v>5.32</v>
      </c>
      <c r="V2310" s="92">
        <v>93.1</v>
      </c>
      <c r="W2310" s="92">
        <v>95.2</v>
      </c>
      <c r="X2310" s="92">
        <v>95.6</v>
      </c>
      <c r="Y2310" s="92">
        <v>95.6</v>
      </c>
      <c r="Z2310" s="92">
        <v>94.8</v>
      </c>
      <c r="AA2310" s="92">
        <v>94.2</v>
      </c>
      <c r="AB2310" s="92">
        <v>95</v>
      </c>
      <c r="AC2310" s="92">
        <v>91.6</v>
      </c>
      <c r="AD2310" s="92">
        <v>94.7</v>
      </c>
      <c r="AE2310" s="92">
        <v>95.2</v>
      </c>
      <c r="AF2310" s="92">
        <v>95.3</v>
      </c>
      <c r="AG2310" s="92">
        <v>94.6</v>
      </c>
      <c r="AH2310" s="92">
        <v>93.8</v>
      </c>
      <c r="AI2310" s="92">
        <v>94.7</v>
      </c>
      <c r="AJ2310" s="92">
        <v>88.6</v>
      </c>
      <c r="AK2310" s="92">
        <v>92.3</v>
      </c>
      <c r="AL2310" s="92">
        <v>93.5</v>
      </c>
      <c r="AM2310" s="92">
        <v>93.9</v>
      </c>
      <c r="AN2310" s="92">
        <v>93.7</v>
      </c>
      <c r="AO2310" s="92">
        <v>93.1</v>
      </c>
      <c r="AP2310" s="92">
        <v>93.4</v>
      </c>
      <c r="AQ2310" s="39"/>
      <c r="AR2310" s="61"/>
    </row>
    <row r="2311" spans="1:44" s="105" customFormat="1" ht="30">
      <c r="A2311" s="66" t="s">
        <v>279</v>
      </c>
      <c r="B2311" s="66" t="s">
        <v>3489</v>
      </c>
      <c r="C2311" s="37" t="s">
        <v>729</v>
      </c>
      <c r="D2311" s="34">
        <v>6</v>
      </c>
      <c r="E2311" s="34">
        <v>240</v>
      </c>
      <c r="F2311" s="34">
        <v>94.5</v>
      </c>
      <c r="G2311" s="32" t="s">
        <v>388</v>
      </c>
      <c r="H2311" s="32" t="s">
        <v>389</v>
      </c>
      <c r="I2311" s="48"/>
      <c r="J2311" s="34">
        <v>0.2</v>
      </c>
      <c r="K2311" s="34"/>
      <c r="L2311" s="34"/>
      <c r="M2311" s="34">
        <v>100</v>
      </c>
      <c r="N2311" s="34">
        <v>310</v>
      </c>
      <c r="O2311" s="34">
        <v>480</v>
      </c>
      <c r="P2311" s="92">
        <v>0.6</v>
      </c>
      <c r="Q2311" s="92">
        <v>1.2</v>
      </c>
      <c r="R2311" s="92">
        <v>1.8</v>
      </c>
      <c r="S2311" s="92">
        <v>3</v>
      </c>
      <c r="T2311" s="92">
        <v>4.5</v>
      </c>
      <c r="U2311" s="92">
        <v>6</v>
      </c>
      <c r="V2311" s="92">
        <v>93.2</v>
      </c>
      <c r="W2311" s="92">
        <v>95.5</v>
      </c>
      <c r="X2311" s="92">
        <v>95.8</v>
      </c>
      <c r="Y2311" s="92">
        <v>95.5</v>
      </c>
      <c r="Z2311" s="92">
        <v>94.9</v>
      </c>
      <c r="AA2311" s="92">
        <v>94.2</v>
      </c>
      <c r="AB2311" s="92">
        <v>95</v>
      </c>
      <c r="AC2311" s="92">
        <v>92.3</v>
      </c>
      <c r="AD2311" s="92">
        <v>94.9</v>
      </c>
      <c r="AE2311" s="92">
        <v>95.2</v>
      </c>
      <c r="AF2311" s="92">
        <v>95.2</v>
      </c>
      <c r="AG2311" s="92">
        <v>94.6</v>
      </c>
      <c r="AH2311" s="92">
        <v>93.8</v>
      </c>
      <c r="AI2311" s="92">
        <v>94.7</v>
      </c>
      <c r="AJ2311" s="92">
        <v>90.1</v>
      </c>
      <c r="AK2311" s="92">
        <v>93.3</v>
      </c>
      <c r="AL2311" s="92">
        <v>94.1</v>
      </c>
      <c r="AM2311" s="92">
        <v>94.3</v>
      </c>
      <c r="AN2311" s="92">
        <v>93.9</v>
      </c>
      <c r="AO2311" s="92">
        <v>93.2</v>
      </c>
      <c r="AP2311" s="92">
        <v>93.8</v>
      </c>
      <c r="AQ2311" s="39"/>
      <c r="AR2311" s="61"/>
    </row>
    <row r="2312" spans="1:44" s="105" customFormat="1" ht="30">
      <c r="A2312" s="66" t="s">
        <v>279</v>
      </c>
      <c r="B2312" s="66" t="s">
        <v>3490</v>
      </c>
      <c r="C2312" s="37" t="s">
        <v>730</v>
      </c>
      <c r="D2312" s="34">
        <v>6</v>
      </c>
      <c r="E2312" s="34">
        <v>277</v>
      </c>
      <c r="F2312" s="34">
        <v>94.5</v>
      </c>
      <c r="G2312" s="32" t="s">
        <v>388</v>
      </c>
      <c r="H2312" s="32" t="s">
        <v>389</v>
      </c>
      <c r="I2312" s="48"/>
      <c r="J2312" s="34">
        <v>0.23</v>
      </c>
      <c r="K2312" s="34"/>
      <c r="L2312" s="34"/>
      <c r="M2312" s="34">
        <v>100</v>
      </c>
      <c r="N2312" s="34">
        <v>310</v>
      </c>
      <c r="O2312" s="34">
        <v>480</v>
      </c>
      <c r="P2312" s="92">
        <v>0.6</v>
      </c>
      <c r="Q2312" s="92">
        <v>1.2</v>
      </c>
      <c r="R2312" s="92">
        <v>1.8</v>
      </c>
      <c r="S2312" s="92">
        <v>3</v>
      </c>
      <c r="T2312" s="92">
        <v>4.5</v>
      </c>
      <c r="U2312" s="92">
        <v>6</v>
      </c>
      <c r="V2312" s="92">
        <v>93.1</v>
      </c>
      <c r="W2312" s="92">
        <v>95.2</v>
      </c>
      <c r="X2312" s="92">
        <v>95.9</v>
      </c>
      <c r="Y2312" s="92">
        <v>95.6</v>
      </c>
      <c r="Z2312" s="92">
        <v>95.2</v>
      </c>
      <c r="AA2312" s="92">
        <v>94.5</v>
      </c>
      <c r="AB2312" s="92">
        <v>95.2</v>
      </c>
      <c r="AC2312" s="92">
        <v>91.9</v>
      </c>
      <c r="AD2312" s="92">
        <v>94.8</v>
      </c>
      <c r="AE2312" s="92">
        <v>95.4</v>
      </c>
      <c r="AF2312" s="92">
        <v>95.2</v>
      </c>
      <c r="AG2312" s="92">
        <v>94.8</v>
      </c>
      <c r="AH2312" s="92">
        <v>94.2</v>
      </c>
      <c r="AI2312" s="92">
        <v>94.8</v>
      </c>
      <c r="AJ2312" s="92">
        <v>89.8</v>
      </c>
      <c r="AK2312" s="92">
        <v>93.2</v>
      </c>
      <c r="AL2312" s="92">
        <v>94.1</v>
      </c>
      <c r="AM2312" s="92">
        <v>94.4</v>
      </c>
      <c r="AN2312" s="92">
        <v>94</v>
      </c>
      <c r="AO2312" s="92">
        <v>93.4</v>
      </c>
      <c r="AP2312" s="92">
        <v>93.9</v>
      </c>
      <c r="AQ2312" s="39"/>
      <c r="AR2312" s="61"/>
    </row>
    <row r="2313" spans="1:44" s="105" customFormat="1" ht="30">
      <c r="A2313" s="66" t="s">
        <v>279</v>
      </c>
      <c r="B2313" s="66" t="s">
        <v>3491</v>
      </c>
      <c r="C2313" s="37" t="s">
        <v>833</v>
      </c>
      <c r="D2313" s="34">
        <v>6</v>
      </c>
      <c r="E2313" s="34">
        <v>208</v>
      </c>
      <c r="F2313" s="34">
        <v>95.5</v>
      </c>
      <c r="G2313" s="32" t="s">
        <v>388</v>
      </c>
      <c r="H2313" s="32" t="s">
        <v>389</v>
      </c>
      <c r="I2313" s="48"/>
      <c r="J2313" s="34">
        <v>0.46</v>
      </c>
      <c r="K2313" s="34"/>
      <c r="L2313" s="34"/>
      <c r="M2313" s="34">
        <v>100</v>
      </c>
      <c r="N2313" s="34">
        <v>310</v>
      </c>
      <c r="O2313" s="34">
        <v>480</v>
      </c>
      <c r="P2313" s="92">
        <v>0.6</v>
      </c>
      <c r="Q2313" s="92">
        <v>1.2</v>
      </c>
      <c r="R2313" s="92">
        <v>1.8</v>
      </c>
      <c r="S2313" s="92">
        <v>3</v>
      </c>
      <c r="T2313" s="92">
        <v>4.5</v>
      </c>
      <c r="U2313" s="92">
        <v>6</v>
      </c>
      <c r="V2313" s="92">
        <v>92.5</v>
      </c>
      <c r="W2313" s="92">
        <v>95.8</v>
      </c>
      <c r="X2313" s="92">
        <v>96.5</v>
      </c>
      <c r="Y2313" s="92">
        <v>96.9</v>
      </c>
      <c r="Z2313" s="92">
        <v>96.5</v>
      </c>
      <c r="AA2313" s="92">
        <v>95.9</v>
      </c>
      <c r="AB2313" s="92">
        <v>96.3</v>
      </c>
      <c r="AC2313" s="92">
        <v>91.2</v>
      </c>
      <c r="AD2313" s="92">
        <v>95.6</v>
      </c>
      <c r="AE2313" s="92">
        <v>95.9</v>
      </c>
      <c r="AF2313" s="92">
        <v>96.3</v>
      </c>
      <c r="AG2313" s="92">
        <v>96.1</v>
      </c>
      <c r="AH2313" s="92">
        <v>95.6</v>
      </c>
      <c r="AI2313" s="92">
        <v>95.9</v>
      </c>
      <c r="AJ2313" s="92">
        <v>88</v>
      </c>
      <c r="AK2313" s="92">
        <v>93.5</v>
      </c>
      <c r="AL2313" s="92">
        <v>94.8</v>
      </c>
      <c r="AM2313" s="92">
        <v>94.6</v>
      </c>
      <c r="AN2313" s="92">
        <v>94.9</v>
      </c>
      <c r="AO2313" s="92">
        <v>94.6</v>
      </c>
      <c r="AP2313" s="92">
        <v>94.5</v>
      </c>
      <c r="AQ2313" s="39"/>
      <c r="AR2313" s="61"/>
    </row>
    <row r="2314" spans="1:44" s="105" customFormat="1" ht="30">
      <c r="A2314" s="66" t="s">
        <v>279</v>
      </c>
      <c r="B2314" s="66" t="s">
        <v>3492</v>
      </c>
      <c r="C2314" s="37" t="s">
        <v>858</v>
      </c>
      <c r="D2314" s="34">
        <v>6</v>
      </c>
      <c r="E2314" s="34">
        <v>240</v>
      </c>
      <c r="F2314" s="34">
        <v>95.5</v>
      </c>
      <c r="G2314" s="32" t="s">
        <v>388</v>
      </c>
      <c r="H2314" s="32" t="s">
        <v>389</v>
      </c>
      <c r="I2314" s="48"/>
      <c r="J2314" s="34">
        <v>0.72</v>
      </c>
      <c r="K2314" s="34"/>
      <c r="L2314" s="34"/>
      <c r="M2314" s="34">
        <v>100</v>
      </c>
      <c r="N2314" s="34">
        <v>310</v>
      </c>
      <c r="O2314" s="34">
        <v>480</v>
      </c>
      <c r="P2314" s="92">
        <v>0.6</v>
      </c>
      <c r="Q2314" s="92">
        <v>1.2</v>
      </c>
      <c r="R2314" s="92">
        <v>1.8</v>
      </c>
      <c r="S2314" s="92">
        <v>3</v>
      </c>
      <c r="T2314" s="92">
        <v>4.5</v>
      </c>
      <c r="U2314" s="92">
        <v>6</v>
      </c>
      <c r="V2314" s="92">
        <v>92.6</v>
      </c>
      <c r="W2314" s="92">
        <v>96.1</v>
      </c>
      <c r="X2314" s="92">
        <v>96.5</v>
      </c>
      <c r="Y2314" s="92">
        <v>96.8</v>
      </c>
      <c r="Z2314" s="92">
        <v>96.7</v>
      </c>
      <c r="AA2314" s="92">
        <v>96</v>
      </c>
      <c r="AB2314" s="92">
        <v>96.4</v>
      </c>
      <c r="AC2314" s="92">
        <v>91.3</v>
      </c>
      <c r="AD2314" s="92">
        <v>95.6</v>
      </c>
      <c r="AE2314" s="92">
        <v>96</v>
      </c>
      <c r="AF2314" s="92">
        <v>96.3</v>
      </c>
      <c r="AG2314" s="92">
        <v>96.3</v>
      </c>
      <c r="AH2314" s="92">
        <v>95.9</v>
      </c>
      <c r="AI2314" s="92">
        <v>96</v>
      </c>
      <c r="AJ2314" s="92">
        <v>87.9</v>
      </c>
      <c r="AK2314" s="92">
        <v>93.6</v>
      </c>
      <c r="AL2314" s="92">
        <v>94.8</v>
      </c>
      <c r="AM2314" s="92">
        <v>95.1</v>
      </c>
      <c r="AN2314" s="92">
        <v>95</v>
      </c>
      <c r="AO2314" s="92">
        <v>94.8</v>
      </c>
      <c r="AP2314" s="92">
        <v>94.7</v>
      </c>
      <c r="AQ2314" s="39"/>
      <c r="AR2314" s="61"/>
    </row>
    <row r="2315" spans="1:44" s="105" customFormat="1" ht="30">
      <c r="A2315" s="66" t="s">
        <v>279</v>
      </c>
      <c r="B2315" s="66" t="s">
        <v>3493</v>
      </c>
      <c r="C2315" s="37" t="s">
        <v>1467</v>
      </c>
      <c r="D2315" s="34">
        <v>6</v>
      </c>
      <c r="E2315" s="34">
        <v>277</v>
      </c>
      <c r="F2315" s="34">
        <v>96</v>
      </c>
      <c r="G2315" s="32" t="s">
        <v>388</v>
      </c>
      <c r="H2315" s="32" t="s">
        <v>389</v>
      </c>
      <c r="I2315" s="48"/>
      <c r="J2315" s="34">
        <v>1.41</v>
      </c>
      <c r="K2315" s="34"/>
      <c r="L2315" s="34"/>
      <c r="M2315" s="34">
        <v>100</v>
      </c>
      <c r="N2315" s="34">
        <v>310</v>
      </c>
      <c r="O2315" s="34">
        <v>480</v>
      </c>
      <c r="P2315" s="92">
        <v>0.6</v>
      </c>
      <c r="Q2315" s="92">
        <v>1.2</v>
      </c>
      <c r="R2315" s="92">
        <v>1.8</v>
      </c>
      <c r="S2315" s="92">
        <v>3</v>
      </c>
      <c r="T2315" s="92">
        <v>4.5</v>
      </c>
      <c r="U2315" s="92">
        <v>6</v>
      </c>
      <c r="V2315" s="92">
        <v>92.3</v>
      </c>
      <c r="W2315" s="92">
        <v>96</v>
      </c>
      <c r="X2315" s="92">
        <v>96.7</v>
      </c>
      <c r="Y2315" s="92">
        <v>97</v>
      </c>
      <c r="Z2315" s="92">
        <v>96.7</v>
      </c>
      <c r="AA2315" s="92">
        <v>96.5</v>
      </c>
      <c r="AB2315" s="92">
        <v>96.5</v>
      </c>
      <c r="AC2315" s="92">
        <v>91.3</v>
      </c>
      <c r="AD2315" s="92">
        <v>95.6</v>
      </c>
      <c r="AE2315" s="92">
        <v>96.2</v>
      </c>
      <c r="AF2315" s="92">
        <v>96.4</v>
      </c>
      <c r="AG2315" s="92">
        <v>96.4</v>
      </c>
      <c r="AH2315" s="92">
        <v>96</v>
      </c>
      <c r="AI2315" s="92">
        <v>96.1</v>
      </c>
      <c r="AJ2315" s="92">
        <v>87.8</v>
      </c>
      <c r="AK2315" s="92">
        <v>93.6</v>
      </c>
      <c r="AL2315" s="92">
        <v>94.9</v>
      </c>
      <c r="AM2315" s="92">
        <v>95.2</v>
      </c>
      <c r="AN2315" s="92">
        <v>95.1</v>
      </c>
      <c r="AO2315" s="92">
        <v>94.9</v>
      </c>
      <c r="AP2315" s="92">
        <v>94.7</v>
      </c>
      <c r="AQ2315" s="39"/>
      <c r="AR2315" s="61"/>
    </row>
    <row r="2316" spans="1:44" s="105" customFormat="1" ht="30">
      <c r="A2316" s="66" t="s">
        <v>279</v>
      </c>
      <c r="B2316" s="66" t="s">
        <v>3494</v>
      </c>
      <c r="C2316" s="37" t="s">
        <v>834</v>
      </c>
      <c r="D2316" s="34">
        <v>7</v>
      </c>
      <c r="E2316" s="34">
        <v>208</v>
      </c>
      <c r="F2316" s="34">
        <v>95.5</v>
      </c>
      <c r="G2316" s="32" t="s">
        <v>388</v>
      </c>
      <c r="H2316" s="32" t="s">
        <v>389</v>
      </c>
      <c r="I2316" s="48"/>
      <c r="J2316" s="34">
        <v>0.46</v>
      </c>
      <c r="K2316" s="34"/>
      <c r="L2316" s="34"/>
      <c r="M2316" s="34">
        <v>100</v>
      </c>
      <c r="N2316" s="34">
        <v>310</v>
      </c>
      <c r="O2316" s="34">
        <v>480</v>
      </c>
      <c r="P2316" s="92">
        <v>0.7</v>
      </c>
      <c r="Q2316" s="92">
        <v>1.4</v>
      </c>
      <c r="R2316" s="92">
        <v>2.1</v>
      </c>
      <c r="S2316" s="92">
        <v>3.5</v>
      </c>
      <c r="T2316" s="92">
        <v>5.25</v>
      </c>
      <c r="U2316" s="92">
        <v>7</v>
      </c>
      <c r="V2316" s="92">
        <v>94</v>
      </c>
      <c r="W2316" s="92">
        <v>96.3</v>
      </c>
      <c r="X2316" s="92">
        <v>97.1</v>
      </c>
      <c r="Y2316" s="92">
        <v>96.7</v>
      </c>
      <c r="Z2316" s="92">
        <v>96.2</v>
      </c>
      <c r="AA2316" s="92">
        <v>95.4</v>
      </c>
      <c r="AB2316" s="92">
        <v>96.3</v>
      </c>
      <c r="AC2316" s="92">
        <v>92.7</v>
      </c>
      <c r="AD2316" s="92">
        <v>96.1</v>
      </c>
      <c r="AE2316" s="92">
        <v>96.1</v>
      </c>
      <c r="AF2316" s="92">
        <v>96.2</v>
      </c>
      <c r="AG2316" s="92">
        <v>95.9</v>
      </c>
      <c r="AH2316" s="92">
        <v>95.3</v>
      </c>
      <c r="AI2316" s="92">
        <v>95.9</v>
      </c>
      <c r="AJ2316" s="92">
        <v>89.7</v>
      </c>
      <c r="AK2316" s="92">
        <v>94.2</v>
      </c>
      <c r="AL2316" s="92">
        <v>95</v>
      </c>
      <c r="AM2316" s="92">
        <v>94.9</v>
      </c>
      <c r="AN2316" s="92">
        <v>94.8</v>
      </c>
      <c r="AO2316" s="92">
        <v>94.1</v>
      </c>
      <c r="AP2316" s="92">
        <v>94.6</v>
      </c>
      <c r="AQ2316" s="39"/>
      <c r="AR2316" s="61"/>
    </row>
    <row r="2317" spans="1:44" s="105" customFormat="1" ht="30">
      <c r="A2317" s="66" t="s">
        <v>279</v>
      </c>
      <c r="B2317" s="66" t="s">
        <v>3495</v>
      </c>
      <c r="C2317" s="37" t="s">
        <v>859</v>
      </c>
      <c r="D2317" s="34">
        <v>7</v>
      </c>
      <c r="E2317" s="34">
        <v>240</v>
      </c>
      <c r="F2317" s="34">
        <v>96</v>
      </c>
      <c r="G2317" s="32" t="s">
        <v>388</v>
      </c>
      <c r="H2317" s="32" t="s">
        <v>389</v>
      </c>
      <c r="I2317" s="48"/>
      <c r="J2317" s="34">
        <v>0.72</v>
      </c>
      <c r="K2317" s="34"/>
      <c r="L2317" s="34"/>
      <c r="M2317" s="34">
        <v>100</v>
      </c>
      <c r="N2317" s="34">
        <v>310</v>
      </c>
      <c r="O2317" s="34">
        <v>480</v>
      </c>
      <c r="P2317" s="92">
        <v>0.7</v>
      </c>
      <c r="Q2317" s="92">
        <v>1.4</v>
      </c>
      <c r="R2317" s="92">
        <v>2.1</v>
      </c>
      <c r="S2317" s="92">
        <v>3.5</v>
      </c>
      <c r="T2317" s="92">
        <v>5.25</v>
      </c>
      <c r="U2317" s="92">
        <v>7</v>
      </c>
      <c r="V2317" s="92">
        <v>93.7</v>
      </c>
      <c r="W2317" s="92">
        <v>96.2</v>
      </c>
      <c r="X2317" s="92">
        <v>96.8</v>
      </c>
      <c r="Y2317" s="92">
        <v>96.9</v>
      </c>
      <c r="Z2317" s="92">
        <v>96.5</v>
      </c>
      <c r="AA2317" s="92">
        <v>95.8</v>
      </c>
      <c r="AB2317" s="92">
        <v>96.5</v>
      </c>
      <c r="AC2317" s="92">
        <v>92.3</v>
      </c>
      <c r="AD2317" s="92">
        <v>96.1</v>
      </c>
      <c r="AE2317" s="92">
        <v>96.1</v>
      </c>
      <c r="AF2317" s="92">
        <v>96.4</v>
      </c>
      <c r="AG2317" s="92">
        <v>96.1</v>
      </c>
      <c r="AH2317" s="92">
        <v>95.6</v>
      </c>
      <c r="AI2317" s="92">
        <v>96</v>
      </c>
      <c r="AJ2317" s="92">
        <v>89.3</v>
      </c>
      <c r="AK2317" s="92">
        <v>94.3</v>
      </c>
      <c r="AL2317" s="92">
        <v>95.1</v>
      </c>
      <c r="AM2317" s="92">
        <v>95.6</v>
      </c>
      <c r="AN2317" s="92">
        <v>95</v>
      </c>
      <c r="AO2317" s="92">
        <v>94.7</v>
      </c>
      <c r="AP2317" s="92">
        <v>94.8</v>
      </c>
      <c r="AQ2317" s="39"/>
      <c r="AR2317" s="61"/>
    </row>
    <row r="2318" spans="1:44" s="105" customFormat="1" ht="30">
      <c r="A2318" s="66" t="s">
        <v>279</v>
      </c>
      <c r="B2318" s="66" t="s">
        <v>3496</v>
      </c>
      <c r="C2318" s="37" t="s">
        <v>1486</v>
      </c>
      <c r="D2318" s="34">
        <v>7</v>
      </c>
      <c r="E2318" s="34">
        <v>277</v>
      </c>
      <c r="F2318" s="34">
        <v>96</v>
      </c>
      <c r="G2318" s="32" t="s">
        <v>388</v>
      </c>
      <c r="H2318" s="32" t="s">
        <v>389</v>
      </c>
      <c r="I2318" s="48"/>
      <c r="J2318" s="34">
        <v>1.41</v>
      </c>
      <c r="K2318" s="34"/>
      <c r="L2318" s="34"/>
      <c r="M2318" s="34">
        <v>100</v>
      </c>
      <c r="N2318" s="34">
        <v>310</v>
      </c>
      <c r="O2318" s="34">
        <v>480</v>
      </c>
      <c r="P2318" s="92">
        <v>0.7</v>
      </c>
      <c r="Q2318" s="92">
        <v>1.4</v>
      </c>
      <c r="R2318" s="92">
        <v>2.1</v>
      </c>
      <c r="S2318" s="92">
        <v>3.5</v>
      </c>
      <c r="T2318" s="92">
        <v>5.25</v>
      </c>
      <c r="U2318" s="92">
        <v>7</v>
      </c>
      <c r="V2318" s="92">
        <v>93.7</v>
      </c>
      <c r="W2318" s="92">
        <v>96.3</v>
      </c>
      <c r="X2318" s="92">
        <v>96.8</v>
      </c>
      <c r="Y2318" s="92">
        <v>97</v>
      </c>
      <c r="Z2318" s="92">
        <v>96.5</v>
      </c>
      <c r="AA2318" s="92">
        <v>95.9</v>
      </c>
      <c r="AB2318" s="92">
        <v>96.5</v>
      </c>
      <c r="AC2318" s="92">
        <v>92.5</v>
      </c>
      <c r="AD2318" s="92">
        <v>96.1</v>
      </c>
      <c r="AE2318" s="92">
        <v>96.3</v>
      </c>
      <c r="AF2318" s="92">
        <v>96.5</v>
      </c>
      <c r="AG2318" s="92">
        <v>96.2</v>
      </c>
      <c r="AH2318" s="92">
        <v>95.6</v>
      </c>
      <c r="AI2318" s="92">
        <v>96.1</v>
      </c>
      <c r="AJ2318" s="92">
        <v>89.3</v>
      </c>
      <c r="AK2318" s="92">
        <v>94.2</v>
      </c>
      <c r="AL2318" s="92">
        <v>95.2</v>
      </c>
      <c r="AM2318" s="92">
        <v>95</v>
      </c>
      <c r="AN2318" s="92">
        <v>95.1</v>
      </c>
      <c r="AO2318" s="92">
        <v>94.6</v>
      </c>
      <c r="AP2318" s="92">
        <v>94.8</v>
      </c>
      <c r="AQ2318" s="39"/>
      <c r="AR2318" s="61"/>
    </row>
    <row r="2319" spans="1:44" s="105" customFormat="1" ht="30">
      <c r="A2319" s="66" t="s">
        <v>279</v>
      </c>
      <c r="B2319" s="66" t="s">
        <v>3497</v>
      </c>
      <c r="C2319" s="37" t="s">
        <v>860</v>
      </c>
      <c r="D2319" s="34">
        <v>7.6</v>
      </c>
      <c r="E2319" s="34">
        <v>240</v>
      </c>
      <c r="F2319" s="34">
        <v>96</v>
      </c>
      <c r="G2319" s="32" t="s">
        <v>388</v>
      </c>
      <c r="H2319" s="32" t="s">
        <v>389</v>
      </c>
      <c r="I2319" s="48"/>
      <c r="J2319" s="34">
        <v>0.17</v>
      </c>
      <c r="K2319" s="34"/>
      <c r="L2319" s="34"/>
      <c r="M2319" s="34">
        <v>100</v>
      </c>
      <c r="N2319" s="34">
        <v>345</v>
      </c>
      <c r="O2319" s="34">
        <v>480</v>
      </c>
      <c r="P2319" s="92">
        <v>0.76</v>
      </c>
      <c r="Q2319" s="92">
        <v>1.52</v>
      </c>
      <c r="R2319" s="92">
        <v>2.2799999999999998</v>
      </c>
      <c r="S2319" s="92">
        <v>3.8</v>
      </c>
      <c r="T2319" s="92">
        <v>5.7</v>
      </c>
      <c r="U2319" s="92">
        <v>7.6</v>
      </c>
      <c r="V2319" s="92">
        <v>95.04</v>
      </c>
      <c r="W2319" s="92">
        <v>96.48</v>
      </c>
      <c r="X2319" s="92">
        <v>96.84</v>
      </c>
      <c r="Y2319" s="92">
        <v>96.82</v>
      </c>
      <c r="Z2319" s="92">
        <v>96.5</v>
      </c>
      <c r="AA2319" s="92">
        <v>96.01</v>
      </c>
      <c r="AB2319" s="92">
        <v>96.53</v>
      </c>
      <c r="AC2319" s="92">
        <v>94.59</v>
      </c>
      <c r="AD2319" s="92">
        <v>96.19</v>
      </c>
      <c r="AE2319" s="92">
        <v>96.61</v>
      </c>
      <c r="AF2319" s="92">
        <v>96.63</v>
      </c>
      <c r="AG2319" s="92">
        <v>96.3</v>
      </c>
      <c r="AH2319" s="92">
        <v>96.29</v>
      </c>
      <c r="AI2319" s="92">
        <v>96.33</v>
      </c>
      <c r="AJ2319" s="92">
        <v>93.13</v>
      </c>
      <c r="AK2319" s="92">
        <v>95.28</v>
      </c>
      <c r="AL2319" s="92">
        <v>95.83</v>
      </c>
      <c r="AM2319" s="92">
        <v>95.98</v>
      </c>
      <c r="AN2319" s="92">
        <v>95.72</v>
      </c>
      <c r="AO2319" s="92">
        <v>95.94</v>
      </c>
      <c r="AP2319" s="92">
        <v>95.67</v>
      </c>
      <c r="AQ2319" s="39"/>
      <c r="AR2319" s="61"/>
    </row>
    <row r="2320" spans="1:44" s="105" customFormat="1" ht="30">
      <c r="A2320" s="66" t="s">
        <v>279</v>
      </c>
      <c r="B2320" s="66" t="s">
        <v>3498</v>
      </c>
      <c r="C2320" s="37" t="s">
        <v>1487</v>
      </c>
      <c r="D2320" s="34">
        <v>8</v>
      </c>
      <c r="E2320" s="34">
        <v>277</v>
      </c>
      <c r="F2320" s="34">
        <v>96</v>
      </c>
      <c r="G2320" s="32" t="s">
        <v>388</v>
      </c>
      <c r="H2320" s="32" t="s">
        <v>389</v>
      </c>
      <c r="I2320" s="48"/>
      <c r="J2320" s="34">
        <v>0.15</v>
      </c>
      <c r="K2320" s="34"/>
      <c r="L2320" s="34"/>
      <c r="M2320" s="34">
        <v>100</v>
      </c>
      <c r="N2320" s="34">
        <v>345</v>
      </c>
      <c r="O2320" s="34">
        <v>480</v>
      </c>
      <c r="P2320" s="92">
        <v>0.8</v>
      </c>
      <c r="Q2320" s="92">
        <v>1.6</v>
      </c>
      <c r="R2320" s="92">
        <v>2.4</v>
      </c>
      <c r="S2320" s="92">
        <v>4</v>
      </c>
      <c r="T2320" s="92">
        <v>6</v>
      </c>
      <c r="U2320" s="92">
        <v>8</v>
      </c>
      <c r="V2320" s="92">
        <v>95.12</v>
      </c>
      <c r="W2320" s="92">
        <v>96.22</v>
      </c>
      <c r="X2320" s="92">
        <v>96.48</v>
      </c>
      <c r="Y2320" s="92">
        <v>96.46</v>
      </c>
      <c r="Z2320" s="92">
        <v>96.17</v>
      </c>
      <c r="AA2320" s="92">
        <v>95.56</v>
      </c>
      <c r="AB2320" s="92">
        <v>96.2</v>
      </c>
      <c r="AC2320" s="92">
        <v>94.85</v>
      </c>
      <c r="AD2320" s="92">
        <v>95.86</v>
      </c>
      <c r="AE2320" s="92">
        <v>96.28</v>
      </c>
      <c r="AF2320" s="92">
        <v>96.25</v>
      </c>
      <c r="AG2320" s="92">
        <v>95.89</v>
      </c>
      <c r="AH2320" s="92">
        <v>95.28</v>
      </c>
      <c r="AI2320" s="92">
        <v>95.93</v>
      </c>
      <c r="AJ2320" s="92">
        <v>93.45</v>
      </c>
      <c r="AK2320" s="92">
        <v>95.01</v>
      </c>
      <c r="AL2320" s="92">
        <v>95.41</v>
      </c>
      <c r="AM2320" s="92">
        <v>95.51</v>
      </c>
      <c r="AN2320" s="92">
        <v>95.24</v>
      </c>
      <c r="AO2320" s="92">
        <v>94.7</v>
      </c>
      <c r="AP2320" s="92">
        <v>95.21</v>
      </c>
      <c r="AQ2320" s="39"/>
      <c r="AR2320" s="61"/>
    </row>
    <row r="2321" spans="1:44" s="105" customFormat="1" ht="30">
      <c r="A2321" s="66" t="s">
        <v>279</v>
      </c>
      <c r="B2321" s="66" t="s">
        <v>3499</v>
      </c>
      <c r="C2321" s="37" t="s">
        <v>835</v>
      </c>
      <c r="D2321" s="34">
        <v>42</v>
      </c>
      <c r="E2321" s="34">
        <v>208</v>
      </c>
      <c r="F2321" s="34">
        <v>95.5</v>
      </c>
      <c r="G2321" s="32" t="s">
        <v>388</v>
      </c>
      <c r="H2321" s="32" t="s">
        <v>389</v>
      </c>
      <c r="I2321" s="57"/>
      <c r="J2321" s="34">
        <v>0.46</v>
      </c>
      <c r="K2321" s="34"/>
      <c r="L2321" s="34"/>
      <c r="M2321" s="34">
        <v>250</v>
      </c>
      <c r="N2321" s="34">
        <v>310</v>
      </c>
      <c r="O2321" s="34">
        <v>480</v>
      </c>
      <c r="P2321" s="92">
        <v>4.2</v>
      </c>
      <c r="Q2321" s="92">
        <v>8.4</v>
      </c>
      <c r="R2321" s="92">
        <v>12.6</v>
      </c>
      <c r="S2321" s="92">
        <v>21</v>
      </c>
      <c r="T2321" s="92">
        <v>31.5</v>
      </c>
      <c r="U2321" s="92">
        <v>42</v>
      </c>
      <c r="V2321" s="92">
        <v>94</v>
      </c>
      <c r="W2321" s="92">
        <v>96.3</v>
      </c>
      <c r="X2321" s="92">
        <v>97.1</v>
      </c>
      <c r="Y2321" s="92">
        <v>96.7</v>
      </c>
      <c r="Z2321" s="92">
        <v>96.2</v>
      </c>
      <c r="AA2321" s="92">
        <v>95.4</v>
      </c>
      <c r="AB2321" s="92">
        <v>96.3</v>
      </c>
      <c r="AC2321" s="92">
        <v>92.7</v>
      </c>
      <c r="AD2321" s="92">
        <v>96.1</v>
      </c>
      <c r="AE2321" s="92">
        <v>96.1</v>
      </c>
      <c r="AF2321" s="92">
        <v>96.2</v>
      </c>
      <c r="AG2321" s="92">
        <v>95.9</v>
      </c>
      <c r="AH2321" s="92">
        <v>95.3</v>
      </c>
      <c r="AI2321" s="92">
        <v>95.9</v>
      </c>
      <c r="AJ2321" s="92">
        <v>89.7</v>
      </c>
      <c r="AK2321" s="92">
        <v>94.2</v>
      </c>
      <c r="AL2321" s="92">
        <v>95</v>
      </c>
      <c r="AM2321" s="92">
        <v>94.9</v>
      </c>
      <c r="AN2321" s="92">
        <v>94.8</v>
      </c>
      <c r="AO2321" s="92">
        <v>94.1</v>
      </c>
      <c r="AP2321" s="92">
        <v>94.6</v>
      </c>
      <c r="AQ2321" s="39"/>
      <c r="AR2321" s="61"/>
    </row>
    <row r="2322" spans="1:44" s="105" customFormat="1" ht="30">
      <c r="A2322" s="66" t="s">
        <v>279</v>
      </c>
      <c r="B2322" s="66" t="s">
        <v>3500</v>
      </c>
      <c r="C2322" s="37" t="s">
        <v>1372</v>
      </c>
      <c r="D2322" s="34">
        <v>42</v>
      </c>
      <c r="E2322" s="34">
        <v>277</v>
      </c>
      <c r="F2322" s="34">
        <v>96</v>
      </c>
      <c r="G2322" s="32" t="s">
        <v>388</v>
      </c>
      <c r="H2322" s="32" t="s">
        <v>389</v>
      </c>
      <c r="I2322" s="57"/>
      <c r="J2322" s="34">
        <v>1.41</v>
      </c>
      <c r="K2322" s="34"/>
      <c r="L2322" s="34"/>
      <c r="M2322" s="34">
        <v>250</v>
      </c>
      <c r="N2322" s="34">
        <v>310</v>
      </c>
      <c r="O2322" s="34">
        <v>480</v>
      </c>
      <c r="P2322" s="92">
        <v>4.2</v>
      </c>
      <c r="Q2322" s="92">
        <v>8.4</v>
      </c>
      <c r="R2322" s="92">
        <v>12.6</v>
      </c>
      <c r="S2322" s="92">
        <v>21</v>
      </c>
      <c r="T2322" s="92">
        <v>31.5</v>
      </c>
      <c r="U2322" s="92">
        <v>42</v>
      </c>
      <c r="V2322" s="92">
        <v>93.7</v>
      </c>
      <c r="W2322" s="92">
        <v>96.3</v>
      </c>
      <c r="X2322" s="92">
        <v>96.8</v>
      </c>
      <c r="Y2322" s="92">
        <v>97</v>
      </c>
      <c r="Z2322" s="92">
        <v>96.5</v>
      </c>
      <c r="AA2322" s="92">
        <v>95.9</v>
      </c>
      <c r="AB2322" s="92">
        <v>96.5</v>
      </c>
      <c r="AC2322" s="92">
        <v>92.5</v>
      </c>
      <c r="AD2322" s="92">
        <v>96.1</v>
      </c>
      <c r="AE2322" s="92">
        <v>96.3</v>
      </c>
      <c r="AF2322" s="92">
        <v>96.5</v>
      </c>
      <c r="AG2322" s="92">
        <v>96.2</v>
      </c>
      <c r="AH2322" s="92">
        <v>95.6</v>
      </c>
      <c r="AI2322" s="92">
        <v>96.1</v>
      </c>
      <c r="AJ2322" s="92">
        <v>89.3</v>
      </c>
      <c r="AK2322" s="92">
        <v>94.2</v>
      </c>
      <c r="AL2322" s="92">
        <v>95.2</v>
      </c>
      <c r="AM2322" s="92">
        <v>95</v>
      </c>
      <c r="AN2322" s="92">
        <v>95.1</v>
      </c>
      <c r="AO2322" s="92">
        <v>94.6</v>
      </c>
      <c r="AP2322" s="92">
        <v>94.8</v>
      </c>
      <c r="AQ2322" s="39"/>
      <c r="AR2322" s="61"/>
    </row>
    <row r="2323" spans="1:44" s="105" customFormat="1" ht="30">
      <c r="A2323" s="66" t="s">
        <v>280</v>
      </c>
      <c r="B2323" s="66" t="s">
        <v>3501</v>
      </c>
      <c r="C2323" s="37" t="s">
        <v>889</v>
      </c>
      <c r="D2323" s="34">
        <v>3.5</v>
      </c>
      <c r="E2323" s="34">
        <v>240</v>
      </c>
      <c r="F2323" s="34">
        <v>91</v>
      </c>
      <c r="G2323" s="32" t="s">
        <v>388</v>
      </c>
      <c r="H2323" s="32" t="s">
        <v>389</v>
      </c>
      <c r="I2323" s="48"/>
      <c r="J2323" s="34">
        <v>0.65</v>
      </c>
      <c r="K2323" s="34"/>
      <c r="L2323" s="34"/>
      <c r="M2323" s="34">
        <v>100</v>
      </c>
      <c r="N2323" s="34">
        <v>276</v>
      </c>
      <c r="O2323" s="34">
        <v>304</v>
      </c>
      <c r="P2323" s="92">
        <v>0.35</v>
      </c>
      <c r="Q2323" s="92">
        <v>0.7</v>
      </c>
      <c r="R2323" s="92">
        <v>1.05</v>
      </c>
      <c r="S2323" s="92">
        <v>1.75</v>
      </c>
      <c r="T2323" s="92">
        <v>2.63</v>
      </c>
      <c r="U2323" s="92">
        <v>3.5</v>
      </c>
      <c r="V2323" s="92">
        <v>75</v>
      </c>
      <c r="W2323" s="92">
        <v>83.1</v>
      </c>
      <c r="X2323" s="92">
        <v>87.1</v>
      </c>
      <c r="Y2323" s="92">
        <v>90.3</v>
      </c>
      <c r="Z2323" s="92">
        <v>91.5</v>
      </c>
      <c r="AA2323" s="92">
        <v>92</v>
      </c>
      <c r="AB2323" s="92">
        <v>89.7</v>
      </c>
      <c r="AC2323" s="92">
        <v>80.900000000000006</v>
      </c>
      <c r="AD2323" s="92">
        <v>87.8</v>
      </c>
      <c r="AE2323" s="92">
        <v>90.6</v>
      </c>
      <c r="AF2323" s="92">
        <v>91.7</v>
      </c>
      <c r="AG2323" s="92">
        <v>92.6</v>
      </c>
      <c r="AH2323" s="92">
        <v>92.4</v>
      </c>
      <c r="AI2323" s="92">
        <v>91.5</v>
      </c>
      <c r="AJ2323" s="92">
        <v>83.3</v>
      </c>
      <c r="AK2323" s="92">
        <v>87.8</v>
      </c>
      <c r="AL2323" s="92">
        <v>90.7</v>
      </c>
      <c r="AM2323" s="92">
        <v>92.2</v>
      </c>
      <c r="AN2323" s="92">
        <v>92.7</v>
      </c>
      <c r="AO2323" s="92">
        <v>92.7</v>
      </c>
      <c r="AP2323" s="92">
        <v>91.7</v>
      </c>
      <c r="AQ2323" s="39"/>
      <c r="AR2323" s="61"/>
    </row>
    <row r="2324" spans="1:44" s="105" customFormat="1" ht="30">
      <c r="A2324" s="66" t="s">
        <v>281</v>
      </c>
      <c r="B2324" s="66" t="s">
        <v>3502</v>
      </c>
      <c r="C2324" s="37" t="s">
        <v>1699</v>
      </c>
      <c r="D2324" s="34">
        <v>4.88</v>
      </c>
      <c r="E2324" s="34">
        <v>240</v>
      </c>
      <c r="F2324" s="34">
        <v>92.5</v>
      </c>
      <c r="G2324" s="32" t="s">
        <v>389</v>
      </c>
      <c r="H2324" s="32" t="s">
        <v>389</v>
      </c>
      <c r="I2324" s="48"/>
      <c r="J2324" s="34">
        <v>1.75</v>
      </c>
      <c r="K2324" s="34"/>
      <c r="L2324" s="34"/>
      <c r="M2324" s="34">
        <v>100</v>
      </c>
      <c r="N2324" s="34">
        <v>400</v>
      </c>
      <c r="O2324" s="34">
        <v>550</v>
      </c>
      <c r="P2324" s="92">
        <v>0.49</v>
      </c>
      <c r="Q2324" s="92">
        <v>0.98</v>
      </c>
      <c r="R2324" s="92">
        <v>1.46</v>
      </c>
      <c r="S2324" s="92">
        <v>2.44</v>
      </c>
      <c r="T2324" s="92">
        <v>3.66</v>
      </c>
      <c r="U2324" s="92">
        <v>4.88</v>
      </c>
      <c r="V2324" s="92">
        <v>89.8</v>
      </c>
      <c r="W2324" s="92">
        <v>93.4</v>
      </c>
      <c r="X2324" s="92">
        <v>94</v>
      </c>
      <c r="Y2324" s="92">
        <v>93.9</v>
      </c>
      <c r="Z2324" s="92">
        <v>93.2</v>
      </c>
      <c r="AA2324" s="92">
        <v>92.1</v>
      </c>
      <c r="AB2324" s="92">
        <v>93.2</v>
      </c>
      <c r="AC2324" s="92">
        <v>87.7</v>
      </c>
      <c r="AD2324" s="92">
        <v>92.1</v>
      </c>
      <c r="AE2324" s="92">
        <v>93.3</v>
      </c>
      <c r="AF2324" s="92">
        <v>93.5</v>
      </c>
      <c r="AG2324" s="92">
        <v>92.9</v>
      </c>
      <c r="AH2324" s="92">
        <v>91.8</v>
      </c>
      <c r="AI2324" s="92">
        <v>92.8</v>
      </c>
      <c r="AJ2324" s="92">
        <v>85.8</v>
      </c>
      <c r="AK2324" s="92">
        <v>90.7</v>
      </c>
      <c r="AL2324" s="92">
        <v>92.3</v>
      </c>
      <c r="AM2324" s="92">
        <v>93</v>
      </c>
      <c r="AN2324" s="92">
        <v>92.2</v>
      </c>
      <c r="AO2324" s="92">
        <v>91.9</v>
      </c>
      <c r="AP2324" s="92">
        <v>92.1</v>
      </c>
      <c r="AQ2324" s="39"/>
      <c r="AR2324" s="61"/>
    </row>
    <row r="2325" spans="1:44" s="105" customFormat="1" ht="30">
      <c r="A2325" s="66" t="s">
        <v>281</v>
      </c>
      <c r="B2325" s="66" t="s">
        <v>3503</v>
      </c>
      <c r="C2325" s="37" t="s">
        <v>1700</v>
      </c>
      <c r="D2325" s="34">
        <v>4.91</v>
      </c>
      <c r="E2325" s="34">
        <v>208</v>
      </c>
      <c r="F2325" s="34">
        <v>92.5</v>
      </c>
      <c r="G2325" s="32" t="s">
        <v>389</v>
      </c>
      <c r="H2325" s="32" t="s">
        <v>389</v>
      </c>
      <c r="I2325" s="48"/>
      <c r="J2325" s="34">
        <v>1.32</v>
      </c>
      <c r="K2325" s="34"/>
      <c r="L2325" s="34"/>
      <c r="M2325" s="34">
        <v>100</v>
      </c>
      <c r="N2325" s="34">
        <v>400</v>
      </c>
      <c r="O2325" s="34">
        <v>550</v>
      </c>
      <c r="P2325" s="92">
        <v>0.49</v>
      </c>
      <c r="Q2325" s="92">
        <v>0.98</v>
      </c>
      <c r="R2325" s="92">
        <v>1.47</v>
      </c>
      <c r="S2325" s="92">
        <v>2.46</v>
      </c>
      <c r="T2325" s="92">
        <v>3.69</v>
      </c>
      <c r="U2325" s="92">
        <v>4.91</v>
      </c>
      <c r="V2325" s="92">
        <v>89.8</v>
      </c>
      <c r="W2325" s="92">
        <v>93.1</v>
      </c>
      <c r="X2325" s="92">
        <v>93.9</v>
      </c>
      <c r="Y2325" s="92">
        <v>93.6</v>
      </c>
      <c r="Z2325" s="92">
        <v>92.8</v>
      </c>
      <c r="AA2325" s="92">
        <v>91.6</v>
      </c>
      <c r="AB2325" s="92">
        <v>92.9</v>
      </c>
      <c r="AC2325" s="92">
        <v>87</v>
      </c>
      <c r="AD2325" s="92">
        <v>91.8</v>
      </c>
      <c r="AE2325" s="92">
        <v>93</v>
      </c>
      <c r="AF2325" s="92">
        <v>93.3</v>
      </c>
      <c r="AG2325" s="92">
        <v>92.6</v>
      </c>
      <c r="AH2325" s="92">
        <v>91.5</v>
      </c>
      <c r="AI2325" s="92">
        <v>92.4</v>
      </c>
      <c r="AJ2325" s="92">
        <v>84.4</v>
      </c>
      <c r="AK2325" s="92">
        <v>91</v>
      </c>
      <c r="AL2325" s="92">
        <v>92</v>
      </c>
      <c r="AM2325" s="92">
        <v>92.6</v>
      </c>
      <c r="AN2325" s="92">
        <v>92.1</v>
      </c>
      <c r="AO2325" s="92">
        <v>91</v>
      </c>
      <c r="AP2325" s="92">
        <v>91.8</v>
      </c>
      <c r="AQ2325" s="39"/>
      <c r="AR2325" s="61"/>
    </row>
    <row r="2326" spans="1:44" s="105" customFormat="1">
      <c r="A2326" s="66" t="s">
        <v>281</v>
      </c>
      <c r="B2326" s="66" t="s">
        <v>282</v>
      </c>
      <c r="C2326" s="37" t="s">
        <v>686</v>
      </c>
      <c r="D2326" s="34">
        <v>250.4</v>
      </c>
      <c r="E2326" s="34"/>
      <c r="F2326" s="34">
        <v>95</v>
      </c>
      <c r="G2326" s="32" t="s">
        <v>389</v>
      </c>
      <c r="H2326" s="32" t="s">
        <v>389</v>
      </c>
      <c r="I2326" s="48"/>
      <c r="J2326" s="34">
        <v>151</v>
      </c>
      <c r="K2326" s="34"/>
      <c r="L2326" s="34"/>
      <c r="M2326" s="34">
        <v>330</v>
      </c>
      <c r="N2326" s="34">
        <v>370</v>
      </c>
      <c r="O2326" s="34">
        <v>480</v>
      </c>
      <c r="P2326" s="92">
        <v>25.04</v>
      </c>
      <c r="Q2326" s="92">
        <v>50.07</v>
      </c>
      <c r="R2326" s="92">
        <v>75.11</v>
      </c>
      <c r="S2326" s="92">
        <v>125.2</v>
      </c>
      <c r="T2326" s="92">
        <v>187.8</v>
      </c>
      <c r="U2326" s="92">
        <v>250.4</v>
      </c>
      <c r="V2326" s="92">
        <v>90.1</v>
      </c>
      <c r="W2326" s="92">
        <v>94.4</v>
      </c>
      <c r="X2326" s="92">
        <v>95.5</v>
      </c>
      <c r="Y2326" s="92">
        <v>96.4</v>
      </c>
      <c r="Z2326" s="92">
        <v>95.7</v>
      </c>
      <c r="AA2326" s="92">
        <v>95.3</v>
      </c>
      <c r="AB2326" s="92">
        <v>95.5</v>
      </c>
      <c r="AC2326" s="92">
        <v>89.1</v>
      </c>
      <c r="AD2326" s="92">
        <v>93.9</v>
      </c>
      <c r="AE2326" s="92">
        <v>95.1</v>
      </c>
      <c r="AF2326" s="92">
        <v>95.6</v>
      </c>
      <c r="AG2326" s="92">
        <v>95.9</v>
      </c>
      <c r="AH2326" s="92">
        <v>95.7</v>
      </c>
      <c r="AI2326" s="92">
        <v>95.4</v>
      </c>
      <c r="AJ2326" s="92">
        <v>87.1</v>
      </c>
      <c r="AK2326" s="92">
        <v>92.6</v>
      </c>
      <c r="AL2326" s="92">
        <v>94.2</v>
      </c>
      <c r="AM2326" s="92">
        <v>94.8</v>
      </c>
      <c r="AN2326" s="92">
        <v>95.3</v>
      </c>
      <c r="AO2326" s="92">
        <v>95</v>
      </c>
      <c r="AP2326" s="92">
        <v>94.6</v>
      </c>
      <c r="AQ2326" s="39"/>
      <c r="AR2326" s="61"/>
    </row>
    <row r="2327" spans="1:44" s="105" customFormat="1">
      <c r="A2327" s="66" t="s">
        <v>281</v>
      </c>
      <c r="B2327" s="66" t="s">
        <v>283</v>
      </c>
      <c r="C2327" s="37" t="s">
        <v>686</v>
      </c>
      <c r="D2327" s="34">
        <v>250.4</v>
      </c>
      <c r="E2327" s="34"/>
      <c r="F2327" s="34">
        <v>95</v>
      </c>
      <c r="G2327" s="32" t="s">
        <v>389</v>
      </c>
      <c r="H2327" s="32" t="s">
        <v>389</v>
      </c>
      <c r="I2327" s="48"/>
      <c r="J2327" s="34">
        <v>151</v>
      </c>
      <c r="K2327" s="34"/>
      <c r="L2327" s="34"/>
      <c r="M2327" s="34">
        <v>330</v>
      </c>
      <c r="N2327" s="34">
        <v>370</v>
      </c>
      <c r="O2327" s="34">
        <v>480</v>
      </c>
      <c r="P2327" s="92">
        <v>25.04</v>
      </c>
      <c r="Q2327" s="92">
        <v>50.07</v>
      </c>
      <c r="R2327" s="92">
        <v>75.11</v>
      </c>
      <c r="S2327" s="92">
        <v>125.2</v>
      </c>
      <c r="T2327" s="92">
        <v>187.8</v>
      </c>
      <c r="U2327" s="92">
        <v>250.4</v>
      </c>
      <c r="V2327" s="92">
        <v>90.1</v>
      </c>
      <c r="W2327" s="92">
        <v>94.4</v>
      </c>
      <c r="X2327" s="92">
        <v>95.5</v>
      </c>
      <c r="Y2327" s="92">
        <v>96.4</v>
      </c>
      <c r="Z2327" s="92">
        <v>95.7</v>
      </c>
      <c r="AA2327" s="92">
        <v>95.3</v>
      </c>
      <c r="AB2327" s="92">
        <v>95.5</v>
      </c>
      <c r="AC2327" s="92">
        <v>89.1</v>
      </c>
      <c r="AD2327" s="92">
        <v>93.9</v>
      </c>
      <c r="AE2327" s="92">
        <v>95.1</v>
      </c>
      <c r="AF2327" s="92">
        <v>95.6</v>
      </c>
      <c r="AG2327" s="92">
        <v>95.9</v>
      </c>
      <c r="AH2327" s="92">
        <v>95.7</v>
      </c>
      <c r="AI2327" s="92">
        <v>95.4</v>
      </c>
      <c r="AJ2327" s="92">
        <v>87.1</v>
      </c>
      <c r="AK2327" s="92">
        <v>92.6</v>
      </c>
      <c r="AL2327" s="92">
        <v>94.2</v>
      </c>
      <c r="AM2327" s="92">
        <v>94.8</v>
      </c>
      <c r="AN2327" s="92">
        <v>95.3</v>
      </c>
      <c r="AO2327" s="92">
        <v>95</v>
      </c>
      <c r="AP2327" s="92">
        <v>94.6</v>
      </c>
      <c r="AQ2327" s="39"/>
      <c r="AR2327" s="61"/>
    </row>
    <row r="2328" spans="1:44" s="105" customFormat="1" ht="45">
      <c r="A2328" s="66" t="s">
        <v>4377</v>
      </c>
      <c r="B2328" s="66" t="s">
        <v>2799</v>
      </c>
      <c r="C2328" s="37" t="s">
        <v>731</v>
      </c>
      <c r="D2328" s="34">
        <v>1.5</v>
      </c>
      <c r="E2328" s="34">
        <v>208</v>
      </c>
      <c r="F2328" s="34">
        <v>96</v>
      </c>
      <c r="G2328" s="32" t="s">
        <v>388</v>
      </c>
      <c r="H2328" s="32" t="s">
        <v>389</v>
      </c>
      <c r="I2328" s="48"/>
      <c r="J2328" s="34">
        <v>7.0000000000000007E-2</v>
      </c>
      <c r="K2328" s="34"/>
      <c r="L2328" s="34"/>
      <c r="M2328" s="34">
        <v>100</v>
      </c>
      <c r="N2328" s="34">
        <v>330</v>
      </c>
      <c r="O2328" s="34">
        <v>360</v>
      </c>
      <c r="P2328" s="92">
        <v>0.15</v>
      </c>
      <c r="Q2328" s="92">
        <v>0.3</v>
      </c>
      <c r="R2328" s="92">
        <v>0.45</v>
      </c>
      <c r="S2328" s="92">
        <v>0.75</v>
      </c>
      <c r="T2328" s="92">
        <v>1.1299999999999999</v>
      </c>
      <c r="U2328" s="92">
        <v>1.5</v>
      </c>
      <c r="V2328" s="92">
        <v>91.1</v>
      </c>
      <c r="W2328" s="92">
        <v>94.9</v>
      </c>
      <c r="X2328" s="92">
        <v>96</v>
      </c>
      <c r="Y2328" s="92">
        <v>96.4</v>
      </c>
      <c r="Z2328" s="92">
        <v>96.2</v>
      </c>
      <c r="AA2328" s="92">
        <v>96</v>
      </c>
      <c r="AB2328" s="92">
        <v>95.9</v>
      </c>
      <c r="AC2328" s="92">
        <v>91.7</v>
      </c>
      <c r="AD2328" s="92">
        <v>95.5</v>
      </c>
      <c r="AE2328" s="92">
        <v>96.5</v>
      </c>
      <c r="AF2328" s="92">
        <v>96.8</v>
      </c>
      <c r="AG2328" s="92">
        <v>96.7</v>
      </c>
      <c r="AH2328" s="92">
        <v>96.5</v>
      </c>
      <c r="AI2328" s="92">
        <v>96.4</v>
      </c>
      <c r="AJ2328" s="92">
        <v>91.5</v>
      </c>
      <c r="AK2328" s="92">
        <v>95.2</v>
      </c>
      <c r="AL2328" s="92">
        <v>96.2</v>
      </c>
      <c r="AM2328" s="92">
        <v>96.7</v>
      </c>
      <c r="AN2328" s="92">
        <v>96.7</v>
      </c>
      <c r="AO2328" s="92">
        <v>96.5</v>
      </c>
      <c r="AP2328" s="92">
        <v>96.3</v>
      </c>
      <c r="AQ2328" s="39"/>
      <c r="AR2328" s="61"/>
    </row>
    <row r="2329" spans="1:44" s="105" customFormat="1" ht="45">
      <c r="A2329" s="66" t="s">
        <v>4377</v>
      </c>
      <c r="B2329" s="66" t="s">
        <v>2800</v>
      </c>
      <c r="C2329" s="37" t="s">
        <v>749</v>
      </c>
      <c r="D2329" s="34">
        <v>1.65</v>
      </c>
      <c r="E2329" s="34">
        <v>240</v>
      </c>
      <c r="F2329" s="34">
        <v>96</v>
      </c>
      <c r="G2329" s="32" t="s">
        <v>388</v>
      </c>
      <c r="H2329" s="32" t="s">
        <v>389</v>
      </c>
      <c r="I2329" s="48"/>
      <c r="J2329" s="34">
        <v>0.11</v>
      </c>
      <c r="K2329" s="34"/>
      <c r="L2329" s="34"/>
      <c r="M2329" s="34">
        <v>100</v>
      </c>
      <c r="N2329" s="34">
        <v>330</v>
      </c>
      <c r="O2329" s="34">
        <v>360</v>
      </c>
      <c r="P2329" s="92">
        <v>0.17</v>
      </c>
      <c r="Q2329" s="92">
        <v>0.33</v>
      </c>
      <c r="R2329" s="92">
        <v>0.5</v>
      </c>
      <c r="S2329" s="92">
        <v>0.83</v>
      </c>
      <c r="T2329" s="92">
        <v>1.24</v>
      </c>
      <c r="U2329" s="92">
        <v>1.65</v>
      </c>
      <c r="V2329" s="92">
        <v>89.5</v>
      </c>
      <c r="W2329" s="92">
        <v>94.2</v>
      </c>
      <c r="X2329" s="92">
        <v>95.5</v>
      </c>
      <c r="Y2329" s="92">
        <v>96.3</v>
      </c>
      <c r="Z2329" s="92">
        <v>96.3</v>
      </c>
      <c r="AA2329" s="92">
        <v>96</v>
      </c>
      <c r="AB2329" s="92">
        <v>95.8</v>
      </c>
      <c r="AC2329" s="92">
        <v>90.2</v>
      </c>
      <c r="AD2329" s="92">
        <v>94.7</v>
      </c>
      <c r="AE2329" s="92">
        <v>95.9</v>
      </c>
      <c r="AF2329" s="92">
        <v>96.6</v>
      </c>
      <c r="AG2329" s="92">
        <v>96.6</v>
      </c>
      <c r="AH2329" s="92">
        <v>96.5</v>
      </c>
      <c r="AI2329" s="92">
        <v>96.2</v>
      </c>
      <c r="AJ2329" s="92">
        <v>91.3</v>
      </c>
      <c r="AK2329" s="92">
        <v>95.4</v>
      </c>
      <c r="AL2329" s="92">
        <v>96.5</v>
      </c>
      <c r="AM2329" s="92">
        <v>97</v>
      </c>
      <c r="AN2329" s="92">
        <v>97</v>
      </c>
      <c r="AO2329" s="92">
        <v>96.8</v>
      </c>
      <c r="AP2329" s="92">
        <v>96.6</v>
      </c>
      <c r="AQ2329" s="39"/>
      <c r="AR2329" s="61"/>
    </row>
    <row r="2330" spans="1:44" s="105" customFormat="1" ht="45">
      <c r="A2330" s="66" t="s">
        <v>4377</v>
      </c>
      <c r="B2330" s="66" t="s">
        <v>2801</v>
      </c>
      <c r="C2330" s="37" t="s">
        <v>750</v>
      </c>
      <c r="D2330" s="34">
        <v>1.65</v>
      </c>
      <c r="E2330" s="34">
        <v>277</v>
      </c>
      <c r="F2330" s="34">
        <v>96</v>
      </c>
      <c r="G2330" s="32" t="s">
        <v>388</v>
      </c>
      <c r="H2330" s="32" t="s">
        <v>389</v>
      </c>
      <c r="I2330" s="48"/>
      <c r="J2330" s="34">
        <v>0.13</v>
      </c>
      <c r="K2330" s="34"/>
      <c r="L2330" s="34"/>
      <c r="M2330" s="34">
        <v>100</v>
      </c>
      <c r="N2330" s="34">
        <v>330</v>
      </c>
      <c r="O2330" s="34">
        <v>360</v>
      </c>
      <c r="P2330" s="92">
        <v>0.17</v>
      </c>
      <c r="Q2330" s="92">
        <v>0.33</v>
      </c>
      <c r="R2330" s="92">
        <v>0.5</v>
      </c>
      <c r="S2330" s="92">
        <v>0.83</v>
      </c>
      <c r="T2330" s="92">
        <v>1.24</v>
      </c>
      <c r="U2330" s="92">
        <v>1.65</v>
      </c>
      <c r="V2330" s="92">
        <v>89.2</v>
      </c>
      <c r="W2330" s="92">
        <v>93.5</v>
      </c>
      <c r="X2330" s="92">
        <v>95</v>
      </c>
      <c r="Y2330" s="92">
        <v>96.1</v>
      </c>
      <c r="Z2330" s="92">
        <v>96.2</v>
      </c>
      <c r="AA2330" s="92">
        <v>96.1</v>
      </c>
      <c r="AB2330" s="92">
        <v>95.6</v>
      </c>
      <c r="AC2330" s="92">
        <v>89.3</v>
      </c>
      <c r="AD2330" s="92">
        <v>94</v>
      </c>
      <c r="AE2330" s="92">
        <v>95.6</v>
      </c>
      <c r="AF2330" s="92">
        <v>96.4</v>
      </c>
      <c r="AG2330" s="92">
        <v>96.6</v>
      </c>
      <c r="AH2330" s="92">
        <v>96.7</v>
      </c>
      <c r="AI2330" s="92">
        <v>96</v>
      </c>
      <c r="AJ2330" s="92">
        <v>89.3</v>
      </c>
      <c r="AK2330" s="92">
        <v>94.3</v>
      </c>
      <c r="AL2330" s="92">
        <v>95.7</v>
      </c>
      <c r="AM2330" s="92">
        <v>96.6</v>
      </c>
      <c r="AN2330" s="92">
        <v>96.8</v>
      </c>
      <c r="AO2330" s="92">
        <v>96.8</v>
      </c>
      <c r="AP2330" s="92">
        <v>96.2</v>
      </c>
      <c r="AQ2330" s="39"/>
      <c r="AR2330" s="61"/>
    </row>
    <row r="2331" spans="1:44" s="105" customFormat="1" ht="45">
      <c r="A2331" s="66" t="s">
        <v>4377</v>
      </c>
      <c r="B2331" s="66" t="s">
        <v>2802</v>
      </c>
      <c r="C2331" s="37" t="s">
        <v>736</v>
      </c>
      <c r="D2331" s="34">
        <v>1.8</v>
      </c>
      <c r="E2331" s="34">
        <v>208</v>
      </c>
      <c r="F2331" s="34">
        <v>96.5</v>
      </c>
      <c r="G2331" s="32" t="s">
        <v>388</v>
      </c>
      <c r="H2331" s="32" t="s">
        <v>389</v>
      </c>
      <c r="I2331" s="48"/>
      <c r="J2331" s="34">
        <v>0.09</v>
      </c>
      <c r="K2331" s="34"/>
      <c r="L2331" s="34"/>
      <c r="M2331" s="34">
        <v>100</v>
      </c>
      <c r="N2331" s="34">
        <v>360</v>
      </c>
      <c r="O2331" s="34">
        <v>400</v>
      </c>
      <c r="P2331" s="92">
        <v>0.18</v>
      </c>
      <c r="Q2331" s="92">
        <v>0.36</v>
      </c>
      <c r="R2331" s="92">
        <v>0.54</v>
      </c>
      <c r="S2331" s="92">
        <v>0.9</v>
      </c>
      <c r="T2331" s="92">
        <v>1.35</v>
      </c>
      <c r="U2331" s="92">
        <v>1.8</v>
      </c>
      <c r="V2331" s="92">
        <v>92.3</v>
      </c>
      <c r="W2331" s="92">
        <v>95.4</v>
      </c>
      <c r="X2331" s="92">
        <v>96</v>
      </c>
      <c r="Y2331" s="92">
        <v>96.4</v>
      </c>
      <c r="Z2331" s="92">
        <v>96.3</v>
      </c>
      <c r="AA2331" s="92">
        <v>96</v>
      </c>
      <c r="AB2331" s="92">
        <v>96.1</v>
      </c>
      <c r="AC2331" s="92">
        <v>92.8</v>
      </c>
      <c r="AD2331" s="92">
        <v>96</v>
      </c>
      <c r="AE2331" s="92">
        <v>96.6</v>
      </c>
      <c r="AF2331" s="92">
        <v>96.8</v>
      </c>
      <c r="AG2331" s="92">
        <v>96.6</v>
      </c>
      <c r="AH2331" s="92">
        <v>96.4</v>
      </c>
      <c r="AI2331" s="92">
        <v>96.5</v>
      </c>
      <c r="AJ2331" s="92">
        <v>92.7</v>
      </c>
      <c r="AK2331" s="92">
        <v>95.7</v>
      </c>
      <c r="AL2331" s="92">
        <v>96.3</v>
      </c>
      <c r="AM2331" s="92">
        <v>96.6</v>
      </c>
      <c r="AN2331" s="92">
        <v>96.5</v>
      </c>
      <c r="AO2331" s="92">
        <v>96.3</v>
      </c>
      <c r="AP2331" s="92">
        <v>96.3</v>
      </c>
      <c r="AQ2331" s="39"/>
      <c r="AR2331" s="61"/>
    </row>
    <row r="2332" spans="1:44" s="105" customFormat="1" ht="45">
      <c r="A2332" s="66" t="s">
        <v>4377</v>
      </c>
      <c r="B2332" s="66" t="s">
        <v>2803</v>
      </c>
      <c r="C2332" s="37" t="s">
        <v>739</v>
      </c>
      <c r="D2332" s="34">
        <v>2</v>
      </c>
      <c r="E2332" s="34">
        <v>208</v>
      </c>
      <c r="F2332" s="34">
        <v>95.5</v>
      </c>
      <c r="G2332" s="32" t="s">
        <v>388</v>
      </c>
      <c r="H2332" s="32" t="s">
        <v>389</v>
      </c>
      <c r="I2332" s="48"/>
      <c r="J2332" s="34">
        <v>0.1</v>
      </c>
      <c r="K2332" s="34"/>
      <c r="L2332" s="34"/>
      <c r="M2332" s="34">
        <v>100</v>
      </c>
      <c r="N2332" s="34">
        <v>360</v>
      </c>
      <c r="O2332" s="34">
        <v>450</v>
      </c>
      <c r="P2332" s="92">
        <v>0.2</v>
      </c>
      <c r="Q2332" s="92">
        <v>0.4</v>
      </c>
      <c r="R2332" s="92">
        <v>0.6</v>
      </c>
      <c r="S2332" s="92">
        <v>1</v>
      </c>
      <c r="T2332" s="92">
        <v>1.5</v>
      </c>
      <c r="U2332" s="92">
        <v>2</v>
      </c>
      <c r="V2332" s="92">
        <v>90.8</v>
      </c>
      <c r="W2332" s="92">
        <v>93</v>
      </c>
      <c r="X2332" s="92">
        <v>94.9</v>
      </c>
      <c r="Y2332" s="92">
        <v>95.6</v>
      </c>
      <c r="Z2332" s="92">
        <v>95.3</v>
      </c>
      <c r="AA2332" s="92">
        <v>95</v>
      </c>
      <c r="AB2332" s="92">
        <v>95</v>
      </c>
      <c r="AC2332" s="92">
        <v>91.4</v>
      </c>
      <c r="AD2332" s="92">
        <v>94.4</v>
      </c>
      <c r="AE2332" s="92">
        <v>95.6</v>
      </c>
      <c r="AF2332" s="92">
        <v>96.4</v>
      </c>
      <c r="AG2332" s="92">
        <v>96.2</v>
      </c>
      <c r="AH2332" s="92">
        <v>95.7</v>
      </c>
      <c r="AI2332" s="92">
        <v>95.8</v>
      </c>
      <c r="AJ2332" s="92">
        <v>90.2</v>
      </c>
      <c r="AK2332" s="92">
        <v>93.5</v>
      </c>
      <c r="AL2332" s="92">
        <v>95</v>
      </c>
      <c r="AM2332" s="92">
        <v>95.8</v>
      </c>
      <c r="AN2332" s="92">
        <v>95.7</v>
      </c>
      <c r="AO2332" s="92">
        <v>95.3</v>
      </c>
      <c r="AP2332" s="92">
        <v>95.3</v>
      </c>
      <c r="AQ2332" s="39"/>
      <c r="AR2332" s="61"/>
    </row>
    <row r="2333" spans="1:44" s="105" customFormat="1" ht="45">
      <c r="A2333" s="66" t="s">
        <v>4377</v>
      </c>
      <c r="B2333" s="66" t="s">
        <v>2804</v>
      </c>
      <c r="C2333" s="37" t="s">
        <v>737</v>
      </c>
      <c r="D2333" s="34">
        <v>2</v>
      </c>
      <c r="E2333" s="34">
        <v>240</v>
      </c>
      <c r="F2333" s="34">
        <v>95.5</v>
      </c>
      <c r="G2333" s="32" t="s">
        <v>388</v>
      </c>
      <c r="H2333" s="32" t="s">
        <v>389</v>
      </c>
      <c r="I2333" s="48"/>
      <c r="J2333" s="34">
        <v>0.12</v>
      </c>
      <c r="K2333" s="34"/>
      <c r="L2333" s="34"/>
      <c r="M2333" s="34">
        <v>100</v>
      </c>
      <c r="N2333" s="34">
        <v>360</v>
      </c>
      <c r="O2333" s="34">
        <v>450</v>
      </c>
      <c r="P2333" s="92">
        <v>0.2</v>
      </c>
      <c r="Q2333" s="92">
        <v>0.4</v>
      </c>
      <c r="R2333" s="92">
        <v>0.6</v>
      </c>
      <c r="S2333" s="92">
        <v>1</v>
      </c>
      <c r="T2333" s="92">
        <v>1.5</v>
      </c>
      <c r="U2333" s="92">
        <v>2</v>
      </c>
      <c r="V2333" s="92">
        <v>90.1</v>
      </c>
      <c r="W2333" s="92">
        <v>92.5</v>
      </c>
      <c r="X2333" s="92">
        <v>94.5</v>
      </c>
      <c r="Y2333" s="92">
        <v>95.9</v>
      </c>
      <c r="Z2333" s="92">
        <v>95.8</v>
      </c>
      <c r="AA2333" s="92">
        <v>95.3</v>
      </c>
      <c r="AB2333" s="92">
        <v>95.2</v>
      </c>
      <c r="AC2333" s="92">
        <v>91.3</v>
      </c>
      <c r="AD2333" s="92">
        <v>94</v>
      </c>
      <c r="AE2333" s="92">
        <v>95.7</v>
      </c>
      <c r="AF2333" s="92">
        <v>96.6</v>
      </c>
      <c r="AG2333" s="92">
        <v>96.4</v>
      </c>
      <c r="AH2333" s="92">
        <v>95.8</v>
      </c>
      <c r="AI2333" s="92">
        <v>96</v>
      </c>
      <c r="AJ2333" s="92">
        <v>89.4</v>
      </c>
      <c r="AK2333" s="92">
        <v>92.4</v>
      </c>
      <c r="AL2333" s="92">
        <v>95</v>
      </c>
      <c r="AM2333" s="92">
        <v>96.1</v>
      </c>
      <c r="AN2333" s="92">
        <v>96</v>
      </c>
      <c r="AO2333" s="92">
        <v>95.4</v>
      </c>
      <c r="AP2333" s="92">
        <v>95.4</v>
      </c>
      <c r="AQ2333" s="39"/>
      <c r="AR2333" s="61"/>
    </row>
    <row r="2334" spans="1:44" s="105" customFormat="1" ht="45">
      <c r="A2334" s="66" t="s">
        <v>4377</v>
      </c>
      <c r="B2334" s="66" t="s">
        <v>2805</v>
      </c>
      <c r="C2334" s="37" t="s">
        <v>737</v>
      </c>
      <c r="D2334" s="34">
        <v>2</v>
      </c>
      <c r="E2334" s="34">
        <v>240</v>
      </c>
      <c r="F2334" s="34">
        <v>96.5</v>
      </c>
      <c r="G2334" s="32" t="s">
        <v>388</v>
      </c>
      <c r="H2334" s="32" t="s">
        <v>389</v>
      </c>
      <c r="I2334" s="48"/>
      <c r="J2334" s="34">
        <v>0.1</v>
      </c>
      <c r="K2334" s="34"/>
      <c r="L2334" s="34"/>
      <c r="M2334" s="34">
        <v>100</v>
      </c>
      <c r="N2334" s="34">
        <v>360</v>
      </c>
      <c r="O2334" s="34">
        <v>400</v>
      </c>
      <c r="P2334" s="92">
        <v>0.2</v>
      </c>
      <c r="Q2334" s="92">
        <v>0.4</v>
      </c>
      <c r="R2334" s="92">
        <v>0.6</v>
      </c>
      <c r="S2334" s="92">
        <v>1</v>
      </c>
      <c r="T2334" s="92">
        <v>1.5</v>
      </c>
      <c r="U2334" s="92">
        <v>2</v>
      </c>
      <c r="V2334" s="92">
        <v>91.4</v>
      </c>
      <c r="W2334" s="92">
        <v>94.6</v>
      </c>
      <c r="X2334" s="92">
        <v>95.7</v>
      </c>
      <c r="Y2334" s="92">
        <v>96.3</v>
      </c>
      <c r="Z2334" s="92">
        <v>96.4</v>
      </c>
      <c r="AA2334" s="92">
        <v>96.1</v>
      </c>
      <c r="AB2334" s="92">
        <v>96</v>
      </c>
      <c r="AC2334" s="92">
        <v>92.9</v>
      </c>
      <c r="AD2334" s="92">
        <v>96.1</v>
      </c>
      <c r="AE2334" s="92">
        <v>96.8</v>
      </c>
      <c r="AF2334" s="92">
        <v>97.1</v>
      </c>
      <c r="AG2334" s="92">
        <v>97.1</v>
      </c>
      <c r="AH2334" s="92">
        <v>96.9</v>
      </c>
      <c r="AI2334" s="92">
        <v>96.9</v>
      </c>
      <c r="AJ2334" s="92">
        <v>92.3</v>
      </c>
      <c r="AK2334" s="92">
        <v>95.8</v>
      </c>
      <c r="AL2334" s="92">
        <v>96.6</v>
      </c>
      <c r="AM2334" s="92">
        <v>96.9</v>
      </c>
      <c r="AN2334" s="92">
        <v>97</v>
      </c>
      <c r="AO2334" s="92">
        <v>96.8</v>
      </c>
      <c r="AP2334" s="92">
        <v>96.7</v>
      </c>
      <c r="AQ2334" s="39"/>
      <c r="AR2334" s="61"/>
    </row>
    <row r="2335" spans="1:44" s="105" customFormat="1" ht="45">
      <c r="A2335" s="66" t="s">
        <v>4377</v>
      </c>
      <c r="B2335" s="66" t="s">
        <v>2806</v>
      </c>
      <c r="C2335" s="37" t="s">
        <v>738</v>
      </c>
      <c r="D2335" s="34">
        <v>2</v>
      </c>
      <c r="E2335" s="34">
        <v>277</v>
      </c>
      <c r="F2335" s="34">
        <v>96.5</v>
      </c>
      <c r="G2335" s="32" t="s">
        <v>388</v>
      </c>
      <c r="H2335" s="32" t="s">
        <v>389</v>
      </c>
      <c r="I2335" s="48"/>
      <c r="J2335" s="34">
        <v>0.14000000000000001</v>
      </c>
      <c r="K2335" s="34"/>
      <c r="L2335" s="34"/>
      <c r="M2335" s="34">
        <v>100</v>
      </c>
      <c r="N2335" s="34">
        <v>360</v>
      </c>
      <c r="O2335" s="34">
        <v>400</v>
      </c>
      <c r="P2335" s="92">
        <v>0.2</v>
      </c>
      <c r="Q2335" s="92">
        <v>0.4</v>
      </c>
      <c r="R2335" s="92">
        <v>0.6</v>
      </c>
      <c r="S2335" s="92">
        <v>1</v>
      </c>
      <c r="T2335" s="92">
        <v>1.5</v>
      </c>
      <c r="U2335" s="92">
        <v>2</v>
      </c>
      <c r="V2335" s="92">
        <v>89.3</v>
      </c>
      <c r="W2335" s="92">
        <v>93.7</v>
      </c>
      <c r="X2335" s="92">
        <v>95.1</v>
      </c>
      <c r="Y2335" s="92">
        <v>96</v>
      </c>
      <c r="Z2335" s="92">
        <v>96.3</v>
      </c>
      <c r="AA2335" s="92">
        <v>96.1</v>
      </c>
      <c r="AB2335" s="92">
        <v>95.7</v>
      </c>
      <c r="AC2335" s="92">
        <v>91.1</v>
      </c>
      <c r="AD2335" s="92">
        <v>94.8</v>
      </c>
      <c r="AE2335" s="92">
        <v>95.9</v>
      </c>
      <c r="AF2335" s="92">
        <v>96.5</v>
      </c>
      <c r="AG2335" s="92">
        <v>96.8</v>
      </c>
      <c r="AH2335" s="92">
        <v>96.8</v>
      </c>
      <c r="AI2335" s="92">
        <v>96.3</v>
      </c>
      <c r="AJ2335" s="92">
        <v>92.9</v>
      </c>
      <c r="AK2335" s="92">
        <v>96.1</v>
      </c>
      <c r="AL2335" s="92">
        <v>96.9</v>
      </c>
      <c r="AM2335" s="92">
        <v>97.3</v>
      </c>
      <c r="AN2335" s="92">
        <v>97.4</v>
      </c>
      <c r="AO2335" s="92">
        <v>97.3</v>
      </c>
      <c r="AP2335" s="92">
        <v>97.1</v>
      </c>
      <c r="AQ2335" s="39"/>
      <c r="AR2335" s="61"/>
    </row>
    <row r="2336" spans="1:44" s="105" customFormat="1" ht="45">
      <c r="A2336" s="66" t="s">
        <v>4377</v>
      </c>
      <c r="B2336" s="66" t="s">
        <v>2807</v>
      </c>
      <c r="C2336" s="37" t="s">
        <v>741</v>
      </c>
      <c r="D2336" s="34">
        <v>2.5</v>
      </c>
      <c r="E2336" s="34">
        <v>208</v>
      </c>
      <c r="F2336" s="34">
        <v>95.5</v>
      </c>
      <c r="G2336" s="32" t="s">
        <v>388</v>
      </c>
      <c r="H2336" s="32" t="s">
        <v>389</v>
      </c>
      <c r="I2336" s="48"/>
      <c r="J2336" s="34">
        <v>0.1</v>
      </c>
      <c r="K2336" s="34"/>
      <c r="L2336" s="34"/>
      <c r="M2336" s="34">
        <v>100</v>
      </c>
      <c r="N2336" s="34">
        <v>360</v>
      </c>
      <c r="O2336" s="34">
        <v>450</v>
      </c>
      <c r="P2336" s="92">
        <v>0.25</v>
      </c>
      <c r="Q2336" s="92">
        <v>0.5</v>
      </c>
      <c r="R2336" s="92">
        <v>0.75</v>
      </c>
      <c r="S2336" s="92">
        <v>1.25</v>
      </c>
      <c r="T2336" s="92">
        <v>1.88</v>
      </c>
      <c r="U2336" s="92">
        <v>2.5</v>
      </c>
      <c r="V2336" s="92">
        <v>90.2</v>
      </c>
      <c r="W2336" s="92">
        <v>93.3</v>
      </c>
      <c r="X2336" s="92">
        <v>94.6</v>
      </c>
      <c r="Y2336" s="92">
        <v>95.4</v>
      </c>
      <c r="Z2336" s="92">
        <v>95.4</v>
      </c>
      <c r="AA2336" s="92">
        <v>95</v>
      </c>
      <c r="AB2336" s="92">
        <v>95</v>
      </c>
      <c r="AC2336" s="92">
        <v>91.8</v>
      </c>
      <c r="AD2336" s="92">
        <v>94.3</v>
      </c>
      <c r="AE2336" s="92">
        <v>95.6</v>
      </c>
      <c r="AF2336" s="92">
        <v>96.2</v>
      </c>
      <c r="AG2336" s="92">
        <v>96</v>
      </c>
      <c r="AH2336" s="92">
        <v>95.6</v>
      </c>
      <c r="AI2336" s="92">
        <v>95.7</v>
      </c>
      <c r="AJ2336" s="92">
        <v>90.7</v>
      </c>
      <c r="AK2336" s="92">
        <v>93.7</v>
      </c>
      <c r="AL2336" s="92">
        <v>94.9</v>
      </c>
      <c r="AM2336" s="92">
        <v>95.8</v>
      </c>
      <c r="AN2336" s="92">
        <v>95.6</v>
      </c>
      <c r="AO2336" s="92">
        <v>95.2</v>
      </c>
      <c r="AP2336" s="92">
        <v>95.3</v>
      </c>
      <c r="AQ2336" s="39"/>
      <c r="AR2336" s="61"/>
    </row>
    <row r="2337" spans="1:44" s="105" customFormat="1" ht="45">
      <c r="A2337" s="66" t="s">
        <v>4377</v>
      </c>
      <c r="B2337" s="66" t="s">
        <v>2808</v>
      </c>
      <c r="C2337" s="37" t="s">
        <v>742</v>
      </c>
      <c r="D2337" s="34">
        <v>2.5</v>
      </c>
      <c r="E2337" s="34">
        <v>240</v>
      </c>
      <c r="F2337" s="34">
        <v>95.5</v>
      </c>
      <c r="G2337" s="32" t="s">
        <v>388</v>
      </c>
      <c r="H2337" s="32" t="s">
        <v>389</v>
      </c>
      <c r="I2337" s="48"/>
      <c r="J2337" s="34">
        <v>0.13</v>
      </c>
      <c r="K2337" s="34"/>
      <c r="L2337" s="34"/>
      <c r="M2337" s="34">
        <v>100</v>
      </c>
      <c r="N2337" s="34">
        <v>360</v>
      </c>
      <c r="O2337" s="34">
        <v>450</v>
      </c>
      <c r="P2337" s="92">
        <v>0.25</v>
      </c>
      <c r="Q2337" s="92">
        <v>0.5</v>
      </c>
      <c r="R2337" s="92">
        <v>0.75</v>
      </c>
      <c r="S2337" s="92">
        <v>1.25</v>
      </c>
      <c r="T2337" s="92">
        <v>1.88</v>
      </c>
      <c r="U2337" s="92">
        <v>2.5</v>
      </c>
      <c r="V2337" s="92">
        <v>90.2</v>
      </c>
      <c r="W2337" s="92">
        <v>93</v>
      </c>
      <c r="X2337" s="92">
        <v>94.5</v>
      </c>
      <c r="Y2337" s="92">
        <v>95.6</v>
      </c>
      <c r="Z2337" s="92">
        <v>95.4</v>
      </c>
      <c r="AA2337" s="92">
        <v>95</v>
      </c>
      <c r="AB2337" s="92">
        <v>95</v>
      </c>
      <c r="AC2337" s="92">
        <v>91.4</v>
      </c>
      <c r="AD2337" s="92">
        <v>94.1</v>
      </c>
      <c r="AE2337" s="92">
        <v>95.7</v>
      </c>
      <c r="AF2337" s="92">
        <v>96.3</v>
      </c>
      <c r="AG2337" s="92">
        <v>96</v>
      </c>
      <c r="AH2337" s="92">
        <v>95.7</v>
      </c>
      <c r="AI2337" s="92">
        <v>95.8</v>
      </c>
      <c r="AJ2337" s="92">
        <v>90.8</v>
      </c>
      <c r="AK2337" s="92">
        <v>93.2</v>
      </c>
      <c r="AL2337" s="92">
        <v>95</v>
      </c>
      <c r="AM2337" s="92">
        <v>95.8</v>
      </c>
      <c r="AN2337" s="92">
        <v>95.7</v>
      </c>
      <c r="AO2337" s="92">
        <v>95.5</v>
      </c>
      <c r="AP2337" s="92">
        <v>95.3</v>
      </c>
      <c r="AQ2337" s="39"/>
      <c r="AR2337" s="61"/>
    </row>
    <row r="2338" spans="1:44" s="105" customFormat="1" ht="45">
      <c r="A2338" s="66" t="s">
        <v>4377</v>
      </c>
      <c r="B2338" s="66" t="s">
        <v>2809</v>
      </c>
      <c r="C2338" s="37" t="s">
        <v>741</v>
      </c>
      <c r="D2338" s="34">
        <v>2.5</v>
      </c>
      <c r="E2338" s="34">
        <v>208</v>
      </c>
      <c r="F2338" s="34">
        <v>96.5</v>
      </c>
      <c r="G2338" s="32" t="s">
        <v>388</v>
      </c>
      <c r="H2338" s="32" t="s">
        <v>389</v>
      </c>
      <c r="I2338" s="48"/>
      <c r="J2338" s="34">
        <v>0.1</v>
      </c>
      <c r="K2338" s="34"/>
      <c r="L2338" s="34"/>
      <c r="M2338" s="34">
        <v>100</v>
      </c>
      <c r="N2338" s="34">
        <v>360</v>
      </c>
      <c r="O2338" s="34">
        <v>400</v>
      </c>
      <c r="P2338" s="92">
        <v>0.25</v>
      </c>
      <c r="Q2338" s="92">
        <v>0.5</v>
      </c>
      <c r="R2338" s="92">
        <v>0.75</v>
      </c>
      <c r="S2338" s="92">
        <v>1.25</v>
      </c>
      <c r="T2338" s="92">
        <v>1.88</v>
      </c>
      <c r="U2338" s="92">
        <v>2.5</v>
      </c>
      <c r="V2338" s="92">
        <v>92.3</v>
      </c>
      <c r="W2338" s="92">
        <v>95.4</v>
      </c>
      <c r="X2338" s="92">
        <v>96.2</v>
      </c>
      <c r="Y2338" s="92">
        <v>96.5</v>
      </c>
      <c r="Z2338" s="92">
        <v>96.2</v>
      </c>
      <c r="AA2338" s="92">
        <v>95.8</v>
      </c>
      <c r="AB2338" s="92">
        <v>96</v>
      </c>
      <c r="AC2338" s="92">
        <v>93.9</v>
      </c>
      <c r="AD2338" s="92">
        <v>96.2</v>
      </c>
      <c r="AE2338" s="92">
        <v>96.8</v>
      </c>
      <c r="AF2338" s="92">
        <v>97</v>
      </c>
      <c r="AG2338" s="92">
        <v>96.8</v>
      </c>
      <c r="AH2338" s="92">
        <v>96.4</v>
      </c>
      <c r="AI2338" s="92">
        <v>96.7</v>
      </c>
      <c r="AJ2338" s="92">
        <v>92.7</v>
      </c>
      <c r="AK2338" s="92">
        <v>95.8</v>
      </c>
      <c r="AL2338" s="92">
        <v>96.5</v>
      </c>
      <c r="AM2338" s="92">
        <v>96.8</v>
      </c>
      <c r="AN2338" s="92">
        <v>96.6</v>
      </c>
      <c r="AO2338" s="92">
        <v>96.3</v>
      </c>
      <c r="AP2338" s="92">
        <v>96.4</v>
      </c>
      <c r="AQ2338" s="39"/>
      <c r="AR2338" s="61"/>
    </row>
    <row r="2339" spans="1:44" s="105" customFormat="1" ht="45">
      <c r="A2339" s="66" t="s">
        <v>4377</v>
      </c>
      <c r="B2339" s="66" t="s">
        <v>2810</v>
      </c>
      <c r="C2339" s="37" t="s">
        <v>722</v>
      </c>
      <c r="D2339" s="34">
        <v>2.8</v>
      </c>
      <c r="E2339" s="34">
        <v>240</v>
      </c>
      <c r="F2339" s="34">
        <v>96.5</v>
      </c>
      <c r="G2339" s="32" t="s">
        <v>388</v>
      </c>
      <c r="H2339" s="32" t="s">
        <v>389</v>
      </c>
      <c r="I2339" s="48"/>
      <c r="J2339" s="34">
        <v>0.15</v>
      </c>
      <c r="K2339" s="34"/>
      <c r="L2339" s="34"/>
      <c r="M2339" s="34">
        <v>100</v>
      </c>
      <c r="N2339" s="34">
        <v>360</v>
      </c>
      <c r="O2339" s="34">
        <v>400</v>
      </c>
      <c r="P2339" s="92">
        <v>0.28000000000000003</v>
      </c>
      <c r="Q2339" s="92">
        <v>0.56000000000000005</v>
      </c>
      <c r="R2339" s="92">
        <v>0.84</v>
      </c>
      <c r="S2339" s="92">
        <v>1.4</v>
      </c>
      <c r="T2339" s="92">
        <v>2.1</v>
      </c>
      <c r="U2339" s="92">
        <v>2.8</v>
      </c>
      <c r="V2339" s="92">
        <v>91</v>
      </c>
      <c r="W2339" s="92">
        <v>94.4</v>
      </c>
      <c r="X2339" s="92">
        <v>95.6</v>
      </c>
      <c r="Y2339" s="92">
        <v>96.4</v>
      </c>
      <c r="Z2339" s="92">
        <v>96.4</v>
      </c>
      <c r="AA2339" s="92">
        <v>96.1</v>
      </c>
      <c r="AB2339" s="92">
        <v>96</v>
      </c>
      <c r="AC2339" s="92">
        <v>94</v>
      </c>
      <c r="AD2339" s="92">
        <v>96.6</v>
      </c>
      <c r="AE2339" s="92">
        <v>97.1</v>
      </c>
      <c r="AF2339" s="92">
        <v>97.5</v>
      </c>
      <c r="AG2339" s="92">
        <v>97.4</v>
      </c>
      <c r="AH2339" s="92">
        <v>97</v>
      </c>
      <c r="AI2339" s="92">
        <v>97.2</v>
      </c>
      <c r="AJ2339" s="92">
        <v>93.3</v>
      </c>
      <c r="AK2339" s="92">
        <v>96.1</v>
      </c>
      <c r="AL2339" s="92">
        <v>96.8</v>
      </c>
      <c r="AM2339" s="92">
        <v>97.4</v>
      </c>
      <c r="AN2339" s="92">
        <v>97.3</v>
      </c>
      <c r="AO2339" s="92">
        <v>97</v>
      </c>
      <c r="AP2339" s="92">
        <v>97</v>
      </c>
      <c r="AQ2339" s="39"/>
      <c r="AR2339" s="61"/>
    </row>
    <row r="2340" spans="1:44" s="105" customFormat="1" ht="45">
      <c r="A2340" s="66" t="s">
        <v>4377</v>
      </c>
      <c r="B2340" s="66" t="s">
        <v>2811</v>
      </c>
      <c r="C2340" s="37" t="s">
        <v>723</v>
      </c>
      <c r="D2340" s="34">
        <v>2.8</v>
      </c>
      <c r="E2340" s="34">
        <v>277</v>
      </c>
      <c r="F2340" s="34">
        <v>96.5</v>
      </c>
      <c r="G2340" s="32" t="s">
        <v>388</v>
      </c>
      <c r="H2340" s="32" t="s">
        <v>389</v>
      </c>
      <c r="I2340" s="48"/>
      <c r="J2340" s="34">
        <v>0.19</v>
      </c>
      <c r="K2340" s="34"/>
      <c r="L2340" s="34"/>
      <c r="M2340" s="34">
        <v>100</v>
      </c>
      <c r="N2340" s="34">
        <v>360</v>
      </c>
      <c r="O2340" s="34">
        <v>400</v>
      </c>
      <c r="P2340" s="92">
        <v>0.28000000000000003</v>
      </c>
      <c r="Q2340" s="92">
        <v>0.56000000000000005</v>
      </c>
      <c r="R2340" s="92">
        <v>0.84</v>
      </c>
      <c r="S2340" s="92">
        <v>1.4</v>
      </c>
      <c r="T2340" s="92">
        <v>2.1</v>
      </c>
      <c r="U2340" s="92">
        <v>2.8</v>
      </c>
      <c r="V2340" s="92">
        <v>89.4</v>
      </c>
      <c r="W2340" s="92">
        <v>93.4</v>
      </c>
      <c r="X2340" s="92">
        <v>94.8</v>
      </c>
      <c r="Y2340" s="92">
        <v>95.9</v>
      </c>
      <c r="Z2340" s="92">
        <v>96.2</v>
      </c>
      <c r="AA2340" s="92">
        <v>96</v>
      </c>
      <c r="AB2340" s="92">
        <v>95.5</v>
      </c>
      <c r="AC2340" s="92">
        <v>91.6</v>
      </c>
      <c r="AD2340" s="92">
        <v>95.2</v>
      </c>
      <c r="AE2340" s="92">
        <v>96.3</v>
      </c>
      <c r="AF2340" s="92">
        <v>96.9</v>
      </c>
      <c r="AG2340" s="92">
        <v>97</v>
      </c>
      <c r="AH2340" s="92">
        <v>96.8</v>
      </c>
      <c r="AI2340" s="92">
        <v>96.6</v>
      </c>
      <c r="AJ2340" s="92">
        <v>94.1</v>
      </c>
      <c r="AK2340" s="92">
        <v>96.6</v>
      </c>
      <c r="AL2340" s="92">
        <v>97.3</v>
      </c>
      <c r="AM2340" s="92">
        <v>97.7</v>
      </c>
      <c r="AN2340" s="92">
        <v>97.6</v>
      </c>
      <c r="AO2340" s="92">
        <v>97.4</v>
      </c>
      <c r="AP2340" s="92">
        <v>97.4</v>
      </c>
      <c r="AQ2340" s="39"/>
      <c r="AR2340" s="61"/>
    </row>
    <row r="2341" spans="1:44" s="105" customFormat="1" ht="45">
      <c r="A2341" s="66" t="s">
        <v>4377</v>
      </c>
      <c r="B2341" s="66" t="s">
        <v>2812</v>
      </c>
      <c r="C2341" s="37" t="s">
        <v>724</v>
      </c>
      <c r="D2341" s="34">
        <v>3</v>
      </c>
      <c r="E2341" s="34">
        <v>208</v>
      </c>
      <c r="F2341" s="34">
        <v>95.5</v>
      </c>
      <c r="G2341" s="32" t="s">
        <v>388</v>
      </c>
      <c r="H2341" s="32" t="s">
        <v>389</v>
      </c>
      <c r="I2341" s="48"/>
      <c r="J2341" s="34">
        <v>0.1</v>
      </c>
      <c r="K2341" s="34"/>
      <c r="L2341" s="34"/>
      <c r="M2341" s="34">
        <v>100</v>
      </c>
      <c r="N2341" s="34">
        <v>360</v>
      </c>
      <c r="O2341" s="34">
        <v>450</v>
      </c>
      <c r="P2341" s="92">
        <v>0.3</v>
      </c>
      <c r="Q2341" s="92">
        <v>0.6</v>
      </c>
      <c r="R2341" s="92">
        <v>0.9</v>
      </c>
      <c r="S2341" s="92">
        <v>1.5</v>
      </c>
      <c r="T2341" s="92">
        <v>2.25</v>
      </c>
      <c r="U2341" s="92">
        <v>3</v>
      </c>
      <c r="V2341" s="92">
        <v>90.5</v>
      </c>
      <c r="W2341" s="92">
        <v>93.5</v>
      </c>
      <c r="X2341" s="92">
        <v>95.1</v>
      </c>
      <c r="Y2341" s="92">
        <v>95.5</v>
      </c>
      <c r="Z2341" s="92">
        <v>95.2</v>
      </c>
      <c r="AA2341" s="92">
        <v>95.1</v>
      </c>
      <c r="AB2341" s="92">
        <v>95</v>
      </c>
      <c r="AC2341" s="92">
        <v>91.2</v>
      </c>
      <c r="AD2341" s="92">
        <v>94.2</v>
      </c>
      <c r="AE2341" s="92">
        <v>95.5</v>
      </c>
      <c r="AF2341" s="92">
        <v>96.2</v>
      </c>
      <c r="AG2341" s="92">
        <v>95.9</v>
      </c>
      <c r="AH2341" s="92">
        <v>95.6</v>
      </c>
      <c r="AI2341" s="92">
        <v>95.6</v>
      </c>
      <c r="AJ2341" s="92">
        <v>90.2</v>
      </c>
      <c r="AK2341" s="92">
        <v>93.5</v>
      </c>
      <c r="AL2341" s="92">
        <v>95</v>
      </c>
      <c r="AM2341" s="92">
        <v>95.9</v>
      </c>
      <c r="AN2341" s="92">
        <v>95.7</v>
      </c>
      <c r="AO2341" s="92">
        <v>95.4</v>
      </c>
      <c r="AP2341" s="92">
        <v>95.3</v>
      </c>
      <c r="AQ2341" s="39"/>
      <c r="AR2341" s="61"/>
    </row>
    <row r="2342" spans="1:44" s="105" customFormat="1" ht="45">
      <c r="A2342" s="66" t="s">
        <v>4377</v>
      </c>
      <c r="B2342" s="66" t="s">
        <v>2813</v>
      </c>
      <c r="C2342" s="37" t="s">
        <v>722</v>
      </c>
      <c r="D2342" s="34">
        <v>3</v>
      </c>
      <c r="E2342" s="34">
        <v>240</v>
      </c>
      <c r="F2342" s="34">
        <v>95.5</v>
      </c>
      <c r="G2342" s="32" t="s">
        <v>388</v>
      </c>
      <c r="H2342" s="32" t="s">
        <v>389</v>
      </c>
      <c r="I2342" s="48"/>
      <c r="J2342" s="34">
        <v>0.14000000000000001</v>
      </c>
      <c r="K2342" s="34"/>
      <c r="L2342" s="34"/>
      <c r="M2342" s="34">
        <v>100</v>
      </c>
      <c r="N2342" s="34">
        <v>360</v>
      </c>
      <c r="O2342" s="34">
        <v>450</v>
      </c>
      <c r="P2342" s="92">
        <v>0.3</v>
      </c>
      <c r="Q2342" s="92">
        <v>0.6</v>
      </c>
      <c r="R2342" s="92">
        <v>0.9</v>
      </c>
      <c r="S2342" s="92">
        <v>1.5</v>
      </c>
      <c r="T2342" s="92">
        <v>2.25</v>
      </c>
      <c r="U2342" s="92">
        <v>3</v>
      </c>
      <c r="V2342" s="92">
        <v>89.4</v>
      </c>
      <c r="W2342" s="92">
        <v>93.1</v>
      </c>
      <c r="X2342" s="92">
        <v>94.8</v>
      </c>
      <c r="Y2342" s="92">
        <v>95.6</v>
      </c>
      <c r="Z2342" s="92">
        <v>95.4</v>
      </c>
      <c r="AA2342" s="92">
        <v>94.9</v>
      </c>
      <c r="AB2342" s="92">
        <v>95</v>
      </c>
      <c r="AC2342" s="92">
        <v>91.1</v>
      </c>
      <c r="AD2342" s="92">
        <v>94.2</v>
      </c>
      <c r="AE2342" s="92">
        <v>95.7</v>
      </c>
      <c r="AF2342" s="92">
        <v>96.4</v>
      </c>
      <c r="AG2342" s="92">
        <v>96</v>
      </c>
      <c r="AH2342" s="92">
        <v>95.5</v>
      </c>
      <c r="AI2342" s="92">
        <v>95.8</v>
      </c>
      <c r="AJ2342" s="92">
        <v>90.4</v>
      </c>
      <c r="AK2342" s="92">
        <v>93.6</v>
      </c>
      <c r="AL2342" s="92">
        <v>95.2</v>
      </c>
      <c r="AM2342" s="92">
        <v>96.1</v>
      </c>
      <c r="AN2342" s="92">
        <v>95.7</v>
      </c>
      <c r="AO2342" s="92">
        <v>95.4</v>
      </c>
      <c r="AP2342" s="92">
        <v>95.4</v>
      </c>
      <c r="AQ2342" s="39"/>
      <c r="AR2342" s="61"/>
    </row>
    <row r="2343" spans="1:44" s="105" customFormat="1" ht="45">
      <c r="A2343" s="66" t="s">
        <v>4377</v>
      </c>
      <c r="B2343" s="66" t="s">
        <v>2814</v>
      </c>
      <c r="C2343" s="66" t="s">
        <v>529</v>
      </c>
      <c r="D2343" s="34">
        <v>3.6</v>
      </c>
      <c r="E2343" s="34">
        <v>208</v>
      </c>
      <c r="F2343" s="34">
        <v>97</v>
      </c>
      <c r="G2343" s="32" t="s">
        <v>388</v>
      </c>
      <c r="H2343" s="32" t="s">
        <v>389</v>
      </c>
      <c r="I2343" s="48"/>
      <c r="J2343" s="34">
        <v>2.2999999999999998</v>
      </c>
      <c r="K2343" s="34"/>
      <c r="L2343" s="34"/>
      <c r="M2343" s="34">
        <v>100</v>
      </c>
      <c r="N2343" s="34">
        <v>375</v>
      </c>
      <c r="O2343" s="34">
        <v>450</v>
      </c>
      <c r="P2343" s="92">
        <v>0.36</v>
      </c>
      <c r="Q2343" s="92">
        <v>0.72</v>
      </c>
      <c r="R2343" s="92">
        <v>1.08</v>
      </c>
      <c r="S2343" s="92">
        <v>1.8</v>
      </c>
      <c r="T2343" s="92">
        <v>2.7</v>
      </c>
      <c r="U2343" s="92">
        <v>3.6</v>
      </c>
      <c r="V2343" s="92">
        <v>91.9</v>
      </c>
      <c r="W2343" s="92">
        <v>94.6</v>
      </c>
      <c r="X2343" s="92">
        <v>95.5</v>
      </c>
      <c r="Y2343" s="92">
        <v>96.4</v>
      </c>
      <c r="Z2343" s="92">
        <v>96.5</v>
      </c>
      <c r="AA2343" s="92">
        <v>96.3</v>
      </c>
      <c r="AB2343" s="92">
        <v>96.1</v>
      </c>
      <c r="AC2343" s="92">
        <v>94.5</v>
      </c>
      <c r="AD2343" s="92">
        <v>96.7</v>
      </c>
      <c r="AE2343" s="92">
        <v>97.3</v>
      </c>
      <c r="AF2343" s="92">
        <v>97.6</v>
      </c>
      <c r="AG2343" s="92">
        <v>97.4</v>
      </c>
      <c r="AH2343" s="92">
        <v>97.2</v>
      </c>
      <c r="AI2343" s="92">
        <v>97.3</v>
      </c>
      <c r="AJ2343" s="92">
        <v>93</v>
      </c>
      <c r="AK2343" s="92">
        <v>96</v>
      </c>
      <c r="AL2343" s="92">
        <v>96.9</v>
      </c>
      <c r="AM2343" s="92">
        <v>97.3</v>
      </c>
      <c r="AN2343" s="92">
        <v>97.3</v>
      </c>
      <c r="AO2343" s="92">
        <v>97.1</v>
      </c>
      <c r="AP2343" s="92">
        <v>97</v>
      </c>
      <c r="AQ2343" s="39"/>
      <c r="AR2343" s="61"/>
    </row>
    <row r="2344" spans="1:44" s="105" customFormat="1" ht="45">
      <c r="A2344" s="66" t="s">
        <v>4377</v>
      </c>
      <c r="B2344" s="66" t="s">
        <v>2815</v>
      </c>
      <c r="C2344" s="66" t="s">
        <v>534</v>
      </c>
      <c r="D2344" s="34">
        <v>3.6</v>
      </c>
      <c r="E2344" s="34">
        <v>240</v>
      </c>
      <c r="F2344" s="34">
        <v>97</v>
      </c>
      <c r="G2344" s="32" t="s">
        <v>388</v>
      </c>
      <c r="H2344" s="32" t="s">
        <v>389</v>
      </c>
      <c r="I2344" s="48"/>
      <c r="J2344" s="34">
        <v>0.31</v>
      </c>
      <c r="K2344" s="34"/>
      <c r="L2344" s="34"/>
      <c r="M2344" s="34">
        <v>100</v>
      </c>
      <c r="N2344" s="34">
        <v>375</v>
      </c>
      <c r="O2344" s="34">
        <v>450</v>
      </c>
      <c r="P2344" s="92">
        <v>0.36</v>
      </c>
      <c r="Q2344" s="92">
        <v>0.72</v>
      </c>
      <c r="R2344" s="92">
        <v>1.08</v>
      </c>
      <c r="S2344" s="92">
        <v>1.8</v>
      </c>
      <c r="T2344" s="92">
        <v>2.7</v>
      </c>
      <c r="U2344" s="92">
        <v>3.6</v>
      </c>
      <c r="V2344" s="92">
        <v>92.4</v>
      </c>
      <c r="W2344" s="92">
        <v>94.6</v>
      </c>
      <c r="X2344" s="92">
        <v>95.5</v>
      </c>
      <c r="Y2344" s="92">
        <v>96.5</v>
      </c>
      <c r="Z2344" s="92">
        <v>96.7</v>
      </c>
      <c r="AA2344" s="92">
        <v>96.7</v>
      </c>
      <c r="AB2344" s="92">
        <v>96.2</v>
      </c>
      <c r="AC2344" s="92">
        <v>95.3</v>
      </c>
      <c r="AD2344" s="92">
        <v>97.1</v>
      </c>
      <c r="AE2344" s="92">
        <v>97.5</v>
      </c>
      <c r="AF2344" s="92">
        <v>97.8</v>
      </c>
      <c r="AG2344" s="92">
        <v>97.7</v>
      </c>
      <c r="AH2344" s="92">
        <v>97.5</v>
      </c>
      <c r="AI2344" s="92">
        <v>97.6</v>
      </c>
      <c r="AJ2344" s="92">
        <v>94.2</v>
      </c>
      <c r="AK2344" s="92">
        <v>96.5</v>
      </c>
      <c r="AL2344" s="92">
        <v>97.1</v>
      </c>
      <c r="AM2344" s="92">
        <v>97.5</v>
      </c>
      <c r="AN2344" s="92">
        <v>97.6</v>
      </c>
      <c r="AO2344" s="92">
        <v>97.4</v>
      </c>
      <c r="AP2344" s="92">
        <v>97.3</v>
      </c>
      <c r="AQ2344" s="39"/>
      <c r="AR2344" s="61"/>
    </row>
    <row r="2345" spans="1:44" s="105" customFormat="1" ht="45">
      <c r="A2345" s="66" t="s">
        <v>4377</v>
      </c>
      <c r="B2345" s="66" t="s">
        <v>2816</v>
      </c>
      <c r="C2345" s="66" t="s">
        <v>539</v>
      </c>
      <c r="D2345" s="34">
        <v>3.6</v>
      </c>
      <c r="E2345" s="34">
        <v>277</v>
      </c>
      <c r="F2345" s="34">
        <v>97</v>
      </c>
      <c r="G2345" s="32" t="s">
        <v>388</v>
      </c>
      <c r="H2345" s="32" t="s">
        <v>389</v>
      </c>
      <c r="I2345" s="48"/>
      <c r="J2345" s="34">
        <v>0.4</v>
      </c>
      <c r="K2345" s="34"/>
      <c r="L2345" s="34"/>
      <c r="M2345" s="34">
        <v>100</v>
      </c>
      <c r="N2345" s="34">
        <v>375</v>
      </c>
      <c r="O2345" s="34">
        <v>450</v>
      </c>
      <c r="P2345" s="92">
        <v>0.36</v>
      </c>
      <c r="Q2345" s="92">
        <v>0.72</v>
      </c>
      <c r="R2345" s="92">
        <v>1.08</v>
      </c>
      <c r="S2345" s="92">
        <v>1.8</v>
      </c>
      <c r="T2345" s="92">
        <v>2.7</v>
      </c>
      <c r="U2345" s="92">
        <v>3.6</v>
      </c>
      <c r="V2345" s="92">
        <v>91.2</v>
      </c>
      <c r="W2345" s="92">
        <v>93.9</v>
      </c>
      <c r="X2345" s="92">
        <v>94.7</v>
      </c>
      <c r="Y2345" s="92">
        <v>96.1</v>
      </c>
      <c r="Z2345" s="92">
        <v>96.6</v>
      </c>
      <c r="AA2345" s="92">
        <v>96.6</v>
      </c>
      <c r="AB2345" s="92">
        <v>95.9</v>
      </c>
      <c r="AC2345" s="92">
        <v>93.4</v>
      </c>
      <c r="AD2345" s="92">
        <v>96</v>
      </c>
      <c r="AE2345" s="92">
        <v>96.6</v>
      </c>
      <c r="AF2345" s="92">
        <v>97.4</v>
      </c>
      <c r="AG2345" s="92">
        <v>97.5</v>
      </c>
      <c r="AH2345" s="92">
        <v>97.5</v>
      </c>
      <c r="AI2345" s="92">
        <v>97.2</v>
      </c>
      <c r="AJ2345" s="92">
        <v>94.5</v>
      </c>
      <c r="AK2345" s="92">
        <v>96.8</v>
      </c>
      <c r="AL2345" s="92">
        <v>97.4</v>
      </c>
      <c r="AM2345" s="92">
        <v>97.9</v>
      </c>
      <c r="AN2345" s="92">
        <v>98</v>
      </c>
      <c r="AO2345" s="92">
        <v>97.9</v>
      </c>
      <c r="AP2345" s="92">
        <v>97.7</v>
      </c>
      <c r="AQ2345" s="39"/>
      <c r="AR2345" s="61"/>
    </row>
    <row r="2346" spans="1:44" s="105" customFormat="1" ht="45">
      <c r="A2346" s="66" t="s">
        <v>4377</v>
      </c>
      <c r="B2346" s="66" t="s">
        <v>2817</v>
      </c>
      <c r="C2346" s="66" t="s">
        <v>782</v>
      </c>
      <c r="D2346" s="34">
        <v>3.62</v>
      </c>
      <c r="E2346" s="34">
        <v>208</v>
      </c>
      <c r="F2346" s="34">
        <v>95.5</v>
      </c>
      <c r="G2346" s="32" t="s">
        <v>388</v>
      </c>
      <c r="H2346" s="32" t="s">
        <v>389</v>
      </c>
      <c r="I2346" s="48"/>
      <c r="J2346" s="34">
        <v>0.05</v>
      </c>
      <c r="K2346" s="34"/>
      <c r="L2346" s="34"/>
      <c r="M2346" s="34">
        <v>100</v>
      </c>
      <c r="N2346" s="34">
        <v>482</v>
      </c>
      <c r="O2346" s="34">
        <v>550</v>
      </c>
      <c r="P2346" s="92">
        <v>0.36</v>
      </c>
      <c r="Q2346" s="92">
        <v>0.72</v>
      </c>
      <c r="R2346" s="92">
        <v>1.08</v>
      </c>
      <c r="S2346" s="92">
        <v>1.81</v>
      </c>
      <c r="T2346" s="92">
        <v>2.71</v>
      </c>
      <c r="U2346" s="92">
        <v>3.62</v>
      </c>
      <c r="V2346" s="92">
        <v>88.8</v>
      </c>
      <c r="W2346" s="92">
        <v>91.7</v>
      </c>
      <c r="X2346" s="92">
        <v>93.1</v>
      </c>
      <c r="Y2346" s="92">
        <v>94.6</v>
      </c>
      <c r="Z2346" s="92">
        <v>95.2</v>
      </c>
      <c r="AA2346" s="92">
        <v>95.2</v>
      </c>
      <c r="AB2346" s="92">
        <v>94.4</v>
      </c>
      <c r="AC2346" s="92">
        <v>92.2</v>
      </c>
      <c r="AD2346" s="92">
        <v>95.7</v>
      </c>
      <c r="AE2346" s="92">
        <v>95.7</v>
      </c>
      <c r="AF2346" s="92">
        <v>96.5</v>
      </c>
      <c r="AG2346" s="92">
        <v>96.7</v>
      </c>
      <c r="AH2346" s="92">
        <v>96.7</v>
      </c>
      <c r="AI2346" s="92">
        <v>96.3</v>
      </c>
      <c r="AJ2346" s="92">
        <v>91.4</v>
      </c>
      <c r="AK2346" s="92">
        <v>94.3</v>
      </c>
      <c r="AL2346" s="92">
        <v>95.3</v>
      </c>
      <c r="AM2346" s="92">
        <v>96.2</v>
      </c>
      <c r="AN2346" s="92">
        <v>96.5</v>
      </c>
      <c r="AO2346" s="92">
        <v>96.6</v>
      </c>
      <c r="AP2346" s="92">
        <v>96</v>
      </c>
      <c r="AQ2346" s="39"/>
      <c r="AR2346" s="39">
        <v>43024</v>
      </c>
    </row>
    <row r="2347" spans="1:44" s="105" customFormat="1" ht="45">
      <c r="A2347" s="66" t="s">
        <v>4377</v>
      </c>
      <c r="B2347" s="66" t="s">
        <v>2818</v>
      </c>
      <c r="C2347" s="66" t="s">
        <v>711</v>
      </c>
      <c r="D2347" s="34">
        <v>4.05</v>
      </c>
      <c r="E2347" s="34">
        <v>240</v>
      </c>
      <c r="F2347" s="34">
        <v>96</v>
      </c>
      <c r="G2347" s="32" t="s">
        <v>388</v>
      </c>
      <c r="H2347" s="32" t="s">
        <v>389</v>
      </c>
      <c r="I2347" s="48"/>
      <c r="J2347" s="34">
        <v>0.05</v>
      </c>
      <c r="K2347" s="34"/>
      <c r="L2347" s="34"/>
      <c r="M2347" s="34">
        <v>100</v>
      </c>
      <c r="N2347" s="34">
        <v>482</v>
      </c>
      <c r="O2347" s="34">
        <v>550</v>
      </c>
      <c r="P2347" s="92">
        <v>0.4</v>
      </c>
      <c r="Q2347" s="92">
        <v>0.81</v>
      </c>
      <c r="R2347" s="92">
        <v>1.21</v>
      </c>
      <c r="S2347" s="92">
        <v>2.02</v>
      </c>
      <c r="T2347" s="92">
        <v>3.04</v>
      </c>
      <c r="U2347" s="92">
        <v>4.05</v>
      </c>
      <c r="V2347" s="92">
        <v>89.5</v>
      </c>
      <c r="W2347" s="92">
        <v>92.1</v>
      </c>
      <c r="X2347" s="92">
        <v>93.7</v>
      </c>
      <c r="Y2347" s="92">
        <v>95</v>
      </c>
      <c r="Z2347" s="92">
        <v>95.5</v>
      </c>
      <c r="AA2347" s="92">
        <v>95.6</v>
      </c>
      <c r="AB2347" s="92">
        <v>94.8</v>
      </c>
      <c r="AC2347" s="92">
        <v>93.1</v>
      </c>
      <c r="AD2347" s="92">
        <v>95.4</v>
      </c>
      <c r="AE2347" s="92">
        <v>96.2</v>
      </c>
      <c r="AF2347" s="92">
        <v>96.9</v>
      </c>
      <c r="AG2347" s="92">
        <v>97.1</v>
      </c>
      <c r="AH2347" s="92">
        <v>97.1</v>
      </c>
      <c r="AI2347" s="92">
        <v>96.7</v>
      </c>
      <c r="AJ2347" s="92">
        <v>92.3</v>
      </c>
      <c r="AK2347" s="92">
        <v>94.8</v>
      </c>
      <c r="AL2347" s="92">
        <v>95.9</v>
      </c>
      <c r="AM2347" s="92">
        <v>96.6</v>
      </c>
      <c r="AN2347" s="92">
        <v>96.9</v>
      </c>
      <c r="AO2347" s="92">
        <v>97</v>
      </c>
      <c r="AP2347" s="92">
        <v>96.4</v>
      </c>
      <c r="AQ2347" s="39"/>
      <c r="AR2347" s="39">
        <v>43024</v>
      </c>
    </row>
    <row r="2348" spans="1:44" s="105" customFormat="1" ht="45">
      <c r="A2348" s="66" t="s">
        <v>4377</v>
      </c>
      <c r="B2348" s="66" t="s">
        <v>2819</v>
      </c>
      <c r="C2348" s="66" t="s">
        <v>712</v>
      </c>
      <c r="D2348" s="34">
        <v>4.0599999999999996</v>
      </c>
      <c r="E2348" s="34">
        <v>277</v>
      </c>
      <c r="F2348" s="34">
        <v>96</v>
      </c>
      <c r="G2348" s="32" t="s">
        <v>388</v>
      </c>
      <c r="H2348" s="32" t="s">
        <v>389</v>
      </c>
      <c r="I2348" s="48"/>
      <c r="J2348" s="34">
        <v>0.05</v>
      </c>
      <c r="K2348" s="34"/>
      <c r="L2348" s="34"/>
      <c r="M2348" s="34">
        <v>100</v>
      </c>
      <c r="N2348" s="34">
        <v>482</v>
      </c>
      <c r="O2348" s="34">
        <v>550</v>
      </c>
      <c r="P2348" s="92">
        <v>0.41</v>
      </c>
      <c r="Q2348" s="92">
        <v>0.81</v>
      </c>
      <c r="R2348" s="92">
        <v>1.22</v>
      </c>
      <c r="S2348" s="92">
        <v>2.0299999999999998</v>
      </c>
      <c r="T2348" s="92">
        <v>3.04</v>
      </c>
      <c r="U2348" s="92">
        <v>4.0599999999999996</v>
      </c>
      <c r="V2348" s="92">
        <v>88.3</v>
      </c>
      <c r="W2348" s="92">
        <v>91.5</v>
      </c>
      <c r="X2348" s="92">
        <v>93.1</v>
      </c>
      <c r="Y2348" s="92">
        <v>94.6</v>
      </c>
      <c r="Z2348" s="92">
        <v>95.3</v>
      </c>
      <c r="AA2348" s="92">
        <v>95.5</v>
      </c>
      <c r="AB2348" s="92">
        <v>94.4</v>
      </c>
      <c r="AC2348" s="92">
        <v>93.6</v>
      </c>
      <c r="AD2348" s="92">
        <v>95.7</v>
      </c>
      <c r="AE2348" s="92">
        <v>96.6</v>
      </c>
      <c r="AF2348" s="92">
        <v>95.3</v>
      </c>
      <c r="AG2348" s="92">
        <v>97.4</v>
      </c>
      <c r="AH2348" s="92">
        <v>97.4</v>
      </c>
      <c r="AI2348" s="92">
        <v>96.6</v>
      </c>
      <c r="AJ2348" s="92">
        <v>92.7</v>
      </c>
      <c r="AK2348" s="92">
        <v>95.1</v>
      </c>
      <c r="AL2348" s="92">
        <v>96.3</v>
      </c>
      <c r="AM2348" s="92">
        <v>96.9</v>
      </c>
      <c r="AN2348" s="92">
        <v>97.2</v>
      </c>
      <c r="AO2348" s="92">
        <v>97.3</v>
      </c>
      <c r="AP2348" s="92">
        <v>96.8</v>
      </c>
      <c r="AQ2348" s="39"/>
      <c r="AR2348" s="39">
        <v>43024</v>
      </c>
    </row>
    <row r="2349" spans="1:44" s="105" customFormat="1" ht="45">
      <c r="A2349" s="66" t="s">
        <v>4377</v>
      </c>
      <c r="B2349" s="66" t="s">
        <v>2820</v>
      </c>
      <c r="C2349" s="66" t="s">
        <v>530</v>
      </c>
      <c r="D2349" s="34">
        <v>4.2</v>
      </c>
      <c r="E2349" s="34">
        <v>208</v>
      </c>
      <c r="F2349" s="34">
        <v>97</v>
      </c>
      <c r="G2349" s="32" t="s">
        <v>388</v>
      </c>
      <c r="H2349" s="32" t="s">
        <v>389</v>
      </c>
      <c r="I2349" s="48"/>
      <c r="J2349" s="34">
        <v>0.25</v>
      </c>
      <c r="K2349" s="34"/>
      <c r="L2349" s="34"/>
      <c r="M2349" s="34">
        <v>100</v>
      </c>
      <c r="N2349" s="34">
        <v>375</v>
      </c>
      <c r="O2349" s="34">
        <v>450</v>
      </c>
      <c r="P2349" s="92">
        <v>0.42</v>
      </c>
      <c r="Q2349" s="92">
        <v>0.84</v>
      </c>
      <c r="R2349" s="92">
        <v>1.26</v>
      </c>
      <c r="S2349" s="92">
        <v>2.1</v>
      </c>
      <c r="T2349" s="92">
        <v>3.15</v>
      </c>
      <c r="U2349" s="92">
        <v>4.2</v>
      </c>
      <c r="V2349" s="92">
        <v>91.6</v>
      </c>
      <c r="W2349" s="92">
        <v>94.4</v>
      </c>
      <c r="X2349" s="92">
        <v>95.5</v>
      </c>
      <c r="Y2349" s="92">
        <v>96.6</v>
      </c>
      <c r="Z2349" s="92">
        <v>96.8</v>
      </c>
      <c r="AA2349" s="92">
        <v>96.7</v>
      </c>
      <c r="AB2349" s="92">
        <v>96.3</v>
      </c>
      <c r="AC2349" s="92">
        <v>94.1</v>
      </c>
      <c r="AD2349" s="92">
        <v>96.5</v>
      </c>
      <c r="AE2349" s="92">
        <v>97.1</v>
      </c>
      <c r="AF2349" s="92">
        <v>97.3</v>
      </c>
      <c r="AG2349" s="92">
        <v>97.1</v>
      </c>
      <c r="AH2349" s="92">
        <v>96.7</v>
      </c>
      <c r="AI2349" s="92">
        <v>97</v>
      </c>
      <c r="AJ2349" s="92">
        <v>93.6</v>
      </c>
      <c r="AK2349" s="92">
        <v>96.2</v>
      </c>
      <c r="AL2349" s="92">
        <v>96.8</v>
      </c>
      <c r="AM2349" s="92">
        <v>97.2</v>
      </c>
      <c r="AN2349" s="92">
        <v>97.5</v>
      </c>
      <c r="AO2349" s="92">
        <v>97.1</v>
      </c>
      <c r="AP2349" s="92">
        <v>97.1</v>
      </c>
      <c r="AQ2349" s="39"/>
      <c r="AR2349" s="61"/>
    </row>
    <row r="2350" spans="1:44" s="105" customFormat="1" ht="48" customHeight="1">
      <c r="A2350" s="66" t="s">
        <v>4377</v>
      </c>
      <c r="B2350" s="66" t="s">
        <v>2821</v>
      </c>
      <c r="C2350" s="66" t="s">
        <v>535</v>
      </c>
      <c r="D2350" s="34">
        <v>4.2</v>
      </c>
      <c r="E2350" s="34">
        <v>240</v>
      </c>
      <c r="F2350" s="34">
        <v>97</v>
      </c>
      <c r="G2350" s="32" t="s">
        <v>388</v>
      </c>
      <c r="H2350" s="32" t="s">
        <v>389</v>
      </c>
      <c r="I2350" s="48"/>
      <c r="J2350" s="34">
        <v>0.33</v>
      </c>
      <c r="K2350" s="34"/>
      <c r="L2350" s="34"/>
      <c r="M2350" s="34">
        <v>100</v>
      </c>
      <c r="N2350" s="34">
        <v>375</v>
      </c>
      <c r="O2350" s="34">
        <v>450</v>
      </c>
      <c r="P2350" s="92">
        <v>0.42</v>
      </c>
      <c r="Q2350" s="92">
        <v>0.84</v>
      </c>
      <c r="R2350" s="92">
        <v>1.26</v>
      </c>
      <c r="S2350" s="92">
        <v>2.1</v>
      </c>
      <c r="T2350" s="92">
        <v>3.15</v>
      </c>
      <c r="U2350" s="92">
        <v>4.2</v>
      </c>
      <c r="V2350" s="92">
        <v>92.4</v>
      </c>
      <c r="W2350" s="92">
        <v>94.6</v>
      </c>
      <c r="X2350" s="92">
        <v>95.5</v>
      </c>
      <c r="Y2350" s="92">
        <v>96.5</v>
      </c>
      <c r="Z2350" s="92">
        <v>96.7</v>
      </c>
      <c r="AA2350" s="92">
        <v>96.7</v>
      </c>
      <c r="AB2350" s="92">
        <v>96.2</v>
      </c>
      <c r="AC2350" s="92">
        <v>95.3</v>
      </c>
      <c r="AD2350" s="92">
        <v>97.1</v>
      </c>
      <c r="AE2350" s="92">
        <v>97.5</v>
      </c>
      <c r="AF2350" s="92">
        <v>97.8</v>
      </c>
      <c r="AG2350" s="92">
        <v>97.7</v>
      </c>
      <c r="AH2350" s="92">
        <v>97.5</v>
      </c>
      <c r="AI2350" s="92">
        <v>97.6</v>
      </c>
      <c r="AJ2350" s="92">
        <v>94.2</v>
      </c>
      <c r="AK2350" s="92">
        <v>96.5</v>
      </c>
      <c r="AL2350" s="92">
        <v>97.1</v>
      </c>
      <c r="AM2350" s="92">
        <v>97.5</v>
      </c>
      <c r="AN2350" s="92">
        <v>97.6</v>
      </c>
      <c r="AO2350" s="92">
        <v>97.4</v>
      </c>
      <c r="AP2350" s="92">
        <v>97.3</v>
      </c>
      <c r="AQ2350" s="39"/>
      <c r="AR2350" s="61"/>
    </row>
    <row r="2351" spans="1:44" s="105" customFormat="1" ht="45">
      <c r="A2351" s="66" t="s">
        <v>4377</v>
      </c>
      <c r="B2351" s="66" t="s">
        <v>2822</v>
      </c>
      <c r="C2351" s="66" t="s">
        <v>540</v>
      </c>
      <c r="D2351" s="34">
        <v>4.2</v>
      </c>
      <c r="E2351" s="34">
        <v>277</v>
      </c>
      <c r="F2351" s="34">
        <v>97</v>
      </c>
      <c r="G2351" s="32" t="s">
        <v>388</v>
      </c>
      <c r="H2351" s="32" t="s">
        <v>389</v>
      </c>
      <c r="I2351" s="48"/>
      <c r="J2351" s="34">
        <v>0.4</v>
      </c>
      <c r="K2351" s="34"/>
      <c r="L2351" s="34"/>
      <c r="M2351" s="34">
        <v>100</v>
      </c>
      <c r="N2351" s="34">
        <v>375</v>
      </c>
      <c r="O2351" s="34">
        <v>450</v>
      </c>
      <c r="P2351" s="92">
        <v>0.42</v>
      </c>
      <c r="Q2351" s="92">
        <v>0.84</v>
      </c>
      <c r="R2351" s="92">
        <v>1.26</v>
      </c>
      <c r="S2351" s="92">
        <v>2.1</v>
      </c>
      <c r="T2351" s="92">
        <v>3.15</v>
      </c>
      <c r="U2351" s="92">
        <v>4.2</v>
      </c>
      <c r="V2351" s="92">
        <v>91.4</v>
      </c>
      <c r="W2351" s="92">
        <v>94.4</v>
      </c>
      <c r="X2351" s="92">
        <v>96</v>
      </c>
      <c r="Y2351" s="92">
        <v>96.6</v>
      </c>
      <c r="Z2351" s="92">
        <v>96.8</v>
      </c>
      <c r="AA2351" s="92">
        <v>96.6</v>
      </c>
      <c r="AB2351" s="92">
        <v>96.3</v>
      </c>
      <c r="AC2351" s="92">
        <v>92.1</v>
      </c>
      <c r="AD2351" s="92">
        <v>95.2</v>
      </c>
      <c r="AE2351" s="92">
        <v>96.3</v>
      </c>
      <c r="AF2351" s="92">
        <v>97.3</v>
      </c>
      <c r="AG2351" s="92">
        <v>97.6</v>
      </c>
      <c r="AH2351" s="92">
        <v>97.1</v>
      </c>
      <c r="AI2351" s="92">
        <v>97</v>
      </c>
      <c r="AJ2351" s="92">
        <v>93.6</v>
      </c>
      <c r="AK2351" s="92">
        <v>96.3</v>
      </c>
      <c r="AL2351" s="92">
        <v>97.2</v>
      </c>
      <c r="AM2351" s="92">
        <v>97.6</v>
      </c>
      <c r="AN2351" s="92">
        <v>97.6</v>
      </c>
      <c r="AO2351" s="92">
        <v>97.6</v>
      </c>
      <c r="AP2351" s="92">
        <v>97.4</v>
      </c>
      <c r="AQ2351" s="39"/>
      <c r="AR2351" s="61"/>
    </row>
    <row r="2352" spans="1:44" s="105" customFormat="1" ht="45">
      <c r="A2352" s="66" t="s">
        <v>4377</v>
      </c>
      <c r="B2352" s="66" t="s">
        <v>2823</v>
      </c>
      <c r="C2352" s="66" t="s">
        <v>612</v>
      </c>
      <c r="D2352" s="34">
        <v>4.59</v>
      </c>
      <c r="E2352" s="34">
        <v>208</v>
      </c>
      <c r="F2352" s="34">
        <v>95.5</v>
      </c>
      <c r="G2352" s="32" t="s">
        <v>388</v>
      </c>
      <c r="H2352" s="32" t="s">
        <v>389</v>
      </c>
      <c r="I2352" s="48"/>
      <c r="J2352" s="34">
        <v>0.05</v>
      </c>
      <c r="K2352" s="34"/>
      <c r="L2352" s="34"/>
      <c r="M2352" s="34">
        <v>100</v>
      </c>
      <c r="N2352" s="34">
        <v>482</v>
      </c>
      <c r="O2352" s="34">
        <v>550</v>
      </c>
      <c r="P2352" s="92">
        <v>0.46</v>
      </c>
      <c r="Q2352" s="92">
        <v>0.92</v>
      </c>
      <c r="R2352" s="92">
        <v>1.38</v>
      </c>
      <c r="S2352" s="92">
        <v>2.2999999999999998</v>
      </c>
      <c r="T2352" s="92">
        <v>3.44</v>
      </c>
      <c r="U2352" s="92">
        <v>4.59</v>
      </c>
      <c r="V2352" s="92">
        <v>89.9</v>
      </c>
      <c r="W2352" s="92">
        <v>92.5</v>
      </c>
      <c r="X2352" s="92">
        <v>93.8</v>
      </c>
      <c r="Y2352" s="92">
        <v>94.9</v>
      </c>
      <c r="Z2352" s="92">
        <v>95.1</v>
      </c>
      <c r="AA2352" s="92">
        <v>95.1</v>
      </c>
      <c r="AB2352" s="92">
        <v>94.6</v>
      </c>
      <c r="AC2352" s="92">
        <v>93.2</v>
      </c>
      <c r="AD2352" s="92">
        <v>95.3</v>
      </c>
      <c r="AE2352" s="92">
        <v>96</v>
      </c>
      <c r="AF2352" s="92">
        <v>96.6</v>
      </c>
      <c r="AG2352" s="92">
        <v>96.7</v>
      </c>
      <c r="AH2352" s="92">
        <v>96.6</v>
      </c>
      <c r="AI2352" s="92">
        <v>96.4</v>
      </c>
      <c r="AJ2352" s="92">
        <v>92.5</v>
      </c>
      <c r="AK2352" s="92">
        <v>94.8</v>
      </c>
      <c r="AL2352" s="92">
        <v>95.7</v>
      </c>
      <c r="AM2352" s="92">
        <v>96.4</v>
      </c>
      <c r="AN2352" s="92">
        <v>96.6</v>
      </c>
      <c r="AO2352" s="92">
        <v>96.5</v>
      </c>
      <c r="AP2352" s="92">
        <v>96.2</v>
      </c>
      <c r="AQ2352" s="39"/>
      <c r="AR2352" s="39">
        <v>43024</v>
      </c>
    </row>
    <row r="2353" spans="1:44" s="105" customFormat="1" ht="45">
      <c r="A2353" s="66" t="s">
        <v>4377</v>
      </c>
      <c r="B2353" s="66" t="s">
        <v>2824</v>
      </c>
      <c r="C2353" s="66" t="s">
        <v>761</v>
      </c>
      <c r="D2353" s="34">
        <v>4.5999999999999996</v>
      </c>
      <c r="E2353" s="34">
        <v>208</v>
      </c>
      <c r="F2353" s="34">
        <v>97</v>
      </c>
      <c r="G2353" s="32" t="s">
        <v>388</v>
      </c>
      <c r="H2353" s="32" t="s">
        <v>389</v>
      </c>
      <c r="I2353" s="48"/>
      <c r="J2353" s="34">
        <v>0.26</v>
      </c>
      <c r="K2353" s="34"/>
      <c r="L2353" s="34"/>
      <c r="M2353" s="34">
        <v>100</v>
      </c>
      <c r="N2353" s="34">
        <v>375</v>
      </c>
      <c r="O2353" s="34">
        <v>450</v>
      </c>
      <c r="P2353" s="92">
        <v>0.46</v>
      </c>
      <c r="Q2353" s="92">
        <v>0.92</v>
      </c>
      <c r="R2353" s="92">
        <v>1.38</v>
      </c>
      <c r="S2353" s="92">
        <v>2.2999999999999998</v>
      </c>
      <c r="T2353" s="92">
        <v>3.45</v>
      </c>
      <c r="U2353" s="92">
        <v>4.5999999999999996</v>
      </c>
      <c r="V2353" s="92">
        <v>94.7</v>
      </c>
      <c r="W2353" s="92">
        <v>96.5</v>
      </c>
      <c r="X2353" s="92">
        <v>96.8</v>
      </c>
      <c r="Y2353" s="92">
        <v>96.9</v>
      </c>
      <c r="Z2353" s="92">
        <v>96.5</v>
      </c>
      <c r="AA2353" s="92">
        <v>96</v>
      </c>
      <c r="AB2353" s="92">
        <v>96.5</v>
      </c>
      <c r="AC2353" s="92">
        <v>95.4</v>
      </c>
      <c r="AD2353" s="92">
        <v>97</v>
      </c>
      <c r="AE2353" s="92">
        <v>97.3</v>
      </c>
      <c r="AF2353" s="92">
        <v>97.4</v>
      </c>
      <c r="AG2353" s="92">
        <v>97</v>
      </c>
      <c r="AH2353" s="92">
        <v>96.5</v>
      </c>
      <c r="AI2353" s="92">
        <v>97</v>
      </c>
      <c r="AJ2353" s="92">
        <v>94.3</v>
      </c>
      <c r="AK2353" s="92">
        <v>96.4</v>
      </c>
      <c r="AL2353" s="92">
        <v>96.9</v>
      </c>
      <c r="AM2353" s="92">
        <v>97.1</v>
      </c>
      <c r="AN2353" s="92">
        <v>97</v>
      </c>
      <c r="AO2353" s="92">
        <v>96.5</v>
      </c>
      <c r="AP2353" s="92">
        <v>96.8</v>
      </c>
      <c r="AQ2353" s="39"/>
      <c r="AR2353" s="61"/>
    </row>
    <row r="2354" spans="1:44" s="105" customFormat="1" ht="45">
      <c r="A2354" s="66" t="s">
        <v>4377</v>
      </c>
      <c r="B2354" s="66" t="s">
        <v>2825</v>
      </c>
      <c r="C2354" s="66" t="s">
        <v>762</v>
      </c>
      <c r="D2354" s="34">
        <v>4.5999999999999996</v>
      </c>
      <c r="E2354" s="34">
        <v>240</v>
      </c>
      <c r="F2354" s="34">
        <v>97</v>
      </c>
      <c r="G2354" s="32" t="s">
        <v>388</v>
      </c>
      <c r="H2354" s="32" t="s">
        <v>389</v>
      </c>
      <c r="I2354" s="48"/>
      <c r="J2354" s="34">
        <v>0.36</v>
      </c>
      <c r="K2354" s="34"/>
      <c r="L2354" s="34"/>
      <c r="M2354" s="34">
        <v>100</v>
      </c>
      <c r="N2354" s="34">
        <v>375</v>
      </c>
      <c r="O2354" s="34">
        <v>450</v>
      </c>
      <c r="P2354" s="92">
        <v>0.46</v>
      </c>
      <c r="Q2354" s="92">
        <v>0.92</v>
      </c>
      <c r="R2354" s="92">
        <v>1.38</v>
      </c>
      <c r="S2354" s="92">
        <v>2.2999999999999998</v>
      </c>
      <c r="T2354" s="92">
        <v>3.45</v>
      </c>
      <c r="U2354" s="92">
        <v>4.5999999999999996</v>
      </c>
      <c r="V2354" s="92">
        <v>92.8</v>
      </c>
      <c r="W2354" s="92">
        <v>95.2</v>
      </c>
      <c r="X2354" s="92">
        <v>96</v>
      </c>
      <c r="Y2354" s="92">
        <v>96.7</v>
      </c>
      <c r="Z2354" s="92">
        <v>96.6</v>
      </c>
      <c r="AA2354" s="92">
        <v>96.4</v>
      </c>
      <c r="AB2354" s="92">
        <v>96.3</v>
      </c>
      <c r="AC2354" s="92">
        <v>95.8</v>
      </c>
      <c r="AD2354" s="92">
        <v>97.3</v>
      </c>
      <c r="AE2354" s="92">
        <v>97.7</v>
      </c>
      <c r="AF2354" s="92">
        <v>97.8</v>
      </c>
      <c r="AG2354" s="92">
        <v>97.5</v>
      </c>
      <c r="AH2354" s="92">
        <v>97.1</v>
      </c>
      <c r="AI2354" s="92">
        <v>97.5</v>
      </c>
      <c r="AJ2354" s="92">
        <v>96.7</v>
      </c>
      <c r="AK2354" s="92">
        <v>96.7</v>
      </c>
      <c r="AL2354" s="92">
        <v>97.2</v>
      </c>
      <c r="AM2354" s="92">
        <v>97.5</v>
      </c>
      <c r="AN2354" s="92">
        <v>97.4</v>
      </c>
      <c r="AO2354" s="92">
        <v>97.1</v>
      </c>
      <c r="AP2354" s="92">
        <v>97.3</v>
      </c>
      <c r="AQ2354" s="39"/>
      <c r="AR2354" s="61"/>
    </row>
    <row r="2355" spans="1:44" s="105" customFormat="1" ht="45">
      <c r="A2355" s="66" t="s">
        <v>4377</v>
      </c>
      <c r="B2355" s="66" t="s">
        <v>2826</v>
      </c>
      <c r="C2355" s="66" t="s">
        <v>763</v>
      </c>
      <c r="D2355" s="34">
        <v>4.5999999999999996</v>
      </c>
      <c r="E2355" s="34">
        <v>277</v>
      </c>
      <c r="F2355" s="34">
        <v>97</v>
      </c>
      <c r="G2355" s="32" t="s">
        <v>388</v>
      </c>
      <c r="H2355" s="32" t="s">
        <v>389</v>
      </c>
      <c r="I2355" s="48"/>
      <c r="J2355" s="34">
        <v>0.43</v>
      </c>
      <c r="K2355" s="34"/>
      <c r="L2355" s="34"/>
      <c r="M2355" s="34">
        <v>100</v>
      </c>
      <c r="N2355" s="34">
        <v>375</v>
      </c>
      <c r="O2355" s="34">
        <v>450</v>
      </c>
      <c r="P2355" s="92">
        <v>0.46</v>
      </c>
      <c r="Q2355" s="92">
        <v>0.92</v>
      </c>
      <c r="R2355" s="92">
        <v>1.38</v>
      </c>
      <c r="S2355" s="92">
        <v>2.2999999999999998</v>
      </c>
      <c r="T2355" s="92">
        <v>3.45</v>
      </c>
      <c r="U2355" s="92">
        <v>4.5999999999999996</v>
      </c>
      <c r="V2355" s="92">
        <v>92.2</v>
      </c>
      <c r="W2355" s="92">
        <v>94.9</v>
      </c>
      <c r="X2355" s="92">
        <v>95.6</v>
      </c>
      <c r="Y2355" s="92">
        <v>96.6</v>
      </c>
      <c r="Z2355" s="92">
        <v>96.8</v>
      </c>
      <c r="AA2355" s="92">
        <v>96.8</v>
      </c>
      <c r="AB2355" s="92">
        <v>96.4</v>
      </c>
      <c r="AC2355" s="92">
        <v>94.6</v>
      </c>
      <c r="AD2355" s="92">
        <v>96.7</v>
      </c>
      <c r="AE2355" s="92">
        <v>97.2</v>
      </c>
      <c r="AF2355" s="92">
        <v>97.6</v>
      </c>
      <c r="AG2355" s="92">
        <v>97.6</v>
      </c>
      <c r="AH2355" s="92">
        <v>97.4</v>
      </c>
      <c r="AI2355" s="92">
        <v>97.4</v>
      </c>
      <c r="AJ2355" s="92">
        <v>95.4</v>
      </c>
      <c r="AK2355" s="92">
        <v>97.1</v>
      </c>
      <c r="AL2355" s="92">
        <v>97.6</v>
      </c>
      <c r="AM2355" s="92">
        <v>97.9</v>
      </c>
      <c r="AN2355" s="92">
        <v>97.8</v>
      </c>
      <c r="AO2355" s="92">
        <v>97.7</v>
      </c>
      <c r="AP2355" s="92">
        <v>97.7</v>
      </c>
      <c r="AQ2355" s="39"/>
      <c r="AR2355" s="61"/>
    </row>
    <row r="2356" spans="1:44" s="105" customFormat="1" ht="45">
      <c r="A2356" s="66" t="s">
        <v>4377</v>
      </c>
      <c r="B2356" s="66" t="s">
        <v>2827</v>
      </c>
      <c r="C2356" s="66" t="s">
        <v>614</v>
      </c>
      <c r="D2356" s="34">
        <v>5.0599999999999996</v>
      </c>
      <c r="E2356" s="34">
        <v>277</v>
      </c>
      <c r="F2356" s="34">
        <v>96.5</v>
      </c>
      <c r="G2356" s="32" t="s">
        <v>388</v>
      </c>
      <c r="H2356" s="32" t="s">
        <v>389</v>
      </c>
      <c r="I2356" s="48"/>
      <c r="J2356" s="34">
        <v>0.05</v>
      </c>
      <c r="K2356" s="34"/>
      <c r="L2356" s="34"/>
      <c r="M2356" s="34">
        <v>100</v>
      </c>
      <c r="N2356" s="34">
        <v>482</v>
      </c>
      <c r="O2356" s="34">
        <v>550</v>
      </c>
      <c r="P2356" s="92">
        <v>0.51</v>
      </c>
      <c r="Q2356" s="92">
        <v>1.01</v>
      </c>
      <c r="R2356" s="92">
        <v>1.52</v>
      </c>
      <c r="S2356" s="92">
        <v>2.5299999999999998</v>
      </c>
      <c r="T2356" s="92">
        <v>3.8</v>
      </c>
      <c r="U2356" s="92">
        <v>5.0599999999999996</v>
      </c>
      <c r="V2356" s="92">
        <v>89.5</v>
      </c>
      <c r="W2356" s="92">
        <v>92.3</v>
      </c>
      <c r="X2356" s="92">
        <v>93.8</v>
      </c>
      <c r="Y2356" s="92">
        <v>95</v>
      </c>
      <c r="Z2356" s="92">
        <v>95.5</v>
      </c>
      <c r="AA2356" s="92">
        <v>95.5</v>
      </c>
      <c r="AB2356" s="92">
        <v>94.8</v>
      </c>
      <c r="AC2356" s="92">
        <v>94.3</v>
      </c>
      <c r="AD2356" s="92">
        <v>96.1</v>
      </c>
      <c r="AE2356" s="92">
        <v>96.8</v>
      </c>
      <c r="AF2356" s="92">
        <v>97.3</v>
      </c>
      <c r="AG2356" s="92">
        <v>97.4</v>
      </c>
      <c r="AH2356" s="92">
        <v>97.3</v>
      </c>
      <c r="AI2356" s="92">
        <v>97.1</v>
      </c>
      <c r="AJ2356" s="92">
        <v>93.5</v>
      </c>
      <c r="AK2356" s="92">
        <v>95.6</v>
      </c>
      <c r="AL2356" s="92">
        <v>96.4</v>
      </c>
      <c r="AM2356" s="92">
        <v>97</v>
      </c>
      <c r="AN2356" s="92">
        <v>97.2</v>
      </c>
      <c r="AO2356" s="92">
        <v>97.2</v>
      </c>
      <c r="AP2356" s="92">
        <v>96.9</v>
      </c>
      <c r="AQ2356" s="39"/>
      <c r="AR2356" s="39">
        <v>43024</v>
      </c>
    </row>
    <row r="2357" spans="1:44" s="105" customFormat="1" ht="45">
      <c r="A2357" s="66" t="s">
        <v>4377</v>
      </c>
      <c r="B2357" s="66" t="s">
        <v>2828</v>
      </c>
      <c r="C2357" s="66" t="s">
        <v>613</v>
      </c>
      <c r="D2357" s="34">
        <v>5.07</v>
      </c>
      <c r="E2357" s="34">
        <v>240</v>
      </c>
      <c r="F2357" s="34">
        <v>96</v>
      </c>
      <c r="G2357" s="32" t="s">
        <v>388</v>
      </c>
      <c r="H2357" s="32" t="s">
        <v>389</v>
      </c>
      <c r="I2357" s="48"/>
      <c r="J2357" s="34">
        <v>0.05</v>
      </c>
      <c r="K2357" s="34"/>
      <c r="L2357" s="34"/>
      <c r="M2357" s="34">
        <v>100</v>
      </c>
      <c r="N2357" s="34">
        <v>482</v>
      </c>
      <c r="O2357" s="34">
        <v>550</v>
      </c>
      <c r="P2357" s="92">
        <v>0.51</v>
      </c>
      <c r="Q2357" s="92">
        <v>1.01</v>
      </c>
      <c r="R2357" s="92">
        <v>1.52</v>
      </c>
      <c r="S2357" s="92">
        <v>2.5299999999999998</v>
      </c>
      <c r="T2357" s="92">
        <v>3.8</v>
      </c>
      <c r="U2357" s="92">
        <v>5.07</v>
      </c>
      <c r="V2357" s="92">
        <v>90.5</v>
      </c>
      <c r="W2357" s="92">
        <v>93</v>
      </c>
      <c r="X2357" s="92">
        <v>94.3</v>
      </c>
      <c r="Y2357" s="92">
        <v>95.2</v>
      </c>
      <c r="Z2357" s="92">
        <v>95.4</v>
      </c>
      <c r="AA2357" s="92">
        <v>95.3</v>
      </c>
      <c r="AB2357" s="92">
        <v>94.9</v>
      </c>
      <c r="AC2357" s="92">
        <v>93.9</v>
      </c>
      <c r="AD2357" s="92">
        <v>95.8</v>
      </c>
      <c r="AE2357" s="92">
        <v>96.5</v>
      </c>
      <c r="AF2357" s="92">
        <v>97</v>
      </c>
      <c r="AG2357" s="92">
        <v>97.1</v>
      </c>
      <c r="AH2357" s="92">
        <v>96.9</v>
      </c>
      <c r="AI2357" s="92">
        <v>96.8</v>
      </c>
      <c r="AJ2357" s="92">
        <v>93.1</v>
      </c>
      <c r="AK2357" s="92">
        <v>95.3</v>
      </c>
      <c r="AL2357" s="92">
        <v>96.1</v>
      </c>
      <c r="AM2357" s="92">
        <v>96.8</v>
      </c>
      <c r="AN2357" s="92">
        <v>96.9</v>
      </c>
      <c r="AO2357" s="92">
        <v>96.9</v>
      </c>
      <c r="AP2357" s="92">
        <v>96.6</v>
      </c>
      <c r="AQ2357" s="39"/>
      <c r="AR2357" s="39">
        <v>43024</v>
      </c>
    </row>
    <row r="2358" spans="1:44" s="105" customFormat="1" ht="45">
      <c r="A2358" s="66" t="s">
        <v>4377</v>
      </c>
      <c r="B2358" s="66" t="s">
        <v>2829</v>
      </c>
      <c r="C2358" s="66" t="s">
        <v>621</v>
      </c>
      <c r="D2358" s="34">
        <v>5.34</v>
      </c>
      <c r="E2358" s="34">
        <v>208</v>
      </c>
      <c r="F2358" s="34">
        <v>96</v>
      </c>
      <c r="G2358" s="32" t="s">
        <v>388</v>
      </c>
      <c r="H2358" s="32" t="s">
        <v>389</v>
      </c>
      <c r="I2358" s="48"/>
      <c r="J2358" s="34">
        <v>0.05</v>
      </c>
      <c r="K2358" s="34"/>
      <c r="L2358" s="34"/>
      <c r="M2358" s="34">
        <v>100</v>
      </c>
      <c r="N2358" s="34">
        <v>482</v>
      </c>
      <c r="O2358" s="34">
        <v>550</v>
      </c>
      <c r="P2358" s="92">
        <v>0.53</v>
      </c>
      <c r="Q2358" s="92">
        <v>1.07</v>
      </c>
      <c r="R2358" s="92">
        <v>1.6</v>
      </c>
      <c r="S2358" s="92">
        <v>2.67</v>
      </c>
      <c r="T2358" s="92">
        <v>4.01</v>
      </c>
      <c r="U2358" s="92">
        <v>5.34</v>
      </c>
      <c r="V2358" s="92">
        <v>90.7</v>
      </c>
      <c r="W2358" s="92">
        <v>93.2</v>
      </c>
      <c r="X2358" s="92">
        <v>94.3</v>
      </c>
      <c r="Y2358" s="92">
        <v>95</v>
      </c>
      <c r="Z2358" s="92">
        <v>95</v>
      </c>
      <c r="AA2358" s="92">
        <v>94.9</v>
      </c>
      <c r="AB2358" s="92">
        <v>94.7</v>
      </c>
      <c r="AC2358" s="92">
        <v>93.9</v>
      </c>
      <c r="AD2358" s="92">
        <v>95.7</v>
      </c>
      <c r="AE2358" s="92">
        <v>96.3</v>
      </c>
      <c r="AF2358" s="92">
        <v>96.7</v>
      </c>
      <c r="AG2358" s="92">
        <v>96.6</v>
      </c>
      <c r="AH2358" s="92">
        <v>96.4</v>
      </c>
      <c r="AI2358" s="92">
        <v>96.4</v>
      </c>
      <c r="AJ2358" s="92">
        <v>93.3</v>
      </c>
      <c r="AK2358" s="92">
        <v>95.3</v>
      </c>
      <c r="AL2358" s="92">
        <v>95.9</v>
      </c>
      <c r="AM2358" s="92">
        <v>96.5</v>
      </c>
      <c r="AN2358" s="92">
        <v>96.5</v>
      </c>
      <c r="AO2358" s="92">
        <v>96.3</v>
      </c>
      <c r="AP2358" s="92">
        <v>96.2</v>
      </c>
      <c r="AQ2358" s="39"/>
      <c r="AR2358" s="39">
        <v>43024</v>
      </c>
    </row>
    <row r="2359" spans="1:44" s="105" customFormat="1" ht="45">
      <c r="A2359" s="66" t="s">
        <v>4377</v>
      </c>
      <c r="B2359" s="66" t="s">
        <v>2830</v>
      </c>
      <c r="C2359" s="66" t="s">
        <v>622</v>
      </c>
      <c r="D2359" s="34">
        <v>6.08</v>
      </c>
      <c r="E2359" s="34">
        <v>240</v>
      </c>
      <c r="F2359" s="34">
        <v>96</v>
      </c>
      <c r="G2359" s="32" t="s">
        <v>388</v>
      </c>
      <c r="H2359" s="32" t="s">
        <v>389</v>
      </c>
      <c r="I2359" s="48"/>
      <c r="J2359" s="34">
        <v>0.05</v>
      </c>
      <c r="K2359" s="34"/>
      <c r="L2359" s="34"/>
      <c r="M2359" s="34">
        <v>100</v>
      </c>
      <c r="N2359" s="34">
        <v>482</v>
      </c>
      <c r="O2359" s="34">
        <v>550</v>
      </c>
      <c r="P2359" s="92">
        <v>0.61</v>
      </c>
      <c r="Q2359" s="92">
        <v>1.22</v>
      </c>
      <c r="R2359" s="92">
        <v>1.82</v>
      </c>
      <c r="S2359" s="92">
        <v>3.04</v>
      </c>
      <c r="T2359" s="92">
        <v>4.5599999999999996</v>
      </c>
      <c r="U2359" s="92">
        <v>6.08</v>
      </c>
      <c r="V2359" s="92">
        <v>91.3</v>
      </c>
      <c r="W2359" s="92">
        <v>93.6</v>
      </c>
      <c r="X2359" s="92">
        <v>94.7</v>
      </c>
      <c r="Y2359" s="92">
        <v>95.4</v>
      </c>
      <c r="Z2359" s="92">
        <v>95.5</v>
      </c>
      <c r="AA2359" s="92">
        <v>95.6</v>
      </c>
      <c r="AB2359" s="92">
        <v>95.1</v>
      </c>
      <c r="AC2359" s="92">
        <v>94.6</v>
      </c>
      <c r="AD2359" s="92">
        <v>96.1</v>
      </c>
      <c r="AE2359" s="92">
        <v>96.7</v>
      </c>
      <c r="AF2359" s="92">
        <v>97</v>
      </c>
      <c r="AG2359" s="92">
        <v>97</v>
      </c>
      <c r="AH2359" s="92">
        <v>96.8</v>
      </c>
      <c r="AI2359" s="92">
        <v>96.8</v>
      </c>
      <c r="AJ2359" s="92">
        <v>93.9</v>
      </c>
      <c r="AK2359" s="92">
        <v>95.6</v>
      </c>
      <c r="AL2359" s="92">
        <v>96.3</v>
      </c>
      <c r="AM2359" s="92">
        <v>96.8</v>
      </c>
      <c r="AN2359" s="92">
        <v>96.8</v>
      </c>
      <c r="AO2359" s="92">
        <v>96.7</v>
      </c>
      <c r="AP2359" s="92">
        <v>96.6</v>
      </c>
      <c r="AQ2359" s="39"/>
      <c r="AR2359" s="39">
        <v>43024</v>
      </c>
    </row>
    <row r="2360" spans="1:44" s="105" customFormat="1" ht="45">
      <c r="A2360" s="66" t="s">
        <v>4377</v>
      </c>
      <c r="B2360" s="66" t="s">
        <v>2831</v>
      </c>
      <c r="C2360" s="66" t="s">
        <v>623</v>
      </c>
      <c r="D2360" s="34">
        <v>6.08</v>
      </c>
      <c r="E2360" s="34">
        <v>277</v>
      </c>
      <c r="F2360" s="34">
        <v>96.5</v>
      </c>
      <c r="G2360" s="32" t="s">
        <v>388</v>
      </c>
      <c r="H2360" s="32" t="s">
        <v>389</v>
      </c>
      <c r="I2360" s="48"/>
      <c r="J2360" s="34">
        <v>0.05</v>
      </c>
      <c r="K2360" s="34"/>
      <c r="L2360" s="34"/>
      <c r="M2360" s="34">
        <v>100</v>
      </c>
      <c r="N2360" s="34">
        <v>482</v>
      </c>
      <c r="O2360" s="34">
        <v>550</v>
      </c>
      <c r="P2360" s="92">
        <v>0.61</v>
      </c>
      <c r="Q2360" s="92">
        <v>1.22</v>
      </c>
      <c r="R2360" s="92">
        <v>1.82</v>
      </c>
      <c r="S2360" s="92">
        <v>3.04</v>
      </c>
      <c r="T2360" s="92">
        <v>4.5599999999999996</v>
      </c>
      <c r="U2360" s="92">
        <v>6.08</v>
      </c>
      <c r="V2360" s="92">
        <v>90.4</v>
      </c>
      <c r="W2360" s="92">
        <v>93</v>
      </c>
      <c r="X2360" s="92">
        <v>94.4</v>
      </c>
      <c r="Y2360" s="92">
        <v>95.3</v>
      </c>
      <c r="Z2360" s="92">
        <v>95.4</v>
      </c>
      <c r="AA2360" s="92">
        <v>95.3</v>
      </c>
      <c r="AB2360" s="92">
        <v>94.9</v>
      </c>
      <c r="AC2360" s="92">
        <v>94.9</v>
      </c>
      <c r="AD2360" s="92">
        <v>96.4</v>
      </c>
      <c r="AE2360" s="92">
        <v>96.9</v>
      </c>
      <c r="AF2360" s="92">
        <v>97.3</v>
      </c>
      <c r="AG2360" s="92">
        <v>97.4</v>
      </c>
      <c r="AH2360" s="92">
        <v>97.2</v>
      </c>
      <c r="AI2360" s="92">
        <v>97.2</v>
      </c>
      <c r="AJ2360" s="92">
        <v>94.1</v>
      </c>
      <c r="AK2360" s="92">
        <v>95.9</v>
      </c>
      <c r="AL2360" s="92">
        <v>96.6</v>
      </c>
      <c r="AM2360" s="92">
        <v>97.1</v>
      </c>
      <c r="AN2360" s="92">
        <v>97.2</v>
      </c>
      <c r="AO2360" s="92">
        <v>97.1</v>
      </c>
      <c r="AP2360" s="92">
        <v>96.9</v>
      </c>
      <c r="AQ2360" s="39"/>
      <c r="AR2360" s="39">
        <v>43024</v>
      </c>
    </row>
    <row r="2361" spans="1:44" s="105" customFormat="1" ht="45">
      <c r="A2361" s="66" t="s">
        <v>4377</v>
      </c>
      <c r="B2361" s="66" t="s">
        <v>2832</v>
      </c>
      <c r="C2361" s="66" t="s">
        <v>720</v>
      </c>
      <c r="D2361" s="34">
        <v>6.093</v>
      </c>
      <c r="E2361" s="34">
        <v>208</v>
      </c>
      <c r="F2361" s="34">
        <v>96</v>
      </c>
      <c r="G2361" s="32" t="s">
        <v>388</v>
      </c>
      <c r="H2361" s="32" t="s">
        <v>389</v>
      </c>
      <c r="I2361" s="48"/>
      <c r="J2361" s="34">
        <v>0.05</v>
      </c>
      <c r="K2361" s="34"/>
      <c r="L2361" s="34"/>
      <c r="M2361" s="34">
        <v>280</v>
      </c>
      <c r="N2361" s="34">
        <v>385</v>
      </c>
      <c r="O2361" s="34">
        <v>485</v>
      </c>
      <c r="P2361" s="92">
        <v>609.29999999999995</v>
      </c>
      <c r="Q2361" s="92">
        <v>1218.5999999999999</v>
      </c>
      <c r="R2361" s="92">
        <v>1827.9</v>
      </c>
      <c r="S2361" s="92">
        <v>3046.5</v>
      </c>
      <c r="T2361" s="92">
        <v>4569.75</v>
      </c>
      <c r="U2361" s="92">
        <v>6093</v>
      </c>
      <c r="V2361" s="92">
        <v>93.9</v>
      </c>
      <c r="W2361" s="92">
        <v>95.4</v>
      </c>
      <c r="X2361" s="92">
        <v>95.8</v>
      </c>
      <c r="Y2361" s="92">
        <v>95.9</v>
      </c>
      <c r="Z2361" s="92">
        <v>95.5</v>
      </c>
      <c r="AA2361" s="92">
        <v>95.3</v>
      </c>
      <c r="AB2361" s="92">
        <v>95.6</v>
      </c>
      <c r="AC2361" s="92">
        <v>95.4</v>
      </c>
      <c r="AD2361" s="92">
        <v>96.6</v>
      </c>
      <c r="AE2361" s="92">
        <v>96.8</v>
      </c>
      <c r="AF2361" s="92">
        <v>96.6</v>
      </c>
      <c r="AG2361" s="92">
        <v>96.1</v>
      </c>
      <c r="AH2361" s="92">
        <v>95.9</v>
      </c>
      <c r="AI2361" s="92">
        <v>96.3</v>
      </c>
      <c r="AJ2361" s="92">
        <v>94.3</v>
      </c>
      <c r="AK2361" s="92">
        <v>95.9</v>
      </c>
      <c r="AL2361" s="92">
        <v>96.4</v>
      </c>
      <c r="AM2361" s="92">
        <v>96.5</v>
      </c>
      <c r="AN2361" s="92">
        <v>96.2</v>
      </c>
      <c r="AO2361" s="92">
        <v>96</v>
      </c>
      <c r="AP2361" s="92">
        <v>96.2</v>
      </c>
      <c r="AQ2361" s="39"/>
      <c r="AR2361" s="39">
        <v>43024</v>
      </c>
    </row>
    <row r="2362" spans="1:44" s="105" customFormat="1" ht="41.45" customHeight="1">
      <c r="A2362" s="66" t="s">
        <v>4377</v>
      </c>
      <c r="B2362" s="66" t="s">
        <v>2833</v>
      </c>
      <c r="C2362" s="66" t="s">
        <v>4559</v>
      </c>
      <c r="D2362" s="34">
        <v>6.7410100000000002</v>
      </c>
      <c r="E2362" s="34">
        <v>208</v>
      </c>
      <c r="F2362" s="34">
        <v>96</v>
      </c>
      <c r="G2362" s="32" t="s">
        <v>388</v>
      </c>
      <c r="H2362" s="32" t="s">
        <v>389</v>
      </c>
      <c r="I2362" s="48"/>
      <c r="J2362" s="34">
        <v>0.05</v>
      </c>
      <c r="K2362" s="34"/>
      <c r="L2362" s="34"/>
      <c r="M2362" s="34">
        <v>270</v>
      </c>
      <c r="N2362" s="34">
        <v>380</v>
      </c>
      <c r="O2362" s="34">
        <v>480</v>
      </c>
      <c r="P2362" s="92">
        <v>674.1</v>
      </c>
      <c r="Q2362" s="92">
        <v>1348.2</v>
      </c>
      <c r="R2362" s="92">
        <v>2022.3</v>
      </c>
      <c r="S2362" s="92">
        <v>3370.51</v>
      </c>
      <c r="T2362" s="92">
        <v>5055.76</v>
      </c>
      <c r="U2362" s="92">
        <v>6741.01</v>
      </c>
      <c r="V2362" s="92">
        <v>94.1</v>
      </c>
      <c r="W2362" s="92">
        <v>95.5</v>
      </c>
      <c r="X2362" s="92">
        <v>95.7</v>
      </c>
      <c r="Y2362" s="92">
        <v>95.7</v>
      </c>
      <c r="Z2362" s="92">
        <v>95.2</v>
      </c>
      <c r="AA2362" s="92">
        <v>95</v>
      </c>
      <c r="AB2362" s="92">
        <v>95.3</v>
      </c>
      <c r="AC2362" s="92">
        <v>95.7</v>
      </c>
      <c r="AD2362" s="92">
        <v>96.7</v>
      </c>
      <c r="AE2362" s="92">
        <v>96.8</v>
      </c>
      <c r="AF2362" s="92">
        <v>96.6</v>
      </c>
      <c r="AG2362" s="92">
        <v>96.1</v>
      </c>
      <c r="AH2362" s="92">
        <v>95.9</v>
      </c>
      <c r="AI2362" s="92">
        <v>96.3</v>
      </c>
      <c r="AJ2362" s="92">
        <v>94.7</v>
      </c>
      <c r="AK2362" s="92">
        <v>96.2</v>
      </c>
      <c r="AL2362" s="92">
        <v>96.5</v>
      </c>
      <c r="AM2362" s="92">
        <v>96.5</v>
      </c>
      <c r="AN2362" s="92">
        <v>96.1</v>
      </c>
      <c r="AO2362" s="92">
        <v>95.8</v>
      </c>
      <c r="AP2362" s="92">
        <v>96.2</v>
      </c>
      <c r="AQ2362" s="39"/>
      <c r="AR2362" s="39">
        <v>43024</v>
      </c>
    </row>
    <row r="2363" spans="1:44" s="105" customFormat="1" ht="40.9" customHeight="1">
      <c r="A2363" s="66" t="s">
        <v>4377</v>
      </c>
      <c r="B2363" s="66" t="s">
        <v>2834</v>
      </c>
      <c r="C2363" s="66" t="s">
        <v>716</v>
      </c>
      <c r="D2363" s="34">
        <v>7.0110000000000001</v>
      </c>
      <c r="E2363" s="34">
        <v>240</v>
      </c>
      <c r="F2363" s="34">
        <v>96.5</v>
      </c>
      <c r="G2363" s="32" t="s">
        <v>388</v>
      </c>
      <c r="H2363" s="32" t="s">
        <v>389</v>
      </c>
      <c r="I2363" s="48"/>
      <c r="J2363" s="34">
        <v>5.0999999999999997E-2</v>
      </c>
      <c r="K2363" s="34"/>
      <c r="L2363" s="34"/>
      <c r="M2363" s="34">
        <v>270</v>
      </c>
      <c r="N2363" s="34">
        <v>385</v>
      </c>
      <c r="O2363" s="34">
        <v>485</v>
      </c>
      <c r="P2363" s="92">
        <v>701.11</v>
      </c>
      <c r="Q2363" s="92">
        <v>1402.22</v>
      </c>
      <c r="R2363" s="92">
        <v>2103.33</v>
      </c>
      <c r="S2363" s="92">
        <v>3505.55</v>
      </c>
      <c r="T2363" s="92">
        <v>5258.33</v>
      </c>
      <c r="U2363" s="92">
        <v>7011.1</v>
      </c>
      <c r="V2363" s="92">
        <v>94</v>
      </c>
      <c r="W2363" s="92">
        <v>95.7</v>
      </c>
      <c r="X2363" s="92">
        <v>95.9</v>
      </c>
      <c r="Y2363" s="92">
        <v>96</v>
      </c>
      <c r="Z2363" s="92">
        <v>95.8</v>
      </c>
      <c r="AA2363" s="92">
        <v>95.5</v>
      </c>
      <c r="AB2363" s="92">
        <v>95.8</v>
      </c>
      <c r="AC2363" s="92">
        <v>95.7</v>
      </c>
      <c r="AD2363" s="92">
        <v>96.8</v>
      </c>
      <c r="AE2363" s="92">
        <v>97</v>
      </c>
      <c r="AF2363" s="92">
        <v>96.9</v>
      </c>
      <c r="AG2363" s="92">
        <v>96.7</v>
      </c>
      <c r="AH2363" s="92">
        <v>96.4</v>
      </c>
      <c r="AI2363" s="92">
        <v>96.7</v>
      </c>
      <c r="AJ2363" s="92">
        <v>94.6</v>
      </c>
      <c r="AK2363" s="92">
        <v>96.4</v>
      </c>
      <c r="AL2363" s="92">
        <v>96.8</v>
      </c>
      <c r="AM2363" s="92">
        <v>96.9</v>
      </c>
      <c r="AN2363" s="92">
        <v>96.7</v>
      </c>
      <c r="AO2363" s="92">
        <v>96.3</v>
      </c>
      <c r="AP2363" s="92">
        <v>96.6</v>
      </c>
      <c r="AQ2363" s="39"/>
      <c r="AR2363" s="39">
        <v>43024</v>
      </c>
    </row>
    <row r="2364" spans="1:44" s="105" customFormat="1" ht="37.9" customHeight="1">
      <c r="A2364" s="66" t="s">
        <v>4377</v>
      </c>
      <c r="B2364" s="66" t="s">
        <v>2835</v>
      </c>
      <c r="C2364" s="66" t="s">
        <v>717</v>
      </c>
      <c r="D2364" s="34">
        <v>7.01607</v>
      </c>
      <c r="E2364" s="34">
        <v>277</v>
      </c>
      <c r="F2364" s="34">
        <v>96.5</v>
      </c>
      <c r="G2364" s="32" t="s">
        <v>388</v>
      </c>
      <c r="H2364" s="32" t="s">
        <v>389</v>
      </c>
      <c r="I2364" s="48"/>
      <c r="J2364" s="34">
        <v>5.0999999999999997E-2</v>
      </c>
      <c r="K2364" s="34"/>
      <c r="L2364" s="34"/>
      <c r="M2364" s="34">
        <v>275</v>
      </c>
      <c r="N2364" s="34">
        <v>385</v>
      </c>
      <c r="O2364" s="34">
        <v>480</v>
      </c>
      <c r="P2364" s="92">
        <v>701.61</v>
      </c>
      <c r="Q2364" s="92">
        <v>1403.21</v>
      </c>
      <c r="R2364" s="92">
        <v>2104.8200000000002</v>
      </c>
      <c r="S2364" s="92">
        <v>3508.04</v>
      </c>
      <c r="T2364" s="92">
        <v>5262.05</v>
      </c>
      <c r="U2364" s="92">
        <v>7016.07</v>
      </c>
      <c r="V2364" s="92">
        <v>92.8</v>
      </c>
      <c r="W2364" s="92">
        <v>95.2</v>
      </c>
      <c r="X2364" s="92">
        <v>95.4</v>
      </c>
      <c r="Y2364" s="92">
        <v>95.9</v>
      </c>
      <c r="Z2364" s="92">
        <v>96.1</v>
      </c>
      <c r="AA2364" s="92">
        <v>95.9</v>
      </c>
      <c r="AB2364" s="92">
        <v>95.8</v>
      </c>
      <c r="AC2364" s="92">
        <v>93.6</v>
      </c>
      <c r="AD2364" s="92">
        <v>96.3</v>
      </c>
      <c r="AE2364" s="92">
        <v>96.7</v>
      </c>
      <c r="AF2364" s="92">
        <v>96.9</v>
      </c>
      <c r="AG2364" s="92">
        <v>96.8</v>
      </c>
      <c r="AH2364" s="92">
        <v>96.5</v>
      </c>
      <c r="AI2364" s="92">
        <v>96.6</v>
      </c>
      <c r="AJ2364" s="92">
        <v>95</v>
      </c>
      <c r="AK2364" s="92">
        <v>96.6</v>
      </c>
      <c r="AL2364" s="92">
        <v>97.1</v>
      </c>
      <c r="AM2364" s="92">
        <v>97.3</v>
      </c>
      <c r="AN2364" s="92">
        <v>97.2</v>
      </c>
      <c r="AO2364" s="92">
        <v>97</v>
      </c>
      <c r="AP2364" s="92">
        <v>97.1</v>
      </c>
      <c r="AQ2364" s="39"/>
      <c r="AR2364" s="39">
        <v>43024</v>
      </c>
    </row>
    <row r="2365" spans="1:44" s="105" customFormat="1" ht="45">
      <c r="A2365" s="66" t="s">
        <v>4377</v>
      </c>
      <c r="B2365" s="66" t="s">
        <v>4296</v>
      </c>
      <c r="C2365" s="66" t="s">
        <v>4560</v>
      </c>
      <c r="D2365" s="25">
        <v>7.1070000000000002</v>
      </c>
      <c r="E2365" s="24">
        <v>208</v>
      </c>
      <c r="F2365" s="25">
        <v>97</v>
      </c>
      <c r="G2365" s="30" t="s">
        <v>389</v>
      </c>
      <c r="H2365" s="30" t="s">
        <v>389</v>
      </c>
      <c r="I2365" s="57"/>
      <c r="J2365" s="24">
        <v>3.3</v>
      </c>
      <c r="K2365" s="24"/>
      <c r="L2365" s="24"/>
      <c r="M2365" s="24">
        <v>330</v>
      </c>
      <c r="N2365" s="24">
        <v>480</v>
      </c>
      <c r="O2365" s="24">
        <v>550</v>
      </c>
      <c r="P2365" s="85">
        <v>0.7107</v>
      </c>
      <c r="Q2365" s="85">
        <v>1.4214</v>
      </c>
      <c r="R2365" s="85">
        <v>2.1320999999999999</v>
      </c>
      <c r="S2365" s="85">
        <v>3.5535000000000001</v>
      </c>
      <c r="T2365" s="85">
        <v>5.3302500000000004</v>
      </c>
      <c r="U2365" s="85">
        <v>7.1070000000000002</v>
      </c>
      <c r="V2365" s="85">
        <v>95.231939999999994</v>
      </c>
      <c r="W2365" s="85">
        <v>96.898070000000004</v>
      </c>
      <c r="X2365" s="85">
        <v>97.166759999999996</v>
      </c>
      <c r="Y2365" s="85">
        <v>97.215220000000002</v>
      </c>
      <c r="Z2365" s="85">
        <v>96.94059</v>
      </c>
      <c r="AA2365" s="85">
        <v>96.732650000000007</v>
      </c>
      <c r="AB2365" s="85">
        <v>96.944540000000003</v>
      </c>
      <c r="AC2365" s="85">
        <v>95.324839999999995</v>
      </c>
      <c r="AD2365" s="85">
        <v>96.898070000000004</v>
      </c>
      <c r="AE2365" s="85">
        <v>97.353549999999998</v>
      </c>
      <c r="AF2365" s="85">
        <v>97.525599999999997</v>
      </c>
      <c r="AG2365" s="85">
        <v>97.365679999999998</v>
      </c>
      <c r="AH2365" s="85">
        <v>97.204369999999997</v>
      </c>
      <c r="AI2365" s="85">
        <v>97.284729999999996</v>
      </c>
      <c r="AJ2365" s="85">
        <v>94.567530000000005</v>
      </c>
      <c r="AK2365" s="85">
        <v>96.538659999999993</v>
      </c>
      <c r="AL2365" s="85">
        <v>97.078320000000005</v>
      </c>
      <c r="AM2365" s="85">
        <v>97.371020000000001</v>
      </c>
      <c r="AN2365" s="85">
        <v>97.291730000000001</v>
      </c>
      <c r="AO2365" s="85">
        <v>97.130870000000002</v>
      </c>
      <c r="AP2365" s="85">
        <v>97.128110000000007</v>
      </c>
      <c r="AQ2365" s="39">
        <v>43024</v>
      </c>
      <c r="AR2365" s="39">
        <v>43388</v>
      </c>
    </row>
    <row r="2366" spans="1:44" s="105" customFormat="1" ht="45">
      <c r="A2366" s="66" t="s">
        <v>4377</v>
      </c>
      <c r="B2366" s="66" t="s">
        <v>2836</v>
      </c>
      <c r="C2366" s="66" t="s">
        <v>4523</v>
      </c>
      <c r="D2366" s="34">
        <v>7.6040000000000001</v>
      </c>
      <c r="E2366" s="34">
        <v>240</v>
      </c>
      <c r="F2366" s="34">
        <v>96.5</v>
      </c>
      <c r="G2366" s="32" t="s">
        <v>388</v>
      </c>
      <c r="H2366" s="32" t="s">
        <v>389</v>
      </c>
      <c r="I2366" s="48"/>
      <c r="J2366" s="34">
        <v>5.0999999999999997E-2</v>
      </c>
      <c r="K2366" s="34"/>
      <c r="L2366" s="34"/>
      <c r="M2366" s="34">
        <v>270</v>
      </c>
      <c r="N2366" s="34">
        <v>380</v>
      </c>
      <c r="O2366" s="34">
        <v>480</v>
      </c>
      <c r="P2366" s="92">
        <v>760.4</v>
      </c>
      <c r="Q2366" s="92">
        <v>1520.8</v>
      </c>
      <c r="R2366" s="92">
        <v>2281.19</v>
      </c>
      <c r="S2366" s="92">
        <v>3801.99</v>
      </c>
      <c r="T2366" s="92">
        <v>5702.99</v>
      </c>
      <c r="U2366" s="92">
        <v>7603.98</v>
      </c>
      <c r="V2366" s="92">
        <v>94.3</v>
      </c>
      <c r="W2366" s="92">
        <v>95.8</v>
      </c>
      <c r="X2366" s="92">
        <v>96.2</v>
      </c>
      <c r="Y2366" s="92">
        <v>96.1</v>
      </c>
      <c r="Z2366" s="92">
        <v>95.8</v>
      </c>
      <c r="AA2366" s="92">
        <v>95.3</v>
      </c>
      <c r="AB2366" s="92">
        <v>95.8</v>
      </c>
      <c r="AC2366" s="92">
        <v>96.1</v>
      </c>
      <c r="AD2366" s="92">
        <v>97</v>
      </c>
      <c r="AE2366" s="92">
        <v>97.2</v>
      </c>
      <c r="AF2366" s="92">
        <v>97.1</v>
      </c>
      <c r="AG2366" s="92">
        <v>96.8</v>
      </c>
      <c r="AH2366" s="92">
        <v>96.3</v>
      </c>
      <c r="AI2366" s="92">
        <v>96.9</v>
      </c>
      <c r="AJ2366" s="92">
        <v>94.9</v>
      </c>
      <c r="AK2366" s="92">
        <v>96.5</v>
      </c>
      <c r="AL2366" s="92">
        <v>96.9</v>
      </c>
      <c r="AM2366" s="92">
        <v>96.9</v>
      </c>
      <c r="AN2366" s="92">
        <v>96.7</v>
      </c>
      <c r="AO2366" s="92">
        <v>96.3</v>
      </c>
      <c r="AP2366" s="92">
        <v>96.7</v>
      </c>
      <c r="AQ2366" s="39"/>
      <c r="AR2366" s="39">
        <v>43024</v>
      </c>
    </row>
    <row r="2367" spans="1:44" s="105" customFormat="1" ht="45">
      <c r="A2367" s="66" t="s">
        <v>4377</v>
      </c>
      <c r="B2367" s="66" t="s">
        <v>2837</v>
      </c>
      <c r="C2367" s="66" t="s">
        <v>4561</v>
      </c>
      <c r="D2367" s="34">
        <v>7.6520000000000001</v>
      </c>
      <c r="E2367" s="34">
        <v>277</v>
      </c>
      <c r="F2367" s="34">
        <v>96.5</v>
      </c>
      <c r="G2367" s="32" t="s">
        <v>388</v>
      </c>
      <c r="H2367" s="32" t="s">
        <v>389</v>
      </c>
      <c r="I2367" s="48"/>
      <c r="J2367" s="34">
        <v>5.0999999999999997E-2</v>
      </c>
      <c r="K2367" s="34"/>
      <c r="L2367" s="34"/>
      <c r="M2367" s="34">
        <v>270</v>
      </c>
      <c r="N2367" s="34">
        <v>380</v>
      </c>
      <c r="O2367" s="34">
        <v>480</v>
      </c>
      <c r="P2367" s="92">
        <v>765.15</v>
      </c>
      <c r="Q2367" s="92">
        <v>1530.3</v>
      </c>
      <c r="R2367" s="92">
        <v>2295.4499999999998</v>
      </c>
      <c r="S2367" s="92">
        <v>3825.75</v>
      </c>
      <c r="T2367" s="92">
        <v>5738.63</v>
      </c>
      <c r="U2367" s="92">
        <v>7651.5</v>
      </c>
      <c r="V2367" s="92">
        <v>94.3</v>
      </c>
      <c r="W2367" s="92">
        <v>95.8</v>
      </c>
      <c r="X2367" s="92">
        <v>96.2</v>
      </c>
      <c r="Y2367" s="92">
        <v>96.1</v>
      </c>
      <c r="Z2367" s="92">
        <v>95.8</v>
      </c>
      <c r="AA2367" s="92">
        <v>95.3</v>
      </c>
      <c r="AB2367" s="92">
        <v>95.8</v>
      </c>
      <c r="AC2367" s="92">
        <v>96.1</v>
      </c>
      <c r="AD2367" s="92">
        <v>97</v>
      </c>
      <c r="AE2367" s="92">
        <v>97.2</v>
      </c>
      <c r="AF2367" s="92">
        <v>97.1</v>
      </c>
      <c r="AG2367" s="92">
        <v>96.8</v>
      </c>
      <c r="AH2367" s="92">
        <v>96.3</v>
      </c>
      <c r="AI2367" s="92">
        <v>96.9</v>
      </c>
      <c r="AJ2367" s="92">
        <v>94.9</v>
      </c>
      <c r="AK2367" s="92">
        <v>96.5</v>
      </c>
      <c r="AL2367" s="92">
        <v>96.9</v>
      </c>
      <c r="AM2367" s="92">
        <v>96.9</v>
      </c>
      <c r="AN2367" s="92">
        <v>96.7</v>
      </c>
      <c r="AO2367" s="92">
        <v>96.3</v>
      </c>
      <c r="AP2367" s="92">
        <v>96.7</v>
      </c>
      <c r="AQ2367" s="39"/>
      <c r="AR2367" s="39">
        <v>43024</v>
      </c>
    </row>
    <row r="2368" spans="1:44" s="105" customFormat="1" ht="45">
      <c r="A2368" s="66" t="s">
        <v>4377</v>
      </c>
      <c r="B2368" s="66" t="s">
        <v>3504</v>
      </c>
      <c r="C2368" s="66" t="s">
        <v>4562</v>
      </c>
      <c r="D2368" s="25">
        <v>7.8639999999999999</v>
      </c>
      <c r="E2368" s="24">
        <v>208</v>
      </c>
      <c r="F2368" s="25">
        <v>97</v>
      </c>
      <c r="G2368" s="30" t="s">
        <v>389</v>
      </c>
      <c r="H2368" s="30" t="s">
        <v>389</v>
      </c>
      <c r="I2368" s="57"/>
      <c r="J2368" s="24">
        <v>3.3</v>
      </c>
      <c r="K2368" s="24"/>
      <c r="L2368" s="24"/>
      <c r="M2368" s="24">
        <v>330</v>
      </c>
      <c r="N2368" s="24">
        <v>480</v>
      </c>
      <c r="O2368" s="24">
        <v>550</v>
      </c>
      <c r="P2368" s="85">
        <v>0.78639999999999999</v>
      </c>
      <c r="Q2368" s="85">
        <v>1.5728</v>
      </c>
      <c r="R2368" s="85">
        <v>2.3592</v>
      </c>
      <c r="S2368" s="85">
        <v>3.9319999999999999</v>
      </c>
      <c r="T2368" s="85">
        <v>5.8979999999999997</v>
      </c>
      <c r="U2368" s="85">
        <v>7.8639999999999999</v>
      </c>
      <c r="V2368" s="85">
        <v>95.43432</v>
      </c>
      <c r="W2368" s="85">
        <v>96.863429999999994</v>
      </c>
      <c r="X2368" s="85">
        <v>97.122839999999997</v>
      </c>
      <c r="Y2368" s="85">
        <v>97.083680000000001</v>
      </c>
      <c r="Z2368" s="85">
        <v>96.760149999999996</v>
      </c>
      <c r="AA2368" s="85">
        <v>96.539320000000004</v>
      </c>
      <c r="AB2368" s="85">
        <v>96.812700000000007</v>
      </c>
      <c r="AC2368" s="85">
        <v>95.518439999999998</v>
      </c>
      <c r="AD2368" s="85">
        <v>96.989900000000006</v>
      </c>
      <c r="AE2368" s="85">
        <v>97.353149999999999</v>
      </c>
      <c r="AF2368" s="85">
        <v>97.446280000000002</v>
      </c>
      <c r="AG2368" s="85">
        <v>97.178740000000005</v>
      </c>
      <c r="AH2368" s="85">
        <v>97.000060000000005</v>
      </c>
      <c r="AI2368" s="85">
        <v>97.171059999999997</v>
      </c>
      <c r="AJ2368" s="85">
        <v>94.826999999999998</v>
      </c>
      <c r="AK2368" s="85">
        <v>96.616910000000004</v>
      </c>
      <c r="AL2368" s="85">
        <v>97.056359999999998</v>
      </c>
      <c r="AM2368" s="85">
        <v>97.24727</v>
      </c>
      <c r="AN2368" s="85">
        <v>97.081869999999995</v>
      </c>
      <c r="AO2368" s="85">
        <v>96.893640000000005</v>
      </c>
      <c r="AP2368" s="85">
        <v>96.990690000000001</v>
      </c>
      <c r="AQ2368" s="39">
        <v>43024</v>
      </c>
      <c r="AR2368" s="39">
        <v>43388</v>
      </c>
    </row>
    <row r="2369" spans="1:44" s="105" customFormat="1" ht="45">
      <c r="A2369" s="66" t="s">
        <v>4377</v>
      </c>
      <c r="B2369" s="66" t="s">
        <v>4297</v>
      </c>
      <c r="C2369" s="66" t="s">
        <v>4563</v>
      </c>
      <c r="D2369" s="25">
        <v>8.0609999999999999</v>
      </c>
      <c r="E2369" s="24">
        <v>240</v>
      </c>
      <c r="F2369" s="25">
        <v>97.5</v>
      </c>
      <c r="G2369" s="30" t="s">
        <v>389</v>
      </c>
      <c r="H2369" s="30" t="s">
        <v>389</v>
      </c>
      <c r="I2369" s="57"/>
      <c r="J2369" s="24">
        <v>3.5</v>
      </c>
      <c r="K2369" s="24"/>
      <c r="L2369" s="24"/>
      <c r="M2369" s="24">
        <v>330</v>
      </c>
      <c r="N2369" s="24">
        <v>480</v>
      </c>
      <c r="O2369" s="24">
        <v>550</v>
      </c>
      <c r="P2369" s="85">
        <v>0.80610000000000004</v>
      </c>
      <c r="Q2369" s="85">
        <v>1.6122000000000001</v>
      </c>
      <c r="R2369" s="85">
        <v>2.4182999999999999</v>
      </c>
      <c r="S2369" s="85">
        <v>4.0305</v>
      </c>
      <c r="T2369" s="85">
        <v>6.04575</v>
      </c>
      <c r="U2369" s="85">
        <v>8.0609999999999999</v>
      </c>
      <c r="V2369" s="85">
        <v>95.4816</v>
      </c>
      <c r="W2369" s="85">
        <v>96.806020000000004</v>
      </c>
      <c r="X2369" s="85">
        <v>97.298220000000001</v>
      </c>
      <c r="Y2369" s="85">
        <v>97.457989999999995</v>
      </c>
      <c r="Z2369" s="85">
        <v>97.318010000000001</v>
      </c>
      <c r="AA2369" s="85">
        <v>97.01661</v>
      </c>
      <c r="AB2369" s="85">
        <v>97.230900000000005</v>
      </c>
      <c r="AC2369" s="85">
        <v>95.793940000000006</v>
      </c>
      <c r="AD2369" s="85">
        <v>97.091250000000002</v>
      </c>
      <c r="AE2369" s="85">
        <v>97.595429999999993</v>
      </c>
      <c r="AF2369" s="85">
        <v>97.858990000000006</v>
      </c>
      <c r="AG2369" s="85">
        <v>97.792810000000003</v>
      </c>
      <c r="AH2369" s="85">
        <v>97.576599999999999</v>
      </c>
      <c r="AI2369" s="85">
        <v>97.657179999999997</v>
      </c>
      <c r="AJ2369" s="85">
        <v>95.263710000000003</v>
      </c>
      <c r="AK2369" s="85">
        <v>96.757559999999998</v>
      </c>
      <c r="AL2369" s="85">
        <v>97.312370000000001</v>
      </c>
      <c r="AM2369" s="85">
        <v>97.63409</v>
      </c>
      <c r="AN2369" s="85">
        <v>97.694239999999994</v>
      </c>
      <c r="AO2369" s="85">
        <v>97.527929999999998</v>
      </c>
      <c r="AP2369" s="85">
        <v>97.483410000000006</v>
      </c>
      <c r="AQ2369" s="39">
        <v>43024</v>
      </c>
      <c r="AR2369" s="39">
        <v>43388</v>
      </c>
    </row>
    <row r="2370" spans="1:44" s="105" customFormat="1" ht="45">
      <c r="A2370" s="66" t="s">
        <v>4377</v>
      </c>
      <c r="B2370" s="66" t="s">
        <v>2838</v>
      </c>
      <c r="C2370" s="37" t="s">
        <v>532</v>
      </c>
      <c r="D2370" s="34">
        <v>8.07</v>
      </c>
      <c r="E2370" s="34">
        <v>208</v>
      </c>
      <c r="F2370" s="34">
        <v>96.5</v>
      </c>
      <c r="G2370" s="32" t="s">
        <v>388</v>
      </c>
      <c r="H2370" s="32" t="s">
        <v>389</v>
      </c>
      <c r="I2370" s="48"/>
      <c r="J2370" s="34">
        <v>0.05</v>
      </c>
      <c r="K2370" s="34"/>
      <c r="L2370" s="34"/>
      <c r="M2370" s="34">
        <v>100</v>
      </c>
      <c r="N2370" s="34">
        <v>345</v>
      </c>
      <c r="O2370" s="34">
        <v>480</v>
      </c>
      <c r="P2370" s="92">
        <v>0.81</v>
      </c>
      <c r="Q2370" s="92">
        <v>1.61</v>
      </c>
      <c r="R2370" s="92">
        <v>2.42</v>
      </c>
      <c r="S2370" s="92">
        <v>4.03</v>
      </c>
      <c r="T2370" s="92">
        <v>6.05</v>
      </c>
      <c r="U2370" s="92">
        <v>8.07</v>
      </c>
      <c r="V2370" s="92">
        <v>95.6</v>
      </c>
      <c r="W2370" s="92">
        <v>96.7</v>
      </c>
      <c r="X2370" s="92">
        <v>97.1</v>
      </c>
      <c r="Y2370" s="92">
        <v>97.2</v>
      </c>
      <c r="Z2370" s="92">
        <v>97.1</v>
      </c>
      <c r="AA2370" s="92">
        <v>96.9</v>
      </c>
      <c r="AB2370" s="92">
        <v>97.1</v>
      </c>
      <c r="AC2370" s="92">
        <v>94.9</v>
      </c>
      <c r="AD2370" s="92">
        <v>96.3</v>
      </c>
      <c r="AE2370" s="92">
        <v>96.8</v>
      </c>
      <c r="AF2370" s="92">
        <v>97</v>
      </c>
      <c r="AG2370" s="92">
        <v>96.9</v>
      </c>
      <c r="AH2370" s="92">
        <v>96.8</v>
      </c>
      <c r="AI2370" s="92">
        <v>96.8</v>
      </c>
      <c r="AJ2370" s="92">
        <v>92.6</v>
      </c>
      <c r="AK2370" s="92">
        <v>95</v>
      </c>
      <c r="AL2370" s="92">
        <v>95.8</v>
      </c>
      <c r="AM2370" s="92">
        <v>96.4</v>
      </c>
      <c r="AN2370" s="92">
        <v>96.4</v>
      </c>
      <c r="AO2370" s="92">
        <v>96.2</v>
      </c>
      <c r="AP2370" s="92">
        <v>96.1</v>
      </c>
      <c r="AQ2370" s="39"/>
      <c r="AR2370" s="61"/>
    </row>
    <row r="2371" spans="1:44" s="105" customFormat="1" ht="45">
      <c r="A2371" s="66" t="s">
        <v>4377</v>
      </c>
      <c r="B2371" s="66" t="s">
        <v>2839</v>
      </c>
      <c r="C2371" s="37" t="s">
        <v>536</v>
      </c>
      <c r="D2371" s="34">
        <v>8.08</v>
      </c>
      <c r="E2371" s="34">
        <v>240</v>
      </c>
      <c r="F2371" s="34">
        <v>97</v>
      </c>
      <c r="G2371" s="32" t="s">
        <v>388</v>
      </c>
      <c r="H2371" s="32" t="s">
        <v>389</v>
      </c>
      <c r="I2371" s="48"/>
      <c r="J2371" s="34">
        <v>0.08</v>
      </c>
      <c r="K2371" s="34"/>
      <c r="L2371" s="34"/>
      <c r="M2371" s="34">
        <v>100</v>
      </c>
      <c r="N2371" s="34">
        <v>380</v>
      </c>
      <c r="O2371" s="34">
        <v>480</v>
      </c>
      <c r="P2371" s="92">
        <v>0.81</v>
      </c>
      <c r="Q2371" s="92">
        <v>1.62</v>
      </c>
      <c r="R2371" s="92">
        <v>2.42</v>
      </c>
      <c r="S2371" s="92">
        <v>4.04</v>
      </c>
      <c r="T2371" s="92">
        <v>6.06</v>
      </c>
      <c r="U2371" s="92">
        <v>8.08</v>
      </c>
      <c r="V2371" s="92">
        <v>95.4</v>
      </c>
      <c r="W2371" s="92">
        <v>96.7</v>
      </c>
      <c r="X2371" s="92">
        <v>97.1</v>
      </c>
      <c r="Y2371" s="92">
        <v>97.4</v>
      </c>
      <c r="Z2371" s="92">
        <v>97.4</v>
      </c>
      <c r="AA2371" s="92">
        <v>97.2</v>
      </c>
      <c r="AB2371" s="92">
        <v>97.2</v>
      </c>
      <c r="AC2371" s="92">
        <v>95.1</v>
      </c>
      <c r="AD2371" s="92">
        <v>96.6</v>
      </c>
      <c r="AE2371" s="92">
        <v>97</v>
      </c>
      <c r="AF2371" s="92">
        <v>97.3</v>
      </c>
      <c r="AG2371" s="92">
        <v>97.3</v>
      </c>
      <c r="AH2371" s="92">
        <v>97.2</v>
      </c>
      <c r="AI2371" s="92">
        <v>97.1</v>
      </c>
      <c r="AJ2371" s="92">
        <v>93.2</v>
      </c>
      <c r="AK2371" s="92">
        <v>95.5</v>
      </c>
      <c r="AL2371" s="92">
        <v>96.2</v>
      </c>
      <c r="AM2371" s="92">
        <v>96.8</v>
      </c>
      <c r="AN2371" s="92">
        <v>96.4</v>
      </c>
      <c r="AO2371" s="92">
        <v>96.9</v>
      </c>
      <c r="AP2371" s="92">
        <v>96.3</v>
      </c>
      <c r="AQ2371" s="39"/>
      <c r="AR2371" s="61"/>
    </row>
    <row r="2372" spans="1:44" s="105" customFormat="1" ht="45">
      <c r="A2372" s="66" t="s">
        <v>4377</v>
      </c>
      <c r="B2372" s="66" t="s">
        <v>4298</v>
      </c>
      <c r="C2372" s="66" t="s">
        <v>4564</v>
      </c>
      <c r="D2372" s="25">
        <v>8.1370000000000005</v>
      </c>
      <c r="E2372" s="24">
        <v>277</v>
      </c>
      <c r="F2372" s="25">
        <v>97.5</v>
      </c>
      <c r="G2372" s="30" t="s">
        <v>389</v>
      </c>
      <c r="H2372" s="30" t="s">
        <v>389</v>
      </c>
      <c r="I2372" s="57"/>
      <c r="J2372" s="24">
        <v>3.7</v>
      </c>
      <c r="K2372" s="24"/>
      <c r="L2372" s="24"/>
      <c r="M2372" s="24">
        <v>330</v>
      </c>
      <c r="N2372" s="24">
        <v>480</v>
      </c>
      <c r="O2372" s="24">
        <v>550</v>
      </c>
      <c r="P2372" s="85">
        <v>0.81369999999999998</v>
      </c>
      <c r="Q2372" s="85">
        <v>1.6274</v>
      </c>
      <c r="R2372" s="85">
        <v>2.4411</v>
      </c>
      <c r="S2372" s="85">
        <v>4.0685000000000002</v>
      </c>
      <c r="T2372" s="85">
        <v>6.1027500000000003</v>
      </c>
      <c r="U2372" s="85">
        <v>8.1370000000000005</v>
      </c>
      <c r="V2372" s="85">
        <v>95.442130000000006</v>
      </c>
      <c r="W2372" s="85">
        <v>96.610879999999995</v>
      </c>
      <c r="X2372" s="85">
        <v>97.182379999999995</v>
      </c>
      <c r="Y2372" s="85">
        <v>97.519840000000002</v>
      </c>
      <c r="Z2372" s="85">
        <v>97.492549999999994</v>
      </c>
      <c r="AA2372" s="85">
        <v>97.242800000000003</v>
      </c>
      <c r="AB2372" s="85">
        <v>97.322469999999996</v>
      </c>
      <c r="AC2372" s="85">
        <v>96.269720000000007</v>
      </c>
      <c r="AD2372" s="85">
        <v>97.204390000000004</v>
      </c>
      <c r="AE2372" s="85">
        <v>97.776979999999995</v>
      </c>
      <c r="AF2372" s="85">
        <v>98.099580000000003</v>
      </c>
      <c r="AG2372" s="85">
        <v>98.098389999999995</v>
      </c>
      <c r="AH2372" s="85">
        <v>97.949449999999999</v>
      </c>
      <c r="AI2372" s="85">
        <v>97.934780000000003</v>
      </c>
      <c r="AJ2372" s="85">
        <v>95.863069999999993</v>
      </c>
      <c r="AK2372" s="85">
        <v>96.889769999999999</v>
      </c>
      <c r="AL2372" s="85">
        <v>97.487949999999998</v>
      </c>
      <c r="AM2372" s="85">
        <v>97.839110000000005</v>
      </c>
      <c r="AN2372" s="85">
        <v>97.964219999999997</v>
      </c>
      <c r="AO2372" s="85">
        <v>97.894599999999997</v>
      </c>
      <c r="AP2372" s="85">
        <v>97.739540000000005</v>
      </c>
      <c r="AQ2372" s="39">
        <v>43024</v>
      </c>
      <c r="AR2372" s="39">
        <v>43388</v>
      </c>
    </row>
    <row r="2373" spans="1:44" s="105" customFormat="1" ht="45">
      <c r="A2373" s="66" t="s">
        <v>4377</v>
      </c>
      <c r="B2373" s="66" t="s">
        <v>4299</v>
      </c>
      <c r="C2373" s="66" t="s">
        <v>4565</v>
      </c>
      <c r="D2373" s="25">
        <v>8.6300000000000008</v>
      </c>
      <c r="E2373" s="24">
        <v>208</v>
      </c>
      <c r="F2373" s="25">
        <v>97</v>
      </c>
      <c r="G2373" s="30" t="s">
        <v>389</v>
      </c>
      <c r="H2373" s="30" t="s">
        <v>389</v>
      </c>
      <c r="I2373" s="57"/>
      <c r="J2373" s="24">
        <v>3.3</v>
      </c>
      <c r="K2373" s="24"/>
      <c r="L2373" s="24"/>
      <c r="M2373" s="24">
        <v>330</v>
      </c>
      <c r="N2373" s="24">
        <v>480</v>
      </c>
      <c r="O2373" s="24">
        <v>550</v>
      </c>
      <c r="P2373" s="85">
        <v>0.86299999999999999</v>
      </c>
      <c r="Q2373" s="85">
        <v>1.726</v>
      </c>
      <c r="R2373" s="85">
        <v>2.589</v>
      </c>
      <c r="S2373" s="85">
        <v>4.3150000000000004</v>
      </c>
      <c r="T2373" s="85">
        <v>6.4725000000000001</v>
      </c>
      <c r="U2373" s="85">
        <v>8.6300000000000008</v>
      </c>
      <c r="V2373" s="85">
        <v>95.560919999999996</v>
      </c>
      <c r="W2373" s="85">
        <v>96.370199999999997</v>
      </c>
      <c r="X2373" s="85">
        <v>96.519289999999998</v>
      </c>
      <c r="Y2373" s="85">
        <v>97.053700000000006</v>
      </c>
      <c r="Z2373" s="85">
        <v>96.608760000000004</v>
      </c>
      <c r="AA2373" s="85">
        <v>96.429270000000002</v>
      </c>
      <c r="AB2373" s="85">
        <v>96.628640000000004</v>
      </c>
      <c r="AC2373" s="85">
        <v>95.622730000000004</v>
      </c>
      <c r="AD2373" s="85">
        <v>96.768129999999999</v>
      </c>
      <c r="AE2373" s="85">
        <v>96.790099999999995</v>
      </c>
      <c r="AF2373" s="85">
        <v>97.453130000000002</v>
      </c>
      <c r="AG2373" s="85">
        <v>97.126859999999994</v>
      </c>
      <c r="AH2373" s="85">
        <v>96.958539999999999</v>
      </c>
      <c r="AI2373" s="85">
        <v>97.068449999999999</v>
      </c>
      <c r="AJ2373" s="85">
        <v>95.032640000000001</v>
      </c>
      <c r="AK2373" s="85">
        <v>96.781210000000002</v>
      </c>
      <c r="AL2373" s="85">
        <v>97.151790000000005</v>
      </c>
      <c r="AM2373" s="85">
        <v>97.339939999999999</v>
      </c>
      <c r="AN2373" s="85">
        <v>96.997479999999996</v>
      </c>
      <c r="AO2373" s="85">
        <v>96.880499999999998</v>
      </c>
      <c r="AP2373" s="85">
        <v>96.992649999999998</v>
      </c>
      <c r="AQ2373" s="39">
        <v>43024</v>
      </c>
      <c r="AR2373" s="39">
        <v>43388</v>
      </c>
    </row>
    <row r="2374" spans="1:44" s="105" customFormat="1" ht="45">
      <c r="A2374" s="66" t="s">
        <v>4377</v>
      </c>
      <c r="B2374" s="66" t="s">
        <v>3505</v>
      </c>
      <c r="C2374" s="66" t="s">
        <v>4566</v>
      </c>
      <c r="D2374" s="25">
        <v>9.0609999999999999</v>
      </c>
      <c r="E2374" s="24">
        <v>240</v>
      </c>
      <c r="F2374" s="25">
        <v>97.5</v>
      </c>
      <c r="G2374" s="30" t="s">
        <v>389</v>
      </c>
      <c r="H2374" s="30" t="s">
        <v>389</v>
      </c>
      <c r="I2374" s="57"/>
      <c r="J2374" s="24">
        <v>3.5</v>
      </c>
      <c r="K2374" s="24"/>
      <c r="L2374" s="24"/>
      <c r="M2374" s="24">
        <v>330</v>
      </c>
      <c r="N2374" s="24">
        <v>480</v>
      </c>
      <c r="O2374" s="24">
        <v>550</v>
      </c>
      <c r="P2374" s="85">
        <v>0.90610000000000002</v>
      </c>
      <c r="Q2374" s="85">
        <v>1.8122</v>
      </c>
      <c r="R2374" s="85">
        <v>2.7183000000000002</v>
      </c>
      <c r="S2374" s="85">
        <v>4.5305</v>
      </c>
      <c r="T2374" s="85">
        <v>6.79575</v>
      </c>
      <c r="U2374" s="85">
        <v>9.0609999999999999</v>
      </c>
      <c r="V2374" s="85">
        <v>95.93065</v>
      </c>
      <c r="W2374" s="85">
        <v>97.035060000000001</v>
      </c>
      <c r="X2374" s="85">
        <v>97.362440000000007</v>
      </c>
      <c r="Y2374" s="85">
        <v>97.405529999999999</v>
      </c>
      <c r="Z2374" s="85">
        <v>97.158659999999998</v>
      </c>
      <c r="AA2374" s="85">
        <v>96.78322</v>
      </c>
      <c r="AB2374" s="85">
        <v>97.160880000000006</v>
      </c>
      <c r="AC2374" s="85">
        <v>96.126360000000005</v>
      </c>
      <c r="AD2374" s="85">
        <v>97.330820000000003</v>
      </c>
      <c r="AE2374" s="85">
        <v>97.709829999999997</v>
      </c>
      <c r="AF2374" s="85">
        <v>97.856560000000002</v>
      </c>
      <c r="AG2374" s="85">
        <v>97.706140000000005</v>
      </c>
      <c r="AH2374" s="85">
        <v>97.435649999999995</v>
      </c>
      <c r="AI2374" s="85">
        <v>97.642690000000002</v>
      </c>
      <c r="AJ2374" s="85">
        <v>95.536010000000005</v>
      </c>
      <c r="AK2374" s="85">
        <v>96.982789999999994</v>
      </c>
      <c r="AL2374" s="85">
        <v>97.334860000000006</v>
      </c>
      <c r="AM2374" s="85">
        <v>97.587569999999999</v>
      </c>
      <c r="AN2374" s="85">
        <v>97.556820000000002</v>
      </c>
      <c r="AO2374" s="85">
        <v>97.313829999999996</v>
      </c>
      <c r="AP2374" s="85">
        <v>97.414959999999994</v>
      </c>
      <c r="AQ2374" s="39">
        <v>43024</v>
      </c>
      <c r="AR2374" s="39">
        <v>43388</v>
      </c>
    </row>
    <row r="2375" spans="1:44" s="105" customFormat="1" ht="45">
      <c r="A2375" s="66" t="s">
        <v>4377</v>
      </c>
      <c r="B2375" s="66" t="s">
        <v>2840</v>
      </c>
      <c r="C2375" s="37" t="s">
        <v>533</v>
      </c>
      <c r="D2375" s="34">
        <v>9.08</v>
      </c>
      <c r="E2375" s="34">
        <v>208</v>
      </c>
      <c r="F2375" s="34">
        <v>96.5</v>
      </c>
      <c r="G2375" s="32" t="s">
        <v>388</v>
      </c>
      <c r="H2375" s="32" t="s">
        <v>389</v>
      </c>
      <c r="I2375" s="48"/>
      <c r="J2375" s="34">
        <v>0.05</v>
      </c>
      <c r="K2375" s="34"/>
      <c r="L2375" s="34"/>
      <c r="M2375" s="34">
        <v>100</v>
      </c>
      <c r="N2375" s="34">
        <v>345</v>
      </c>
      <c r="O2375" s="34">
        <v>480</v>
      </c>
      <c r="P2375" s="92">
        <v>0.91</v>
      </c>
      <c r="Q2375" s="92">
        <v>1.82</v>
      </c>
      <c r="R2375" s="92">
        <v>2.72</v>
      </c>
      <c r="S2375" s="92">
        <v>4.54</v>
      </c>
      <c r="T2375" s="92">
        <v>6.81</v>
      </c>
      <c r="U2375" s="92">
        <v>9.08</v>
      </c>
      <c r="V2375" s="92">
        <v>95.9</v>
      </c>
      <c r="W2375" s="92">
        <v>96.8</v>
      </c>
      <c r="X2375" s="92">
        <v>97.1</v>
      </c>
      <c r="Y2375" s="92">
        <v>97.2</v>
      </c>
      <c r="Z2375" s="92">
        <v>97</v>
      </c>
      <c r="AA2375" s="92">
        <v>96.8</v>
      </c>
      <c r="AB2375" s="92">
        <v>97</v>
      </c>
      <c r="AC2375" s="92">
        <v>95.3</v>
      </c>
      <c r="AD2375" s="92">
        <v>96.5</v>
      </c>
      <c r="AE2375" s="92">
        <v>96.9</v>
      </c>
      <c r="AF2375" s="92">
        <v>97</v>
      </c>
      <c r="AG2375" s="92">
        <v>97</v>
      </c>
      <c r="AH2375" s="92">
        <v>96.7</v>
      </c>
      <c r="AI2375" s="92">
        <v>96.9</v>
      </c>
      <c r="AJ2375" s="92">
        <v>93.1</v>
      </c>
      <c r="AK2375" s="92">
        <v>95.3</v>
      </c>
      <c r="AL2375" s="92">
        <v>96</v>
      </c>
      <c r="AM2375" s="92">
        <v>96.4</v>
      </c>
      <c r="AN2375" s="92">
        <v>96.4</v>
      </c>
      <c r="AO2375" s="92">
        <v>96.2</v>
      </c>
      <c r="AP2375" s="92">
        <v>96.2</v>
      </c>
      <c r="AQ2375" s="39"/>
      <c r="AR2375" s="61"/>
    </row>
    <row r="2376" spans="1:44" s="105" customFormat="1" ht="93" customHeight="1">
      <c r="A2376" s="66" t="s">
        <v>4377</v>
      </c>
      <c r="B2376" s="66" t="s">
        <v>2841</v>
      </c>
      <c r="C2376" s="37" t="s">
        <v>537</v>
      </c>
      <c r="D2376" s="34">
        <v>9.08</v>
      </c>
      <c r="E2376" s="34">
        <v>240</v>
      </c>
      <c r="F2376" s="34">
        <v>97</v>
      </c>
      <c r="G2376" s="32" t="s">
        <v>388</v>
      </c>
      <c r="H2376" s="32" t="s">
        <v>389</v>
      </c>
      <c r="I2376" s="48"/>
      <c r="J2376" s="34">
        <v>0.08</v>
      </c>
      <c r="K2376" s="34"/>
      <c r="L2376" s="34"/>
      <c r="M2376" s="34">
        <v>100</v>
      </c>
      <c r="N2376" s="34">
        <v>380</v>
      </c>
      <c r="O2376" s="34">
        <v>480</v>
      </c>
      <c r="P2376" s="92">
        <v>0.91</v>
      </c>
      <c r="Q2376" s="92">
        <v>1.82</v>
      </c>
      <c r="R2376" s="92">
        <v>2.72</v>
      </c>
      <c r="S2376" s="92">
        <v>4.54</v>
      </c>
      <c r="T2376" s="92">
        <v>6.81</v>
      </c>
      <c r="U2376" s="92">
        <v>9.08</v>
      </c>
      <c r="V2376" s="92">
        <v>95.8</v>
      </c>
      <c r="W2376" s="92">
        <v>96.9</v>
      </c>
      <c r="X2376" s="92">
        <v>97.2</v>
      </c>
      <c r="Y2376" s="92">
        <v>97.4</v>
      </c>
      <c r="Z2376" s="92">
        <v>97.4</v>
      </c>
      <c r="AA2376" s="92">
        <v>97.2</v>
      </c>
      <c r="AB2376" s="92">
        <v>97.2</v>
      </c>
      <c r="AC2376" s="92">
        <v>95.5</v>
      </c>
      <c r="AD2376" s="92">
        <v>96.8</v>
      </c>
      <c r="AE2376" s="92">
        <v>97.1</v>
      </c>
      <c r="AF2376" s="92">
        <v>97.3</v>
      </c>
      <c r="AG2376" s="92">
        <v>97.3</v>
      </c>
      <c r="AH2376" s="92">
        <v>97.1</v>
      </c>
      <c r="AI2376" s="92">
        <v>97.2</v>
      </c>
      <c r="AJ2376" s="92">
        <v>93.8</v>
      </c>
      <c r="AK2376" s="92">
        <v>95.8</v>
      </c>
      <c r="AL2376" s="92">
        <v>96.4</v>
      </c>
      <c r="AM2376" s="92">
        <v>96.7</v>
      </c>
      <c r="AN2376" s="92">
        <v>96.9</v>
      </c>
      <c r="AO2376" s="92">
        <v>96.8</v>
      </c>
      <c r="AP2376" s="92">
        <v>96.6</v>
      </c>
      <c r="AQ2376" s="39"/>
      <c r="AR2376" s="61"/>
    </row>
    <row r="2377" spans="1:44" s="105" customFormat="1" ht="93" customHeight="1">
      <c r="A2377" s="66" t="s">
        <v>4377</v>
      </c>
      <c r="B2377" s="66" t="s">
        <v>3506</v>
      </c>
      <c r="C2377" s="66" t="s">
        <v>4567</v>
      </c>
      <c r="D2377" s="25">
        <v>9.1690000000000005</v>
      </c>
      <c r="E2377" s="24">
        <v>277</v>
      </c>
      <c r="F2377" s="25">
        <v>97.5</v>
      </c>
      <c r="G2377" s="30" t="s">
        <v>389</v>
      </c>
      <c r="H2377" s="30" t="s">
        <v>389</v>
      </c>
      <c r="I2377" s="57"/>
      <c r="J2377" s="24">
        <v>3.7</v>
      </c>
      <c r="K2377" s="24"/>
      <c r="L2377" s="24"/>
      <c r="M2377" s="24">
        <v>330</v>
      </c>
      <c r="N2377" s="24">
        <v>480</v>
      </c>
      <c r="O2377" s="24">
        <v>550</v>
      </c>
      <c r="P2377" s="85">
        <v>0.91690000000000005</v>
      </c>
      <c r="Q2377" s="85">
        <v>1.8338000000000001</v>
      </c>
      <c r="R2377" s="85">
        <v>2.7507000000000001</v>
      </c>
      <c r="S2377" s="85">
        <v>4.5845000000000002</v>
      </c>
      <c r="T2377" s="85">
        <v>6.8767500000000004</v>
      </c>
      <c r="U2377" s="85">
        <v>9.1690000000000005</v>
      </c>
      <c r="V2377" s="85">
        <v>95.687690000000003</v>
      </c>
      <c r="W2377" s="85">
        <v>96.865970000000004</v>
      </c>
      <c r="X2377" s="85">
        <v>97.33663</v>
      </c>
      <c r="Y2377" s="85">
        <v>97.541709999999995</v>
      </c>
      <c r="Z2377" s="85">
        <v>97.445030000000003</v>
      </c>
      <c r="AA2377" s="85">
        <v>97.157430000000005</v>
      </c>
      <c r="AB2377" s="85">
        <v>97.338700000000003</v>
      </c>
      <c r="AC2377" s="85">
        <v>96.344859999999997</v>
      </c>
      <c r="AD2377" s="85">
        <v>97.280630000000002</v>
      </c>
      <c r="AE2377" s="85">
        <v>97.773439999999994</v>
      </c>
      <c r="AF2377" s="85">
        <v>98.113960000000006</v>
      </c>
      <c r="AG2377" s="85">
        <v>98.064689999999999</v>
      </c>
      <c r="AH2377" s="85">
        <v>97.891440000000003</v>
      </c>
      <c r="AI2377" s="85">
        <v>97.923429999999996</v>
      </c>
      <c r="AJ2377" s="85">
        <v>95.934560000000005</v>
      </c>
      <c r="AK2377" s="85">
        <v>97.087289999999996</v>
      </c>
      <c r="AL2377" s="85">
        <v>97.619349999999997</v>
      </c>
      <c r="AM2377" s="85">
        <v>97.924369999999996</v>
      </c>
      <c r="AN2377" s="85">
        <v>98.000309999999999</v>
      </c>
      <c r="AO2377" s="85">
        <v>97.894289999999998</v>
      </c>
      <c r="AP2377" s="85">
        <v>97.805059999999997</v>
      </c>
      <c r="AQ2377" s="39">
        <v>43024</v>
      </c>
      <c r="AR2377" s="39">
        <v>43388</v>
      </c>
    </row>
    <row r="2378" spans="1:44" s="105" customFormat="1" ht="45">
      <c r="A2378" s="66" t="s">
        <v>4377</v>
      </c>
      <c r="B2378" s="66" t="s">
        <v>4300</v>
      </c>
      <c r="C2378" s="66" t="s">
        <v>4568</v>
      </c>
      <c r="D2378" s="25">
        <v>10.058</v>
      </c>
      <c r="E2378" s="24">
        <v>240</v>
      </c>
      <c r="F2378" s="25">
        <v>97</v>
      </c>
      <c r="G2378" s="30" t="s">
        <v>389</v>
      </c>
      <c r="H2378" s="30" t="s">
        <v>389</v>
      </c>
      <c r="I2378" s="57"/>
      <c r="J2378" s="24">
        <v>3.5</v>
      </c>
      <c r="K2378" s="24"/>
      <c r="L2378" s="24"/>
      <c r="M2378" s="24">
        <v>330</v>
      </c>
      <c r="N2378" s="24">
        <v>480</v>
      </c>
      <c r="O2378" s="24">
        <v>550</v>
      </c>
      <c r="P2378" s="85">
        <v>1.0058</v>
      </c>
      <c r="Q2378" s="85">
        <v>2.0116000000000001</v>
      </c>
      <c r="R2378" s="85">
        <v>3.0173999999999999</v>
      </c>
      <c r="S2378" s="85">
        <v>5.0289999999999999</v>
      </c>
      <c r="T2378" s="85">
        <v>7.5434999999999999</v>
      </c>
      <c r="U2378" s="85">
        <v>10.058</v>
      </c>
      <c r="V2378" s="85">
        <v>95.749579999999995</v>
      </c>
      <c r="W2378" s="85">
        <v>96.575100000000006</v>
      </c>
      <c r="X2378" s="85">
        <v>96.691590000000005</v>
      </c>
      <c r="Y2378" s="85">
        <v>96.532259999999994</v>
      </c>
      <c r="Z2378" s="85">
        <v>96.916989999999998</v>
      </c>
      <c r="AA2378" s="85">
        <v>96.60866</v>
      </c>
      <c r="AB2378" s="85">
        <v>96.729939999999999</v>
      </c>
      <c r="AC2378" s="85">
        <v>95.860209999999995</v>
      </c>
      <c r="AD2378" s="85">
        <v>96.901910000000001</v>
      </c>
      <c r="AE2378" s="85">
        <v>97.033869999999993</v>
      </c>
      <c r="AF2378" s="85">
        <v>97.052809999999994</v>
      </c>
      <c r="AG2378" s="85">
        <v>97.614750000000001</v>
      </c>
      <c r="AH2378" s="85">
        <v>97.300539999999998</v>
      </c>
      <c r="AI2378" s="85">
        <v>97.305509999999998</v>
      </c>
      <c r="AJ2378" s="85">
        <v>95.375290000000007</v>
      </c>
      <c r="AK2378" s="85">
        <v>96.937259999999995</v>
      </c>
      <c r="AL2378" s="85">
        <v>97.397279999999995</v>
      </c>
      <c r="AM2378" s="85">
        <v>97.640140000000002</v>
      </c>
      <c r="AN2378" s="85">
        <v>97.536789999999996</v>
      </c>
      <c r="AO2378" s="85">
        <v>97.234260000000006</v>
      </c>
      <c r="AP2378" s="85">
        <v>97.41019</v>
      </c>
      <c r="AQ2378" s="39">
        <v>43024</v>
      </c>
      <c r="AR2378" s="39">
        <v>43388</v>
      </c>
    </row>
    <row r="2379" spans="1:44" s="105" customFormat="1" ht="45">
      <c r="A2379" s="66" t="s">
        <v>4377</v>
      </c>
      <c r="B2379" s="66" t="s">
        <v>2842</v>
      </c>
      <c r="C2379" s="37" t="s">
        <v>922</v>
      </c>
      <c r="D2379" s="34">
        <v>10.09</v>
      </c>
      <c r="E2379" s="34">
        <v>208</v>
      </c>
      <c r="F2379" s="34">
        <v>96.5</v>
      </c>
      <c r="G2379" s="32" t="s">
        <v>388</v>
      </c>
      <c r="H2379" s="32" t="s">
        <v>389</v>
      </c>
      <c r="I2379" s="48"/>
      <c r="J2379" s="34">
        <v>0.05</v>
      </c>
      <c r="K2379" s="34"/>
      <c r="L2379" s="34"/>
      <c r="M2379" s="34">
        <v>308</v>
      </c>
      <c r="N2379" s="34">
        <v>345</v>
      </c>
      <c r="O2379" s="34">
        <v>480</v>
      </c>
      <c r="P2379" s="92">
        <v>1.01</v>
      </c>
      <c r="Q2379" s="92">
        <v>2.02</v>
      </c>
      <c r="R2379" s="92">
        <v>3.03</v>
      </c>
      <c r="S2379" s="92">
        <v>5.04</v>
      </c>
      <c r="T2379" s="92">
        <v>7.57</v>
      </c>
      <c r="U2379" s="92">
        <v>10.09</v>
      </c>
      <c r="V2379" s="92">
        <v>95.8</v>
      </c>
      <c r="W2379" s="92">
        <v>96.9</v>
      </c>
      <c r="X2379" s="92">
        <v>97.1</v>
      </c>
      <c r="Y2379" s="92">
        <v>97.2</v>
      </c>
      <c r="Z2379" s="92">
        <v>97</v>
      </c>
      <c r="AA2379" s="92">
        <v>96.6</v>
      </c>
      <c r="AB2379" s="92">
        <v>97</v>
      </c>
      <c r="AC2379" s="92">
        <v>95.5</v>
      </c>
      <c r="AD2379" s="92">
        <v>96.6</v>
      </c>
      <c r="AE2379" s="92">
        <v>96.9</v>
      </c>
      <c r="AF2379" s="92">
        <v>97</v>
      </c>
      <c r="AG2379" s="92">
        <v>96.9</v>
      </c>
      <c r="AH2379" s="92">
        <v>96.5</v>
      </c>
      <c r="AI2379" s="92">
        <v>96.8</v>
      </c>
      <c r="AJ2379" s="92">
        <v>93.1</v>
      </c>
      <c r="AK2379" s="92">
        <v>95.4</v>
      </c>
      <c r="AL2379" s="92">
        <v>96.1</v>
      </c>
      <c r="AM2379" s="92">
        <v>96.4</v>
      </c>
      <c r="AN2379" s="92">
        <v>96.3</v>
      </c>
      <c r="AO2379" s="92">
        <v>96</v>
      </c>
      <c r="AP2379" s="92">
        <v>96.1</v>
      </c>
      <c r="AQ2379" s="39"/>
      <c r="AR2379" s="61"/>
    </row>
    <row r="2380" spans="1:44" s="105" customFormat="1" ht="45">
      <c r="A2380" s="66" t="s">
        <v>4377</v>
      </c>
      <c r="B2380" s="66" t="s">
        <v>2843</v>
      </c>
      <c r="C2380" s="37" t="s">
        <v>923</v>
      </c>
      <c r="D2380" s="34">
        <v>10.1</v>
      </c>
      <c r="E2380" s="34">
        <v>240</v>
      </c>
      <c r="F2380" s="34">
        <v>95.5</v>
      </c>
      <c r="G2380" s="32" t="s">
        <v>388</v>
      </c>
      <c r="H2380" s="32" t="s">
        <v>389</v>
      </c>
      <c r="I2380" s="48"/>
      <c r="J2380" s="34">
        <v>0.01</v>
      </c>
      <c r="K2380" s="34"/>
      <c r="L2380" s="34"/>
      <c r="M2380" s="34">
        <v>250</v>
      </c>
      <c r="N2380" s="34">
        <v>420</v>
      </c>
      <c r="O2380" s="34">
        <v>480</v>
      </c>
      <c r="P2380" s="92">
        <v>1.1000000000000001</v>
      </c>
      <c r="Q2380" s="92">
        <v>2.2000000000000002</v>
      </c>
      <c r="R2380" s="92">
        <v>3.3</v>
      </c>
      <c r="S2380" s="92">
        <v>5.5</v>
      </c>
      <c r="T2380" s="92">
        <v>7.58</v>
      </c>
      <c r="U2380" s="92">
        <v>10.1</v>
      </c>
      <c r="V2380" s="92">
        <v>89.5</v>
      </c>
      <c r="W2380" s="92">
        <v>93.1</v>
      </c>
      <c r="X2380" s="92">
        <v>94.1</v>
      </c>
      <c r="Y2380" s="92">
        <v>94.9</v>
      </c>
      <c r="Z2380" s="92">
        <v>95</v>
      </c>
      <c r="AA2380" s="92">
        <v>95</v>
      </c>
      <c r="AB2380" s="92">
        <v>94.6</v>
      </c>
      <c r="AC2380" s="92">
        <v>90.1</v>
      </c>
      <c r="AD2380" s="92">
        <v>93.9</v>
      </c>
      <c r="AE2380" s="92">
        <v>95.2</v>
      </c>
      <c r="AF2380" s="92">
        <v>96</v>
      </c>
      <c r="AG2380" s="92">
        <v>96.3</v>
      </c>
      <c r="AH2380" s="92">
        <v>96.4</v>
      </c>
      <c r="AI2380" s="92">
        <v>95.7</v>
      </c>
      <c r="AJ2380" s="92">
        <v>89.9</v>
      </c>
      <c r="AK2380" s="92">
        <v>94.2</v>
      </c>
      <c r="AL2380" s="92">
        <v>95.4</v>
      </c>
      <c r="AM2380" s="92">
        <v>96.3</v>
      </c>
      <c r="AN2380" s="92">
        <v>96.7</v>
      </c>
      <c r="AO2380" s="92">
        <v>96.8</v>
      </c>
      <c r="AP2380" s="92">
        <v>96</v>
      </c>
      <c r="AQ2380" s="39"/>
      <c r="AR2380" s="61"/>
    </row>
    <row r="2381" spans="1:44" s="105" customFormat="1" ht="45">
      <c r="A2381" s="66" t="s">
        <v>4377</v>
      </c>
      <c r="B2381" s="66" t="s">
        <v>4301</v>
      </c>
      <c r="C2381" s="66" t="s">
        <v>4569</v>
      </c>
      <c r="D2381" s="25">
        <v>10.164999999999999</v>
      </c>
      <c r="E2381" s="24">
        <v>277</v>
      </c>
      <c r="F2381" s="25">
        <v>97.5</v>
      </c>
      <c r="G2381" s="30" t="s">
        <v>389</v>
      </c>
      <c r="H2381" s="30" t="s">
        <v>389</v>
      </c>
      <c r="I2381" s="57"/>
      <c r="J2381" s="24">
        <v>3.7</v>
      </c>
      <c r="K2381" s="24"/>
      <c r="L2381" s="24"/>
      <c r="M2381" s="24">
        <v>330</v>
      </c>
      <c r="N2381" s="24">
        <v>480</v>
      </c>
      <c r="O2381" s="24">
        <v>550</v>
      </c>
      <c r="P2381" s="85">
        <v>1.0165</v>
      </c>
      <c r="Q2381" s="85">
        <v>2.0329999999999999</v>
      </c>
      <c r="R2381" s="85">
        <v>3.0495000000000001</v>
      </c>
      <c r="S2381" s="85">
        <v>5.0824999999999996</v>
      </c>
      <c r="T2381" s="85">
        <v>7.6237500000000002</v>
      </c>
      <c r="U2381" s="85">
        <v>10.164999999999999</v>
      </c>
      <c r="V2381" s="85">
        <v>95.579530000000005</v>
      </c>
      <c r="W2381" s="85">
        <v>96.429109999999994</v>
      </c>
      <c r="X2381" s="85">
        <v>96.930059999999997</v>
      </c>
      <c r="Y2381" s="85">
        <v>97.516750000000002</v>
      </c>
      <c r="Z2381" s="85">
        <v>97.317729999999997</v>
      </c>
      <c r="AA2381" s="85">
        <v>97.051460000000006</v>
      </c>
      <c r="AB2381" s="85">
        <v>97.185730000000007</v>
      </c>
      <c r="AC2381" s="85">
        <v>96.069519999999997</v>
      </c>
      <c r="AD2381" s="85">
        <v>97.219009999999997</v>
      </c>
      <c r="AE2381" s="85">
        <v>97.392870000000002</v>
      </c>
      <c r="AF2381" s="85">
        <v>98.122780000000006</v>
      </c>
      <c r="AG2381" s="85">
        <v>97.960220000000007</v>
      </c>
      <c r="AH2381" s="85">
        <v>97.731359999999995</v>
      </c>
      <c r="AI2381" s="85">
        <v>97.802149999999997</v>
      </c>
      <c r="AJ2381" s="85">
        <v>95.873689999999996</v>
      </c>
      <c r="AK2381" s="85">
        <v>97.160489999999996</v>
      </c>
      <c r="AL2381" s="85">
        <v>97.925309999999996</v>
      </c>
      <c r="AM2381" s="85">
        <v>97.953310000000002</v>
      </c>
      <c r="AN2381" s="85">
        <v>97.950850000000003</v>
      </c>
      <c r="AO2381" s="85">
        <v>97.763180000000006</v>
      </c>
      <c r="AP2381" s="85">
        <v>97.816320000000005</v>
      </c>
      <c r="AQ2381" s="39">
        <v>43024</v>
      </c>
      <c r="AR2381" s="39">
        <v>43388</v>
      </c>
    </row>
    <row r="2382" spans="1:44" s="105" customFormat="1" ht="45">
      <c r="A2382" s="66" t="s">
        <v>4377</v>
      </c>
      <c r="B2382" s="66" t="s">
        <v>2844</v>
      </c>
      <c r="C2382" s="37" t="s">
        <v>541</v>
      </c>
      <c r="D2382" s="34">
        <v>11.62</v>
      </c>
      <c r="E2382" s="34">
        <v>277</v>
      </c>
      <c r="F2382" s="34">
        <v>95.5</v>
      </c>
      <c r="G2382" s="32" t="s">
        <v>388</v>
      </c>
      <c r="H2382" s="32" t="s">
        <v>389</v>
      </c>
      <c r="I2382" s="48"/>
      <c r="J2382" s="34">
        <v>0.01</v>
      </c>
      <c r="K2382" s="34"/>
      <c r="L2382" s="34"/>
      <c r="M2382" s="34">
        <v>250</v>
      </c>
      <c r="N2382" s="34">
        <v>420</v>
      </c>
      <c r="O2382" s="34">
        <v>480</v>
      </c>
      <c r="P2382" s="92">
        <v>1.1599999999999999</v>
      </c>
      <c r="Q2382" s="92">
        <v>2.3199999999999998</v>
      </c>
      <c r="R2382" s="92">
        <v>3.49</v>
      </c>
      <c r="S2382" s="92">
        <v>5.81</v>
      </c>
      <c r="T2382" s="92">
        <v>8.7200000000000006</v>
      </c>
      <c r="U2382" s="92">
        <v>11.62</v>
      </c>
      <c r="V2382" s="92">
        <v>89.8</v>
      </c>
      <c r="W2382" s="92">
        <v>93.4</v>
      </c>
      <c r="X2382" s="92">
        <v>94.4</v>
      </c>
      <c r="Y2382" s="92">
        <v>95.2</v>
      </c>
      <c r="Z2382" s="92">
        <v>94.9</v>
      </c>
      <c r="AA2382" s="92">
        <v>95</v>
      </c>
      <c r="AB2382" s="92">
        <v>94.6</v>
      </c>
      <c r="AC2382" s="92">
        <v>90.2</v>
      </c>
      <c r="AD2382" s="92">
        <v>94.2</v>
      </c>
      <c r="AE2382" s="92">
        <v>95.3</v>
      </c>
      <c r="AF2382" s="92">
        <v>96.2</v>
      </c>
      <c r="AG2382" s="92">
        <v>96.4</v>
      </c>
      <c r="AH2382" s="92">
        <v>96.5</v>
      </c>
      <c r="AI2382" s="92">
        <v>95.9</v>
      </c>
      <c r="AJ2382" s="92">
        <v>91</v>
      </c>
      <c r="AK2382" s="92">
        <v>94.6</v>
      </c>
      <c r="AL2382" s="92">
        <v>95.6</v>
      </c>
      <c r="AM2382" s="92">
        <v>96.4</v>
      </c>
      <c r="AN2382" s="92">
        <v>96.6</v>
      </c>
      <c r="AO2382" s="92">
        <v>96.7</v>
      </c>
      <c r="AP2382" s="92">
        <v>96.1</v>
      </c>
      <c r="AQ2382" s="39"/>
      <c r="AR2382" s="61"/>
    </row>
    <row r="2383" spans="1:44" s="105" customFormat="1" ht="45">
      <c r="A2383" s="66" t="s">
        <v>4377</v>
      </c>
      <c r="B2383" s="66" t="s">
        <v>2845</v>
      </c>
      <c r="C2383" s="37" t="s">
        <v>538</v>
      </c>
      <c r="D2383" s="34">
        <v>11.7</v>
      </c>
      <c r="E2383" s="34">
        <v>240</v>
      </c>
      <c r="F2383" s="34">
        <v>97</v>
      </c>
      <c r="G2383" s="32" t="s">
        <v>388</v>
      </c>
      <c r="H2383" s="32" t="s">
        <v>389</v>
      </c>
      <c r="I2383" s="48"/>
      <c r="J2383" s="34">
        <v>0.08</v>
      </c>
      <c r="K2383" s="34"/>
      <c r="L2383" s="34"/>
      <c r="M2383" s="34">
        <v>356</v>
      </c>
      <c r="N2383" s="34">
        <v>380</v>
      </c>
      <c r="O2383" s="34">
        <v>480</v>
      </c>
      <c r="P2383" s="92">
        <v>1.17</v>
      </c>
      <c r="Q2383" s="92">
        <v>2.34</v>
      </c>
      <c r="R2383" s="92">
        <v>3.51</v>
      </c>
      <c r="S2383" s="92">
        <v>5.85</v>
      </c>
      <c r="T2383" s="92">
        <v>8.7799999999999994</v>
      </c>
      <c r="U2383" s="92">
        <v>11.7</v>
      </c>
      <c r="V2383" s="92">
        <v>96</v>
      </c>
      <c r="W2383" s="92">
        <v>97</v>
      </c>
      <c r="X2383" s="92">
        <v>97.3</v>
      </c>
      <c r="Y2383" s="92">
        <v>97.3</v>
      </c>
      <c r="Z2383" s="92">
        <v>97.2</v>
      </c>
      <c r="AA2383" s="92">
        <v>97</v>
      </c>
      <c r="AB2383" s="92">
        <v>97.2</v>
      </c>
      <c r="AC2383" s="92">
        <v>95.8</v>
      </c>
      <c r="AD2383" s="92">
        <v>96.9</v>
      </c>
      <c r="AE2383" s="92">
        <v>97.2</v>
      </c>
      <c r="AF2383" s="92">
        <v>97.3</v>
      </c>
      <c r="AG2383" s="92">
        <v>97.2</v>
      </c>
      <c r="AH2383" s="92">
        <v>96.9</v>
      </c>
      <c r="AI2383" s="92">
        <v>97.1</v>
      </c>
      <c r="AJ2383" s="92">
        <v>94.3</v>
      </c>
      <c r="AK2383" s="92">
        <v>96</v>
      </c>
      <c r="AL2383" s="92">
        <v>96.5</v>
      </c>
      <c r="AM2383" s="92">
        <v>97</v>
      </c>
      <c r="AN2383" s="92">
        <v>96.8</v>
      </c>
      <c r="AO2383" s="92">
        <v>96.5</v>
      </c>
      <c r="AP2383" s="92">
        <v>96.6</v>
      </c>
      <c r="AQ2383" s="39"/>
      <c r="AR2383" s="61"/>
    </row>
    <row r="2384" spans="1:44" s="105" customFormat="1" ht="45">
      <c r="A2384" s="66" t="s">
        <v>4377</v>
      </c>
      <c r="B2384" s="66" t="s">
        <v>2846</v>
      </c>
      <c r="C2384" s="37" t="s">
        <v>542</v>
      </c>
      <c r="D2384" s="34">
        <v>18.309999999999999</v>
      </c>
      <c r="E2384" s="34">
        <v>277</v>
      </c>
      <c r="F2384" s="34">
        <v>96</v>
      </c>
      <c r="G2384" s="32" t="s">
        <v>388</v>
      </c>
      <c r="H2384" s="32" t="s">
        <v>389</v>
      </c>
      <c r="I2384" s="48"/>
      <c r="J2384" s="34">
        <v>0.01</v>
      </c>
      <c r="K2384" s="34"/>
      <c r="L2384" s="34"/>
      <c r="M2384" s="34">
        <v>250</v>
      </c>
      <c r="N2384" s="34">
        <v>420</v>
      </c>
      <c r="O2384" s="34">
        <v>480</v>
      </c>
      <c r="P2384" s="92">
        <v>1.83</v>
      </c>
      <c r="Q2384" s="92">
        <v>3.66</v>
      </c>
      <c r="R2384" s="92">
        <v>5.49</v>
      </c>
      <c r="S2384" s="92">
        <v>9.15</v>
      </c>
      <c r="T2384" s="92">
        <v>13.73</v>
      </c>
      <c r="U2384" s="92">
        <v>18.309999999999999</v>
      </c>
      <c r="V2384" s="92">
        <v>92.3</v>
      </c>
      <c r="W2384" s="92">
        <v>94.9</v>
      </c>
      <c r="X2384" s="92">
        <v>95.4</v>
      </c>
      <c r="Y2384" s="92">
        <v>95.2</v>
      </c>
      <c r="Z2384" s="92">
        <v>95.5</v>
      </c>
      <c r="AA2384" s="92">
        <v>95.4</v>
      </c>
      <c r="AB2384" s="92">
        <v>95.3</v>
      </c>
      <c r="AC2384" s="92">
        <v>92.5</v>
      </c>
      <c r="AD2384" s="92">
        <v>95.8</v>
      </c>
      <c r="AE2384" s="92">
        <v>96.4</v>
      </c>
      <c r="AF2384" s="92">
        <v>96.8</v>
      </c>
      <c r="AG2384" s="92">
        <v>96.9</v>
      </c>
      <c r="AH2384" s="92">
        <v>96.6</v>
      </c>
      <c r="AI2384" s="92">
        <v>96.6</v>
      </c>
      <c r="AJ2384" s="92">
        <v>92.9</v>
      </c>
      <c r="AK2384" s="92">
        <v>95.8</v>
      </c>
      <c r="AL2384" s="92">
        <v>96.5</v>
      </c>
      <c r="AM2384" s="92">
        <v>96.9</v>
      </c>
      <c r="AN2384" s="92">
        <v>97.1</v>
      </c>
      <c r="AO2384" s="92">
        <v>96.8</v>
      </c>
      <c r="AP2384" s="92">
        <v>96.7</v>
      </c>
      <c r="AQ2384" s="39"/>
      <c r="AR2384" s="61"/>
    </row>
    <row r="2385" spans="1:44" s="105" customFormat="1" ht="45">
      <c r="A2385" s="66" t="s">
        <v>4377</v>
      </c>
      <c r="B2385" s="66" t="s">
        <v>2847</v>
      </c>
      <c r="C2385" s="37" t="s">
        <v>543</v>
      </c>
      <c r="D2385" s="34">
        <v>20.420000000000002</v>
      </c>
      <c r="E2385" s="34">
        <v>277</v>
      </c>
      <c r="F2385" s="34">
        <v>96.5</v>
      </c>
      <c r="G2385" s="32" t="s">
        <v>388</v>
      </c>
      <c r="H2385" s="32" t="s">
        <v>389</v>
      </c>
      <c r="I2385" s="48"/>
      <c r="J2385" s="34">
        <v>0.2</v>
      </c>
      <c r="K2385" s="34"/>
      <c r="L2385" s="34"/>
      <c r="M2385" s="34">
        <v>250</v>
      </c>
      <c r="N2385" s="34">
        <v>420</v>
      </c>
      <c r="O2385" s="34">
        <v>480</v>
      </c>
      <c r="P2385" s="92">
        <v>2.04</v>
      </c>
      <c r="Q2385" s="92">
        <v>4.08</v>
      </c>
      <c r="R2385" s="92">
        <v>6.12</v>
      </c>
      <c r="S2385" s="92">
        <v>10.210000000000001</v>
      </c>
      <c r="T2385" s="92">
        <v>15.31</v>
      </c>
      <c r="U2385" s="92">
        <v>20.420000000000002</v>
      </c>
      <c r="V2385" s="92">
        <v>92.7</v>
      </c>
      <c r="W2385" s="92">
        <v>95.1</v>
      </c>
      <c r="X2385" s="92">
        <v>95.5</v>
      </c>
      <c r="Y2385" s="92">
        <v>95.6</v>
      </c>
      <c r="Z2385" s="92">
        <v>95.7</v>
      </c>
      <c r="AA2385" s="92">
        <v>95.7</v>
      </c>
      <c r="AB2385" s="92">
        <v>95.5</v>
      </c>
      <c r="AC2385" s="92">
        <v>93.1</v>
      </c>
      <c r="AD2385" s="92">
        <v>96</v>
      </c>
      <c r="AE2385" s="92">
        <v>96.5</v>
      </c>
      <c r="AF2385" s="92">
        <v>96.8</v>
      </c>
      <c r="AG2385" s="92">
        <v>96.8</v>
      </c>
      <c r="AH2385" s="92">
        <v>96.8</v>
      </c>
      <c r="AI2385" s="92">
        <v>96.6</v>
      </c>
      <c r="AJ2385" s="92">
        <v>93.5</v>
      </c>
      <c r="AK2385" s="92">
        <v>96</v>
      </c>
      <c r="AL2385" s="92">
        <v>96.6</v>
      </c>
      <c r="AM2385" s="92">
        <v>97</v>
      </c>
      <c r="AN2385" s="92">
        <v>97.1</v>
      </c>
      <c r="AO2385" s="92">
        <v>97</v>
      </c>
      <c r="AP2385" s="92">
        <v>96.8</v>
      </c>
      <c r="AQ2385" s="39"/>
      <c r="AR2385" s="61"/>
    </row>
    <row r="2386" spans="1:44" s="105" customFormat="1" ht="45">
      <c r="A2386" s="66" t="s">
        <v>4377</v>
      </c>
      <c r="B2386" s="68" t="s">
        <v>4378</v>
      </c>
      <c r="C2386" s="68" t="s">
        <v>4570</v>
      </c>
      <c r="D2386" s="117">
        <v>32.270000000000003</v>
      </c>
      <c r="E2386" s="69">
        <v>480</v>
      </c>
      <c r="F2386" s="70">
        <v>98.5</v>
      </c>
      <c r="G2386" s="71" t="s">
        <v>389</v>
      </c>
      <c r="H2386" s="71" t="s">
        <v>389</v>
      </c>
      <c r="I2386" s="72"/>
      <c r="J2386" s="73">
        <v>2.0920000000000001</v>
      </c>
      <c r="K2386" s="74"/>
      <c r="L2386" s="74"/>
      <c r="M2386" s="74">
        <v>480</v>
      </c>
      <c r="N2386" s="74">
        <v>700</v>
      </c>
      <c r="O2386" s="74">
        <v>800</v>
      </c>
      <c r="P2386" s="73">
        <v>3.23</v>
      </c>
      <c r="Q2386" s="73">
        <v>6.45</v>
      </c>
      <c r="R2386" s="73">
        <v>9.68</v>
      </c>
      <c r="S2386" s="73">
        <v>16.14</v>
      </c>
      <c r="T2386" s="73">
        <v>24.2</v>
      </c>
      <c r="U2386" s="73">
        <v>32.270000000000003</v>
      </c>
      <c r="V2386" s="118">
        <v>97.3</v>
      </c>
      <c r="W2386" s="118">
        <v>97.8</v>
      </c>
      <c r="X2386" s="118">
        <v>98.1</v>
      </c>
      <c r="Y2386" s="118">
        <v>98.1</v>
      </c>
      <c r="Z2386" s="118">
        <v>97.8</v>
      </c>
      <c r="AA2386" s="118">
        <v>97.5</v>
      </c>
      <c r="AB2386" s="118">
        <v>97.9</v>
      </c>
      <c r="AC2386" s="118">
        <v>97.8</v>
      </c>
      <c r="AD2386" s="118">
        <v>98.6</v>
      </c>
      <c r="AE2386" s="118">
        <v>98.8</v>
      </c>
      <c r="AF2386" s="118">
        <v>98.9</v>
      </c>
      <c r="AG2386" s="118">
        <v>98.7</v>
      </c>
      <c r="AH2386" s="118">
        <v>98.5</v>
      </c>
      <c r="AI2386" s="118">
        <v>98.7</v>
      </c>
      <c r="AJ2386" s="118">
        <v>97.5</v>
      </c>
      <c r="AK2386" s="118">
        <v>98</v>
      </c>
      <c r="AL2386" s="118">
        <v>98.3</v>
      </c>
      <c r="AM2386" s="118">
        <v>98.5</v>
      </c>
      <c r="AN2386" s="118">
        <v>98.3</v>
      </c>
      <c r="AO2386" s="118">
        <v>98.1</v>
      </c>
      <c r="AP2386" s="118">
        <v>98.3</v>
      </c>
      <c r="AQ2386" s="39"/>
      <c r="AR2386" s="62">
        <v>43419</v>
      </c>
    </row>
    <row r="2387" spans="1:44" s="105" customFormat="1" ht="45">
      <c r="A2387" s="66" t="s">
        <v>4377</v>
      </c>
      <c r="B2387" s="68" t="s">
        <v>4379</v>
      </c>
      <c r="C2387" s="68" t="s">
        <v>4571</v>
      </c>
      <c r="D2387" s="117">
        <v>35.71</v>
      </c>
      <c r="E2387" s="69">
        <v>480</v>
      </c>
      <c r="F2387" s="70">
        <v>98.5</v>
      </c>
      <c r="G2387" s="71" t="s">
        <v>389</v>
      </c>
      <c r="H2387" s="71" t="s">
        <v>389</v>
      </c>
      <c r="I2387" s="72"/>
      <c r="J2387" s="73">
        <v>2.0510000000000002</v>
      </c>
      <c r="K2387" s="74"/>
      <c r="L2387" s="74"/>
      <c r="M2387" s="74">
        <v>520</v>
      </c>
      <c r="N2387" s="74">
        <v>700</v>
      </c>
      <c r="O2387" s="74">
        <v>800</v>
      </c>
      <c r="P2387" s="73">
        <v>3.57</v>
      </c>
      <c r="Q2387" s="73">
        <v>7.14</v>
      </c>
      <c r="R2387" s="73">
        <v>10.71</v>
      </c>
      <c r="S2387" s="73">
        <v>17.86</v>
      </c>
      <c r="T2387" s="73">
        <v>26.78</v>
      </c>
      <c r="U2387" s="73">
        <v>35.71</v>
      </c>
      <c r="V2387" s="118">
        <v>97.5</v>
      </c>
      <c r="W2387" s="118">
        <v>98.1</v>
      </c>
      <c r="X2387" s="118">
        <v>98.2</v>
      </c>
      <c r="Y2387" s="118">
        <v>98.3</v>
      </c>
      <c r="Z2387" s="118">
        <v>97.9</v>
      </c>
      <c r="AA2387" s="118">
        <v>97.6</v>
      </c>
      <c r="AB2387" s="118">
        <v>98</v>
      </c>
      <c r="AC2387" s="118">
        <v>98</v>
      </c>
      <c r="AD2387" s="118">
        <v>98.6</v>
      </c>
      <c r="AE2387" s="118">
        <v>98.6</v>
      </c>
      <c r="AF2387" s="118">
        <v>98.6</v>
      </c>
      <c r="AG2387" s="118">
        <v>98.6</v>
      </c>
      <c r="AH2387" s="118">
        <v>98.4</v>
      </c>
      <c r="AI2387" s="118">
        <v>98.6</v>
      </c>
      <c r="AJ2387" s="118">
        <v>97.4</v>
      </c>
      <c r="AK2387" s="118">
        <v>98.1</v>
      </c>
      <c r="AL2387" s="118">
        <v>98.2</v>
      </c>
      <c r="AM2387" s="118">
        <v>98.2</v>
      </c>
      <c r="AN2387" s="118">
        <v>98.3</v>
      </c>
      <c r="AO2387" s="118">
        <v>98.1</v>
      </c>
      <c r="AP2387" s="118">
        <v>98.2</v>
      </c>
      <c r="AQ2387" s="75"/>
      <c r="AR2387" s="75">
        <v>43419</v>
      </c>
    </row>
    <row r="2388" spans="1:44" s="105" customFormat="1" ht="45">
      <c r="A2388" s="66" t="s">
        <v>4377</v>
      </c>
      <c r="B2388" s="68" t="s">
        <v>4380</v>
      </c>
      <c r="C2388" s="68" t="s">
        <v>4572</v>
      </c>
      <c r="D2388" s="117">
        <v>39.85</v>
      </c>
      <c r="E2388" s="69">
        <v>480</v>
      </c>
      <c r="F2388" s="70">
        <v>98.5</v>
      </c>
      <c r="G2388" s="71" t="s">
        <v>389</v>
      </c>
      <c r="H2388" s="71" t="s">
        <v>389</v>
      </c>
      <c r="I2388" s="72"/>
      <c r="J2388" s="73">
        <v>2.0510000000000002</v>
      </c>
      <c r="K2388" s="74"/>
      <c r="L2388" s="74"/>
      <c r="M2388" s="74">
        <v>570</v>
      </c>
      <c r="N2388" s="74">
        <v>700</v>
      </c>
      <c r="O2388" s="74">
        <v>800</v>
      </c>
      <c r="P2388" s="73">
        <v>3.98</v>
      </c>
      <c r="Q2388" s="73">
        <v>7.97</v>
      </c>
      <c r="R2388" s="73">
        <v>11.95</v>
      </c>
      <c r="S2388" s="73">
        <v>19.920000000000002</v>
      </c>
      <c r="T2388" s="73">
        <v>29.89</v>
      </c>
      <c r="U2388" s="73">
        <v>39.85</v>
      </c>
      <c r="V2388" s="118">
        <v>97.5</v>
      </c>
      <c r="W2388" s="118">
        <v>98</v>
      </c>
      <c r="X2388" s="118">
        <v>98</v>
      </c>
      <c r="Y2388" s="118">
        <v>98.2</v>
      </c>
      <c r="Z2388" s="118">
        <v>98</v>
      </c>
      <c r="AA2388" s="118">
        <v>97.6</v>
      </c>
      <c r="AB2388" s="118">
        <v>98</v>
      </c>
      <c r="AC2388" s="118">
        <v>98.2</v>
      </c>
      <c r="AD2388" s="118">
        <v>98.6</v>
      </c>
      <c r="AE2388" s="118">
        <v>98.6</v>
      </c>
      <c r="AF2388" s="118">
        <v>98.4</v>
      </c>
      <c r="AG2388" s="118">
        <v>98.7</v>
      </c>
      <c r="AH2388" s="118">
        <v>98.5</v>
      </c>
      <c r="AI2388" s="118">
        <v>98.6</v>
      </c>
      <c r="AJ2388" s="118">
        <v>97.5</v>
      </c>
      <c r="AK2388" s="118">
        <v>98.1</v>
      </c>
      <c r="AL2388" s="118">
        <v>98.1</v>
      </c>
      <c r="AM2388" s="118">
        <v>98</v>
      </c>
      <c r="AN2388" s="118">
        <v>98.3</v>
      </c>
      <c r="AO2388" s="118">
        <v>98.1</v>
      </c>
      <c r="AP2388" s="118">
        <v>98.2</v>
      </c>
      <c r="AQ2388" s="75"/>
      <c r="AR2388" s="75">
        <v>43419</v>
      </c>
    </row>
    <row r="2389" spans="1:44" s="105" customFormat="1" ht="30">
      <c r="A2389" s="66" t="s">
        <v>1758</v>
      </c>
      <c r="B2389" s="66" t="s">
        <v>284</v>
      </c>
      <c r="C2389" s="37" t="s">
        <v>1182</v>
      </c>
      <c r="D2389" s="34">
        <v>9.98</v>
      </c>
      <c r="E2389" s="34"/>
      <c r="F2389" s="34">
        <v>95.5</v>
      </c>
      <c r="G2389" s="32" t="s">
        <v>388</v>
      </c>
      <c r="H2389" s="32" t="s">
        <v>389</v>
      </c>
      <c r="I2389" s="57"/>
      <c r="J2389" s="34">
        <v>0.1</v>
      </c>
      <c r="K2389" s="34"/>
      <c r="L2389" s="34"/>
      <c r="M2389" s="34">
        <v>250</v>
      </c>
      <c r="N2389" s="34">
        <v>386.5</v>
      </c>
      <c r="O2389" s="34">
        <v>432</v>
      </c>
      <c r="P2389" s="92">
        <v>0.998</v>
      </c>
      <c r="Q2389" s="92">
        <v>1.9970000000000001</v>
      </c>
      <c r="R2389" s="92">
        <v>2.9950000000000001</v>
      </c>
      <c r="S2389" s="92">
        <v>4.9909999999999997</v>
      </c>
      <c r="T2389" s="92">
        <v>7.4870000000000001</v>
      </c>
      <c r="U2389" s="92">
        <v>9.9830000000000005</v>
      </c>
      <c r="V2389" s="92">
        <v>90.3</v>
      </c>
      <c r="W2389" s="92">
        <v>93.7</v>
      </c>
      <c r="X2389" s="92">
        <v>95.2</v>
      </c>
      <c r="Y2389" s="92">
        <v>95.6</v>
      </c>
      <c r="Z2389" s="92">
        <v>95.2</v>
      </c>
      <c r="AA2389" s="92">
        <v>94.9</v>
      </c>
      <c r="AB2389" s="92">
        <v>95</v>
      </c>
      <c r="AC2389" s="92">
        <v>91</v>
      </c>
      <c r="AD2389" s="92">
        <v>94.8</v>
      </c>
      <c r="AE2389" s="92">
        <v>95.5</v>
      </c>
      <c r="AF2389" s="92">
        <v>95.8</v>
      </c>
      <c r="AG2389" s="92">
        <v>95.6</v>
      </c>
      <c r="AH2389" s="92">
        <v>95.4</v>
      </c>
      <c r="AI2389" s="92">
        <v>95.4</v>
      </c>
      <c r="AJ2389" s="92">
        <v>91.8</v>
      </c>
      <c r="AK2389" s="92">
        <v>94.8</v>
      </c>
      <c r="AL2389" s="92">
        <v>95.3</v>
      </c>
      <c r="AM2389" s="92">
        <v>96</v>
      </c>
      <c r="AN2389" s="92">
        <v>96</v>
      </c>
      <c r="AO2389" s="92">
        <v>95.5</v>
      </c>
      <c r="AP2389" s="92">
        <v>95.6</v>
      </c>
      <c r="AQ2389" s="39"/>
      <c r="AR2389" s="62">
        <v>43146</v>
      </c>
    </row>
    <row r="2390" spans="1:44" s="105" customFormat="1" ht="30">
      <c r="A2390" s="66" t="s">
        <v>1758</v>
      </c>
      <c r="B2390" s="66" t="s">
        <v>285</v>
      </c>
      <c r="C2390" s="37" t="s">
        <v>1182</v>
      </c>
      <c r="D2390" s="34">
        <v>12.51</v>
      </c>
      <c r="E2390" s="34"/>
      <c r="F2390" s="34">
        <v>95</v>
      </c>
      <c r="G2390" s="32" t="s">
        <v>388</v>
      </c>
      <c r="H2390" s="32" t="s">
        <v>389</v>
      </c>
      <c r="I2390" s="57"/>
      <c r="J2390" s="34">
        <v>0.1</v>
      </c>
      <c r="K2390" s="34"/>
      <c r="L2390" s="34"/>
      <c r="M2390" s="34">
        <v>250</v>
      </c>
      <c r="N2390" s="34">
        <v>386.5</v>
      </c>
      <c r="O2390" s="34">
        <v>432</v>
      </c>
      <c r="P2390" s="92">
        <v>1.2509999999999999</v>
      </c>
      <c r="Q2390" s="92">
        <v>2.5030000000000001</v>
      </c>
      <c r="R2390" s="92">
        <v>3.754</v>
      </c>
      <c r="S2390" s="92">
        <v>6.2569999999999997</v>
      </c>
      <c r="T2390" s="92">
        <v>9.3859999999999992</v>
      </c>
      <c r="U2390" s="92">
        <v>1.2509999999999999</v>
      </c>
      <c r="V2390" s="92">
        <v>90.9</v>
      </c>
      <c r="W2390" s="92">
        <v>94</v>
      </c>
      <c r="X2390" s="92">
        <v>95.7</v>
      </c>
      <c r="Y2390" s="92">
        <v>95.1</v>
      </c>
      <c r="Z2390" s="92">
        <v>94.9</v>
      </c>
      <c r="AA2390" s="92">
        <v>94.3</v>
      </c>
      <c r="AB2390" s="92">
        <v>94.8</v>
      </c>
      <c r="AC2390" s="92">
        <v>88</v>
      </c>
      <c r="AD2390" s="92">
        <v>93.4</v>
      </c>
      <c r="AE2390" s="92">
        <v>95.6</v>
      </c>
      <c r="AF2390" s="92">
        <v>95.3</v>
      </c>
      <c r="AG2390" s="92">
        <v>95.4</v>
      </c>
      <c r="AH2390" s="92">
        <v>95.1</v>
      </c>
      <c r="AI2390" s="92">
        <v>95</v>
      </c>
      <c r="AJ2390" s="92">
        <v>87.8</v>
      </c>
      <c r="AK2390" s="92">
        <v>94.7</v>
      </c>
      <c r="AL2390" s="92">
        <v>95</v>
      </c>
      <c r="AM2390" s="92">
        <v>95.1</v>
      </c>
      <c r="AN2390" s="92">
        <v>95.2</v>
      </c>
      <c r="AO2390" s="92">
        <v>94.9</v>
      </c>
      <c r="AP2390" s="92">
        <v>94.8</v>
      </c>
      <c r="AQ2390" s="39"/>
      <c r="AR2390" s="62">
        <v>43146</v>
      </c>
    </row>
    <row r="2391" spans="1:44" s="105" customFormat="1" ht="45">
      <c r="A2391" s="66" t="s">
        <v>1758</v>
      </c>
      <c r="B2391" s="67" t="s">
        <v>4302</v>
      </c>
      <c r="C2391" s="44" t="s">
        <v>4573</v>
      </c>
      <c r="D2391" s="52">
        <v>30.02</v>
      </c>
      <c r="E2391" s="54">
        <v>480</v>
      </c>
      <c r="F2391" s="47">
        <v>96.5</v>
      </c>
      <c r="G2391" s="50" t="s">
        <v>389</v>
      </c>
      <c r="H2391" s="50" t="s">
        <v>389</v>
      </c>
      <c r="I2391" s="63"/>
      <c r="J2391" s="48">
        <v>1.857</v>
      </c>
      <c r="K2391" s="59"/>
      <c r="L2391" s="59"/>
      <c r="M2391" s="59">
        <v>350</v>
      </c>
      <c r="N2391" s="59">
        <v>600</v>
      </c>
      <c r="O2391" s="59">
        <v>750</v>
      </c>
      <c r="P2391" s="91">
        <v>3.0020000000000002</v>
      </c>
      <c r="Q2391" s="91">
        <v>6.0040000000000004</v>
      </c>
      <c r="R2391" s="90">
        <v>9.0060000000000002</v>
      </c>
      <c r="S2391" s="90">
        <v>15.01</v>
      </c>
      <c r="T2391" s="90">
        <v>22.515000000000001</v>
      </c>
      <c r="U2391" s="90">
        <v>30.02</v>
      </c>
      <c r="V2391" s="90">
        <v>91.232795624893384</v>
      </c>
      <c r="W2391" s="90">
        <v>94.277589242188768</v>
      </c>
      <c r="X2391" s="91">
        <v>95.180370789174333</v>
      </c>
      <c r="Y2391" s="91">
        <v>95.634277535394332</v>
      </c>
      <c r="Z2391" s="91">
        <v>95.561081132163324</v>
      </c>
      <c r="AA2391" s="91">
        <v>95.189468782718862</v>
      </c>
      <c r="AB2391" s="91">
        <v>95.274880503421414</v>
      </c>
      <c r="AC2391" s="91">
        <v>94.080385566728907</v>
      </c>
      <c r="AD2391" s="91">
        <v>95.918546060046893</v>
      </c>
      <c r="AE2391" s="91">
        <v>96.606888485455713</v>
      </c>
      <c r="AF2391" s="91">
        <v>97.008558536409453</v>
      </c>
      <c r="AG2391" s="91">
        <v>97.030608016695339</v>
      </c>
      <c r="AH2391" s="91">
        <v>96.872169309812364</v>
      </c>
      <c r="AI2391" s="91">
        <v>96.793597350911327</v>
      </c>
      <c r="AJ2391" s="91">
        <v>94.989078239317621</v>
      </c>
      <c r="AK2391" s="91">
        <v>96.634957862780169</v>
      </c>
      <c r="AL2391" s="91">
        <v>97.181154036798375</v>
      </c>
      <c r="AM2391" s="91">
        <v>97.444638792448188</v>
      </c>
      <c r="AN2391" s="91">
        <v>97.447094622802723</v>
      </c>
      <c r="AO2391" s="91">
        <v>97.266416161831131</v>
      </c>
      <c r="AP2391" s="91">
        <v>97.266704611718652</v>
      </c>
      <c r="AQ2391" s="39">
        <v>43040</v>
      </c>
      <c r="AR2391" s="39">
        <v>43388</v>
      </c>
    </row>
    <row r="2392" spans="1:44" s="105" customFormat="1" ht="45">
      <c r="A2392" s="66" t="s">
        <v>286</v>
      </c>
      <c r="B2392" s="66" t="s">
        <v>3507</v>
      </c>
      <c r="C2392" s="66" t="s">
        <v>1432</v>
      </c>
      <c r="D2392" s="34">
        <v>0.215</v>
      </c>
      <c r="E2392" s="34">
        <v>208</v>
      </c>
      <c r="F2392" s="34">
        <v>96.5</v>
      </c>
      <c r="G2392" s="32" t="s">
        <v>389</v>
      </c>
      <c r="H2392" s="32" t="s">
        <v>388</v>
      </c>
      <c r="I2392" s="48"/>
      <c r="J2392" s="34">
        <v>5.3999999999999999E-2</v>
      </c>
      <c r="K2392" s="34"/>
      <c r="L2392" s="34"/>
      <c r="M2392" s="34">
        <v>27.5</v>
      </c>
      <c r="N2392" s="34">
        <v>33</v>
      </c>
      <c r="O2392" s="34">
        <v>38.700000000000003</v>
      </c>
      <c r="P2392" s="92">
        <v>0.02</v>
      </c>
      <c r="Q2392" s="92">
        <v>0.04</v>
      </c>
      <c r="R2392" s="92">
        <v>0.06</v>
      </c>
      <c r="S2392" s="92">
        <v>0.11</v>
      </c>
      <c r="T2392" s="92">
        <v>0.16</v>
      </c>
      <c r="U2392" s="92">
        <v>0.22</v>
      </c>
      <c r="V2392" s="92">
        <v>95.2</v>
      </c>
      <c r="W2392" s="92">
        <v>96.1</v>
      </c>
      <c r="X2392" s="92">
        <v>96.4</v>
      </c>
      <c r="Y2392" s="92">
        <v>96.6</v>
      </c>
      <c r="Z2392" s="92">
        <v>96.6</v>
      </c>
      <c r="AA2392" s="92">
        <v>96.3</v>
      </c>
      <c r="AB2392" s="92">
        <v>96.5</v>
      </c>
      <c r="AC2392" s="92">
        <v>95.1</v>
      </c>
      <c r="AD2392" s="92">
        <v>96.1</v>
      </c>
      <c r="AE2392" s="92">
        <v>96.3</v>
      </c>
      <c r="AF2392" s="92">
        <v>96.6</v>
      </c>
      <c r="AG2392" s="92">
        <v>96.6</v>
      </c>
      <c r="AH2392" s="92">
        <v>96.5</v>
      </c>
      <c r="AI2392" s="92">
        <v>96.5</v>
      </c>
      <c r="AJ2392" s="92">
        <v>95</v>
      </c>
      <c r="AK2392" s="92">
        <v>96</v>
      </c>
      <c r="AL2392" s="92">
        <v>96.2</v>
      </c>
      <c r="AM2392" s="92">
        <v>96.5</v>
      </c>
      <c r="AN2392" s="92">
        <v>96.6</v>
      </c>
      <c r="AO2392" s="92">
        <v>96.6</v>
      </c>
      <c r="AP2392" s="92">
        <v>96.5</v>
      </c>
      <c r="AQ2392" s="39"/>
      <c r="AR2392" s="61"/>
    </row>
    <row r="2393" spans="1:44" s="105" customFormat="1" ht="45">
      <c r="A2393" s="66" t="s">
        <v>286</v>
      </c>
      <c r="B2393" s="66" t="s">
        <v>3508</v>
      </c>
      <c r="C2393" s="66" t="s">
        <v>1433</v>
      </c>
      <c r="D2393" s="34">
        <v>0.215</v>
      </c>
      <c r="E2393" s="34">
        <v>240</v>
      </c>
      <c r="F2393" s="34">
        <v>96.5</v>
      </c>
      <c r="G2393" s="32" t="s">
        <v>389</v>
      </c>
      <c r="H2393" s="32" t="s">
        <v>388</v>
      </c>
      <c r="I2393" s="48"/>
      <c r="J2393" s="34">
        <v>5.3999999999999999E-2</v>
      </c>
      <c r="K2393" s="34"/>
      <c r="L2393" s="34"/>
      <c r="M2393" s="34">
        <v>27.5</v>
      </c>
      <c r="N2393" s="34">
        <v>33</v>
      </c>
      <c r="O2393" s="34">
        <v>38.700000000000003</v>
      </c>
      <c r="P2393" s="92">
        <v>0.02</v>
      </c>
      <c r="Q2393" s="92">
        <v>0.04</v>
      </c>
      <c r="R2393" s="92">
        <v>0.06</v>
      </c>
      <c r="S2393" s="92">
        <v>0.11</v>
      </c>
      <c r="T2393" s="92">
        <v>0.16</v>
      </c>
      <c r="U2393" s="92">
        <v>0.22</v>
      </c>
      <c r="V2393" s="92">
        <v>95.2</v>
      </c>
      <c r="W2393" s="92">
        <v>96.1</v>
      </c>
      <c r="X2393" s="92">
        <v>96.4</v>
      </c>
      <c r="Y2393" s="92">
        <v>96.6</v>
      </c>
      <c r="Z2393" s="92">
        <v>96.6</v>
      </c>
      <c r="AA2393" s="92">
        <v>96.3</v>
      </c>
      <c r="AB2393" s="92">
        <v>96.5</v>
      </c>
      <c r="AC2393" s="92">
        <v>95.1</v>
      </c>
      <c r="AD2393" s="92">
        <v>96.1</v>
      </c>
      <c r="AE2393" s="92">
        <v>96.3</v>
      </c>
      <c r="AF2393" s="92">
        <v>96.6</v>
      </c>
      <c r="AG2393" s="92">
        <v>96.6</v>
      </c>
      <c r="AH2393" s="92">
        <v>96.5</v>
      </c>
      <c r="AI2393" s="92">
        <v>96.5</v>
      </c>
      <c r="AJ2393" s="92">
        <v>95</v>
      </c>
      <c r="AK2393" s="92">
        <v>96</v>
      </c>
      <c r="AL2393" s="92">
        <v>96.2</v>
      </c>
      <c r="AM2393" s="92">
        <v>96.5</v>
      </c>
      <c r="AN2393" s="92">
        <v>96.6</v>
      </c>
      <c r="AO2393" s="92">
        <v>96.6</v>
      </c>
      <c r="AP2393" s="92">
        <v>96.5</v>
      </c>
      <c r="AQ2393" s="39"/>
      <c r="AR2393" s="61"/>
    </row>
    <row r="2394" spans="1:44" s="105" customFormat="1" ht="30">
      <c r="A2394" s="66" t="s">
        <v>286</v>
      </c>
      <c r="B2394" s="66" t="s">
        <v>3509</v>
      </c>
      <c r="C2394" s="37" t="s">
        <v>1183</v>
      </c>
      <c r="D2394" s="34">
        <v>0.215</v>
      </c>
      <c r="E2394" s="34">
        <v>208</v>
      </c>
      <c r="F2394" s="34">
        <v>96</v>
      </c>
      <c r="G2394" s="32" t="s">
        <v>389</v>
      </c>
      <c r="H2394" s="32" t="s">
        <v>388</v>
      </c>
      <c r="I2394" s="48"/>
      <c r="J2394" s="34">
        <v>0.04</v>
      </c>
      <c r="K2394" s="34"/>
      <c r="L2394" s="34"/>
      <c r="M2394" s="34">
        <v>22</v>
      </c>
      <c r="N2394" s="34">
        <v>29</v>
      </c>
      <c r="O2394" s="34">
        <v>36</v>
      </c>
      <c r="P2394" s="92">
        <v>0.02</v>
      </c>
      <c r="Q2394" s="92">
        <v>0.04</v>
      </c>
      <c r="R2394" s="92">
        <v>0.06</v>
      </c>
      <c r="S2394" s="92">
        <v>0.11</v>
      </c>
      <c r="T2394" s="92">
        <v>0.16</v>
      </c>
      <c r="U2394" s="92">
        <v>0.22</v>
      </c>
      <c r="V2394" s="92">
        <v>94.5</v>
      </c>
      <c r="W2394" s="92">
        <v>95.5</v>
      </c>
      <c r="X2394" s="92">
        <v>95.9</v>
      </c>
      <c r="Y2394" s="92">
        <v>96</v>
      </c>
      <c r="Z2394" s="92">
        <v>95.5</v>
      </c>
      <c r="AA2394" s="92">
        <v>94.7</v>
      </c>
      <c r="AB2394" s="92">
        <v>95.6</v>
      </c>
      <c r="AC2394" s="92">
        <v>94.6</v>
      </c>
      <c r="AD2394" s="92">
        <v>95.5</v>
      </c>
      <c r="AE2394" s="92">
        <v>95.9</v>
      </c>
      <c r="AF2394" s="92">
        <v>96.1</v>
      </c>
      <c r="AG2394" s="92">
        <v>96</v>
      </c>
      <c r="AH2394" s="92">
        <v>95.5</v>
      </c>
      <c r="AI2394" s="92">
        <v>95.9</v>
      </c>
      <c r="AJ2394" s="92">
        <v>94.4</v>
      </c>
      <c r="AK2394" s="92">
        <v>95.4</v>
      </c>
      <c r="AL2394" s="92">
        <v>95.7</v>
      </c>
      <c r="AM2394" s="92">
        <v>96.1</v>
      </c>
      <c r="AN2394" s="92">
        <v>96.1</v>
      </c>
      <c r="AO2394" s="92">
        <v>95.8</v>
      </c>
      <c r="AP2394" s="92">
        <v>95.9</v>
      </c>
      <c r="AQ2394" s="39"/>
      <c r="AR2394" s="61"/>
    </row>
    <row r="2395" spans="1:44" s="105" customFormat="1" ht="30">
      <c r="A2395" s="66" t="s">
        <v>286</v>
      </c>
      <c r="B2395" s="66" t="s">
        <v>3510</v>
      </c>
      <c r="C2395" s="37" t="s">
        <v>1184</v>
      </c>
      <c r="D2395" s="34">
        <v>0.215</v>
      </c>
      <c r="E2395" s="34">
        <v>240</v>
      </c>
      <c r="F2395" s="34">
        <v>96</v>
      </c>
      <c r="G2395" s="32" t="s">
        <v>389</v>
      </c>
      <c r="H2395" s="32" t="s">
        <v>388</v>
      </c>
      <c r="I2395" s="48"/>
      <c r="J2395" s="34">
        <v>0.05</v>
      </c>
      <c r="K2395" s="34"/>
      <c r="L2395" s="34"/>
      <c r="M2395" s="34">
        <v>22</v>
      </c>
      <c r="N2395" s="34">
        <v>29</v>
      </c>
      <c r="O2395" s="34">
        <v>36</v>
      </c>
      <c r="P2395" s="92">
        <v>0.02</v>
      </c>
      <c r="Q2395" s="92">
        <v>0.04</v>
      </c>
      <c r="R2395" s="92">
        <v>0.06</v>
      </c>
      <c r="S2395" s="92">
        <v>0.11</v>
      </c>
      <c r="T2395" s="92">
        <v>0.16</v>
      </c>
      <c r="U2395" s="92">
        <v>0.22</v>
      </c>
      <c r="V2395" s="92">
        <v>94.6</v>
      </c>
      <c r="W2395" s="92">
        <v>95.5</v>
      </c>
      <c r="X2395" s="92">
        <v>95.9</v>
      </c>
      <c r="Y2395" s="92">
        <v>96.1</v>
      </c>
      <c r="Z2395" s="92">
        <v>95.7</v>
      </c>
      <c r="AA2395" s="92">
        <v>95.1</v>
      </c>
      <c r="AB2395" s="92">
        <v>95.7</v>
      </c>
      <c r="AC2395" s="92">
        <v>94.6</v>
      </c>
      <c r="AD2395" s="92">
        <v>95.5</v>
      </c>
      <c r="AE2395" s="92">
        <v>95.9</v>
      </c>
      <c r="AF2395" s="92">
        <v>96.2</v>
      </c>
      <c r="AG2395" s="92">
        <v>96.1</v>
      </c>
      <c r="AH2395" s="92">
        <v>95.8</v>
      </c>
      <c r="AI2395" s="92">
        <v>96</v>
      </c>
      <c r="AJ2395" s="92">
        <v>94.6</v>
      </c>
      <c r="AK2395" s="92">
        <v>95.5</v>
      </c>
      <c r="AL2395" s="92">
        <v>95.8</v>
      </c>
      <c r="AM2395" s="92">
        <v>96.1</v>
      </c>
      <c r="AN2395" s="92">
        <v>96.2</v>
      </c>
      <c r="AO2395" s="92">
        <v>96.1</v>
      </c>
      <c r="AP2395" s="92">
        <v>96.1</v>
      </c>
      <c r="AQ2395" s="39"/>
      <c r="AR2395" s="61"/>
    </row>
    <row r="2396" spans="1:44" s="105" customFormat="1" ht="45">
      <c r="A2396" s="66" t="s">
        <v>286</v>
      </c>
      <c r="B2396" s="66" t="s">
        <v>3511</v>
      </c>
      <c r="C2396" s="37" t="s">
        <v>1434</v>
      </c>
      <c r="D2396" s="34">
        <v>0.24</v>
      </c>
      <c r="E2396" s="34">
        <v>208</v>
      </c>
      <c r="F2396" s="34">
        <v>96</v>
      </c>
      <c r="G2396" s="32" t="s">
        <v>389</v>
      </c>
      <c r="H2396" s="32" t="s">
        <v>388</v>
      </c>
      <c r="I2396" s="48"/>
      <c r="J2396" s="34">
        <v>4.2999999999999997E-2</v>
      </c>
      <c r="K2396" s="34"/>
      <c r="L2396" s="34"/>
      <c r="M2396" s="34">
        <v>27</v>
      </c>
      <c r="N2396" s="34">
        <v>32</v>
      </c>
      <c r="O2396" s="34">
        <v>38</v>
      </c>
      <c r="P2396" s="92">
        <v>0.02</v>
      </c>
      <c r="Q2396" s="92">
        <v>0.05</v>
      </c>
      <c r="R2396" s="92">
        <v>7.0000000000000007E-2</v>
      </c>
      <c r="S2396" s="92">
        <v>0.12</v>
      </c>
      <c r="T2396" s="92">
        <v>0.18</v>
      </c>
      <c r="U2396" s="92">
        <v>0.24</v>
      </c>
      <c r="V2396" s="92">
        <v>94.7</v>
      </c>
      <c r="W2396" s="92">
        <v>95.7</v>
      </c>
      <c r="X2396" s="92">
        <v>96.1</v>
      </c>
      <c r="Y2396" s="92">
        <v>96.3</v>
      </c>
      <c r="Z2396" s="92">
        <v>96</v>
      </c>
      <c r="AA2396" s="92">
        <v>95.5</v>
      </c>
      <c r="AB2396" s="92">
        <v>96</v>
      </c>
      <c r="AC2396" s="92">
        <v>94.7</v>
      </c>
      <c r="AD2396" s="92">
        <v>95.7</v>
      </c>
      <c r="AE2396" s="92">
        <v>96</v>
      </c>
      <c r="AF2396" s="92">
        <v>96.3</v>
      </c>
      <c r="AG2396" s="92">
        <v>96.2</v>
      </c>
      <c r="AH2396" s="92">
        <v>95.8</v>
      </c>
      <c r="AI2396" s="92">
        <v>96.1</v>
      </c>
      <c r="AJ2396" s="92">
        <v>94.5</v>
      </c>
      <c r="AK2396" s="92">
        <v>95.5</v>
      </c>
      <c r="AL2396" s="92">
        <v>95.8</v>
      </c>
      <c r="AM2396" s="92">
        <v>96.1</v>
      </c>
      <c r="AN2396" s="92">
        <v>96.2</v>
      </c>
      <c r="AO2396" s="92">
        <v>96</v>
      </c>
      <c r="AP2396" s="92">
        <v>96</v>
      </c>
      <c r="AQ2396" s="39"/>
      <c r="AR2396" s="61"/>
    </row>
    <row r="2397" spans="1:44" s="105" customFormat="1" ht="45">
      <c r="A2397" s="66" t="s">
        <v>286</v>
      </c>
      <c r="B2397" s="66" t="s">
        <v>3512</v>
      </c>
      <c r="C2397" s="37" t="s">
        <v>1435</v>
      </c>
      <c r="D2397" s="34">
        <v>0.24</v>
      </c>
      <c r="E2397" s="34">
        <v>240</v>
      </c>
      <c r="F2397" s="34">
        <v>96.5</v>
      </c>
      <c r="G2397" s="32" t="s">
        <v>389</v>
      </c>
      <c r="H2397" s="32" t="s">
        <v>388</v>
      </c>
      <c r="I2397" s="48"/>
      <c r="J2397" s="34">
        <v>4.5999999999999999E-2</v>
      </c>
      <c r="K2397" s="34"/>
      <c r="L2397" s="34"/>
      <c r="M2397" s="34">
        <v>27</v>
      </c>
      <c r="N2397" s="34">
        <v>32</v>
      </c>
      <c r="O2397" s="34">
        <v>38</v>
      </c>
      <c r="P2397" s="92">
        <v>0.02</v>
      </c>
      <c r="Q2397" s="92">
        <v>0.05</v>
      </c>
      <c r="R2397" s="92">
        <v>7.0000000000000007E-2</v>
      </c>
      <c r="S2397" s="92">
        <v>0.12</v>
      </c>
      <c r="T2397" s="92">
        <v>0.18</v>
      </c>
      <c r="U2397" s="92">
        <v>0.24</v>
      </c>
      <c r="V2397" s="92">
        <v>95.6</v>
      </c>
      <c r="W2397" s="92">
        <v>96</v>
      </c>
      <c r="X2397" s="92">
        <v>96.3</v>
      </c>
      <c r="Y2397" s="92">
        <v>96.5</v>
      </c>
      <c r="Z2397" s="92">
        <v>96.4</v>
      </c>
      <c r="AA2397" s="92">
        <v>96.1</v>
      </c>
      <c r="AB2397" s="92">
        <v>96.4</v>
      </c>
      <c r="AC2397" s="92">
        <v>95</v>
      </c>
      <c r="AD2397" s="92">
        <v>96</v>
      </c>
      <c r="AE2397" s="92">
        <v>96.2</v>
      </c>
      <c r="AF2397" s="92">
        <v>96.5</v>
      </c>
      <c r="AG2397" s="92">
        <v>96.6</v>
      </c>
      <c r="AH2397" s="92">
        <v>96.4</v>
      </c>
      <c r="AI2397" s="92">
        <v>96.4</v>
      </c>
      <c r="AJ2397" s="92">
        <v>94.9</v>
      </c>
      <c r="AK2397" s="92">
        <v>96</v>
      </c>
      <c r="AL2397" s="92">
        <v>96</v>
      </c>
      <c r="AM2397" s="92">
        <v>96.4</v>
      </c>
      <c r="AN2397" s="92">
        <v>96.5</v>
      </c>
      <c r="AO2397" s="92">
        <v>96.5</v>
      </c>
      <c r="AP2397" s="92">
        <v>96.4</v>
      </c>
      <c r="AQ2397" s="39"/>
      <c r="AR2397" s="61"/>
    </row>
    <row r="2398" spans="1:44" s="105" customFormat="1" ht="30">
      <c r="A2398" s="66" t="s">
        <v>286</v>
      </c>
      <c r="B2398" s="66" t="s">
        <v>3513</v>
      </c>
      <c r="C2398" s="37" t="s">
        <v>1015</v>
      </c>
      <c r="D2398" s="34">
        <v>12.12</v>
      </c>
      <c r="E2398" s="34">
        <v>480</v>
      </c>
      <c r="F2398" s="34">
        <v>97.5</v>
      </c>
      <c r="G2398" s="32" t="s">
        <v>388</v>
      </c>
      <c r="H2398" s="32" t="s">
        <v>389</v>
      </c>
      <c r="I2398" s="48"/>
      <c r="J2398" s="34">
        <v>0.87</v>
      </c>
      <c r="K2398" s="34"/>
      <c r="L2398" s="34"/>
      <c r="M2398" s="34">
        <v>450</v>
      </c>
      <c r="N2398" s="34">
        <v>720</v>
      </c>
      <c r="O2398" s="34">
        <v>900</v>
      </c>
      <c r="P2398" s="92">
        <v>1.21</v>
      </c>
      <c r="Q2398" s="92">
        <v>2.42</v>
      </c>
      <c r="R2398" s="92">
        <v>3.64</v>
      </c>
      <c r="S2398" s="92">
        <v>6.06</v>
      </c>
      <c r="T2398" s="92">
        <v>9.09</v>
      </c>
      <c r="U2398" s="92">
        <v>12.12</v>
      </c>
      <c r="V2398" s="92">
        <v>94.9</v>
      </c>
      <c r="W2398" s="92">
        <v>96.1</v>
      </c>
      <c r="X2398" s="92">
        <v>96.9</v>
      </c>
      <c r="Y2398" s="92">
        <v>97.4</v>
      </c>
      <c r="Z2398" s="92">
        <v>97.5</v>
      </c>
      <c r="AA2398" s="92">
        <v>97.3</v>
      </c>
      <c r="AB2398" s="92">
        <v>97.2</v>
      </c>
      <c r="AC2398" s="92">
        <v>96</v>
      </c>
      <c r="AD2398" s="92">
        <v>96.5</v>
      </c>
      <c r="AE2398" s="92">
        <v>97.4</v>
      </c>
      <c r="AF2398" s="92">
        <v>97.9</v>
      </c>
      <c r="AG2398" s="92">
        <v>98.1</v>
      </c>
      <c r="AH2398" s="92">
        <v>98.1</v>
      </c>
      <c r="AI2398" s="92">
        <v>97.8</v>
      </c>
      <c r="AJ2398" s="92">
        <v>95.2</v>
      </c>
      <c r="AK2398" s="92">
        <v>95.9</v>
      </c>
      <c r="AL2398" s="92">
        <v>96.8</v>
      </c>
      <c r="AM2398" s="92">
        <v>97.4</v>
      </c>
      <c r="AN2398" s="92">
        <v>97.6</v>
      </c>
      <c r="AO2398" s="92">
        <v>97.7</v>
      </c>
      <c r="AP2398" s="92">
        <v>97.3</v>
      </c>
      <c r="AQ2398" s="39"/>
      <c r="AR2398" s="61"/>
    </row>
    <row r="2399" spans="1:44" s="105" customFormat="1" ht="30">
      <c r="A2399" s="66" t="s">
        <v>286</v>
      </c>
      <c r="B2399" s="66" t="s">
        <v>3514</v>
      </c>
      <c r="C2399" s="37" t="s">
        <v>1016</v>
      </c>
      <c r="D2399" s="34">
        <v>16.100000000000001</v>
      </c>
      <c r="E2399" s="34">
        <v>480</v>
      </c>
      <c r="F2399" s="34">
        <v>97.5</v>
      </c>
      <c r="G2399" s="32" t="s">
        <v>388</v>
      </c>
      <c r="H2399" s="32" t="s">
        <v>389</v>
      </c>
      <c r="I2399" s="48"/>
      <c r="J2399" s="34">
        <v>0.09</v>
      </c>
      <c r="K2399" s="34"/>
      <c r="L2399" s="34"/>
      <c r="M2399" s="34">
        <v>500</v>
      </c>
      <c r="N2399" s="34">
        <v>720</v>
      </c>
      <c r="O2399" s="34">
        <v>900</v>
      </c>
      <c r="P2399" s="92">
        <v>1.61</v>
      </c>
      <c r="Q2399" s="92">
        <v>3.22</v>
      </c>
      <c r="R2399" s="92">
        <v>4.83</v>
      </c>
      <c r="S2399" s="92">
        <v>8.0500000000000007</v>
      </c>
      <c r="T2399" s="92">
        <v>12.08</v>
      </c>
      <c r="U2399" s="92">
        <v>16.100000000000001</v>
      </c>
      <c r="V2399" s="92">
        <v>96</v>
      </c>
      <c r="W2399" s="92">
        <v>96.8</v>
      </c>
      <c r="X2399" s="92">
        <v>97.4</v>
      </c>
      <c r="Y2399" s="92">
        <v>97.6</v>
      </c>
      <c r="Z2399" s="92">
        <v>97.6</v>
      </c>
      <c r="AA2399" s="92">
        <v>97.4</v>
      </c>
      <c r="AB2399" s="92">
        <v>97.5</v>
      </c>
      <c r="AC2399" s="92">
        <v>96.6</v>
      </c>
      <c r="AD2399" s="92">
        <v>97.3</v>
      </c>
      <c r="AE2399" s="92">
        <v>97.7</v>
      </c>
      <c r="AF2399" s="92">
        <v>98</v>
      </c>
      <c r="AG2399" s="92">
        <v>98.1</v>
      </c>
      <c r="AH2399" s="92">
        <v>98</v>
      </c>
      <c r="AI2399" s="92">
        <v>97.9</v>
      </c>
      <c r="AJ2399" s="92">
        <v>95.9</v>
      </c>
      <c r="AK2399" s="92">
        <v>96.5</v>
      </c>
      <c r="AL2399" s="92">
        <v>97.2</v>
      </c>
      <c r="AM2399" s="92">
        <v>97.6</v>
      </c>
      <c r="AN2399" s="92">
        <v>97.7</v>
      </c>
      <c r="AO2399" s="92">
        <v>97.7</v>
      </c>
      <c r="AP2399" s="92">
        <v>97.5</v>
      </c>
      <c r="AQ2399" s="39"/>
      <c r="AR2399" s="61"/>
    </row>
    <row r="2400" spans="1:44" s="105" customFormat="1" ht="30">
      <c r="A2400" s="66" t="s">
        <v>286</v>
      </c>
      <c r="B2400" s="66" t="s">
        <v>3515</v>
      </c>
      <c r="C2400" s="37" t="s">
        <v>1017</v>
      </c>
      <c r="D2400" s="34">
        <v>19.649999999999999</v>
      </c>
      <c r="E2400" s="34">
        <v>480</v>
      </c>
      <c r="F2400" s="34">
        <v>97.5</v>
      </c>
      <c r="G2400" s="32" t="s">
        <v>388</v>
      </c>
      <c r="H2400" s="32" t="s">
        <v>389</v>
      </c>
      <c r="I2400" s="48"/>
      <c r="J2400" s="34">
        <v>0.09</v>
      </c>
      <c r="K2400" s="34"/>
      <c r="L2400" s="34"/>
      <c r="M2400" s="34">
        <v>550</v>
      </c>
      <c r="N2400" s="34">
        <v>720</v>
      </c>
      <c r="O2400" s="34">
        <v>900</v>
      </c>
      <c r="P2400" s="92">
        <v>1.97</v>
      </c>
      <c r="Q2400" s="92">
        <v>3.93</v>
      </c>
      <c r="R2400" s="92">
        <v>5.9</v>
      </c>
      <c r="S2400" s="92">
        <v>9.83</v>
      </c>
      <c r="T2400" s="92">
        <v>14.74</v>
      </c>
      <c r="U2400" s="92">
        <v>19.649999999999999</v>
      </c>
      <c r="V2400" s="92">
        <v>96.5</v>
      </c>
      <c r="W2400" s="92">
        <v>97.3</v>
      </c>
      <c r="X2400" s="92">
        <v>97.7</v>
      </c>
      <c r="Y2400" s="92">
        <v>97.8</v>
      </c>
      <c r="Z2400" s="92">
        <v>97.7</v>
      </c>
      <c r="AA2400" s="92">
        <v>97.5</v>
      </c>
      <c r="AB2400" s="92">
        <v>97.6</v>
      </c>
      <c r="AC2400" s="92">
        <v>96.7</v>
      </c>
      <c r="AD2400" s="92">
        <v>97.5</v>
      </c>
      <c r="AE2400" s="92">
        <v>97.9</v>
      </c>
      <c r="AF2400" s="92">
        <v>98.1</v>
      </c>
      <c r="AG2400" s="92">
        <v>98.1</v>
      </c>
      <c r="AH2400" s="92">
        <v>98</v>
      </c>
      <c r="AI2400" s="92">
        <v>98</v>
      </c>
      <c r="AJ2400" s="92">
        <v>96</v>
      </c>
      <c r="AK2400" s="92">
        <v>96.6</v>
      </c>
      <c r="AL2400" s="92">
        <v>97.2</v>
      </c>
      <c r="AM2400" s="92">
        <v>97.6</v>
      </c>
      <c r="AN2400" s="92">
        <v>97.6</v>
      </c>
      <c r="AO2400" s="92">
        <v>97.5</v>
      </c>
      <c r="AP2400" s="92">
        <v>97.4</v>
      </c>
      <c r="AQ2400" s="39"/>
      <c r="AR2400" s="61"/>
    </row>
    <row r="2401" spans="1:44" s="105" customFormat="1" ht="30">
      <c r="A2401" s="66" t="s">
        <v>286</v>
      </c>
      <c r="B2401" s="66" t="s">
        <v>3516</v>
      </c>
      <c r="C2401" s="37" t="s">
        <v>1018</v>
      </c>
      <c r="D2401" s="34">
        <v>22.23</v>
      </c>
      <c r="E2401" s="34">
        <v>480</v>
      </c>
      <c r="F2401" s="34">
        <v>98</v>
      </c>
      <c r="G2401" s="32" t="s">
        <v>388</v>
      </c>
      <c r="H2401" s="32" t="s">
        <v>389</v>
      </c>
      <c r="I2401" s="48"/>
      <c r="J2401" s="34">
        <v>0.49</v>
      </c>
      <c r="K2401" s="34"/>
      <c r="L2401" s="34"/>
      <c r="M2401" s="34">
        <v>600</v>
      </c>
      <c r="N2401" s="34">
        <v>720</v>
      </c>
      <c r="O2401" s="34">
        <v>900</v>
      </c>
      <c r="P2401" s="92">
        <v>2.2200000000000002</v>
      </c>
      <c r="Q2401" s="92">
        <v>4.45</v>
      </c>
      <c r="R2401" s="92">
        <v>6.67</v>
      </c>
      <c r="S2401" s="92">
        <v>11.12</v>
      </c>
      <c r="T2401" s="92">
        <v>16.670000000000002</v>
      </c>
      <c r="U2401" s="92">
        <v>22.23</v>
      </c>
      <c r="V2401" s="92">
        <v>97.2</v>
      </c>
      <c r="W2401" s="92">
        <v>97.7</v>
      </c>
      <c r="X2401" s="92">
        <v>97.9</v>
      </c>
      <c r="Y2401" s="92">
        <v>97.9</v>
      </c>
      <c r="Z2401" s="92">
        <v>97.8</v>
      </c>
      <c r="AA2401" s="92">
        <v>97.6</v>
      </c>
      <c r="AB2401" s="92">
        <v>97.8</v>
      </c>
      <c r="AC2401" s="92">
        <v>97.3</v>
      </c>
      <c r="AD2401" s="92">
        <v>97.7</v>
      </c>
      <c r="AE2401" s="92">
        <v>98</v>
      </c>
      <c r="AF2401" s="92">
        <v>98.1</v>
      </c>
      <c r="AG2401" s="92">
        <v>98</v>
      </c>
      <c r="AH2401" s="92">
        <v>97.8</v>
      </c>
      <c r="AI2401" s="92">
        <v>98</v>
      </c>
      <c r="AJ2401" s="92">
        <v>96.7</v>
      </c>
      <c r="AK2401" s="92">
        <v>97.1</v>
      </c>
      <c r="AL2401" s="92">
        <v>97.5</v>
      </c>
      <c r="AM2401" s="92">
        <v>97.7</v>
      </c>
      <c r="AN2401" s="92">
        <v>97.6</v>
      </c>
      <c r="AO2401" s="92">
        <v>97.5</v>
      </c>
      <c r="AP2401" s="92">
        <v>97.6</v>
      </c>
      <c r="AQ2401" s="39"/>
      <c r="AR2401" s="61"/>
    </row>
    <row r="2402" spans="1:44" s="105" customFormat="1" ht="30">
      <c r="A2402" s="66" t="s">
        <v>286</v>
      </c>
      <c r="B2402" s="66" t="s">
        <v>3517</v>
      </c>
      <c r="C2402" s="37" t="s">
        <v>1436</v>
      </c>
      <c r="D2402" s="34">
        <v>350</v>
      </c>
      <c r="E2402" s="34">
        <v>480</v>
      </c>
      <c r="F2402" s="34">
        <v>96</v>
      </c>
      <c r="G2402" s="32" t="s">
        <v>388</v>
      </c>
      <c r="H2402" s="32" t="s">
        <v>389</v>
      </c>
      <c r="I2402" s="48"/>
      <c r="J2402" s="34">
        <v>25</v>
      </c>
      <c r="K2402" s="34"/>
      <c r="L2402" s="34"/>
      <c r="M2402" s="34">
        <v>330</v>
      </c>
      <c r="N2402" s="34">
        <v>400</v>
      </c>
      <c r="O2402" s="34">
        <v>480</v>
      </c>
      <c r="P2402" s="92">
        <v>35</v>
      </c>
      <c r="Q2402" s="92">
        <v>70</v>
      </c>
      <c r="R2402" s="92">
        <v>105</v>
      </c>
      <c r="S2402" s="92">
        <v>175</v>
      </c>
      <c r="T2402" s="92">
        <v>262.5</v>
      </c>
      <c r="U2402" s="92">
        <v>350</v>
      </c>
      <c r="V2402" s="92">
        <v>94.7</v>
      </c>
      <c r="W2402" s="92">
        <v>96.3</v>
      </c>
      <c r="X2402" s="92">
        <v>96.9</v>
      </c>
      <c r="Y2402" s="92">
        <v>96.9</v>
      </c>
      <c r="Z2402" s="92">
        <v>96.8</v>
      </c>
      <c r="AA2402" s="92">
        <v>96.8</v>
      </c>
      <c r="AB2402" s="92">
        <v>96.7</v>
      </c>
      <c r="AC2402" s="92">
        <v>84.8</v>
      </c>
      <c r="AD2402" s="92">
        <v>90.7</v>
      </c>
      <c r="AE2402" s="92">
        <v>93</v>
      </c>
      <c r="AF2402" s="92">
        <v>94.6</v>
      </c>
      <c r="AG2402" s="92">
        <v>95.5</v>
      </c>
      <c r="AH2402" s="92">
        <v>95.2</v>
      </c>
      <c r="AI2402" s="92">
        <v>94.3</v>
      </c>
      <c r="AJ2402" s="92">
        <v>91.8</v>
      </c>
      <c r="AK2402" s="92">
        <v>95.5</v>
      </c>
      <c r="AL2402" s="92">
        <v>97.7</v>
      </c>
      <c r="AM2402" s="92">
        <v>97.7</v>
      </c>
      <c r="AN2402" s="92">
        <v>97.4</v>
      </c>
      <c r="AO2402" s="92">
        <v>96.6</v>
      </c>
      <c r="AP2402" s="92">
        <v>97.1</v>
      </c>
      <c r="AQ2402" s="39"/>
      <c r="AR2402" s="61"/>
    </row>
    <row r="2403" spans="1:44" s="105" customFormat="1" ht="30">
      <c r="A2403" s="66" t="s">
        <v>286</v>
      </c>
      <c r="B2403" s="66" t="s">
        <v>3518</v>
      </c>
      <c r="C2403" s="37" t="s">
        <v>1437</v>
      </c>
      <c r="D2403" s="34">
        <v>700</v>
      </c>
      <c r="E2403" s="34">
        <v>480</v>
      </c>
      <c r="F2403" s="34">
        <v>96</v>
      </c>
      <c r="G2403" s="32" t="s">
        <v>388</v>
      </c>
      <c r="H2403" s="32" t="s">
        <v>389</v>
      </c>
      <c r="I2403" s="48"/>
      <c r="J2403" s="34">
        <v>50</v>
      </c>
      <c r="K2403" s="34"/>
      <c r="L2403" s="34"/>
      <c r="M2403" s="34">
        <v>330</v>
      </c>
      <c r="N2403" s="34">
        <v>400</v>
      </c>
      <c r="O2403" s="34">
        <v>480</v>
      </c>
      <c r="P2403" s="92">
        <v>70</v>
      </c>
      <c r="Q2403" s="92">
        <v>140</v>
      </c>
      <c r="R2403" s="92">
        <v>210</v>
      </c>
      <c r="S2403" s="92">
        <v>350</v>
      </c>
      <c r="T2403" s="92">
        <v>525</v>
      </c>
      <c r="U2403" s="92">
        <v>700</v>
      </c>
      <c r="V2403" s="92">
        <v>94.7</v>
      </c>
      <c r="W2403" s="92">
        <v>96.3</v>
      </c>
      <c r="X2403" s="92">
        <v>96.9</v>
      </c>
      <c r="Y2403" s="92">
        <v>96.9</v>
      </c>
      <c r="Z2403" s="92">
        <v>96.8</v>
      </c>
      <c r="AA2403" s="92">
        <v>96.8</v>
      </c>
      <c r="AB2403" s="92">
        <v>96.7</v>
      </c>
      <c r="AC2403" s="92">
        <v>84.8</v>
      </c>
      <c r="AD2403" s="92">
        <v>90.7</v>
      </c>
      <c r="AE2403" s="92">
        <v>93</v>
      </c>
      <c r="AF2403" s="92">
        <v>94.6</v>
      </c>
      <c r="AG2403" s="92">
        <v>95.5</v>
      </c>
      <c r="AH2403" s="92">
        <v>95.2</v>
      </c>
      <c r="AI2403" s="92">
        <v>94.3</v>
      </c>
      <c r="AJ2403" s="92">
        <v>91.8</v>
      </c>
      <c r="AK2403" s="92">
        <v>95.5</v>
      </c>
      <c r="AL2403" s="92">
        <v>97.7</v>
      </c>
      <c r="AM2403" s="92">
        <v>97.7</v>
      </c>
      <c r="AN2403" s="92">
        <v>97.4</v>
      </c>
      <c r="AO2403" s="92">
        <v>96.6</v>
      </c>
      <c r="AP2403" s="92">
        <v>97.1</v>
      </c>
      <c r="AQ2403" s="39"/>
      <c r="AR2403" s="61"/>
    </row>
    <row r="2404" spans="1:44" s="105" customFormat="1" ht="30">
      <c r="A2404" s="66" t="s">
        <v>286</v>
      </c>
      <c r="B2404" s="66" t="s">
        <v>3519</v>
      </c>
      <c r="C2404" s="37" t="s">
        <v>1438</v>
      </c>
      <c r="D2404" s="34">
        <v>1050</v>
      </c>
      <c r="E2404" s="34">
        <v>480</v>
      </c>
      <c r="F2404" s="34">
        <v>96</v>
      </c>
      <c r="G2404" s="32" t="s">
        <v>388</v>
      </c>
      <c r="H2404" s="32" t="s">
        <v>389</v>
      </c>
      <c r="I2404" s="48"/>
      <c r="J2404" s="34">
        <v>75</v>
      </c>
      <c r="K2404" s="34"/>
      <c r="L2404" s="34"/>
      <c r="M2404" s="34">
        <v>330</v>
      </c>
      <c r="N2404" s="34">
        <v>400</v>
      </c>
      <c r="O2404" s="34">
        <v>480</v>
      </c>
      <c r="P2404" s="92">
        <v>105</v>
      </c>
      <c r="Q2404" s="92">
        <v>210</v>
      </c>
      <c r="R2404" s="92">
        <v>315</v>
      </c>
      <c r="S2404" s="92">
        <v>525</v>
      </c>
      <c r="T2404" s="92">
        <v>787.5</v>
      </c>
      <c r="U2404" s="92">
        <v>1050</v>
      </c>
      <c r="V2404" s="92">
        <v>94.7</v>
      </c>
      <c r="W2404" s="92">
        <v>96.3</v>
      </c>
      <c r="X2404" s="92">
        <v>96.9</v>
      </c>
      <c r="Y2404" s="92">
        <v>96.9</v>
      </c>
      <c r="Z2404" s="92">
        <v>96.8</v>
      </c>
      <c r="AA2404" s="92">
        <v>96.8</v>
      </c>
      <c r="AB2404" s="92">
        <v>96.7</v>
      </c>
      <c r="AC2404" s="92">
        <v>84.8</v>
      </c>
      <c r="AD2404" s="92">
        <v>90.7</v>
      </c>
      <c r="AE2404" s="92">
        <v>93</v>
      </c>
      <c r="AF2404" s="92">
        <v>94.6</v>
      </c>
      <c r="AG2404" s="92">
        <v>95.5</v>
      </c>
      <c r="AH2404" s="92">
        <v>95.2</v>
      </c>
      <c r="AI2404" s="92">
        <v>94.3</v>
      </c>
      <c r="AJ2404" s="92">
        <v>91.8</v>
      </c>
      <c r="AK2404" s="92">
        <v>95.5</v>
      </c>
      <c r="AL2404" s="92">
        <v>97.7</v>
      </c>
      <c r="AM2404" s="92">
        <v>97.7</v>
      </c>
      <c r="AN2404" s="92">
        <v>97.4</v>
      </c>
      <c r="AO2404" s="92">
        <v>96.6</v>
      </c>
      <c r="AP2404" s="92">
        <v>97.1</v>
      </c>
      <c r="AQ2404" s="39"/>
      <c r="AR2404" s="61"/>
    </row>
    <row r="2405" spans="1:44" s="105" customFormat="1" ht="30">
      <c r="A2405" s="66" t="s">
        <v>286</v>
      </c>
      <c r="B2405" s="66" t="s">
        <v>3520</v>
      </c>
      <c r="C2405" s="37" t="s">
        <v>1439</v>
      </c>
      <c r="D2405" s="34">
        <v>1400</v>
      </c>
      <c r="E2405" s="34">
        <v>480</v>
      </c>
      <c r="F2405" s="34">
        <v>96</v>
      </c>
      <c r="G2405" s="32" t="s">
        <v>388</v>
      </c>
      <c r="H2405" s="32" t="s">
        <v>389</v>
      </c>
      <c r="I2405" s="48"/>
      <c r="J2405" s="34">
        <v>100</v>
      </c>
      <c r="K2405" s="34"/>
      <c r="L2405" s="34"/>
      <c r="M2405" s="34">
        <v>330</v>
      </c>
      <c r="N2405" s="34">
        <v>400</v>
      </c>
      <c r="O2405" s="34">
        <v>480</v>
      </c>
      <c r="P2405" s="92">
        <v>140</v>
      </c>
      <c r="Q2405" s="92">
        <v>280</v>
      </c>
      <c r="R2405" s="92">
        <v>420</v>
      </c>
      <c r="S2405" s="92">
        <v>700</v>
      </c>
      <c r="T2405" s="92">
        <v>1050</v>
      </c>
      <c r="U2405" s="92">
        <v>1400</v>
      </c>
      <c r="V2405" s="92">
        <v>94.7</v>
      </c>
      <c r="W2405" s="92">
        <v>96.3</v>
      </c>
      <c r="X2405" s="92">
        <v>96.9</v>
      </c>
      <c r="Y2405" s="92">
        <v>96.9</v>
      </c>
      <c r="Z2405" s="92">
        <v>96.8</v>
      </c>
      <c r="AA2405" s="92">
        <v>96.8</v>
      </c>
      <c r="AB2405" s="92">
        <v>96.7</v>
      </c>
      <c r="AC2405" s="92">
        <v>84.8</v>
      </c>
      <c r="AD2405" s="92">
        <v>90.7</v>
      </c>
      <c r="AE2405" s="92">
        <v>93</v>
      </c>
      <c r="AF2405" s="92">
        <v>94.6</v>
      </c>
      <c r="AG2405" s="92">
        <v>95.5</v>
      </c>
      <c r="AH2405" s="92">
        <v>95.2</v>
      </c>
      <c r="AI2405" s="92">
        <v>94.3</v>
      </c>
      <c r="AJ2405" s="92">
        <v>91.8</v>
      </c>
      <c r="AK2405" s="92">
        <v>95.5</v>
      </c>
      <c r="AL2405" s="92">
        <v>97.7</v>
      </c>
      <c r="AM2405" s="92">
        <v>97.7</v>
      </c>
      <c r="AN2405" s="92">
        <v>97.4</v>
      </c>
      <c r="AO2405" s="92">
        <v>96.6</v>
      </c>
      <c r="AP2405" s="92">
        <v>97.1</v>
      </c>
      <c r="AQ2405" s="39"/>
      <c r="AR2405" s="61"/>
    </row>
    <row r="2406" spans="1:44" s="105" customFormat="1" ht="30">
      <c r="A2406" s="66" t="s">
        <v>287</v>
      </c>
      <c r="B2406" s="66" t="s">
        <v>3521</v>
      </c>
      <c r="C2406" s="37" t="s">
        <v>599</v>
      </c>
      <c r="D2406" s="34">
        <v>3.4</v>
      </c>
      <c r="E2406" s="34">
        <v>208</v>
      </c>
      <c r="F2406" s="34">
        <v>95.5</v>
      </c>
      <c r="G2406" s="32" t="s">
        <v>388</v>
      </c>
      <c r="H2406" s="32" t="s">
        <v>389</v>
      </c>
      <c r="I2406" s="48"/>
      <c r="J2406" s="34">
        <v>12</v>
      </c>
      <c r="K2406" s="34"/>
      <c r="L2406" s="34"/>
      <c r="M2406" s="34">
        <v>100</v>
      </c>
      <c r="N2406" s="34">
        <v>250</v>
      </c>
      <c r="O2406" s="34">
        <v>400</v>
      </c>
      <c r="P2406" s="92">
        <v>0.34</v>
      </c>
      <c r="Q2406" s="92">
        <v>0.68</v>
      </c>
      <c r="R2406" s="92">
        <v>1.02</v>
      </c>
      <c r="S2406" s="92">
        <v>1.7</v>
      </c>
      <c r="T2406" s="92">
        <v>2.5499999999999998</v>
      </c>
      <c r="U2406" s="92">
        <v>3.4</v>
      </c>
      <c r="V2406" s="92">
        <v>92.4</v>
      </c>
      <c r="W2406" s="92">
        <v>95.4</v>
      </c>
      <c r="X2406" s="92">
        <v>96.3</v>
      </c>
      <c r="Y2406" s="92">
        <v>96.5</v>
      </c>
      <c r="Z2406" s="92">
        <v>96.1</v>
      </c>
      <c r="AA2406" s="92">
        <v>95.3</v>
      </c>
      <c r="AB2406" s="92">
        <v>96</v>
      </c>
      <c r="AC2406" s="92">
        <v>91.8</v>
      </c>
      <c r="AD2406" s="92">
        <v>95.1</v>
      </c>
      <c r="AE2406" s="92">
        <v>96</v>
      </c>
      <c r="AF2406" s="92">
        <v>96.3</v>
      </c>
      <c r="AG2406" s="92">
        <v>96</v>
      </c>
      <c r="AH2406" s="92">
        <v>95.2</v>
      </c>
      <c r="AI2406" s="92">
        <v>95.8</v>
      </c>
      <c r="AJ2406" s="92">
        <v>90.1</v>
      </c>
      <c r="AK2406" s="92">
        <v>93.8</v>
      </c>
      <c r="AL2406" s="92">
        <v>95.1</v>
      </c>
      <c r="AM2406" s="92">
        <v>95.7</v>
      </c>
      <c r="AN2406" s="92">
        <v>95.5</v>
      </c>
      <c r="AO2406" s="92">
        <v>94.9</v>
      </c>
      <c r="AP2406" s="92">
        <v>95.2</v>
      </c>
      <c r="AQ2406" s="39"/>
      <c r="AR2406" s="61"/>
    </row>
    <row r="2407" spans="1:44" s="105" customFormat="1" ht="30">
      <c r="A2407" s="66" t="s">
        <v>287</v>
      </c>
      <c r="B2407" s="66" t="s">
        <v>3522</v>
      </c>
      <c r="C2407" s="37" t="s">
        <v>600</v>
      </c>
      <c r="D2407" s="34">
        <v>3.9</v>
      </c>
      <c r="E2407" s="34">
        <v>240</v>
      </c>
      <c r="F2407" s="34">
        <v>96</v>
      </c>
      <c r="G2407" s="32" t="s">
        <v>388</v>
      </c>
      <c r="H2407" s="32" t="s">
        <v>389</v>
      </c>
      <c r="I2407" s="48"/>
      <c r="J2407" s="34">
        <v>11</v>
      </c>
      <c r="K2407" s="34"/>
      <c r="L2407" s="34"/>
      <c r="M2407" s="34">
        <v>100</v>
      </c>
      <c r="N2407" s="34">
        <v>250</v>
      </c>
      <c r="O2407" s="34">
        <v>400</v>
      </c>
      <c r="P2407" s="92">
        <v>0.39</v>
      </c>
      <c r="Q2407" s="92">
        <v>0.78</v>
      </c>
      <c r="R2407" s="92">
        <v>1.17</v>
      </c>
      <c r="S2407" s="92">
        <v>1.95</v>
      </c>
      <c r="T2407" s="92">
        <v>2.93</v>
      </c>
      <c r="U2407" s="92">
        <v>3.9</v>
      </c>
      <c r="V2407" s="92">
        <v>93</v>
      </c>
      <c r="W2407" s="92">
        <v>95.7</v>
      </c>
      <c r="X2407" s="92">
        <v>96.5</v>
      </c>
      <c r="Y2407" s="92">
        <v>96.7</v>
      </c>
      <c r="Z2407" s="92">
        <v>96.1</v>
      </c>
      <c r="AA2407" s="92">
        <v>95.5</v>
      </c>
      <c r="AB2407" s="92">
        <v>96.1</v>
      </c>
      <c r="AC2407" s="92">
        <v>92.9</v>
      </c>
      <c r="AD2407" s="92">
        <v>95.6</v>
      </c>
      <c r="AE2407" s="92">
        <v>96.4</v>
      </c>
      <c r="AF2407" s="92">
        <v>96.5</v>
      </c>
      <c r="AG2407" s="92">
        <v>96</v>
      </c>
      <c r="AH2407" s="92">
        <v>95.4</v>
      </c>
      <c r="AI2407" s="92">
        <v>96</v>
      </c>
      <c r="AJ2407" s="92">
        <v>90</v>
      </c>
      <c r="AK2407" s="92">
        <v>93.7</v>
      </c>
      <c r="AL2407" s="92">
        <v>95.2</v>
      </c>
      <c r="AM2407" s="92">
        <v>95.7</v>
      </c>
      <c r="AN2407" s="92">
        <v>95.5</v>
      </c>
      <c r="AO2407" s="92">
        <v>95</v>
      </c>
      <c r="AP2407" s="92">
        <v>95.2</v>
      </c>
      <c r="AQ2407" s="39"/>
      <c r="AR2407" s="61"/>
    </row>
    <row r="2408" spans="1:44" s="105" customFormat="1" ht="30">
      <c r="A2408" s="66" t="s">
        <v>287</v>
      </c>
      <c r="B2408" s="66" t="s">
        <v>3523</v>
      </c>
      <c r="C2408" s="37" t="s">
        <v>962</v>
      </c>
      <c r="D2408" s="34">
        <v>4.5999999999999996</v>
      </c>
      <c r="E2408" s="34">
        <v>208</v>
      </c>
      <c r="F2408" s="34">
        <v>95.5</v>
      </c>
      <c r="G2408" s="32" t="s">
        <v>388</v>
      </c>
      <c r="H2408" s="32" t="s">
        <v>389</v>
      </c>
      <c r="I2408" s="48"/>
      <c r="J2408" s="34">
        <v>13.95</v>
      </c>
      <c r="K2408" s="34"/>
      <c r="L2408" s="34"/>
      <c r="M2408" s="34">
        <v>100</v>
      </c>
      <c r="N2408" s="34">
        <v>275</v>
      </c>
      <c r="O2408" s="34">
        <v>400</v>
      </c>
      <c r="P2408" s="92">
        <v>0.46</v>
      </c>
      <c r="Q2408" s="92">
        <v>0.92</v>
      </c>
      <c r="R2408" s="92">
        <v>1.38</v>
      </c>
      <c r="S2408" s="92">
        <v>2.2999999999999998</v>
      </c>
      <c r="T2408" s="92">
        <v>3.45</v>
      </c>
      <c r="U2408" s="92">
        <v>4.5999999999999996</v>
      </c>
      <c r="V2408" s="92">
        <v>93.5</v>
      </c>
      <c r="W2408" s="92">
        <v>95.6</v>
      </c>
      <c r="X2408" s="92">
        <v>96.2</v>
      </c>
      <c r="Y2408" s="92">
        <v>96.1</v>
      </c>
      <c r="Z2408" s="92">
        <v>95.9</v>
      </c>
      <c r="AA2408" s="92">
        <v>95.3</v>
      </c>
      <c r="AB2408" s="92">
        <v>95.9</v>
      </c>
      <c r="AC2408" s="92">
        <v>93</v>
      </c>
      <c r="AD2408" s="92">
        <v>95.3</v>
      </c>
      <c r="AE2408" s="92">
        <v>96</v>
      </c>
      <c r="AF2408" s="92">
        <v>95.9</v>
      </c>
      <c r="AG2408" s="92">
        <v>95.9</v>
      </c>
      <c r="AH2408" s="92">
        <v>95.2</v>
      </c>
      <c r="AI2408" s="92">
        <v>95.7</v>
      </c>
      <c r="AJ2408" s="92">
        <v>91.7</v>
      </c>
      <c r="AK2408" s="92">
        <v>94.4</v>
      </c>
      <c r="AL2408" s="92">
        <v>95.2</v>
      </c>
      <c r="AM2408" s="92">
        <v>95.7</v>
      </c>
      <c r="AN2408" s="92">
        <v>95.5</v>
      </c>
      <c r="AO2408" s="92">
        <v>95</v>
      </c>
      <c r="AP2408" s="92">
        <v>95.3</v>
      </c>
      <c r="AQ2408" s="39"/>
      <c r="AR2408" s="61"/>
    </row>
    <row r="2409" spans="1:44" s="105" customFormat="1" ht="30">
      <c r="A2409" s="66" t="s">
        <v>287</v>
      </c>
      <c r="B2409" s="66" t="s">
        <v>3524</v>
      </c>
      <c r="C2409" s="37" t="s">
        <v>1198</v>
      </c>
      <c r="D2409" s="34">
        <v>5.3</v>
      </c>
      <c r="E2409" s="34">
        <v>240</v>
      </c>
      <c r="F2409" s="34">
        <v>96</v>
      </c>
      <c r="G2409" s="32" t="s">
        <v>388</v>
      </c>
      <c r="H2409" s="32" t="s">
        <v>389</v>
      </c>
      <c r="I2409" s="48"/>
      <c r="J2409" s="34">
        <v>14</v>
      </c>
      <c r="K2409" s="34"/>
      <c r="L2409" s="34"/>
      <c r="M2409" s="34">
        <v>100</v>
      </c>
      <c r="N2409" s="34">
        <v>275</v>
      </c>
      <c r="O2409" s="34">
        <v>400</v>
      </c>
      <c r="P2409" s="92">
        <v>0.53</v>
      </c>
      <c r="Q2409" s="92">
        <v>1.06</v>
      </c>
      <c r="R2409" s="92">
        <v>1.59</v>
      </c>
      <c r="S2409" s="92">
        <v>2.65</v>
      </c>
      <c r="T2409" s="92">
        <v>3.98</v>
      </c>
      <c r="U2409" s="92">
        <v>5.3</v>
      </c>
      <c r="V2409" s="92">
        <v>94.3</v>
      </c>
      <c r="W2409" s="92">
        <v>96.1</v>
      </c>
      <c r="X2409" s="92">
        <v>96.3</v>
      </c>
      <c r="Y2409" s="92">
        <v>96.4</v>
      </c>
      <c r="Z2409" s="92">
        <v>96</v>
      </c>
      <c r="AA2409" s="92">
        <v>95.2</v>
      </c>
      <c r="AB2409" s="92">
        <v>96</v>
      </c>
      <c r="AC2409" s="92">
        <v>93.8</v>
      </c>
      <c r="AD2409" s="92">
        <v>95.9</v>
      </c>
      <c r="AE2409" s="92">
        <v>96.1</v>
      </c>
      <c r="AF2409" s="92">
        <v>96.3</v>
      </c>
      <c r="AG2409" s="92">
        <v>95.8</v>
      </c>
      <c r="AH2409" s="92">
        <v>95.2</v>
      </c>
      <c r="AI2409" s="92">
        <v>95.8</v>
      </c>
      <c r="AJ2409" s="92">
        <v>92.5</v>
      </c>
      <c r="AK2409" s="92">
        <v>95</v>
      </c>
      <c r="AL2409" s="92">
        <v>95.7</v>
      </c>
      <c r="AM2409" s="92">
        <v>96</v>
      </c>
      <c r="AN2409" s="92">
        <v>95.5</v>
      </c>
      <c r="AO2409" s="92">
        <v>94.9</v>
      </c>
      <c r="AP2409" s="92">
        <v>95.4</v>
      </c>
      <c r="AQ2409" s="39"/>
      <c r="AR2409" s="61"/>
    </row>
    <row r="2410" spans="1:44" s="105" customFormat="1">
      <c r="A2410" s="66" t="s">
        <v>288</v>
      </c>
      <c r="B2410" s="66" t="s">
        <v>3525</v>
      </c>
      <c r="C2410" s="37" t="s">
        <v>1440</v>
      </c>
      <c r="D2410" s="34">
        <v>0.24</v>
      </c>
      <c r="E2410" s="34">
        <v>240</v>
      </c>
      <c r="F2410" s="34">
        <v>96</v>
      </c>
      <c r="G2410" s="32" t="s">
        <v>389</v>
      </c>
      <c r="H2410" s="32" t="s">
        <v>388</v>
      </c>
      <c r="I2410" s="48"/>
      <c r="J2410" s="34">
        <v>0.03</v>
      </c>
      <c r="K2410" s="34"/>
      <c r="L2410" s="34"/>
      <c r="M2410" s="34">
        <v>30</v>
      </c>
      <c r="N2410" s="34">
        <v>30</v>
      </c>
      <c r="O2410" s="34">
        <v>32</v>
      </c>
      <c r="P2410" s="92">
        <v>0.02</v>
      </c>
      <c r="Q2410" s="92">
        <v>0.05</v>
      </c>
      <c r="R2410" s="92">
        <v>7.0000000000000007E-2</v>
      </c>
      <c r="S2410" s="92">
        <v>0.12</v>
      </c>
      <c r="T2410" s="92">
        <v>0.18</v>
      </c>
      <c r="U2410" s="92">
        <v>0.24</v>
      </c>
      <c r="V2410" s="92">
        <v>95.2</v>
      </c>
      <c r="W2410" s="92">
        <v>95.7</v>
      </c>
      <c r="X2410" s="92">
        <v>95.9</v>
      </c>
      <c r="Y2410" s="92">
        <v>95.9</v>
      </c>
      <c r="Z2410" s="92">
        <v>95.9</v>
      </c>
      <c r="AA2410" s="92">
        <v>95.8</v>
      </c>
      <c r="AB2410" s="92">
        <v>95.8</v>
      </c>
      <c r="AC2410" s="92">
        <v>95.2</v>
      </c>
      <c r="AD2410" s="92">
        <v>95.7</v>
      </c>
      <c r="AE2410" s="92">
        <v>95.8</v>
      </c>
      <c r="AF2410" s="92">
        <v>95.9</v>
      </c>
      <c r="AG2410" s="92">
        <v>95.8</v>
      </c>
      <c r="AH2410" s="92">
        <v>95.8</v>
      </c>
      <c r="AI2410" s="92">
        <v>95.8</v>
      </c>
      <c r="AJ2410" s="92">
        <v>95.1</v>
      </c>
      <c r="AK2410" s="92">
        <v>95.6</v>
      </c>
      <c r="AL2410" s="92">
        <v>95.8</v>
      </c>
      <c r="AM2410" s="92">
        <v>95.8</v>
      </c>
      <c r="AN2410" s="92">
        <v>95.8</v>
      </c>
      <c r="AO2410" s="92">
        <v>95.8</v>
      </c>
      <c r="AP2410" s="92">
        <v>95.8</v>
      </c>
      <c r="AQ2410" s="39"/>
      <c r="AR2410" s="61"/>
    </row>
    <row r="2411" spans="1:44" s="105" customFormat="1" ht="30">
      <c r="A2411" s="66" t="s">
        <v>288</v>
      </c>
      <c r="B2411" s="66" t="s">
        <v>3469</v>
      </c>
      <c r="C2411" s="37" t="s">
        <v>1444</v>
      </c>
      <c r="D2411" s="34">
        <v>0.7</v>
      </c>
      <c r="E2411" s="34">
        <v>120</v>
      </c>
      <c r="F2411" s="34">
        <v>91.5</v>
      </c>
      <c r="G2411" s="32" t="s">
        <v>388</v>
      </c>
      <c r="H2411" s="32" t="s">
        <v>389</v>
      </c>
      <c r="I2411" s="48"/>
      <c r="J2411" s="34">
        <v>3.5700000000000003E-2</v>
      </c>
      <c r="K2411" s="34"/>
      <c r="L2411" s="34"/>
      <c r="M2411" s="34">
        <v>100</v>
      </c>
      <c r="N2411" s="34">
        <v>145</v>
      </c>
      <c r="O2411" s="34">
        <v>200</v>
      </c>
      <c r="P2411" s="92">
        <v>7.0000000000000007E-2</v>
      </c>
      <c r="Q2411" s="92">
        <v>0.14000000000000001</v>
      </c>
      <c r="R2411" s="92">
        <v>0.21</v>
      </c>
      <c r="S2411" s="92">
        <v>0.35</v>
      </c>
      <c r="T2411" s="92">
        <v>0.53</v>
      </c>
      <c r="U2411" s="92">
        <v>0.7</v>
      </c>
      <c r="V2411" s="92">
        <v>87.17</v>
      </c>
      <c r="W2411" s="92">
        <v>91.46</v>
      </c>
      <c r="X2411" s="92">
        <v>92.68</v>
      </c>
      <c r="Y2411" s="92">
        <v>92.98</v>
      </c>
      <c r="Z2411" s="92">
        <v>92.42</v>
      </c>
      <c r="AA2411" s="92">
        <v>91.45</v>
      </c>
      <c r="AB2411" s="92">
        <v>92.26</v>
      </c>
      <c r="AC2411" s="92">
        <v>86.53</v>
      </c>
      <c r="AD2411" s="92">
        <v>91.26</v>
      </c>
      <c r="AE2411" s="92">
        <v>92.47</v>
      </c>
      <c r="AF2411" s="92">
        <v>92.32</v>
      </c>
      <c r="AG2411" s="92">
        <v>91.44</v>
      </c>
      <c r="AH2411" s="92">
        <v>90.36</v>
      </c>
      <c r="AI2411" s="92">
        <v>91.49</v>
      </c>
      <c r="AJ2411" s="92">
        <v>84.83</v>
      </c>
      <c r="AK2411" s="92">
        <v>90.18</v>
      </c>
      <c r="AL2411" s="92">
        <v>91.07</v>
      </c>
      <c r="AM2411" s="92">
        <v>91.63</v>
      </c>
      <c r="AN2411" s="92">
        <v>91.03</v>
      </c>
      <c r="AO2411" s="92">
        <v>90.2</v>
      </c>
      <c r="AP2411" s="92">
        <v>90.83</v>
      </c>
      <c r="AQ2411" s="39"/>
      <c r="AR2411" s="61"/>
    </row>
    <row r="2412" spans="1:44" s="105" customFormat="1" ht="30">
      <c r="A2412" s="66" t="s">
        <v>288</v>
      </c>
      <c r="B2412" s="66" t="s">
        <v>3470</v>
      </c>
      <c r="C2412" s="37" t="s">
        <v>1445</v>
      </c>
      <c r="D2412" s="34">
        <v>0.7</v>
      </c>
      <c r="E2412" s="34">
        <v>120</v>
      </c>
      <c r="F2412" s="34">
        <v>91.5</v>
      </c>
      <c r="G2412" s="32" t="s">
        <v>388</v>
      </c>
      <c r="H2412" s="32" t="s">
        <v>389</v>
      </c>
      <c r="I2412" s="48"/>
      <c r="J2412" s="34">
        <v>3.5700000000000003E-2</v>
      </c>
      <c r="K2412" s="34"/>
      <c r="L2412" s="34"/>
      <c r="M2412" s="34">
        <v>100</v>
      </c>
      <c r="N2412" s="34">
        <v>145</v>
      </c>
      <c r="O2412" s="34">
        <v>200</v>
      </c>
      <c r="P2412" s="92">
        <v>7.0000000000000007E-2</v>
      </c>
      <c r="Q2412" s="92">
        <v>0.14000000000000001</v>
      </c>
      <c r="R2412" s="92">
        <v>0.21</v>
      </c>
      <c r="S2412" s="92">
        <v>0.35</v>
      </c>
      <c r="T2412" s="92">
        <v>0.53</v>
      </c>
      <c r="U2412" s="92">
        <v>0.7</v>
      </c>
      <c r="V2412" s="92">
        <v>87.17</v>
      </c>
      <c r="W2412" s="92">
        <v>91.46</v>
      </c>
      <c r="X2412" s="92">
        <v>92.68</v>
      </c>
      <c r="Y2412" s="92">
        <v>92.98</v>
      </c>
      <c r="Z2412" s="92">
        <v>92.42</v>
      </c>
      <c r="AA2412" s="92">
        <v>91.45</v>
      </c>
      <c r="AB2412" s="92">
        <v>92.26</v>
      </c>
      <c r="AC2412" s="92">
        <v>86.53</v>
      </c>
      <c r="AD2412" s="92">
        <v>91.26</v>
      </c>
      <c r="AE2412" s="92">
        <v>92.47</v>
      </c>
      <c r="AF2412" s="92">
        <v>92.32</v>
      </c>
      <c r="AG2412" s="92">
        <v>91.44</v>
      </c>
      <c r="AH2412" s="92">
        <v>90.36</v>
      </c>
      <c r="AI2412" s="92">
        <v>91.49</v>
      </c>
      <c r="AJ2412" s="92">
        <v>84.83</v>
      </c>
      <c r="AK2412" s="92">
        <v>90.18</v>
      </c>
      <c r="AL2412" s="92">
        <v>91.07</v>
      </c>
      <c r="AM2412" s="92">
        <v>91.63</v>
      </c>
      <c r="AN2412" s="92">
        <v>91.03</v>
      </c>
      <c r="AO2412" s="92">
        <v>90.2</v>
      </c>
      <c r="AP2412" s="92">
        <v>90.83</v>
      </c>
      <c r="AQ2412" s="39"/>
      <c r="AR2412" s="61"/>
    </row>
    <row r="2413" spans="1:44" s="105" customFormat="1" ht="30">
      <c r="A2413" s="66" t="s">
        <v>288</v>
      </c>
      <c r="B2413" s="66" t="s">
        <v>3526</v>
      </c>
      <c r="C2413" s="37" t="s">
        <v>1446</v>
      </c>
      <c r="D2413" s="34">
        <v>1.1000000000000001</v>
      </c>
      <c r="E2413" s="34">
        <v>240</v>
      </c>
      <c r="F2413" s="34">
        <v>91</v>
      </c>
      <c r="G2413" s="32" t="s">
        <v>389</v>
      </c>
      <c r="H2413" s="32" t="s">
        <v>389</v>
      </c>
      <c r="I2413" s="48"/>
      <c r="J2413" s="34">
        <v>0.13</v>
      </c>
      <c r="K2413" s="34"/>
      <c r="L2413" s="34"/>
      <c r="M2413" s="34">
        <v>100</v>
      </c>
      <c r="N2413" s="34">
        <v>200</v>
      </c>
      <c r="O2413" s="34">
        <v>325</v>
      </c>
      <c r="P2413" s="92">
        <v>0.11</v>
      </c>
      <c r="Q2413" s="92">
        <v>0.22</v>
      </c>
      <c r="R2413" s="92">
        <v>0.33</v>
      </c>
      <c r="S2413" s="92">
        <v>0.55000000000000004</v>
      </c>
      <c r="T2413" s="92">
        <v>0.83</v>
      </c>
      <c r="U2413" s="92">
        <v>1.1000000000000001</v>
      </c>
      <c r="V2413" s="92">
        <v>83.92</v>
      </c>
      <c r="W2413" s="92">
        <v>91.62</v>
      </c>
      <c r="X2413" s="92">
        <v>92.57</v>
      </c>
      <c r="Y2413" s="92">
        <v>92.42</v>
      </c>
      <c r="Z2413" s="92">
        <v>91.86</v>
      </c>
      <c r="AA2413" s="92">
        <v>90.91</v>
      </c>
      <c r="AB2413" s="92">
        <v>91.68</v>
      </c>
      <c r="AC2413" s="92">
        <v>87.08</v>
      </c>
      <c r="AD2413" s="92">
        <v>90.82</v>
      </c>
      <c r="AE2413" s="92">
        <v>91.84</v>
      </c>
      <c r="AF2413" s="92">
        <v>92.02</v>
      </c>
      <c r="AG2413" s="92">
        <v>91.37</v>
      </c>
      <c r="AH2413" s="92">
        <v>90.5</v>
      </c>
      <c r="AI2413" s="92">
        <v>91.32</v>
      </c>
      <c r="AJ2413" s="92">
        <v>83.95</v>
      </c>
      <c r="AK2413" s="92">
        <v>88.75</v>
      </c>
      <c r="AL2413" s="92">
        <v>92.38</v>
      </c>
      <c r="AM2413" s="92">
        <v>90.95</v>
      </c>
      <c r="AN2413" s="92">
        <v>90.75</v>
      </c>
      <c r="AO2413" s="92">
        <v>90.01</v>
      </c>
      <c r="AP2413" s="92">
        <v>90.58</v>
      </c>
      <c r="AQ2413" s="39"/>
      <c r="AR2413" s="61"/>
    </row>
    <row r="2414" spans="1:44" s="105" customFormat="1" ht="30">
      <c r="A2414" s="66" t="s">
        <v>288</v>
      </c>
      <c r="B2414" s="66" t="s">
        <v>3527</v>
      </c>
      <c r="C2414" s="37" t="s">
        <v>1446</v>
      </c>
      <c r="D2414" s="34">
        <v>1.1000000000000001</v>
      </c>
      <c r="E2414" s="34">
        <v>240</v>
      </c>
      <c r="F2414" s="34">
        <v>91</v>
      </c>
      <c r="G2414" s="32" t="s">
        <v>388</v>
      </c>
      <c r="H2414" s="32" t="s">
        <v>389</v>
      </c>
      <c r="I2414" s="48"/>
      <c r="J2414" s="34">
        <v>0.13</v>
      </c>
      <c r="K2414" s="34"/>
      <c r="L2414" s="34"/>
      <c r="M2414" s="34">
        <v>100</v>
      </c>
      <c r="N2414" s="34">
        <v>200</v>
      </c>
      <c r="O2414" s="34">
        <v>325</v>
      </c>
      <c r="P2414" s="92">
        <v>0.11</v>
      </c>
      <c r="Q2414" s="92">
        <v>0.22</v>
      </c>
      <c r="R2414" s="92">
        <v>0.33</v>
      </c>
      <c r="S2414" s="92">
        <v>0.55000000000000004</v>
      </c>
      <c r="T2414" s="92">
        <v>0.83</v>
      </c>
      <c r="U2414" s="92">
        <v>1.1000000000000001</v>
      </c>
      <c r="V2414" s="92">
        <v>83.92</v>
      </c>
      <c r="W2414" s="92">
        <v>91.62</v>
      </c>
      <c r="X2414" s="92">
        <v>92.57</v>
      </c>
      <c r="Y2414" s="92">
        <v>92.42</v>
      </c>
      <c r="Z2414" s="92">
        <v>91.86</v>
      </c>
      <c r="AA2414" s="92">
        <v>90.91</v>
      </c>
      <c r="AB2414" s="92">
        <v>91.68</v>
      </c>
      <c r="AC2414" s="92">
        <v>87.08</v>
      </c>
      <c r="AD2414" s="92">
        <v>90.82</v>
      </c>
      <c r="AE2414" s="92">
        <v>91.84</v>
      </c>
      <c r="AF2414" s="92">
        <v>92.02</v>
      </c>
      <c r="AG2414" s="92">
        <v>91.37</v>
      </c>
      <c r="AH2414" s="92">
        <v>90.5</v>
      </c>
      <c r="AI2414" s="92">
        <v>91.32</v>
      </c>
      <c r="AJ2414" s="92">
        <v>83.95</v>
      </c>
      <c r="AK2414" s="92">
        <v>88.75</v>
      </c>
      <c r="AL2414" s="92">
        <v>92.38</v>
      </c>
      <c r="AM2414" s="92">
        <v>90.95</v>
      </c>
      <c r="AN2414" s="92">
        <v>90.75</v>
      </c>
      <c r="AO2414" s="92">
        <v>90.01</v>
      </c>
      <c r="AP2414" s="92">
        <v>90.58</v>
      </c>
      <c r="AQ2414" s="39"/>
      <c r="AR2414" s="61"/>
    </row>
    <row r="2415" spans="1:44" s="105" customFormat="1" ht="30">
      <c r="A2415" s="66" t="s">
        <v>288</v>
      </c>
      <c r="B2415" s="66" t="s">
        <v>3471</v>
      </c>
      <c r="C2415" s="37" t="s">
        <v>1447</v>
      </c>
      <c r="D2415" s="34">
        <v>1.8</v>
      </c>
      <c r="E2415" s="34">
        <v>120</v>
      </c>
      <c r="F2415" s="34">
        <v>91.5</v>
      </c>
      <c r="G2415" s="32" t="s">
        <v>388</v>
      </c>
      <c r="H2415" s="32" t="s">
        <v>389</v>
      </c>
      <c r="I2415" s="57"/>
      <c r="J2415" s="34">
        <v>0.26590000000000003</v>
      </c>
      <c r="K2415" s="34"/>
      <c r="L2415" s="34"/>
      <c r="M2415" s="34">
        <v>100</v>
      </c>
      <c r="N2415" s="34">
        <v>200</v>
      </c>
      <c r="O2415" s="34">
        <v>400</v>
      </c>
      <c r="P2415" s="92">
        <v>0.18</v>
      </c>
      <c r="Q2415" s="92">
        <v>0.36</v>
      </c>
      <c r="R2415" s="92">
        <v>0.54</v>
      </c>
      <c r="S2415" s="92">
        <v>0.9</v>
      </c>
      <c r="T2415" s="92">
        <v>1.35</v>
      </c>
      <c r="U2415" s="92">
        <v>1.8</v>
      </c>
      <c r="V2415" s="92">
        <v>89.82</v>
      </c>
      <c r="W2415" s="92">
        <v>92.39</v>
      </c>
      <c r="X2415" s="92">
        <v>93.01</v>
      </c>
      <c r="Y2415" s="92">
        <v>92.83</v>
      </c>
      <c r="Z2415" s="92">
        <v>91.99</v>
      </c>
      <c r="AA2415" s="92">
        <v>91</v>
      </c>
      <c r="AB2415" s="92">
        <v>92.17</v>
      </c>
      <c r="AC2415" s="92">
        <v>89.56</v>
      </c>
      <c r="AD2415" s="92">
        <v>92.12</v>
      </c>
      <c r="AE2415" s="92">
        <v>92.82</v>
      </c>
      <c r="AF2415" s="92">
        <v>92.7</v>
      </c>
      <c r="AG2415" s="92">
        <v>91.72</v>
      </c>
      <c r="AH2415" s="92">
        <v>90.8</v>
      </c>
      <c r="AI2415" s="92">
        <v>91.95</v>
      </c>
      <c r="AJ2415" s="92">
        <v>86.79</v>
      </c>
      <c r="AK2415" s="92">
        <v>90.45</v>
      </c>
      <c r="AL2415" s="92">
        <v>91.44</v>
      </c>
      <c r="AM2415" s="92">
        <v>91.78</v>
      </c>
      <c r="AN2415" s="92">
        <v>91.18</v>
      </c>
      <c r="AO2415" s="92">
        <v>90.3</v>
      </c>
      <c r="AP2415" s="92">
        <v>91.08</v>
      </c>
      <c r="AQ2415" s="39"/>
      <c r="AR2415" s="61"/>
    </row>
    <row r="2416" spans="1:44" s="105" customFormat="1" ht="30">
      <c r="A2416" s="66" t="s">
        <v>288</v>
      </c>
      <c r="B2416" s="66" t="s">
        <v>3472</v>
      </c>
      <c r="C2416" s="37" t="s">
        <v>1448</v>
      </c>
      <c r="D2416" s="34">
        <v>1.8</v>
      </c>
      <c r="E2416" s="34">
        <v>120</v>
      </c>
      <c r="F2416" s="34">
        <v>91.5</v>
      </c>
      <c r="G2416" s="32" t="s">
        <v>388</v>
      </c>
      <c r="H2416" s="32" t="s">
        <v>389</v>
      </c>
      <c r="I2416" s="57"/>
      <c r="J2416" s="34">
        <v>0.26590000000000003</v>
      </c>
      <c r="K2416" s="34"/>
      <c r="L2416" s="34"/>
      <c r="M2416" s="34">
        <v>100</v>
      </c>
      <c r="N2416" s="34">
        <v>200</v>
      </c>
      <c r="O2416" s="34">
        <v>400</v>
      </c>
      <c r="P2416" s="92">
        <v>0.18</v>
      </c>
      <c r="Q2416" s="92">
        <v>0.36</v>
      </c>
      <c r="R2416" s="92">
        <v>0.54</v>
      </c>
      <c r="S2416" s="92">
        <v>0.9</v>
      </c>
      <c r="T2416" s="92">
        <v>1.35</v>
      </c>
      <c r="U2416" s="92">
        <v>1.8</v>
      </c>
      <c r="V2416" s="92">
        <v>89.82</v>
      </c>
      <c r="W2416" s="92">
        <v>92.39</v>
      </c>
      <c r="X2416" s="92">
        <v>93.01</v>
      </c>
      <c r="Y2416" s="92">
        <v>92.83</v>
      </c>
      <c r="Z2416" s="92">
        <v>91.99</v>
      </c>
      <c r="AA2416" s="92">
        <v>91</v>
      </c>
      <c r="AB2416" s="92">
        <v>92.17</v>
      </c>
      <c r="AC2416" s="92">
        <v>89.56</v>
      </c>
      <c r="AD2416" s="92">
        <v>92.12</v>
      </c>
      <c r="AE2416" s="92">
        <v>92.82</v>
      </c>
      <c r="AF2416" s="92">
        <v>92.7</v>
      </c>
      <c r="AG2416" s="92">
        <v>91.72</v>
      </c>
      <c r="AH2416" s="92">
        <v>90.8</v>
      </c>
      <c r="AI2416" s="92">
        <v>91.95</v>
      </c>
      <c r="AJ2416" s="92">
        <v>86.79</v>
      </c>
      <c r="AK2416" s="92">
        <v>90.45</v>
      </c>
      <c r="AL2416" s="92">
        <v>91.44</v>
      </c>
      <c r="AM2416" s="92">
        <v>91.78</v>
      </c>
      <c r="AN2416" s="92">
        <v>91.18</v>
      </c>
      <c r="AO2416" s="92">
        <v>90.3</v>
      </c>
      <c r="AP2416" s="92">
        <v>91.08</v>
      </c>
      <c r="AQ2416" s="39"/>
      <c r="AR2416" s="61"/>
    </row>
    <row r="2417" spans="1:44" s="105" customFormat="1" ht="30">
      <c r="A2417" s="66" t="s">
        <v>288</v>
      </c>
      <c r="B2417" s="66" t="s">
        <v>3528</v>
      </c>
      <c r="C2417" s="37" t="s">
        <v>836</v>
      </c>
      <c r="D2417" s="34">
        <v>2.0299999999999998</v>
      </c>
      <c r="E2417" s="34">
        <v>208</v>
      </c>
      <c r="F2417" s="34">
        <v>97</v>
      </c>
      <c r="G2417" s="32" t="s">
        <v>388</v>
      </c>
      <c r="H2417" s="32" t="s">
        <v>389</v>
      </c>
      <c r="I2417" s="48"/>
      <c r="J2417" s="34">
        <v>0</v>
      </c>
      <c r="K2417" s="34"/>
      <c r="L2417" s="34"/>
      <c r="M2417" s="34">
        <v>100</v>
      </c>
      <c r="N2417" s="34">
        <v>400</v>
      </c>
      <c r="O2417" s="34">
        <v>480</v>
      </c>
      <c r="P2417" s="92">
        <v>0.2</v>
      </c>
      <c r="Q2417" s="92">
        <v>0.41</v>
      </c>
      <c r="R2417" s="92">
        <v>0.61</v>
      </c>
      <c r="S2417" s="92">
        <v>1.02</v>
      </c>
      <c r="T2417" s="92">
        <v>1.52</v>
      </c>
      <c r="U2417" s="92">
        <v>2.0299999999999998</v>
      </c>
      <c r="V2417" s="92">
        <v>92.2</v>
      </c>
      <c r="W2417" s="92">
        <v>95.2</v>
      </c>
      <c r="X2417" s="92">
        <v>96</v>
      </c>
      <c r="Y2417" s="92">
        <v>96.3</v>
      </c>
      <c r="Z2417" s="92">
        <v>95.9</v>
      </c>
      <c r="AA2417" s="92">
        <v>95.2</v>
      </c>
      <c r="AB2417" s="92">
        <v>95.8</v>
      </c>
      <c r="AC2417" s="92">
        <v>95.1</v>
      </c>
      <c r="AD2417" s="92">
        <v>96.8</v>
      </c>
      <c r="AE2417" s="92">
        <v>97.4</v>
      </c>
      <c r="AF2417" s="92">
        <v>97.4</v>
      </c>
      <c r="AG2417" s="92">
        <v>97.2</v>
      </c>
      <c r="AH2417" s="92">
        <v>96.6</v>
      </c>
      <c r="AI2417" s="92">
        <v>97.1</v>
      </c>
      <c r="AJ2417" s="92">
        <v>96.4</v>
      </c>
      <c r="AK2417" s="92">
        <v>97.8</v>
      </c>
      <c r="AL2417" s="92">
        <v>98.1</v>
      </c>
      <c r="AM2417" s="92">
        <v>98</v>
      </c>
      <c r="AN2417" s="92">
        <v>97.6</v>
      </c>
      <c r="AO2417" s="92">
        <v>97.1</v>
      </c>
      <c r="AP2417" s="92">
        <v>97.7</v>
      </c>
      <c r="AQ2417" s="39"/>
      <c r="AR2417" s="61"/>
    </row>
    <row r="2418" spans="1:44" s="105" customFormat="1" ht="30">
      <c r="A2418" s="66" t="s">
        <v>288</v>
      </c>
      <c r="B2418" s="66" t="s">
        <v>3529</v>
      </c>
      <c r="C2418" s="37" t="s">
        <v>861</v>
      </c>
      <c r="D2418" s="34">
        <v>2.0499999999999998</v>
      </c>
      <c r="E2418" s="34">
        <v>240</v>
      </c>
      <c r="F2418" s="34">
        <v>97</v>
      </c>
      <c r="G2418" s="32" t="s">
        <v>388</v>
      </c>
      <c r="H2418" s="32" t="s">
        <v>389</v>
      </c>
      <c r="I2418" s="48"/>
      <c r="J2418" s="34">
        <v>0</v>
      </c>
      <c r="K2418" s="34"/>
      <c r="L2418" s="34"/>
      <c r="M2418" s="34">
        <v>100</v>
      </c>
      <c r="N2418" s="34">
        <v>400</v>
      </c>
      <c r="O2418" s="34">
        <v>480</v>
      </c>
      <c r="P2418" s="92">
        <v>0.21</v>
      </c>
      <c r="Q2418" s="92">
        <v>0.41</v>
      </c>
      <c r="R2418" s="92">
        <v>0.62</v>
      </c>
      <c r="S2418" s="92">
        <v>1.03</v>
      </c>
      <c r="T2418" s="92">
        <v>1.54</v>
      </c>
      <c r="U2418" s="92">
        <v>2.0499999999999998</v>
      </c>
      <c r="V2418" s="92">
        <v>92.6</v>
      </c>
      <c r="W2418" s="92">
        <v>95.2</v>
      </c>
      <c r="X2418" s="92">
        <v>96.2</v>
      </c>
      <c r="Y2418" s="92">
        <v>96.6</v>
      </c>
      <c r="Z2418" s="92">
        <v>96.4</v>
      </c>
      <c r="AA2418" s="92">
        <v>95.9</v>
      </c>
      <c r="AB2418" s="92">
        <v>96.2</v>
      </c>
      <c r="AC2418" s="92">
        <v>93.9</v>
      </c>
      <c r="AD2418" s="92">
        <v>97</v>
      </c>
      <c r="AE2418" s="92">
        <v>97.3</v>
      </c>
      <c r="AF2418" s="92">
        <v>97.6</v>
      </c>
      <c r="AG2418" s="92">
        <v>97.6</v>
      </c>
      <c r="AH2418" s="92">
        <v>97.2</v>
      </c>
      <c r="AI2418" s="92">
        <v>97.3</v>
      </c>
      <c r="AJ2418" s="92">
        <v>95.8</v>
      </c>
      <c r="AK2418" s="92">
        <v>97.6</v>
      </c>
      <c r="AL2418" s="92">
        <v>98</v>
      </c>
      <c r="AM2418" s="92">
        <v>98.1</v>
      </c>
      <c r="AN2418" s="92">
        <v>97.9</v>
      </c>
      <c r="AO2418" s="92">
        <v>97.6</v>
      </c>
      <c r="AP2418" s="92">
        <v>97.8</v>
      </c>
      <c r="AQ2418" s="39"/>
      <c r="AR2418" s="61"/>
    </row>
    <row r="2419" spans="1:44" s="105" customFormat="1" ht="30">
      <c r="A2419" s="66" t="s">
        <v>288</v>
      </c>
      <c r="B2419" s="66" t="s">
        <v>3473</v>
      </c>
      <c r="C2419" s="37" t="s">
        <v>862</v>
      </c>
      <c r="D2419" s="34">
        <v>2.1</v>
      </c>
      <c r="E2419" s="34">
        <v>240</v>
      </c>
      <c r="F2419" s="34">
        <v>93</v>
      </c>
      <c r="G2419" s="32" t="s">
        <v>388</v>
      </c>
      <c r="H2419" s="32" t="s">
        <v>389</v>
      </c>
      <c r="I2419" s="57"/>
      <c r="J2419" s="34">
        <v>0.32</v>
      </c>
      <c r="K2419" s="34"/>
      <c r="L2419" s="34"/>
      <c r="M2419" s="34">
        <v>100</v>
      </c>
      <c r="N2419" s="34">
        <v>300</v>
      </c>
      <c r="O2419" s="34">
        <v>480</v>
      </c>
      <c r="P2419" s="92">
        <v>0.21</v>
      </c>
      <c r="Q2419" s="92">
        <v>0.42</v>
      </c>
      <c r="R2419" s="92">
        <v>0.63</v>
      </c>
      <c r="S2419" s="92">
        <v>1.05</v>
      </c>
      <c r="T2419" s="92">
        <v>1.575</v>
      </c>
      <c r="U2419" s="92">
        <v>2.1</v>
      </c>
      <c r="V2419" s="92">
        <v>91.2</v>
      </c>
      <c r="W2419" s="92">
        <v>93.6</v>
      </c>
      <c r="X2419" s="92">
        <v>94.3</v>
      </c>
      <c r="Y2419" s="92">
        <v>94.3</v>
      </c>
      <c r="Z2419" s="92">
        <v>93.9</v>
      </c>
      <c r="AA2419" s="92">
        <v>93.3</v>
      </c>
      <c r="AB2419" s="92">
        <v>93.9</v>
      </c>
      <c r="AC2419" s="92">
        <v>90.2</v>
      </c>
      <c r="AD2419" s="92">
        <v>92.7</v>
      </c>
      <c r="AE2419" s="92">
        <v>93.5</v>
      </c>
      <c r="AF2419" s="92">
        <v>94.5</v>
      </c>
      <c r="AG2419" s="92">
        <v>93.7</v>
      </c>
      <c r="AH2419" s="92">
        <v>93.1</v>
      </c>
      <c r="AI2419" s="92">
        <v>93.6</v>
      </c>
      <c r="AJ2419" s="92">
        <v>86</v>
      </c>
      <c r="AK2419" s="92">
        <v>89.9</v>
      </c>
      <c r="AL2419" s="92">
        <v>91.3</v>
      </c>
      <c r="AM2419" s="92">
        <v>92.1</v>
      </c>
      <c r="AN2419" s="92">
        <v>92.3</v>
      </c>
      <c r="AO2419" s="92">
        <v>91.8</v>
      </c>
      <c r="AP2419" s="92">
        <v>91.8</v>
      </c>
      <c r="AQ2419" s="39"/>
      <c r="AR2419" s="61"/>
    </row>
    <row r="2420" spans="1:44" s="105" customFormat="1" ht="30">
      <c r="A2420" s="66" t="s">
        <v>288</v>
      </c>
      <c r="B2420" s="66" t="s">
        <v>3530</v>
      </c>
      <c r="C2420" s="37" t="s">
        <v>862</v>
      </c>
      <c r="D2420" s="34">
        <v>2.1</v>
      </c>
      <c r="E2420" s="34">
        <v>240</v>
      </c>
      <c r="F2420" s="34">
        <v>93</v>
      </c>
      <c r="G2420" s="32" t="s">
        <v>388</v>
      </c>
      <c r="H2420" s="32" t="s">
        <v>389</v>
      </c>
      <c r="I2420" s="48"/>
      <c r="J2420" s="34">
        <v>0.32</v>
      </c>
      <c r="K2420" s="34"/>
      <c r="L2420" s="34"/>
      <c r="M2420" s="34">
        <v>100</v>
      </c>
      <c r="N2420" s="34">
        <v>300</v>
      </c>
      <c r="O2420" s="34">
        <v>480</v>
      </c>
      <c r="P2420" s="92">
        <v>0.21</v>
      </c>
      <c r="Q2420" s="92">
        <v>0.42</v>
      </c>
      <c r="R2420" s="92">
        <v>0.63</v>
      </c>
      <c r="S2420" s="92">
        <v>1.05</v>
      </c>
      <c r="T2420" s="92">
        <v>1.575</v>
      </c>
      <c r="U2420" s="92">
        <v>2.1</v>
      </c>
      <c r="V2420" s="92">
        <v>91.2</v>
      </c>
      <c r="W2420" s="92">
        <v>93.6</v>
      </c>
      <c r="X2420" s="92">
        <v>94.3</v>
      </c>
      <c r="Y2420" s="92">
        <v>94.3</v>
      </c>
      <c r="Z2420" s="92">
        <v>93.9</v>
      </c>
      <c r="AA2420" s="92">
        <v>93.3</v>
      </c>
      <c r="AB2420" s="92">
        <v>93.9</v>
      </c>
      <c r="AC2420" s="92">
        <v>90.2</v>
      </c>
      <c r="AD2420" s="92">
        <v>92.7</v>
      </c>
      <c r="AE2420" s="92">
        <v>93.5</v>
      </c>
      <c r="AF2420" s="92">
        <v>94.5</v>
      </c>
      <c r="AG2420" s="92">
        <v>93.7</v>
      </c>
      <c r="AH2420" s="92">
        <v>93.1</v>
      </c>
      <c r="AI2420" s="92">
        <v>93.6</v>
      </c>
      <c r="AJ2420" s="92">
        <v>86</v>
      </c>
      <c r="AK2420" s="92">
        <v>89.9</v>
      </c>
      <c r="AL2420" s="92">
        <v>91.3</v>
      </c>
      <c r="AM2420" s="92">
        <v>92.1</v>
      </c>
      <c r="AN2420" s="92">
        <v>92.3</v>
      </c>
      <c r="AO2420" s="92">
        <v>91.8</v>
      </c>
      <c r="AP2420" s="92">
        <v>91.8</v>
      </c>
      <c r="AQ2420" s="39"/>
      <c r="AR2420" s="61"/>
    </row>
    <row r="2421" spans="1:44" s="105" customFormat="1" ht="30">
      <c r="A2421" s="66" t="s">
        <v>288</v>
      </c>
      <c r="B2421" s="66" t="s">
        <v>3474</v>
      </c>
      <c r="C2421" s="37" t="s">
        <v>1449</v>
      </c>
      <c r="D2421" s="34">
        <v>2.1</v>
      </c>
      <c r="E2421" s="34">
        <v>208</v>
      </c>
      <c r="F2421" s="34">
        <v>92.5</v>
      </c>
      <c r="G2421" s="32" t="s">
        <v>388</v>
      </c>
      <c r="H2421" s="32" t="s">
        <v>389</v>
      </c>
      <c r="I2421" s="57"/>
      <c r="J2421" s="34">
        <v>0.23599999999999999</v>
      </c>
      <c r="K2421" s="34"/>
      <c r="L2421" s="34"/>
      <c r="M2421" s="34">
        <v>100</v>
      </c>
      <c r="N2421" s="34">
        <v>300</v>
      </c>
      <c r="O2421" s="34">
        <v>480</v>
      </c>
      <c r="P2421" s="92">
        <v>0.21</v>
      </c>
      <c r="Q2421" s="92">
        <v>0.42</v>
      </c>
      <c r="R2421" s="92">
        <v>0.63</v>
      </c>
      <c r="S2421" s="92">
        <v>1.05</v>
      </c>
      <c r="T2421" s="92">
        <v>1.58</v>
      </c>
      <c r="U2421" s="92">
        <v>2.1</v>
      </c>
      <c r="V2421" s="92">
        <v>90.86</v>
      </c>
      <c r="W2421" s="92">
        <v>93.44</v>
      </c>
      <c r="X2421" s="92">
        <v>94.02</v>
      </c>
      <c r="Y2421" s="92">
        <v>93.86</v>
      </c>
      <c r="Z2421" s="92">
        <v>93.06</v>
      </c>
      <c r="AA2421" s="92">
        <v>92.06</v>
      </c>
      <c r="AB2421" s="92">
        <v>93.22</v>
      </c>
      <c r="AC2421" s="92">
        <v>89.33</v>
      </c>
      <c r="AD2421" s="92">
        <v>92.49</v>
      </c>
      <c r="AE2421" s="92">
        <v>93.07</v>
      </c>
      <c r="AF2421" s="92">
        <v>93.3</v>
      </c>
      <c r="AG2421" s="92">
        <v>92.57</v>
      </c>
      <c r="AH2421" s="92">
        <v>91.52</v>
      </c>
      <c r="AI2421" s="92">
        <v>92.6</v>
      </c>
      <c r="AJ2421" s="92">
        <v>85.59</v>
      </c>
      <c r="AK2421" s="92">
        <v>89.83</v>
      </c>
      <c r="AL2421" s="92">
        <v>91.11</v>
      </c>
      <c r="AM2421" s="92">
        <v>91.75</v>
      </c>
      <c r="AN2421" s="92">
        <v>91.25</v>
      </c>
      <c r="AO2421" s="92">
        <v>90.64</v>
      </c>
      <c r="AP2421" s="92">
        <v>91.01</v>
      </c>
      <c r="AQ2421" s="39"/>
      <c r="AR2421" s="61"/>
    </row>
    <row r="2422" spans="1:44" s="105" customFormat="1" ht="30">
      <c r="A2422" s="66" t="s">
        <v>288</v>
      </c>
      <c r="B2422" s="66" t="s">
        <v>3475</v>
      </c>
      <c r="C2422" s="37" t="s">
        <v>1450</v>
      </c>
      <c r="D2422" s="34">
        <v>2.1</v>
      </c>
      <c r="E2422" s="34">
        <v>208</v>
      </c>
      <c r="F2422" s="34">
        <v>92.5</v>
      </c>
      <c r="G2422" s="32" t="s">
        <v>388</v>
      </c>
      <c r="H2422" s="32" t="s">
        <v>389</v>
      </c>
      <c r="I2422" s="57"/>
      <c r="J2422" s="34">
        <v>0.23599999999999999</v>
      </c>
      <c r="K2422" s="34"/>
      <c r="L2422" s="34"/>
      <c r="M2422" s="34">
        <v>100</v>
      </c>
      <c r="N2422" s="34">
        <v>300</v>
      </c>
      <c r="O2422" s="34">
        <v>480</v>
      </c>
      <c r="P2422" s="92">
        <v>0.21</v>
      </c>
      <c r="Q2422" s="92">
        <v>0.42</v>
      </c>
      <c r="R2422" s="92">
        <v>0.63</v>
      </c>
      <c r="S2422" s="92">
        <v>1.05</v>
      </c>
      <c r="T2422" s="92">
        <v>1.58</v>
      </c>
      <c r="U2422" s="92">
        <v>2.1</v>
      </c>
      <c r="V2422" s="92">
        <v>90.86</v>
      </c>
      <c r="W2422" s="92">
        <v>93.44</v>
      </c>
      <c r="X2422" s="92">
        <v>94.02</v>
      </c>
      <c r="Y2422" s="92">
        <v>93.86</v>
      </c>
      <c r="Z2422" s="92">
        <v>93.06</v>
      </c>
      <c r="AA2422" s="92">
        <v>92.06</v>
      </c>
      <c r="AB2422" s="92">
        <v>93.22</v>
      </c>
      <c r="AC2422" s="92">
        <v>89.33</v>
      </c>
      <c r="AD2422" s="92">
        <v>92.49</v>
      </c>
      <c r="AE2422" s="92">
        <v>93.07</v>
      </c>
      <c r="AF2422" s="92">
        <v>93.3</v>
      </c>
      <c r="AG2422" s="92">
        <v>92.57</v>
      </c>
      <c r="AH2422" s="92">
        <v>91.52</v>
      </c>
      <c r="AI2422" s="92">
        <v>92.6</v>
      </c>
      <c r="AJ2422" s="92">
        <v>85.59</v>
      </c>
      <c r="AK2422" s="92">
        <v>89.83</v>
      </c>
      <c r="AL2422" s="92">
        <v>91.11</v>
      </c>
      <c r="AM2422" s="92">
        <v>91.75</v>
      </c>
      <c r="AN2422" s="92">
        <v>91.25</v>
      </c>
      <c r="AO2422" s="92">
        <v>90.64</v>
      </c>
      <c r="AP2422" s="92">
        <v>91.01</v>
      </c>
      <c r="AQ2422" s="39"/>
      <c r="AR2422" s="61"/>
    </row>
    <row r="2423" spans="1:44" s="105" customFormat="1" ht="30">
      <c r="A2423" s="66" t="s">
        <v>288</v>
      </c>
      <c r="B2423" s="66" t="s">
        <v>3476</v>
      </c>
      <c r="C2423" s="37" t="s">
        <v>1451</v>
      </c>
      <c r="D2423" s="34">
        <v>2.5</v>
      </c>
      <c r="E2423" s="34">
        <v>240</v>
      </c>
      <c r="F2423" s="34">
        <v>93</v>
      </c>
      <c r="G2423" s="32" t="s">
        <v>388</v>
      </c>
      <c r="H2423" s="32" t="s">
        <v>389</v>
      </c>
      <c r="I2423" s="57"/>
      <c r="J2423" s="34">
        <v>0.318</v>
      </c>
      <c r="K2423" s="34"/>
      <c r="L2423" s="34"/>
      <c r="M2423" s="34">
        <v>100</v>
      </c>
      <c r="N2423" s="34">
        <v>300</v>
      </c>
      <c r="O2423" s="34">
        <v>480</v>
      </c>
      <c r="P2423" s="92">
        <v>0.25</v>
      </c>
      <c r="Q2423" s="92">
        <v>0.5</v>
      </c>
      <c r="R2423" s="92">
        <v>0.75</v>
      </c>
      <c r="S2423" s="92">
        <v>1.25</v>
      </c>
      <c r="T2423" s="92">
        <v>1.88</v>
      </c>
      <c r="U2423" s="92">
        <v>2.5</v>
      </c>
      <c r="V2423" s="92">
        <v>91.03</v>
      </c>
      <c r="W2423" s="92">
        <v>93.93</v>
      </c>
      <c r="X2423" s="92">
        <v>94.57</v>
      </c>
      <c r="Y2423" s="92">
        <v>94.53</v>
      </c>
      <c r="Z2423" s="92">
        <v>93.9</v>
      </c>
      <c r="AA2423" s="92">
        <v>93.26</v>
      </c>
      <c r="AB2423" s="92">
        <v>93.97</v>
      </c>
      <c r="AC2423" s="92">
        <v>89.79</v>
      </c>
      <c r="AD2423" s="92">
        <v>93.21</v>
      </c>
      <c r="AE2423" s="92">
        <v>93.89</v>
      </c>
      <c r="AF2423" s="92">
        <v>94.15</v>
      </c>
      <c r="AG2423" s="92">
        <v>93.66</v>
      </c>
      <c r="AH2423" s="92">
        <v>92.89</v>
      </c>
      <c r="AI2423" s="92">
        <v>93.57</v>
      </c>
      <c r="AJ2423" s="92">
        <v>86.28</v>
      </c>
      <c r="AK2423" s="92">
        <v>90.48</v>
      </c>
      <c r="AL2423" s="92">
        <v>91.91</v>
      </c>
      <c r="AM2423" s="92">
        <v>92.59</v>
      </c>
      <c r="AN2423" s="92">
        <v>92.33</v>
      </c>
      <c r="AO2423" s="92">
        <v>91.84</v>
      </c>
      <c r="AP2423" s="92">
        <v>91.98</v>
      </c>
      <c r="AQ2423" s="39"/>
      <c r="AR2423" s="61"/>
    </row>
    <row r="2424" spans="1:44" s="105" customFormat="1" ht="30">
      <c r="A2424" s="66" t="s">
        <v>288</v>
      </c>
      <c r="B2424" s="66" t="s">
        <v>3477</v>
      </c>
      <c r="C2424" s="37" t="s">
        <v>1452</v>
      </c>
      <c r="D2424" s="34">
        <v>2.5</v>
      </c>
      <c r="E2424" s="34">
        <v>240</v>
      </c>
      <c r="F2424" s="34">
        <v>93</v>
      </c>
      <c r="G2424" s="32" t="s">
        <v>388</v>
      </c>
      <c r="H2424" s="32" t="s">
        <v>389</v>
      </c>
      <c r="I2424" s="57"/>
      <c r="J2424" s="34">
        <v>0.318</v>
      </c>
      <c r="K2424" s="34"/>
      <c r="L2424" s="34"/>
      <c r="M2424" s="34">
        <v>100</v>
      </c>
      <c r="N2424" s="34">
        <v>300</v>
      </c>
      <c r="O2424" s="34">
        <v>480</v>
      </c>
      <c r="P2424" s="92">
        <v>0.25</v>
      </c>
      <c r="Q2424" s="92">
        <v>0.5</v>
      </c>
      <c r="R2424" s="92">
        <v>0.75</v>
      </c>
      <c r="S2424" s="92">
        <v>1.25</v>
      </c>
      <c r="T2424" s="92">
        <v>1.88</v>
      </c>
      <c r="U2424" s="92">
        <v>2.5</v>
      </c>
      <c r="V2424" s="92">
        <v>91.03</v>
      </c>
      <c r="W2424" s="92">
        <v>93.93</v>
      </c>
      <c r="X2424" s="92">
        <v>94.57</v>
      </c>
      <c r="Y2424" s="92">
        <v>94.53</v>
      </c>
      <c r="Z2424" s="92">
        <v>93.9</v>
      </c>
      <c r="AA2424" s="92">
        <v>93.26</v>
      </c>
      <c r="AB2424" s="92">
        <v>93.97</v>
      </c>
      <c r="AC2424" s="92">
        <v>89.79</v>
      </c>
      <c r="AD2424" s="92">
        <v>93.21</v>
      </c>
      <c r="AE2424" s="92">
        <v>93.89</v>
      </c>
      <c r="AF2424" s="92">
        <v>94.15</v>
      </c>
      <c r="AG2424" s="92">
        <v>93.66</v>
      </c>
      <c r="AH2424" s="92">
        <v>92.89</v>
      </c>
      <c r="AI2424" s="92">
        <v>93.57</v>
      </c>
      <c r="AJ2424" s="92">
        <v>86.28</v>
      </c>
      <c r="AK2424" s="92">
        <v>90.48</v>
      </c>
      <c r="AL2424" s="92">
        <v>91.91</v>
      </c>
      <c r="AM2424" s="92">
        <v>92.59</v>
      </c>
      <c r="AN2424" s="92">
        <v>92.33</v>
      </c>
      <c r="AO2424" s="92">
        <v>91.84</v>
      </c>
      <c r="AP2424" s="92">
        <v>91.98</v>
      </c>
      <c r="AQ2424" s="39"/>
      <c r="AR2424" s="61"/>
    </row>
    <row r="2425" spans="1:44" s="105" customFormat="1" ht="30">
      <c r="A2425" s="66" t="s">
        <v>288</v>
      </c>
      <c r="B2425" s="66" t="s">
        <v>3531</v>
      </c>
      <c r="C2425" s="37" t="s">
        <v>1453</v>
      </c>
      <c r="D2425" s="34">
        <v>2.5299999999999998</v>
      </c>
      <c r="E2425" s="34">
        <v>208</v>
      </c>
      <c r="F2425" s="34">
        <v>96.5</v>
      </c>
      <c r="G2425" s="32" t="s">
        <v>388</v>
      </c>
      <c r="H2425" s="32" t="s">
        <v>389</v>
      </c>
      <c r="I2425" s="48"/>
      <c r="J2425" s="34">
        <v>1.1000000000000001</v>
      </c>
      <c r="K2425" s="34"/>
      <c r="L2425" s="34"/>
      <c r="M2425" s="34">
        <v>100</v>
      </c>
      <c r="N2425" s="34">
        <v>415</v>
      </c>
      <c r="O2425" s="34">
        <v>480</v>
      </c>
      <c r="P2425" s="92">
        <v>0.25</v>
      </c>
      <c r="Q2425" s="92">
        <v>0.51</v>
      </c>
      <c r="R2425" s="92">
        <v>0.76</v>
      </c>
      <c r="S2425" s="92">
        <v>1.27</v>
      </c>
      <c r="T2425" s="92">
        <v>1.9</v>
      </c>
      <c r="U2425" s="92">
        <v>2.5299999999999998</v>
      </c>
      <c r="V2425" s="92">
        <v>94.3</v>
      </c>
      <c r="W2425" s="92">
        <v>95.7</v>
      </c>
      <c r="X2425" s="92">
        <v>96.4</v>
      </c>
      <c r="Y2425" s="92">
        <v>96.4</v>
      </c>
      <c r="Z2425" s="92">
        <v>96</v>
      </c>
      <c r="AA2425" s="92">
        <v>95.1</v>
      </c>
      <c r="AB2425" s="92">
        <v>96</v>
      </c>
      <c r="AC2425" s="92">
        <v>95.6</v>
      </c>
      <c r="AD2425" s="92">
        <v>96.8</v>
      </c>
      <c r="AE2425" s="92">
        <v>97.2</v>
      </c>
      <c r="AF2425" s="92">
        <v>97.2</v>
      </c>
      <c r="AG2425" s="92">
        <v>96.9</v>
      </c>
      <c r="AH2425" s="92">
        <v>96.3</v>
      </c>
      <c r="AI2425" s="92">
        <v>96.9</v>
      </c>
      <c r="AJ2425" s="92">
        <v>95</v>
      </c>
      <c r="AK2425" s="92">
        <v>96.8</v>
      </c>
      <c r="AL2425" s="92">
        <v>97.3</v>
      </c>
      <c r="AM2425" s="92">
        <v>97.4</v>
      </c>
      <c r="AN2425" s="92">
        <v>97.1</v>
      </c>
      <c r="AO2425" s="92">
        <v>96.5</v>
      </c>
      <c r="AP2425" s="92">
        <v>97.1</v>
      </c>
      <c r="AQ2425" s="39"/>
      <c r="AR2425" s="61"/>
    </row>
    <row r="2426" spans="1:44" s="105" customFormat="1" ht="30">
      <c r="A2426" s="66" t="s">
        <v>288</v>
      </c>
      <c r="B2426" s="66" t="s">
        <v>3532</v>
      </c>
      <c r="C2426" s="37" t="s">
        <v>1454</v>
      </c>
      <c r="D2426" s="34">
        <v>2.5299999999999998</v>
      </c>
      <c r="E2426" s="34">
        <v>240</v>
      </c>
      <c r="F2426" s="34">
        <v>96.5</v>
      </c>
      <c r="G2426" s="32" t="s">
        <v>388</v>
      </c>
      <c r="H2426" s="32" t="s">
        <v>389</v>
      </c>
      <c r="I2426" s="48"/>
      <c r="J2426" s="34">
        <v>1.1200000000000001</v>
      </c>
      <c r="K2426" s="34"/>
      <c r="L2426" s="34"/>
      <c r="M2426" s="34">
        <v>100</v>
      </c>
      <c r="N2426" s="34">
        <v>415</v>
      </c>
      <c r="O2426" s="34">
        <v>480</v>
      </c>
      <c r="P2426" s="92">
        <v>0.25</v>
      </c>
      <c r="Q2426" s="92">
        <v>0.51</v>
      </c>
      <c r="R2426" s="92">
        <v>0.76</v>
      </c>
      <c r="S2426" s="92">
        <v>1.26</v>
      </c>
      <c r="T2426" s="92">
        <v>1.9</v>
      </c>
      <c r="U2426" s="92">
        <v>2.5299999999999998</v>
      </c>
      <c r="V2426" s="92">
        <v>93.4</v>
      </c>
      <c r="W2426" s="92">
        <v>95.3</v>
      </c>
      <c r="X2426" s="92">
        <v>96.1</v>
      </c>
      <c r="Y2426" s="92">
        <v>96.1</v>
      </c>
      <c r="Z2426" s="92">
        <v>96.2</v>
      </c>
      <c r="AA2426" s="92">
        <v>95.5</v>
      </c>
      <c r="AB2426" s="92">
        <v>96</v>
      </c>
      <c r="AC2426" s="92">
        <v>93.6</v>
      </c>
      <c r="AD2426" s="92">
        <v>96</v>
      </c>
      <c r="AE2426" s="92">
        <v>96.7</v>
      </c>
      <c r="AF2426" s="92">
        <v>97.1</v>
      </c>
      <c r="AG2426" s="92">
        <v>97</v>
      </c>
      <c r="AH2426" s="92">
        <v>96.6</v>
      </c>
      <c r="AI2426" s="92">
        <v>96.8</v>
      </c>
      <c r="AJ2426" s="92">
        <v>93.6</v>
      </c>
      <c r="AK2426" s="92">
        <v>96.1</v>
      </c>
      <c r="AL2426" s="92">
        <v>96.9</v>
      </c>
      <c r="AM2426" s="92">
        <v>97.2</v>
      </c>
      <c r="AN2426" s="92">
        <v>97.1</v>
      </c>
      <c r="AO2426" s="92">
        <v>96.7</v>
      </c>
      <c r="AP2426" s="92">
        <v>96.9</v>
      </c>
      <c r="AQ2426" s="39"/>
      <c r="AR2426" s="61"/>
    </row>
    <row r="2427" spans="1:44" s="105" customFormat="1" ht="30">
      <c r="A2427" s="66" t="s">
        <v>288</v>
      </c>
      <c r="B2427" s="66" t="s">
        <v>3478</v>
      </c>
      <c r="C2427" s="37" t="s">
        <v>831</v>
      </c>
      <c r="D2427" s="34">
        <v>3</v>
      </c>
      <c r="E2427" s="34">
        <v>208</v>
      </c>
      <c r="F2427" s="34">
        <v>95</v>
      </c>
      <c r="G2427" s="32" t="s">
        <v>388</v>
      </c>
      <c r="H2427" s="32" t="s">
        <v>389</v>
      </c>
      <c r="I2427" s="48"/>
      <c r="J2427" s="34">
        <v>0.08</v>
      </c>
      <c r="K2427" s="34"/>
      <c r="L2427" s="34"/>
      <c r="M2427" s="34">
        <v>100</v>
      </c>
      <c r="N2427" s="34">
        <v>250</v>
      </c>
      <c r="O2427" s="34">
        <v>400</v>
      </c>
      <c r="P2427" s="92">
        <v>0.3</v>
      </c>
      <c r="Q2427" s="92">
        <v>0.6</v>
      </c>
      <c r="R2427" s="92">
        <v>0.9</v>
      </c>
      <c r="S2427" s="92">
        <v>1.5</v>
      </c>
      <c r="T2427" s="92">
        <v>2.25</v>
      </c>
      <c r="U2427" s="92">
        <v>3</v>
      </c>
      <c r="V2427" s="92">
        <v>94</v>
      </c>
      <c r="W2427" s="92">
        <v>95.8</v>
      </c>
      <c r="X2427" s="92">
        <v>96</v>
      </c>
      <c r="Y2427" s="92">
        <v>95.8</v>
      </c>
      <c r="Z2427" s="92">
        <v>95.1</v>
      </c>
      <c r="AA2427" s="92">
        <v>94.3</v>
      </c>
      <c r="AB2427" s="92">
        <v>95.3</v>
      </c>
      <c r="AC2427" s="92">
        <v>93.1</v>
      </c>
      <c r="AD2427" s="92">
        <v>95.9</v>
      </c>
      <c r="AE2427" s="92">
        <v>95.7</v>
      </c>
      <c r="AF2427" s="92">
        <v>95.6</v>
      </c>
      <c r="AG2427" s="92">
        <v>94.9</v>
      </c>
      <c r="AH2427" s="92">
        <v>94</v>
      </c>
      <c r="AI2427" s="92">
        <v>95.1</v>
      </c>
      <c r="AJ2427" s="92">
        <v>91.6</v>
      </c>
      <c r="AK2427" s="92">
        <v>94.8</v>
      </c>
      <c r="AL2427" s="92">
        <v>95.2</v>
      </c>
      <c r="AM2427" s="92">
        <v>94.7</v>
      </c>
      <c r="AN2427" s="92">
        <v>94.2</v>
      </c>
      <c r="AO2427" s="92">
        <v>93.5</v>
      </c>
      <c r="AP2427" s="92">
        <v>94.3</v>
      </c>
      <c r="AQ2427" s="39"/>
      <c r="AR2427" s="61"/>
    </row>
    <row r="2428" spans="1:44" s="105" customFormat="1" ht="30">
      <c r="A2428" s="66" t="s">
        <v>288</v>
      </c>
      <c r="B2428" s="66" t="s">
        <v>3479</v>
      </c>
      <c r="C2428" s="37" t="s">
        <v>854</v>
      </c>
      <c r="D2428" s="34">
        <v>3</v>
      </c>
      <c r="E2428" s="34">
        <v>240</v>
      </c>
      <c r="F2428" s="34">
        <v>95.5</v>
      </c>
      <c r="G2428" s="32" t="s">
        <v>388</v>
      </c>
      <c r="H2428" s="32" t="s">
        <v>389</v>
      </c>
      <c r="I2428" s="48"/>
      <c r="J2428" s="34">
        <v>7.0000000000000007E-2</v>
      </c>
      <c r="K2428" s="34"/>
      <c r="L2428" s="34"/>
      <c r="M2428" s="34">
        <v>100</v>
      </c>
      <c r="N2428" s="34">
        <v>250</v>
      </c>
      <c r="O2428" s="34">
        <v>400</v>
      </c>
      <c r="P2428" s="92">
        <v>0.3</v>
      </c>
      <c r="Q2428" s="92">
        <v>0.6</v>
      </c>
      <c r="R2428" s="92">
        <v>0.9</v>
      </c>
      <c r="S2428" s="92">
        <v>1.5</v>
      </c>
      <c r="T2428" s="92">
        <v>2.25</v>
      </c>
      <c r="U2428" s="92">
        <v>3</v>
      </c>
      <c r="V2428" s="92">
        <v>93.4</v>
      </c>
      <c r="W2428" s="92">
        <v>95.9</v>
      </c>
      <c r="X2428" s="92">
        <v>96.3</v>
      </c>
      <c r="Y2428" s="92">
        <v>96.5</v>
      </c>
      <c r="Z2428" s="92">
        <v>96.1</v>
      </c>
      <c r="AA2428" s="92">
        <v>95.6</v>
      </c>
      <c r="AB2428" s="92">
        <v>96</v>
      </c>
      <c r="AC2428" s="92">
        <v>92.5</v>
      </c>
      <c r="AD2428" s="92">
        <v>95.8</v>
      </c>
      <c r="AE2428" s="92">
        <v>96</v>
      </c>
      <c r="AF2428" s="92">
        <v>96.1</v>
      </c>
      <c r="AG2428" s="92">
        <v>95.8</v>
      </c>
      <c r="AH2428" s="92">
        <v>95.1</v>
      </c>
      <c r="AI2428" s="92">
        <v>95.7</v>
      </c>
      <c r="AJ2428" s="92">
        <v>90.5</v>
      </c>
      <c r="AK2428" s="92">
        <v>94.6</v>
      </c>
      <c r="AL2428" s="92">
        <v>95.4</v>
      </c>
      <c r="AM2428" s="92">
        <v>95.3</v>
      </c>
      <c r="AN2428" s="92">
        <v>95.2</v>
      </c>
      <c r="AO2428" s="92">
        <v>94.6</v>
      </c>
      <c r="AP2428" s="92">
        <v>95</v>
      </c>
      <c r="AQ2428" s="39"/>
      <c r="AR2428" s="61"/>
    </row>
    <row r="2429" spans="1:44" s="105" customFormat="1" ht="45">
      <c r="A2429" s="66" t="s">
        <v>288</v>
      </c>
      <c r="B2429" s="66" t="s">
        <v>3533</v>
      </c>
      <c r="C2429" s="37" t="s">
        <v>1363</v>
      </c>
      <c r="D2429" s="34">
        <v>3</v>
      </c>
      <c r="E2429" s="34">
        <v>208</v>
      </c>
      <c r="F2429" s="34">
        <v>95</v>
      </c>
      <c r="G2429" s="32" t="s">
        <v>388</v>
      </c>
      <c r="H2429" s="32" t="s">
        <v>389</v>
      </c>
      <c r="I2429" s="48"/>
      <c r="J2429" s="34">
        <v>0.08</v>
      </c>
      <c r="K2429" s="34"/>
      <c r="L2429" s="34"/>
      <c r="M2429" s="34">
        <v>100</v>
      </c>
      <c r="N2429" s="34">
        <v>250</v>
      </c>
      <c r="O2429" s="34">
        <v>400</v>
      </c>
      <c r="P2429" s="92">
        <v>0.3</v>
      </c>
      <c r="Q2429" s="92">
        <v>0.6</v>
      </c>
      <c r="R2429" s="92">
        <v>0.9</v>
      </c>
      <c r="S2429" s="92">
        <v>1.5</v>
      </c>
      <c r="T2429" s="92">
        <v>2.25</v>
      </c>
      <c r="U2429" s="92">
        <v>3</v>
      </c>
      <c r="V2429" s="92">
        <v>94</v>
      </c>
      <c r="W2429" s="92">
        <v>95.8</v>
      </c>
      <c r="X2429" s="92">
        <v>96</v>
      </c>
      <c r="Y2429" s="92">
        <v>95.8</v>
      </c>
      <c r="Z2429" s="92">
        <v>95.1</v>
      </c>
      <c r="AA2429" s="92">
        <v>94.3</v>
      </c>
      <c r="AB2429" s="92">
        <v>95.3</v>
      </c>
      <c r="AC2429" s="92">
        <v>93.1</v>
      </c>
      <c r="AD2429" s="92">
        <v>95.9</v>
      </c>
      <c r="AE2429" s="92">
        <v>95.7</v>
      </c>
      <c r="AF2429" s="92">
        <v>95.6</v>
      </c>
      <c r="AG2429" s="92">
        <v>94.9</v>
      </c>
      <c r="AH2429" s="92">
        <v>94</v>
      </c>
      <c r="AI2429" s="92">
        <v>95.1</v>
      </c>
      <c r="AJ2429" s="92">
        <v>91.6</v>
      </c>
      <c r="AK2429" s="92">
        <v>94.8</v>
      </c>
      <c r="AL2429" s="92">
        <v>95.2</v>
      </c>
      <c r="AM2429" s="92">
        <v>94.7</v>
      </c>
      <c r="AN2429" s="92">
        <v>94.2</v>
      </c>
      <c r="AO2429" s="92">
        <v>93.5</v>
      </c>
      <c r="AP2429" s="92">
        <v>94.3</v>
      </c>
      <c r="AQ2429" s="39"/>
      <c r="AR2429" s="61"/>
    </row>
    <row r="2430" spans="1:44" s="105" customFormat="1" ht="45">
      <c r="A2430" s="66" t="s">
        <v>288</v>
      </c>
      <c r="B2430" s="66" t="s">
        <v>3534</v>
      </c>
      <c r="C2430" s="37" t="s">
        <v>1364</v>
      </c>
      <c r="D2430" s="34">
        <v>3</v>
      </c>
      <c r="E2430" s="34">
        <v>240</v>
      </c>
      <c r="F2430" s="34">
        <v>95.5</v>
      </c>
      <c r="G2430" s="32" t="s">
        <v>388</v>
      </c>
      <c r="H2430" s="32" t="s">
        <v>389</v>
      </c>
      <c r="I2430" s="48"/>
      <c r="J2430" s="34">
        <v>7.0000000000000007E-2</v>
      </c>
      <c r="K2430" s="34"/>
      <c r="L2430" s="34"/>
      <c r="M2430" s="34">
        <v>100</v>
      </c>
      <c r="N2430" s="34">
        <v>250</v>
      </c>
      <c r="O2430" s="34">
        <v>400</v>
      </c>
      <c r="P2430" s="92">
        <v>0.3</v>
      </c>
      <c r="Q2430" s="92">
        <v>0.6</v>
      </c>
      <c r="R2430" s="92">
        <v>0.9</v>
      </c>
      <c r="S2430" s="92">
        <v>1.5</v>
      </c>
      <c r="T2430" s="92">
        <v>2.25</v>
      </c>
      <c r="U2430" s="92">
        <v>3</v>
      </c>
      <c r="V2430" s="92">
        <v>93.4</v>
      </c>
      <c r="W2430" s="92">
        <v>95.9</v>
      </c>
      <c r="X2430" s="92">
        <v>96.3</v>
      </c>
      <c r="Y2430" s="92">
        <v>96.5</v>
      </c>
      <c r="Z2430" s="92">
        <v>96.1</v>
      </c>
      <c r="AA2430" s="92">
        <v>95.6</v>
      </c>
      <c r="AB2430" s="92">
        <v>96</v>
      </c>
      <c r="AC2430" s="92">
        <v>92.5</v>
      </c>
      <c r="AD2430" s="92">
        <v>95.8</v>
      </c>
      <c r="AE2430" s="92">
        <v>96</v>
      </c>
      <c r="AF2430" s="92">
        <v>96.1</v>
      </c>
      <c r="AG2430" s="92">
        <v>95.8</v>
      </c>
      <c r="AH2430" s="92">
        <v>95.1</v>
      </c>
      <c r="AI2430" s="92">
        <v>95.7</v>
      </c>
      <c r="AJ2430" s="92">
        <v>90.5</v>
      </c>
      <c r="AK2430" s="92">
        <v>94.6</v>
      </c>
      <c r="AL2430" s="92">
        <v>95.4</v>
      </c>
      <c r="AM2430" s="92">
        <v>95.3</v>
      </c>
      <c r="AN2430" s="92">
        <v>95.2</v>
      </c>
      <c r="AO2430" s="92">
        <v>94.6</v>
      </c>
      <c r="AP2430" s="92">
        <v>95</v>
      </c>
      <c r="AQ2430" s="39"/>
      <c r="AR2430" s="61"/>
    </row>
    <row r="2431" spans="1:44" s="105" customFormat="1" ht="30">
      <c r="A2431" s="66" t="s">
        <v>288</v>
      </c>
      <c r="B2431" s="66" t="s">
        <v>3535</v>
      </c>
      <c r="C2431" s="37" t="s">
        <v>837</v>
      </c>
      <c r="D2431" s="34">
        <v>3.01</v>
      </c>
      <c r="E2431" s="34">
        <v>208</v>
      </c>
      <c r="F2431" s="34">
        <v>96.5</v>
      </c>
      <c r="G2431" s="32" t="s">
        <v>388</v>
      </c>
      <c r="H2431" s="32" t="s">
        <v>389</v>
      </c>
      <c r="I2431" s="48"/>
      <c r="J2431" s="34">
        <v>0.9</v>
      </c>
      <c r="K2431" s="34"/>
      <c r="L2431" s="34"/>
      <c r="M2431" s="34">
        <v>100</v>
      </c>
      <c r="N2431" s="34">
        <v>415</v>
      </c>
      <c r="O2431" s="34">
        <v>480</v>
      </c>
      <c r="P2431" s="92">
        <v>0.3</v>
      </c>
      <c r="Q2431" s="92">
        <v>0.6</v>
      </c>
      <c r="R2431" s="92">
        <v>0.9</v>
      </c>
      <c r="S2431" s="92">
        <v>1.5</v>
      </c>
      <c r="T2431" s="92">
        <v>2.25</v>
      </c>
      <c r="U2431" s="92">
        <v>3.01</v>
      </c>
      <c r="V2431" s="92">
        <v>94.2</v>
      </c>
      <c r="W2431" s="92">
        <v>96</v>
      </c>
      <c r="X2431" s="92">
        <v>96.4</v>
      </c>
      <c r="Y2431" s="92">
        <v>96.2</v>
      </c>
      <c r="Z2431" s="92">
        <v>95.5</v>
      </c>
      <c r="AA2431" s="92">
        <v>94.2</v>
      </c>
      <c r="AB2431" s="92">
        <v>95.7</v>
      </c>
      <c r="AC2431" s="92">
        <v>95.4</v>
      </c>
      <c r="AD2431" s="92">
        <v>96.7</v>
      </c>
      <c r="AE2431" s="92">
        <v>96.8</v>
      </c>
      <c r="AF2431" s="92">
        <v>96.8</v>
      </c>
      <c r="AG2431" s="92">
        <v>96.3</v>
      </c>
      <c r="AH2431" s="92">
        <v>95.5</v>
      </c>
      <c r="AI2431" s="92">
        <v>96.4</v>
      </c>
      <c r="AJ2431" s="92">
        <v>96.2</v>
      </c>
      <c r="AK2431" s="92">
        <v>97.4</v>
      </c>
      <c r="AL2431" s="92">
        <v>97.6</v>
      </c>
      <c r="AM2431" s="92">
        <v>97.4</v>
      </c>
      <c r="AN2431" s="92">
        <v>96.8</v>
      </c>
      <c r="AO2431" s="92">
        <v>96</v>
      </c>
      <c r="AP2431" s="92">
        <v>97</v>
      </c>
      <c r="AQ2431" s="39"/>
      <c r="AR2431" s="61"/>
    </row>
    <row r="2432" spans="1:44" s="105" customFormat="1" ht="30">
      <c r="A2432" s="66" t="s">
        <v>288</v>
      </c>
      <c r="B2432" s="59" t="s">
        <v>4303</v>
      </c>
      <c r="C2432" s="66" t="s">
        <v>4574</v>
      </c>
      <c r="D2432" s="34">
        <v>3.03</v>
      </c>
      <c r="E2432" s="34">
        <v>208</v>
      </c>
      <c r="F2432" s="34">
        <v>96</v>
      </c>
      <c r="G2432" s="30" t="s">
        <v>388</v>
      </c>
      <c r="H2432" s="30" t="s">
        <v>389</v>
      </c>
      <c r="I2432" s="25"/>
      <c r="J2432" s="34">
        <v>5.36</v>
      </c>
      <c r="K2432" s="34"/>
      <c r="L2432" s="34"/>
      <c r="M2432" s="34">
        <v>155</v>
      </c>
      <c r="N2432" s="34">
        <v>365</v>
      </c>
      <c r="O2432" s="34">
        <v>480</v>
      </c>
      <c r="P2432" s="92">
        <v>0.30320000000000003</v>
      </c>
      <c r="Q2432" s="92">
        <v>0.60640000000000005</v>
      </c>
      <c r="R2432" s="92">
        <v>0.90959999999999996</v>
      </c>
      <c r="S2432" s="92">
        <v>1.516</v>
      </c>
      <c r="T2432" s="92">
        <v>2.274</v>
      </c>
      <c r="U2432" s="92">
        <v>3.032</v>
      </c>
      <c r="V2432" s="92">
        <v>92.082847310823283</v>
      </c>
      <c r="W2432" s="92">
        <v>94.907812539893044</v>
      </c>
      <c r="X2432" s="92">
        <v>95.629452499667281</v>
      </c>
      <c r="Y2432" s="92">
        <v>95.991624416925447</v>
      </c>
      <c r="Z2432" s="92">
        <v>95.996645587599161</v>
      </c>
      <c r="AA2432" s="92">
        <v>95.731527423095798</v>
      </c>
      <c r="AB2432" s="92">
        <v>95.727278479524358</v>
      </c>
      <c r="AC2432" s="92">
        <v>92.071008131935372</v>
      </c>
      <c r="AD2432" s="92">
        <v>95.659723853330703</v>
      </c>
      <c r="AE2432" s="92">
        <v>96.458307803469552</v>
      </c>
      <c r="AF2432" s="92">
        <v>97.043468119824496</v>
      </c>
      <c r="AG2432" s="92">
        <v>97.202121349789977</v>
      </c>
      <c r="AH2432" s="92">
        <v>97.084010489748991</v>
      </c>
      <c r="AI2432" s="92">
        <v>96.791276599399595</v>
      </c>
      <c r="AJ2432" s="92">
        <v>88.515418011062167</v>
      </c>
      <c r="AK2432" s="92">
        <v>94.502976183803142</v>
      </c>
      <c r="AL2432" s="92">
        <v>95.722745381337489</v>
      </c>
      <c r="AM2432" s="92">
        <v>96.424646022747879</v>
      </c>
      <c r="AN2432" s="92">
        <v>96.772413583948293</v>
      </c>
      <c r="AO2432" s="92">
        <v>96.64426016014221</v>
      </c>
      <c r="AP2432" s="92">
        <v>96.123262847669906</v>
      </c>
      <c r="AQ2432" s="39">
        <v>43313</v>
      </c>
      <c r="AR2432" s="39">
        <v>43388</v>
      </c>
    </row>
    <row r="2433" spans="1:44" s="105" customFormat="1" ht="45">
      <c r="A2433" s="40" t="s">
        <v>288</v>
      </c>
      <c r="B2433" s="40" t="s">
        <v>4304</v>
      </c>
      <c r="C2433" s="40" t="s">
        <v>4575</v>
      </c>
      <c r="D2433" s="26">
        <v>3.03</v>
      </c>
      <c r="E2433" s="96">
        <v>208</v>
      </c>
      <c r="F2433" s="26">
        <v>96</v>
      </c>
      <c r="G2433" s="97" t="s">
        <v>388</v>
      </c>
      <c r="H2433" s="97" t="s">
        <v>389</v>
      </c>
      <c r="I2433" s="98"/>
      <c r="J2433" s="99">
        <v>5.36</v>
      </c>
      <c r="K2433" s="99"/>
      <c r="L2433" s="99"/>
      <c r="M2433" s="99">
        <v>155</v>
      </c>
      <c r="N2433" s="99">
        <v>365</v>
      </c>
      <c r="O2433" s="99">
        <v>480</v>
      </c>
      <c r="P2433" s="100">
        <v>0.30320000000000003</v>
      </c>
      <c r="Q2433" s="100">
        <v>0.60640000000000005</v>
      </c>
      <c r="R2433" s="100">
        <v>0.90959999999999996</v>
      </c>
      <c r="S2433" s="100">
        <v>1.516</v>
      </c>
      <c r="T2433" s="100">
        <v>2.274</v>
      </c>
      <c r="U2433" s="100">
        <v>3.032</v>
      </c>
      <c r="V2433" s="100">
        <v>92.082847310823283</v>
      </c>
      <c r="W2433" s="100">
        <v>94.907812539893044</v>
      </c>
      <c r="X2433" s="100">
        <v>95.629452499667281</v>
      </c>
      <c r="Y2433" s="100">
        <v>95.991624416925447</v>
      </c>
      <c r="Z2433" s="100">
        <v>95.996645587599161</v>
      </c>
      <c r="AA2433" s="100">
        <v>95.731527423095798</v>
      </c>
      <c r="AB2433" s="100">
        <v>95.727278479524358</v>
      </c>
      <c r="AC2433" s="100">
        <v>92.071008131935372</v>
      </c>
      <c r="AD2433" s="100">
        <v>95.659723853330703</v>
      </c>
      <c r="AE2433" s="100">
        <v>96.458307803469552</v>
      </c>
      <c r="AF2433" s="100">
        <v>97.043468119824496</v>
      </c>
      <c r="AG2433" s="100">
        <v>97.202121349789977</v>
      </c>
      <c r="AH2433" s="100">
        <v>97.084010489748991</v>
      </c>
      <c r="AI2433" s="100">
        <v>96.791276599399595</v>
      </c>
      <c r="AJ2433" s="100">
        <v>88.515418011062167</v>
      </c>
      <c r="AK2433" s="100">
        <v>94.502976183803142</v>
      </c>
      <c r="AL2433" s="100">
        <v>95.722745381337489</v>
      </c>
      <c r="AM2433" s="100">
        <v>96.424646022747879</v>
      </c>
      <c r="AN2433" s="100">
        <v>96.772413583948293</v>
      </c>
      <c r="AO2433" s="100">
        <v>96.64426016014221</v>
      </c>
      <c r="AP2433" s="100">
        <v>96.123262847669906</v>
      </c>
      <c r="AQ2433" s="39">
        <v>43313</v>
      </c>
      <c r="AR2433" s="39">
        <v>43388</v>
      </c>
    </row>
    <row r="2434" spans="1:44" s="105" customFormat="1" ht="30">
      <c r="A2434" s="66" t="s">
        <v>288</v>
      </c>
      <c r="B2434" s="59" t="s">
        <v>4305</v>
      </c>
      <c r="C2434" s="66" t="s">
        <v>4576</v>
      </c>
      <c r="D2434" s="34">
        <v>3.04</v>
      </c>
      <c r="E2434" s="34">
        <v>240</v>
      </c>
      <c r="F2434" s="34">
        <v>96.5</v>
      </c>
      <c r="G2434" s="30" t="s">
        <v>388</v>
      </c>
      <c r="H2434" s="30" t="s">
        <v>389</v>
      </c>
      <c r="I2434" s="25"/>
      <c r="J2434" s="34">
        <v>5.39</v>
      </c>
      <c r="K2434" s="34"/>
      <c r="L2434" s="34"/>
      <c r="M2434" s="34">
        <v>155</v>
      </c>
      <c r="N2434" s="34">
        <v>365</v>
      </c>
      <c r="O2434" s="34">
        <v>480</v>
      </c>
      <c r="P2434" s="92">
        <v>0.30402668918918918</v>
      </c>
      <c r="Q2434" s="92">
        <v>0.60805337837837836</v>
      </c>
      <c r="R2434" s="92">
        <v>0.91208006756756754</v>
      </c>
      <c r="S2434" s="92">
        <v>1.5201334459459459</v>
      </c>
      <c r="T2434" s="92">
        <v>2.2802001689189186</v>
      </c>
      <c r="U2434" s="92">
        <v>3.0402668918918918</v>
      </c>
      <c r="V2434" s="92">
        <v>90.951224418581774</v>
      </c>
      <c r="W2434" s="92">
        <v>94.441972778565543</v>
      </c>
      <c r="X2434" s="92">
        <v>95.383118364394548</v>
      </c>
      <c r="Y2434" s="92">
        <v>95.941753675717251</v>
      </c>
      <c r="Z2434" s="92">
        <v>96.037813109429734</v>
      </c>
      <c r="AA2434" s="92">
        <v>95.94092229249739</v>
      </c>
      <c r="AB2434" s="92">
        <v>95.650977153922128</v>
      </c>
      <c r="AC2434" s="92">
        <v>92.03553711429818</v>
      </c>
      <c r="AD2434" s="92">
        <v>95.784786159583902</v>
      </c>
      <c r="AE2434" s="92">
        <v>96.641076797758544</v>
      </c>
      <c r="AF2434" s="92">
        <v>97.163663961863477</v>
      </c>
      <c r="AG2434" s="92">
        <v>97.516387567042486</v>
      </c>
      <c r="AH2434" s="92">
        <v>97.582074705372591</v>
      </c>
      <c r="AI2434" s="92">
        <v>97.034748586074627</v>
      </c>
      <c r="AJ2434" s="92">
        <v>88.509780526514959</v>
      </c>
      <c r="AK2434" s="92">
        <v>94.438549047417638</v>
      </c>
      <c r="AL2434" s="92">
        <v>95.736397687134939</v>
      </c>
      <c r="AM2434" s="92">
        <v>96.677883011273849</v>
      </c>
      <c r="AN2434" s="92">
        <v>97.024958205206346</v>
      </c>
      <c r="AO2434" s="92">
        <v>97.000804957798053</v>
      </c>
      <c r="AP2434" s="92">
        <v>96.326309924904464</v>
      </c>
      <c r="AQ2434" s="39">
        <v>43313</v>
      </c>
      <c r="AR2434" s="39">
        <v>43388</v>
      </c>
    </row>
    <row r="2435" spans="1:44" s="105" customFormat="1" ht="45">
      <c r="A2435" s="40" t="s">
        <v>288</v>
      </c>
      <c r="B2435" s="40" t="s">
        <v>4306</v>
      </c>
      <c r="C2435" s="40" t="s">
        <v>4577</v>
      </c>
      <c r="D2435" s="26">
        <v>3.04</v>
      </c>
      <c r="E2435" s="96">
        <v>240</v>
      </c>
      <c r="F2435" s="26">
        <v>96.5</v>
      </c>
      <c r="G2435" s="97" t="s">
        <v>388</v>
      </c>
      <c r="H2435" s="97" t="s">
        <v>389</v>
      </c>
      <c r="I2435" s="98"/>
      <c r="J2435" s="99">
        <v>5.39</v>
      </c>
      <c r="K2435" s="99"/>
      <c r="L2435" s="99"/>
      <c r="M2435" s="99">
        <v>155</v>
      </c>
      <c r="N2435" s="99">
        <v>365</v>
      </c>
      <c r="O2435" s="99">
        <v>480</v>
      </c>
      <c r="P2435" s="100">
        <v>0.30402668918918918</v>
      </c>
      <c r="Q2435" s="100">
        <v>0.60805337837837836</v>
      </c>
      <c r="R2435" s="100">
        <v>0.91208006756756754</v>
      </c>
      <c r="S2435" s="100">
        <v>1.5201334459459459</v>
      </c>
      <c r="T2435" s="100">
        <v>2.2802001689189186</v>
      </c>
      <c r="U2435" s="100">
        <v>3.0402668918918918</v>
      </c>
      <c r="V2435" s="100">
        <v>90.951224418581774</v>
      </c>
      <c r="W2435" s="100">
        <v>94.441972778565543</v>
      </c>
      <c r="X2435" s="100">
        <v>95.383118364394548</v>
      </c>
      <c r="Y2435" s="100">
        <v>95.941753675717251</v>
      </c>
      <c r="Z2435" s="100">
        <v>96.037813109429734</v>
      </c>
      <c r="AA2435" s="100">
        <v>95.94092229249739</v>
      </c>
      <c r="AB2435" s="100">
        <v>95.650977153922128</v>
      </c>
      <c r="AC2435" s="100">
        <v>92.03553711429818</v>
      </c>
      <c r="AD2435" s="100">
        <v>95.784786159583902</v>
      </c>
      <c r="AE2435" s="100">
        <v>96.641076797758544</v>
      </c>
      <c r="AF2435" s="100">
        <v>97.163663961863477</v>
      </c>
      <c r="AG2435" s="100">
        <v>97.516387567042486</v>
      </c>
      <c r="AH2435" s="100">
        <v>97.582074705372591</v>
      </c>
      <c r="AI2435" s="100">
        <v>97.034748586074627</v>
      </c>
      <c r="AJ2435" s="100">
        <v>88.509780526514959</v>
      </c>
      <c r="AK2435" s="100">
        <v>94.438549047417638</v>
      </c>
      <c r="AL2435" s="100">
        <v>95.736397687134939</v>
      </c>
      <c r="AM2435" s="100">
        <v>96.677883011273849</v>
      </c>
      <c r="AN2435" s="100">
        <v>97.024958205206346</v>
      </c>
      <c r="AO2435" s="100">
        <v>97.000804957798053</v>
      </c>
      <c r="AP2435" s="100">
        <v>96.326309924904464</v>
      </c>
      <c r="AQ2435" s="39">
        <v>43313</v>
      </c>
      <c r="AR2435" s="39">
        <v>43388</v>
      </c>
    </row>
    <row r="2436" spans="1:44" s="105" customFormat="1" ht="30">
      <c r="A2436" s="66" t="s">
        <v>288</v>
      </c>
      <c r="B2436" s="66" t="s">
        <v>4037</v>
      </c>
      <c r="C2436" s="37" t="s">
        <v>837</v>
      </c>
      <c r="D2436" s="34">
        <v>3.05</v>
      </c>
      <c r="E2436" s="34">
        <v>208</v>
      </c>
      <c r="F2436" s="34">
        <v>97</v>
      </c>
      <c r="G2436" s="32" t="s">
        <v>388</v>
      </c>
      <c r="H2436" s="32" t="s">
        <v>389</v>
      </c>
      <c r="I2436" s="48"/>
      <c r="J2436" s="34">
        <v>0.53</v>
      </c>
      <c r="K2436" s="34"/>
      <c r="L2436" s="34"/>
      <c r="M2436" s="34">
        <v>100</v>
      </c>
      <c r="N2436" s="34">
        <v>400</v>
      </c>
      <c r="O2436" s="34">
        <v>480</v>
      </c>
      <c r="P2436" s="92">
        <v>0.31</v>
      </c>
      <c r="Q2436" s="92">
        <v>0.61</v>
      </c>
      <c r="R2436" s="92">
        <v>0.92</v>
      </c>
      <c r="S2436" s="92">
        <v>1.53</v>
      </c>
      <c r="T2436" s="92">
        <v>2.29</v>
      </c>
      <c r="U2436" s="92">
        <v>3.05</v>
      </c>
      <c r="V2436" s="92">
        <v>92.7</v>
      </c>
      <c r="W2436" s="92">
        <v>95.3</v>
      </c>
      <c r="X2436" s="92">
        <v>95.8</v>
      </c>
      <c r="Y2436" s="92">
        <v>96.1</v>
      </c>
      <c r="Z2436" s="92">
        <v>96.1</v>
      </c>
      <c r="AA2436" s="92">
        <v>95.9</v>
      </c>
      <c r="AB2436" s="92">
        <v>95.9</v>
      </c>
      <c r="AC2436" s="92">
        <v>92.6</v>
      </c>
      <c r="AD2436" s="92">
        <v>95.7</v>
      </c>
      <c r="AE2436" s="92">
        <v>96.5</v>
      </c>
      <c r="AF2436" s="92">
        <v>97.2</v>
      </c>
      <c r="AG2436" s="92">
        <v>97.2</v>
      </c>
      <c r="AH2436" s="92">
        <v>97.1</v>
      </c>
      <c r="AI2436" s="92">
        <v>96.8</v>
      </c>
      <c r="AJ2436" s="92">
        <v>92.2</v>
      </c>
      <c r="AK2436" s="92">
        <v>95.4</v>
      </c>
      <c r="AL2436" s="92">
        <v>96.5</v>
      </c>
      <c r="AM2436" s="92">
        <v>96.9</v>
      </c>
      <c r="AN2436" s="92">
        <v>97</v>
      </c>
      <c r="AO2436" s="92">
        <v>97</v>
      </c>
      <c r="AP2436" s="92">
        <v>96.6</v>
      </c>
      <c r="AQ2436" s="39"/>
      <c r="AR2436" s="62">
        <v>43174</v>
      </c>
    </row>
    <row r="2437" spans="1:44" s="105" customFormat="1" ht="45">
      <c r="A2437" s="66" t="s">
        <v>288</v>
      </c>
      <c r="B2437" s="66" t="s">
        <v>4051</v>
      </c>
      <c r="C2437" s="37" t="s">
        <v>1585</v>
      </c>
      <c r="D2437" s="34">
        <v>3.05</v>
      </c>
      <c r="E2437" s="34">
        <v>240</v>
      </c>
      <c r="F2437" s="34">
        <v>97</v>
      </c>
      <c r="G2437" s="32" t="s">
        <v>388</v>
      </c>
      <c r="H2437" s="32" t="s">
        <v>389</v>
      </c>
      <c r="I2437" s="48"/>
      <c r="J2437" s="34">
        <v>0.49</v>
      </c>
      <c r="K2437" s="34"/>
      <c r="L2437" s="34"/>
      <c r="M2437" s="34">
        <v>100</v>
      </c>
      <c r="N2437" s="34">
        <v>400</v>
      </c>
      <c r="O2437" s="34">
        <v>480</v>
      </c>
      <c r="P2437" s="92">
        <v>0.31</v>
      </c>
      <c r="Q2437" s="92">
        <v>0.61</v>
      </c>
      <c r="R2437" s="92">
        <v>0.92</v>
      </c>
      <c r="S2437" s="92">
        <v>1.53</v>
      </c>
      <c r="T2437" s="92">
        <v>2.29</v>
      </c>
      <c r="U2437" s="92">
        <v>3.05</v>
      </c>
      <c r="V2437" s="92">
        <v>92.1</v>
      </c>
      <c r="W2437" s="92">
        <v>95</v>
      </c>
      <c r="X2437" s="92">
        <v>95.8</v>
      </c>
      <c r="Y2437" s="92">
        <v>96.2</v>
      </c>
      <c r="Z2437" s="92">
        <v>96.2</v>
      </c>
      <c r="AA2437" s="92">
        <v>96</v>
      </c>
      <c r="AB2437" s="92">
        <v>95.9</v>
      </c>
      <c r="AC2437" s="92">
        <v>93.7</v>
      </c>
      <c r="AD2437" s="92">
        <v>96.5</v>
      </c>
      <c r="AE2437" s="92">
        <v>97.1</v>
      </c>
      <c r="AF2437" s="92">
        <v>97.6</v>
      </c>
      <c r="AG2437" s="92">
        <v>97.5</v>
      </c>
      <c r="AH2437" s="92">
        <v>97.5</v>
      </c>
      <c r="AI2437" s="92">
        <v>97.3</v>
      </c>
      <c r="AJ2437" s="92">
        <v>92.1</v>
      </c>
      <c r="AK2437" s="92">
        <v>95.6</v>
      </c>
      <c r="AL2437" s="92">
        <v>96.5</v>
      </c>
      <c r="AM2437" s="92">
        <v>97.2</v>
      </c>
      <c r="AN2437" s="92">
        <v>97.3</v>
      </c>
      <c r="AO2437" s="92">
        <v>97.4</v>
      </c>
      <c r="AP2437" s="92">
        <v>96.9</v>
      </c>
      <c r="AQ2437" s="39"/>
      <c r="AR2437" s="62">
        <v>43174</v>
      </c>
    </row>
    <row r="2438" spans="1:44" s="105" customFormat="1" ht="30">
      <c r="A2438" s="66" t="s">
        <v>288</v>
      </c>
      <c r="B2438" s="66" t="s">
        <v>3536</v>
      </c>
      <c r="C2438" s="37" t="s">
        <v>863</v>
      </c>
      <c r="D2438" s="34">
        <v>3.07</v>
      </c>
      <c r="E2438" s="34">
        <v>240</v>
      </c>
      <c r="F2438" s="34">
        <v>96.5</v>
      </c>
      <c r="G2438" s="32" t="s">
        <v>388</v>
      </c>
      <c r="H2438" s="32" t="s">
        <v>389</v>
      </c>
      <c r="I2438" s="48"/>
      <c r="J2438" s="34">
        <v>1.1000000000000001</v>
      </c>
      <c r="K2438" s="34"/>
      <c r="L2438" s="34"/>
      <c r="M2438" s="34">
        <v>100</v>
      </c>
      <c r="N2438" s="34">
        <v>415</v>
      </c>
      <c r="O2438" s="34">
        <v>480</v>
      </c>
      <c r="P2438" s="92">
        <v>0.31</v>
      </c>
      <c r="Q2438" s="92">
        <v>0.61</v>
      </c>
      <c r="R2438" s="92">
        <v>0.92</v>
      </c>
      <c r="S2438" s="92">
        <v>1.54</v>
      </c>
      <c r="T2438" s="92">
        <v>2.2999999999999998</v>
      </c>
      <c r="U2438" s="92">
        <v>3.07</v>
      </c>
      <c r="V2438" s="92">
        <v>93.8</v>
      </c>
      <c r="W2438" s="92">
        <v>95.9</v>
      </c>
      <c r="X2438" s="92">
        <v>96.4</v>
      </c>
      <c r="Y2438" s="92">
        <v>96.4</v>
      </c>
      <c r="Z2438" s="92">
        <v>95.9</v>
      </c>
      <c r="AA2438" s="92">
        <v>94.9</v>
      </c>
      <c r="AB2438" s="92">
        <v>95.9</v>
      </c>
      <c r="AC2438" s="92">
        <v>94.4</v>
      </c>
      <c r="AD2438" s="92">
        <v>96.3</v>
      </c>
      <c r="AE2438" s="92">
        <v>96.7</v>
      </c>
      <c r="AF2438" s="92">
        <v>96.9</v>
      </c>
      <c r="AG2438" s="92">
        <v>96.7</v>
      </c>
      <c r="AH2438" s="92">
        <v>96.1</v>
      </c>
      <c r="AI2438" s="92">
        <v>96.6</v>
      </c>
      <c r="AJ2438" s="92">
        <v>95.7</v>
      </c>
      <c r="AK2438" s="92">
        <v>97.1</v>
      </c>
      <c r="AL2438" s="92">
        <v>97.4</v>
      </c>
      <c r="AM2438" s="92">
        <v>97.4</v>
      </c>
      <c r="AN2438" s="92">
        <v>97.1</v>
      </c>
      <c r="AO2438" s="92">
        <v>96.5</v>
      </c>
      <c r="AP2438" s="92">
        <v>97.1</v>
      </c>
      <c r="AQ2438" s="39"/>
      <c r="AR2438" s="61"/>
    </row>
    <row r="2439" spans="1:44" s="105" customFormat="1" ht="30">
      <c r="A2439" s="66" t="s">
        <v>288</v>
      </c>
      <c r="B2439" s="66" t="s">
        <v>3480</v>
      </c>
      <c r="C2439" s="37" t="s">
        <v>855</v>
      </c>
      <c r="D2439" s="34">
        <v>3.3</v>
      </c>
      <c r="E2439" s="34">
        <v>240</v>
      </c>
      <c r="F2439" s="34">
        <v>94.5</v>
      </c>
      <c r="G2439" s="32" t="s">
        <v>388</v>
      </c>
      <c r="H2439" s="32" t="s">
        <v>389</v>
      </c>
      <c r="I2439" s="48"/>
      <c r="J2439" s="34">
        <v>0.16</v>
      </c>
      <c r="K2439" s="34"/>
      <c r="L2439" s="34"/>
      <c r="M2439" s="34">
        <v>100</v>
      </c>
      <c r="N2439" s="34">
        <v>250</v>
      </c>
      <c r="O2439" s="34">
        <v>400</v>
      </c>
      <c r="P2439" s="92">
        <v>0.33</v>
      </c>
      <c r="Q2439" s="92">
        <v>0.66</v>
      </c>
      <c r="R2439" s="92">
        <v>0.99</v>
      </c>
      <c r="S2439" s="92">
        <v>1.65</v>
      </c>
      <c r="T2439" s="92">
        <v>2.4750000000000001</v>
      </c>
      <c r="U2439" s="92">
        <v>3.3</v>
      </c>
      <c r="V2439" s="92">
        <v>92.6</v>
      </c>
      <c r="W2439" s="92">
        <v>94.6</v>
      </c>
      <c r="X2439" s="92">
        <v>95.2</v>
      </c>
      <c r="Y2439" s="92">
        <v>95.4</v>
      </c>
      <c r="Z2439" s="92">
        <v>95.2</v>
      </c>
      <c r="AA2439" s="92">
        <v>94.6</v>
      </c>
      <c r="AB2439" s="92">
        <v>95.06</v>
      </c>
      <c r="AC2439" s="92">
        <v>91.8</v>
      </c>
      <c r="AD2439" s="92">
        <v>94.1</v>
      </c>
      <c r="AE2439" s="92">
        <v>94.8</v>
      </c>
      <c r="AF2439" s="92">
        <v>95.1</v>
      </c>
      <c r="AG2439" s="92">
        <v>94.9</v>
      </c>
      <c r="AH2439" s="92">
        <v>94.5</v>
      </c>
      <c r="AI2439" s="92">
        <v>94.74</v>
      </c>
      <c r="AJ2439" s="92">
        <v>89.2</v>
      </c>
      <c r="AK2439" s="92">
        <v>92.4</v>
      </c>
      <c r="AL2439" s="92">
        <v>93.6</v>
      </c>
      <c r="AM2439" s="92">
        <v>94</v>
      </c>
      <c r="AN2439" s="92">
        <v>93.9</v>
      </c>
      <c r="AO2439" s="92">
        <v>93.5</v>
      </c>
      <c r="AP2439" s="92">
        <v>93.61</v>
      </c>
      <c r="AQ2439" s="39"/>
      <c r="AR2439" s="61"/>
    </row>
    <row r="2440" spans="1:44" s="105" customFormat="1" ht="30">
      <c r="A2440" s="66" t="s">
        <v>288</v>
      </c>
      <c r="B2440" s="66" t="s">
        <v>3537</v>
      </c>
      <c r="C2440" s="66" t="s">
        <v>1455</v>
      </c>
      <c r="D2440" s="34">
        <v>3.3</v>
      </c>
      <c r="E2440" s="34">
        <v>208</v>
      </c>
      <c r="F2440" s="34">
        <v>95.5</v>
      </c>
      <c r="G2440" s="32" t="s">
        <v>388</v>
      </c>
      <c r="H2440" s="32" t="s">
        <v>389</v>
      </c>
      <c r="I2440" s="48"/>
      <c r="J2440" s="34">
        <v>0.14000000000000001</v>
      </c>
      <c r="K2440" s="34"/>
      <c r="L2440" s="34"/>
      <c r="M2440" s="34">
        <v>100</v>
      </c>
      <c r="N2440" s="34">
        <v>310</v>
      </c>
      <c r="O2440" s="34">
        <v>480</v>
      </c>
      <c r="P2440" s="92">
        <v>0.33</v>
      </c>
      <c r="Q2440" s="92">
        <v>0.66</v>
      </c>
      <c r="R2440" s="92">
        <v>0.99</v>
      </c>
      <c r="S2440" s="92">
        <v>1.65</v>
      </c>
      <c r="T2440" s="92">
        <v>2.4750000000000001</v>
      </c>
      <c r="U2440" s="92">
        <v>3.3</v>
      </c>
      <c r="V2440" s="92">
        <v>94.3</v>
      </c>
      <c r="W2440" s="92">
        <v>96.3</v>
      </c>
      <c r="X2440" s="92">
        <v>96.5</v>
      </c>
      <c r="Y2440" s="92">
        <v>96.4</v>
      </c>
      <c r="Z2440" s="92">
        <v>95.8</v>
      </c>
      <c r="AA2440" s="92">
        <v>94.9</v>
      </c>
      <c r="AB2440" s="92">
        <v>95.9</v>
      </c>
      <c r="AC2440" s="92">
        <v>93.5</v>
      </c>
      <c r="AD2440" s="92">
        <v>96.2</v>
      </c>
      <c r="AE2440" s="92">
        <v>96.1</v>
      </c>
      <c r="AF2440" s="92">
        <v>96.1</v>
      </c>
      <c r="AG2440" s="92">
        <v>95.5</v>
      </c>
      <c r="AH2440" s="92">
        <v>94.8</v>
      </c>
      <c r="AI2440" s="92">
        <v>95.6</v>
      </c>
      <c r="AJ2440" s="92">
        <v>91.5</v>
      </c>
      <c r="AK2440" s="92">
        <v>94.9</v>
      </c>
      <c r="AL2440" s="92">
        <v>95.4</v>
      </c>
      <c r="AM2440" s="92">
        <v>95.1</v>
      </c>
      <c r="AN2440" s="92">
        <v>94.8</v>
      </c>
      <c r="AO2440" s="92">
        <v>94</v>
      </c>
      <c r="AP2440" s="92">
        <v>94.7</v>
      </c>
      <c r="AQ2440" s="39"/>
      <c r="AR2440" s="61"/>
    </row>
    <row r="2441" spans="1:44" s="105" customFormat="1" ht="30">
      <c r="A2441" s="66" t="s">
        <v>288</v>
      </c>
      <c r="B2441" s="66" t="s">
        <v>3481</v>
      </c>
      <c r="C2441" s="37" t="s">
        <v>888</v>
      </c>
      <c r="D2441" s="34">
        <v>3.5</v>
      </c>
      <c r="E2441" s="34">
        <v>208</v>
      </c>
      <c r="F2441" s="34">
        <v>94</v>
      </c>
      <c r="G2441" s="32" t="s">
        <v>388</v>
      </c>
      <c r="H2441" s="32" t="s">
        <v>389</v>
      </c>
      <c r="I2441" s="48"/>
      <c r="J2441" s="34">
        <v>0.161</v>
      </c>
      <c r="K2441" s="34"/>
      <c r="L2441" s="34"/>
      <c r="M2441" s="34">
        <v>100</v>
      </c>
      <c r="N2441" s="34">
        <v>235</v>
      </c>
      <c r="O2441" s="34">
        <v>400</v>
      </c>
      <c r="P2441" s="92">
        <v>0.35</v>
      </c>
      <c r="Q2441" s="92">
        <v>0.7</v>
      </c>
      <c r="R2441" s="92">
        <v>1.05</v>
      </c>
      <c r="S2441" s="92">
        <v>1.75</v>
      </c>
      <c r="T2441" s="92">
        <v>2.625</v>
      </c>
      <c r="U2441" s="92">
        <v>3.5</v>
      </c>
      <c r="V2441" s="92">
        <v>93.59</v>
      </c>
      <c r="W2441" s="92">
        <v>94.88</v>
      </c>
      <c r="X2441" s="92">
        <v>95.15</v>
      </c>
      <c r="Y2441" s="92">
        <v>94.87</v>
      </c>
      <c r="Z2441" s="92">
        <v>94.14</v>
      </c>
      <c r="AA2441" s="92">
        <v>93.33</v>
      </c>
      <c r="AB2441" s="92">
        <v>94.39</v>
      </c>
      <c r="AC2441" s="92">
        <v>92.81</v>
      </c>
      <c r="AD2441" s="92">
        <v>94.5</v>
      </c>
      <c r="AE2441" s="92">
        <v>94.78</v>
      </c>
      <c r="AF2441" s="92">
        <v>94.62</v>
      </c>
      <c r="AG2441" s="92">
        <v>93.98</v>
      </c>
      <c r="AH2441" s="92">
        <v>92.95</v>
      </c>
      <c r="AI2441" s="92">
        <v>94.14</v>
      </c>
      <c r="AJ2441" s="92">
        <v>90.26</v>
      </c>
      <c r="AK2441" s="92">
        <v>92.72</v>
      </c>
      <c r="AL2441" s="92">
        <v>93.44</v>
      </c>
      <c r="AM2441" s="92">
        <v>93.46</v>
      </c>
      <c r="AN2441" s="92">
        <v>93.06</v>
      </c>
      <c r="AO2441" s="92">
        <v>92.23</v>
      </c>
      <c r="AP2441" s="92">
        <v>93.02</v>
      </c>
      <c r="AQ2441" s="39"/>
      <c r="AR2441" s="61"/>
    </row>
    <row r="2442" spans="1:44" s="105" customFormat="1" ht="30">
      <c r="A2442" s="66" t="s">
        <v>288</v>
      </c>
      <c r="B2442" s="66" t="s">
        <v>3482</v>
      </c>
      <c r="C2442" s="37" t="s">
        <v>832</v>
      </c>
      <c r="D2442" s="34">
        <v>3.5</v>
      </c>
      <c r="E2442" s="34">
        <v>208</v>
      </c>
      <c r="F2442" s="34">
        <v>95.5</v>
      </c>
      <c r="G2442" s="32" t="s">
        <v>388</v>
      </c>
      <c r="H2442" s="32" t="s">
        <v>389</v>
      </c>
      <c r="I2442" s="48"/>
      <c r="J2442" s="34">
        <v>0.14000000000000001</v>
      </c>
      <c r="K2442" s="34"/>
      <c r="L2442" s="34"/>
      <c r="M2442" s="34">
        <v>100</v>
      </c>
      <c r="N2442" s="34">
        <v>310</v>
      </c>
      <c r="O2442" s="34">
        <v>480</v>
      </c>
      <c r="P2442" s="92">
        <v>0.35</v>
      </c>
      <c r="Q2442" s="92">
        <v>0.7</v>
      </c>
      <c r="R2442" s="92">
        <v>1.05</v>
      </c>
      <c r="S2442" s="92">
        <v>1.75</v>
      </c>
      <c r="T2442" s="92">
        <v>2.63</v>
      </c>
      <c r="U2442" s="92">
        <v>3.5</v>
      </c>
      <c r="V2442" s="92">
        <v>94.3</v>
      </c>
      <c r="W2442" s="92">
        <v>96.3</v>
      </c>
      <c r="X2442" s="92">
        <v>96.5</v>
      </c>
      <c r="Y2442" s="92">
        <v>96.4</v>
      </c>
      <c r="Z2442" s="92">
        <v>95.8</v>
      </c>
      <c r="AA2442" s="92">
        <v>94.9</v>
      </c>
      <c r="AB2442" s="92">
        <v>95.9</v>
      </c>
      <c r="AC2442" s="92">
        <v>93.5</v>
      </c>
      <c r="AD2442" s="92">
        <v>96.2</v>
      </c>
      <c r="AE2442" s="92">
        <v>96.1</v>
      </c>
      <c r="AF2442" s="92">
        <v>96.1</v>
      </c>
      <c r="AG2442" s="92">
        <v>95.5</v>
      </c>
      <c r="AH2442" s="92">
        <v>94.8</v>
      </c>
      <c r="AI2442" s="92">
        <v>95.6</v>
      </c>
      <c r="AJ2442" s="92">
        <v>91.5</v>
      </c>
      <c r="AK2442" s="92">
        <v>94.9</v>
      </c>
      <c r="AL2442" s="92">
        <v>95.4</v>
      </c>
      <c r="AM2442" s="92">
        <v>95.1</v>
      </c>
      <c r="AN2442" s="92">
        <v>94.8</v>
      </c>
      <c r="AO2442" s="92">
        <v>94</v>
      </c>
      <c r="AP2442" s="92">
        <v>94.7</v>
      </c>
      <c r="AQ2442" s="39"/>
      <c r="AR2442" s="61"/>
    </row>
    <row r="2443" spans="1:44" s="105" customFormat="1" ht="45">
      <c r="A2443" s="66" t="s">
        <v>288</v>
      </c>
      <c r="B2443" s="66" t="s">
        <v>3538</v>
      </c>
      <c r="C2443" s="37" t="s">
        <v>1365</v>
      </c>
      <c r="D2443" s="34">
        <v>3.5</v>
      </c>
      <c r="E2443" s="34">
        <v>208</v>
      </c>
      <c r="F2443" s="34">
        <v>95.5</v>
      </c>
      <c r="G2443" s="32" t="s">
        <v>388</v>
      </c>
      <c r="H2443" s="32" t="s">
        <v>389</v>
      </c>
      <c r="I2443" s="48"/>
      <c r="J2443" s="34">
        <v>0.14000000000000001</v>
      </c>
      <c r="K2443" s="34"/>
      <c r="L2443" s="34"/>
      <c r="M2443" s="34">
        <v>100</v>
      </c>
      <c r="N2443" s="34">
        <v>310</v>
      </c>
      <c r="O2443" s="34">
        <v>480</v>
      </c>
      <c r="P2443" s="92">
        <v>0.35</v>
      </c>
      <c r="Q2443" s="92">
        <v>0.7</v>
      </c>
      <c r="R2443" s="92">
        <v>1.05</v>
      </c>
      <c r="S2443" s="92">
        <v>1.75</v>
      </c>
      <c r="T2443" s="92">
        <v>2.63</v>
      </c>
      <c r="U2443" s="92">
        <v>3.5</v>
      </c>
      <c r="V2443" s="92">
        <v>94.3</v>
      </c>
      <c r="W2443" s="92">
        <v>96.3</v>
      </c>
      <c r="X2443" s="92">
        <v>96.5</v>
      </c>
      <c r="Y2443" s="92">
        <v>96.4</v>
      </c>
      <c r="Z2443" s="92">
        <v>95.8</v>
      </c>
      <c r="AA2443" s="92">
        <v>94.9</v>
      </c>
      <c r="AB2443" s="92">
        <v>95.9</v>
      </c>
      <c r="AC2443" s="92">
        <v>93.5</v>
      </c>
      <c r="AD2443" s="92">
        <v>96.2</v>
      </c>
      <c r="AE2443" s="92">
        <v>96.1</v>
      </c>
      <c r="AF2443" s="92">
        <v>96.1</v>
      </c>
      <c r="AG2443" s="92">
        <v>95.5</v>
      </c>
      <c r="AH2443" s="92">
        <v>94.8</v>
      </c>
      <c r="AI2443" s="92">
        <v>95.6</v>
      </c>
      <c r="AJ2443" s="92">
        <v>91.5</v>
      </c>
      <c r="AK2443" s="92">
        <v>94.9</v>
      </c>
      <c r="AL2443" s="92">
        <v>95.4</v>
      </c>
      <c r="AM2443" s="92">
        <v>95.1</v>
      </c>
      <c r="AN2443" s="92">
        <v>94.8</v>
      </c>
      <c r="AO2443" s="92">
        <v>94</v>
      </c>
      <c r="AP2443" s="92">
        <v>94.7</v>
      </c>
      <c r="AQ2443" s="39"/>
      <c r="AR2443" s="61"/>
    </row>
    <row r="2444" spans="1:44" s="105" customFormat="1" ht="30">
      <c r="A2444" s="66" t="s">
        <v>288</v>
      </c>
      <c r="B2444" s="59" t="s">
        <v>4307</v>
      </c>
      <c r="C2444" s="66" t="s">
        <v>4578</v>
      </c>
      <c r="D2444" s="34">
        <v>3.6</v>
      </c>
      <c r="E2444" s="34">
        <v>208</v>
      </c>
      <c r="F2444" s="34">
        <v>96.5</v>
      </c>
      <c r="G2444" s="30" t="s">
        <v>388</v>
      </c>
      <c r="H2444" s="30" t="s">
        <v>389</v>
      </c>
      <c r="I2444" s="25"/>
      <c r="J2444" s="34">
        <v>5.36</v>
      </c>
      <c r="K2444" s="34"/>
      <c r="L2444" s="34"/>
      <c r="M2444" s="34">
        <v>195</v>
      </c>
      <c r="N2444" s="34">
        <v>365</v>
      </c>
      <c r="O2444" s="34">
        <v>480</v>
      </c>
      <c r="P2444" s="92">
        <v>0.36045400000000005</v>
      </c>
      <c r="Q2444" s="92">
        <v>0.7209080000000001</v>
      </c>
      <c r="R2444" s="92">
        <v>1.0813619999999999</v>
      </c>
      <c r="S2444" s="92">
        <v>1.80227</v>
      </c>
      <c r="T2444" s="92">
        <v>2.7034050000000001</v>
      </c>
      <c r="U2444" s="92">
        <v>3.6045400000000001</v>
      </c>
      <c r="V2444" s="92">
        <v>92.9307882700177</v>
      </c>
      <c r="W2444" s="92">
        <v>95.476148178928241</v>
      </c>
      <c r="X2444" s="92">
        <v>96.029992473112927</v>
      </c>
      <c r="Y2444" s="92">
        <v>96.472910461543449</v>
      </c>
      <c r="Z2444" s="92">
        <v>96.37876487615506</v>
      </c>
      <c r="AA2444" s="92">
        <v>96.152677617325793</v>
      </c>
      <c r="AB2444" s="92">
        <v>96.162328498673276</v>
      </c>
      <c r="AC2444" s="92">
        <v>92.531495773128313</v>
      </c>
      <c r="AD2444" s="92">
        <v>95.951025180138728</v>
      </c>
      <c r="AE2444" s="92">
        <v>96.621311597273717</v>
      </c>
      <c r="AF2444" s="92">
        <v>97.059603157019836</v>
      </c>
      <c r="AG2444" s="92">
        <v>97.224711983689119</v>
      </c>
      <c r="AH2444" s="92">
        <v>96.978656177455747</v>
      </c>
      <c r="AI2444" s="92">
        <v>96.853915304807103</v>
      </c>
      <c r="AJ2444" s="92">
        <v>89.80793356250021</v>
      </c>
      <c r="AK2444" s="92">
        <v>94.91925956195459</v>
      </c>
      <c r="AL2444" s="92">
        <v>95.99712875139376</v>
      </c>
      <c r="AM2444" s="92">
        <v>96.576860828695345</v>
      </c>
      <c r="AN2444" s="92">
        <v>96.770045807349476</v>
      </c>
      <c r="AO2444" s="92">
        <v>96.849589768746824</v>
      </c>
      <c r="AP2444" s="92">
        <v>96.269680311123579</v>
      </c>
      <c r="AQ2444" s="39">
        <v>43313</v>
      </c>
      <c r="AR2444" s="39">
        <v>43388</v>
      </c>
    </row>
    <row r="2445" spans="1:44" s="105" customFormat="1" ht="45">
      <c r="A2445" s="40" t="s">
        <v>288</v>
      </c>
      <c r="B2445" s="40" t="s">
        <v>4308</v>
      </c>
      <c r="C2445" s="40" t="s">
        <v>4579</v>
      </c>
      <c r="D2445" s="26">
        <v>3.6</v>
      </c>
      <c r="E2445" s="96">
        <v>208</v>
      </c>
      <c r="F2445" s="26">
        <v>96.5</v>
      </c>
      <c r="G2445" s="97" t="s">
        <v>388</v>
      </c>
      <c r="H2445" s="97" t="s">
        <v>389</v>
      </c>
      <c r="I2445" s="98"/>
      <c r="J2445" s="99">
        <v>5.36</v>
      </c>
      <c r="K2445" s="99"/>
      <c r="L2445" s="99"/>
      <c r="M2445" s="99">
        <v>195</v>
      </c>
      <c r="N2445" s="99">
        <v>365</v>
      </c>
      <c r="O2445" s="99">
        <v>480</v>
      </c>
      <c r="P2445" s="100">
        <v>0.36045400000000005</v>
      </c>
      <c r="Q2445" s="100">
        <v>0.7209080000000001</v>
      </c>
      <c r="R2445" s="100">
        <v>1.0813619999999999</v>
      </c>
      <c r="S2445" s="100">
        <v>1.80227</v>
      </c>
      <c r="T2445" s="100">
        <v>2.7034050000000001</v>
      </c>
      <c r="U2445" s="100">
        <v>3.6045400000000001</v>
      </c>
      <c r="V2445" s="100">
        <v>92.9307882700177</v>
      </c>
      <c r="W2445" s="100">
        <v>95.476148178928241</v>
      </c>
      <c r="X2445" s="100">
        <v>96.029992473112927</v>
      </c>
      <c r="Y2445" s="100">
        <v>96.472910461543449</v>
      </c>
      <c r="Z2445" s="100">
        <v>96.37876487615506</v>
      </c>
      <c r="AA2445" s="100">
        <v>96.152677617325793</v>
      </c>
      <c r="AB2445" s="100">
        <v>96.162328498673276</v>
      </c>
      <c r="AC2445" s="100">
        <v>92.531495773128313</v>
      </c>
      <c r="AD2445" s="100">
        <v>95.951025180138728</v>
      </c>
      <c r="AE2445" s="100">
        <v>96.621311597273717</v>
      </c>
      <c r="AF2445" s="100">
        <v>97.059603157019836</v>
      </c>
      <c r="AG2445" s="100">
        <v>97.224711983689119</v>
      </c>
      <c r="AH2445" s="100">
        <v>96.978656177455747</v>
      </c>
      <c r="AI2445" s="100">
        <v>96.853915304807103</v>
      </c>
      <c r="AJ2445" s="100">
        <v>89.80793356250021</v>
      </c>
      <c r="AK2445" s="100">
        <v>94.91925956195459</v>
      </c>
      <c r="AL2445" s="100">
        <v>95.99712875139376</v>
      </c>
      <c r="AM2445" s="100">
        <v>96.576860828695345</v>
      </c>
      <c r="AN2445" s="100">
        <v>96.770045807349476</v>
      </c>
      <c r="AO2445" s="100">
        <v>96.849589768746824</v>
      </c>
      <c r="AP2445" s="100">
        <v>96.269680311123579</v>
      </c>
      <c r="AQ2445" s="39">
        <v>43313</v>
      </c>
      <c r="AR2445" s="39">
        <v>43388</v>
      </c>
    </row>
    <row r="2446" spans="1:44" s="105" customFormat="1" ht="30">
      <c r="A2446" s="66" t="s">
        <v>288</v>
      </c>
      <c r="B2446" s="66" t="s">
        <v>3483</v>
      </c>
      <c r="C2446" s="37" t="s">
        <v>1457</v>
      </c>
      <c r="D2446" s="34">
        <v>3.8</v>
      </c>
      <c r="E2446" s="34">
        <v>240</v>
      </c>
      <c r="F2446" s="34">
        <v>94.5</v>
      </c>
      <c r="G2446" s="32" t="s">
        <v>388</v>
      </c>
      <c r="H2446" s="32" t="s">
        <v>389</v>
      </c>
      <c r="I2446" s="48"/>
      <c r="J2446" s="34">
        <v>0.161</v>
      </c>
      <c r="K2446" s="34"/>
      <c r="L2446" s="34"/>
      <c r="M2446" s="34">
        <v>100</v>
      </c>
      <c r="N2446" s="34">
        <v>250</v>
      </c>
      <c r="O2446" s="34">
        <v>400</v>
      </c>
      <c r="P2446" s="92">
        <v>0.38</v>
      </c>
      <c r="Q2446" s="92">
        <v>0.76</v>
      </c>
      <c r="R2446" s="92">
        <v>1.1399999999999999</v>
      </c>
      <c r="S2446" s="92">
        <v>1.9</v>
      </c>
      <c r="T2446" s="92">
        <v>2.85</v>
      </c>
      <c r="U2446" s="92">
        <v>3.8</v>
      </c>
      <c r="V2446" s="92">
        <v>93.32</v>
      </c>
      <c r="W2446" s="92">
        <v>95.02</v>
      </c>
      <c r="X2446" s="92">
        <v>95.5</v>
      </c>
      <c r="Y2446" s="92">
        <v>95.39</v>
      </c>
      <c r="Z2446" s="92">
        <v>94.98</v>
      </c>
      <c r="AA2446" s="92">
        <v>94.27</v>
      </c>
      <c r="AB2446" s="92">
        <v>95.03</v>
      </c>
      <c r="AC2446" s="92">
        <v>92.75</v>
      </c>
      <c r="AD2446" s="92">
        <v>94.63</v>
      </c>
      <c r="AE2446" s="92">
        <v>95.08</v>
      </c>
      <c r="AF2446" s="92">
        <v>95.07</v>
      </c>
      <c r="AG2446" s="92">
        <v>94.69</v>
      </c>
      <c r="AH2446" s="92">
        <v>93.81</v>
      </c>
      <c r="AI2446" s="92">
        <v>94.69</v>
      </c>
      <c r="AJ2446" s="92">
        <v>90.15</v>
      </c>
      <c r="AK2446" s="92">
        <v>92.98</v>
      </c>
      <c r="AL2446" s="92">
        <v>93.89</v>
      </c>
      <c r="AM2446" s="92">
        <v>94.08</v>
      </c>
      <c r="AN2446" s="92">
        <v>93.82</v>
      </c>
      <c r="AO2446" s="92">
        <v>93.21</v>
      </c>
      <c r="AP2446" s="92">
        <v>93.66</v>
      </c>
      <c r="AQ2446" s="39"/>
      <c r="AR2446" s="61"/>
    </row>
    <row r="2447" spans="1:44" s="105" customFormat="1" ht="30">
      <c r="A2447" s="66" t="s">
        <v>288</v>
      </c>
      <c r="B2447" s="66" t="s">
        <v>3539</v>
      </c>
      <c r="C2447" s="66" t="s">
        <v>1456</v>
      </c>
      <c r="D2447" s="34">
        <v>3.8</v>
      </c>
      <c r="E2447" s="34">
        <v>240</v>
      </c>
      <c r="F2447" s="34">
        <v>96</v>
      </c>
      <c r="G2447" s="32" t="s">
        <v>388</v>
      </c>
      <c r="H2447" s="32" t="s">
        <v>389</v>
      </c>
      <c r="I2447" s="48"/>
      <c r="J2447" s="34">
        <v>0.17</v>
      </c>
      <c r="K2447" s="34"/>
      <c r="L2447" s="34"/>
      <c r="M2447" s="34">
        <v>100</v>
      </c>
      <c r="N2447" s="34">
        <v>310</v>
      </c>
      <c r="O2447" s="34">
        <v>480</v>
      </c>
      <c r="P2447" s="92">
        <v>0.38</v>
      </c>
      <c r="Q2447" s="92">
        <v>0.76</v>
      </c>
      <c r="R2447" s="92">
        <v>1.1399999999999999</v>
      </c>
      <c r="S2447" s="92">
        <v>1.9</v>
      </c>
      <c r="T2447" s="92">
        <v>2.85</v>
      </c>
      <c r="U2447" s="92">
        <v>3.8</v>
      </c>
      <c r="V2447" s="92">
        <v>92.5</v>
      </c>
      <c r="W2447" s="92">
        <v>96.4</v>
      </c>
      <c r="X2447" s="92">
        <v>96.8</v>
      </c>
      <c r="Y2447" s="92">
        <v>96.7</v>
      </c>
      <c r="Z2447" s="92">
        <v>96.4</v>
      </c>
      <c r="AA2447" s="92">
        <v>96</v>
      </c>
      <c r="AB2447" s="92">
        <v>96.3</v>
      </c>
      <c r="AC2447" s="92">
        <v>91.9</v>
      </c>
      <c r="AD2447" s="92">
        <v>96.2</v>
      </c>
      <c r="AE2447" s="92">
        <v>96.3</v>
      </c>
      <c r="AF2447" s="92">
        <v>96.5</v>
      </c>
      <c r="AG2447" s="92">
        <v>96</v>
      </c>
      <c r="AH2447" s="92">
        <v>95.5</v>
      </c>
      <c r="AI2447" s="92">
        <v>96</v>
      </c>
      <c r="AJ2447" s="92">
        <v>89.1</v>
      </c>
      <c r="AK2447" s="92">
        <v>94.7</v>
      </c>
      <c r="AL2447" s="92">
        <v>95.6</v>
      </c>
      <c r="AM2447" s="92">
        <v>95.5</v>
      </c>
      <c r="AN2447" s="92">
        <v>95.3</v>
      </c>
      <c r="AO2447" s="92">
        <v>94.9</v>
      </c>
      <c r="AP2447" s="92">
        <v>95.1</v>
      </c>
      <c r="AQ2447" s="39"/>
      <c r="AR2447" s="61"/>
    </row>
    <row r="2448" spans="1:44" s="105" customFormat="1" ht="30">
      <c r="A2448" s="66" t="s">
        <v>288</v>
      </c>
      <c r="B2448" s="59" t="s">
        <v>4309</v>
      </c>
      <c r="C2448" s="66" t="s">
        <v>4580</v>
      </c>
      <c r="D2448" s="34">
        <v>3.85</v>
      </c>
      <c r="E2448" s="34">
        <v>240</v>
      </c>
      <c r="F2448" s="34">
        <v>96.5</v>
      </c>
      <c r="G2448" s="30" t="s">
        <v>388</v>
      </c>
      <c r="H2448" s="30" t="s">
        <v>389</v>
      </c>
      <c r="I2448" s="25"/>
      <c r="J2448" s="34">
        <v>5.39</v>
      </c>
      <c r="K2448" s="34"/>
      <c r="L2448" s="34"/>
      <c r="M2448" s="34">
        <v>195</v>
      </c>
      <c r="N2448" s="34">
        <v>365</v>
      </c>
      <c r="O2448" s="34">
        <v>480</v>
      </c>
      <c r="P2448" s="92">
        <v>0.38542700000000002</v>
      </c>
      <c r="Q2448" s="92">
        <v>0.77085400000000004</v>
      </c>
      <c r="R2448" s="92">
        <v>1.1562809999999999</v>
      </c>
      <c r="S2448" s="92">
        <v>1.927135</v>
      </c>
      <c r="T2448" s="92">
        <v>2.8907025000000002</v>
      </c>
      <c r="U2448" s="92">
        <v>3.8542700000000001</v>
      </c>
      <c r="V2448" s="92">
        <v>92.681418318038126</v>
      </c>
      <c r="W2448" s="92">
        <v>95.370109391033424</v>
      </c>
      <c r="X2448" s="92">
        <v>96.070222112677214</v>
      </c>
      <c r="Y2448" s="92">
        <v>96.455330264892524</v>
      </c>
      <c r="Z2448" s="92">
        <v>96.443882991198933</v>
      </c>
      <c r="AA2448" s="92">
        <v>96.232778992810211</v>
      </c>
      <c r="AB2448" s="92">
        <v>96.186705146397841</v>
      </c>
      <c r="AC2448" s="92">
        <v>93.680244478450931</v>
      </c>
      <c r="AD2448" s="92">
        <v>96.435440070880389</v>
      </c>
      <c r="AE2448" s="92">
        <v>96.895311691249105</v>
      </c>
      <c r="AF2448" s="92">
        <v>97.434600781845177</v>
      </c>
      <c r="AG2448" s="92">
        <v>97.587655846920612</v>
      </c>
      <c r="AH2448" s="92">
        <v>97.46796631140225</v>
      </c>
      <c r="AI2448" s="92">
        <v>97.252541264257474</v>
      </c>
      <c r="AJ2448" s="92">
        <v>90.805647134134389</v>
      </c>
      <c r="AK2448" s="92">
        <v>95.309565566853777</v>
      </c>
      <c r="AL2448" s="92">
        <v>96.404880449161809</v>
      </c>
      <c r="AM2448" s="92">
        <v>96.909933627135729</v>
      </c>
      <c r="AN2448" s="92">
        <v>97.155681948405487</v>
      </c>
      <c r="AO2448" s="92">
        <v>97.307422483982663</v>
      </c>
      <c r="AP2448" s="92">
        <v>96.675258436160021</v>
      </c>
      <c r="AQ2448" s="39">
        <v>43313</v>
      </c>
      <c r="AR2448" s="39">
        <v>43388</v>
      </c>
    </row>
    <row r="2449" spans="1:44" s="105" customFormat="1" ht="45">
      <c r="A2449" s="40" t="s">
        <v>288</v>
      </c>
      <c r="B2449" s="40" t="s">
        <v>4310</v>
      </c>
      <c r="C2449" s="40" t="s">
        <v>4581</v>
      </c>
      <c r="D2449" s="26">
        <v>3.85</v>
      </c>
      <c r="E2449" s="96">
        <v>240</v>
      </c>
      <c r="F2449" s="26">
        <v>96.5</v>
      </c>
      <c r="G2449" s="97" t="s">
        <v>388</v>
      </c>
      <c r="H2449" s="97" t="s">
        <v>389</v>
      </c>
      <c r="I2449" s="98"/>
      <c r="J2449" s="99">
        <v>5.39</v>
      </c>
      <c r="K2449" s="99"/>
      <c r="L2449" s="99"/>
      <c r="M2449" s="99">
        <v>195</v>
      </c>
      <c r="N2449" s="99">
        <v>365</v>
      </c>
      <c r="O2449" s="99">
        <v>480</v>
      </c>
      <c r="P2449" s="100">
        <v>0.38542700000000002</v>
      </c>
      <c r="Q2449" s="100">
        <v>0.77085400000000004</v>
      </c>
      <c r="R2449" s="100">
        <v>1.1562809999999999</v>
      </c>
      <c r="S2449" s="100">
        <v>1.927135</v>
      </c>
      <c r="T2449" s="100">
        <v>2.8907025000000002</v>
      </c>
      <c r="U2449" s="100">
        <v>3.8542700000000001</v>
      </c>
      <c r="V2449" s="100">
        <v>92.681418318038126</v>
      </c>
      <c r="W2449" s="100">
        <v>95.370109391033424</v>
      </c>
      <c r="X2449" s="100">
        <v>96.070222112677214</v>
      </c>
      <c r="Y2449" s="100">
        <v>96.455330264892524</v>
      </c>
      <c r="Z2449" s="100">
        <v>96.443882991198933</v>
      </c>
      <c r="AA2449" s="100">
        <v>96.232778992810211</v>
      </c>
      <c r="AB2449" s="100">
        <v>96.186705146397841</v>
      </c>
      <c r="AC2449" s="100">
        <v>93.680244478450931</v>
      </c>
      <c r="AD2449" s="100">
        <v>96.435440070880389</v>
      </c>
      <c r="AE2449" s="100">
        <v>96.895311691249105</v>
      </c>
      <c r="AF2449" s="100">
        <v>97.434600781845177</v>
      </c>
      <c r="AG2449" s="100">
        <v>97.587655846920612</v>
      </c>
      <c r="AH2449" s="100">
        <v>97.46796631140225</v>
      </c>
      <c r="AI2449" s="100">
        <v>97.252541264257474</v>
      </c>
      <c r="AJ2449" s="100">
        <v>90.805647134134389</v>
      </c>
      <c r="AK2449" s="100">
        <v>95.309565566853777</v>
      </c>
      <c r="AL2449" s="100">
        <v>96.404880449161809</v>
      </c>
      <c r="AM2449" s="100">
        <v>96.909933627135729</v>
      </c>
      <c r="AN2449" s="100">
        <v>97.155681948405487</v>
      </c>
      <c r="AO2449" s="100">
        <v>97.307422483982663</v>
      </c>
      <c r="AP2449" s="100">
        <v>96.675258436160021</v>
      </c>
      <c r="AQ2449" s="39">
        <v>43313</v>
      </c>
      <c r="AR2449" s="39">
        <v>43388</v>
      </c>
    </row>
    <row r="2450" spans="1:44" s="105" customFormat="1" ht="45">
      <c r="A2450" s="66" t="s">
        <v>288</v>
      </c>
      <c r="B2450" s="66" t="s">
        <v>3540</v>
      </c>
      <c r="C2450" s="37" t="s">
        <v>1586</v>
      </c>
      <c r="D2450" s="34">
        <v>3.85</v>
      </c>
      <c r="E2450" s="34">
        <v>208</v>
      </c>
      <c r="F2450" s="34">
        <v>96.5</v>
      </c>
      <c r="G2450" s="32" t="s">
        <v>388</v>
      </c>
      <c r="H2450" s="32" t="s">
        <v>389</v>
      </c>
      <c r="I2450" s="48"/>
      <c r="J2450" s="34">
        <v>0.53</v>
      </c>
      <c r="K2450" s="34"/>
      <c r="L2450" s="34"/>
      <c r="M2450" s="34">
        <v>100</v>
      </c>
      <c r="N2450" s="34">
        <v>400</v>
      </c>
      <c r="O2450" s="34">
        <v>480</v>
      </c>
      <c r="P2450" s="92">
        <v>0.39</v>
      </c>
      <c r="Q2450" s="92">
        <v>0.77</v>
      </c>
      <c r="R2450" s="92">
        <v>1.1599999999999999</v>
      </c>
      <c r="S2450" s="92">
        <v>1.93</v>
      </c>
      <c r="T2450" s="92">
        <v>2.89</v>
      </c>
      <c r="U2450" s="92">
        <v>3.85</v>
      </c>
      <c r="V2450" s="92">
        <v>93.8</v>
      </c>
      <c r="W2450" s="92">
        <v>95.7</v>
      </c>
      <c r="X2450" s="92">
        <v>96.1</v>
      </c>
      <c r="Y2450" s="92">
        <v>96.1</v>
      </c>
      <c r="Z2450" s="92">
        <v>96</v>
      </c>
      <c r="AA2450" s="92">
        <v>95.6</v>
      </c>
      <c r="AB2450" s="92">
        <v>95.9</v>
      </c>
      <c r="AC2450" s="92">
        <v>93.7</v>
      </c>
      <c r="AD2450" s="92">
        <v>96.2</v>
      </c>
      <c r="AE2450" s="92">
        <v>97.1</v>
      </c>
      <c r="AF2450" s="92">
        <v>97.2</v>
      </c>
      <c r="AG2450" s="92">
        <v>97.1</v>
      </c>
      <c r="AH2450" s="92">
        <v>96.9</v>
      </c>
      <c r="AI2450" s="92">
        <v>96.9</v>
      </c>
      <c r="AJ2450" s="92">
        <v>93.7</v>
      </c>
      <c r="AK2450" s="92">
        <v>96</v>
      </c>
      <c r="AL2450" s="92">
        <v>96.7</v>
      </c>
      <c r="AM2450" s="92">
        <v>97</v>
      </c>
      <c r="AN2450" s="92">
        <v>97</v>
      </c>
      <c r="AO2450" s="92">
        <v>96.9</v>
      </c>
      <c r="AP2450" s="92">
        <v>96.8</v>
      </c>
      <c r="AQ2450" s="39"/>
      <c r="AR2450" s="61"/>
    </row>
    <row r="2451" spans="1:44" s="105" customFormat="1" ht="45">
      <c r="A2451" s="66" t="s">
        <v>288</v>
      </c>
      <c r="B2451" s="66" t="s">
        <v>3541</v>
      </c>
      <c r="C2451" s="37" t="s">
        <v>1585</v>
      </c>
      <c r="D2451" s="34">
        <v>3.85</v>
      </c>
      <c r="E2451" s="34">
        <v>240</v>
      </c>
      <c r="F2451" s="34">
        <v>97</v>
      </c>
      <c r="G2451" s="32" t="s">
        <v>388</v>
      </c>
      <c r="H2451" s="32" t="s">
        <v>389</v>
      </c>
      <c r="I2451" s="48"/>
      <c r="J2451" s="34">
        <v>0.49</v>
      </c>
      <c r="K2451" s="34"/>
      <c r="L2451" s="34"/>
      <c r="M2451" s="34">
        <v>100</v>
      </c>
      <c r="N2451" s="34">
        <v>400</v>
      </c>
      <c r="O2451" s="34">
        <v>480</v>
      </c>
      <c r="P2451" s="92">
        <v>0.39</v>
      </c>
      <c r="Q2451" s="92">
        <v>0.77</v>
      </c>
      <c r="R2451" s="92">
        <v>1.1599999999999999</v>
      </c>
      <c r="S2451" s="92">
        <v>1.93</v>
      </c>
      <c r="T2451" s="92">
        <v>2.89</v>
      </c>
      <c r="U2451" s="92">
        <v>3.85</v>
      </c>
      <c r="V2451" s="92">
        <v>93.3</v>
      </c>
      <c r="W2451" s="92">
        <v>95.6</v>
      </c>
      <c r="X2451" s="92">
        <v>96</v>
      </c>
      <c r="Y2451" s="92">
        <v>96.2</v>
      </c>
      <c r="Z2451" s="92">
        <v>96</v>
      </c>
      <c r="AA2451" s="92">
        <v>95.7</v>
      </c>
      <c r="AB2451" s="92">
        <v>95.9</v>
      </c>
      <c r="AC2451" s="92">
        <v>95.3</v>
      </c>
      <c r="AD2451" s="92">
        <v>96.9</v>
      </c>
      <c r="AE2451" s="92">
        <v>97.4</v>
      </c>
      <c r="AF2451" s="92">
        <v>97.5</v>
      </c>
      <c r="AG2451" s="92">
        <v>97.5</v>
      </c>
      <c r="AH2451" s="92">
        <v>97.4</v>
      </c>
      <c r="AI2451" s="92">
        <v>97.4</v>
      </c>
      <c r="AJ2451" s="92">
        <v>93.1</v>
      </c>
      <c r="AK2451" s="92">
        <v>96.4</v>
      </c>
      <c r="AL2451" s="92">
        <v>97</v>
      </c>
      <c r="AM2451" s="92">
        <v>97.4</v>
      </c>
      <c r="AN2451" s="92">
        <v>97.3</v>
      </c>
      <c r="AO2451" s="92">
        <v>97.3</v>
      </c>
      <c r="AP2451" s="92">
        <v>97.1</v>
      </c>
      <c r="AQ2451" s="39"/>
      <c r="AR2451" s="61"/>
    </row>
    <row r="2452" spans="1:44" s="105" customFormat="1" ht="30">
      <c r="A2452" s="66" t="s">
        <v>288</v>
      </c>
      <c r="B2452" s="66" t="s">
        <v>3484</v>
      </c>
      <c r="C2452" s="37" t="s">
        <v>857</v>
      </c>
      <c r="D2452" s="34">
        <v>4</v>
      </c>
      <c r="E2452" s="34">
        <v>240</v>
      </c>
      <c r="F2452" s="34">
        <v>96</v>
      </c>
      <c r="G2452" s="32" t="s">
        <v>388</v>
      </c>
      <c r="H2452" s="32" t="s">
        <v>389</v>
      </c>
      <c r="I2452" s="48"/>
      <c r="J2452" s="34">
        <v>0.17</v>
      </c>
      <c r="K2452" s="34"/>
      <c r="L2452" s="34"/>
      <c r="M2452" s="34">
        <v>100</v>
      </c>
      <c r="N2452" s="34">
        <v>310</v>
      </c>
      <c r="O2452" s="34">
        <v>480</v>
      </c>
      <c r="P2452" s="92">
        <v>0.4</v>
      </c>
      <c r="Q2452" s="92">
        <v>0.8</v>
      </c>
      <c r="R2452" s="92">
        <v>1.2</v>
      </c>
      <c r="S2452" s="92">
        <v>2</v>
      </c>
      <c r="T2452" s="92">
        <v>3</v>
      </c>
      <c r="U2452" s="92">
        <v>4</v>
      </c>
      <c r="V2452" s="92">
        <v>92.5</v>
      </c>
      <c r="W2452" s="92">
        <v>96.4</v>
      </c>
      <c r="X2452" s="92">
        <v>96.8</v>
      </c>
      <c r="Y2452" s="92">
        <v>96.7</v>
      </c>
      <c r="Z2452" s="92">
        <v>96.4</v>
      </c>
      <c r="AA2452" s="92">
        <v>96</v>
      </c>
      <c r="AB2452" s="92">
        <v>96.3</v>
      </c>
      <c r="AC2452" s="92">
        <v>91.9</v>
      </c>
      <c r="AD2452" s="92">
        <v>96.2</v>
      </c>
      <c r="AE2452" s="92">
        <v>96.3</v>
      </c>
      <c r="AF2452" s="92">
        <v>96.5</v>
      </c>
      <c r="AG2452" s="92">
        <v>96</v>
      </c>
      <c r="AH2452" s="92">
        <v>95.5</v>
      </c>
      <c r="AI2452" s="92">
        <v>96</v>
      </c>
      <c r="AJ2452" s="92">
        <v>89.1</v>
      </c>
      <c r="AK2452" s="92">
        <v>94.7</v>
      </c>
      <c r="AL2452" s="92">
        <v>95.6</v>
      </c>
      <c r="AM2452" s="92">
        <v>95.5</v>
      </c>
      <c r="AN2452" s="92">
        <v>95.3</v>
      </c>
      <c r="AO2452" s="92">
        <v>94.9</v>
      </c>
      <c r="AP2452" s="92">
        <v>95.1</v>
      </c>
      <c r="AQ2452" s="39"/>
      <c r="AR2452" s="61"/>
    </row>
    <row r="2453" spans="1:44" s="105" customFormat="1" ht="45">
      <c r="A2453" s="66" t="s">
        <v>288</v>
      </c>
      <c r="B2453" s="66" t="s">
        <v>3542</v>
      </c>
      <c r="C2453" s="37" t="s">
        <v>1366</v>
      </c>
      <c r="D2453" s="34">
        <v>4</v>
      </c>
      <c r="E2453" s="34">
        <v>240</v>
      </c>
      <c r="F2453" s="34">
        <v>96</v>
      </c>
      <c r="G2453" s="32" t="s">
        <v>388</v>
      </c>
      <c r="H2453" s="32" t="s">
        <v>389</v>
      </c>
      <c r="I2453" s="48"/>
      <c r="J2453" s="34">
        <v>0.17</v>
      </c>
      <c r="K2453" s="34"/>
      <c r="L2453" s="34"/>
      <c r="M2453" s="34">
        <v>100</v>
      </c>
      <c r="N2453" s="34">
        <v>310</v>
      </c>
      <c r="O2453" s="34">
        <v>480</v>
      </c>
      <c r="P2453" s="92">
        <v>0.4</v>
      </c>
      <c r="Q2453" s="92">
        <v>0.8</v>
      </c>
      <c r="R2453" s="92">
        <v>1.2</v>
      </c>
      <c r="S2453" s="92">
        <v>2</v>
      </c>
      <c r="T2453" s="92">
        <v>3</v>
      </c>
      <c r="U2453" s="92">
        <v>4</v>
      </c>
      <c r="V2453" s="92">
        <v>92.5</v>
      </c>
      <c r="W2453" s="92">
        <v>96.4</v>
      </c>
      <c r="X2453" s="92">
        <v>96.8</v>
      </c>
      <c r="Y2453" s="92">
        <v>96.7</v>
      </c>
      <c r="Z2453" s="92">
        <v>96.4</v>
      </c>
      <c r="AA2453" s="92">
        <v>96</v>
      </c>
      <c r="AB2453" s="92">
        <v>96.3</v>
      </c>
      <c r="AC2453" s="92">
        <v>91.9</v>
      </c>
      <c r="AD2453" s="92">
        <v>96.2</v>
      </c>
      <c r="AE2453" s="92">
        <v>96.3</v>
      </c>
      <c r="AF2453" s="92">
        <v>96.5</v>
      </c>
      <c r="AG2453" s="92">
        <v>96</v>
      </c>
      <c r="AH2453" s="92">
        <v>95.5</v>
      </c>
      <c r="AI2453" s="92">
        <v>96</v>
      </c>
      <c r="AJ2453" s="92">
        <v>89.1</v>
      </c>
      <c r="AK2453" s="92">
        <v>94.7</v>
      </c>
      <c r="AL2453" s="92">
        <v>95.6</v>
      </c>
      <c r="AM2453" s="92">
        <v>95.5</v>
      </c>
      <c r="AN2453" s="92">
        <v>95.3</v>
      </c>
      <c r="AO2453" s="92">
        <v>94.9</v>
      </c>
      <c r="AP2453" s="92">
        <v>95.1</v>
      </c>
      <c r="AQ2453" s="39"/>
      <c r="AR2453" s="61"/>
    </row>
    <row r="2454" spans="1:44" s="105" customFormat="1">
      <c r="A2454" s="66" t="s">
        <v>288</v>
      </c>
      <c r="B2454" s="66" t="s">
        <v>289</v>
      </c>
      <c r="C2454" s="37" t="s">
        <v>1458</v>
      </c>
      <c r="D2454" s="34">
        <v>4</v>
      </c>
      <c r="E2454" s="34"/>
      <c r="F2454" s="34">
        <v>94.5</v>
      </c>
      <c r="G2454" s="32" t="s">
        <v>388</v>
      </c>
      <c r="H2454" s="32" t="s">
        <v>389</v>
      </c>
      <c r="I2454" s="48"/>
      <c r="J2454" s="34">
        <v>0</v>
      </c>
      <c r="K2454" s="34"/>
      <c r="L2454" s="34"/>
      <c r="M2454" s="34">
        <v>100</v>
      </c>
      <c r="N2454" s="34">
        <v>48</v>
      </c>
      <c r="O2454" s="34">
        <v>63</v>
      </c>
      <c r="P2454" s="92">
        <v>0.4</v>
      </c>
      <c r="Q2454" s="92">
        <v>0.8</v>
      </c>
      <c r="R2454" s="92">
        <v>1.2</v>
      </c>
      <c r="S2454" s="92">
        <v>2</v>
      </c>
      <c r="T2454" s="92">
        <v>3</v>
      </c>
      <c r="U2454" s="92">
        <v>4</v>
      </c>
      <c r="V2454" s="92">
        <v>93.8</v>
      </c>
      <c r="W2454" s="92">
        <v>94.5</v>
      </c>
      <c r="X2454" s="92">
        <v>95.9</v>
      </c>
      <c r="Y2454" s="92">
        <v>95.3</v>
      </c>
      <c r="Z2454" s="92">
        <v>94.8</v>
      </c>
      <c r="AA2454" s="92">
        <v>93.5</v>
      </c>
      <c r="AB2454" s="92">
        <v>94.9</v>
      </c>
      <c r="AC2454" s="92">
        <v>93.8</v>
      </c>
      <c r="AD2454" s="92">
        <v>94.6</v>
      </c>
      <c r="AE2454" s="92">
        <v>95.6</v>
      </c>
      <c r="AF2454" s="92">
        <v>95.2</v>
      </c>
      <c r="AG2454" s="92">
        <v>94.6</v>
      </c>
      <c r="AH2454" s="92">
        <v>93.2</v>
      </c>
      <c r="AI2454" s="92">
        <v>94.7</v>
      </c>
      <c r="AJ2454" s="92">
        <v>93.8</v>
      </c>
      <c r="AK2454" s="92">
        <v>95.1</v>
      </c>
      <c r="AL2454" s="92">
        <v>95.1</v>
      </c>
      <c r="AM2454" s="92">
        <v>94.8</v>
      </c>
      <c r="AN2454" s="92">
        <v>94.2</v>
      </c>
      <c r="AO2454" s="92">
        <v>92.8</v>
      </c>
      <c r="AP2454" s="92">
        <v>94.4</v>
      </c>
      <c r="AQ2454" s="39"/>
      <c r="AR2454" s="61"/>
    </row>
    <row r="2455" spans="1:44" s="105" customFormat="1" ht="30">
      <c r="A2455" s="66" t="s">
        <v>288</v>
      </c>
      <c r="B2455" s="66" t="s">
        <v>3543</v>
      </c>
      <c r="C2455" s="37" t="s">
        <v>1457</v>
      </c>
      <c r="D2455" s="34">
        <v>4.05</v>
      </c>
      <c r="E2455" s="34">
        <v>240</v>
      </c>
      <c r="F2455" s="34">
        <v>96</v>
      </c>
      <c r="G2455" s="32" t="s">
        <v>388</v>
      </c>
      <c r="H2455" s="32" t="s">
        <v>389</v>
      </c>
      <c r="I2455" s="48"/>
      <c r="J2455" s="34">
        <v>0.08</v>
      </c>
      <c r="K2455" s="34"/>
      <c r="L2455" s="34"/>
      <c r="M2455" s="34">
        <v>100</v>
      </c>
      <c r="N2455" s="34">
        <v>310</v>
      </c>
      <c r="O2455" s="34">
        <v>480</v>
      </c>
      <c r="P2455" s="92">
        <v>0.40500000000000003</v>
      </c>
      <c r="Q2455" s="92">
        <v>0.81</v>
      </c>
      <c r="R2455" s="92">
        <v>1.2150000000000001</v>
      </c>
      <c r="S2455" s="92">
        <v>2.0249999999999999</v>
      </c>
      <c r="T2455" s="92">
        <v>3.0379999999999998</v>
      </c>
      <c r="U2455" s="92">
        <v>4.05</v>
      </c>
      <c r="V2455" s="92">
        <v>94.59</v>
      </c>
      <c r="W2455" s="92">
        <v>96.32</v>
      </c>
      <c r="X2455" s="92">
        <v>96.71</v>
      </c>
      <c r="Y2455" s="92">
        <v>96.78</v>
      </c>
      <c r="Z2455" s="92">
        <v>96.38</v>
      </c>
      <c r="AA2455" s="92">
        <v>95.83</v>
      </c>
      <c r="AB2455" s="92">
        <v>96.4</v>
      </c>
      <c r="AC2455" s="92">
        <v>93.53</v>
      </c>
      <c r="AD2455" s="92">
        <v>95.5</v>
      </c>
      <c r="AE2455" s="92">
        <v>96.13</v>
      </c>
      <c r="AF2455" s="92">
        <v>96.31</v>
      </c>
      <c r="AG2455" s="92">
        <v>96.03</v>
      </c>
      <c r="AH2455" s="92">
        <v>95.47</v>
      </c>
      <c r="AI2455" s="92">
        <v>95.95</v>
      </c>
      <c r="AJ2455" s="92">
        <v>91.56</v>
      </c>
      <c r="AK2455" s="92">
        <v>94.38</v>
      </c>
      <c r="AL2455" s="92">
        <v>95.28</v>
      </c>
      <c r="AM2455" s="92">
        <v>95.58</v>
      </c>
      <c r="AN2455" s="92">
        <v>95.55</v>
      </c>
      <c r="AO2455" s="92">
        <v>95.08</v>
      </c>
      <c r="AP2455" s="92">
        <v>95.29</v>
      </c>
      <c r="AQ2455" s="39"/>
      <c r="AR2455" s="61"/>
    </row>
    <row r="2456" spans="1:44" s="105" customFormat="1" ht="45">
      <c r="A2456" s="66" t="s">
        <v>288</v>
      </c>
      <c r="B2456" s="66" t="s">
        <v>3544</v>
      </c>
      <c r="C2456" s="37" t="s">
        <v>1459</v>
      </c>
      <c r="D2456" s="34">
        <v>4.05</v>
      </c>
      <c r="E2456" s="34">
        <v>240</v>
      </c>
      <c r="F2456" s="34">
        <v>96</v>
      </c>
      <c r="G2456" s="32" t="s">
        <v>388</v>
      </c>
      <c r="H2456" s="32" t="s">
        <v>389</v>
      </c>
      <c r="I2456" s="48"/>
      <c r="J2456" s="34">
        <v>0.08</v>
      </c>
      <c r="K2456" s="34"/>
      <c r="L2456" s="34"/>
      <c r="M2456" s="34">
        <v>100</v>
      </c>
      <c r="N2456" s="34">
        <v>310</v>
      </c>
      <c r="O2456" s="34">
        <v>480</v>
      </c>
      <c r="P2456" s="92">
        <v>0.40500000000000003</v>
      </c>
      <c r="Q2456" s="92">
        <v>0.81</v>
      </c>
      <c r="R2456" s="92">
        <v>1.2150000000000001</v>
      </c>
      <c r="S2456" s="92">
        <v>2.0249999999999999</v>
      </c>
      <c r="T2456" s="92">
        <v>3.0379999999999998</v>
      </c>
      <c r="U2456" s="92">
        <v>4.05</v>
      </c>
      <c r="V2456" s="92">
        <v>94.59</v>
      </c>
      <c r="W2456" s="92">
        <v>96.32</v>
      </c>
      <c r="X2456" s="92">
        <v>96.71</v>
      </c>
      <c r="Y2456" s="92">
        <v>96.78</v>
      </c>
      <c r="Z2456" s="92">
        <v>96.38</v>
      </c>
      <c r="AA2456" s="92">
        <v>95.83</v>
      </c>
      <c r="AB2456" s="92">
        <v>96.4</v>
      </c>
      <c r="AC2456" s="92">
        <v>93.53</v>
      </c>
      <c r="AD2456" s="92">
        <v>95.5</v>
      </c>
      <c r="AE2456" s="92">
        <v>96.13</v>
      </c>
      <c r="AF2456" s="92">
        <v>96.31</v>
      </c>
      <c r="AG2456" s="92">
        <v>96.03</v>
      </c>
      <c r="AH2456" s="92">
        <v>95.47</v>
      </c>
      <c r="AI2456" s="92">
        <v>95.95</v>
      </c>
      <c r="AJ2456" s="92">
        <v>91.56</v>
      </c>
      <c r="AK2456" s="92">
        <v>94.38</v>
      </c>
      <c r="AL2456" s="92">
        <v>95.28</v>
      </c>
      <c r="AM2456" s="92">
        <v>95.58</v>
      </c>
      <c r="AN2456" s="92">
        <v>95.55</v>
      </c>
      <c r="AO2456" s="92">
        <v>95.08</v>
      </c>
      <c r="AP2456" s="92">
        <v>95.29</v>
      </c>
      <c r="AQ2456" s="39"/>
      <c r="AR2456" s="61"/>
    </row>
    <row r="2457" spans="1:44" s="105" customFormat="1" ht="45">
      <c r="A2457" s="66" t="s">
        <v>288</v>
      </c>
      <c r="B2457" s="66" t="s">
        <v>3545</v>
      </c>
      <c r="C2457" s="37" t="s">
        <v>1587</v>
      </c>
      <c r="D2457" s="34">
        <v>4.05</v>
      </c>
      <c r="E2457" s="34">
        <v>208</v>
      </c>
      <c r="F2457" s="34">
        <v>96.5</v>
      </c>
      <c r="G2457" s="32" t="s">
        <v>388</v>
      </c>
      <c r="H2457" s="32" t="s">
        <v>389</v>
      </c>
      <c r="I2457" s="48"/>
      <c r="J2457" s="34">
        <v>0.53</v>
      </c>
      <c r="K2457" s="34"/>
      <c r="L2457" s="34"/>
      <c r="M2457" s="34">
        <v>100</v>
      </c>
      <c r="N2457" s="34">
        <v>400</v>
      </c>
      <c r="O2457" s="34">
        <v>480</v>
      </c>
      <c r="P2457" s="92">
        <v>0.41</v>
      </c>
      <c r="Q2457" s="92">
        <v>0.81</v>
      </c>
      <c r="R2457" s="92">
        <v>1.22</v>
      </c>
      <c r="S2457" s="92">
        <v>2.0299999999999998</v>
      </c>
      <c r="T2457" s="92">
        <v>3.04</v>
      </c>
      <c r="U2457" s="92">
        <v>4.05</v>
      </c>
      <c r="V2457" s="92">
        <v>94.1</v>
      </c>
      <c r="W2457" s="92">
        <v>95.8</v>
      </c>
      <c r="X2457" s="92">
        <v>96.1</v>
      </c>
      <c r="Y2457" s="92">
        <v>96.1</v>
      </c>
      <c r="Z2457" s="92">
        <v>95.9</v>
      </c>
      <c r="AA2457" s="92">
        <v>95.4</v>
      </c>
      <c r="AB2457" s="92">
        <v>95.9</v>
      </c>
      <c r="AC2457" s="92">
        <v>94.1</v>
      </c>
      <c r="AD2457" s="92">
        <v>96.3</v>
      </c>
      <c r="AE2457" s="92">
        <v>97.2</v>
      </c>
      <c r="AF2457" s="92">
        <v>97.2</v>
      </c>
      <c r="AG2457" s="92">
        <v>97.1</v>
      </c>
      <c r="AH2457" s="92">
        <v>96.8</v>
      </c>
      <c r="AI2457" s="92">
        <v>97</v>
      </c>
      <c r="AJ2457" s="92">
        <v>93.4</v>
      </c>
      <c r="AK2457" s="92">
        <v>96.2</v>
      </c>
      <c r="AL2457" s="92">
        <v>96.8</v>
      </c>
      <c r="AM2457" s="92">
        <v>97</v>
      </c>
      <c r="AN2457" s="92">
        <v>97</v>
      </c>
      <c r="AO2457" s="92">
        <v>96.8</v>
      </c>
      <c r="AP2457" s="92">
        <v>96.8</v>
      </c>
      <c r="AQ2457" s="39"/>
      <c r="AR2457" s="61"/>
    </row>
    <row r="2458" spans="1:44" s="105" customFormat="1" ht="45">
      <c r="A2458" s="66" t="s">
        <v>288</v>
      </c>
      <c r="B2458" s="66" t="s">
        <v>3546</v>
      </c>
      <c r="C2458" s="37" t="s">
        <v>1588</v>
      </c>
      <c r="D2458" s="34">
        <v>4.05</v>
      </c>
      <c r="E2458" s="34">
        <v>240</v>
      </c>
      <c r="F2458" s="34">
        <v>97</v>
      </c>
      <c r="G2458" s="32" t="s">
        <v>388</v>
      </c>
      <c r="H2458" s="32" t="s">
        <v>389</v>
      </c>
      <c r="I2458" s="48"/>
      <c r="J2458" s="34">
        <v>0.49</v>
      </c>
      <c r="K2458" s="34"/>
      <c r="L2458" s="34"/>
      <c r="M2458" s="34">
        <v>100</v>
      </c>
      <c r="N2458" s="34">
        <v>400</v>
      </c>
      <c r="O2458" s="34">
        <v>480</v>
      </c>
      <c r="P2458" s="92">
        <v>0.41</v>
      </c>
      <c r="Q2458" s="92">
        <v>0.81</v>
      </c>
      <c r="R2458" s="92">
        <v>1.22</v>
      </c>
      <c r="S2458" s="92">
        <v>2.0299999999999998</v>
      </c>
      <c r="T2458" s="92">
        <v>3.04</v>
      </c>
      <c r="U2458" s="92">
        <v>4.05</v>
      </c>
      <c r="V2458" s="92">
        <v>93.5</v>
      </c>
      <c r="W2458" s="92">
        <v>95.6</v>
      </c>
      <c r="X2458" s="92">
        <v>96</v>
      </c>
      <c r="Y2458" s="92">
        <v>96.2</v>
      </c>
      <c r="Z2458" s="92">
        <v>96</v>
      </c>
      <c r="AA2458" s="92">
        <v>95.7</v>
      </c>
      <c r="AB2458" s="92">
        <v>95.9</v>
      </c>
      <c r="AC2458" s="92">
        <v>95.3</v>
      </c>
      <c r="AD2458" s="92">
        <v>97.1</v>
      </c>
      <c r="AE2458" s="92">
        <v>97.4</v>
      </c>
      <c r="AF2458" s="92">
        <v>97.5</v>
      </c>
      <c r="AG2458" s="92">
        <v>97.5</v>
      </c>
      <c r="AH2458" s="92">
        <v>97.3</v>
      </c>
      <c r="AI2458" s="92">
        <v>97.4</v>
      </c>
      <c r="AJ2458" s="92">
        <v>93.8</v>
      </c>
      <c r="AK2458" s="92">
        <v>96.4</v>
      </c>
      <c r="AL2458" s="92">
        <v>97.2</v>
      </c>
      <c r="AM2458" s="92">
        <v>97.4</v>
      </c>
      <c r="AN2458" s="92">
        <v>97.4</v>
      </c>
      <c r="AO2458" s="92">
        <v>97.3</v>
      </c>
      <c r="AP2458" s="92">
        <v>97.2</v>
      </c>
      <c r="AQ2458" s="39"/>
      <c r="AR2458" s="61"/>
    </row>
    <row r="2459" spans="1:44" s="105" customFormat="1" ht="45">
      <c r="A2459" s="66" t="s">
        <v>288</v>
      </c>
      <c r="B2459" s="66" t="s">
        <v>3547</v>
      </c>
      <c r="C2459" s="37" t="s">
        <v>1589</v>
      </c>
      <c r="D2459" s="34">
        <v>4.58</v>
      </c>
      <c r="E2459" s="34">
        <v>208</v>
      </c>
      <c r="F2459" s="34">
        <v>96.5</v>
      </c>
      <c r="G2459" s="32" t="s">
        <v>388</v>
      </c>
      <c r="H2459" s="32" t="s">
        <v>389</v>
      </c>
      <c r="I2459" s="48"/>
      <c r="J2459" s="34">
        <v>0.53</v>
      </c>
      <c r="K2459" s="34"/>
      <c r="L2459" s="34"/>
      <c r="M2459" s="34">
        <v>100</v>
      </c>
      <c r="N2459" s="34">
        <v>400</v>
      </c>
      <c r="O2459" s="34">
        <v>480</v>
      </c>
      <c r="P2459" s="92">
        <v>0.46</v>
      </c>
      <c r="Q2459" s="92">
        <v>0.92</v>
      </c>
      <c r="R2459" s="92">
        <v>1.37</v>
      </c>
      <c r="S2459" s="92">
        <v>2.29</v>
      </c>
      <c r="T2459" s="92">
        <v>3.43</v>
      </c>
      <c r="U2459" s="92">
        <v>4.58</v>
      </c>
      <c r="V2459" s="92">
        <v>94.5</v>
      </c>
      <c r="W2459" s="92">
        <v>95.9</v>
      </c>
      <c r="X2459" s="92">
        <v>96.1</v>
      </c>
      <c r="Y2459" s="92">
        <v>96.1</v>
      </c>
      <c r="Z2459" s="92">
        <v>95.7</v>
      </c>
      <c r="AA2459" s="92">
        <v>95.4</v>
      </c>
      <c r="AB2459" s="92">
        <v>95.8</v>
      </c>
      <c r="AC2459" s="92">
        <v>94.7</v>
      </c>
      <c r="AD2459" s="92">
        <v>96.5</v>
      </c>
      <c r="AE2459" s="92">
        <v>97.2</v>
      </c>
      <c r="AF2459" s="92">
        <v>97.1</v>
      </c>
      <c r="AG2459" s="92">
        <v>97</v>
      </c>
      <c r="AH2459" s="92">
        <v>96.7</v>
      </c>
      <c r="AI2459" s="92">
        <v>96.9</v>
      </c>
      <c r="AJ2459" s="92">
        <v>94</v>
      </c>
      <c r="AK2459" s="92">
        <v>96.5</v>
      </c>
      <c r="AL2459" s="92">
        <v>96.9</v>
      </c>
      <c r="AM2459" s="92">
        <v>97</v>
      </c>
      <c r="AN2459" s="92">
        <v>96.9</v>
      </c>
      <c r="AO2459" s="92">
        <v>96.6</v>
      </c>
      <c r="AP2459" s="92">
        <v>96.8</v>
      </c>
      <c r="AQ2459" s="39"/>
      <c r="AR2459" s="61"/>
    </row>
    <row r="2460" spans="1:44" s="105" customFormat="1" ht="30">
      <c r="A2460" s="66" t="s">
        <v>288</v>
      </c>
      <c r="B2460" s="66" t="s">
        <v>3485</v>
      </c>
      <c r="C2460" s="37" t="s">
        <v>1460</v>
      </c>
      <c r="D2460" s="34">
        <v>5</v>
      </c>
      <c r="E2460" s="34">
        <v>208</v>
      </c>
      <c r="F2460" s="34">
        <v>95.5</v>
      </c>
      <c r="G2460" s="32" t="s">
        <v>388</v>
      </c>
      <c r="H2460" s="32" t="s">
        <v>389</v>
      </c>
      <c r="I2460" s="48"/>
      <c r="J2460" s="34">
        <v>0.46</v>
      </c>
      <c r="K2460" s="34"/>
      <c r="L2460" s="34"/>
      <c r="M2460" s="34">
        <v>100</v>
      </c>
      <c r="N2460" s="34">
        <v>310</v>
      </c>
      <c r="O2460" s="34">
        <v>480</v>
      </c>
      <c r="P2460" s="92">
        <v>0.5</v>
      </c>
      <c r="Q2460" s="92">
        <v>1</v>
      </c>
      <c r="R2460" s="92">
        <v>1.5</v>
      </c>
      <c r="S2460" s="92">
        <v>2.5</v>
      </c>
      <c r="T2460" s="92">
        <v>3.75</v>
      </c>
      <c r="U2460" s="92">
        <v>5</v>
      </c>
      <c r="V2460" s="92">
        <v>91.5</v>
      </c>
      <c r="W2460" s="92">
        <v>95.7</v>
      </c>
      <c r="X2460" s="92">
        <v>96.2</v>
      </c>
      <c r="Y2460" s="92">
        <v>96.7</v>
      </c>
      <c r="Z2460" s="92">
        <v>96.7</v>
      </c>
      <c r="AA2460" s="92">
        <v>96.3</v>
      </c>
      <c r="AB2460" s="92">
        <v>96.4</v>
      </c>
      <c r="AC2460" s="92">
        <v>89.9</v>
      </c>
      <c r="AD2460" s="92">
        <v>95</v>
      </c>
      <c r="AE2460" s="92">
        <v>95.7</v>
      </c>
      <c r="AF2460" s="92">
        <v>96.2</v>
      </c>
      <c r="AG2460" s="92">
        <v>96.4</v>
      </c>
      <c r="AH2460" s="92">
        <v>96</v>
      </c>
      <c r="AI2460" s="92">
        <v>95.9</v>
      </c>
      <c r="AJ2460" s="92">
        <v>86.3</v>
      </c>
      <c r="AK2460" s="92">
        <v>92.5</v>
      </c>
      <c r="AL2460" s="92">
        <v>94.3</v>
      </c>
      <c r="AM2460" s="92">
        <v>95</v>
      </c>
      <c r="AN2460" s="92">
        <v>95.1</v>
      </c>
      <c r="AO2460" s="92">
        <v>95</v>
      </c>
      <c r="AP2460" s="92">
        <v>94.5</v>
      </c>
      <c r="AQ2460" s="39"/>
      <c r="AR2460" s="61"/>
    </row>
    <row r="2461" spans="1:44" s="105" customFormat="1" ht="30">
      <c r="A2461" s="66" t="s">
        <v>288</v>
      </c>
      <c r="B2461" s="66" t="s">
        <v>3486</v>
      </c>
      <c r="C2461" s="37" t="s">
        <v>1461</v>
      </c>
      <c r="D2461" s="34">
        <v>5</v>
      </c>
      <c r="E2461" s="34">
        <v>240</v>
      </c>
      <c r="F2461" s="34">
        <v>95.5</v>
      </c>
      <c r="G2461" s="32" t="s">
        <v>388</v>
      </c>
      <c r="H2461" s="32" t="s">
        <v>389</v>
      </c>
      <c r="I2461" s="48"/>
      <c r="J2461" s="34">
        <v>0.72</v>
      </c>
      <c r="K2461" s="34"/>
      <c r="L2461" s="34"/>
      <c r="M2461" s="34">
        <v>100</v>
      </c>
      <c r="N2461" s="34">
        <v>310</v>
      </c>
      <c r="O2461" s="34">
        <v>480</v>
      </c>
      <c r="P2461" s="92">
        <v>0.5</v>
      </c>
      <c r="Q2461" s="92">
        <v>1</v>
      </c>
      <c r="R2461" s="92">
        <v>1.5</v>
      </c>
      <c r="S2461" s="92">
        <v>2.5</v>
      </c>
      <c r="T2461" s="92">
        <v>3.75</v>
      </c>
      <c r="U2461" s="92">
        <v>5</v>
      </c>
      <c r="V2461" s="92">
        <v>91</v>
      </c>
      <c r="W2461" s="92">
        <v>95.7</v>
      </c>
      <c r="X2461" s="92">
        <v>96.2</v>
      </c>
      <c r="Y2461" s="92">
        <v>96.8</v>
      </c>
      <c r="Z2461" s="92">
        <v>96.8</v>
      </c>
      <c r="AA2461" s="92">
        <v>96.5</v>
      </c>
      <c r="AB2461" s="92">
        <v>96.4</v>
      </c>
      <c r="AC2461" s="92">
        <v>89.7</v>
      </c>
      <c r="AD2461" s="92">
        <v>94.9</v>
      </c>
      <c r="AE2461" s="92">
        <v>95.7</v>
      </c>
      <c r="AF2461" s="92">
        <v>96.2</v>
      </c>
      <c r="AG2461" s="92">
        <v>96.4</v>
      </c>
      <c r="AH2461" s="92">
        <v>96.2</v>
      </c>
      <c r="AI2461" s="92">
        <v>95.9</v>
      </c>
      <c r="AJ2461" s="92">
        <v>86.2</v>
      </c>
      <c r="AK2461" s="92">
        <v>92.5</v>
      </c>
      <c r="AL2461" s="92">
        <v>94.3</v>
      </c>
      <c r="AM2461" s="92">
        <v>95.2</v>
      </c>
      <c r="AN2461" s="92">
        <v>95.2</v>
      </c>
      <c r="AO2461" s="92">
        <v>95.1</v>
      </c>
      <c r="AP2461" s="92">
        <v>94.6</v>
      </c>
      <c r="AQ2461" s="39"/>
      <c r="AR2461" s="61"/>
    </row>
    <row r="2462" spans="1:44" s="105" customFormat="1" ht="30">
      <c r="A2462" s="66" t="s">
        <v>288</v>
      </c>
      <c r="B2462" s="66" t="s">
        <v>3487</v>
      </c>
      <c r="C2462" s="37" t="s">
        <v>1464</v>
      </c>
      <c r="D2462" s="34">
        <v>5</v>
      </c>
      <c r="E2462" s="34">
        <v>277</v>
      </c>
      <c r="F2462" s="34">
        <v>95.5</v>
      </c>
      <c r="G2462" s="32" t="s">
        <v>388</v>
      </c>
      <c r="H2462" s="32" t="s">
        <v>389</v>
      </c>
      <c r="I2462" s="48"/>
      <c r="J2462" s="34">
        <v>1.41</v>
      </c>
      <c r="K2462" s="34"/>
      <c r="L2462" s="34"/>
      <c r="M2462" s="34">
        <v>100</v>
      </c>
      <c r="N2462" s="34">
        <v>310</v>
      </c>
      <c r="O2462" s="34">
        <v>480</v>
      </c>
      <c r="P2462" s="92">
        <v>0.5</v>
      </c>
      <c r="Q2462" s="92">
        <v>1</v>
      </c>
      <c r="R2462" s="92">
        <v>1.5</v>
      </c>
      <c r="S2462" s="92">
        <v>2.5</v>
      </c>
      <c r="T2462" s="92">
        <v>3.75</v>
      </c>
      <c r="U2462" s="92">
        <v>5</v>
      </c>
      <c r="V2462" s="92">
        <v>91.5</v>
      </c>
      <c r="W2462" s="92">
        <v>95.8</v>
      </c>
      <c r="X2462" s="92">
        <v>96.5</v>
      </c>
      <c r="Y2462" s="92">
        <v>96.8</v>
      </c>
      <c r="Z2462" s="92">
        <v>96.5</v>
      </c>
      <c r="AA2462" s="92">
        <v>96.6</v>
      </c>
      <c r="AB2462" s="92">
        <v>96.3</v>
      </c>
      <c r="AC2462" s="92">
        <v>90</v>
      </c>
      <c r="AD2462" s="92">
        <v>95</v>
      </c>
      <c r="AE2462" s="92">
        <v>95.8</v>
      </c>
      <c r="AF2462" s="92">
        <v>96.2</v>
      </c>
      <c r="AG2462" s="92">
        <v>96.5</v>
      </c>
      <c r="AH2462" s="92">
        <v>96.2</v>
      </c>
      <c r="AI2462" s="92">
        <v>96</v>
      </c>
      <c r="AJ2462" s="92">
        <v>86.3</v>
      </c>
      <c r="AK2462" s="92">
        <v>92.3</v>
      </c>
      <c r="AL2462" s="92">
        <v>94.4</v>
      </c>
      <c r="AM2462" s="92">
        <v>95.2</v>
      </c>
      <c r="AN2462" s="92">
        <v>95.2</v>
      </c>
      <c r="AO2462" s="92">
        <v>95.2</v>
      </c>
      <c r="AP2462" s="92">
        <v>94.6</v>
      </c>
      <c r="AQ2462" s="39"/>
      <c r="AR2462" s="61"/>
    </row>
    <row r="2463" spans="1:44" s="105" customFormat="1" ht="30">
      <c r="A2463" s="66" t="s">
        <v>288</v>
      </c>
      <c r="B2463" s="66" t="s">
        <v>3548</v>
      </c>
      <c r="C2463" s="37" t="s">
        <v>1460</v>
      </c>
      <c r="D2463" s="34">
        <v>5</v>
      </c>
      <c r="E2463" s="34">
        <v>208</v>
      </c>
      <c r="F2463" s="34">
        <v>95.5</v>
      </c>
      <c r="G2463" s="32" t="s">
        <v>388</v>
      </c>
      <c r="H2463" s="32" t="s">
        <v>389</v>
      </c>
      <c r="I2463" s="48"/>
      <c r="J2463" s="34">
        <v>0.46</v>
      </c>
      <c r="K2463" s="34"/>
      <c r="L2463" s="34"/>
      <c r="M2463" s="34">
        <v>100</v>
      </c>
      <c r="N2463" s="34">
        <v>310</v>
      </c>
      <c r="O2463" s="34">
        <v>480</v>
      </c>
      <c r="P2463" s="92">
        <v>0.5</v>
      </c>
      <c r="Q2463" s="92">
        <v>1</v>
      </c>
      <c r="R2463" s="92">
        <v>1.5</v>
      </c>
      <c r="S2463" s="92">
        <v>2.5</v>
      </c>
      <c r="T2463" s="92">
        <v>3.75</v>
      </c>
      <c r="U2463" s="92">
        <v>5</v>
      </c>
      <c r="V2463" s="92">
        <v>91.5</v>
      </c>
      <c r="W2463" s="92">
        <v>95.7</v>
      </c>
      <c r="X2463" s="92">
        <v>96.2</v>
      </c>
      <c r="Y2463" s="92">
        <v>96.7</v>
      </c>
      <c r="Z2463" s="92">
        <v>96.7</v>
      </c>
      <c r="AA2463" s="92">
        <v>96.3</v>
      </c>
      <c r="AB2463" s="92">
        <v>96.4</v>
      </c>
      <c r="AC2463" s="92">
        <v>89.9</v>
      </c>
      <c r="AD2463" s="92">
        <v>95</v>
      </c>
      <c r="AE2463" s="92">
        <v>95.7</v>
      </c>
      <c r="AF2463" s="92">
        <v>96.2</v>
      </c>
      <c r="AG2463" s="92">
        <v>96.4</v>
      </c>
      <c r="AH2463" s="92">
        <v>96</v>
      </c>
      <c r="AI2463" s="92">
        <v>95.9</v>
      </c>
      <c r="AJ2463" s="92">
        <v>86.3</v>
      </c>
      <c r="AK2463" s="92">
        <v>92.5</v>
      </c>
      <c r="AL2463" s="92">
        <v>94.3</v>
      </c>
      <c r="AM2463" s="92">
        <v>95</v>
      </c>
      <c r="AN2463" s="92">
        <v>95.1</v>
      </c>
      <c r="AO2463" s="92">
        <v>95</v>
      </c>
      <c r="AP2463" s="92">
        <v>94.5</v>
      </c>
      <c r="AQ2463" s="39"/>
      <c r="AR2463" s="61"/>
    </row>
    <row r="2464" spans="1:44" s="105" customFormat="1" ht="30">
      <c r="A2464" s="66" t="s">
        <v>288</v>
      </c>
      <c r="B2464" s="66" t="s">
        <v>3549</v>
      </c>
      <c r="C2464" s="37" t="s">
        <v>1461</v>
      </c>
      <c r="D2464" s="34">
        <v>5</v>
      </c>
      <c r="E2464" s="34">
        <v>240</v>
      </c>
      <c r="F2464" s="34">
        <v>95.5</v>
      </c>
      <c r="G2464" s="32" t="s">
        <v>388</v>
      </c>
      <c r="H2464" s="32" t="s">
        <v>389</v>
      </c>
      <c r="I2464" s="48"/>
      <c r="J2464" s="34">
        <v>0.72</v>
      </c>
      <c r="K2464" s="34"/>
      <c r="L2464" s="34"/>
      <c r="M2464" s="34">
        <v>100</v>
      </c>
      <c r="N2464" s="34">
        <v>310</v>
      </c>
      <c r="O2464" s="34">
        <v>480</v>
      </c>
      <c r="P2464" s="92">
        <v>0.5</v>
      </c>
      <c r="Q2464" s="92">
        <v>1</v>
      </c>
      <c r="R2464" s="92">
        <v>1.5</v>
      </c>
      <c r="S2464" s="92">
        <v>2.5</v>
      </c>
      <c r="T2464" s="92">
        <v>3.75</v>
      </c>
      <c r="U2464" s="92">
        <v>5</v>
      </c>
      <c r="V2464" s="92">
        <v>91</v>
      </c>
      <c r="W2464" s="92">
        <v>95.7</v>
      </c>
      <c r="X2464" s="92">
        <v>96.2</v>
      </c>
      <c r="Y2464" s="92">
        <v>96.8</v>
      </c>
      <c r="Z2464" s="92">
        <v>96.8</v>
      </c>
      <c r="AA2464" s="92">
        <v>96.5</v>
      </c>
      <c r="AB2464" s="92">
        <v>96.4</v>
      </c>
      <c r="AC2464" s="92">
        <v>89.7</v>
      </c>
      <c r="AD2464" s="92">
        <v>94.9</v>
      </c>
      <c r="AE2464" s="92">
        <v>95.7</v>
      </c>
      <c r="AF2464" s="92">
        <v>96.2</v>
      </c>
      <c r="AG2464" s="92">
        <v>96.4</v>
      </c>
      <c r="AH2464" s="92">
        <v>96.2</v>
      </c>
      <c r="AI2464" s="92">
        <v>95.9</v>
      </c>
      <c r="AJ2464" s="92">
        <v>86.2</v>
      </c>
      <c r="AK2464" s="92">
        <v>92.5</v>
      </c>
      <c r="AL2464" s="92">
        <v>94.3</v>
      </c>
      <c r="AM2464" s="92">
        <v>95.2</v>
      </c>
      <c r="AN2464" s="92">
        <v>95.2</v>
      </c>
      <c r="AO2464" s="92">
        <v>95.1</v>
      </c>
      <c r="AP2464" s="92">
        <v>94.6</v>
      </c>
      <c r="AQ2464" s="39"/>
      <c r="AR2464" s="61"/>
    </row>
    <row r="2465" spans="1:44" s="105" customFormat="1" ht="30">
      <c r="A2465" s="66" t="s">
        <v>288</v>
      </c>
      <c r="B2465" s="66" t="s">
        <v>3550</v>
      </c>
      <c r="C2465" s="37" t="s">
        <v>1464</v>
      </c>
      <c r="D2465" s="34">
        <v>5</v>
      </c>
      <c r="E2465" s="34">
        <v>277</v>
      </c>
      <c r="F2465" s="34">
        <v>95.5</v>
      </c>
      <c r="G2465" s="32" t="s">
        <v>388</v>
      </c>
      <c r="H2465" s="32" t="s">
        <v>389</v>
      </c>
      <c r="I2465" s="48"/>
      <c r="J2465" s="34">
        <v>1.41</v>
      </c>
      <c r="K2465" s="34"/>
      <c r="L2465" s="34"/>
      <c r="M2465" s="34">
        <v>100</v>
      </c>
      <c r="N2465" s="34">
        <v>310</v>
      </c>
      <c r="O2465" s="34">
        <v>480</v>
      </c>
      <c r="P2465" s="92">
        <v>0.5</v>
      </c>
      <c r="Q2465" s="92">
        <v>1</v>
      </c>
      <c r="R2465" s="92">
        <v>1.5</v>
      </c>
      <c r="S2465" s="92">
        <v>2.5</v>
      </c>
      <c r="T2465" s="92">
        <v>3.75</v>
      </c>
      <c r="U2465" s="92">
        <v>5</v>
      </c>
      <c r="V2465" s="92">
        <v>91.5</v>
      </c>
      <c r="W2465" s="92">
        <v>95.8</v>
      </c>
      <c r="X2465" s="92">
        <v>96.5</v>
      </c>
      <c r="Y2465" s="92">
        <v>96.8</v>
      </c>
      <c r="Z2465" s="92">
        <v>96.5</v>
      </c>
      <c r="AA2465" s="92">
        <v>96.6</v>
      </c>
      <c r="AB2465" s="92">
        <v>96.3</v>
      </c>
      <c r="AC2465" s="92">
        <v>90</v>
      </c>
      <c r="AD2465" s="92">
        <v>95</v>
      </c>
      <c r="AE2465" s="92">
        <v>95.8</v>
      </c>
      <c r="AF2465" s="92">
        <v>96.2</v>
      </c>
      <c r="AG2465" s="92">
        <v>96.5</v>
      </c>
      <c r="AH2465" s="92">
        <v>96.2</v>
      </c>
      <c r="AI2465" s="92">
        <v>96</v>
      </c>
      <c r="AJ2465" s="92">
        <v>86.3</v>
      </c>
      <c r="AK2465" s="92">
        <v>92.3</v>
      </c>
      <c r="AL2465" s="92">
        <v>94.4</v>
      </c>
      <c r="AM2465" s="92">
        <v>95.2</v>
      </c>
      <c r="AN2465" s="92">
        <v>95.2</v>
      </c>
      <c r="AO2465" s="92">
        <v>95.2</v>
      </c>
      <c r="AP2465" s="92">
        <v>94.6</v>
      </c>
      <c r="AQ2465" s="39"/>
      <c r="AR2465" s="61"/>
    </row>
    <row r="2466" spans="1:44" s="105" customFormat="1" ht="45">
      <c r="A2466" s="66" t="s">
        <v>288</v>
      </c>
      <c r="B2466" s="66" t="s">
        <v>3551</v>
      </c>
      <c r="C2466" s="37" t="s">
        <v>1462</v>
      </c>
      <c r="D2466" s="34">
        <v>5</v>
      </c>
      <c r="E2466" s="34">
        <v>208</v>
      </c>
      <c r="F2466" s="34">
        <v>95.5</v>
      </c>
      <c r="G2466" s="32" t="s">
        <v>388</v>
      </c>
      <c r="H2466" s="32" t="s">
        <v>389</v>
      </c>
      <c r="I2466" s="48"/>
      <c r="J2466" s="34">
        <v>0.46</v>
      </c>
      <c r="K2466" s="34"/>
      <c r="L2466" s="34"/>
      <c r="M2466" s="34">
        <v>100</v>
      </c>
      <c r="N2466" s="34">
        <v>310</v>
      </c>
      <c r="O2466" s="34">
        <v>480</v>
      </c>
      <c r="P2466" s="92">
        <v>0.5</v>
      </c>
      <c r="Q2466" s="92">
        <v>1</v>
      </c>
      <c r="R2466" s="92">
        <v>1.5</v>
      </c>
      <c r="S2466" s="92">
        <v>2.5</v>
      </c>
      <c r="T2466" s="92">
        <v>3.75</v>
      </c>
      <c r="U2466" s="92">
        <v>5</v>
      </c>
      <c r="V2466" s="92">
        <v>91.5</v>
      </c>
      <c r="W2466" s="92">
        <v>95.7</v>
      </c>
      <c r="X2466" s="92">
        <v>96.2</v>
      </c>
      <c r="Y2466" s="92">
        <v>96.7</v>
      </c>
      <c r="Z2466" s="92">
        <v>96.7</v>
      </c>
      <c r="AA2466" s="92">
        <v>96.3</v>
      </c>
      <c r="AB2466" s="92">
        <v>96.4</v>
      </c>
      <c r="AC2466" s="92">
        <v>89.9</v>
      </c>
      <c r="AD2466" s="92">
        <v>95</v>
      </c>
      <c r="AE2466" s="92">
        <v>95.7</v>
      </c>
      <c r="AF2466" s="92">
        <v>96.2</v>
      </c>
      <c r="AG2466" s="92">
        <v>96.4</v>
      </c>
      <c r="AH2466" s="92">
        <v>96</v>
      </c>
      <c r="AI2466" s="92">
        <v>95.9</v>
      </c>
      <c r="AJ2466" s="92">
        <v>86.3</v>
      </c>
      <c r="AK2466" s="92">
        <v>92.5</v>
      </c>
      <c r="AL2466" s="92">
        <v>94.3</v>
      </c>
      <c r="AM2466" s="92">
        <v>95</v>
      </c>
      <c r="AN2466" s="92">
        <v>95.1</v>
      </c>
      <c r="AO2466" s="92">
        <v>95</v>
      </c>
      <c r="AP2466" s="92">
        <v>94.5</v>
      </c>
      <c r="AQ2466" s="39"/>
      <c r="AR2466" s="61"/>
    </row>
    <row r="2467" spans="1:44" s="105" customFormat="1" ht="45">
      <c r="A2467" s="66" t="s">
        <v>288</v>
      </c>
      <c r="B2467" s="66" t="s">
        <v>3552</v>
      </c>
      <c r="C2467" s="37" t="s">
        <v>1463</v>
      </c>
      <c r="D2467" s="34">
        <v>5</v>
      </c>
      <c r="E2467" s="34">
        <v>240</v>
      </c>
      <c r="F2467" s="34">
        <v>95.5</v>
      </c>
      <c r="G2467" s="32" t="s">
        <v>388</v>
      </c>
      <c r="H2467" s="32" t="s">
        <v>389</v>
      </c>
      <c r="I2467" s="48"/>
      <c r="J2467" s="34">
        <v>0.72</v>
      </c>
      <c r="K2467" s="34"/>
      <c r="L2467" s="34"/>
      <c r="M2467" s="34">
        <v>100</v>
      </c>
      <c r="N2467" s="34">
        <v>310</v>
      </c>
      <c r="O2467" s="34">
        <v>480</v>
      </c>
      <c r="P2467" s="92">
        <v>0.5</v>
      </c>
      <c r="Q2467" s="92">
        <v>1</v>
      </c>
      <c r="R2467" s="92">
        <v>1.5</v>
      </c>
      <c r="S2467" s="92">
        <v>2.5</v>
      </c>
      <c r="T2467" s="92">
        <v>3.75</v>
      </c>
      <c r="U2467" s="92">
        <v>5</v>
      </c>
      <c r="V2467" s="92">
        <v>91</v>
      </c>
      <c r="W2467" s="92">
        <v>95.7</v>
      </c>
      <c r="X2467" s="92">
        <v>96.2</v>
      </c>
      <c r="Y2467" s="92">
        <v>96.8</v>
      </c>
      <c r="Z2467" s="92">
        <v>96.8</v>
      </c>
      <c r="AA2467" s="92">
        <v>96.5</v>
      </c>
      <c r="AB2467" s="92">
        <v>96.4</v>
      </c>
      <c r="AC2467" s="92">
        <v>89.7</v>
      </c>
      <c r="AD2467" s="92">
        <v>94.9</v>
      </c>
      <c r="AE2467" s="92">
        <v>95.7</v>
      </c>
      <c r="AF2467" s="92">
        <v>96.2</v>
      </c>
      <c r="AG2467" s="92">
        <v>96.4</v>
      </c>
      <c r="AH2467" s="92">
        <v>96.2</v>
      </c>
      <c r="AI2467" s="92">
        <v>95.9</v>
      </c>
      <c r="AJ2467" s="92">
        <v>86.2</v>
      </c>
      <c r="AK2467" s="92">
        <v>92.5</v>
      </c>
      <c r="AL2467" s="92">
        <v>94.3</v>
      </c>
      <c r="AM2467" s="92">
        <v>95.2</v>
      </c>
      <c r="AN2467" s="92">
        <v>95.2</v>
      </c>
      <c r="AO2467" s="92">
        <v>95.1</v>
      </c>
      <c r="AP2467" s="92">
        <v>94.6</v>
      </c>
      <c r="AQ2467" s="39"/>
      <c r="AR2467" s="61"/>
    </row>
    <row r="2468" spans="1:44" s="105" customFormat="1" ht="45">
      <c r="A2468" s="66" t="s">
        <v>288</v>
      </c>
      <c r="B2468" s="66" t="s">
        <v>3553</v>
      </c>
      <c r="C2468" s="37" t="s">
        <v>1488</v>
      </c>
      <c r="D2468" s="34">
        <v>5</v>
      </c>
      <c r="E2468" s="34">
        <v>277</v>
      </c>
      <c r="F2468" s="34">
        <v>95.5</v>
      </c>
      <c r="G2468" s="32" t="s">
        <v>388</v>
      </c>
      <c r="H2468" s="32" t="s">
        <v>389</v>
      </c>
      <c r="I2468" s="48"/>
      <c r="J2468" s="34">
        <v>1.41</v>
      </c>
      <c r="K2468" s="34"/>
      <c r="L2468" s="34"/>
      <c r="M2468" s="34">
        <v>100</v>
      </c>
      <c r="N2468" s="34">
        <v>310</v>
      </c>
      <c r="O2468" s="34">
        <v>480</v>
      </c>
      <c r="P2468" s="92">
        <v>0.5</v>
      </c>
      <c r="Q2468" s="92">
        <v>1</v>
      </c>
      <c r="R2468" s="92">
        <v>1.5</v>
      </c>
      <c r="S2468" s="92">
        <v>2.5</v>
      </c>
      <c r="T2468" s="92">
        <v>3.75</v>
      </c>
      <c r="U2468" s="92">
        <v>5</v>
      </c>
      <c r="V2468" s="92">
        <v>91.5</v>
      </c>
      <c r="W2468" s="92">
        <v>95.8</v>
      </c>
      <c r="X2468" s="92">
        <v>96.5</v>
      </c>
      <c r="Y2468" s="92">
        <v>96.8</v>
      </c>
      <c r="Z2468" s="92">
        <v>96.5</v>
      </c>
      <c r="AA2468" s="92">
        <v>96.6</v>
      </c>
      <c r="AB2468" s="92">
        <v>96.3</v>
      </c>
      <c r="AC2468" s="92">
        <v>90</v>
      </c>
      <c r="AD2468" s="92">
        <v>95</v>
      </c>
      <c r="AE2468" s="92">
        <v>95.8</v>
      </c>
      <c r="AF2468" s="92">
        <v>96.2</v>
      </c>
      <c r="AG2468" s="92">
        <v>96.5</v>
      </c>
      <c r="AH2468" s="92">
        <v>96.2</v>
      </c>
      <c r="AI2468" s="92">
        <v>96</v>
      </c>
      <c r="AJ2468" s="92">
        <v>86.3</v>
      </c>
      <c r="AK2468" s="92">
        <v>92.3</v>
      </c>
      <c r="AL2468" s="92">
        <v>94.4</v>
      </c>
      <c r="AM2468" s="92">
        <v>95.2</v>
      </c>
      <c r="AN2468" s="92">
        <v>95.2</v>
      </c>
      <c r="AO2468" s="92">
        <v>95.2</v>
      </c>
      <c r="AP2468" s="92">
        <v>94.6</v>
      </c>
      <c r="AQ2468" s="39"/>
      <c r="AR2468" s="61"/>
    </row>
    <row r="2469" spans="1:44" s="105" customFormat="1">
      <c r="A2469" s="66" t="s">
        <v>288</v>
      </c>
      <c r="B2469" s="66" t="s">
        <v>290</v>
      </c>
      <c r="C2469" s="37" t="s">
        <v>1465</v>
      </c>
      <c r="D2469" s="34">
        <v>5</v>
      </c>
      <c r="E2469" s="34"/>
      <c r="F2469" s="34">
        <v>94</v>
      </c>
      <c r="G2469" s="32" t="s">
        <v>388</v>
      </c>
      <c r="H2469" s="32" t="s">
        <v>389</v>
      </c>
      <c r="I2469" s="48"/>
      <c r="J2469" s="34">
        <v>0</v>
      </c>
      <c r="K2469" s="34"/>
      <c r="L2469" s="34"/>
      <c r="M2469" s="34">
        <v>41</v>
      </c>
      <c r="N2469" s="34">
        <v>48</v>
      </c>
      <c r="O2469" s="34">
        <v>63</v>
      </c>
      <c r="P2469" s="92">
        <v>0.5</v>
      </c>
      <c r="Q2469" s="92">
        <v>1</v>
      </c>
      <c r="R2469" s="92">
        <v>1.5</v>
      </c>
      <c r="S2469" s="92">
        <v>2.5</v>
      </c>
      <c r="T2469" s="92">
        <v>3.75</v>
      </c>
      <c r="U2469" s="92">
        <v>5</v>
      </c>
      <c r="V2469" s="92">
        <v>93.8</v>
      </c>
      <c r="W2469" s="92">
        <v>95.9</v>
      </c>
      <c r="X2469" s="92">
        <v>95.9</v>
      </c>
      <c r="Y2469" s="92">
        <v>94.8</v>
      </c>
      <c r="Z2469" s="92">
        <v>93.5</v>
      </c>
      <c r="AA2469" s="92">
        <v>92.1</v>
      </c>
      <c r="AB2469" s="92">
        <v>94.1</v>
      </c>
      <c r="AC2469" s="92">
        <v>93.8</v>
      </c>
      <c r="AD2469" s="92">
        <v>95.6</v>
      </c>
      <c r="AE2469" s="92">
        <v>95.7</v>
      </c>
      <c r="AF2469" s="92">
        <v>94.6</v>
      </c>
      <c r="AG2469" s="92">
        <v>93.2</v>
      </c>
      <c r="AH2469" s="92">
        <v>91.7</v>
      </c>
      <c r="AI2469" s="92">
        <v>93.9</v>
      </c>
      <c r="AJ2469" s="92">
        <v>93.8</v>
      </c>
      <c r="AK2469" s="92">
        <v>95.1</v>
      </c>
      <c r="AL2469" s="92">
        <v>95.2</v>
      </c>
      <c r="AM2469" s="92">
        <v>94.2</v>
      </c>
      <c r="AN2469" s="92">
        <v>92.8</v>
      </c>
      <c r="AO2469" s="92">
        <v>91.4</v>
      </c>
      <c r="AP2469" s="92">
        <v>93.5</v>
      </c>
      <c r="AQ2469" s="39"/>
      <c r="AR2469" s="61"/>
    </row>
    <row r="2470" spans="1:44" s="105" customFormat="1" ht="30">
      <c r="A2470" s="66" t="s">
        <v>288</v>
      </c>
      <c r="B2470" s="59" t="s">
        <v>3554</v>
      </c>
      <c r="C2470" s="66" t="s">
        <v>4582</v>
      </c>
      <c r="D2470" s="34">
        <v>5.05</v>
      </c>
      <c r="E2470" s="34">
        <v>240</v>
      </c>
      <c r="F2470" s="34">
        <v>97</v>
      </c>
      <c r="G2470" s="30" t="s">
        <v>388</v>
      </c>
      <c r="H2470" s="30" t="s">
        <v>389</v>
      </c>
      <c r="I2470" s="25"/>
      <c r="J2470" s="34">
        <v>5.21</v>
      </c>
      <c r="K2470" s="34"/>
      <c r="L2470" s="34"/>
      <c r="M2470" s="34">
        <v>220</v>
      </c>
      <c r="N2470" s="34">
        <v>365</v>
      </c>
      <c r="O2470" s="34">
        <v>480</v>
      </c>
      <c r="P2470" s="92">
        <v>0.51</v>
      </c>
      <c r="Q2470" s="92">
        <v>1.01</v>
      </c>
      <c r="R2470" s="92">
        <v>1.52</v>
      </c>
      <c r="S2470" s="92">
        <v>2.5299999999999998</v>
      </c>
      <c r="T2470" s="92">
        <v>3.79</v>
      </c>
      <c r="U2470" s="92">
        <v>5.05</v>
      </c>
      <c r="V2470" s="92">
        <v>93.3</v>
      </c>
      <c r="W2470" s="92">
        <v>96</v>
      </c>
      <c r="X2470" s="92">
        <v>96.5</v>
      </c>
      <c r="Y2470" s="92">
        <v>96.7</v>
      </c>
      <c r="Z2470" s="92">
        <v>96.6</v>
      </c>
      <c r="AA2470" s="92">
        <v>96.4</v>
      </c>
      <c r="AB2470" s="92">
        <v>96.4</v>
      </c>
      <c r="AC2470" s="92">
        <v>93.4</v>
      </c>
      <c r="AD2470" s="92">
        <v>96.9</v>
      </c>
      <c r="AE2470" s="92">
        <v>97.2</v>
      </c>
      <c r="AF2470" s="92">
        <v>97.5</v>
      </c>
      <c r="AG2470" s="92">
        <v>97.4</v>
      </c>
      <c r="AH2470" s="92">
        <v>97.2</v>
      </c>
      <c r="AI2470" s="92">
        <v>97.2</v>
      </c>
      <c r="AJ2470" s="92">
        <v>91.2</v>
      </c>
      <c r="AK2470" s="92">
        <v>96.2</v>
      </c>
      <c r="AL2470" s="92">
        <v>96.8</v>
      </c>
      <c r="AM2470" s="92">
        <v>97.2</v>
      </c>
      <c r="AN2470" s="92">
        <v>97.4</v>
      </c>
      <c r="AO2470" s="92">
        <v>97.3</v>
      </c>
      <c r="AP2470" s="92">
        <v>97</v>
      </c>
      <c r="AQ2470" s="39">
        <v>43313</v>
      </c>
      <c r="AR2470" s="39">
        <v>43388</v>
      </c>
    </row>
    <row r="2471" spans="1:44" s="105" customFormat="1" ht="45">
      <c r="A2471" s="40" t="s">
        <v>288</v>
      </c>
      <c r="B2471" s="40" t="s">
        <v>4123</v>
      </c>
      <c r="C2471" s="40" t="s">
        <v>4583</v>
      </c>
      <c r="D2471" s="26">
        <v>5.05</v>
      </c>
      <c r="E2471" s="96">
        <v>240</v>
      </c>
      <c r="F2471" s="26">
        <v>97</v>
      </c>
      <c r="G2471" s="97" t="s">
        <v>388</v>
      </c>
      <c r="H2471" s="97" t="s">
        <v>389</v>
      </c>
      <c r="I2471" s="98"/>
      <c r="J2471" s="99">
        <v>5.21</v>
      </c>
      <c r="K2471" s="99"/>
      <c r="L2471" s="99"/>
      <c r="M2471" s="99">
        <v>220</v>
      </c>
      <c r="N2471" s="99">
        <v>365</v>
      </c>
      <c r="O2471" s="99">
        <v>480</v>
      </c>
      <c r="P2471" s="100">
        <v>0.51</v>
      </c>
      <c r="Q2471" s="100">
        <v>1.01</v>
      </c>
      <c r="R2471" s="100">
        <v>1.52</v>
      </c>
      <c r="S2471" s="100">
        <v>2.5299999999999998</v>
      </c>
      <c r="T2471" s="100">
        <v>3.79</v>
      </c>
      <c r="U2471" s="100">
        <v>5.05</v>
      </c>
      <c r="V2471" s="100">
        <v>93.3</v>
      </c>
      <c r="W2471" s="100">
        <v>96</v>
      </c>
      <c r="X2471" s="100">
        <v>96.5</v>
      </c>
      <c r="Y2471" s="100">
        <v>96.7</v>
      </c>
      <c r="Z2471" s="100">
        <v>96.6</v>
      </c>
      <c r="AA2471" s="100">
        <v>96.4</v>
      </c>
      <c r="AB2471" s="100">
        <v>96.4</v>
      </c>
      <c r="AC2471" s="100">
        <v>93.4</v>
      </c>
      <c r="AD2471" s="100">
        <v>96.9</v>
      </c>
      <c r="AE2471" s="100">
        <v>97.2</v>
      </c>
      <c r="AF2471" s="100">
        <v>97.5</v>
      </c>
      <c r="AG2471" s="100">
        <v>97.4</v>
      </c>
      <c r="AH2471" s="100">
        <v>97.2</v>
      </c>
      <c r="AI2471" s="100">
        <v>97.2</v>
      </c>
      <c r="AJ2471" s="100">
        <v>91.2</v>
      </c>
      <c r="AK2471" s="100">
        <v>96.2</v>
      </c>
      <c r="AL2471" s="100">
        <v>96.8</v>
      </c>
      <c r="AM2471" s="100">
        <v>97.2</v>
      </c>
      <c r="AN2471" s="100">
        <v>97.4</v>
      </c>
      <c r="AO2471" s="100">
        <v>97.3</v>
      </c>
      <c r="AP2471" s="100">
        <v>97</v>
      </c>
      <c r="AQ2471" s="39">
        <v>43313</v>
      </c>
      <c r="AR2471" s="39">
        <v>43388</v>
      </c>
    </row>
    <row r="2472" spans="1:44" s="105" customFormat="1" ht="45">
      <c r="A2472" s="66" t="s">
        <v>288</v>
      </c>
      <c r="B2472" s="66" t="s">
        <v>3555</v>
      </c>
      <c r="C2472" s="37" t="s">
        <v>1590</v>
      </c>
      <c r="D2472" s="34">
        <v>5.05</v>
      </c>
      <c r="E2472" s="34">
        <v>240</v>
      </c>
      <c r="F2472" s="34">
        <v>97</v>
      </c>
      <c r="G2472" s="32" t="s">
        <v>388</v>
      </c>
      <c r="H2472" s="32" t="s">
        <v>389</v>
      </c>
      <c r="I2472" s="48"/>
      <c r="J2472" s="34">
        <v>0.49</v>
      </c>
      <c r="K2472" s="34"/>
      <c r="L2472" s="34"/>
      <c r="M2472" s="34">
        <v>100</v>
      </c>
      <c r="N2472" s="34">
        <v>400</v>
      </c>
      <c r="O2472" s="34">
        <v>480</v>
      </c>
      <c r="P2472" s="92">
        <v>0.51</v>
      </c>
      <c r="Q2472" s="92">
        <v>1.01</v>
      </c>
      <c r="R2472" s="92">
        <v>1.52</v>
      </c>
      <c r="S2472" s="92">
        <v>2.5299999999999998</v>
      </c>
      <c r="T2472" s="92">
        <v>3.79</v>
      </c>
      <c r="U2472" s="92">
        <v>5.05</v>
      </c>
      <c r="V2472" s="92">
        <v>94.3</v>
      </c>
      <c r="W2472" s="92">
        <v>95.9</v>
      </c>
      <c r="X2472" s="92">
        <v>96.2</v>
      </c>
      <c r="Y2472" s="92">
        <v>96.2</v>
      </c>
      <c r="Z2472" s="92">
        <v>95.8</v>
      </c>
      <c r="AA2472" s="92">
        <v>95.5</v>
      </c>
      <c r="AB2472" s="92">
        <v>95.8</v>
      </c>
      <c r="AC2472" s="92">
        <v>95.9</v>
      </c>
      <c r="AD2472" s="92">
        <v>97.2</v>
      </c>
      <c r="AE2472" s="92">
        <v>97.6</v>
      </c>
      <c r="AF2472" s="92">
        <v>97.6</v>
      </c>
      <c r="AG2472" s="92">
        <v>97.3</v>
      </c>
      <c r="AH2472" s="92">
        <v>97</v>
      </c>
      <c r="AI2472" s="92">
        <v>97.3</v>
      </c>
      <c r="AJ2472" s="92">
        <v>95.1</v>
      </c>
      <c r="AK2472" s="92">
        <v>97</v>
      </c>
      <c r="AL2472" s="92">
        <v>97.2</v>
      </c>
      <c r="AM2472" s="92">
        <v>97.5</v>
      </c>
      <c r="AN2472" s="92">
        <v>97.3</v>
      </c>
      <c r="AO2472" s="92">
        <v>97.1</v>
      </c>
      <c r="AP2472" s="92">
        <v>97.2</v>
      </c>
      <c r="AQ2472" s="39"/>
      <c r="AR2472" s="61"/>
    </row>
    <row r="2473" spans="1:44" s="105" customFormat="1" ht="30">
      <c r="A2473" s="66" t="s">
        <v>288</v>
      </c>
      <c r="B2473" s="59" t="s">
        <v>3556</v>
      </c>
      <c r="C2473" s="66" t="s">
        <v>4584</v>
      </c>
      <c r="D2473" s="34">
        <v>5.0599999999999996</v>
      </c>
      <c r="E2473" s="34">
        <v>208</v>
      </c>
      <c r="F2473" s="34">
        <v>96.5</v>
      </c>
      <c r="G2473" s="30" t="s">
        <v>388</v>
      </c>
      <c r="H2473" s="30" t="s">
        <v>389</v>
      </c>
      <c r="I2473" s="25"/>
      <c r="J2473" s="34">
        <v>5.0599999999999996</v>
      </c>
      <c r="K2473" s="34"/>
      <c r="L2473" s="34"/>
      <c r="M2473" s="34">
        <v>220</v>
      </c>
      <c r="N2473" s="34">
        <v>365</v>
      </c>
      <c r="O2473" s="34">
        <v>480</v>
      </c>
      <c r="P2473" s="92">
        <v>0.51</v>
      </c>
      <c r="Q2473" s="92">
        <v>1.01</v>
      </c>
      <c r="R2473" s="92">
        <v>1.52</v>
      </c>
      <c r="S2473" s="92">
        <v>2.5299999999999998</v>
      </c>
      <c r="T2473" s="92">
        <v>3.8</v>
      </c>
      <c r="U2473" s="92">
        <v>5.0599999999999996</v>
      </c>
      <c r="V2473" s="92">
        <v>94.7</v>
      </c>
      <c r="W2473" s="92">
        <v>96.3</v>
      </c>
      <c r="X2473" s="92">
        <v>96.6</v>
      </c>
      <c r="Y2473" s="92">
        <v>96.6</v>
      </c>
      <c r="Z2473" s="92">
        <v>96.4</v>
      </c>
      <c r="AA2473" s="92">
        <v>96</v>
      </c>
      <c r="AB2473" s="92">
        <v>96.4</v>
      </c>
      <c r="AC2473" s="92">
        <v>94.7</v>
      </c>
      <c r="AD2473" s="92">
        <v>96.7</v>
      </c>
      <c r="AE2473" s="92">
        <v>97.1</v>
      </c>
      <c r="AF2473" s="92">
        <v>97.2</v>
      </c>
      <c r="AG2473" s="92">
        <v>97.1</v>
      </c>
      <c r="AH2473" s="92">
        <v>96.8</v>
      </c>
      <c r="AI2473" s="92">
        <v>97</v>
      </c>
      <c r="AJ2473" s="92">
        <v>91.1</v>
      </c>
      <c r="AK2473" s="92">
        <v>96.1</v>
      </c>
      <c r="AL2473" s="92">
        <v>96.7</v>
      </c>
      <c r="AM2473" s="92">
        <v>96.9</v>
      </c>
      <c r="AN2473" s="92">
        <v>97</v>
      </c>
      <c r="AO2473" s="92">
        <v>96.8</v>
      </c>
      <c r="AP2473" s="92">
        <v>96.6</v>
      </c>
      <c r="AQ2473" s="39">
        <v>43313</v>
      </c>
      <c r="AR2473" s="39">
        <v>43388</v>
      </c>
    </row>
    <row r="2474" spans="1:44" s="105" customFormat="1" ht="45">
      <c r="A2474" s="40" t="s">
        <v>288</v>
      </c>
      <c r="B2474" s="40" t="s">
        <v>4124</v>
      </c>
      <c r="C2474" s="40" t="s">
        <v>4585</v>
      </c>
      <c r="D2474" s="26">
        <v>5.0599999999999996</v>
      </c>
      <c r="E2474" s="96">
        <v>208</v>
      </c>
      <c r="F2474" s="26">
        <v>96.5</v>
      </c>
      <c r="G2474" s="97" t="s">
        <v>388</v>
      </c>
      <c r="H2474" s="97" t="s">
        <v>389</v>
      </c>
      <c r="I2474" s="98"/>
      <c r="J2474" s="99">
        <v>5.0599999999999996</v>
      </c>
      <c r="K2474" s="99"/>
      <c r="L2474" s="99"/>
      <c r="M2474" s="99">
        <v>220</v>
      </c>
      <c r="N2474" s="99">
        <v>365</v>
      </c>
      <c r="O2474" s="99">
        <v>480</v>
      </c>
      <c r="P2474" s="100">
        <v>0.51</v>
      </c>
      <c r="Q2474" s="100">
        <v>1.01</v>
      </c>
      <c r="R2474" s="100">
        <v>1.52</v>
      </c>
      <c r="S2474" s="100">
        <v>2.5299999999999998</v>
      </c>
      <c r="T2474" s="100">
        <v>3.8</v>
      </c>
      <c r="U2474" s="100">
        <v>5.0599999999999996</v>
      </c>
      <c r="V2474" s="100">
        <v>94.7</v>
      </c>
      <c r="W2474" s="100">
        <v>96.3</v>
      </c>
      <c r="X2474" s="100">
        <v>96.6</v>
      </c>
      <c r="Y2474" s="100">
        <v>96.6</v>
      </c>
      <c r="Z2474" s="100">
        <v>96.4</v>
      </c>
      <c r="AA2474" s="100">
        <v>96</v>
      </c>
      <c r="AB2474" s="100">
        <v>96.4</v>
      </c>
      <c r="AC2474" s="100">
        <v>94.7</v>
      </c>
      <c r="AD2474" s="100">
        <v>96.7</v>
      </c>
      <c r="AE2474" s="100">
        <v>97.1</v>
      </c>
      <c r="AF2474" s="100">
        <v>97.2</v>
      </c>
      <c r="AG2474" s="100">
        <v>97.1</v>
      </c>
      <c r="AH2474" s="100">
        <v>96.8</v>
      </c>
      <c r="AI2474" s="100">
        <v>97</v>
      </c>
      <c r="AJ2474" s="100">
        <v>91.1</v>
      </c>
      <c r="AK2474" s="100">
        <v>96.1</v>
      </c>
      <c r="AL2474" s="100">
        <v>96.7</v>
      </c>
      <c r="AM2474" s="100">
        <v>96.9</v>
      </c>
      <c r="AN2474" s="100">
        <v>97</v>
      </c>
      <c r="AO2474" s="100">
        <v>96.8</v>
      </c>
      <c r="AP2474" s="100">
        <v>96.6</v>
      </c>
      <c r="AQ2474" s="39">
        <v>43313</v>
      </c>
      <c r="AR2474" s="39">
        <v>43388</v>
      </c>
    </row>
    <row r="2475" spans="1:44" s="105" customFormat="1" ht="45">
      <c r="A2475" s="66" t="s">
        <v>288</v>
      </c>
      <c r="B2475" s="66" t="s">
        <v>3557</v>
      </c>
      <c r="C2475" s="37" t="s">
        <v>1591</v>
      </c>
      <c r="D2475" s="34">
        <v>5.2</v>
      </c>
      <c r="E2475" s="34">
        <v>208</v>
      </c>
      <c r="F2475" s="34">
        <v>97</v>
      </c>
      <c r="G2475" s="32" t="s">
        <v>388</v>
      </c>
      <c r="H2475" s="32" t="s">
        <v>389</v>
      </c>
      <c r="I2475" s="48"/>
      <c r="J2475" s="34">
        <v>0.51</v>
      </c>
      <c r="K2475" s="34"/>
      <c r="L2475" s="34"/>
      <c r="M2475" s="34">
        <v>100</v>
      </c>
      <c r="N2475" s="34">
        <v>412</v>
      </c>
      <c r="O2475" s="34">
        <v>480</v>
      </c>
      <c r="P2475" s="92">
        <v>0.52</v>
      </c>
      <c r="Q2475" s="92">
        <v>1.04</v>
      </c>
      <c r="R2475" s="92">
        <v>1.56</v>
      </c>
      <c r="S2475" s="92">
        <v>2.6</v>
      </c>
      <c r="T2475" s="92">
        <v>3.9</v>
      </c>
      <c r="U2475" s="92">
        <v>5.2</v>
      </c>
      <c r="V2475" s="92">
        <v>94.5</v>
      </c>
      <c r="W2475" s="92">
        <v>96</v>
      </c>
      <c r="X2475" s="92">
        <v>96.3</v>
      </c>
      <c r="Y2475" s="92">
        <v>96.3</v>
      </c>
      <c r="Z2475" s="92">
        <v>96</v>
      </c>
      <c r="AA2475" s="92">
        <v>95.6</v>
      </c>
      <c r="AB2475" s="92">
        <v>96</v>
      </c>
      <c r="AC2475" s="92">
        <v>94.3</v>
      </c>
      <c r="AD2475" s="92">
        <v>96.4</v>
      </c>
      <c r="AE2475" s="92">
        <v>96.8</v>
      </c>
      <c r="AF2475" s="92">
        <v>97</v>
      </c>
      <c r="AG2475" s="92">
        <v>96.9</v>
      </c>
      <c r="AH2475" s="92">
        <v>96.7</v>
      </c>
      <c r="AI2475" s="92">
        <v>96.8</v>
      </c>
      <c r="AJ2475" s="92">
        <v>93.3</v>
      </c>
      <c r="AK2475" s="92">
        <v>95.9</v>
      </c>
      <c r="AL2475" s="92">
        <v>96.5</v>
      </c>
      <c r="AM2475" s="92">
        <v>96.7</v>
      </c>
      <c r="AN2475" s="92">
        <v>96.7</v>
      </c>
      <c r="AO2475" s="92">
        <v>96.5</v>
      </c>
      <c r="AP2475" s="92">
        <v>96.5</v>
      </c>
      <c r="AQ2475" s="39"/>
      <c r="AR2475" s="61"/>
    </row>
    <row r="2476" spans="1:44" s="105" customFormat="1" ht="30">
      <c r="A2476" s="66" t="s">
        <v>288</v>
      </c>
      <c r="B2476" s="66" t="s">
        <v>3488</v>
      </c>
      <c r="C2476" s="37" t="s">
        <v>1466</v>
      </c>
      <c r="D2476" s="34">
        <v>5.2</v>
      </c>
      <c r="E2476" s="34">
        <v>208</v>
      </c>
      <c r="F2476" s="34">
        <v>94.5</v>
      </c>
      <c r="G2476" s="32" t="s">
        <v>388</v>
      </c>
      <c r="H2476" s="32" t="s">
        <v>389</v>
      </c>
      <c r="I2476" s="48"/>
      <c r="J2476" s="34">
        <v>0.20419999999999999</v>
      </c>
      <c r="K2476" s="34"/>
      <c r="L2476" s="34"/>
      <c r="M2476" s="34">
        <v>100</v>
      </c>
      <c r="N2476" s="34">
        <v>334</v>
      </c>
      <c r="O2476" s="34">
        <v>480</v>
      </c>
      <c r="P2476" s="92">
        <v>0.56999999999999995</v>
      </c>
      <c r="Q2476" s="92">
        <v>1.1100000000000001</v>
      </c>
      <c r="R2476" s="92">
        <v>1.63</v>
      </c>
      <c r="S2476" s="92">
        <v>2.7</v>
      </c>
      <c r="T2476" s="92">
        <v>4.01</v>
      </c>
      <c r="U2476" s="92">
        <v>5.32</v>
      </c>
      <c r="V2476" s="92">
        <v>93.09</v>
      </c>
      <c r="W2476" s="92">
        <v>95.24</v>
      </c>
      <c r="X2476" s="92">
        <v>95.6</v>
      </c>
      <c r="Y2476" s="92">
        <v>95.61</v>
      </c>
      <c r="Z2476" s="92">
        <v>94.78</v>
      </c>
      <c r="AA2476" s="92">
        <v>94.16</v>
      </c>
      <c r="AB2476" s="92">
        <v>94.98</v>
      </c>
      <c r="AC2476" s="92">
        <v>91.6</v>
      </c>
      <c r="AD2476" s="92">
        <v>94.65</v>
      </c>
      <c r="AE2476" s="92">
        <v>95.15</v>
      </c>
      <c r="AF2476" s="92">
        <v>95.27</v>
      </c>
      <c r="AG2476" s="92">
        <v>94.63</v>
      </c>
      <c r="AH2476" s="92">
        <v>93.76</v>
      </c>
      <c r="AI2476" s="92">
        <v>94.66</v>
      </c>
      <c r="AJ2476" s="92">
        <v>88.63</v>
      </c>
      <c r="AK2476" s="92">
        <v>92.33</v>
      </c>
      <c r="AL2476" s="92">
        <v>93.49</v>
      </c>
      <c r="AM2476" s="92">
        <v>93.94</v>
      </c>
      <c r="AN2476" s="92">
        <v>93.69</v>
      </c>
      <c r="AO2476" s="92">
        <v>93.1</v>
      </c>
      <c r="AP2476" s="92">
        <v>93.42</v>
      </c>
      <c r="AQ2476" s="39"/>
      <c r="AR2476" s="61"/>
    </row>
    <row r="2477" spans="1:44" s="105" customFormat="1" ht="30">
      <c r="A2477" s="66" t="s">
        <v>288</v>
      </c>
      <c r="B2477" s="59" t="s">
        <v>3558</v>
      </c>
      <c r="C2477" s="66" t="s">
        <v>4586</v>
      </c>
      <c r="D2477" s="34">
        <v>5.49</v>
      </c>
      <c r="E2477" s="34">
        <v>208</v>
      </c>
      <c r="F2477" s="34">
        <v>96.5</v>
      </c>
      <c r="G2477" s="30" t="s">
        <v>388</v>
      </c>
      <c r="H2477" s="30" t="s">
        <v>389</v>
      </c>
      <c r="I2477" s="25"/>
      <c r="J2477" s="34">
        <v>5.0599999999999996</v>
      </c>
      <c r="K2477" s="34"/>
      <c r="L2477" s="34"/>
      <c r="M2477" s="34">
        <v>220</v>
      </c>
      <c r="N2477" s="34">
        <v>365</v>
      </c>
      <c r="O2477" s="34">
        <v>480</v>
      </c>
      <c r="P2477" s="92">
        <v>0.55000000000000004</v>
      </c>
      <c r="Q2477" s="92">
        <v>1.1000000000000001</v>
      </c>
      <c r="R2477" s="92">
        <v>1.65</v>
      </c>
      <c r="S2477" s="92">
        <v>2.75</v>
      </c>
      <c r="T2477" s="92">
        <v>4.12</v>
      </c>
      <c r="U2477" s="92">
        <v>5.49</v>
      </c>
      <c r="V2477" s="92">
        <v>94.8</v>
      </c>
      <c r="W2477" s="92">
        <v>96.3</v>
      </c>
      <c r="X2477" s="92">
        <v>96.6</v>
      </c>
      <c r="Y2477" s="92">
        <v>96.6</v>
      </c>
      <c r="Z2477" s="92">
        <v>96.4</v>
      </c>
      <c r="AA2477" s="92">
        <v>96</v>
      </c>
      <c r="AB2477" s="92">
        <v>96.4</v>
      </c>
      <c r="AC2477" s="92">
        <v>94.8</v>
      </c>
      <c r="AD2477" s="92">
        <v>96.7</v>
      </c>
      <c r="AE2477" s="92">
        <v>97.1</v>
      </c>
      <c r="AF2477" s="92">
        <v>97.2</v>
      </c>
      <c r="AG2477" s="92">
        <v>97.1</v>
      </c>
      <c r="AH2477" s="92">
        <v>96.8</v>
      </c>
      <c r="AI2477" s="92">
        <v>97</v>
      </c>
      <c r="AJ2477" s="92">
        <v>91.7</v>
      </c>
      <c r="AK2477" s="92">
        <v>96.2</v>
      </c>
      <c r="AL2477" s="92">
        <v>96.7</v>
      </c>
      <c r="AM2477" s="92">
        <v>96.8</v>
      </c>
      <c r="AN2477" s="92">
        <v>97</v>
      </c>
      <c r="AO2477" s="92">
        <v>96.8</v>
      </c>
      <c r="AP2477" s="92">
        <v>96.6</v>
      </c>
      <c r="AQ2477" s="39">
        <v>43313</v>
      </c>
      <c r="AR2477" s="39">
        <v>43388</v>
      </c>
    </row>
    <row r="2478" spans="1:44" s="105" customFormat="1" ht="45">
      <c r="A2478" s="40" t="s">
        <v>288</v>
      </c>
      <c r="B2478" s="40" t="s">
        <v>4125</v>
      </c>
      <c r="C2478" s="40" t="s">
        <v>4587</v>
      </c>
      <c r="D2478" s="26">
        <v>5.49</v>
      </c>
      <c r="E2478" s="96">
        <v>208</v>
      </c>
      <c r="F2478" s="26">
        <v>96.5</v>
      </c>
      <c r="G2478" s="97" t="s">
        <v>388</v>
      </c>
      <c r="H2478" s="97" t="s">
        <v>389</v>
      </c>
      <c r="I2478" s="98"/>
      <c r="J2478" s="99">
        <v>5.0599999999999996</v>
      </c>
      <c r="K2478" s="99"/>
      <c r="L2478" s="99"/>
      <c r="M2478" s="99">
        <v>220</v>
      </c>
      <c r="N2478" s="99">
        <v>365</v>
      </c>
      <c r="O2478" s="99">
        <v>480</v>
      </c>
      <c r="P2478" s="100">
        <v>0.55000000000000004</v>
      </c>
      <c r="Q2478" s="100">
        <v>1.1000000000000001</v>
      </c>
      <c r="R2478" s="100">
        <v>1.65</v>
      </c>
      <c r="S2478" s="100">
        <v>2.75</v>
      </c>
      <c r="T2478" s="100">
        <v>4.12</v>
      </c>
      <c r="U2478" s="100">
        <v>5.49</v>
      </c>
      <c r="V2478" s="100">
        <v>94.8</v>
      </c>
      <c r="W2478" s="100">
        <v>96.3</v>
      </c>
      <c r="X2478" s="100">
        <v>96.6</v>
      </c>
      <c r="Y2478" s="100">
        <v>96.6</v>
      </c>
      <c r="Z2478" s="100">
        <v>96.4</v>
      </c>
      <c r="AA2478" s="100">
        <v>96</v>
      </c>
      <c r="AB2478" s="100">
        <v>96.4</v>
      </c>
      <c r="AC2478" s="100">
        <v>94.8</v>
      </c>
      <c r="AD2478" s="100">
        <v>96.7</v>
      </c>
      <c r="AE2478" s="100">
        <v>97.1</v>
      </c>
      <c r="AF2478" s="100">
        <v>97.2</v>
      </c>
      <c r="AG2478" s="100">
        <v>97.1</v>
      </c>
      <c r="AH2478" s="100">
        <v>96.8</v>
      </c>
      <c r="AI2478" s="100">
        <v>97</v>
      </c>
      <c r="AJ2478" s="100">
        <v>91.7</v>
      </c>
      <c r="AK2478" s="100">
        <v>96.2</v>
      </c>
      <c r="AL2478" s="100">
        <v>96.7</v>
      </c>
      <c r="AM2478" s="100">
        <v>96.8</v>
      </c>
      <c r="AN2478" s="100">
        <v>97</v>
      </c>
      <c r="AO2478" s="100">
        <v>96.8</v>
      </c>
      <c r="AP2478" s="100">
        <v>96.6</v>
      </c>
      <c r="AQ2478" s="39">
        <v>43313</v>
      </c>
      <c r="AR2478" s="39">
        <v>43388</v>
      </c>
    </row>
    <row r="2479" spans="1:44" s="105" customFormat="1" ht="45">
      <c r="A2479" s="66" t="s">
        <v>288</v>
      </c>
      <c r="B2479" s="66" t="s">
        <v>3559</v>
      </c>
      <c r="C2479" s="37" t="s">
        <v>1592</v>
      </c>
      <c r="D2479" s="34">
        <v>6</v>
      </c>
      <c r="E2479" s="34">
        <v>208</v>
      </c>
      <c r="F2479" s="34">
        <v>98</v>
      </c>
      <c r="G2479" s="32" t="s">
        <v>388</v>
      </c>
      <c r="H2479" s="32" t="s">
        <v>389</v>
      </c>
      <c r="I2479" s="48"/>
      <c r="J2479" s="34">
        <v>0.34</v>
      </c>
      <c r="K2479" s="34"/>
      <c r="L2479" s="34"/>
      <c r="M2479" s="34">
        <v>100</v>
      </c>
      <c r="N2479" s="34">
        <v>345</v>
      </c>
      <c r="O2479" s="34">
        <v>480</v>
      </c>
      <c r="P2479" s="92">
        <v>0.6</v>
      </c>
      <c r="Q2479" s="92">
        <v>1.2</v>
      </c>
      <c r="R2479" s="92">
        <v>1.8</v>
      </c>
      <c r="S2479" s="92">
        <v>3</v>
      </c>
      <c r="T2479" s="92">
        <v>4.5</v>
      </c>
      <c r="U2479" s="92">
        <v>6</v>
      </c>
      <c r="V2479" s="92">
        <v>97.6</v>
      </c>
      <c r="W2479" s="92">
        <v>98.4</v>
      </c>
      <c r="X2479" s="92">
        <v>98.6</v>
      </c>
      <c r="Y2479" s="92">
        <v>98.5</v>
      </c>
      <c r="Z2479" s="92">
        <v>98.4</v>
      </c>
      <c r="AA2479" s="92">
        <v>97.9</v>
      </c>
      <c r="AB2479" s="92">
        <v>98.4</v>
      </c>
      <c r="AC2479" s="92">
        <v>97.4</v>
      </c>
      <c r="AD2479" s="92">
        <v>98.2</v>
      </c>
      <c r="AE2479" s="92">
        <v>98.4</v>
      </c>
      <c r="AF2479" s="92">
        <v>98.3</v>
      </c>
      <c r="AG2479" s="92">
        <v>98.1</v>
      </c>
      <c r="AH2479" s="92">
        <v>97.7</v>
      </c>
      <c r="AI2479" s="92">
        <v>98.1</v>
      </c>
      <c r="AJ2479" s="92">
        <v>96.5</v>
      </c>
      <c r="AK2479" s="92">
        <v>97.6</v>
      </c>
      <c r="AL2479" s="92">
        <v>97.9</v>
      </c>
      <c r="AM2479" s="92">
        <v>98</v>
      </c>
      <c r="AN2479" s="92">
        <v>97.9</v>
      </c>
      <c r="AO2479" s="92">
        <v>97.6</v>
      </c>
      <c r="AP2479" s="92">
        <v>97.8</v>
      </c>
      <c r="AQ2479" s="39"/>
      <c r="AR2479" s="61"/>
    </row>
    <row r="2480" spans="1:44" s="105" customFormat="1" ht="45">
      <c r="A2480" s="66" t="s">
        <v>288</v>
      </c>
      <c r="B2480" s="66" t="s">
        <v>3560</v>
      </c>
      <c r="C2480" s="37" t="s">
        <v>1593</v>
      </c>
      <c r="D2480" s="34">
        <v>6</v>
      </c>
      <c r="E2480" s="34">
        <v>240</v>
      </c>
      <c r="F2480" s="34">
        <v>98.5</v>
      </c>
      <c r="G2480" s="32" t="s">
        <v>388</v>
      </c>
      <c r="H2480" s="32" t="s">
        <v>389</v>
      </c>
      <c r="I2480" s="48"/>
      <c r="J2480" s="34">
        <v>0.14000000000000001</v>
      </c>
      <c r="K2480" s="34"/>
      <c r="L2480" s="34"/>
      <c r="M2480" s="34">
        <v>100</v>
      </c>
      <c r="N2480" s="34">
        <v>379</v>
      </c>
      <c r="O2480" s="34">
        <v>480</v>
      </c>
      <c r="P2480" s="92">
        <v>0.6</v>
      </c>
      <c r="Q2480" s="92">
        <v>1.2</v>
      </c>
      <c r="R2480" s="92">
        <v>1.8</v>
      </c>
      <c r="S2480" s="92">
        <v>3</v>
      </c>
      <c r="T2480" s="92">
        <v>4.5</v>
      </c>
      <c r="U2480" s="92">
        <v>6</v>
      </c>
      <c r="V2480" s="92">
        <v>97.4</v>
      </c>
      <c r="W2480" s="92">
        <v>98.4</v>
      </c>
      <c r="X2480" s="92">
        <v>98.7</v>
      </c>
      <c r="Y2480" s="92">
        <v>98.6</v>
      </c>
      <c r="Z2480" s="92">
        <v>98.5</v>
      </c>
      <c r="AA2480" s="92">
        <v>98.3</v>
      </c>
      <c r="AB2480" s="92">
        <v>98.5</v>
      </c>
      <c r="AC2480" s="92">
        <v>97.4</v>
      </c>
      <c r="AD2480" s="92">
        <v>98.3</v>
      </c>
      <c r="AE2480" s="92">
        <v>98.5</v>
      </c>
      <c r="AF2480" s="92">
        <v>98.6</v>
      </c>
      <c r="AG2480" s="92">
        <v>98.5</v>
      </c>
      <c r="AH2480" s="92">
        <v>98.1</v>
      </c>
      <c r="AI2480" s="92">
        <v>98.4</v>
      </c>
      <c r="AJ2480" s="92">
        <v>96.5</v>
      </c>
      <c r="AK2480" s="92">
        <v>97.6</v>
      </c>
      <c r="AL2480" s="92">
        <v>98.1</v>
      </c>
      <c r="AM2480" s="92">
        <v>98.3</v>
      </c>
      <c r="AN2480" s="92">
        <v>98.3</v>
      </c>
      <c r="AO2480" s="92">
        <v>98.1</v>
      </c>
      <c r="AP2480" s="92">
        <v>98.2</v>
      </c>
      <c r="AQ2480" s="39"/>
      <c r="AR2480" s="61"/>
    </row>
    <row r="2481" spans="1:44" s="105" customFormat="1" ht="45">
      <c r="A2481" s="66" t="s">
        <v>288</v>
      </c>
      <c r="B2481" s="66" t="s">
        <v>3561</v>
      </c>
      <c r="C2481" s="37" t="s">
        <v>1594</v>
      </c>
      <c r="D2481" s="34">
        <v>6</v>
      </c>
      <c r="E2481" s="34">
        <v>208</v>
      </c>
      <c r="F2481" s="34">
        <v>98</v>
      </c>
      <c r="G2481" s="32" t="s">
        <v>388</v>
      </c>
      <c r="H2481" s="32" t="s">
        <v>389</v>
      </c>
      <c r="I2481" s="48"/>
      <c r="J2481" s="34">
        <v>0.34</v>
      </c>
      <c r="K2481" s="34"/>
      <c r="L2481" s="34"/>
      <c r="M2481" s="34">
        <v>100</v>
      </c>
      <c r="N2481" s="34">
        <v>345</v>
      </c>
      <c r="O2481" s="34">
        <v>480</v>
      </c>
      <c r="P2481" s="92">
        <v>0.6</v>
      </c>
      <c r="Q2481" s="92">
        <v>1.2</v>
      </c>
      <c r="R2481" s="92">
        <v>1.8</v>
      </c>
      <c r="S2481" s="92">
        <v>3</v>
      </c>
      <c r="T2481" s="92">
        <v>4.5</v>
      </c>
      <c r="U2481" s="92">
        <v>6</v>
      </c>
      <c r="V2481" s="92">
        <v>97.6</v>
      </c>
      <c r="W2481" s="92">
        <v>98.4</v>
      </c>
      <c r="X2481" s="92">
        <v>98.6</v>
      </c>
      <c r="Y2481" s="92">
        <v>98.5</v>
      </c>
      <c r="Z2481" s="92">
        <v>98.4</v>
      </c>
      <c r="AA2481" s="92">
        <v>97.9</v>
      </c>
      <c r="AB2481" s="92">
        <v>98.4</v>
      </c>
      <c r="AC2481" s="92">
        <v>97.4</v>
      </c>
      <c r="AD2481" s="92">
        <v>98.2</v>
      </c>
      <c r="AE2481" s="92">
        <v>98.4</v>
      </c>
      <c r="AF2481" s="92">
        <v>98.3</v>
      </c>
      <c r="AG2481" s="92">
        <v>98.1</v>
      </c>
      <c r="AH2481" s="92">
        <v>97.7</v>
      </c>
      <c r="AI2481" s="92">
        <v>98.1</v>
      </c>
      <c r="AJ2481" s="92">
        <v>96.5</v>
      </c>
      <c r="AK2481" s="92">
        <v>97.6</v>
      </c>
      <c r="AL2481" s="92">
        <v>97.9</v>
      </c>
      <c r="AM2481" s="92">
        <v>98</v>
      </c>
      <c r="AN2481" s="92">
        <v>97.9</v>
      </c>
      <c r="AO2481" s="92">
        <v>97.6</v>
      </c>
      <c r="AP2481" s="92">
        <v>97.8</v>
      </c>
      <c r="AQ2481" s="39"/>
      <c r="AR2481" s="61"/>
    </row>
    <row r="2482" spans="1:44" s="105" customFormat="1" ht="45">
      <c r="A2482" s="66" t="s">
        <v>288</v>
      </c>
      <c r="B2482" s="66" t="s">
        <v>3562</v>
      </c>
      <c r="C2482" s="37" t="s">
        <v>1595</v>
      </c>
      <c r="D2482" s="34">
        <v>6</v>
      </c>
      <c r="E2482" s="34">
        <v>240</v>
      </c>
      <c r="F2482" s="34">
        <v>98.5</v>
      </c>
      <c r="G2482" s="32" t="s">
        <v>388</v>
      </c>
      <c r="H2482" s="32" t="s">
        <v>389</v>
      </c>
      <c r="I2482" s="48"/>
      <c r="J2482" s="34">
        <v>0.14000000000000001</v>
      </c>
      <c r="K2482" s="34"/>
      <c r="L2482" s="34"/>
      <c r="M2482" s="34">
        <v>100</v>
      </c>
      <c r="N2482" s="34">
        <v>379</v>
      </c>
      <c r="O2482" s="34">
        <v>480</v>
      </c>
      <c r="P2482" s="92">
        <v>0.6</v>
      </c>
      <c r="Q2482" s="92">
        <v>1.2</v>
      </c>
      <c r="R2482" s="92">
        <v>1.8</v>
      </c>
      <c r="S2482" s="92">
        <v>3</v>
      </c>
      <c r="T2482" s="92">
        <v>4.5</v>
      </c>
      <c r="U2482" s="92">
        <v>6</v>
      </c>
      <c r="V2482" s="92">
        <v>97.4</v>
      </c>
      <c r="W2482" s="92">
        <v>98.4</v>
      </c>
      <c r="X2482" s="92">
        <v>98.7</v>
      </c>
      <c r="Y2482" s="92">
        <v>98.6</v>
      </c>
      <c r="Z2482" s="92">
        <v>98.5</v>
      </c>
      <c r="AA2482" s="92">
        <v>98.3</v>
      </c>
      <c r="AB2482" s="92">
        <v>98.5</v>
      </c>
      <c r="AC2482" s="92">
        <v>97.4</v>
      </c>
      <c r="AD2482" s="92">
        <v>98.3</v>
      </c>
      <c r="AE2482" s="92">
        <v>98.5</v>
      </c>
      <c r="AF2482" s="92">
        <v>98.6</v>
      </c>
      <c r="AG2482" s="92">
        <v>98.5</v>
      </c>
      <c r="AH2482" s="92">
        <v>98.1</v>
      </c>
      <c r="AI2482" s="92">
        <v>98.4</v>
      </c>
      <c r="AJ2482" s="92">
        <v>96.5</v>
      </c>
      <c r="AK2482" s="92">
        <v>97.6</v>
      </c>
      <c r="AL2482" s="92">
        <v>98.1</v>
      </c>
      <c r="AM2482" s="92">
        <v>98.3</v>
      </c>
      <c r="AN2482" s="92">
        <v>98.3</v>
      </c>
      <c r="AO2482" s="92">
        <v>98.1</v>
      </c>
      <c r="AP2482" s="92">
        <v>98.2</v>
      </c>
      <c r="AQ2482" s="39"/>
      <c r="AR2482" s="61"/>
    </row>
    <row r="2483" spans="1:44" s="105" customFormat="1" ht="45">
      <c r="A2483" s="66" t="s">
        <v>288</v>
      </c>
      <c r="B2483" s="66" t="s">
        <v>3563</v>
      </c>
      <c r="C2483" s="37" t="s">
        <v>1593</v>
      </c>
      <c r="D2483" s="34">
        <v>6</v>
      </c>
      <c r="E2483" s="34">
        <v>240</v>
      </c>
      <c r="F2483" s="34">
        <v>97</v>
      </c>
      <c r="G2483" s="32" t="s">
        <v>388</v>
      </c>
      <c r="H2483" s="32" t="s">
        <v>389</v>
      </c>
      <c r="I2483" s="48"/>
      <c r="J2483" s="34">
        <v>0.46</v>
      </c>
      <c r="K2483" s="34"/>
      <c r="L2483" s="34"/>
      <c r="M2483" s="34">
        <v>100</v>
      </c>
      <c r="N2483" s="34">
        <v>400</v>
      </c>
      <c r="O2483" s="34">
        <v>480</v>
      </c>
      <c r="P2483" s="92">
        <v>0.6</v>
      </c>
      <c r="Q2483" s="92">
        <v>1.2</v>
      </c>
      <c r="R2483" s="92">
        <v>1.8</v>
      </c>
      <c r="S2483" s="92">
        <v>3</v>
      </c>
      <c r="T2483" s="92">
        <v>4.5</v>
      </c>
      <c r="U2483" s="92">
        <v>6</v>
      </c>
      <c r="V2483" s="92">
        <v>95</v>
      </c>
      <c r="W2483" s="92">
        <v>96.3</v>
      </c>
      <c r="X2483" s="92">
        <v>96.4</v>
      </c>
      <c r="Y2483" s="92">
        <v>96.4</v>
      </c>
      <c r="Z2483" s="92">
        <v>96.1</v>
      </c>
      <c r="AA2483" s="92">
        <v>95.7</v>
      </c>
      <c r="AB2483" s="92">
        <v>96.1</v>
      </c>
      <c r="AC2483" s="92">
        <v>95.6</v>
      </c>
      <c r="AD2483" s="92">
        <v>97.1</v>
      </c>
      <c r="AE2483" s="92">
        <v>97.3</v>
      </c>
      <c r="AF2483" s="92">
        <v>97.4</v>
      </c>
      <c r="AG2483" s="92">
        <v>97.3</v>
      </c>
      <c r="AH2483" s="92">
        <v>96.9</v>
      </c>
      <c r="AI2483" s="92">
        <v>97.2</v>
      </c>
      <c r="AJ2483" s="92">
        <v>94.5</v>
      </c>
      <c r="AK2483" s="92">
        <v>96.5</v>
      </c>
      <c r="AL2483" s="92">
        <v>96.9</v>
      </c>
      <c r="AM2483" s="92">
        <v>97.1</v>
      </c>
      <c r="AN2483" s="92">
        <v>97.1</v>
      </c>
      <c r="AO2483" s="92">
        <v>96.9</v>
      </c>
      <c r="AP2483" s="92">
        <v>96.9</v>
      </c>
      <c r="AQ2483" s="39"/>
      <c r="AR2483" s="61"/>
    </row>
    <row r="2484" spans="1:44" s="105" customFormat="1" ht="30">
      <c r="A2484" s="66" t="s">
        <v>288</v>
      </c>
      <c r="B2484" s="66" t="s">
        <v>3489</v>
      </c>
      <c r="C2484" s="37" t="s">
        <v>858</v>
      </c>
      <c r="D2484" s="34">
        <v>6</v>
      </c>
      <c r="E2484" s="34">
        <v>240</v>
      </c>
      <c r="F2484" s="34">
        <v>94.5</v>
      </c>
      <c r="G2484" s="32" t="s">
        <v>388</v>
      </c>
      <c r="H2484" s="32" t="s">
        <v>389</v>
      </c>
      <c r="I2484" s="48"/>
      <c r="J2484" s="34">
        <v>0.20419999999999999</v>
      </c>
      <c r="K2484" s="34"/>
      <c r="L2484" s="34"/>
      <c r="M2484" s="34">
        <v>100</v>
      </c>
      <c r="N2484" s="34">
        <v>310</v>
      </c>
      <c r="O2484" s="34">
        <v>480</v>
      </c>
      <c r="P2484" s="92">
        <v>0.6</v>
      </c>
      <c r="Q2484" s="92">
        <v>1.2</v>
      </c>
      <c r="R2484" s="92">
        <v>1.8</v>
      </c>
      <c r="S2484" s="92">
        <v>3</v>
      </c>
      <c r="T2484" s="92">
        <v>4.5</v>
      </c>
      <c r="U2484" s="92">
        <v>6</v>
      </c>
      <c r="V2484" s="92">
        <v>93.17</v>
      </c>
      <c r="W2484" s="92">
        <v>95.47</v>
      </c>
      <c r="X2484" s="92">
        <v>95.76</v>
      </c>
      <c r="Y2484" s="92">
        <v>95.48</v>
      </c>
      <c r="Z2484" s="92">
        <v>94.86</v>
      </c>
      <c r="AA2484" s="92">
        <v>94.2</v>
      </c>
      <c r="AB2484" s="92">
        <v>95.03</v>
      </c>
      <c r="AC2484" s="92">
        <v>92.3</v>
      </c>
      <c r="AD2484" s="92">
        <v>94.88</v>
      </c>
      <c r="AE2484" s="92">
        <v>95.22</v>
      </c>
      <c r="AF2484" s="92">
        <v>95.23</v>
      </c>
      <c r="AG2484" s="92">
        <v>94.58</v>
      </c>
      <c r="AH2484" s="92">
        <v>93.82</v>
      </c>
      <c r="AI2484" s="92">
        <v>94.68</v>
      </c>
      <c r="AJ2484" s="92">
        <v>90.1</v>
      </c>
      <c r="AK2484" s="92">
        <v>93.3</v>
      </c>
      <c r="AL2484" s="92">
        <v>94.14</v>
      </c>
      <c r="AM2484" s="92">
        <v>94.25</v>
      </c>
      <c r="AN2484" s="92">
        <v>93.93</v>
      </c>
      <c r="AO2484" s="92">
        <v>93.17</v>
      </c>
      <c r="AP2484" s="92">
        <v>93.8</v>
      </c>
      <c r="AQ2484" s="39"/>
      <c r="AR2484" s="61"/>
    </row>
    <row r="2485" spans="1:44" s="105" customFormat="1" ht="30">
      <c r="A2485" s="66" t="s">
        <v>288</v>
      </c>
      <c r="B2485" s="66" t="s">
        <v>3490</v>
      </c>
      <c r="C2485" s="37" t="s">
        <v>1467</v>
      </c>
      <c r="D2485" s="34">
        <v>6</v>
      </c>
      <c r="E2485" s="34">
        <v>277</v>
      </c>
      <c r="F2485" s="34">
        <v>94.5</v>
      </c>
      <c r="G2485" s="32" t="s">
        <v>388</v>
      </c>
      <c r="H2485" s="32" t="s">
        <v>389</v>
      </c>
      <c r="I2485" s="48"/>
      <c r="J2485" s="34">
        <v>0.23</v>
      </c>
      <c r="K2485" s="34"/>
      <c r="L2485" s="34"/>
      <c r="M2485" s="34">
        <v>100</v>
      </c>
      <c r="N2485" s="34">
        <v>310</v>
      </c>
      <c r="O2485" s="34">
        <v>480</v>
      </c>
      <c r="P2485" s="92">
        <v>0.6</v>
      </c>
      <c r="Q2485" s="92">
        <v>1.2</v>
      </c>
      <c r="R2485" s="92">
        <v>1.8</v>
      </c>
      <c r="S2485" s="92">
        <v>3</v>
      </c>
      <c r="T2485" s="92">
        <v>4.5</v>
      </c>
      <c r="U2485" s="92">
        <v>6</v>
      </c>
      <c r="V2485" s="92">
        <v>93.09</v>
      </c>
      <c r="W2485" s="92">
        <v>95.21</v>
      </c>
      <c r="X2485" s="92">
        <v>95.88</v>
      </c>
      <c r="Y2485" s="92">
        <v>95.62</v>
      </c>
      <c r="Z2485" s="92">
        <v>95.15</v>
      </c>
      <c r="AA2485" s="92">
        <v>94.53</v>
      </c>
      <c r="AB2485" s="92">
        <v>95.22</v>
      </c>
      <c r="AC2485" s="92">
        <v>91.88</v>
      </c>
      <c r="AD2485" s="92">
        <v>94.75</v>
      </c>
      <c r="AE2485" s="92">
        <v>95.4</v>
      </c>
      <c r="AF2485" s="92">
        <v>95.23</v>
      </c>
      <c r="AG2485" s="92">
        <v>94.84</v>
      </c>
      <c r="AH2485" s="92">
        <v>94.22</v>
      </c>
      <c r="AI2485" s="92">
        <v>94.83</v>
      </c>
      <c r="AJ2485" s="92">
        <v>89.79</v>
      </c>
      <c r="AK2485" s="92">
        <v>93.18</v>
      </c>
      <c r="AL2485" s="92">
        <v>94.13</v>
      </c>
      <c r="AM2485" s="92">
        <v>94.4</v>
      </c>
      <c r="AN2485" s="92">
        <v>94.02</v>
      </c>
      <c r="AO2485" s="92">
        <v>93.42</v>
      </c>
      <c r="AP2485" s="92">
        <v>93.87</v>
      </c>
      <c r="AQ2485" s="39"/>
      <c r="AR2485" s="61"/>
    </row>
    <row r="2486" spans="1:44" s="105" customFormat="1" ht="30">
      <c r="A2486" s="66" t="s">
        <v>288</v>
      </c>
      <c r="B2486" s="66" t="s">
        <v>3491</v>
      </c>
      <c r="C2486" s="37" t="s">
        <v>833</v>
      </c>
      <c r="D2486" s="34">
        <v>6</v>
      </c>
      <c r="E2486" s="34">
        <v>208</v>
      </c>
      <c r="F2486" s="34">
        <v>95.5</v>
      </c>
      <c r="G2486" s="32" t="s">
        <v>388</v>
      </c>
      <c r="H2486" s="32" t="s">
        <v>389</v>
      </c>
      <c r="I2486" s="48"/>
      <c r="J2486" s="34">
        <v>0.46</v>
      </c>
      <c r="K2486" s="34"/>
      <c r="L2486" s="34"/>
      <c r="M2486" s="34">
        <v>100</v>
      </c>
      <c r="N2486" s="34">
        <v>310</v>
      </c>
      <c r="O2486" s="34">
        <v>480</v>
      </c>
      <c r="P2486" s="92">
        <v>0.6</v>
      </c>
      <c r="Q2486" s="92">
        <v>1.2</v>
      </c>
      <c r="R2486" s="92">
        <v>1.8</v>
      </c>
      <c r="S2486" s="92">
        <v>3</v>
      </c>
      <c r="T2486" s="92">
        <v>4.5</v>
      </c>
      <c r="U2486" s="92">
        <v>6</v>
      </c>
      <c r="V2486" s="92">
        <v>92.5</v>
      </c>
      <c r="W2486" s="92">
        <v>95.8</v>
      </c>
      <c r="X2486" s="92">
        <v>96.5</v>
      </c>
      <c r="Y2486" s="92">
        <v>96.9</v>
      </c>
      <c r="Z2486" s="92">
        <v>96.5</v>
      </c>
      <c r="AA2486" s="92">
        <v>95.9</v>
      </c>
      <c r="AB2486" s="92">
        <v>96.3</v>
      </c>
      <c r="AC2486" s="92">
        <v>91.2</v>
      </c>
      <c r="AD2486" s="92">
        <v>95.6</v>
      </c>
      <c r="AE2486" s="92">
        <v>95.9</v>
      </c>
      <c r="AF2486" s="92">
        <v>96.3</v>
      </c>
      <c r="AG2486" s="92">
        <v>96.1</v>
      </c>
      <c r="AH2486" s="92">
        <v>95.6</v>
      </c>
      <c r="AI2486" s="92">
        <v>95.9</v>
      </c>
      <c r="AJ2486" s="92">
        <v>88</v>
      </c>
      <c r="AK2486" s="92">
        <v>93.5</v>
      </c>
      <c r="AL2486" s="92">
        <v>94.8</v>
      </c>
      <c r="AM2486" s="92">
        <v>94.6</v>
      </c>
      <c r="AN2486" s="92">
        <v>94.9</v>
      </c>
      <c r="AO2486" s="92">
        <v>94.6</v>
      </c>
      <c r="AP2486" s="92">
        <v>94.5</v>
      </c>
      <c r="AQ2486" s="39"/>
      <c r="AR2486" s="61"/>
    </row>
    <row r="2487" spans="1:44" s="105" customFormat="1" ht="30">
      <c r="A2487" s="66" t="s">
        <v>288</v>
      </c>
      <c r="B2487" s="66" t="s">
        <v>3492</v>
      </c>
      <c r="C2487" s="37" t="s">
        <v>858</v>
      </c>
      <c r="D2487" s="34">
        <v>6</v>
      </c>
      <c r="E2487" s="34">
        <v>240</v>
      </c>
      <c r="F2487" s="34">
        <v>95.5</v>
      </c>
      <c r="G2487" s="32" t="s">
        <v>388</v>
      </c>
      <c r="H2487" s="32" t="s">
        <v>389</v>
      </c>
      <c r="I2487" s="48"/>
      <c r="J2487" s="34">
        <v>0.72</v>
      </c>
      <c r="K2487" s="34"/>
      <c r="L2487" s="34"/>
      <c r="M2487" s="34">
        <v>100</v>
      </c>
      <c r="N2487" s="34">
        <v>310</v>
      </c>
      <c r="O2487" s="34">
        <v>480</v>
      </c>
      <c r="P2487" s="92">
        <v>0.6</v>
      </c>
      <c r="Q2487" s="92">
        <v>1.2</v>
      </c>
      <c r="R2487" s="92">
        <v>1.8</v>
      </c>
      <c r="S2487" s="92">
        <v>3</v>
      </c>
      <c r="T2487" s="92">
        <v>4.5</v>
      </c>
      <c r="U2487" s="92">
        <v>6</v>
      </c>
      <c r="V2487" s="92">
        <v>92.6</v>
      </c>
      <c r="W2487" s="92">
        <v>96.1</v>
      </c>
      <c r="X2487" s="92">
        <v>96.5</v>
      </c>
      <c r="Y2487" s="92">
        <v>96.8</v>
      </c>
      <c r="Z2487" s="92">
        <v>96.7</v>
      </c>
      <c r="AA2487" s="92">
        <v>96</v>
      </c>
      <c r="AB2487" s="92">
        <v>96.4</v>
      </c>
      <c r="AC2487" s="92">
        <v>91.3</v>
      </c>
      <c r="AD2487" s="92">
        <v>95.6</v>
      </c>
      <c r="AE2487" s="92">
        <v>96</v>
      </c>
      <c r="AF2487" s="92">
        <v>96.3</v>
      </c>
      <c r="AG2487" s="92">
        <v>96.3</v>
      </c>
      <c r="AH2487" s="92">
        <v>95.9</v>
      </c>
      <c r="AI2487" s="92">
        <v>96</v>
      </c>
      <c r="AJ2487" s="92">
        <v>87.9</v>
      </c>
      <c r="AK2487" s="92">
        <v>93.6</v>
      </c>
      <c r="AL2487" s="92">
        <v>94.8</v>
      </c>
      <c r="AM2487" s="92">
        <v>95.1</v>
      </c>
      <c r="AN2487" s="92">
        <v>95</v>
      </c>
      <c r="AO2487" s="92">
        <v>94.8</v>
      </c>
      <c r="AP2487" s="92">
        <v>94.7</v>
      </c>
      <c r="AQ2487" s="39"/>
      <c r="AR2487" s="61"/>
    </row>
    <row r="2488" spans="1:44" s="105" customFormat="1" ht="30">
      <c r="A2488" s="66" t="s">
        <v>288</v>
      </c>
      <c r="B2488" s="66" t="s">
        <v>3493</v>
      </c>
      <c r="C2488" s="37" t="s">
        <v>1467</v>
      </c>
      <c r="D2488" s="34">
        <v>6</v>
      </c>
      <c r="E2488" s="34">
        <v>277</v>
      </c>
      <c r="F2488" s="34">
        <v>96</v>
      </c>
      <c r="G2488" s="32" t="s">
        <v>388</v>
      </c>
      <c r="H2488" s="32" t="s">
        <v>389</v>
      </c>
      <c r="I2488" s="48"/>
      <c r="J2488" s="34">
        <v>1.41</v>
      </c>
      <c r="K2488" s="34"/>
      <c r="L2488" s="34"/>
      <c r="M2488" s="34">
        <v>100</v>
      </c>
      <c r="N2488" s="34">
        <v>310</v>
      </c>
      <c r="O2488" s="34">
        <v>480</v>
      </c>
      <c r="P2488" s="92">
        <v>0.6</v>
      </c>
      <c r="Q2488" s="92">
        <v>1.2</v>
      </c>
      <c r="R2488" s="92">
        <v>1.8</v>
      </c>
      <c r="S2488" s="92">
        <v>3</v>
      </c>
      <c r="T2488" s="92">
        <v>4.5</v>
      </c>
      <c r="U2488" s="92">
        <v>6</v>
      </c>
      <c r="V2488" s="92">
        <v>92.3</v>
      </c>
      <c r="W2488" s="92">
        <v>96</v>
      </c>
      <c r="X2488" s="92">
        <v>96.7</v>
      </c>
      <c r="Y2488" s="92">
        <v>97</v>
      </c>
      <c r="Z2488" s="92">
        <v>96.7</v>
      </c>
      <c r="AA2488" s="92">
        <v>96.5</v>
      </c>
      <c r="AB2488" s="92">
        <v>96.5</v>
      </c>
      <c r="AC2488" s="92">
        <v>91.3</v>
      </c>
      <c r="AD2488" s="92">
        <v>95.6</v>
      </c>
      <c r="AE2488" s="92">
        <v>96.2</v>
      </c>
      <c r="AF2488" s="92">
        <v>96.4</v>
      </c>
      <c r="AG2488" s="92">
        <v>96.4</v>
      </c>
      <c r="AH2488" s="92">
        <v>96</v>
      </c>
      <c r="AI2488" s="92">
        <v>96.1</v>
      </c>
      <c r="AJ2488" s="92">
        <v>87.8</v>
      </c>
      <c r="AK2488" s="92">
        <v>93.6</v>
      </c>
      <c r="AL2488" s="92">
        <v>94.9</v>
      </c>
      <c r="AM2488" s="92">
        <v>95.2</v>
      </c>
      <c r="AN2488" s="92">
        <v>95.1</v>
      </c>
      <c r="AO2488" s="92">
        <v>94.9</v>
      </c>
      <c r="AP2488" s="92">
        <v>94.7</v>
      </c>
      <c r="AQ2488" s="39"/>
      <c r="AR2488" s="61"/>
    </row>
    <row r="2489" spans="1:44" s="105" customFormat="1" ht="30">
      <c r="A2489" s="66" t="s">
        <v>288</v>
      </c>
      <c r="B2489" s="66" t="s">
        <v>3564</v>
      </c>
      <c r="C2489" s="37" t="s">
        <v>833</v>
      </c>
      <c r="D2489" s="34">
        <v>6</v>
      </c>
      <c r="E2489" s="34">
        <v>208</v>
      </c>
      <c r="F2489" s="34">
        <v>95.5</v>
      </c>
      <c r="G2489" s="32" t="s">
        <v>388</v>
      </c>
      <c r="H2489" s="32" t="s">
        <v>389</v>
      </c>
      <c r="I2489" s="48"/>
      <c r="J2489" s="34">
        <v>0.46</v>
      </c>
      <c r="K2489" s="34"/>
      <c r="L2489" s="34"/>
      <c r="M2489" s="34">
        <v>100</v>
      </c>
      <c r="N2489" s="34">
        <v>310</v>
      </c>
      <c r="O2489" s="34">
        <v>480</v>
      </c>
      <c r="P2489" s="92">
        <v>0.6</v>
      </c>
      <c r="Q2489" s="92">
        <v>1.2</v>
      </c>
      <c r="R2489" s="92">
        <v>1.8</v>
      </c>
      <c r="S2489" s="92">
        <v>3</v>
      </c>
      <c r="T2489" s="92">
        <v>4.5</v>
      </c>
      <c r="U2489" s="92">
        <v>6</v>
      </c>
      <c r="V2489" s="92">
        <v>92.5</v>
      </c>
      <c r="W2489" s="92">
        <v>95.8</v>
      </c>
      <c r="X2489" s="92">
        <v>96.5</v>
      </c>
      <c r="Y2489" s="92">
        <v>96.9</v>
      </c>
      <c r="Z2489" s="92">
        <v>96.5</v>
      </c>
      <c r="AA2489" s="92">
        <v>95.9</v>
      </c>
      <c r="AB2489" s="92">
        <v>96.3</v>
      </c>
      <c r="AC2489" s="92">
        <v>91.2</v>
      </c>
      <c r="AD2489" s="92">
        <v>95.6</v>
      </c>
      <c r="AE2489" s="92">
        <v>95.9</v>
      </c>
      <c r="AF2489" s="92">
        <v>96.3</v>
      </c>
      <c r="AG2489" s="92">
        <v>96.1</v>
      </c>
      <c r="AH2489" s="92">
        <v>95.6</v>
      </c>
      <c r="AI2489" s="92">
        <v>95.9</v>
      </c>
      <c r="AJ2489" s="92">
        <v>88</v>
      </c>
      <c r="AK2489" s="92">
        <v>93.5</v>
      </c>
      <c r="AL2489" s="92">
        <v>94.8</v>
      </c>
      <c r="AM2489" s="92">
        <v>94.6</v>
      </c>
      <c r="AN2489" s="92">
        <v>94.9</v>
      </c>
      <c r="AO2489" s="92">
        <v>94.6</v>
      </c>
      <c r="AP2489" s="92">
        <v>94.5</v>
      </c>
      <c r="AQ2489" s="39"/>
      <c r="AR2489" s="61"/>
    </row>
    <row r="2490" spans="1:44" s="105" customFormat="1" ht="30">
      <c r="A2490" s="66" t="s">
        <v>288</v>
      </c>
      <c r="B2490" s="66" t="s">
        <v>3565</v>
      </c>
      <c r="C2490" s="37" t="s">
        <v>858</v>
      </c>
      <c r="D2490" s="34">
        <v>6</v>
      </c>
      <c r="E2490" s="34">
        <v>240</v>
      </c>
      <c r="F2490" s="34">
        <v>95.5</v>
      </c>
      <c r="G2490" s="32" t="s">
        <v>388</v>
      </c>
      <c r="H2490" s="32" t="s">
        <v>389</v>
      </c>
      <c r="I2490" s="48"/>
      <c r="J2490" s="34">
        <v>0.72</v>
      </c>
      <c r="K2490" s="34"/>
      <c r="L2490" s="34"/>
      <c r="M2490" s="34">
        <v>100</v>
      </c>
      <c r="N2490" s="34">
        <v>310</v>
      </c>
      <c r="O2490" s="34">
        <v>480</v>
      </c>
      <c r="P2490" s="92">
        <v>0.6</v>
      </c>
      <c r="Q2490" s="92">
        <v>1.2</v>
      </c>
      <c r="R2490" s="92">
        <v>1.8</v>
      </c>
      <c r="S2490" s="92">
        <v>3</v>
      </c>
      <c r="T2490" s="92">
        <v>4.5</v>
      </c>
      <c r="U2490" s="92">
        <v>6</v>
      </c>
      <c r="V2490" s="92">
        <v>92.6</v>
      </c>
      <c r="W2490" s="92">
        <v>96.1</v>
      </c>
      <c r="X2490" s="92">
        <v>96.5</v>
      </c>
      <c r="Y2490" s="92">
        <v>96.8</v>
      </c>
      <c r="Z2490" s="92">
        <v>96.7</v>
      </c>
      <c r="AA2490" s="92">
        <v>96</v>
      </c>
      <c r="AB2490" s="92">
        <v>96.4</v>
      </c>
      <c r="AC2490" s="92">
        <v>91.3</v>
      </c>
      <c r="AD2490" s="92">
        <v>95.6</v>
      </c>
      <c r="AE2490" s="92">
        <v>96</v>
      </c>
      <c r="AF2490" s="92">
        <v>96.3</v>
      </c>
      <c r="AG2490" s="92">
        <v>96.3</v>
      </c>
      <c r="AH2490" s="92">
        <v>95.9</v>
      </c>
      <c r="AI2490" s="92">
        <v>96</v>
      </c>
      <c r="AJ2490" s="92">
        <v>87.9</v>
      </c>
      <c r="AK2490" s="92">
        <v>93.6</v>
      </c>
      <c r="AL2490" s="92">
        <v>94.8</v>
      </c>
      <c r="AM2490" s="92">
        <v>95.1</v>
      </c>
      <c r="AN2490" s="92">
        <v>95</v>
      </c>
      <c r="AO2490" s="92">
        <v>94.8</v>
      </c>
      <c r="AP2490" s="92">
        <v>94.7</v>
      </c>
      <c r="AQ2490" s="39"/>
      <c r="AR2490" s="61"/>
    </row>
    <row r="2491" spans="1:44" s="105" customFormat="1" ht="30">
      <c r="A2491" s="66" t="s">
        <v>288</v>
      </c>
      <c r="B2491" s="66" t="s">
        <v>3566</v>
      </c>
      <c r="C2491" s="37" t="s">
        <v>1467</v>
      </c>
      <c r="D2491" s="34">
        <v>6</v>
      </c>
      <c r="E2491" s="34">
        <v>277</v>
      </c>
      <c r="F2491" s="34">
        <v>96</v>
      </c>
      <c r="G2491" s="32" t="s">
        <v>388</v>
      </c>
      <c r="H2491" s="32" t="s">
        <v>389</v>
      </c>
      <c r="I2491" s="48"/>
      <c r="J2491" s="34">
        <v>1.41</v>
      </c>
      <c r="K2491" s="34"/>
      <c r="L2491" s="34"/>
      <c r="M2491" s="34">
        <v>100</v>
      </c>
      <c r="N2491" s="34">
        <v>310</v>
      </c>
      <c r="O2491" s="34">
        <v>480</v>
      </c>
      <c r="P2491" s="92">
        <v>0.6</v>
      </c>
      <c r="Q2491" s="92">
        <v>1.2</v>
      </c>
      <c r="R2491" s="92">
        <v>1.8</v>
      </c>
      <c r="S2491" s="92">
        <v>3</v>
      </c>
      <c r="T2491" s="92">
        <v>4.5</v>
      </c>
      <c r="U2491" s="92">
        <v>6</v>
      </c>
      <c r="V2491" s="92">
        <v>92.3</v>
      </c>
      <c r="W2491" s="92">
        <v>96</v>
      </c>
      <c r="X2491" s="92">
        <v>96.7</v>
      </c>
      <c r="Y2491" s="92">
        <v>97</v>
      </c>
      <c r="Z2491" s="92">
        <v>96.7</v>
      </c>
      <c r="AA2491" s="92">
        <v>96.5</v>
      </c>
      <c r="AB2491" s="92">
        <v>96.5</v>
      </c>
      <c r="AC2491" s="92">
        <v>91.3</v>
      </c>
      <c r="AD2491" s="92">
        <v>95.6</v>
      </c>
      <c r="AE2491" s="92">
        <v>96.2</v>
      </c>
      <c r="AF2491" s="92">
        <v>96.4</v>
      </c>
      <c r="AG2491" s="92">
        <v>96.4</v>
      </c>
      <c r="AH2491" s="92">
        <v>96</v>
      </c>
      <c r="AI2491" s="92">
        <v>96.1</v>
      </c>
      <c r="AJ2491" s="92">
        <v>87.8</v>
      </c>
      <c r="AK2491" s="92">
        <v>93.6</v>
      </c>
      <c r="AL2491" s="92">
        <v>94.9</v>
      </c>
      <c r="AM2491" s="92">
        <v>95.2</v>
      </c>
      <c r="AN2491" s="92">
        <v>95.1</v>
      </c>
      <c r="AO2491" s="92">
        <v>94.9</v>
      </c>
      <c r="AP2491" s="92">
        <v>94.7</v>
      </c>
      <c r="AQ2491" s="39"/>
      <c r="AR2491" s="61"/>
    </row>
    <row r="2492" spans="1:44" s="105" customFormat="1" ht="45">
      <c r="A2492" s="66" t="s">
        <v>288</v>
      </c>
      <c r="B2492" s="66" t="s">
        <v>3567</v>
      </c>
      <c r="C2492" s="37" t="s">
        <v>1367</v>
      </c>
      <c r="D2492" s="34">
        <v>6</v>
      </c>
      <c r="E2492" s="34">
        <v>208</v>
      </c>
      <c r="F2492" s="34">
        <v>95.5</v>
      </c>
      <c r="G2492" s="32" t="s">
        <v>388</v>
      </c>
      <c r="H2492" s="32" t="s">
        <v>389</v>
      </c>
      <c r="I2492" s="48"/>
      <c r="J2492" s="34">
        <v>0.46</v>
      </c>
      <c r="K2492" s="34"/>
      <c r="L2492" s="34"/>
      <c r="M2492" s="34">
        <v>100</v>
      </c>
      <c r="N2492" s="34">
        <v>310</v>
      </c>
      <c r="O2492" s="34">
        <v>480</v>
      </c>
      <c r="P2492" s="92">
        <v>0.6</v>
      </c>
      <c r="Q2492" s="92">
        <v>1.2</v>
      </c>
      <c r="R2492" s="92">
        <v>1.8</v>
      </c>
      <c r="S2492" s="92">
        <v>3</v>
      </c>
      <c r="T2492" s="92">
        <v>4.5</v>
      </c>
      <c r="U2492" s="92">
        <v>6</v>
      </c>
      <c r="V2492" s="92">
        <v>92.5</v>
      </c>
      <c r="W2492" s="92">
        <v>95.8</v>
      </c>
      <c r="X2492" s="92">
        <v>96.5</v>
      </c>
      <c r="Y2492" s="92">
        <v>96.9</v>
      </c>
      <c r="Z2492" s="92">
        <v>96.5</v>
      </c>
      <c r="AA2492" s="92">
        <v>95.9</v>
      </c>
      <c r="AB2492" s="92">
        <v>96.3</v>
      </c>
      <c r="AC2492" s="92">
        <v>91.2</v>
      </c>
      <c r="AD2492" s="92">
        <v>95.6</v>
      </c>
      <c r="AE2492" s="92">
        <v>95.9</v>
      </c>
      <c r="AF2492" s="92">
        <v>96.3</v>
      </c>
      <c r="AG2492" s="92">
        <v>96.1</v>
      </c>
      <c r="AH2492" s="92">
        <v>95.6</v>
      </c>
      <c r="AI2492" s="92">
        <v>95.9</v>
      </c>
      <c r="AJ2492" s="92">
        <v>88</v>
      </c>
      <c r="AK2492" s="92">
        <v>93.5</v>
      </c>
      <c r="AL2492" s="92">
        <v>94.8</v>
      </c>
      <c r="AM2492" s="92">
        <v>94.6</v>
      </c>
      <c r="AN2492" s="92">
        <v>94.9</v>
      </c>
      <c r="AO2492" s="92">
        <v>94.6</v>
      </c>
      <c r="AP2492" s="92">
        <v>94.5</v>
      </c>
      <c r="AQ2492" s="39"/>
      <c r="AR2492" s="61"/>
    </row>
    <row r="2493" spans="1:44" s="105" customFormat="1" ht="45">
      <c r="A2493" s="66" t="s">
        <v>288</v>
      </c>
      <c r="B2493" s="66" t="s">
        <v>3568</v>
      </c>
      <c r="C2493" s="37" t="s">
        <v>1368</v>
      </c>
      <c r="D2493" s="34">
        <v>6</v>
      </c>
      <c r="E2493" s="34">
        <v>240</v>
      </c>
      <c r="F2493" s="34">
        <v>95.5</v>
      </c>
      <c r="G2493" s="32" t="s">
        <v>388</v>
      </c>
      <c r="H2493" s="32" t="s">
        <v>389</v>
      </c>
      <c r="I2493" s="48"/>
      <c r="J2493" s="34">
        <v>0.72</v>
      </c>
      <c r="K2493" s="34"/>
      <c r="L2493" s="34"/>
      <c r="M2493" s="34">
        <v>100</v>
      </c>
      <c r="N2493" s="34">
        <v>310</v>
      </c>
      <c r="O2493" s="34">
        <v>480</v>
      </c>
      <c r="P2493" s="92">
        <v>0.6</v>
      </c>
      <c r="Q2493" s="92">
        <v>1.2</v>
      </c>
      <c r="R2493" s="92">
        <v>1.8</v>
      </c>
      <c r="S2493" s="92">
        <v>3</v>
      </c>
      <c r="T2493" s="92">
        <v>4.5</v>
      </c>
      <c r="U2493" s="92">
        <v>6</v>
      </c>
      <c r="V2493" s="92">
        <v>92.6</v>
      </c>
      <c r="W2493" s="92">
        <v>96.1</v>
      </c>
      <c r="X2493" s="92">
        <v>96.5</v>
      </c>
      <c r="Y2493" s="92">
        <v>96.8</v>
      </c>
      <c r="Z2493" s="92">
        <v>96.7</v>
      </c>
      <c r="AA2493" s="92">
        <v>96</v>
      </c>
      <c r="AB2493" s="92">
        <v>96.4</v>
      </c>
      <c r="AC2493" s="92">
        <v>91.3</v>
      </c>
      <c r="AD2493" s="92">
        <v>95.6</v>
      </c>
      <c r="AE2493" s="92">
        <v>96</v>
      </c>
      <c r="AF2493" s="92">
        <v>96.3</v>
      </c>
      <c r="AG2493" s="92">
        <v>96.3</v>
      </c>
      <c r="AH2493" s="92">
        <v>95.9</v>
      </c>
      <c r="AI2493" s="92">
        <v>96</v>
      </c>
      <c r="AJ2493" s="92">
        <v>87.9</v>
      </c>
      <c r="AK2493" s="92">
        <v>93.6</v>
      </c>
      <c r="AL2493" s="92">
        <v>94.8</v>
      </c>
      <c r="AM2493" s="92">
        <v>95.1</v>
      </c>
      <c r="AN2493" s="92">
        <v>95</v>
      </c>
      <c r="AO2493" s="92">
        <v>94.8</v>
      </c>
      <c r="AP2493" s="92">
        <v>94.7</v>
      </c>
      <c r="AQ2493" s="39"/>
      <c r="AR2493" s="61"/>
    </row>
    <row r="2494" spans="1:44" s="105" customFormat="1" ht="45">
      <c r="A2494" s="66" t="s">
        <v>288</v>
      </c>
      <c r="B2494" s="66" t="s">
        <v>3569</v>
      </c>
      <c r="C2494" s="37" t="s">
        <v>1489</v>
      </c>
      <c r="D2494" s="34">
        <v>6</v>
      </c>
      <c r="E2494" s="34">
        <v>277</v>
      </c>
      <c r="F2494" s="34">
        <v>96</v>
      </c>
      <c r="G2494" s="32" t="s">
        <v>388</v>
      </c>
      <c r="H2494" s="32" t="s">
        <v>389</v>
      </c>
      <c r="I2494" s="48"/>
      <c r="J2494" s="34">
        <v>1.41</v>
      </c>
      <c r="K2494" s="34"/>
      <c r="L2494" s="34"/>
      <c r="M2494" s="34">
        <v>100</v>
      </c>
      <c r="N2494" s="34">
        <v>310</v>
      </c>
      <c r="O2494" s="34">
        <v>480</v>
      </c>
      <c r="P2494" s="92">
        <v>0.6</v>
      </c>
      <c r="Q2494" s="92">
        <v>1.2</v>
      </c>
      <c r="R2494" s="92">
        <v>1.8</v>
      </c>
      <c r="S2494" s="92">
        <v>3</v>
      </c>
      <c r="T2494" s="92">
        <v>4.5</v>
      </c>
      <c r="U2494" s="92">
        <v>6</v>
      </c>
      <c r="V2494" s="92">
        <v>92.3</v>
      </c>
      <c r="W2494" s="92">
        <v>96</v>
      </c>
      <c r="X2494" s="92">
        <v>96.7</v>
      </c>
      <c r="Y2494" s="92">
        <v>97</v>
      </c>
      <c r="Z2494" s="92">
        <v>96.7</v>
      </c>
      <c r="AA2494" s="92">
        <v>96.5</v>
      </c>
      <c r="AB2494" s="92">
        <v>96.5</v>
      </c>
      <c r="AC2494" s="92">
        <v>91.3</v>
      </c>
      <c r="AD2494" s="92">
        <v>95.6</v>
      </c>
      <c r="AE2494" s="92">
        <v>96.2</v>
      </c>
      <c r="AF2494" s="92">
        <v>96.4</v>
      </c>
      <c r="AG2494" s="92">
        <v>96.4</v>
      </c>
      <c r="AH2494" s="92">
        <v>96</v>
      </c>
      <c r="AI2494" s="92">
        <v>96.1</v>
      </c>
      <c r="AJ2494" s="92">
        <v>87.8</v>
      </c>
      <c r="AK2494" s="92">
        <v>93.6</v>
      </c>
      <c r="AL2494" s="92">
        <v>94.9</v>
      </c>
      <c r="AM2494" s="92">
        <v>95.2</v>
      </c>
      <c r="AN2494" s="92">
        <v>95.1</v>
      </c>
      <c r="AO2494" s="92">
        <v>94.9</v>
      </c>
      <c r="AP2494" s="92">
        <v>94.7</v>
      </c>
      <c r="AQ2494" s="39"/>
      <c r="AR2494" s="61"/>
    </row>
    <row r="2495" spans="1:44" s="105" customFormat="1" ht="30">
      <c r="A2495" s="66" t="s">
        <v>288</v>
      </c>
      <c r="B2495" s="66" t="s">
        <v>3570</v>
      </c>
      <c r="C2495" s="37" t="s">
        <v>838</v>
      </c>
      <c r="D2495" s="34">
        <v>6.01</v>
      </c>
      <c r="E2495" s="34">
        <v>208</v>
      </c>
      <c r="F2495" s="34">
        <v>96.5</v>
      </c>
      <c r="G2495" s="32" t="s">
        <v>388</v>
      </c>
      <c r="H2495" s="32" t="s">
        <v>389</v>
      </c>
      <c r="I2495" s="48"/>
      <c r="J2495" s="34">
        <v>0.39500000000000002</v>
      </c>
      <c r="K2495" s="34"/>
      <c r="L2495" s="34"/>
      <c r="M2495" s="34">
        <v>100</v>
      </c>
      <c r="N2495" s="34">
        <v>400</v>
      </c>
      <c r="O2495" s="34">
        <v>480</v>
      </c>
      <c r="P2495" s="92">
        <v>0.6</v>
      </c>
      <c r="Q2495" s="92">
        <v>1.2</v>
      </c>
      <c r="R2495" s="92">
        <v>1.8</v>
      </c>
      <c r="S2495" s="92">
        <v>3</v>
      </c>
      <c r="T2495" s="92">
        <v>4.51</v>
      </c>
      <c r="U2495" s="92">
        <v>6.01</v>
      </c>
      <c r="V2495" s="92">
        <v>94.2</v>
      </c>
      <c r="W2495" s="92">
        <v>95.9</v>
      </c>
      <c r="X2495" s="92">
        <v>96.2</v>
      </c>
      <c r="Y2495" s="92">
        <v>96.2</v>
      </c>
      <c r="Z2495" s="92">
        <v>95.9</v>
      </c>
      <c r="AA2495" s="92">
        <v>95.5</v>
      </c>
      <c r="AB2495" s="92">
        <v>95.9</v>
      </c>
      <c r="AC2495" s="92">
        <v>93.1</v>
      </c>
      <c r="AD2495" s="92">
        <v>96.2</v>
      </c>
      <c r="AE2495" s="92">
        <v>96.6</v>
      </c>
      <c r="AF2495" s="92">
        <v>96.8</v>
      </c>
      <c r="AG2495" s="92">
        <v>96.7</v>
      </c>
      <c r="AH2495" s="92">
        <v>96.5</v>
      </c>
      <c r="AI2495" s="92">
        <v>96.5</v>
      </c>
      <c r="AJ2495" s="92">
        <v>91.7</v>
      </c>
      <c r="AK2495" s="92">
        <v>95.8</v>
      </c>
      <c r="AL2495" s="92">
        <v>96.3</v>
      </c>
      <c r="AM2495" s="92">
        <v>96.7</v>
      </c>
      <c r="AN2495" s="92">
        <v>96.6</v>
      </c>
      <c r="AO2495" s="92">
        <v>96.4</v>
      </c>
      <c r="AP2495" s="92">
        <v>96.4</v>
      </c>
      <c r="AQ2495" s="39"/>
      <c r="AR2495" s="61"/>
    </row>
    <row r="2496" spans="1:44" s="105" customFormat="1" ht="30">
      <c r="A2496" s="66" t="s">
        <v>288</v>
      </c>
      <c r="B2496" s="59" t="s">
        <v>3571</v>
      </c>
      <c r="C2496" s="66" t="s">
        <v>4588</v>
      </c>
      <c r="D2496" s="34">
        <v>6.05</v>
      </c>
      <c r="E2496" s="34">
        <v>240</v>
      </c>
      <c r="F2496" s="34">
        <v>97</v>
      </c>
      <c r="G2496" s="30" t="s">
        <v>388</v>
      </c>
      <c r="H2496" s="30" t="s">
        <v>389</v>
      </c>
      <c r="I2496" s="25"/>
      <c r="J2496" s="34">
        <v>5.21</v>
      </c>
      <c r="K2496" s="34"/>
      <c r="L2496" s="34"/>
      <c r="M2496" s="34">
        <v>220</v>
      </c>
      <c r="N2496" s="34">
        <v>365</v>
      </c>
      <c r="O2496" s="34">
        <v>480</v>
      </c>
      <c r="P2496" s="92">
        <v>0.61</v>
      </c>
      <c r="Q2496" s="92">
        <v>1.21</v>
      </c>
      <c r="R2496" s="92">
        <v>1.82</v>
      </c>
      <c r="S2496" s="92">
        <v>3.03</v>
      </c>
      <c r="T2496" s="92">
        <v>4.54</v>
      </c>
      <c r="U2496" s="92">
        <v>6.05</v>
      </c>
      <c r="V2496" s="92">
        <v>94.7</v>
      </c>
      <c r="W2496" s="92">
        <v>96.3</v>
      </c>
      <c r="X2496" s="92">
        <v>96.6</v>
      </c>
      <c r="Y2496" s="92">
        <v>96.6</v>
      </c>
      <c r="Z2496" s="92">
        <v>96.5</v>
      </c>
      <c r="AA2496" s="92">
        <v>96.1</v>
      </c>
      <c r="AB2496" s="92">
        <v>96.4</v>
      </c>
      <c r="AC2496" s="92">
        <v>95.4</v>
      </c>
      <c r="AD2496" s="92">
        <v>97.1</v>
      </c>
      <c r="AE2496" s="92">
        <v>97.4</v>
      </c>
      <c r="AF2496" s="92">
        <v>97.6</v>
      </c>
      <c r="AG2496" s="92">
        <v>97.3</v>
      </c>
      <c r="AH2496" s="92">
        <v>97</v>
      </c>
      <c r="AI2496" s="92">
        <v>97.3</v>
      </c>
      <c r="AJ2496" s="92">
        <v>93.4</v>
      </c>
      <c r="AK2496" s="92">
        <v>96.5</v>
      </c>
      <c r="AL2496" s="92">
        <v>97</v>
      </c>
      <c r="AM2496" s="92">
        <v>97.3</v>
      </c>
      <c r="AN2496" s="92">
        <v>97.3</v>
      </c>
      <c r="AO2496" s="92">
        <v>97</v>
      </c>
      <c r="AP2496" s="92">
        <v>97.1</v>
      </c>
      <c r="AQ2496" s="39">
        <v>43313</v>
      </c>
      <c r="AR2496" s="39">
        <v>43388</v>
      </c>
    </row>
    <row r="2497" spans="1:44" s="105" customFormat="1" ht="45">
      <c r="A2497" s="40" t="s">
        <v>288</v>
      </c>
      <c r="B2497" s="40" t="s">
        <v>4126</v>
      </c>
      <c r="C2497" s="40" t="s">
        <v>4589</v>
      </c>
      <c r="D2497" s="26">
        <v>6.05</v>
      </c>
      <c r="E2497" s="96">
        <v>240</v>
      </c>
      <c r="F2497" s="26">
        <v>97</v>
      </c>
      <c r="G2497" s="97" t="s">
        <v>388</v>
      </c>
      <c r="H2497" s="97" t="s">
        <v>389</v>
      </c>
      <c r="I2497" s="98"/>
      <c r="J2497" s="99">
        <v>5.21</v>
      </c>
      <c r="K2497" s="99"/>
      <c r="L2497" s="99"/>
      <c r="M2497" s="99">
        <v>220</v>
      </c>
      <c r="N2497" s="99">
        <v>365</v>
      </c>
      <c r="O2497" s="99">
        <v>480</v>
      </c>
      <c r="P2497" s="100">
        <v>0.61</v>
      </c>
      <c r="Q2497" s="100">
        <v>1.21</v>
      </c>
      <c r="R2497" s="100">
        <v>1.82</v>
      </c>
      <c r="S2497" s="100">
        <v>3.03</v>
      </c>
      <c r="T2497" s="100">
        <v>4.54</v>
      </c>
      <c r="U2497" s="100">
        <v>6.05</v>
      </c>
      <c r="V2497" s="100">
        <v>94.7</v>
      </c>
      <c r="W2497" s="100">
        <v>96.3</v>
      </c>
      <c r="X2497" s="100">
        <v>96.6</v>
      </c>
      <c r="Y2497" s="100">
        <v>96.6</v>
      </c>
      <c r="Z2497" s="100">
        <v>96.5</v>
      </c>
      <c r="AA2497" s="100">
        <v>96.1</v>
      </c>
      <c r="AB2497" s="100">
        <v>96.4</v>
      </c>
      <c r="AC2497" s="100">
        <v>95.4</v>
      </c>
      <c r="AD2497" s="100">
        <v>97.1</v>
      </c>
      <c r="AE2497" s="100">
        <v>97.4</v>
      </c>
      <c r="AF2497" s="100">
        <v>97.6</v>
      </c>
      <c r="AG2497" s="100">
        <v>97.3</v>
      </c>
      <c r="AH2497" s="100">
        <v>97</v>
      </c>
      <c r="AI2497" s="100">
        <v>97.3</v>
      </c>
      <c r="AJ2497" s="100">
        <v>93.4</v>
      </c>
      <c r="AK2497" s="100">
        <v>96.5</v>
      </c>
      <c r="AL2497" s="100">
        <v>97</v>
      </c>
      <c r="AM2497" s="100">
        <v>97.3</v>
      </c>
      <c r="AN2497" s="100">
        <v>97.3</v>
      </c>
      <c r="AO2497" s="100">
        <v>97</v>
      </c>
      <c r="AP2497" s="100">
        <v>97.1</v>
      </c>
      <c r="AQ2497" s="39">
        <v>43313</v>
      </c>
      <c r="AR2497" s="39">
        <v>43388</v>
      </c>
    </row>
    <row r="2498" spans="1:44" s="105" customFormat="1" ht="30">
      <c r="A2498" s="66" t="s">
        <v>288</v>
      </c>
      <c r="B2498" s="66" t="s">
        <v>3572</v>
      </c>
      <c r="C2498" s="37" t="s">
        <v>838</v>
      </c>
      <c r="D2498" s="34">
        <v>6.73</v>
      </c>
      <c r="E2498" s="34">
        <v>208</v>
      </c>
      <c r="F2498" s="34">
        <v>96.5</v>
      </c>
      <c r="G2498" s="32" t="s">
        <v>388</v>
      </c>
      <c r="H2498" s="32" t="s">
        <v>389</v>
      </c>
      <c r="I2498" s="48"/>
      <c r="J2498" s="34">
        <v>0.39500000000000002</v>
      </c>
      <c r="K2498" s="34"/>
      <c r="L2498" s="34"/>
      <c r="M2498" s="34">
        <v>100</v>
      </c>
      <c r="N2498" s="34">
        <v>400</v>
      </c>
      <c r="O2498" s="34">
        <v>480</v>
      </c>
      <c r="P2498" s="92">
        <v>0.67</v>
      </c>
      <c r="Q2498" s="92">
        <v>1.35</v>
      </c>
      <c r="R2498" s="92">
        <v>2.02</v>
      </c>
      <c r="S2498" s="92">
        <v>3.37</v>
      </c>
      <c r="T2498" s="92">
        <v>5.05</v>
      </c>
      <c r="U2498" s="92">
        <v>6.73</v>
      </c>
      <c r="V2498" s="92">
        <v>94.9</v>
      </c>
      <c r="W2498" s="92">
        <v>96.2</v>
      </c>
      <c r="X2498" s="92">
        <v>96.4</v>
      </c>
      <c r="Y2498" s="92">
        <v>96.3</v>
      </c>
      <c r="Z2498" s="92">
        <v>95.9</v>
      </c>
      <c r="AA2498" s="92">
        <v>95.2</v>
      </c>
      <c r="AB2498" s="92">
        <v>96</v>
      </c>
      <c r="AC2498" s="92">
        <v>94.2</v>
      </c>
      <c r="AD2498" s="92">
        <v>96.4</v>
      </c>
      <c r="AE2498" s="92">
        <v>96.7</v>
      </c>
      <c r="AF2498" s="92">
        <v>96.8</v>
      </c>
      <c r="AG2498" s="92">
        <v>96.7</v>
      </c>
      <c r="AH2498" s="92">
        <v>96.3</v>
      </c>
      <c r="AI2498" s="92">
        <v>96.6</v>
      </c>
      <c r="AJ2498" s="92">
        <v>94.7</v>
      </c>
      <c r="AK2498" s="92">
        <v>96.1</v>
      </c>
      <c r="AL2498" s="92">
        <v>96.4</v>
      </c>
      <c r="AM2498" s="92">
        <v>96.7</v>
      </c>
      <c r="AN2498" s="92">
        <v>96.7</v>
      </c>
      <c r="AO2498" s="92">
        <v>96.4</v>
      </c>
      <c r="AP2498" s="92">
        <v>96.6</v>
      </c>
      <c r="AQ2498" s="39"/>
      <c r="AR2498" s="61"/>
    </row>
    <row r="2499" spans="1:44" s="105" customFormat="1" ht="30">
      <c r="A2499" s="66" t="s">
        <v>288</v>
      </c>
      <c r="B2499" s="59" t="s">
        <v>3573</v>
      </c>
      <c r="C2499" s="66" t="s">
        <v>4590</v>
      </c>
      <c r="D2499" s="25">
        <v>6.92</v>
      </c>
      <c r="E2499" s="24">
        <v>208</v>
      </c>
      <c r="F2499" s="34">
        <v>96.5</v>
      </c>
      <c r="G2499" s="30" t="s">
        <v>388</v>
      </c>
      <c r="H2499" s="30" t="s">
        <v>389</v>
      </c>
      <c r="I2499" s="25"/>
      <c r="J2499" s="34">
        <v>5.37</v>
      </c>
      <c r="K2499" s="34"/>
      <c r="L2499" s="34"/>
      <c r="M2499" s="34">
        <v>245</v>
      </c>
      <c r="N2499" s="34">
        <v>365</v>
      </c>
      <c r="O2499" s="34">
        <v>480</v>
      </c>
      <c r="P2499" s="92">
        <v>0.69229200000000013</v>
      </c>
      <c r="Q2499" s="92">
        <v>1.3845840000000003</v>
      </c>
      <c r="R2499" s="92">
        <v>2.0768759999999999</v>
      </c>
      <c r="S2499" s="92">
        <v>3.4614600000000002</v>
      </c>
      <c r="T2499" s="92">
        <v>5.1921900000000001</v>
      </c>
      <c r="U2499" s="92">
        <v>6.9229200000000004</v>
      </c>
      <c r="V2499" s="92">
        <v>95.419061703064287</v>
      </c>
      <c r="W2499" s="92">
        <v>96.499658027102697</v>
      </c>
      <c r="X2499" s="92">
        <v>96.88045791135923</v>
      </c>
      <c r="Y2499" s="92">
        <v>96.393086769309974</v>
      </c>
      <c r="Z2499" s="92">
        <v>96.129474857598581</v>
      </c>
      <c r="AA2499" s="92">
        <v>95.592242556865628</v>
      </c>
      <c r="AB2499" s="92">
        <v>96.238182342766436</v>
      </c>
      <c r="AC2499" s="92">
        <v>95.353213586067</v>
      </c>
      <c r="AD2499" s="92">
        <v>96.662819533921152</v>
      </c>
      <c r="AE2499" s="92">
        <v>97.141218412093252</v>
      </c>
      <c r="AF2499" s="92">
        <v>97.042413391199077</v>
      </c>
      <c r="AG2499" s="92">
        <v>96.664770711519509</v>
      </c>
      <c r="AH2499" s="92">
        <v>96.234566715506347</v>
      </c>
      <c r="AI2499" s="92">
        <v>96.727179354622393</v>
      </c>
      <c r="AJ2499" s="92">
        <v>94.136333765369216</v>
      </c>
      <c r="AK2499" s="92">
        <v>96.347477157208587</v>
      </c>
      <c r="AL2499" s="92">
        <v>96.676448901531828</v>
      </c>
      <c r="AM2499" s="92">
        <v>96.683895373382299</v>
      </c>
      <c r="AN2499" s="92">
        <v>96.35230391567147</v>
      </c>
      <c r="AO2499" s="92">
        <v>96.304758321348373</v>
      </c>
      <c r="AP2499" s="92">
        <v>96.369578096442609</v>
      </c>
      <c r="AQ2499" s="39">
        <v>43313</v>
      </c>
      <c r="AR2499" s="39">
        <v>43388</v>
      </c>
    </row>
    <row r="2500" spans="1:44" s="105" customFormat="1" ht="45">
      <c r="A2500" s="40" t="s">
        <v>288</v>
      </c>
      <c r="B2500" s="40" t="s">
        <v>4127</v>
      </c>
      <c r="C2500" s="40" t="s">
        <v>4591</v>
      </c>
      <c r="D2500" s="26">
        <v>6.92</v>
      </c>
      <c r="E2500" s="96">
        <v>208</v>
      </c>
      <c r="F2500" s="26">
        <v>96.5</v>
      </c>
      <c r="G2500" s="97" t="s">
        <v>388</v>
      </c>
      <c r="H2500" s="97" t="s">
        <v>389</v>
      </c>
      <c r="I2500" s="98"/>
      <c r="J2500" s="99">
        <v>5.37</v>
      </c>
      <c r="K2500" s="99"/>
      <c r="L2500" s="99"/>
      <c r="M2500" s="99">
        <v>245</v>
      </c>
      <c r="N2500" s="99">
        <v>365</v>
      </c>
      <c r="O2500" s="99">
        <v>480</v>
      </c>
      <c r="P2500" s="100">
        <v>0.69229200000000013</v>
      </c>
      <c r="Q2500" s="100">
        <v>1.3845840000000003</v>
      </c>
      <c r="R2500" s="100">
        <v>2.0768759999999999</v>
      </c>
      <c r="S2500" s="100">
        <v>3.4614600000000002</v>
      </c>
      <c r="T2500" s="100">
        <v>5.1921900000000001</v>
      </c>
      <c r="U2500" s="100">
        <v>6.9229200000000004</v>
      </c>
      <c r="V2500" s="100">
        <v>95.419061703064287</v>
      </c>
      <c r="W2500" s="100">
        <v>96.499658027102697</v>
      </c>
      <c r="X2500" s="100">
        <v>96.88045791135923</v>
      </c>
      <c r="Y2500" s="100">
        <v>96.393086769309974</v>
      </c>
      <c r="Z2500" s="100">
        <v>96.129474857598581</v>
      </c>
      <c r="AA2500" s="100">
        <v>95.592242556865628</v>
      </c>
      <c r="AB2500" s="100">
        <v>96.238182342766436</v>
      </c>
      <c r="AC2500" s="100">
        <v>95.353213586067</v>
      </c>
      <c r="AD2500" s="100">
        <v>96.662819533921152</v>
      </c>
      <c r="AE2500" s="100">
        <v>97.141218412093252</v>
      </c>
      <c r="AF2500" s="100">
        <v>97.042413391199077</v>
      </c>
      <c r="AG2500" s="100">
        <v>96.664770711519509</v>
      </c>
      <c r="AH2500" s="100">
        <v>96.234566715506347</v>
      </c>
      <c r="AI2500" s="100">
        <v>96.727179354622393</v>
      </c>
      <c r="AJ2500" s="100">
        <v>94.136333765369216</v>
      </c>
      <c r="AK2500" s="100">
        <v>96.347477157208587</v>
      </c>
      <c r="AL2500" s="100">
        <v>96.676448901531828</v>
      </c>
      <c r="AM2500" s="100">
        <v>96.683895373382299</v>
      </c>
      <c r="AN2500" s="100">
        <v>96.35230391567147</v>
      </c>
      <c r="AO2500" s="100">
        <v>96.304758321348373</v>
      </c>
      <c r="AP2500" s="100">
        <v>96.369578096442609</v>
      </c>
      <c r="AQ2500" s="39">
        <v>43313</v>
      </c>
      <c r="AR2500" s="39">
        <v>43388</v>
      </c>
    </row>
    <row r="2501" spans="1:44" s="105" customFormat="1" ht="30">
      <c r="A2501" s="66" t="s">
        <v>288</v>
      </c>
      <c r="B2501" s="59" t="s">
        <v>4026</v>
      </c>
      <c r="C2501" s="66" t="s">
        <v>4592</v>
      </c>
      <c r="D2501" s="34">
        <v>6.92</v>
      </c>
      <c r="E2501" s="34">
        <v>208</v>
      </c>
      <c r="F2501" s="34">
        <v>96.5</v>
      </c>
      <c r="G2501" s="30" t="s">
        <v>388</v>
      </c>
      <c r="H2501" s="30" t="s">
        <v>389</v>
      </c>
      <c r="I2501" s="25"/>
      <c r="J2501" s="34">
        <v>5.37</v>
      </c>
      <c r="K2501" s="34"/>
      <c r="L2501" s="34"/>
      <c r="M2501" s="34">
        <v>270</v>
      </c>
      <c r="N2501" s="34">
        <v>365</v>
      </c>
      <c r="O2501" s="34">
        <v>480</v>
      </c>
      <c r="P2501" s="92">
        <v>0.69229200000000013</v>
      </c>
      <c r="Q2501" s="92">
        <v>1.3845840000000003</v>
      </c>
      <c r="R2501" s="92">
        <v>2.0768759999999999</v>
      </c>
      <c r="S2501" s="92">
        <v>3.4614600000000002</v>
      </c>
      <c r="T2501" s="92">
        <v>5.1921900000000001</v>
      </c>
      <c r="U2501" s="92">
        <v>6.9229200000000004</v>
      </c>
      <c r="V2501" s="92">
        <v>95.688053123906386</v>
      </c>
      <c r="W2501" s="92">
        <v>96.710543077634085</v>
      </c>
      <c r="X2501" s="92">
        <v>96.729020288510867</v>
      </c>
      <c r="Y2501" s="92">
        <v>96.53964427594083</v>
      </c>
      <c r="Z2501" s="92">
        <v>96.050655840705787</v>
      </c>
      <c r="AA2501" s="92">
        <v>95.694674168608302</v>
      </c>
      <c r="AB2501" s="92">
        <v>96.235438315411315</v>
      </c>
      <c r="AC2501" s="92">
        <v>95.353213586067</v>
      </c>
      <c r="AD2501" s="92">
        <v>96.662819533921152</v>
      </c>
      <c r="AE2501" s="92">
        <v>97.141218412093252</v>
      </c>
      <c r="AF2501" s="92">
        <v>97.042413391199077</v>
      </c>
      <c r="AG2501" s="92">
        <v>96.664770711519509</v>
      </c>
      <c r="AH2501" s="92">
        <v>96.234566715506347</v>
      </c>
      <c r="AI2501" s="92">
        <v>96.727179354622393</v>
      </c>
      <c r="AJ2501" s="92">
        <v>94.136333765369216</v>
      </c>
      <c r="AK2501" s="92">
        <v>96.347477157208587</v>
      </c>
      <c r="AL2501" s="92">
        <v>96.676448901531828</v>
      </c>
      <c r="AM2501" s="92">
        <v>96.683895373382299</v>
      </c>
      <c r="AN2501" s="92">
        <v>96.35230391567147</v>
      </c>
      <c r="AO2501" s="92">
        <v>96.304758321348373</v>
      </c>
      <c r="AP2501" s="92">
        <v>96.369578096442609</v>
      </c>
      <c r="AQ2501" s="39">
        <v>43313</v>
      </c>
      <c r="AR2501" s="39">
        <v>43388</v>
      </c>
    </row>
    <row r="2502" spans="1:44" s="105" customFormat="1" ht="45">
      <c r="A2502" s="40" t="s">
        <v>288</v>
      </c>
      <c r="B2502" s="40" t="s">
        <v>4129</v>
      </c>
      <c r="C2502" s="40" t="s">
        <v>4593</v>
      </c>
      <c r="D2502" s="26">
        <v>6.92</v>
      </c>
      <c r="E2502" s="96">
        <v>208</v>
      </c>
      <c r="F2502" s="26">
        <v>96.5</v>
      </c>
      <c r="G2502" s="97" t="s">
        <v>388</v>
      </c>
      <c r="H2502" s="97" t="s">
        <v>389</v>
      </c>
      <c r="I2502" s="98"/>
      <c r="J2502" s="99">
        <v>5.37</v>
      </c>
      <c r="K2502" s="99"/>
      <c r="L2502" s="99"/>
      <c r="M2502" s="99">
        <v>270</v>
      </c>
      <c r="N2502" s="99">
        <v>365</v>
      </c>
      <c r="O2502" s="99">
        <v>480</v>
      </c>
      <c r="P2502" s="100">
        <v>0.69229200000000013</v>
      </c>
      <c r="Q2502" s="100">
        <v>1.3845840000000003</v>
      </c>
      <c r="R2502" s="100">
        <v>2.0768759999999999</v>
      </c>
      <c r="S2502" s="100">
        <v>3.4614600000000002</v>
      </c>
      <c r="T2502" s="100">
        <v>5.1921900000000001</v>
      </c>
      <c r="U2502" s="100">
        <v>6.9229200000000004</v>
      </c>
      <c r="V2502" s="100">
        <v>95.688053123906386</v>
      </c>
      <c r="W2502" s="100">
        <v>96.710543077634085</v>
      </c>
      <c r="X2502" s="100">
        <v>96.729020288510867</v>
      </c>
      <c r="Y2502" s="100">
        <v>96.53964427594083</v>
      </c>
      <c r="Z2502" s="100">
        <v>96.050655840705787</v>
      </c>
      <c r="AA2502" s="100">
        <v>95.694674168608302</v>
      </c>
      <c r="AB2502" s="100">
        <v>96.235438315411315</v>
      </c>
      <c r="AC2502" s="100">
        <v>95.353213586067</v>
      </c>
      <c r="AD2502" s="100">
        <v>96.662819533921152</v>
      </c>
      <c r="AE2502" s="100">
        <v>97.141218412093252</v>
      </c>
      <c r="AF2502" s="100">
        <v>97.042413391199077</v>
      </c>
      <c r="AG2502" s="100">
        <v>96.664770711519509</v>
      </c>
      <c r="AH2502" s="100">
        <v>96.234566715506347</v>
      </c>
      <c r="AI2502" s="100">
        <v>96.727179354622393</v>
      </c>
      <c r="AJ2502" s="100">
        <v>94.136333765369216</v>
      </c>
      <c r="AK2502" s="100">
        <v>96.347477157208587</v>
      </c>
      <c r="AL2502" s="100">
        <v>96.676448901531828</v>
      </c>
      <c r="AM2502" s="100">
        <v>96.683895373382299</v>
      </c>
      <c r="AN2502" s="100">
        <v>96.35230391567147</v>
      </c>
      <c r="AO2502" s="100">
        <v>96.304758321348373</v>
      </c>
      <c r="AP2502" s="100">
        <v>96.369578096442609</v>
      </c>
      <c r="AQ2502" s="39">
        <v>43313</v>
      </c>
      <c r="AR2502" s="39">
        <v>43388</v>
      </c>
    </row>
    <row r="2503" spans="1:44" s="105" customFormat="1" ht="45">
      <c r="A2503" s="66" t="s">
        <v>288</v>
      </c>
      <c r="B2503" s="66" t="s">
        <v>3575</v>
      </c>
      <c r="C2503" s="37" t="s">
        <v>1596</v>
      </c>
      <c r="D2503" s="34">
        <v>7</v>
      </c>
      <c r="E2503" s="34">
        <v>208</v>
      </c>
      <c r="F2503" s="34">
        <v>98</v>
      </c>
      <c r="G2503" s="32" t="s">
        <v>388</v>
      </c>
      <c r="H2503" s="32" t="s">
        <v>389</v>
      </c>
      <c r="I2503" s="48"/>
      <c r="J2503" s="34">
        <v>0.34</v>
      </c>
      <c r="K2503" s="34"/>
      <c r="L2503" s="34"/>
      <c r="M2503" s="34">
        <v>100</v>
      </c>
      <c r="N2503" s="34">
        <v>345</v>
      </c>
      <c r="O2503" s="34">
        <v>480</v>
      </c>
      <c r="P2503" s="92">
        <v>0.7</v>
      </c>
      <c r="Q2503" s="92">
        <v>1.4</v>
      </c>
      <c r="R2503" s="92">
        <v>2.1</v>
      </c>
      <c r="S2503" s="92">
        <v>3.5</v>
      </c>
      <c r="T2503" s="92">
        <v>5.25</v>
      </c>
      <c r="U2503" s="92">
        <v>7</v>
      </c>
      <c r="V2503" s="92">
        <v>97.8</v>
      </c>
      <c r="W2503" s="92">
        <v>98.6</v>
      </c>
      <c r="X2503" s="92">
        <v>98.6</v>
      </c>
      <c r="Y2503" s="92">
        <v>98.4</v>
      </c>
      <c r="Z2503" s="92">
        <v>98.2</v>
      </c>
      <c r="AA2503" s="92">
        <v>97.6</v>
      </c>
      <c r="AB2503" s="92">
        <v>98.3</v>
      </c>
      <c r="AC2503" s="92">
        <v>97.7</v>
      </c>
      <c r="AD2503" s="92">
        <v>98.3</v>
      </c>
      <c r="AE2503" s="92">
        <v>98.4</v>
      </c>
      <c r="AF2503" s="92">
        <v>98.3</v>
      </c>
      <c r="AG2503" s="92">
        <v>97.9</v>
      </c>
      <c r="AH2503" s="92">
        <v>97.5</v>
      </c>
      <c r="AI2503" s="92">
        <v>98.1</v>
      </c>
      <c r="AJ2503" s="92">
        <v>96.9</v>
      </c>
      <c r="AK2503" s="92">
        <v>97.8</v>
      </c>
      <c r="AL2503" s="92">
        <v>98</v>
      </c>
      <c r="AM2503" s="92">
        <v>98</v>
      </c>
      <c r="AN2503" s="92">
        <v>97.8</v>
      </c>
      <c r="AO2503" s="92">
        <v>97.4</v>
      </c>
      <c r="AP2503" s="92">
        <v>97.8</v>
      </c>
      <c r="AQ2503" s="39"/>
      <c r="AR2503" s="61"/>
    </row>
    <row r="2504" spans="1:44" s="105" customFormat="1" ht="45">
      <c r="A2504" s="66" t="s">
        <v>288</v>
      </c>
      <c r="B2504" s="66" t="s">
        <v>3576</v>
      </c>
      <c r="C2504" s="37" t="s">
        <v>1597</v>
      </c>
      <c r="D2504" s="34">
        <v>7</v>
      </c>
      <c r="E2504" s="34">
        <v>240</v>
      </c>
      <c r="F2504" s="34">
        <v>98.5</v>
      </c>
      <c r="G2504" s="32" t="s">
        <v>388</v>
      </c>
      <c r="H2504" s="32" t="s">
        <v>389</v>
      </c>
      <c r="I2504" s="48"/>
      <c r="J2504" s="34">
        <v>0.14000000000000001</v>
      </c>
      <c r="K2504" s="34"/>
      <c r="L2504" s="34"/>
      <c r="M2504" s="34">
        <v>100</v>
      </c>
      <c r="N2504" s="34">
        <v>379</v>
      </c>
      <c r="O2504" s="34">
        <v>480</v>
      </c>
      <c r="P2504" s="92">
        <v>0.7</v>
      </c>
      <c r="Q2504" s="92">
        <v>1.4</v>
      </c>
      <c r="R2504" s="92">
        <v>2.1</v>
      </c>
      <c r="S2504" s="92">
        <v>3.5</v>
      </c>
      <c r="T2504" s="92">
        <v>5.25</v>
      </c>
      <c r="U2504" s="92">
        <v>7</v>
      </c>
      <c r="V2504" s="92">
        <v>97.7</v>
      </c>
      <c r="W2504" s="92">
        <v>98.5</v>
      </c>
      <c r="X2504" s="92">
        <v>98.7</v>
      </c>
      <c r="Y2504" s="92">
        <v>98.6</v>
      </c>
      <c r="Z2504" s="92">
        <v>98.4</v>
      </c>
      <c r="AA2504" s="92">
        <v>98</v>
      </c>
      <c r="AB2504" s="92">
        <v>98.4</v>
      </c>
      <c r="AC2504" s="92">
        <v>97.8</v>
      </c>
      <c r="AD2504" s="92">
        <v>98.4</v>
      </c>
      <c r="AE2504" s="92">
        <v>98.5</v>
      </c>
      <c r="AF2504" s="92">
        <v>98.2</v>
      </c>
      <c r="AG2504" s="92">
        <v>98.3</v>
      </c>
      <c r="AH2504" s="92">
        <v>97.8</v>
      </c>
      <c r="AI2504" s="92">
        <v>98.3</v>
      </c>
      <c r="AJ2504" s="92">
        <v>96.8</v>
      </c>
      <c r="AK2504" s="92">
        <v>97.8</v>
      </c>
      <c r="AL2504" s="92">
        <v>98.2</v>
      </c>
      <c r="AM2504" s="92">
        <v>98.3</v>
      </c>
      <c r="AN2504" s="92">
        <v>98.2</v>
      </c>
      <c r="AO2504" s="92">
        <v>97.9</v>
      </c>
      <c r="AP2504" s="92">
        <v>98.1</v>
      </c>
      <c r="AQ2504" s="39"/>
      <c r="AR2504" s="61"/>
    </row>
    <row r="2505" spans="1:44" s="105" customFormat="1" ht="45">
      <c r="A2505" s="66" t="s">
        <v>288</v>
      </c>
      <c r="B2505" s="66" t="s">
        <v>3577</v>
      </c>
      <c r="C2505" s="37" t="s">
        <v>1598</v>
      </c>
      <c r="D2505" s="34">
        <v>7</v>
      </c>
      <c r="E2505" s="34">
        <v>208</v>
      </c>
      <c r="F2505" s="34">
        <v>98</v>
      </c>
      <c r="G2505" s="32" t="s">
        <v>388</v>
      </c>
      <c r="H2505" s="32" t="s">
        <v>389</v>
      </c>
      <c r="I2505" s="48"/>
      <c r="J2505" s="34">
        <v>0.34</v>
      </c>
      <c r="K2505" s="34"/>
      <c r="L2505" s="34"/>
      <c r="M2505" s="34">
        <v>100</v>
      </c>
      <c r="N2505" s="34">
        <v>345</v>
      </c>
      <c r="O2505" s="34">
        <v>480</v>
      </c>
      <c r="P2505" s="92">
        <v>0.7</v>
      </c>
      <c r="Q2505" s="92">
        <v>1.4</v>
      </c>
      <c r="R2505" s="92">
        <v>2.1</v>
      </c>
      <c r="S2505" s="92">
        <v>3.5</v>
      </c>
      <c r="T2505" s="92">
        <v>5.25</v>
      </c>
      <c r="U2505" s="92">
        <v>7</v>
      </c>
      <c r="V2505" s="92">
        <v>97.8</v>
      </c>
      <c r="W2505" s="92">
        <v>98.6</v>
      </c>
      <c r="X2505" s="92">
        <v>98.6</v>
      </c>
      <c r="Y2505" s="92">
        <v>98.4</v>
      </c>
      <c r="Z2505" s="92">
        <v>98.2</v>
      </c>
      <c r="AA2505" s="92">
        <v>97.6</v>
      </c>
      <c r="AB2505" s="92">
        <v>98.3</v>
      </c>
      <c r="AC2505" s="92">
        <v>97.7</v>
      </c>
      <c r="AD2505" s="92">
        <v>98.3</v>
      </c>
      <c r="AE2505" s="92">
        <v>98.4</v>
      </c>
      <c r="AF2505" s="92">
        <v>98.3</v>
      </c>
      <c r="AG2505" s="92">
        <v>97.9</v>
      </c>
      <c r="AH2505" s="92">
        <v>97.5</v>
      </c>
      <c r="AI2505" s="92">
        <v>98.1</v>
      </c>
      <c r="AJ2505" s="92">
        <v>96.9</v>
      </c>
      <c r="AK2505" s="92">
        <v>97.8</v>
      </c>
      <c r="AL2505" s="92">
        <v>98</v>
      </c>
      <c r="AM2505" s="92">
        <v>98</v>
      </c>
      <c r="AN2505" s="92">
        <v>97.8</v>
      </c>
      <c r="AO2505" s="92">
        <v>97.4</v>
      </c>
      <c r="AP2505" s="92">
        <v>97.8</v>
      </c>
      <c r="AQ2505" s="39"/>
      <c r="AR2505" s="61"/>
    </row>
    <row r="2506" spans="1:44" s="105" customFormat="1" ht="45">
      <c r="A2506" s="66" t="s">
        <v>288</v>
      </c>
      <c r="B2506" s="66" t="s">
        <v>3578</v>
      </c>
      <c r="C2506" s="37" t="s">
        <v>1595</v>
      </c>
      <c r="D2506" s="34">
        <v>7</v>
      </c>
      <c r="E2506" s="34">
        <v>240</v>
      </c>
      <c r="F2506" s="34">
        <v>98.5</v>
      </c>
      <c r="G2506" s="32" t="s">
        <v>388</v>
      </c>
      <c r="H2506" s="32" t="s">
        <v>389</v>
      </c>
      <c r="I2506" s="48"/>
      <c r="J2506" s="34">
        <v>0.14000000000000001</v>
      </c>
      <c r="K2506" s="34"/>
      <c r="L2506" s="34"/>
      <c r="M2506" s="34">
        <v>100</v>
      </c>
      <c r="N2506" s="34">
        <v>379</v>
      </c>
      <c r="O2506" s="34">
        <v>480</v>
      </c>
      <c r="P2506" s="92">
        <v>0.7</v>
      </c>
      <c r="Q2506" s="92">
        <v>1.4</v>
      </c>
      <c r="R2506" s="92">
        <v>2.1</v>
      </c>
      <c r="S2506" s="92">
        <v>3.5</v>
      </c>
      <c r="T2506" s="92">
        <v>5.25</v>
      </c>
      <c r="U2506" s="92">
        <v>7</v>
      </c>
      <c r="V2506" s="92">
        <v>97.7</v>
      </c>
      <c r="W2506" s="92">
        <v>98.5</v>
      </c>
      <c r="X2506" s="92">
        <v>98.7</v>
      </c>
      <c r="Y2506" s="92">
        <v>98.6</v>
      </c>
      <c r="Z2506" s="92">
        <v>98.4</v>
      </c>
      <c r="AA2506" s="92">
        <v>98</v>
      </c>
      <c r="AB2506" s="92">
        <v>98.4</v>
      </c>
      <c r="AC2506" s="92">
        <v>97.8</v>
      </c>
      <c r="AD2506" s="92">
        <v>98.4</v>
      </c>
      <c r="AE2506" s="92">
        <v>98.5</v>
      </c>
      <c r="AF2506" s="92">
        <v>98.2</v>
      </c>
      <c r="AG2506" s="92">
        <v>98.3</v>
      </c>
      <c r="AH2506" s="92">
        <v>97.8</v>
      </c>
      <c r="AI2506" s="92">
        <v>98.3</v>
      </c>
      <c r="AJ2506" s="92">
        <v>96.8</v>
      </c>
      <c r="AK2506" s="92">
        <v>97.8</v>
      </c>
      <c r="AL2506" s="92">
        <v>98.2</v>
      </c>
      <c r="AM2506" s="92">
        <v>98.3</v>
      </c>
      <c r="AN2506" s="92">
        <v>98.2</v>
      </c>
      <c r="AO2506" s="92">
        <v>97.9</v>
      </c>
      <c r="AP2506" s="92">
        <v>98.1</v>
      </c>
      <c r="AQ2506" s="39"/>
      <c r="AR2506" s="61"/>
    </row>
    <row r="2507" spans="1:44" s="105" customFormat="1" ht="30">
      <c r="A2507" s="66" t="s">
        <v>288</v>
      </c>
      <c r="B2507" s="66" t="s">
        <v>3494</v>
      </c>
      <c r="C2507" s="37" t="s">
        <v>834</v>
      </c>
      <c r="D2507" s="34">
        <v>7</v>
      </c>
      <c r="E2507" s="34">
        <v>208</v>
      </c>
      <c r="F2507" s="34">
        <v>95.5</v>
      </c>
      <c r="G2507" s="32" t="s">
        <v>388</v>
      </c>
      <c r="H2507" s="32" t="s">
        <v>389</v>
      </c>
      <c r="I2507" s="48"/>
      <c r="J2507" s="34">
        <v>0.46</v>
      </c>
      <c r="K2507" s="34"/>
      <c r="L2507" s="34"/>
      <c r="M2507" s="34">
        <v>100</v>
      </c>
      <c r="N2507" s="34">
        <v>310</v>
      </c>
      <c r="O2507" s="34">
        <v>480</v>
      </c>
      <c r="P2507" s="92">
        <v>0.7</v>
      </c>
      <c r="Q2507" s="92">
        <v>1.4</v>
      </c>
      <c r="R2507" s="92">
        <v>2.1</v>
      </c>
      <c r="S2507" s="92">
        <v>3.5</v>
      </c>
      <c r="T2507" s="92">
        <v>5.25</v>
      </c>
      <c r="U2507" s="92">
        <v>7</v>
      </c>
      <c r="V2507" s="92">
        <v>94</v>
      </c>
      <c r="W2507" s="92">
        <v>96.3</v>
      </c>
      <c r="X2507" s="92">
        <v>97.1</v>
      </c>
      <c r="Y2507" s="92">
        <v>96.7</v>
      </c>
      <c r="Z2507" s="92">
        <v>96.2</v>
      </c>
      <c r="AA2507" s="92">
        <v>95.4</v>
      </c>
      <c r="AB2507" s="92">
        <v>96.3</v>
      </c>
      <c r="AC2507" s="92">
        <v>92.7</v>
      </c>
      <c r="AD2507" s="92">
        <v>96.1</v>
      </c>
      <c r="AE2507" s="92">
        <v>96.1</v>
      </c>
      <c r="AF2507" s="92">
        <v>96.2</v>
      </c>
      <c r="AG2507" s="92">
        <v>95.9</v>
      </c>
      <c r="AH2507" s="92">
        <v>95.3</v>
      </c>
      <c r="AI2507" s="92">
        <v>95.9</v>
      </c>
      <c r="AJ2507" s="92">
        <v>89.7</v>
      </c>
      <c r="AK2507" s="92">
        <v>94.2</v>
      </c>
      <c r="AL2507" s="92">
        <v>95</v>
      </c>
      <c r="AM2507" s="92">
        <v>94.9</v>
      </c>
      <c r="AN2507" s="92">
        <v>94.8</v>
      </c>
      <c r="AO2507" s="92">
        <v>94.1</v>
      </c>
      <c r="AP2507" s="92">
        <v>94.6</v>
      </c>
      <c r="AQ2507" s="39"/>
      <c r="AR2507" s="61"/>
    </row>
    <row r="2508" spans="1:44" s="105" customFormat="1" ht="30">
      <c r="A2508" s="66" t="s">
        <v>288</v>
      </c>
      <c r="B2508" s="66" t="s">
        <v>3495</v>
      </c>
      <c r="C2508" s="37" t="s">
        <v>859</v>
      </c>
      <c r="D2508" s="34">
        <v>7</v>
      </c>
      <c r="E2508" s="34">
        <v>240</v>
      </c>
      <c r="F2508" s="34">
        <v>96</v>
      </c>
      <c r="G2508" s="32" t="s">
        <v>388</v>
      </c>
      <c r="H2508" s="32" t="s">
        <v>389</v>
      </c>
      <c r="I2508" s="48"/>
      <c r="J2508" s="34">
        <v>0.72</v>
      </c>
      <c r="K2508" s="34"/>
      <c r="L2508" s="34"/>
      <c r="M2508" s="34">
        <v>100</v>
      </c>
      <c r="N2508" s="34">
        <v>310</v>
      </c>
      <c r="O2508" s="34">
        <v>480</v>
      </c>
      <c r="P2508" s="92">
        <v>0.7</v>
      </c>
      <c r="Q2508" s="92">
        <v>1.4</v>
      </c>
      <c r="R2508" s="92">
        <v>2.1</v>
      </c>
      <c r="S2508" s="92">
        <v>3.5</v>
      </c>
      <c r="T2508" s="92">
        <v>5.25</v>
      </c>
      <c r="U2508" s="92">
        <v>7</v>
      </c>
      <c r="V2508" s="92">
        <v>93.7</v>
      </c>
      <c r="W2508" s="92">
        <v>96.2</v>
      </c>
      <c r="X2508" s="92">
        <v>96.8</v>
      </c>
      <c r="Y2508" s="92">
        <v>96.9</v>
      </c>
      <c r="Z2508" s="92">
        <v>96.5</v>
      </c>
      <c r="AA2508" s="92">
        <v>95.8</v>
      </c>
      <c r="AB2508" s="92">
        <v>96.5</v>
      </c>
      <c r="AC2508" s="92">
        <v>92.3</v>
      </c>
      <c r="AD2508" s="92">
        <v>96.1</v>
      </c>
      <c r="AE2508" s="92">
        <v>96.1</v>
      </c>
      <c r="AF2508" s="92">
        <v>96.4</v>
      </c>
      <c r="AG2508" s="92">
        <v>96.1</v>
      </c>
      <c r="AH2508" s="92">
        <v>95.6</v>
      </c>
      <c r="AI2508" s="92">
        <v>96</v>
      </c>
      <c r="AJ2508" s="92">
        <v>89.3</v>
      </c>
      <c r="AK2508" s="92">
        <v>94.3</v>
      </c>
      <c r="AL2508" s="92">
        <v>95.1</v>
      </c>
      <c r="AM2508" s="92">
        <v>95.6</v>
      </c>
      <c r="AN2508" s="92">
        <v>95</v>
      </c>
      <c r="AO2508" s="92">
        <v>94.7</v>
      </c>
      <c r="AP2508" s="92">
        <v>94.8</v>
      </c>
      <c r="AQ2508" s="39"/>
      <c r="AR2508" s="61"/>
    </row>
    <row r="2509" spans="1:44" s="105" customFormat="1" ht="30">
      <c r="A2509" s="66" t="s">
        <v>288</v>
      </c>
      <c r="B2509" s="66" t="s">
        <v>3496</v>
      </c>
      <c r="C2509" s="37" t="s">
        <v>1486</v>
      </c>
      <c r="D2509" s="34">
        <v>7</v>
      </c>
      <c r="E2509" s="34">
        <v>277</v>
      </c>
      <c r="F2509" s="34">
        <v>96</v>
      </c>
      <c r="G2509" s="32" t="s">
        <v>388</v>
      </c>
      <c r="H2509" s="32" t="s">
        <v>389</v>
      </c>
      <c r="I2509" s="48"/>
      <c r="J2509" s="34">
        <v>1.41</v>
      </c>
      <c r="K2509" s="34"/>
      <c r="L2509" s="34"/>
      <c r="M2509" s="34">
        <v>100</v>
      </c>
      <c r="N2509" s="34">
        <v>310</v>
      </c>
      <c r="O2509" s="34">
        <v>480</v>
      </c>
      <c r="P2509" s="92">
        <v>0.7</v>
      </c>
      <c r="Q2509" s="92">
        <v>1.4</v>
      </c>
      <c r="R2509" s="92">
        <v>2.1</v>
      </c>
      <c r="S2509" s="92">
        <v>3.5</v>
      </c>
      <c r="T2509" s="92">
        <v>5.25</v>
      </c>
      <c r="U2509" s="92">
        <v>7</v>
      </c>
      <c r="V2509" s="92">
        <v>93.7</v>
      </c>
      <c r="W2509" s="92">
        <v>96.3</v>
      </c>
      <c r="X2509" s="92">
        <v>96.8</v>
      </c>
      <c r="Y2509" s="92">
        <v>97</v>
      </c>
      <c r="Z2509" s="92">
        <v>96.5</v>
      </c>
      <c r="AA2509" s="92">
        <v>95.9</v>
      </c>
      <c r="AB2509" s="92">
        <v>96.5</v>
      </c>
      <c r="AC2509" s="92">
        <v>92.5</v>
      </c>
      <c r="AD2509" s="92">
        <v>96.1</v>
      </c>
      <c r="AE2509" s="92">
        <v>96.3</v>
      </c>
      <c r="AF2509" s="92">
        <v>96.5</v>
      </c>
      <c r="AG2509" s="92">
        <v>96.2</v>
      </c>
      <c r="AH2509" s="92">
        <v>95.6</v>
      </c>
      <c r="AI2509" s="92">
        <v>96.1</v>
      </c>
      <c r="AJ2509" s="92">
        <v>89.3</v>
      </c>
      <c r="AK2509" s="92">
        <v>94.2</v>
      </c>
      <c r="AL2509" s="92">
        <v>95.2</v>
      </c>
      <c r="AM2509" s="92">
        <v>95</v>
      </c>
      <c r="AN2509" s="92">
        <v>95.1</v>
      </c>
      <c r="AO2509" s="92">
        <v>94.6</v>
      </c>
      <c r="AP2509" s="92">
        <v>94.8</v>
      </c>
      <c r="AQ2509" s="39"/>
      <c r="AR2509" s="61"/>
    </row>
    <row r="2510" spans="1:44" s="105" customFormat="1" ht="30">
      <c r="A2510" s="66" t="s">
        <v>288</v>
      </c>
      <c r="B2510" s="66" t="s">
        <v>3579</v>
      </c>
      <c r="C2510" s="37" t="s">
        <v>834</v>
      </c>
      <c r="D2510" s="34">
        <v>7</v>
      </c>
      <c r="E2510" s="34">
        <v>208</v>
      </c>
      <c r="F2510" s="34">
        <v>95.5</v>
      </c>
      <c r="G2510" s="32" t="s">
        <v>388</v>
      </c>
      <c r="H2510" s="32" t="s">
        <v>389</v>
      </c>
      <c r="I2510" s="48"/>
      <c r="J2510" s="34">
        <v>0.46</v>
      </c>
      <c r="K2510" s="34"/>
      <c r="L2510" s="34"/>
      <c r="M2510" s="34">
        <v>100</v>
      </c>
      <c r="N2510" s="34">
        <v>310</v>
      </c>
      <c r="O2510" s="34">
        <v>480</v>
      </c>
      <c r="P2510" s="92">
        <v>0.7</v>
      </c>
      <c r="Q2510" s="92">
        <v>1.4</v>
      </c>
      <c r="R2510" s="92">
        <v>2.1</v>
      </c>
      <c r="S2510" s="92">
        <v>3.5</v>
      </c>
      <c r="T2510" s="92">
        <v>5.25</v>
      </c>
      <c r="U2510" s="92">
        <v>7</v>
      </c>
      <c r="V2510" s="92">
        <v>94</v>
      </c>
      <c r="W2510" s="92">
        <v>96.3</v>
      </c>
      <c r="X2510" s="92">
        <v>97.1</v>
      </c>
      <c r="Y2510" s="92">
        <v>96.7</v>
      </c>
      <c r="Z2510" s="92">
        <v>96.2</v>
      </c>
      <c r="AA2510" s="92">
        <v>95.4</v>
      </c>
      <c r="AB2510" s="92">
        <v>96.3</v>
      </c>
      <c r="AC2510" s="92">
        <v>92.7</v>
      </c>
      <c r="AD2510" s="92">
        <v>96.1</v>
      </c>
      <c r="AE2510" s="92">
        <v>96.1</v>
      </c>
      <c r="AF2510" s="92">
        <v>96.2</v>
      </c>
      <c r="AG2510" s="92">
        <v>95.9</v>
      </c>
      <c r="AH2510" s="92">
        <v>95.3</v>
      </c>
      <c r="AI2510" s="92">
        <v>95.9</v>
      </c>
      <c r="AJ2510" s="92">
        <v>89.7</v>
      </c>
      <c r="AK2510" s="92">
        <v>94.2</v>
      </c>
      <c r="AL2510" s="92">
        <v>95</v>
      </c>
      <c r="AM2510" s="92">
        <v>94.9</v>
      </c>
      <c r="AN2510" s="92">
        <v>94.8</v>
      </c>
      <c r="AO2510" s="92">
        <v>94.1</v>
      </c>
      <c r="AP2510" s="92">
        <v>94.6</v>
      </c>
      <c r="AQ2510" s="39"/>
      <c r="AR2510" s="61"/>
    </row>
    <row r="2511" spans="1:44" s="105" customFormat="1" ht="30">
      <c r="A2511" s="66" t="s">
        <v>288</v>
      </c>
      <c r="B2511" s="66" t="s">
        <v>3580</v>
      </c>
      <c r="C2511" s="37" t="s">
        <v>859</v>
      </c>
      <c r="D2511" s="34">
        <v>7</v>
      </c>
      <c r="E2511" s="34">
        <v>240</v>
      </c>
      <c r="F2511" s="34">
        <v>96</v>
      </c>
      <c r="G2511" s="32" t="s">
        <v>388</v>
      </c>
      <c r="H2511" s="32" t="s">
        <v>389</v>
      </c>
      <c r="I2511" s="48"/>
      <c r="J2511" s="34">
        <v>0.72</v>
      </c>
      <c r="K2511" s="34"/>
      <c r="L2511" s="34"/>
      <c r="M2511" s="34">
        <v>100</v>
      </c>
      <c r="N2511" s="34">
        <v>310</v>
      </c>
      <c r="O2511" s="34">
        <v>480</v>
      </c>
      <c r="P2511" s="92">
        <v>0.7</v>
      </c>
      <c r="Q2511" s="92">
        <v>1.4</v>
      </c>
      <c r="R2511" s="92">
        <v>2.1</v>
      </c>
      <c r="S2511" s="92">
        <v>3.5</v>
      </c>
      <c r="T2511" s="92">
        <v>5.25</v>
      </c>
      <c r="U2511" s="92">
        <v>7</v>
      </c>
      <c r="V2511" s="92">
        <v>93.7</v>
      </c>
      <c r="W2511" s="92">
        <v>96.2</v>
      </c>
      <c r="X2511" s="92">
        <v>96.8</v>
      </c>
      <c r="Y2511" s="92">
        <v>96.9</v>
      </c>
      <c r="Z2511" s="92">
        <v>96.5</v>
      </c>
      <c r="AA2511" s="92">
        <v>95.8</v>
      </c>
      <c r="AB2511" s="92">
        <v>96.5</v>
      </c>
      <c r="AC2511" s="92">
        <v>92.3</v>
      </c>
      <c r="AD2511" s="92">
        <v>96.1</v>
      </c>
      <c r="AE2511" s="92">
        <v>96.1</v>
      </c>
      <c r="AF2511" s="92">
        <v>96.4</v>
      </c>
      <c r="AG2511" s="92">
        <v>96.1</v>
      </c>
      <c r="AH2511" s="92">
        <v>95.6</v>
      </c>
      <c r="AI2511" s="92">
        <v>96</v>
      </c>
      <c r="AJ2511" s="92">
        <v>89.3</v>
      </c>
      <c r="AK2511" s="92">
        <v>94.3</v>
      </c>
      <c r="AL2511" s="92">
        <v>95.1</v>
      </c>
      <c r="AM2511" s="92">
        <v>95.6</v>
      </c>
      <c r="AN2511" s="92">
        <v>95</v>
      </c>
      <c r="AO2511" s="92">
        <v>94.7</v>
      </c>
      <c r="AP2511" s="92">
        <v>94.8</v>
      </c>
      <c r="AQ2511" s="39"/>
      <c r="AR2511" s="61"/>
    </row>
    <row r="2512" spans="1:44" s="105" customFormat="1" ht="30">
      <c r="A2512" s="66" t="s">
        <v>288</v>
      </c>
      <c r="B2512" s="66" t="s">
        <v>3581</v>
      </c>
      <c r="C2512" s="37" t="s">
        <v>1486</v>
      </c>
      <c r="D2512" s="34">
        <v>7</v>
      </c>
      <c r="E2512" s="34">
        <v>277</v>
      </c>
      <c r="F2512" s="34">
        <v>96</v>
      </c>
      <c r="G2512" s="32" t="s">
        <v>388</v>
      </c>
      <c r="H2512" s="32" t="s">
        <v>389</v>
      </c>
      <c r="I2512" s="48"/>
      <c r="J2512" s="34">
        <v>1.41</v>
      </c>
      <c r="K2512" s="34"/>
      <c r="L2512" s="34"/>
      <c r="M2512" s="34">
        <v>100</v>
      </c>
      <c r="N2512" s="34">
        <v>310</v>
      </c>
      <c r="O2512" s="34">
        <v>480</v>
      </c>
      <c r="P2512" s="92">
        <v>0.7</v>
      </c>
      <c r="Q2512" s="92">
        <v>1.4</v>
      </c>
      <c r="R2512" s="92">
        <v>2.1</v>
      </c>
      <c r="S2512" s="92">
        <v>3.5</v>
      </c>
      <c r="T2512" s="92">
        <v>5.25</v>
      </c>
      <c r="U2512" s="92">
        <v>7</v>
      </c>
      <c r="V2512" s="92">
        <v>93.7</v>
      </c>
      <c r="W2512" s="92">
        <v>96.3</v>
      </c>
      <c r="X2512" s="92">
        <v>96.8</v>
      </c>
      <c r="Y2512" s="92">
        <v>97</v>
      </c>
      <c r="Z2512" s="92">
        <v>96.5</v>
      </c>
      <c r="AA2512" s="92">
        <v>95.9</v>
      </c>
      <c r="AB2512" s="92">
        <v>96.5</v>
      </c>
      <c r="AC2512" s="92">
        <v>92.5</v>
      </c>
      <c r="AD2512" s="92">
        <v>96.1</v>
      </c>
      <c r="AE2512" s="92">
        <v>96.3</v>
      </c>
      <c r="AF2512" s="92">
        <v>96.5</v>
      </c>
      <c r="AG2512" s="92">
        <v>96.2</v>
      </c>
      <c r="AH2512" s="92">
        <v>95.6</v>
      </c>
      <c r="AI2512" s="92">
        <v>96.1</v>
      </c>
      <c r="AJ2512" s="92">
        <v>89.3</v>
      </c>
      <c r="AK2512" s="92">
        <v>94.2</v>
      </c>
      <c r="AL2512" s="92">
        <v>95.2</v>
      </c>
      <c r="AM2512" s="92">
        <v>95</v>
      </c>
      <c r="AN2512" s="92">
        <v>95.1</v>
      </c>
      <c r="AO2512" s="92">
        <v>94.6</v>
      </c>
      <c r="AP2512" s="92">
        <v>94.8</v>
      </c>
      <c r="AQ2512" s="39"/>
      <c r="AR2512" s="61"/>
    </row>
    <row r="2513" spans="1:44" s="105" customFormat="1" ht="45">
      <c r="A2513" s="66" t="s">
        <v>288</v>
      </c>
      <c r="B2513" s="66" t="s">
        <v>3582</v>
      </c>
      <c r="C2513" s="37" t="s">
        <v>1369</v>
      </c>
      <c r="D2513" s="34">
        <v>7</v>
      </c>
      <c r="E2513" s="34">
        <v>208</v>
      </c>
      <c r="F2513" s="34">
        <v>95.5</v>
      </c>
      <c r="G2513" s="32" t="s">
        <v>388</v>
      </c>
      <c r="H2513" s="32" t="s">
        <v>389</v>
      </c>
      <c r="I2513" s="48"/>
      <c r="J2513" s="34">
        <v>0.46</v>
      </c>
      <c r="K2513" s="34"/>
      <c r="L2513" s="34"/>
      <c r="M2513" s="34">
        <v>100</v>
      </c>
      <c r="N2513" s="34">
        <v>310</v>
      </c>
      <c r="O2513" s="34">
        <v>480</v>
      </c>
      <c r="P2513" s="92">
        <v>0.7</v>
      </c>
      <c r="Q2513" s="92">
        <v>1.4</v>
      </c>
      <c r="R2513" s="92">
        <v>2.1</v>
      </c>
      <c r="S2513" s="92">
        <v>3.5</v>
      </c>
      <c r="T2513" s="92">
        <v>5.25</v>
      </c>
      <c r="U2513" s="92">
        <v>7</v>
      </c>
      <c r="V2513" s="92">
        <v>94</v>
      </c>
      <c r="W2513" s="92">
        <v>96.3</v>
      </c>
      <c r="X2513" s="92">
        <v>97.1</v>
      </c>
      <c r="Y2513" s="92">
        <v>96.7</v>
      </c>
      <c r="Z2513" s="92">
        <v>96.2</v>
      </c>
      <c r="AA2513" s="92">
        <v>95.4</v>
      </c>
      <c r="AB2513" s="92">
        <v>96.3</v>
      </c>
      <c r="AC2513" s="92">
        <v>92.7</v>
      </c>
      <c r="AD2513" s="92">
        <v>96.1</v>
      </c>
      <c r="AE2513" s="92">
        <v>96.1</v>
      </c>
      <c r="AF2513" s="92">
        <v>96.2</v>
      </c>
      <c r="AG2513" s="92">
        <v>95.9</v>
      </c>
      <c r="AH2513" s="92">
        <v>95.3</v>
      </c>
      <c r="AI2513" s="92">
        <v>95.9</v>
      </c>
      <c r="AJ2513" s="92">
        <v>89.7</v>
      </c>
      <c r="AK2513" s="92">
        <v>94.2</v>
      </c>
      <c r="AL2513" s="92">
        <v>95</v>
      </c>
      <c r="AM2513" s="92">
        <v>94.9</v>
      </c>
      <c r="AN2513" s="92">
        <v>94.8</v>
      </c>
      <c r="AO2513" s="92">
        <v>94.1</v>
      </c>
      <c r="AP2513" s="92">
        <v>94.6</v>
      </c>
      <c r="AQ2513" s="39"/>
      <c r="AR2513" s="61"/>
    </row>
    <row r="2514" spans="1:44" s="105" customFormat="1" ht="45">
      <c r="A2514" s="66" t="s">
        <v>288</v>
      </c>
      <c r="B2514" s="66" t="s">
        <v>3583</v>
      </c>
      <c r="C2514" s="37" t="s">
        <v>1370</v>
      </c>
      <c r="D2514" s="34">
        <v>7</v>
      </c>
      <c r="E2514" s="34">
        <v>240</v>
      </c>
      <c r="F2514" s="34">
        <v>96</v>
      </c>
      <c r="G2514" s="32" t="s">
        <v>388</v>
      </c>
      <c r="H2514" s="32" t="s">
        <v>389</v>
      </c>
      <c r="I2514" s="48"/>
      <c r="J2514" s="34">
        <v>0.72</v>
      </c>
      <c r="K2514" s="34"/>
      <c r="L2514" s="34"/>
      <c r="M2514" s="34">
        <v>100</v>
      </c>
      <c r="N2514" s="34">
        <v>310</v>
      </c>
      <c r="O2514" s="34">
        <v>480</v>
      </c>
      <c r="P2514" s="92">
        <v>0.7</v>
      </c>
      <c r="Q2514" s="92">
        <v>1.4</v>
      </c>
      <c r="R2514" s="92">
        <v>2.1</v>
      </c>
      <c r="S2514" s="92">
        <v>3.5</v>
      </c>
      <c r="T2514" s="92">
        <v>5.25</v>
      </c>
      <c r="U2514" s="92">
        <v>7</v>
      </c>
      <c r="V2514" s="92">
        <v>93.7</v>
      </c>
      <c r="W2514" s="92">
        <v>96.2</v>
      </c>
      <c r="X2514" s="92">
        <v>96.8</v>
      </c>
      <c r="Y2514" s="92">
        <v>96.9</v>
      </c>
      <c r="Z2514" s="92">
        <v>96.5</v>
      </c>
      <c r="AA2514" s="92">
        <v>95.8</v>
      </c>
      <c r="AB2514" s="92">
        <v>96.5</v>
      </c>
      <c r="AC2514" s="92">
        <v>92.3</v>
      </c>
      <c r="AD2514" s="92">
        <v>96.1</v>
      </c>
      <c r="AE2514" s="92">
        <v>96.1</v>
      </c>
      <c r="AF2514" s="92">
        <v>96.4</v>
      </c>
      <c r="AG2514" s="92">
        <v>96.1</v>
      </c>
      <c r="AH2514" s="92">
        <v>95.6</v>
      </c>
      <c r="AI2514" s="92">
        <v>96</v>
      </c>
      <c r="AJ2514" s="92">
        <v>89.3</v>
      </c>
      <c r="AK2514" s="92">
        <v>94.3</v>
      </c>
      <c r="AL2514" s="92">
        <v>95.1</v>
      </c>
      <c r="AM2514" s="92">
        <v>95.6</v>
      </c>
      <c r="AN2514" s="92">
        <v>95</v>
      </c>
      <c r="AO2514" s="92">
        <v>94.7</v>
      </c>
      <c r="AP2514" s="92">
        <v>94.8</v>
      </c>
      <c r="AQ2514" s="39"/>
      <c r="AR2514" s="61"/>
    </row>
    <row r="2515" spans="1:44" s="105" customFormat="1" ht="45">
      <c r="A2515" s="66" t="s">
        <v>288</v>
      </c>
      <c r="B2515" s="66" t="s">
        <v>3584</v>
      </c>
      <c r="C2515" s="37" t="s">
        <v>1468</v>
      </c>
      <c r="D2515" s="34">
        <v>7</v>
      </c>
      <c r="E2515" s="34">
        <v>277</v>
      </c>
      <c r="F2515" s="34">
        <v>96</v>
      </c>
      <c r="G2515" s="32" t="s">
        <v>388</v>
      </c>
      <c r="H2515" s="32" t="s">
        <v>389</v>
      </c>
      <c r="I2515" s="48"/>
      <c r="J2515" s="34">
        <v>1.41</v>
      </c>
      <c r="K2515" s="34"/>
      <c r="L2515" s="34"/>
      <c r="M2515" s="34">
        <v>100</v>
      </c>
      <c r="N2515" s="34">
        <v>310</v>
      </c>
      <c r="O2515" s="34">
        <v>480</v>
      </c>
      <c r="P2515" s="92">
        <v>0.7</v>
      </c>
      <c r="Q2515" s="92">
        <v>1.4</v>
      </c>
      <c r="R2515" s="92">
        <v>2.1</v>
      </c>
      <c r="S2515" s="92">
        <v>3.5</v>
      </c>
      <c r="T2515" s="92">
        <v>5.25</v>
      </c>
      <c r="U2515" s="92">
        <v>7</v>
      </c>
      <c r="V2515" s="92">
        <v>93.7</v>
      </c>
      <c r="W2515" s="92">
        <v>96.3</v>
      </c>
      <c r="X2515" s="92">
        <v>96.8</v>
      </c>
      <c r="Y2515" s="92">
        <v>97</v>
      </c>
      <c r="Z2515" s="92">
        <v>96.5</v>
      </c>
      <c r="AA2515" s="92">
        <v>95.9</v>
      </c>
      <c r="AB2515" s="92">
        <v>96.5</v>
      </c>
      <c r="AC2515" s="92">
        <v>92.5</v>
      </c>
      <c r="AD2515" s="92">
        <v>96.1</v>
      </c>
      <c r="AE2515" s="92">
        <v>96.3</v>
      </c>
      <c r="AF2515" s="92">
        <v>96.5</v>
      </c>
      <c r="AG2515" s="92">
        <v>96.2</v>
      </c>
      <c r="AH2515" s="92">
        <v>95.6</v>
      </c>
      <c r="AI2515" s="92">
        <v>96.1</v>
      </c>
      <c r="AJ2515" s="92">
        <v>89.3</v>
      </c>
      <c r="AK2515" s="92">
        <v>94.2</v>
      </c>
      <c r="AL2515" s="92">
        <v>95.2</v>
      </c>
      <c r="AM2515" s="92">
        <v>95</v>
      </c>
      <c r="AN2515" s="92">
        <v>95.1</v>
      </c>
      <c r="AO2515" s="92">
        <v>94.6</v>
      </c>
      <c r="AP2515" s="92">
        <v>94.8</v>
      </c>
      <c r="AQ2515" s="39"/>
      <c r="AR2515" s="61"/>
    </row>
    <row r="2516" spans="1:44" s="105" customFormat="1" ht="30">
      <c r="A2516" s="66" t="s">
        <v>288</v>
      </c>
      <c r="B2516" s="66" t="s">
        <v>3585</v>
      </c>
      <c r="C2516" s="66" t="s">
        <v>716</v>
      </c>
      <c r="D2516" s="34">
        <v>7.01</v>
      </c>
      <c r="E2516" s="34">
        <v>240</v>
      </c>
      <c r="F2516" s="34">
        <v>96.5</v>
      </c>
      <c r="G2516" s="32" t="s">
        <v>388</v>
      </c>
      <c r="H2516" s="32" t="s">
        <v>389</v>
      </c>
      <c r="I2516" s="48"/>
      <c r="J2516" s="34">
        <v>0.46</v>
      </c>
      <c r="K2516" s="34"/>
      <c r="L2516" s="34"/>
      <c r="M2516" s="34">
        <v>100</v>
      </c>
      <c r="N2516" s="34">
        <v>400</v>
      </c>
      <c r="O2516" s="34">
        <v>480</v>
      </c>
      <c r="P2516" s="92">
        <v>0.7</v>
      </c>
      <c r="Q2516" s="92">
        <v>1.4</v>
      </c>
      <c r="R2516" s="92">
        <v>2.1</v>
      </c>
      <c r="S2516" s="92">
        <v>3.5</v>
      </c>
      <c r="T2516" s="92">
        <v>5.26</v>
      </c>
      <c r="U2516" s="92">
        <v>7.01</v>
      </c>
      <c r="V2516" s="92">
        <v>94.9</v>
      </c>
      <c r="W2516" s="92">
        <v>96.2</v>
      </c>
      <c r="X2516" s="92">
        <v>96.4</v>
      </c>
      <c r="Y2516" s="92">
        <v>96.3</v>
      </c>
      <c r="Z2516" s="92">
        <v>95.9</v>
      </c>
      <c r="AA2516" s="92">
        <v>95.2</v>
      </c>
      <c r="AB2516" s="92">
        <v>96</v>
      </c>
      <c r="AC2516" s="92">
        <v>94.2</v>
      </c>
      <c r="AD2516" s="92">
        <v>96.4</v>
      </c>
      <c r="AE2516" s="92">
        <v>96.7</v>
      </c>
      <c r="AF2516" s="92">
        <v>96.8</v>
      </c>
      <c r="AG2516" s="92">
        <v>96.7</v>
      </c>
      <c r="AH2516" s="92">
        <v>96.3</v>
      </c>
      <c r="AI2516" s="92">
        <v>96.6</v>
      </c>
      <c r="AJ2516" s="92">
        <v>94.7</v>
      </c>
      <c r="AK2516" s="92">
        <v>96.1</v>
      </c>
      <c r="AL2516" s="92">
        <v>96.4</v>
      </c>
      <c r="AM2516" s="92">
        <v>96.7</v>
      </c>
      <c r="AN2516" s="92">
        <v>96.7</v>
      </c>
      <c r="AO2516" s="92">
        <v>96.4</v>
      </c>
      <c r="AP2516" s="92">
        <v>96.6</v>
      </c>
      <c r="AQ2516" s="39"/>
      <c r="AR2516" s="61"/>
    </row>
    <row r="2517" spans="1:44" s="105" customFormat="1" ht="30">
      <c r="A2517" s="66" t="s">
        <v>288</v>
      </c>
      <c r="B2517" s="59" t="s">
        <v>3586</v>
      </c>
      <c r="C2517" s="66" t="s">
        <v>4594</v>
      </c>
      <c r="D2517" s="25">
        <v>7.1</v>
      </c>
      <c r="E2517" s="24">
        <v>240</v>
      </c>
      <c r="F2517" s="25">
        <v>97</v>
      </c>
      <c r="G2517" s="30" t="s">
        <v>388</v>
      </c>
      <c r="H2517" s="30" t="s">
        <v>389</v>
      </c>
      <c r="I2517" s="25"/>
      <c r="J2517" s="34">
        <v>5.0999999999999996</v>
      </c>
      <c r="K2517" s="34"/>
      <c r="L2517" s="34"/>
      <c r="M2517" s="34">
        <v>245</v>
      </c>
      <c r="N2517" s="34">
        <v>365</v>
      </c>
      <c r="O2517" s="34">
        <v>480</v>
      </c>
      <c r="P2517" s="92">
        <v>0.70972800000000003</v>
      </c>
      <c r="Q2517" s="92">
        <v>1.4194560000000001</v>
      </c>
      <c r="R2517" s="92">
        <v>2.129184</v>
      </c>
      <c r="S2517" s="92">
        <v>3.5486399999999998</v>
      </c>
      <c r="T2517" s="92">
        <v>5.3229600000000001</v>
      </c>
      <c r="U2517" s="92">
        <v>7.0972799999999996</v>
      </c>
      <c r="V2517" s="92">
        <v>95.102458703405631</v>
      </c>
      <c r="W2517" s="92">
        <v>96.528916978526041</v>
      </c>
      <c r="X2517" s="92">
        <v>96.628576656752571</v>
      </c>
      <c r="Y2517" s="92">
        <v>96.745284419395801</v>
      </c>
      <c r="Z2517" s="92">
        <v>96.520188282400156</v>
      </c>
      <c r="AA2517" s="92">
        <v>96.06756094030321</v>
      </c>
      <c r="AB2517" s="92">
        <v>96.501560960633199</v>
      </c>
      <c r="AC2517" s="92">
        <v>95.720680528733837</v>
      </c>
      <c r="AD2517" s="92">
        <v>97.412913400576855</v>
      </c>
      <c r="AE2517" s="92">
        <v>97.49429474759863</v>
      </c>
      <c r="AF2517" s="92">
        <v>97.399367740480358</v>
      </c>
      <c r="AG2517" s="92">
        <v>96.979143362181489</v>
      </c>
      <c r="AH2517" s="92">
        <v>96.517274883002116</v>
      </c>
      <c r="AI2517" s="92">
        <v>97.077465212497202</v>
      </c>
      <c r="AJ2517" s="92">
        <v>93.761096157212492</v>
      </c>
      <c r="AK2517" s="92">
        <v>96.549548112626141</v>
      </c>
      <c r="AL2517" s="92">
        <v>96.90964628936652</v>
      </c>
      <c r="AM2517" s="92">
        <v>97.192345206813769</v>
      </c>
      <c r="AN2517" s="92">
        <v>96.999613688267388</v>
      </c>
      <c r="AO2517" s="92">
        <v>96.667718847050196</v>
      </c>
      <c r="AP2517" s="92">
        <v>96.860652497208903</v>
      </c>
      <c r="AQ2517" s="39">
        <v>43313</v>
      </c>
      <c r="AR2517" s="39">
        <v>43388</v>
      </c>
    </row>
    <row r="2518" spans="1:44" s="105" customFormat="1" ht="45">
      <c r="A2518" s="40" t="s">
        <v>288</v>
      </c>
      <c r="B2518" s="40" t="s">
        <v>4128</v>
      </c>
      <c r="C2518" s="40" t="s">
        <v>4595</v>
      </c>
      <c r="D2518" s="26">
        <v>7.1</v>
      </c>
      <c r="E2518" s="96">
        <v>240</v>
      </c>
      <c r="F2518" s="26">
        <v>97</v>
      </c>
      <c r="G2518" s="97" t="s">
        <v>388</v>
      </c>
      <c r="H2518" s="97" t="s">
        <v>389</v>
      </c>
      <c r="I2518" s="98"/>
      <c r="J2518" s="99">
        <v>5.0999999999999996</v>
      </c>
      <c r="K2518" s="99"/>
      <c r="L2518" s="99"/>
      <c r="M2518" s="99">
        <v>245</v>
      </c>
      <c r="N2518" s="99">
        <v>365</v>
      </c>
      <c r="O2518" s="99">
        <v>480</v>
      </c>
      <c r="P2518" s="100">
        <v>0.70972800000000003</v>
      </c>
      <c r="Q2518" s="100">
        <v>1.4194560000000001</v>
      </c>
      <c r="R2518" s="100">
        <v>2.129184</v>
      </c>
      <c r="S2518" s="100">
        <v>3.5486399999999998</v>
      </c>
      <c r="T2518" s="100">
        <v>5.3229600000000001</v>
      </c>
      <c r="U2518" s="100">
        <v>7.0972799999999996</v>
      </c>
      <c r="V2518" s="100">
        <v>95.102458703405631</v>
      </c>
      <c r="W2518" s="100">
        <v>96.528916978526041</v>
      </c>
      <c r="X2518" s="100">
        <v>96.628576656752571</v>
      </c>
      <c r="Y2518" s="100">
        <v>96.745284419395801</v>
      </c>
      <c r="Z2518" s="100">
        <v>96.520188282400156</v>
      </c>
      <c r="AA2518" s="100">
        <v>96.06756094030321</v>
      </c>
      <c r="AB2518" s="100">
        <v>96.501560960633199</v>
      </c>
      <c r="AC2518" s="100">
        <v>95.720680528733837</v>
      </c>
      <c r="AD2518" s="100">
        <v>97.412913400576855</v>
      </c>
      <c r="AE2518" s="100">
        <v>97.49429474759863</v>
      </c>
      <c r="AF2518" s="100">
        <v>97.399367740480358</v>
      </c>
      <c r="AG2518" s="100">
        <v>96.979143362181489</v>
      </c>
      <c r="AH2518" s="100">
        <v>96.517274883002116</v>
      </c>
      <c r="AI2518" s="100">
        <v>97.077465212497202</v>
      </c>
      <c r="AJ2518" s="100">
        <v>93.761096157212492</v>
      </c>
      <c r="AK2518" s="100">
        <v>96.549548112626141</v>
      </c>
      <c r="AL2518" s="100">
        <v>96.90964628936652</v>
      </c>
      <c r="AM2518" s="100">
        <v>97.192345206813769</v>
      </c>
      <c r="AN2518" s="100">
        <v>96.999613688267388</v>
      </c>
      <c r="AO2518" s="100">
        <v>96.667718847050196</v>
      </c>
      <c r="AP2518" s="100">
        <v>96.860652497208903</v>
      </c>
      <c r="AQ2518" s="39">
        <v>43313</v>
      </c>
      <c r="AR2518" s="39">
        <v>43388</v>
      </c>
    </row>
    <row r="2519" spans="1:44" s="105" customFormat="1" ht="30">
      <c r="A2519" s="66" t="s">
        <v>288</v>
      </c>
      <c r="B2519" s="66" t="s">
        <v>3497</v>
      </c>
      <c r="C2519" s="37" t="s">
        <v>1469</v>
      </c>
      <c r="D2519" s="34">
        <v>7.6</v>
      </c>
      <c r="E2519" s="34">
        <v>240</v>
      </c>
      <c r="F2519" s="34">
        <v>96</v>
      </c>
      <c r="G2519" s="32" t="s">
        <v>388</v>
      </c>
      <c r="H2519" s="32" t="s">
        <v>389</v>
      </c>
      <c r="I2519" s="48"/>
      <c r="J2519" s="34">
        <v>0.17</v>
      </c>
      <c r="K2519" s="34"/>
      <c r="L2519" s="34"/>
      <c r="M2519" s="34">
        <v>100</v>
      </c>
      <c r="N2519" s="34">
        <v>345</v>
      </c>
      <c r="O2519" s="34">
        <v>480</v>
      </c>
      <c r="P2519" s="92">
        <v>0.76</v>
      </c>
      <c r="Q2519" s="92">
        <v>1.52</v>
      </c>
      <c r="R2519" s="92">
        <v>2.2799999999999998</v>
      </c>
      <c r="S2519" s="92">
        <v>3.8</v>
      </c>
      <c r="T2519" s="92">
        <v>5.7</v>
      </c>
      <c r="U2519" s="92">
        <v>7.6</v>
      </c>
      <c r="V2519" s="92">
        <v>95.04</v>
      </c>
      <c r="W2519" s="92">
        <v>96.48</v>
      </c>
      <c r="X2519" s="92">
        <v>96.84</v>
      </c>
      <c r="Y2519" s="92">
        <v>96.82</v>
      </c>
      <c r="Z2519" s="92">
        <v>96.5</v>
      </c>
      <c r="AA2519" s="92">
        <v>96.01</v>
      </c>
      <c r="AB2519" s="92">
        <v>96.53</v>
      </c>
      <c r="AC2519" s="92">
        <v>94.59</v>
      </c>
      <c r="AD2519" s="92">
        <v>96.19</v>
      </c>
      <c r="AE2519" s="92">
        <v>96.61</v>
      </c>
      <c r="AF2519" s="92">
        <v>96.63</v>
      </c>
      <c r="AG2519" s="92">
        <v>96.3</v>
      </c>
      <c r="AH2519" s="92">
        <v>96.29</v>
      </c>
      <c r="AI2519" s="92">
        <v>96.33</v>
      </c>
      <c r="AJ2519" s="92">
        <v>93.13</v>
      </c>
      <c r="AK2519" s="92">
        <v>95.28</v>
      </c>
      <c r="AL2519" s="92">
        <v>95.83</v>
      </c>
      <c r="AM2519" s="92">
        <v>95.98</v>
      </c>
      <c r="AN2519" s="92">
        <v>95.72</v>
      </c>
      <c r="AO2519" s="92">
        <v>95.94</v>
      </c>
      <c r="AP2519" s="92">
        <v>95.67</v>
      </c>
      <c r="AQ2519" s="39"/>
      <c r="AR2519" s="61"/>
    </row>
    <row r="2520" spans="1:44" s="105" customFormat="1" ht="30">
      <c r="A2520" s="66" t="s">
        <v>288</v>
      </c>
      <c r="B2520" s="66" t="s">
        <v>3587</v>
      </c>
      <c r="C2520" s="37" t="s">
        <v>1469</v>
      </c>
      <c r="D2520" s="34">
        <v>7.6</v>
      </c>
      <c r="E2520" s="34">
        <v>240</v>
      </c>
      <c r="F2520" s="34">
        <v>96</v>
      </c>
      <c r="G2520" s="32" t="s">
        <v>388</v>
      </c>
      <c r="H2520" s="32" t="s">
        <v>389</v>
      </c>
      <c r="I2520" s="48"/>
      <c r="J2520" s="34">
        <v>0.17</v>
      </c>
      <c r="K2520" s="34"/>
      <c r="L2520" s="34"/>
      <c r="M2520" s="34">
        <v>100</v>
      </c>
      <c r="N2520" s="34">
        <v>345</v>
      </c>
      <c r="O2520" s="34">
        <v>480</v>
      </c>
      <c r="P2520" s="92">
        <v>0.76</v>
      </c>
      <c r="Q2520" s="92">
        <v>1.52</v>
      </c>
      <c r="R2520" s="92">
        <v>2.2799999999999998</v>
      </c>
      <c r="S2520" s="92">
        <v>3.8</v>
      </c>
      <c r="T2520" s="92">
        <v>5.7</v>
      </c>
      <c r="U2520" s="92">
        <v>7.6</v>
      </c>
      <c r="V2520" s="92">
        <v>95.04</v>
      </c>
      <c r="W2520" s="92">
        <v>96.48</v>
      </c>
      <c r="X2520" s="92">
        <v>96.84</v>
      </c>
      <c r="Y2520" s="92">
        <v>96.82</v>
      </c>
      <c r="Z2520" s="92">
        <v>96.5</v>
      </c>
      <c r="AA2520" s="92">
        <v>96.01</v>
      </c>
      <c r="AB2520" s="92">
        <v>96.53</v>
      </c>
      <c r="AC2520" s="92">
        <v>94.59</v>
      </c>
      <c r="AD2520" s="92">
        <v>96.19</v>
      </c>
      <c r="AE2520" s="92">
        <v>96.61</v>
      </c>
      <c r="AF2520" s="92">
        <v>96.63</v>
      </c>
      <c r="AG2520" s="92">
        <v>96.3</v>
      </c>
      <c r="AH2520" s="92">
        <v>96.29</v>
      </c>
      <c r="AI2520" s="92">
        <v>96.33</v>
      </c>
      <c r="AJ2520" s="92">
        <v>93.13</v>
      </c>
      <c r="AK2520" s="92">
        <v>95.28</v>
      </c>
      <c r="AL2520" s="92">
        <v>95.83</v>
      </c>
      <c r="AM2520" s="92">
        <v>95.98</v>
      </c>
      <c r="AN2520" s="92">
        <v>95.72</v>
      </c>
      <c r="AO2520" s="92">
        <v>95.94</v>
      </c>
      <c r="AP2520" s="92">
        <v>95.67</v>
      </c>
      <c r="AQ2520" s="39"/>
      <c r="AR2520" s="61"/>
    </row>
    <row r="2521" spans="1:44" s="105" customFormat="1" ht="45">
      <c r="A2521" s="66" t="s">
        <v>288</v>
      </c>
      <c r="B2521" s="66" t="s">
        <v>3588</v>
      </c>
      <c r="C2521" s="37" t="s">
        <v>1470</v>
      </c>
      <c r="D2521" s="34">
        <v>7.6</v>
      </c>
      <c r="E2521" s="34">
        <v>240</v>
      </c>
      <c r="F2521" s="34">
        <v>96</v>
      </c>
      <c r="G2521" s="32" t="s">
        <v>388</v>
      </c>
      <c r="H2521" s="32" t="s">
        <v>389</v>
      </c>
      <c r="I2521" s="48"/>
      <c r="J2521" s="34">
        <v>0.17</v>
      </c>
      <c r="K2521" s="34"/>
      <c r="L2521" s="34"/>
      <c r="M2521" s="34">
        <v>100</v>
      </c>
      <c r="N2521" s="34">
        <v>345</v>
      </c>
      <c r="O2521" s="34">
        <v>480</v>
      </c>
      <c r="P2521" s="92">
        <v>0.76</v>
      </c>
      <c r="Q2521" s="92">
        <v>1.52</v>
      </c>
      <c r="R2521" s="92">
        <v>2.2799999999999998</v>
      </c>
      <c r="S2521" s="92">
        <v>3.8</v>
      </c>
      <c r="T2521" s="92">
        <v>5.7</v>
      </c>
      <c r="U2521" s="92">
        <v>7.6</v>
      </c>
      <c r="V2521" s="92">
        <v>95.04</v>
      </c>
      <c r="W2521" s="92">
        <v>96.48</v>
      </c>
      <c r="X2521" s="92">
        <v>96.84</v>
      </c>
      <c r="Y2521" s="92">
        <v>96.82</v>
      </c>
      <c r="Z2521" s="92">
        <v>96.5</v>
      </c>
      <c r="AA2521" s="92">
        <v>96.01</v>
      </c>
      <c r="AB2521" s="92">
        <v>96.53</v>
      </c>
      <c r="AC2521" s="92">
        <v>94.59</v>
      </c>
      <c r="AD2521" s="92">
        <v>96.19</v>
      </c>
      <c r="AE2521" s="92">
        <v>96.61</v>
      </c>
      <c r="AF2521" s="92">
        <v>96.63</v>
      </c>
      <c r="AG2521" s="92">
        <v>96.3</v>
      </c>
      <c r="AH2521" s="92">
        <v>96.29</v>
      </c>
      <c r="AI2521" s="92">
        <v>96.33</v>
      </c>
      <c r="AJ2521" s="92">
        <v>93.13</v>
      </c>
      <c r="AK2521" s="92">
        <v>95.28</v>
      </c>
      <c r="AL2521" s="92">
        <v>95.83</v>
      </c>
      <c r="AM2521" s="92">
        <v>95.98</v>
      </c>
      <c r="AN2521" s="92">
        <v>95.72</v>
      </c>
      <c r="AO2521" s="92">
        <v>95.94</v>
      </c>
      <c r="AP2521" s="92">
        <v>95.67</v>
      </c>
      <c r="AQ2521" s="39"/>
      <c r="AR2521" s="61"/>
    </row>
    <row r="2522" spans="1:44" s="105" customFormat="1" ht="30">
      <c r="A2522" s="66" t="s">
        <v>288</v>
      </c>
      <c r="B2522" s="66" t="s">
        <v>3589</v>
      </c>
      <c r="C2522" s="37" t="s">
        <v>716</v>
      </c>
      <c r="D2522" s="34">
        <v>7.7</v>
      </c>
      <c r="E2522" s="34">
        <v>240</v>
      </c>
      <c r="F2522" s="34">
        <v>96.5</v>
      </c>
      <c r="G2522" s="32" t="s">
        <v>388</v>
      </c>
      <c r="H2522" s="32" t="s">
        <v>389</v>
      </c>
      <c r="I2522" s="48"/>
      <c r="J2522" s="34">
        <v>0.46400000000000002</v>
      </c>
      <c r="K2522" s="34"/>
      <c r="L2522" s="34"/>
      <c r="M2522" s="34">
        <v>100</v>
      </c>
      <c r="N2522" s="34">
        <v>400</v>
      </c>
      <c r="O2522" s="34">
        <v>480</v>
      </c>
      <c r="P2522" s="92">
        <v>0.77</v>
      </c>
      <c r="Q2522" s="92">
        <v>1.54</v>
      </c>
      <c r="R2522" s="92">
        <v>2.31</v>
      </c>
      <c r="S2522" s="92">
        <v>3.85</v>
      </c>
      <c r="T2522" s="92">
        <v>5.78</v>
      </c>
      <c r="U2522" s="92">
        <v>7.7</v>
      </c>
      <c r="V2522" s="92">
        <v>94.8</v>
      </c>
      <c r="W2522" s="92">
        <v>96.4</v>
      </c>
      <c r="X2522" s="92">
        <v>96.6</v>
      </c>
      <c r="Y2522" s="92">
        <v>96.7</v>
      </c>
      <c r="Z2522" s="92">
        <v>96.4</v>
      </c>
      <c r="AA2522" s="92">
        <v>96</v>
      </c>
      <c r="AB2522" s="92">
        <v>96.4</v>
      </c>
      <c r="AC2522" s="92">
        <v>94.4</v>
      </c>
      <c r="AD2522" s="92">
        <v>97</v>
      </c>
      <c r="AE2522" s="92">
        <v>97.3</v>
      </c>
      <c r="AF2522" s="92">
        <v>97.3</v>
      </c>
      <c r="AG2522" s="92">
        <v>97.1</v>
      </c>
      <c r="AH2522" s="92">
        <v>96.8</v>
      </c>
      <c r="AI2522" s="92">
        <v>97</v>
      </c>
      <c r="AJ2522" s="92">
        <v>92.7</v>
      </c>
      <c r="AK2522" s="92">
        <v>96.5</v>
      </c>
      <c r="AL2522" s="92">
        <v>96.9</v>
      </c>
      <c r="AM2522" s="92">
        <v>97.1</v>
      </c>
      <c r="AN2522" s="92">
        <v>97</v>
      </c>
      <c r="AO2522" s="92">
        <v>96.7</v>
      </c>
      <c r="AP2522" s="92">
        <v>96.8</v>
      </c>
      <c r="AQ2522" s="39"/>
      <c r="AR2522" s="61"/>
    </row>
    <row r="2523" spans="1:44" s="105" customFormat="1" ht="30">
      <c r="A2523" s="66" t="s">
        <v>288</v>
      </c>
      <c r="B2523" s="59" t="s">
        <v>3574</v>
      </c>
      <c r="C2523" s="66" t="s">
        <v>4596</v>
      </c>
      <c r="D2523" s="25">
        <v>7.76</v>
      </c>
      <c r="E2523" s="24">
        <v>240</v>
      </c>
      <c r="F2523" s="25">
        <v>97</v>
      </c>
      <c r="G2523" s="30" t="s">
        <v>388</v>
      </c>
      <c r="H2523" s="30" t="s">
        <v>389</v>
      </c>
      <c r="I2523" s="25"/>
      <c r="J2523" s="34">
        <v>5.0999999999999996</v>
      </c>
      <c r="K2523" s="34"/>
      <c r="L2523" s="34"/>
      <c r="M2523" s="34">
        <v>270</v>
      </c>
      <c r="N2523" s="34">
        <v>365</v>
      </c>
      <c r="O2523" s="34">
        <v>480</v>
      </c>
      <c r="P2523" s="92">
        <v>0.77580000000000005</v>
      </c>
      <c r="Q2523" s="92">
        <v>1.5516000000000001</v>
      </c>
      <c r="R2523" s="92">
        <v>2.3273999999999999</v>
      </c>
      <c r="S2523" s="92">
        <v>3.879</v>
      </c>
      <c r="T2523" s="92">
        <v>5.8185000000000002</v>
      </c>
      <c r="U2523" s="92">
        <v>7.758</v>
      </c>
      <c r="V2523" s="92">
        <v>95.659488070726908</v>
      </c>
      <c r="W2523" s="92">
        <v>96.757391309155807</v>
      </c>
      <c r="X2523" s="92">
        <v>97.078301472709839</v>
      </c>
      <c r="Y2523" s="92">
        <v>96.947842323174768</v>
      </c>
      <c r="Z2523" s="92">
        <v>96.535665461330566</v>
      </c>
      <c r="AA2523" s="92">
        <v>96.009484388608314</v>
      </c>
      <c r="AB2523" s="92">
        <v>96.637069066814362</v>
      </c>
      <c r="AC2523" s="92">
        <v>96.032054518718382</v>
      </c>
      <c r="AD2523" s="92">
        <v>97.522955729246149</v>
      </c>
      <c r="AE2523" s="92">
        <v>97.442724867789281</v>
      </c>
      <c r="AF2523" s="92">
        <v>97.314559365868078</v>
      </c>
      <c r="AG2523" s="92">
        <v>96.787686223418859</v>
      </c>
      <c r="AH2523" s="92">
        <v>96.345625620524885</v>
      </c>
      <c r="AI2523" s="92">
        <v>96.961369397616281</v>
      </c>
      <c r="AJ2523" s="92">
        <v>94.682466000905563</v>
      </c>
      <c r="AK2523" s="92">
        <v>96.825185000365011</v>
      </c>
      <c r="AL2523" s="92">
        <v>97.02358533214047</v>
      </c>
      <c r="AM2523" s="92">
        <v>97.192345206813769</v>
      </c>
      <c r="AN2523" s="92">
        <v>96.875075175305284</v>
      </c>
      <c r="AO2523" s="92">
        <v>96.728412801633681</v>
      </c>
      <c r="AP2523" s="92">
        <v>96.861991106335708</v>
      </c>
      <c r="AQ2523" s="39">
        <v>43313</v>
      </c>
      <c r="AR2523" s="39">
        <v>43388</v>
      </c>
    </row>
    <row r="2524" spans="1:44" s="105" customFormat="1" ht="45">
      <c r="A2524" s="40" t="s">
        <v>288</v>
      </c>
      <c r="B2524" s="40" t="s">
        <v>4130</v>
      </c>
      <c r="C2524" s="40" t="s">
        <v>4597</v>
      </c>
      <c r="D2524" s="26">
        <v>7.76</v>
      </c>
      <c r="E2524" s="96">
        <v>240</v>
      </c>
      <c r="F2524" s="26">
        <v>97</v>
      </c>
      <c r="G2524" s="97" t="s">
        <v>388</v>
      </c>
      <c r="H2524" s="97" t="s">
        <v>389</v>
      </c>
      <c r="I2524" s="98"/>
      <c r="J2524" s="99">
        <v>5.0999999999999996</v>
      </c>
      <c r="K2524" s="99"/>
      <c r="L2524" s="99"/>
      <c r="M2524" s="99">
        <v>270</v>
      </c>
      <c r="N2524" s="99">
        <v>365</v>
      </c>
      <c r="O2524" s="99">
        <v>480</v>
      </c>
      <c r="P2524" s="100">
        <v>0.77580000000000005</v>
      </c>
      <c r="Q2524" s="100">
        <v>1.5516000000000001</v>
      </c>
      <c r="R2524" s="100">
        <v>2.3273999999999999</v>
      </c>
      <c r="S2524" s="100">
        <v>3.879</v>
      </c>
      <c r="T2524" s="100">
        <v>5.8185000000000002</v>
      </c>
      <c r="U2524" s="100">
        <v>7.758</v>
      </c>
      <c r="V2524" s="100">
        <v>95.659488070726908</v>
      </c>
      <c r="W2524" s="100">
        <v>96.757391309155807</v>
      </c>
      <c r="X2524" s="100">
        <v>97.078301472709839</v>
      </c>
      <c r="Y2524" s="100">
        <v>96.947842323174768</v>
      </c>
      <c r="Z2524" s="100">
        <v>96.535665461330566</v>
      </c>
      <c r="AA2524" s="100">
        <v>96.009484388608314</v>
      </c>
      <c r="AB2524" s="100">
        <v>96.637069066814362</v>
      </c>
      <c r="AC2524" s="100">
        <v>96.032054518718382</v>
      </c>
      <c r="AD2524" s="100">
        <v>97.522955729246149</v>
      </c>
      <c r="AE2524" s="100">
        <v>97.442724867789281</v>
      </c>
      <c r="AF2524" s="100">
        <v>97.314559365868078</v>
      </c>
      <c r="AG2524" s="100">
        <v>96.787686223418859</v>
      </c>
      <c r="AH2524" s="100">
        <v>96.345625620524885</v>
      </c>
      <c r="AI2524" s="100">
        <v>96.961369397616281</v>
      </c>
      <c r="AJ2524" s="100">
        <v>94.682466000905563</v>
      </c>
      <c r="AK2524" s="100">
        <v>96.825185000365011</v>
      </c>
      <c r="AL2524" s="100">
        <v>97.02358533214047</v>
      </c>
      <c r="AM2524" s="100">
        <v>97.192345206813769</v>
      </c>
      <c r="AN2524" s="100">
        <v>96.875075175305284</v>
      </c>
      <c r="AO2524" s="100">
        <v>96.728412801633681</v>
      </c>
      <c r="AP2524" s="100">
        <v>96.861991106335708</v>
      </c>
      <c r="AQ2524" s="39">
        <v>43313</v>
      </c>
      <c r="AR2524" s="39">
        <v>43388</v>
      </c>
    </row>
    <row r="2525" spans="1:44" s="105" customFormat="1" ht="45">
      <c r="A2525" s="66" t="s">
        <v>288</v>
      </c>
      <c r="B2525" s="66" t="s">
        <v>3590</v>
      </c>
      <c r="C2525" s="37" t="s">
        <v>1599</v>
      </c>
      <c r="D2525" s="34">
        <v>8</v>
      </c>
      <c r="E2525" s="34">
        <v>240</v>
      </c>
      <c r="F2525" s="34">
        <v>98</v>
      </c>
      <c r="G2525" s="32" t="s">
        <v>388</v>
      </c>
      <c r="H2525" s="32" t="s">
        <v>389</v>
      </c>
      <c r="I2525" s="48"/>
      <c r="J2525" s="34">
        <v>0.14000000000000001</v>
      </c>
      <c r="K2525" s="34"/>
      <c r="L2525" s="34"/>
      <c r="M2525" s="34">
        <v>345</v>
      </c>
      <c r="N2525" s="34">
        <v>379</v>
      </c>
      <c r="O2525" s="34">
        <v>480</v>
      </c>
      <c r="P2525" s="92">
        <v>0.8</v>
      </c>
      <c r="Q2525" s="92">
        <v>1.6</v>
      </c>
      <c r="R2525" s="92">
        <v>2.4</v>
      </c>
      <c r="S2525" s="92">
        <v>4</v>
      </c>
      <c r="T2525" s="92">
        <v>6</v>
      </c>
      <c r="U2525" s="92">
        <v>8</v>
      </c>
      <c r="V2525" s="92">
        <v>97.9</v>
      </c>
      <c r="W2525" s="92">
        <v>98.5</v>
      </c>
      <c r="X2525" s="92">
        <v>98.6</v>
      </c>
      <c r="Y2525" s="92">
        <v>98.6</v>
      </c>
      <c r="Z2525" s="92">
        <v>98.3</v>
      </c>
      <c r="AA2525" s="92">
        <v>97.8</v>
      </c>
      <c r="AB2525" s="92">
        <v>98.4</v>
      </c>
      <c r="AC2525" s="92">
        <v>98</v>
      </c>
      <c r="AD2525" s="92">
        <v>98.5</v>
      </c>
      <c r="AE2525" s="92">
        <v>98.5</v>
      </c>
      <c r="AF2525" s="92">
        <v>98.6</v>
      </c>
      <c r="AG2525" s="92">
        <v>98.2</v>
      </c>
      <c r="AH2525" s="92">
        <v>97.5</v>
      </c>
      <c r="AI2525" s="92">
        <v>98.3</v>
      </c>
      <c r="AJ2525" s="92">
        <v>97</v>
      </c>
      <c r="AK2525" s="92">
        <v>98</v>
      </c>
      <c r="AL2525" s="92">
        <v>98.3</v>
      </c>
      <c r="AM2525" s="92">
        <v>98.3</v>
      </c>
      <c r="AN2525" s="92">
        <v>98.1</v>
      </c>
      <c r="AO2525" s="92">
        <v>97.7</v>
      </c>
      <c r="AP2525" s="92">
        <v>98.1</v>
      </c>
      <c r="AQ2525" s="39"/>
      <c r="AR2525" s="61"/>
    </row>
    <row r="2526" spans="1:44" s="105" customFormat="1" ht="45">
      <c r="A2526" s="66" t="s">
        <v>288</v>
      </c>
      <c r="B2526" s="66" t="s">
        <v>3591</v>
      </c>
      <c r="C2526" s="37" t="s">
        <v>1600</v>
      </c>
      <c r="D2526" s="34">
        <v>8</v>
      </c>
      <c r="E2526" s="34">
        <v>208</v>
      </c>
      <c r="F2526" s="34">
        <v>98</v>
      </c>
      <c r="G2526" s="32" t="s">
        <v>388</v>
      </c>
      <c r="H2526" s="32" t="s">
        <v>389</v>
      </c>
      <c r="I2526" s="48"/>
      <c r="J2526" s="34">
        <v>0.34</v>
      </c>
      <c r="K2526" s="34"/>
      <c r="L2526" s="34"/>
      <c r="M2526" s="34">
        <v>100</v>
      </c>
      <c r="N2526" s="34">
        <v>345</v>
      </c>
      <c r="O2526" s="34">
        <v>480</v>
      </c>
      <c r="P2526" s="92">
        <v>0.8</v>
      </c>
      <c r="Q2526" s="92">
        <v>1.6</v>
      </c>
      <c r="R2526" s="92">
        <v>2.4</v>
      </c>
      <c r="S2526" s="92">
        <v>4</v>
      </c>
      <c r="T2526" s="92">
        <v>6</v>
      </c>
      <c r="U2526" s="92">
        <v>8</v>
      </c>
      <c r="V2526" s="92">
        <v>98</v>
      </c>
      <c r="W2526" s="92">
        <v>98.6</v>
      </c>
      <c r="X2526" s="92">
        <v>98.6</v>
      </c>
      <c r="Y2526" s="92">
        <v>98.4</v>
      </c>
      <c r="Z2526" s="92">
        <v>98</v>
      </c>
      <c r="AA2526" s="92">
        <v>97.2</v>
      </c>
      <c r="AB2526" s="92">
        <v>98.1</v>
      </c>
      <c r="AC2526" s="92">
        <v>97.9</v>
      </c>
      <c r="AD2526" s="92">
        <v>98.4</v>
      </c>
      <c r="AE2526" s="92">
        <v>98.4</v>
      </c>
      <c r="AF2526" s="92">
        <v>98.2</v>
      </c>
      <c r="AG2526" s="92">
        <v>97.8</v>
      </c>
      <c r="AH2526" s="92">
        <v>97.2</v>
      </c>
      <c r="AI2526" s="92">
        <v>97.9</v>
      </c>
      <c r="AJ2526" s="92">
        <v>97.1</v>
      </c>
      <c r="AK2526" s="92">
        <v>97.9</v>
      </c>
      <c r="AL2526" s="92">
        <v>97.9</v>
      </c>
      <c r="AM2526" s="92">
        <v>98</v>
      </c>
      <c r="AN2526" s="92">
        <v>97.7</v>
      </c>
      <c r="AO2526" s="92">
        <v>97.2</v>
      </c>
      <c r="AP2526" s="92">
        <v>97.7</v>
      </c>
      <c r="AQ2526" s="39"/>
      <c r="AR2526" s="61"/>
    </row>
    <row r="2527" spans="1:44" s="105" customFormat="1" ht="45">
      <c r="A2527" s="66" t="s">
        <v>288</v>
      </c>
      <c r="B2527" s="66" t="s">
        <v>3592</v>
      </c>
      <c r="C2527" s="37" t="s">
        <v>1601</v>
      </c>
      <c r="D2527" s="34">
        <v>8</v>
      </c>
      <c r="E2527" s="34">
        <v>240</v>
      </c>
      <c r="F2527" s="34">
        <v>98</v>
      </c>
      <c r="G2527" s="32" t="s">
        <v>388</v>
      </c>
      <c r="H2527" s="32" t="s">
        <v>389</v>
      </c>
      <c r="I2527" s="48"/>
      <c r="J2527" s="34">
        <v>0.14000000000000001</v>
      </c>
      <c r="K2527" s="34"/>
      <c r="L2527" s="34"/>
      <c r="M2527" s="34">
        <v>100</v>
      </c>
      <c r="N2527" s="34">
        <v>379</v>
      </c>
      <c r="O2527" s="34">
        <v>480</v>
      </c>
      <c r="P2527" s="92">
        <v>0.8</v>
      </c>
      <c r="Q2527" s="92">
        <v>1.6</v>
      </c>
      <c r="R2527" s="92">
        <v>2.4</v>
      </c>
      <c r="S2527" s="92">
        <v>4</v>
      </c>
      <c r="T2527" s="92">
        <v>6</v>
      </c>
      <c r="U2527" s="92">
        <v>8</v>
      </c>
      <c r="V2527" s="92">
        <v>97.9</v>
      </c>
      <c r="W2527" s="92">
        <v>98.5</v>
      </c>
      <c r="X2527" s="92">
        <v>98.6</v>
      </c>
      <c r="Y2527" s="92">
        <v>98.6</v>
      </c>
      <c r="Z2527" s="92">
        <v>98.3</v>
      </c>
      <c r="AA2527" s="92">
        <v>97.8</v>
      </c>
      <c r="AB2527" s="92">
        <v>98.4</v>
      </c>
      <c r="AC2527" s="92">
        <v>98</v>
      </c>
      <c r="AD2527" s="92">
        <v>98.5</v>
      </c>
      <c r="AE2527" s="92">
        <v>98.5</v>
      </c>
      <c r="AF2527" s="92">
        <v>98.6</v>
      </c>
      <c r="AG2527" s="92">
        <v>98.2</v>
      </c>
      <c r="AH2527" s="92">
        <v>97.5</v>
      </c>
      <c r="AI2527" s="92">
        <v>98.3</v>
      </c>
      <c r="AJ2527" s="92">
        <v>97</v>
      </c>
      <c r="AK2527" s="92">
        <v>98</v>
      </c>
      <c r="AL2527" s="92">
        <v>98.3</v>
      </c>
      <c r="AM2527" s="92">
        <v>98.3</v>
      </c>
      <c r="AN2527" s="92">
        <v>98.1</v>
      </c>
      <c r="AO2527" s="92">
        <v>97.7</v>
      </c>
      <c r="AP2527" s="92">
        <v>98.1</v>
      </c>
      <c r="AQ2527" s="39"/>
      <c r="AR2527" s="61"/>
    </row>
    <row r="2528" spans="1:44" s="105" customFormat="1" ht="45">
      <c r="A2528" s="66" t="s">
        <v>288</v>
      </c>
      <c r="B2528" s="66" t="s">
        <v>3498</v>
      </c>
      <c r="C2528" s="37" t="s">
        <v>1471</v>
      </c>
      <c r="D2528" s="34">
        <v>8</v>
      </c>
      <c r="E2528" s="34">
        <v>277</v>
      </c>
      <c r="F2528" s="34">
        <v>96</v>
      </c>
      <c r="G2528" s="32" t="s">
        <v>388</v>
      </c>
      <c r="H2528" s="32" t="s">
        <v>389</v>
      </c>
      <c r="I2528" s="48"/>
      <c r="J2528" s="34">
        <v>0.15</v>
      </c>
      <c r="K2528" s="34"/>
      <c r="L2528" s="34"/>
      <c r="M2528" s="34">
        <v>100</v>
      </c>
      <c r="N2528" s="34">
        <v>345</v>
      </c>
      <c r="O2528" s="34">
        <v>480</v>
      </c>
      <c r="P2528" s="92">
        <v>0.8</v>
      </c>
      <c r="Q2528" s="92">
        <v>1.6</v>
      </c>
      <c r="R2528" s="92">
        <v>2.4</v>
      </c>
      <c r="S2528" s="92">
        <v>4</v>
      </c>
      <c r="T2528" s="92">
        <v>6</v>
      </c>
      <c r="U2528" s="92">
        <v>8</v>
      </c>
      <c r="V2528" s="92">
        <v>95.12</v>
      </c>
      <c r="W2528" s="92">
        <v>96.22</v>
      </c>
      <c r="X2528" s="92">
        <v>96.48</v>
      </c>
      <c r="Y2528" s="92">
        <v>96.46</v>
      </c>
      <c r="Z2528" s="92">
        <v>96.17</v>
      </c>
      <c r="AA2528" s="92">
        <v>95.56</v>
      </c>
      <c r="AB2528" s="92">
        <v>96.2</v>
      </c>
      <c r="AC2528" s="92">
        <v>94.85</v>
      </c>
      <c r="AD2528" s="92">
        <v>95.86</v>
      </c>
      <c r="AE2528" s="92">
        <v>96.28</v>
      </c>
      <c r="AF2528" s="92">
        <v>96.25</v>
      </c>
      <c r="AG2528" s="92">
        <v>95.89</v>
      </c>
      <c r="AH2528" s="92">
        <v>95.28</v>
      </c>
      <c r="AI2528" s="92">
        <v>95.93</v>
      </c>
      <c r="AJ2528" s="92">
        <v>93.45</v>
      </c>
      <c r="AK2528" s="92">
        <v>95.01</v>
      </c>
      <c r="AL2528" s="92">
        <v>95.41</v>
      </c>
      <c r="AM2528" s="92">
        <v>95.51</v>
      </c>
      <c r="AN2528" s="92">
        <v>95.24</v>
      </c>
      <c r="AO2528" s="92">
        <v>94.7</v>
      </c>
      <c r="AP2528" s="92">
        <v>95.21</v>
      </c>
      <c r="AQ2528" s="39"/>
      <c r="AR2528" s="61"/>
    </row>
    <row r="2529" spans="1:44" s="105" customFormat="1" ht="30">
      <c r="A2529" s="66" t="s">
        <v>288</v>
      </c>
      <c r="B2529" s="66" t="s">
        <v>3593</v>
      </c>
      <c r="C2529" s="37" t="s">
        <v>1472</v>
      </c>
      <c r="D2529" s="34">
        <v>8</v>
      </c>
      <c r="E2529" s="34">
        <v>277</v>
      </c>
      <c r="F2529" s="34">
        <v>96</v>
      </c>
      <c r="G2529" s="32" t="s">
        <v>388</v>
      </c>
      <c r="H2529" s="32" t="s">
        <v>389</v>
      </c>
      <c r="I2529" s="48"/>
      <c r="J2529" s="34">
        <v>0.15</v>
      </c>
      <c r="K2529" s="34"/>
      <c r="L2529" s="34"/>
      <c r="M2529" s="34">
        <v>100</v>
      </c>
      <c r="N2529" s="34">
        <v>345</v>
      </c>
      <c r="O2529" s="34">
        <v>480</v>
      </c>
      <c r="P2529" s="92">
        <v>0.8</v>
      </c>
      <c r="Q2529" s="92">
        <v>1.6</v>
      </c>
      <c r="R2529" s="92">
        <v>2.4</v>
      </c>
      <c r="S2529" s="92">
        <v>4</v>
      </c>
      <c r="T2529" s="92">
        <v>6</v>
      </c>
      <c r="U2529" s="92">
        <v>8</v>
      </c>
      <c r="V2529" s="92">
        <v>95.12</v>
      </c>
      <c r="W2529" s="92">
        <v>96.22</v>
      </c>
      <c r="X2529" s="92">
        <v>96.48</v>
      </c>
      <c r="Y2529" s="92">
        <v>96.46</v>
      </c>
      <c r="Z2529" s="92">
        <v>96.17</v>
      </c>
      <c r="AA2529" s="92">
        <v>95.56</v>
      </c>
      <c r="AB2529" s="92">
        <v>96.2</v>
      </c>
      <c r="AC2529" s="92">
        <v>94.85</v>
      </c>
      <c r="AD2529" s="92">
        <v>95.86</v>
      </c>
      <c r="AE2529" s="92">
        <v>96.28</v>
      </c>
      <c r="AF2529" s="92">
        <v>96.25</v>
      </c>
      <c r="AG2529" s="92">
        <v>95.89</v>
      </c>
      <c r="AH2529" s="92">
        <v>95.28</v>
      </c>
      <c r="AI2529" s="92">
        <v>95.93</v>
      </c>
      <c r="AJ2529" s="92">
        <v>93.45</v>
      </c>
      <c r="AK2529" s="92">
        <v>95.01</v>
      </c>
      <c r="AL2529" s="92">
        <v>95.41</v>
      </c>
      <c r="AM2529" s="92">
        <v>95.51</v>
      </c>
      <c r="AN2529" s="92">
        <v>95.24</v>
      </c>
      <c r="AO2529" s="92">
        <v>94.7</v>
      </c>
      <c r="AP2529" s="92">
        <v>95.21</v>
      </c>
      <c r="AQ2529" s="39"/>
      <c r="AR2529" s="61"/>
    </row>
    <row r="2530" spans="1:44" s="105" customFormat="1" ht="45">
      <c r="A2530" s="66" t="s">
        <v>288</v>
      </c>
      <c r="B2530" s="66" t="s">
        <v>3594</v>
      </c>
      <c r="C2530" s="37" t="s">
        <v>1471</v>
      </c>
      <c r="D2530" s="34">
        <v>8</v>
      </c>
      <c r="E2530" s="34">
        <v>277</v>
      </c>
      <c r="F2530" s="34">
        <v>96</v>
      </c>
      <c r="G2530" s="32" t="s">
        <v>388</v>
      </c>
      <c r="H2530" s="32" t="s">
        <v>389</v>
      </c>
      <c r="I2530" s="48"/>
      <c r="J2530" s="34">
        <v>0.15</v>
      </c>
      <c r="K2530" s="34"/>
      <c r="L2530" s="34"/>
      <c r="M2530" s="34">
        <v>100</v>
      </c>
      <c r="N2530" s="34">
        <v>345</v>
      </c>
      <c r="O2530" s="34">
        <v>480</v>
      </c>
      <c r="P2530" s="92">
        <v>0.8</v>
      </c>
      <c r="Q2530" s="92">
        <v>1.6</v>
      </c>
      <c r="R2530" s="92">
        <v>2.4</v>
      </c>
      <c r="S2530" s="92">
        <v>4</v>
      </c>
      <c r="T2530" s="92">
        <v>6</v>
      </c>
      <c r="U2530" s="92">
        <v>8</v>
      </c>
      <c r="V2530" s="92">
        <v>95.12</v>
      </c>
      <c r="W2530" s="92">
        <v>96.22</v>
      </c>
      <c r="X2530" s="92">
        <v>96.48</v>
      </c>
      <c r="Y2530" s="92">
        <v>96.46</v>
      </c>
      <c r="Z2530" s="92">
        <v>96.17</v>
      </c>
      <c r="AA2530" s="92">
        <v>95.56</v>
      </c>
      <c r="AB2530" s="92">
        <v>96.2</v>
      </c>
      <c r="AC2530" s="92">
        <v>94.85</v>
      </c>
      <c r="AD2530" s="92">
        <v>95.86</v>
      </c>
      <c r="AE2530" s="92">
        <v>96.28</v>
      </c>
      <c r="AF2530" s="92">
        <v>96.25</v>
      </c>
      <c r="AG2530" s="92">
        <v>95.89</v>
      </c>
      <c r="AH2530" s="92">
        <v>95.28</v>
      </c>
      <c r="AI2530" s="92">
        <v>95.93</v>
      </c>
      <c r="AJ2530" s="92">
        <v>93.45</v>
      </c>
      <c r="AK2530" s="92">
        <v>95.01</v>
      </c>
      <c r="AL2530" s="92">
        <v>95.41</v>
      </c>
      <c r="AM2530" s="92">
        <v>95.51</v>
      </c>
      <c r="AN2530" s="92">
        <v>95.24</v>
      </c>
      <c r="AO2530" s="92">
        <v>94.7</v>
      </c>
      <c r="AP2530" s="92">
        <v>95.21</v>
      </c>
      <c r="AQ2530" s="39"/>
      <c r="AR2530" s="61"/>
    </row>
    <row r="2531" spans="1:44" s="105" customFormat="1" ht="45">
      <c r="A2531" s="66" t="s">
        <v>288</v>
      </c>
      <c r="B2531" s="66" t="s">
        <v>3595</v>
      </c>
      <c r="C2531" s="37" t="s">
        <v>1602</v>
      </c>
      <c r="D2531" s="34">
        <v>9</v>
      </c>
      <c r="E2531" s="34">
        <v>208</v>
      </c>
      <c r="F2531" s="34">
        <v>98</v>
      </c>
      <c r="G2531" s="32" t="s">
        <v>388</v>
      </c>
      <c r="H2531" s="32" t="s">
        <v>389</v>
      </c>
      <c r="I2531" s="48"/>
      <c r="J2531" s="34">
        <v>0.34</v>
      </c>
      <c r="K2531" s="34"/>
      <c r="L2531" s="34"/>
      <c r="M2531" s="34">
        <v>100</v>
      </c>
      <c r="N2531" s="34">
        <v>345</v>
      </c>
      <c r="O2531" s="34">
        <v>480</v>
      </c>
      <c r="P2531" s="92">
        <v>0.9</v>
      </c>
      <c r="Q2531" s="92">
        <v>1.8</v>
      </c>
      <c r="R2531" s="92">
        <v>2.7</v>
      </c>
      <c r="S2531" s="92">
        <v>4.5</v>
      </c>
      <c r="T2531" s="92">
        <v>6.75</v>
      </c>
      <c r="U2531" s="92">
        <v>9</v>
      </c>
      <c r="V2531" s="92">
        <v>98.2</v>
      </c>
      <c r="W2531" s="92">
        <v>98.6</v>
      </c>
      <c r="X2531" s="92">
        <v>98.5</v>
      </c>
      <c r="Y2531" s="92">
        <v>98.3</v>
      </c>
      <c r="Z2531" s="92">
        <v>97.7</v>
      </c>
      <c r="AA2531" s="92">
        <v>96.9</v>
      </c>
      <c r="AB2531" s="92">
        <v>97.9</v>
      </c>
      <c r="AC2531" s="92">
        <v>98</v>
      </c>
      <c r="AD2531" s="92">
        <v>98.4</v>
      </c>
      <c r="AE2531" s="92">
        <v>98.4</v>
      </c>
      <c r="AF2531" s="92">
        <v>98.2</v>
      </c>
      <c r="AG2531" s="92">
        <v>97.6</v>
      </c>
      <c r="AH2531" s="92">
        <v>96.9</v>
      </c>
      <c r="AI2531" s="92">
        <v>97.8</v>
      </c>
      <c r="AJ2531" s="92">
        <v>97.4</v>
      </c>
      <c r="AK2531" s="92">
        <v>97.9</v>
      </c>
      <c r="AL2531" s="92">
        <v>98</v>
      </c>
      <c r="AM2531" s="92">
        <v>97.9</v>
      </c>
      <c r="AN2531" s="92">
        <v>97.5</v>
      </c>
      <c r="AO2531" s="92">
        <v>96.9</v>
      </c>
      <c r="AP2531" s="92">
        <v>97.6</v>
      </c>
      <c r="AQ2531" s="39"/>
      <c r="AR2531" s="61"/>
    </row>
    <row r="2532" spans="1:44" s="105" customFormat="1" ht="45">
      <c r="A2532" s="66" t="s">
        <v>288</v>
      </c>
      <c r="B2532" s="66" t="s">
        <v>3596</v>
      </c>
      <c r="C2532" s="37" t="s">
        <v>1603</v>
      </c>
      <c r="D2532" s="34">
        <v>9</v>
      </c>
      <c r="E2532" s="34">
        <v>240</v>
      </c>
      <c r="F2532" s="34">
        <v>98</v>
      </c>
      <c r="G2532" s="32" t="s">
        <v>388</v>
      </c>
      <c r="H2532" s="32" t="s">
        <v>389</v>
      </c>
      <c r="I2532" s="48"/>
      <c r="J2532" s="34">
        <v>0.14000000000000001</v>
      </c>
      <c r="K2532" s="34"/>
      <c r="L2532" s="34"/>
      <c r="M2532" s="34">
        <v>100</v>
      </c>
      <c r="N2532" s="34">
        <v>379</v>
      </c>
      <c r="O2532" s="34">
        <v>480</v>
      </c>
      <c r="P2532" s="92">
        <v>0.9</v>
      </c>
      <c r="Q2532" s="92">
        <v>1.8</v>
      </c>
      <c r="R2532" s="92">
        <v>2.7</v>
      </c>
      <c r="S2532" s="92">
        <v>4.5</v>
      </c>
      <c r="T2532" s="92">
        <v>6.75</v>
      </c>
      <c r="U2532" s="92">
        <v>9</v>
      </c>
      <c r="V2532" s="92">
        <v>98</v>
      </c>
      <c r="W2532" s="92">
        <v>98.7</v>
      </c>
      <c r="X2532" s="92">
        <v>98.7</v>
      </c>
      <c r="Y2532" s="92">
        <v>98.5</v>
      </c>
      <c r="Z2532" s="92">
        <v>98.1</v>
      </c>
      <c r="AA2532" s="92">
        <v>97.6</v>
      </c>
      <c r="AB2532" s="92">
        <v>98.3</v>
      </c>
      <c r="AC2532" s="92">
        <v>98.1</v>
      </c>
      <c r="AD2532" s="92">
        <v>98.6</v>
      </c>
      <c r="AE2532" s="92">
        <v>98.6</v>
      </c>
      <c r="AF2532" s="92">
        <v>98.5</v>
      </c>
      <c r="AG2532" s="92">
        <v>97.9</v>
      </c>
      <c r="AH2532" s="92">
        <v>97.4</v>
      </c>
      <c r="AI2532" s="92">
        <v>98.1</v>
      </c>
      <c r="AJ2532" s="92">
        <v>97.2</v>
      </c>
      <c r="AK2532" s="92">
        <v>98.1</v>
      </c>
      <c r="AL2532" s="92">
        <v>98.3</v>
      </c>
      <c r="AM2532" s="92">
        <v>98.3</v>
      </c>
      <c r="AN2532" s="92">
        <v>98</v>
      </c>
      <c r="AO2532" s="92">
        <v>97.6</v>
      </c>
      <c r="AP2532" s="92">
        <v>98</v>
      </c>
      <c r="AQ2532" s="39"/>
      <c r="AR2532" s="61"/>
    </row>
    <row r="2533" spans="1:44" s="105" customFormat="1" ht="45">
      <c r="A2533" s="66" t="s">
        <v>288</v>
      </c>
      <c r="B2533" s="66" t="s">
        <v>3597</v>
      </c>
      <c r="C2533" s="37" t="s">
        <v>1701</v>
      </c>
      <c r="D2533" s="34">
        <v>9</v>
      </c>
      <c r="E2533" s="34">
        <v>208</v>
      </c>
      <c r="F2533" s="34">
        <v>98</v>
      </c>
      <c r="G2533" s="32" t="s">
        <v>388</v>
      </c>
      <c r="H2533" s="32" t="s">
        <v>389</v>
      </c>
      <c r="I2533" s="48"/>
      <c r="J2533" s="34">
        <v>0.34</v>
      </c>
      <c r="K2533" s="34"/>
      <c r="L2533" s="34"/>
      <c r="M2533" s="34">
        <v>100</v>
      </c>
      <c r="N2533" s="34">
        <v>345</v>
      </c>
      <c r="O2533" s="34">
        <v>480</v>
      </c>
      <c r="P2533" s="92">
        <v>0.9</v>
      </c>
      <c r="Q2533" s="92">
        <v>1.8</v>
      </c>
      <c r="R2533" s="92">
        <v>2.7</v>
      </c>
      <c r="S2533" s="92">
        <v>4.5</v>
      </c>
      <c r="T2533" s="92">
        <v>6.75</v>
      </c>
      <c r="U2533" s="92">
        <v>9</v>
      </c>
      <c r="V2533" s="92">
        <v>98.2</v>
      </c>
      <c r="W2533" s="92">
        <v>98.6</v>
      </c>
      <c r="X2533" s="92">
        <v>98.5</v>
      </c>
      <c r="Y2533" s="92">
        <v>98.3</v>
      </c>
      <c r="Z2533" s="92">
        <v>97.7</v>
      </c>
      <c r="AA2533" s="92">
        <v>96.9</v>
      </c>
      <c r="AB2533" s="92">
        <v>97.9</v>
      </c>
      <c r="AC2533" s="92">
        <v>98</v>
      </c>
      <c r="AD2533" s="92">
        <v>98.4</v>
      </c>
      <c r="AE2533" s="92">
        <v>98.4</v>
      </c>
      <c r="AF2533" s="92">
        <v>98.2</v>
      </c>
      <c r="AG2533" s="92">
        <v>97.6</v>
      </c>
      <c r="AH2533" s="92">
        <v>96.9</v>
      </c>
      <c r="AI2533" s="92">
        <v>97.8</v>
      </c>
      <c r="AJ2533" s="92">
        <v>97.4</v>
      </c>
      <c r="AK2533" s="92">
        <v>97.9</v>
      </c>
      <c r="AL2533" s="92">
        <v>98</v>
      </c>
      <c r="AM2533" s="92">
        <v>97.9</v>
      </c>
      <c r="AN2533" s="92">
        <v>97.5</v>
      </c>
      <c r="AO2533" s="92">
        <v>96.9</v>
      </c>
      <c r="AP2533" s="92">
        <v>97.6</v>
      </c>
      <c r="AQ2533" s="39"/>
      <c r="AR2533" s="61"/>
    </row>
    <row r="2534" spans="1:44" s="105" customFormat="1" ht="45">
      <c r="A2534" s="66" t="s">
        <v>288</v>
      </c>
      <c r="B2534" s="66" t="s">
        <v>3598</v>
      </c>
      <c r="C2534" s="37" t="s">
        <v>1702</v>
      </c>
      <c r="D2534" s="34">
        <v>9</v>
      </c>
      <c r="E2534" s="34">
        <v>240</v>
      </c>
      <c r="F2534" s="34">
        <v>98</v>
      </c>
      <c r="G2534" s="32" t="s">
        <v>388</v>
      </c>
      <c r="H2534" s="32" t="s">
        <v>389</v>
      </c>
      <c r="I2534" s="48"/>
      <c r="J2534" s="34">
        <v>0.14000000000000001</v>
      </c>
      <c r="K2534" s="34"/>
      <c r="L2534" s="34"/>
      <c r="M2534" s="34">
        <v>100</v>
      </c>
      <c r="N2534" s="34">
        <v>379</v>
      </c>
      <c r="O2534" s="34">
        <v>480</v>
      </c>
      <c r="P2534" s="92">
        <v>0.9</v>
      </c>
      <c r="Q2534" s="92">
        <v>1.8</v>
      </c>
      <c r="R2534" s="92">
        <v>2.7</v>
      </c>
      <c r="S2534" s="92">
        <v>4.5</v>
      </c>
      <c r="T2534" s="92">
        <v>6.75</v>
      </c>
      <c r="U2534" s="92">
        <v>9</v>
      </c>
      <c r="V2534" s="92">
        <v>98</v>
      </c>
      <c r="W2534" s="92">
        <v>98.7</v>
      </c>
      <c r="X2534" s="92">
        <v>98.7</v>
      </c>
      <c r="Y2534" s="92">
        <v>98.5</v>
      </c>
      <c r="Z2534" s="92">
        <v>98.1</v>
      </c>
      <c r="AA2534" s="92">
        <v>97.6</v>
      </c>
      <c r="AB2534" s="92">
        <v>98.3</v>
      </c>
      <c r="AC2534" s="92">
        <v>98.1</v>
      </c>
      <c r="AD2534" s="92">
        <v>98.6</v>
      </c>
      <c r="AE2534" s="92">
        <v>98.6</v>
      </c>
      <c r="AF2534" s="92">
        <v>98.5</v>
      </c>
      <c r="AG2534" s="92">
        <v>97.9</v>
      </c>
      <c r="AH2534" s="92">
        <v>97.4</v>
      </c>
      <c r="AI2534" s="92">
        <v>98.1</v>
      </c>
      <c r="AJ2534" s="92">
        <v>97.2</v>
      </c>
      <c r="AK2534" s="92">
        <v>98.1</v>
      </c>
      <c r="AL2534" s="92">
        <v>98.3</v>
      </c>
      <c r="AM2534" s="92">
        <v>98.3</v>
      </c>
      <c r="AN2534" s="92">
        <v>98</v>
      </c>
      <c r="AO2534" s="92">
        <v>97.6</v>
      </c>
      <c r="AP2534" s="92">
        <v>98</v>
      </c>
      <c r="AQ2534" s="39"/>
      <c r="AR2534" s="61"/>
    </row>
    <row r="2535" spans="1:44" s="105" customFormat="1" ht="45">
      <c r="A2535" s="66" t="s">
        <v>288</v>
      </c>
      <c r="B2535" s="66" t="s">
        <v>3599</v>
      </c>
      <c r="C2535" s="37" t="s">
        <v>1604</v>
      </c>
      <c r="D2535" s="34">
        <v>10</v>
      </c>
      <c r="E2535" s="34">
        <v>240</v>
      </c>
      <c r="F2535" s="34">
        <v>98</v>
      </c>
      <c r="G2535" s="32" t="s">
        <v>388</v>
      </c>
      <c r="H2535" s="32" t="s">
        <v>389</v>
      </c>
      <c r="I2535" s="48"/>
      <c r="J2535" s="34">
        <v>0.14000000000000001</v>
      </c>
      <c r="K2535" s="34"/>
      <c r="L2535" s="34"/>
      <c r="M2535" s="34">
        <v>100</v>
      </c>
      <c r="N2535" s="34">
        <v>379</v>
      </c>
      <c r="O2535" s="34">
        <v>480</v>
      </c>
      <c r="P2535" s="92">
        <v>1</v>
      </c>
      <c r="Q2535" s="92">
        <v>2</v>
      </c>
      <c r="R2535" s="92">
        <v>3</v>
      </c>
      <c r="S2535" s="92">
        <v>5</v>
      </c>
      <c r="T2535" s="92">
        <v>7.5</v>
      </c>
      <c r="U2535" s="92">
        <v>10</v>
      </c>
      <c r="V2535" s="92">
        <v>98.3</v>
      </c>
      <c r="W2535" s="92">
        <v>98.7</v>
      </c>
      <c r="X2535" s="92">
        <v>98.6</v>
      </c>
      <c r="Y2535" s="92">
        <v>98.5</v>
      </c>
      <c r="Z2535" s="92">
        <v>97.9</v>
      </c>
      <c r="AA2535" s="92">
        <v>97.3</v>
      </c>
      <c r="AB2535" s="92">
        <v>98.2</v>
      </c>
      <c r="AC2535" s="92">
        <v>98.2</v>
      </c>
      <c r="AD2535" s="92">
        <v>98.5</v>
      </c>
      <c r="AE2535" s="92">
        <v>98.6</v>
      </c>
      <c r="AF2535" s="92">
        <v>98.4</v>
      </c>
      <c r="AG2535" s="92">
        <v>97.7</v>
      </c>
      <c r="AH2535" s="92">
        <v>97.1</v>
      </c>
      <c r="AI2535" s="92">
        <v>98</v>
      </c>
      <c r="AJ2535" s="92">
        <v>97.4</v>
      </c>
      <c r="AK2535" s="92">
        <v>98.2</v>
      </c>
      <c r="AL2535" s="92">
        <v>98.3</v>
      </c>
      <c r="AM2535" s="92">
        <v>98.3</v>
      </c>
      <c r="AN2535" s="92">
        <v>97.8</v>
      </c>
      <c r="AO2535" s="92">
        <v>97.3</v>
      </c>
      <c r="AP2535" s="92">
        <v>97.9</v>
      </c>
      <c r="AQ2535" s="39"/>
      <c r="AR2535" s="61"/>
    </row>
    <row r="2536" spans="1:44" s="105" customFormat="1" ht="45">
      <c r="A2536" s="66" t="s">
        <v>288</v>
      </c>
      <c r="B2536" s="66" t="s">
        <v>3600</v>
      </c>
      <c r="C2536" s="37" t="s">
        <v>1605</v>
      </c>
      <c r="D2536" s="34">
        <v>10</v>
      </c>
      <c r="E2536" s="34">
        <v>240</v>
      </c>
      <c r="F2536" s="34">
        <v>98</v>
      </c>
      <c r="G2536" s="32" t="s">
        <v>388</v>
      </c>
      <c r="H2536" s="32" t="s">
        <v>389</v>
      </c>
      <c r="I2536" s="48"/>
      <c r="J2536" s="34">
        <v>0.14000000000000001</v>
      </c>
      <c r="K2536" s="34"/>
      <c r="L2536" s="34"/>
      <c r="M2536" s="34">
        <v>100</v>
      </c>
      <c r="N2536" s="34">
        <v>379</v>
      </c>
      <c r="O2536" s="34">
        <v>480</v>
      </c>
      <c r="P2536" s="92">
        <v>1</v>
      </c>
      <c r="Q2536" s="92">
        <v>2</v>
      </c>
      <c r="R2536" s="92">
        <v>3</v>
      </c>
      <c r="S2536" s="92">
        <v>5</v>
      </c>
      <c r="T2536" s="92">
        <v>7.5</v>
      </c>
      <c r="U2536" s="92">
        <v>10</v>
      </c>
      <c r="V2536" s="92">
        <v>98.3</v>
      </c>
      <c r="W2536" s="92">
        <v>98.7</v>
      </c>
      <c r="X2536" s="92">
        <v>98.6</v>
      </c>
      <c r="Y2536" s="92">
        <v>98.5</v>
      </c>
      <c r="Z2536" s="92">
        <v>97.9</v>
      </c>
      <c r="AA2536" s="92">
        <v>97.3</v>
      </c>
      <c r="AB2536" s="92">
        <v>98.2</v>
      </c>
      <c r="AC2536" s="92">
        <v>98.2</v>
      </c>
      <c r="AD2536" s="92">
        <v>98.5</v>
      </c>
      <c r="AE2536" s="92">
        <v>98.6</v>
      </c>
      <c r="AF2536" s="92">
        <v>98.4</v>
      </c>
      <c r="AG2536" s="92">
        <v>97.7</v>
      </c>
      <c r="AH2536" s="92">
        <v>97.1</v>
      </c>
      <c r="AI2536" s="92">
        <v>98</v>
      </c>
      <c r="AJ2536" s="92">
        <v>97.4</v>
      </c>
      <c r="AK2536" s="92">
        <v>98.2</v>
      </c>
      <c r="AL2536" s="92">
        <v>98.3</v>
      </c>
      <c r="AM2536" s="92">
        <v>98.3</v>
      </c>
      <c r="AN2536" s="92">
        <v>97.8</v>
      </c>
      <c r="AO2536" s="92">
        <v>97.3</v>
      </c>
      <c r="AP2536" s="92">
        <v>97.9</v>
      </c>
      <c r="AQ2536" s="39"/>
      <c r="AR2536" s="61"/>
    </row>
    <row r="2537" spans="1:44" s="105" customFormat="1" ht="45">
      <c r="A2537" s="66" t="s">
        <v>288</v>
      </c>
      <c r="B2537" s="66" t="s">
        <v>3601</v>
      </c>
      <c r="C2537" s="37" t="s">
        <v>1606</v>
      </c>
      <c r="D2537" s="34">
        <v>10.1</v>
      </c>
      <c r="E2537" s="34">
        <v>208</v>
      </c>
      <c r="F2537" s="34">
        <v>97.5</v>
      </c>
      <c r="G2537" s="32" t="s">
        <v>388</v>
      </c>
      <c r="H2537" s="32" t="s">
        <v>389</v>
      </c>
      <c r="I2537" s="48"/>
      <c r="J2537" s="34">
        <v>0.34</v>
      </c>
      <c r="K2537" s="34"/>
      <c r="L2537" s="34"/>
      <c r="M2537" s="34">
        <v>100</v>
      </c>
      <c r="N2537" s="34">
        <v>345</v>
      </c>
      <c r="O2537" s="34">
        <v>480</v>
      </c>
      <c r="P2537" s="92">
        <v>1.01</v>
      </c>
      <c r="Q2537" s="92">
        <v>2.02</v>
      </c>
      <c r="R2537" s="92">
        <v>3.03</v>
      </c>
      <c r="S2537" s="92">
        <v>5.05</v>
      </c>
      <c r="T2537" s="92">
        <v>7.58</v>
      </c>
      <c r="U2537" s="92">
        <v>10.1</v>
      </c>
      <c r="V2537" s="92">
        <v>98.3</v>
      </c>
      <c r="W2537" s="92">
        <v>98.6</v>
      </c>
      <c r="X2537" s="92">
        <v>98.5</v>
      </c>
      <c r="Y2537" s="92">
        <v>98.3</v>
      </c>
      <c r="Z2537" s="92">
        <v>97.5</v>
      </c>
      <c r="AA2537" s="92">
        <v>96.5</v>
      </c>
      <c r="AB2537" s="92">
        <v>97.8</v>
      </c>
      <c r="AC2537" s="92">
        <v>98.1</v>
      </c>
      <c r="AD2537" s="92">
        <v>98.4</v>
      </c>
      <c r="AE2537" s="92">
        <v>98.3</v>
      </c>
      <c r="AF2537" s="92">
        <v>98</v>
      </c>
      <c r="AG2537" s="92">
        <v>97.4</v>
      </c>
      <c r="AH2537" s="92">
        <v>96.6</v>
      </c>
      <c r="AI2537" s="92">
        <v>97.7</v>
      </c>
      <c r="AJ2537" s="92">
        <v>97.5</v>
      </c>
      <c r="AK2537" s="92">
        <v>98</v>
      </c>
      <c r="AL2537" s="92">
        <v>98</v>
      </c>
      <c r="AM2537" s="92">
        <v>97.9</v>
      </c>
      <c r="AN2537" s="92">
        <v>97.3</v>
      </c>
      <c r="AO2537" s="92">
        <v>96.7</v>
      </c>
      <c r="AP2537" s="92">
        <v>97.5</v>
      </c>
      <c r="AQ2537" s="39"/>
      <c r="AR2537" s="61"/>
    </row>
    <row r="2538" spans="1:44" s="105" customFormat="1" ht="45">
      <c r="A2538" s="66" t="s">
        <v>288</v>
      </c>
      <c r="B2538" s="66" t="s">
        <v>3602</v>
      </c>
      <c r="C2538" s="37" t="s">
        <v>1607</v>
      </c>
      <c r="D2538" s="34">
        <v>10.1</v>
      </c>
      <c r="E2538" s="34">
        <v>208</v>
      </c>
      <c r="F2538" s="34">
        <v>97.5</v>
      </c>
      <c r="G2538" s="32" t="s">
        <v>388</v>
      </c>
      <c r="H2538" s="32" t="s">
        <v>389</v>
      </c>
      <c r="I2538" s="48"/>
      <c r="J2538" s="34">
        <v>0.34</v>
      </c>
      <c r="K2538" s="34"/>
      <c r="L2538" s="34"/>
      <c r="M2538" s="34">
        <v>100</v>
      </c>
      <c r="N2538" s="34">
        <v>345</v>
      </c>
      <c r="O2538" s="34">
        <v>480</v>
      </c>
      <c r="P2538" s="92">
        <v>1.01</v>
      </c>
      <c r="Q2538" s="92">
        <v>2.02</v>
      </c>
      <c r="R2538" s="92">
        <v>3.03</v>
      </c>
      <c r="S2538" s="92">
        <v>5.05</v>
      </c>
      <c r="T2538" s="92">
        <v>7.58</v>
      </c>
      <c r="U2538" s="92">
        <v>10.1</v>
      </c>
      <c r="V2538" s="92">
        <v>98.3</v>
      </c>
      <c r="W2538" s="92">
        <v>98.6</v>
      </c>
      <c r="X2538" s="92">
        <v>98.5</v>
      </c>
      <c r="Y2538" s="92">
        <v>98.3</v>
      </c>
      <c r="Z2538" s="92">
        <v>97.5</v>
      </c>
      <c r="AA2538" s="92">
        <v>96.5</v>
      </c>
      <c r="AB2538" s="92">
        <v>97.8</v>
      </c>
      <c r="AC2538" s="92">
        <v>98.1</v>
      </c>
      <c r="AD2538" s="92">
        <v>98.4</v>
      </c>
      <c r="AE2538" s="92">
        <v>98.3</v>
      </c>
      <c r="AF2538" s="92">
        <v>98</v>
      </c>
      <c r="AG2538" s="92">
        <v>97.4</v>
      </c>
      <c r="AH2538" s="92">
        <v>96.6</v>
      </c>
      <c r="AI2538" s="92">
        <v>97.7</v>
      </c>
      <c r="AJ2538" s="92">
        <v>97.5</v>
      </c>
      <c r="AK2538" s="92">
        <v>98</v>
      </c>
      <c r="AL2538" s="92">
        <v>98</v>
      </c>
      <c r="AM2538" s="92">
        <v>97.9</v>
      </c>
      <c r="AN2538" s="92">
        <v>97.3</v>
      </c>
      <c r="AO2538" s="92">
        <v>96.7</v>
      </c>
      <c r="AP2538" s="92">
        <v>97.5</v>
      </c>
      <c r="AQ2538" s="39"/>
      <c r="AR2538" s="61"/>
    </row>
    <row r="2539" spans="1:44" s="105" customFormat="1" ht="45">
      <c r="A2539" s="66" t="s">
        <v>288</v>
      </c>
      <c r="B2539" s="66" t="s">
        <v>3603</v>
      </c>
      <c r="C2539" s="37" t="s">
        <v>1608</v>
      </c>
      <c r="D2539" s="34">
        <v>11.1</v>
      </c>
      <c r="E2539" s="34">
        <v>240</v>
      </c>
      <c r="F2539" s="34">
        <v>98</v>
      </c>
      <c r="G2539" s="32" t="s">
        <v>388</v>
      </c>
      <c r="H2539" s="32" t="s">
        <v>389</v>
      </c>
      <c r="I2539" s="48"/>
      <c r="J2539" s="34">
        <v>0.14000000000000001</v>
      </c>
      <c r="K2539" s="34"/>
      <c r="L2539" s="34"/>
      <c r="M2539" s="34">
        <v>345</v>
      </c>
      <c r="N2539" s="34">
        <v>379</v>
      </c>
      <c r="O2539" s="34">
        <v>480</v>
      </c>
      <c r="P2539" s="92">
        <v>1.1100000000000001</v>
      </c>
      <c r="Q2539" s="92">
        <v>2.2200000000000002</v>
      </c>
      <c r="R2539" s="92">
        <v>3.33</v>
      </c>
      <c r="S2539" s="92">
        <v>5.55</v>
      </c>
      <c r="T2539" s="92">
        <v>8.33</v>
      </c>
      <c r="U2539" s="92">
        <v>11.1</v>
      </c>
      <c r="V2539" s="92">
        <v>98.4</v>
      </c>
      <c r="W2539" s="92">
        <v>98.7</v>
      </c>
      <c r="X2539" s="92">
        <v>98.6</v>
      </c>
      <c r="Y2539" s="92">
        <v>98.4</v>
      </c>
      <c r="Z2539" s="92">
        <v>97.8</v>
      </c>
      <c r="AA2539" s="92">
        <v>97</v>
      </c>
      <c r="AB2539" s="92">
        <v>98</v>
      </c>
      <c r="AC2539" s="92">
        <v>98.3</v>
      </c>
      <c r="AD2539" s="92">
        <v>98.5</v>
      </c>
      <c r="AE2539" s="92">
        <v>98.3</v>
      </c>
      <c r="AF2539" s="92">
        <v>98.3</v>
      </c>
      <c r="AG2539" s="92">
        <v>97.5</v>
      </c>
      <c r="AH2539" s="92">
        <v>96.8</v>
      </c>
      <c r="AI2539" s="92">
        <v>97.8</v>
      </c>
      <c r="AJ2539" s="92">
        <v>97.6</v>
      </c>
      <c r="AK2539" s="92">
        <v>98.2</v>
      </c>
      <c r="AL2539" s="92">
        <v>98.3</v>
      </c>
      <c r="AM2539" s="92">
        <v>98.2</v>
      </c>
      <c r="AN2539" s="92">
        <v>97.7</v>
      </c>
      <c r="AO2539" s="92">
        <v>97.1</v>
      </c>
      <c r="AP2539" s="92">
        <v>97.9</v>
      </c>
      <c r="AQ2539" s="39"/>
      <c r="AR2539" s="61"/>
    </row>
    <row r="2540" spans="1:44" s="105" customFormat="1" ht="45">
      <c r="A2540" s="66" t="s">
        <v>288</v>
      </c>
      <c r="B2540" s="66" t="s">
        <v>3604</v>
      </c>
      <c r="C2540" s="37" t="s">
        <v>1609</v>
      </c>
      <c r="D2540" s="34">
        <v>11.1</v>
      </c>
      <c r="E2540" s="34">
        <v>240</v>
      </c>
      <c r="F2540" s="34">
        <v>98</v>
      </c>
      <c r="G2540" s="32" t="s">
        <v>388</v>
      </c>
      <c r="H2540" s="32" t="s">
        <v>389</v>
      </c>
      <c r="I2540" s="48"/>
      <c r="J2540" s="34">
        <v>0.14000000000000001</v>
      </c>
      <c r="K2540" s="34"/>
      <c r="L2540" s="34"/>
      <c r="M2540" s="34">
        <v>345</v>
      </c>
      <c r="N2540" s="34">
        <v>379</v>
      </c>
      <c r="O2540" s="34">
        <v>480</v>
      </c>
      <c r="P2540" s="92">
        <v>1.1100000000000001</v>
      </c>
      <c r="Q2540" s="92">
        <v>2.2200000000000002</v>
      </c>
      <c r="R2540" s="92">
        <v>3.33</v>
      </c>
      <c r="S2540" s="92">
        <v>5.55</v>
      </c>
      <c r="T2540" s="92">
        <v>8.33</v>
      </c>
      <c r="U2540" s="92">
        <v>11.1</v>
      </c>
      <c r="V2540" s="92">
        <v>98.4</v>
      </c>
      <c r="W2540" s="92">
        <v>98.7</v>
      </c>
      <c r="X2540" s="92">
        <v>98.6</v>
      </c>
      <c r="Y2540" s="92">
        <v>98.4</v>
      </c>
      <c r="Z2540" s="92">
        <v>97.8</v>
      </c>
      <c r="AA2540" s="92">
        <v>97</v>
      </c>
      <c r="AB2540" s="92">
        <v>98</v>
      </c>
      <c r="AC2540" s="92">
        <v>98.3</v>
      </c>
      <c r="AD2540" s="92">
        <v>98.5</v>
      </c>
      <c r="AE2540" s="92">
        <v>98.3</v>
      </c>
      <c r="AF2540" s="92">
        <v>98.3</v>
      </c>
      <c r="AG2540" s="92">
        <v>97.5</v>
      </c>
      <c r="AH2540" s="92">
        <v>96.8</v>
      </c>
      <c r="AI2540" s="92">
        <v>97.8</v>
      </c>
      <c r="AJ2540" s="92">
        <v>97.6</v>
      </c>
      <c r="AK2540" s="92">
        <v>98.2</v>
      </c>
      <c r="AL2540" s="92">
        <v>98.3</v>
      </c>
      <c r="AM2540" s="92">
        <v>98.2</v>
      </c>
      <c r="AN2540" s="92">
        <v>97.7</v>
      </c>
      <c r="AO2540" s="92">
        <v>97.1</v>
      </c>
      <c r="AP2540" s="92">
        <v>97.9</v>
      </c>
      <c r="AQ2540" s="39"/>
      <c r="AR2540" s="61"/>
    </row>
    <row r="2541" spans="1:44" s="105" customFormat="1" ht="45">
      <c r="A2541" s="40" t="s">
        <v>288</v>
      </c>
      <c r="B2541" s="40" t="s">
        <v>4311</v>
      </c>
      <c r="C2541" s="40" t="s">
        <v>4598</v>
      </c>
      <c r="D2541" s="26">
        <v>12</v>
      </c>
      <c r="E2541" s="27">
        <v>480</v>
      </c>
      <c r="F2541" s="26">
        <v>97.5</v>
      </c>
      <c r="G2541" s="29" t="s">
        <v>388</v>
      </c>
      <c r="H2541" s="29" t="s">
        <v>389</v>
      </c>
      <c r="I2541" s="28"/>
      <c r="J2541" s="34">
        <v>1.79</v>
      </c>
      <c r="K2541" s="34"/>
      <c r="L2541" s="34"/>
      <c r="M2541" s="34">
        <v>300</v>
      </c>
      <c r="N2541" s="34">
        <v>675</v>
      </c>
      <c r="O2541" s="34">
        <v>800</v>
      </c>
      <c r="P2541" s="92">
        <v>1.2000000000000002</v>
      </c>
      <c r="Q2541" s="92">
        <v>2.4000000000000004</v>
      </c>
      <c r="R2541" s="92">
        <v>3.5999999999999996</v>
      </c>
      <c r="S2541" s="92">
        <v>6</v>
      </c>
      <c r="T2541" s="92">
        <v>9</v>
      </c>
      <c r="U2541" s="92">
        <v>12</v>
      </c>
      <c r="V2541" s="92">
        <v>92.894674644817883</v>
      </c>
      <c r="W2541" s="92">
        <v>95.825371847114951</v>
      </c>
      <c r="X2541" s="92">
        <v>96.49457533743761</v>
      </c>
      <c r="Y2541" s="92">
        <v>96.690700406340042</v>
      </c>
      <c r="Z2541" s="92">
        <v>96.627312947730815</v>
      </c>
      <c r="AA2541" s="92">
        <v>96.507013910909436</v>
      </c>
      <c r="AB2541" s="92">
        <v>96.429278261815185</v>
      </c>
      <c r="AC2541" s="92">
        <v>94.885736215076193</v>
      </c>
      <c r="AD2541" s="92">
        <v>96.883040483522223</v>
      </c>
      <c r="AE2541" s="92">
        <v>97.494372087983805</v>
      </c>
      <c r="AF2541" s="92">
        <v>97.777000604401067</v>
      </c>
      <c r="AG2541" s="92">
        <v>97.832115333209018</v>
      </c>
      <c r="AH2541" s="92">
        <v>97.811357024005105</v>
      </c>
      <c r="AI2541" s="92">
        <v>97.613665228062487</v>
      </c>
      <c r="AJ2541" s="92">
        <v>94.154840052277819</v>
      </c>
      <c r="AK2541" s="92">
        <v>97.204030409030267</v>
      </c>
      <c r="AL2541" s="92">
        <v>97.700750214004856</v>
      </c>
      <c r="AM2541" s="92">
        <v>98.014008962786292</v>
      </c>
      <c r="AN2541" s="92">
        <v>98.183788377033963</v>
      </c>
      <c r="AO2541" s="92">
        <v>98.189784411397596</v>
      </c>
      <c r="AP2541" s="92">
        <v>97.880324090806212</v>
      </c>
      <c r="AQ2541" s="39">
        <v>43313</v>
      </c>
      <c r="AR2541" s="39">
        <v>43388</v>
      </c>
    </row>
    <row r="2542" spans="1:44" s="105" customFormat="1" ht="45">
      <c r="A2542" s="40" t="s">
        <v>288</v>
      </c>
      <c r="B2542" s="40" t="s">
        <v>4312</v>
      </c>
      <c r="C2542" s="40" t="s">
        <v>4599</v>
      </c>
      <c r="D2542" s="26">
        <v>15</v>
      </c>
      <c r="E2542" s="27">
        <v>480</v>
      </c>
      <c r="F2542" s="26">
        <v>97.5</v>
      </c>
      <c r="G2542" s="29" t="s">
        <v>388</v>
      </c>
      <c r="H2542" s="29" t="s">
        <v>389</v>
      </c>
      <c r="I2542" s="28"/>
      <c r="J2542" s="34">
        <v>1.79</v>
      </c>
      <c r="K2542" s="34"/>
      <c r="L2542" s="34"/>
      <c r="M2542" s="34">
        <v>300</v>
      </c>
      <c r="N2542" s="34">
        <v>675</v>
      </c>
      <c r="O2542" s="34">
        <v>800</v>
      </c>
      <c r="P2542" s="92">
        <v>1.5</v>
      </c>
      <c r="Q2542" s="92">
        <v>3</v>
      </c>
      <c r="R2542" s="92">
        <v>4.5</v>
      </c>
      <c r="S2542" s="92">
        <v>7.5</v>
      </c>
      <c r="T2542" s="92">
        <v>11.25</v>
      </c>
      <c r="U2542" s="92">
        <v>15</v>
      </c>
      <c r="V2542" s="92">
        <v>93.855655768325036</v>
      </c>
      <c r="W2542" s="92">
        <v>96.220132968022185</v>
      </c>
      <c r="X2542" s="92">
        <v>96.731415475995405</v>
      </c>
      <c r="Y2542" s="92">
        <v>96.662686184447367</v>
      </c>
      <c r="Z2542" s="92">
        <v>96.525350018358225</v>
      </c>
      <c r="AA2542" s="92">
        <v>96.347074199043405</v>
      </c>
      <c r="AB2542" s="92">
        <v>96.447956054669547</v>
      </c>
      <c r="AC2542" s="92">
        <v>95.495928692020158</v>
      </c>
      <c r="AD2542" s="92">
        <v>97.192892755040859</v>
      </c>
      <c r="AE2542" s="92">
        <v>97.796289926240703</v>
      </c>
      <c r="AF2542" s="92">
        <v>97.802899005800356</v>
      </c>
      <c r="AG2542" s="92">
        <v>97.832975895750408</v>
      </c>
      <c r="AH2542" s="92">
        <v>97.777428409336565</v>
      </c>
      <c r="AI2542" s="92">
        <v>97.693994013014347</v>
      </c>
      <c r="AJ2542" s="92">
        <v>95.552946082935037</v>
      </c>
      <c r="AK2542" s="92">
        <v>97.515080368134008</v>
      </c>
      <c r="AL2542" s="92">
        <v>97.923591757588014</v>
      </c>
      <c r="AM2542" s="92">
        <v>98.172996722782088</v>
      </c>
      <c r="AN2542" s="92">
        <v>98.214818639191321</v>
      </c>
      <c r="AO2542" s="92">
        <v>98.157219501191648</v>
      </c>
      <c r="AP2542" s="92">
        <v>98.02674703824988</v>
      </c>
      <c r="AQ2542" s="39">
        <v>43313</v>
      </c>
      <c r="AR2542" s="39">
        <v>43388</v>
      </c>
    </row>
    <row r="2543" spans="1:44" s="105" customFormat="1" ht="45">
      <c r="A2543" s="40" t="s">
        <v>288</v>
      </c>
      <c r="B2543" s="40" t="s">
        <v>4313</v>
      </c>
      <c r="C2543" s="40" t="s">
        <v>4600</v>
      </c>
      <c r="D2543" s="26">
        <v>20</v>
      </c>
      <c r="E2543" s="27">
        <v>480</v>
      </c>
      <c r="F2543" s="26">
        <v>97.5</v>
      </c>
      <c r="G2543" s="29" t="s">
        <v>388</v>
      </c>
      <c r="H2543" s="29" t="s">
        <v>389</v>
      </c>
      <c r="I2543" s="28"/>
      <c r="J2543" s="34">
        <v>1.79</v>
      </c>
      <c r="K2543" s="34"/>
      <c r="L2543" s="34"/>
      <c r="M2543" s="34">
        <v>380</v>
      </c>
      <c r="N2543" s="34">
        <v>695</v>
      </c>
      <c r="O2543" s="34">
        <v>800</v>
      </c>
      <c r="P2543" s="92">
        <v>2</v>
      </c>
      <c r="Q2543" s="92">
        <v>4</v>
      </c>
      <c r="R2543" s="92">
        <v>6</v>
      </c>
      <c r="S2543" s="92">
        <v>10</v>
      </c>
      <c r="T2543" s="92">
        <v>15</v>
      </c>
      <c r="U2543" s="92">
        <v>20</v>
      </c>
      <c r="V2543" s="92">
        <v>95.166002573680657</v>
      </c>
      <c r="W2543" s="92">
        <v>96.960461207919593</v>
      </c>
      <c r="X2543" s="92">
        <v>97.206210307973649</v>
      </c>
      <c r="Y2543" s="92">
        <v>97.083526385263212</v>
      </c>
      <c r="Z2543" s="92">
        <v>96.934118174722499</v>
      </c>
      <c r="AA2543" s="92">
        <v>96.705141513761617</v>
      </c>
      <c r="AB2543" s="92">
        <v>96.917288649496328</v>
      </c>
      <c r="AC2543" s="92">
        <v>97.228849010193727</v>
      </c>
      <c r="AD2543" s="92">
        <v>98.289481853362432</v>
      </c>
      <c r="AE2543" s="92">
        <v>98.509907734190421</v>
      </c>
      <c r="AF2543" s="92">
        <v>98.548489172388329</v>
      </c>
      <c r="AG2543" s="92">
        <v>97.836810327646688</v>
      </c>
      <c r="AH2543" s="92">
        <v>97.705085096687185</v>
      </c>
      <c r="AI2543" s="92">
        <v>98.058763435867391</v>
      </c>
      <c r="AJ2543" s="92">
        <v>96.492868266958425</v>
      </c>
      <c r="AK2543" s="92">
        <v>97.86877684687623</v>
      </c>
      <c r="AL2543" s="92">
        <v>98.130627177880115</v>
      </c>
      <c r="AM2543" s="92">
        <v>98.219804322689427</v>
      </c>
      <c r="AN2543" s="92">
        <v>98.174642673551418</v>
      </c>
      <c r="AO2543" s="92">
        <v>98.04215458277919</v>
      </c>
      <c r="AP2543" s="92">
        <v>98.089656088253761</v>
      </c>
      <c r="AQ2543" s="39">
        <v>43313</v>
      </c>
      <c r="AR2543" s="39">
        <v>43388</v>
      </c>
    </row>
    <row r="2544" spans="1:44" s="105" customFormat="1" ht="45">
      <c r="A2544" s="40" t="s">
        <v>288</v>
      </c>
      <c r="B2544" s="40" t="s">
        <v>3605</v>
      </c>
      <c r="C2544" s="40" t="s">
        <v>4601</v>
      </c>
      <c r="D2544" s="26">
        <v>24.06</v>
      </c>
      <c r="E2544" s="27">
        <v>480</v>
      </c>
      <c r="F2544" s="26">
        <v>98</v>
      </c>
      <c r="G2544" s="29" t="s">
        <v>388</v>
      </c>
      <c r="H2544" s="29" t="s">
        <v>389</v>
      </c>
      <c r="I2544" s="28"/>
      <c r="J2544" s="34">
        <v>1.79</v>
      </c>
      <c r="K2544" s="34"/>
      <c r="L2544" s="34"/>
      <c r="M2544" s="34">
        <v>450</v>
      </c>
      <c r="N2544" s="34">
        <v>712</v>
      </c>
      <c r="O2544" s="34">
        <v>800</v>
      </c>
      <c r="P2544" s="92">
        <v>2.4060000000000001</v>
      </c>
      <c r="Q2544" s="92">
        <v>4.8120000000000003</v>
      </c>
      <c r="R2544" s="92">
        <v>7.2179999999999991</v>
      </c>
      <c r="S2544" s="92">
        <v>12.03</v>
      </c>
      <c r="T2544" s="92">
        <v>18.044999999999998</v>
      </c>
      <c r="U2544" s="92">
        <v>24.06</v>
      </c>
      <c r="V2544" s="92">
        <v>96.082505616067209</v>
      </c>
      <c r="W2544" s="92">
        <v>97.424181190564596</v>
      </c>
      <c r="X2544" s="92">
        <v>97.444656931781154</v>
      </c>
      <c r="Y2544" s="92">
        <v>97.315063669223932</v>
      </c>
      <c r="Z2544" s="92">
        <v>97.122156907959265</v>
      </c>
      <c r="AA2544" s="92">
        <v>96.865885453167053</v>
      </c>
      <c r="AB2544" s="92">
        <v>97.162068920398454</v>
      </c>
      <c r="AC2544" s="92">
        <v>97.45990452259629</v>
      </c>
      <c r="AD2544" s="92">
        <v>98.348028973855392</v>
      </c>
      <c r="AE2544" s="92">
        <v>98.503124414275888</v>
      </c>
      <c r="AF2544" s="92">
        <v>98.531362070230031</v>
      </c>
      <c r="AG2544" s="92">
        <v>98.435119435359169</v>
      </c>
      <c r="AH2544" s="92">
        <v>98.266514886637623</v>
      </c>
      <c r="AI2544" s="92">
        <v>98.411697639130281</v>
      </c>
      <c r="AJ2544" s="92">
        <v>96.909942056488973</v>
      </c>
      <c r="AK2544" s="92">
        <v>98.004925627161398</v>
      </c>
      <c r="AL2544" s="92">
        <v>98.188558637442924</v>
      </c>
      <c r="AM2544" s="92">
        <v>98.204070345596193</v>
      </c>
      <c r="AN2544" s="92">
        <v>98.076628570877034</v>
      </c>
      <c r="AO2544" s="92">
        <v>97.882251177120239</v>
      </c>
      <c r="AP2544" s="92">
        <v>98.056851474106807</v>
      </c>
      <c r="AQ2544" s="39">
        <v>43313</v>
      </c>
      <c r="AR2544" s="39">
        <v>43388</v>
      </c>
    </row>
    <row r="2545" spans="1:44" s="105" customFormat="1" ht="45">
      <c r="A2545" s="40" t="s">
        <v>288</v>
      </c>
      <c r="B2545" s="40" t="s">
        <v>4314</v>
      </c>
      <c r="C2545" s="40" t="s">
        <v>4602</v>
      </c>
      <c r="D2545" s="26">
        <v>30.01</v>
      </c>
      <c r="E2545" s="27">
        <v>480</v>
      </c>
      <c r="F2545" s="26">
        <v>98</v>
      </c>
      <c r="G2545" s="29" t="s">
        <v>388</v>
      </c>
      <c r="H2545" s="29" t="s">
        <v>389</v>
      </c>
      <c r="I2545" s="28"/>
      <c r="J2545" s="34">
        <v>1.22</v>
      </c>
      <c r="K2545" s="34"/>
      <c r="L2545" s="34"/>
      <c r="M2545" s="34">
        <v>500</v>
      </c>
      <c r="N2545" s="34">
        <v>720</v>
      </c>
      <c r="O2545" s="34">
        <v>800</v>
      </c>
      <c r="P2545" s="92">
        <v>3.0010000000000003</v>
      </c>
      <c r="Q2545" s="92">
        <v>6.0020000000000007</v>
      </c>
      <c r="R2545" s="92">
        <v>9.0030000000000001</v>
      </c>
      <c r="S2545" s="92">
        <v>15.005000000000001</v>
      </c>
      <c r="T2545" s="92">
        <v>22.5075</v>
      </c>
      <c r="U2545" s="92">
        <v>30.01</v>
      </c>
      <c r="V2545" s="92">
        <v>96.587999999999994</v>
      </c>
      <c r="W2545" s="92">
        <v>97.715999999999994</v>
      </c>
      <c r="X2545" s="92">
        <v>97.926000000000016</v>
      </c>
      <c r="Y2545" s="92">
        <v>97.97999999999999</v>
      </c>
      <c r="Z2545" s="92">
        <v>97.838000000000008</v>
      </c>
      <c r="AA2545" s="92">
        <v>97.622</v>
      </c>
      <c r="AB2545" s="92">
        <v>97.811480000000017</v>
      </c>
      <c r="AC2545" s="92">
        <v>97.588000000000008</v>
      </c>
      <c r="AD2545" s="92">
        <v>98.448000000000008</v>
      </c>
      <c r="AE2545" s="92">
        <v>98.690000000000012</v>
      </c>
      <c r="AF2545" s="92">
        <v>98.602000000000004</v>
      </c>
      <c r="AG2545" s="92">
        <v>98.537999999999982</v>
      </c>
      <c r="AH2545" s="92">
        <v>98.328000000000003</v>
      </c>
      <c r="AI2545" s="92">
        <v>98.516679999999994</v>
      </c>
      <c r="AJ2545" s="92">
        <v>97.025999999999996</v>
      </c>
      <c r="AK2545" s="92">
        <v>98.059999999999988</v>
      </c>
      <c r="AL2545" s="92">
        <v>98.451999999999998</v>
      </c>
      <c r="AM2545" s="92">
        <v>98.385999999999996</v>
      </c>
      <c r="AN2545" s="92">
        <v>98.281999999999996</v>
      </c>
      <c r="AO2545" s="92">
        <v>98.08</v>
      </c>
      <c r="AP2545" s="92">
        <v>98.252799999999993</v>
      </c>
      <c r="AQ2545" s="39">
        <v>43313</v>
      </c>
      <c r="AR2545" s="39">
        <v>43388</v>
      </c>
    </row>
    <row r="2546" spans="1:44" s="105" customFormat="1" ht="45">
      <c r="A2546" s="68" t="s">
        <v>288</v>
      </c>
      <c r="B2546" s="68" t="s">
        <v>4409</v>
      </c>
      <c r="C2546" s="68" t="s">
        <v>4603</v>
      </c>
      <c r="D2546" s="117">
        <v>33.299999999999997</v>
      </c>
      <c r="E2546" s="69">
        <v>480</v>
      </c>
      <c r="F2546" s="70">
        <v>97.5</v>
      </c>
      <c r="G2546" s="71" t="s">
        <v>389</v>
      </c>
      <c r="H2546" s="71" t="s">
        <v>389</v>
      </c>
      <c r="I2546" s="72"/>
      <c r="J2546" s="73">
        <v>5.43</v>
      </c>
      <c r="K2546" s="74"/>
      <c r="L2546" s="74"/>
      <c r="M2546" s="74">
        <v>330</v>
      </c>
      <c r="N2546" s="74">
        <v>683</v>
      </c>
      <c r="O2546" s="74">
        <v>800</v>
      </c>
      <c r="P2546" s="73">
        <v>3.33</v>
      </c>
      <c r="Q2546" s="73">
        <v>6.66</v>
      </c>
      <c r="R2546" s="73">
        <v>9.9899999999999984</v>
      </c>
      <c r="S2546" s="73">
        <v>16.649999999999999</v>
      </c>
      <c r="T2546" s="73">
        <v>24.974999999999998</v>
      </c>
      <c r="U2546" s="73">
        <v>33.299999999999997</v>
      </c>
      <c r="V2546" s="118">
        <v>94.259</v>
      </c>
      <c r="W2546" s="118">
        <v>96.337000000000018</v>
      </c>
      <c r="X2546" s="118">
        <v>96.705000000000013</v>
      </c>
      <c r="Y2546" s="118">
        <v>96.64400000000002</v>
      </c>
      <c r="Z2546" s="118">
        <v>96.46</v>
      </c>
      <c r="AA2546" s="118">
        <v>96.002999999999986</v>
      </c>
      <c r="AB2546" s="118">
        <v>96.411000000000016</v>
      </c>
      <c r="AC2546" s="118">
        <v>94.707000000000022</v>
      </c>
      <c r="AD2546" s="118">
        <v>96.754999999999995</v>
      </c>
      <c r="AE2546" s="118">
        <v>97.302999999999983</v>
      </c>
      <c r="AF2546" s="118">
        <v>97.646999999999991</v>
      </c>
      <c r="AG2546" s="118">
        <v>97.694000000000003</v>
      </c>
      <c r="AH2546" s="118">
        <v>97.719000000000008</v>
      </c>
      <c r="AI2546" s="118">
        <v>97.47202999999999</v>
      </c>
      <c r="AJ2546" s="118">
        <v>95.731000000000009</v>
      </c>
      <c r="AK2546" s="118">
        <v>97.626000000000005</v>
      </c>
      <c r="AL2546" s="118">
        <v>98.043999999999983</v>
      </c>
      <c r="AM2546" s="118">
        <v>98.228999999999999</v>
      </c>
      <c r="AN2546" s="118">
        <v>98.119</v>
      </c>
      <c r="AO2546" s="118">
        <v>97.988000000000014</v>
      </c>
      <c r="AP2546" s="118">
        <v>98.006379999999993</v>
      </c>
      <c r="AQ2546" s="75">
        <v>43451</v>
      </c>
      <c r="AR2546" s="76"/>
    </row>
    <row r="2547" spans="1:44" s="105" customFormat="1" ht="30">
      <c r="A2547" s="66" t="s">
        <v>288</v>
      </c>
      <c r="B2547" s="66" t="s">
        <v>3606</v>
      </c>
      <c r="C2547" s="37" t="s">
        <v>839</v>
      </c>
      <c r="D2547" s="34">
        <v>36</v>
      </c>
      <c r="E2547" s="34">
        <v>208</v>
      </c>
      <c r="F2547" s="34">
        <v>95.5</v>
      </c>
      <c r="G2547" s="32" t="s">
        <v>388</v>
      </c>
      <c r="H2547" s="32" t="s">
        <v>389</v>
      </c>
      <c r="I2547" s="48"/>
      <c r="J2547" s="34">
        <v>2.76</v>
      </c>
      <c r="K2547" s="34"/>
      <c r="L2547" s="34"/>
      <c r="M2547" s="34">
        <v>250</v>
      </c>
      <c r="N2547" s="34">
        <v>310</v>
      </c>
      <c r="O2547" s="34">
        <v>480</v>
      </c>
      <c r="P2547" s="92">
        <v>3.6</v>
      </c>
      <c r="Q2547" s="92">
        <v>7.2</v>
      </c>
      <c r="R2547" s="92">
        <v>10.8</v>
      </c>
      <c r="S2547" s="92">
        <v>18</v>
      </c>
      <c r="T2547" s="92">
        <v>27</v>
      </c>
      <c r="U2547" s="92">
        <v>36</v>
      </c>
      <c r="V2547" s="92">
        <v>92.5</v>
      </c>
      <c r="W2547" s="92">
        <v>95.8</v>
      </c>
      <c r="X2547" s="92">
        <v>96.5</v>
      </c>
      <c r="Y2547" s="92">
        <v>96.9</v>
      </c>
      <c r="Z2547" s="92">
        <v>96.5</v>
      </c>
      <c r="AA2547" s="92">
        <v>95.9</v>
      </c>
      <c r="AB2547" s="92">
        <v>96.3</v>
      </c>
      <c r="AC2547" s="92">
        <v>91.2</v>
      </c>
      <c r="AD2547" s="92">
        <v>95.6</v>
      </c>
      <c r="AE2547" s="92">
        <v>95.9</v>
      </c>
      <c r="AF2547" s="92">
        <v>96.3</v>
      </c>
      <c r="AG2547" s="92">
        <v>96.1</v>
      </c>
      <c r="AH2547" s="92">
        <v>95.6</v>
      </c>
      <c r="AI2547" s="92">
        <v>95.9</v>
      </c>
      <c r="AJ2547" s="92">
        <v>88</v>
      </c>
      <c r="AK2547" s="92">
        <v>93.5</v>
      </c>
      <c r="AL2547" s="92">
        <v>94.8</v>
      </c>
      <c r="AM2547" s="92">
        <v>94.6</v>
      </c>
      <c r="AN2547" s="92">
        <v>94.9</v>
      </c>
      <c r="AO2547" s="92">
        <v>94.6</v>
      </c>
      <c r="AP2547" s="92">
        <v>94.5</v>
      </c>
      <c r="AQ2547" s="39"/>
      <c r="AR2547" s="61"/>
    </row>
    <row r="2548" spans="1:44" s="105" customFormat="1" ht="30">
      <c r="A2548" s="66" t="s">
        <v>288</v>
      </c>
      <c r="B2548" s="66" t="s">
        <v>3607</v>
      </c>
      <c r="C2548" s="37" t="s">
        <v>864</v>
      </c>
      <c r="D2548" s="34">
        <v>36</v>
      </c>
      <c r="E2548" s="34">
        <v>240</v>
      </c>
      <c r="F2548" s="34">
        <v>96</v>
      </c>
      <c r="G2548" s="32" t="s">
        <v>388</v>
      </c>
      <c r="H2548" s="32" t="s">
        <v>389</v>
      </c>
      <c r="I2548" s="48"/>
      <c r="J2548" s="34">
        <v>0.6</v>
      </c>
      <c r="K2548" s="34"/>
      <c r="L2548" s="34"/>
      <c r="M2548" s="34">
        <v>250</v>
      </c>
      <c r="N2548" s="34">
        <v>310</v>
      </c>
      <c r="O2548" s="34">
        <v>480</v>
      </c>
      <c r="P2548" s="92">
        <v>3.6</v>
      </c>
      <c r="Q2548" s="92">
        <v>7.2</v>
      </c>
      <c r="R2548" s="92">
        <v>10.8</v>
      </c>
      <c r="S2548" s="92">
        <v>18</v>
      </c>
      <c r="T2548" s="92">
        <v>27</v>
      </c>
      <c r="U2548" s="92">
        <v>36</v>
      </c>
      <c r="V2548" s="92">
        <v>92.6</v>
      </c>
      <c r="W2548" s="92">
        <v>96.1</v>
      </c>
      <c r="X2548" s="92">
        <v>96.5</v>
      </c>
      <c r="Y2548" s="92">
        <v>96.8</v>
      </c>
      <c r="Z2548" s="92">
        <v>96.7</v>
      </c>
      <c r="AA2548" s="92">
        <v>96</v>
      </c>
      <c r="AB2548" s="92">
        <v>96.4</v>
      </c>
      <c r="AC2548" s="92">
        <v>91.3</v>
      </c>
      <c r="AD2548" s="92">
        <v>95.6</v>
      </c>
      <c r="AE2548" s="92">
        <v>96</v>
      </c>
      <c r="AF2548" s="92">
        <v>96.3</v>
      </c>
      <c r="AG2548" s="92">
        <v>96.3</v>
      </c>
      <c r="AH2548" s="92">
        <v>95.9</v>
      </c>
      <c r="AI2548" s="92">
        <v>96</v>
      </c>
      <c r="AJ2548" s="92">
        <v>87.9</v>
      </c>
      <c r="AK2548" s="92">
        <v>93.6</v>
      </c>
      <c r="AL2548" s="92">
        <v>94.8</v>
      </c>
      <c r="AM2548" s="92">
        <v>95.1</v>
      </c>
      <c r="AN2548" s="92">
        <v>95</v>
      </c>
      <c r="AO2548" s="92">
        <v>94.8</v>
      </c>
      <c r="AP2548" s="92">
        <v>94.7</v>
      </c>
      <c r="AQ2548" s="39"/>
      <c r="AR2548" s="61"/>
    </row>
    <row r="2549" spans="1:44" s="105" customFormat="1" ht="30">
      <c r="A2549" s="66" t="s">
        <v>288</v>
      </c>
      <c r="B2549" s="66" t="s">
        <v>3608</v>
      </c>
      <c r="C2549" s="37" t="s">
        <v>1371</v>
      </c>
      <c r="D2549" s="34">
        <v>36</v>
      </c>
      <c r="E2549" s="34">
        <v>277</v>
      </c>
      <c r="F2549" s="34">
        <v>96</v>
      </c>
      <c r="G2549" s="32" t="s">
        <v>388</v>
      </c>
      <c r="H2549" s="32" t="s">
        <v>389</v>
      </c>
      <c r="I2549" s="48"/>
      <c r="J2549" s="34">
        <v>8.4600000000000009</v>
      </c>
      <c r="K2549" s="34"/>
      <c r="L2549" s="34"/>
      <c r="M2549" s="34">
        <v>250</v>
      </c>
      <c r="N2549" s="34">
        <v>310</v>
      </c>
      <c r="O2549" s="34">
        <v>480</v>
      </c>
      <c r="P2549" s="92">
        <v>3.6</v>
      </c>
      <c r="Q2549" s="92">
        <v>7.2</v>
      </c>
      <c r="R2549" s="92">
        <v>10.8</v>
      </c>
      <c r="S2549" s="92">
        <v>18</v>
      </c>
      <c r="T2549" s="92">
        <v>27</v>
      </c>
      <c r="U2549" s="92">
        <v>36</v>
      </c>
      <c r="V2549" s="92">
        <v>92.3</v>
      </c>
      <c r="W2549" s="92">
        <v>96</v>
      </c>
      <c r="X2549" s="92">
        <v>96.7</v>
      </c>
      <c r="Y2549" s="92">
        <v>97</v>
      </c>
      <c r="Z2549" s="92">
        <v>96.7</v>
      </c>
      <c r="AA2549" s="92">
        <v>96.5</v>
      </c>
      <c r="AB2549" s="92">
        <v>96.5</v>
      </c>
      <c r="AC2549" s="92">
        <v>91.3</v>
      </c>
      <c r="AD2549" s="92">
        <v>95.6</v>
      </c>
      <c r="AE2549" s="92">
        <v>96.2</v>
      </c>
      <c r="AF2549" s="92">
        <v>96.4</v>
      </c>
      <c r="AG2549" s="92">
        <v>96.4</v>
      </c>
      <c r="AH2549" s="92">
        <v>96</v>
      </c>
      <c r="AI2549" s="92">
        <v>96.1</v>
      </c>
      <c r="AJ2549" s="92">
        <v>87.8</v>
      </c>
      <c r="AK2549" s="92">
        <v>93.6</v>
      </c>
      <c r="AL2549" s="92">
        <v>94.9</v>
      </c>
      <c r="AM2549" s="92">
        <v>95.2</v>
      </c>
      <c r="AN2549" s="92">
        <v>95.1</v>
      </c>
      <c r="AO2549" s="92">
        <v>94.9</v>
      </c>
      <c r="AP2549" s="92">
        <v>94.7</v>
      </c>
      <c r="AQ2549" s="39"/>
      <c r="AR2549" s="61"/>
    </row>
    <row r="2550" spans="1:44" s="105" customFormat="1" ht="30">
      <c r="A2550" s="66" t="s">
        <v>288</v>
      </c>
      <c r="B2550" s="66" t="s">
        <v>3499</v>
      </c>
      <c r="C2550" s="37" t="s">
        <v>835</v>
      </c>
      <c r="D2550" s="34">
        <v>42</v>
      </c>
      <c r="E2550" s="34">
        <v>208</v>
      </c>
      <c r="F2550" s="34">
        <v>95.5</v>
      </c>
      <c r="G2550" s="32" t="s">
        <v>388</v>
      </c>
      <c r="H2550" s="32" t="s">
        <v>389</v>
      </c>
      <c r="I2550" s="57"/>
      <c r="J2550" s="34">
        <v>0.46</v>
      </c>
      <c r="K2550" s="34"/>
      <c r="L2550" s="34"/>
      <c r="M2550" s="34">
        <v>250</v>
      </c>
      <c r="N2550" s="34">
        <v>310</v>
      </c>
      <c r="O2550" s="34">
        <v>480</v>
      </c>
      <c r="P2550" s="92">
        <v>4.2</v>
      </c>
      <c r="Q2550" s="92">
        <v>8.4</v>
      </c>
      <c r="R2550" s="92">
        <v>12.6</v>
      </c>
      <c r="S2550" s="92">
        <v>21</v>
      </c>
      <c r="T2550" s="92">
        <v>31.5</v>
      </c>
      <c r="U2550" s="92">
        <v>42</v>
      </c>
      <c r="V2550" s="92">
        <v>94</v>
      </c>
      <c r="W2550" s="92">
        <v>96.3</v>
      </c>
      <c r="X2550" s="92">
        <v>97.1</v>
      </c>
      <c r="Y2550" s="92">
        <v>96.7</v>
      </c>
      <c r="Z2550" s="92">
        <v>96.2</v>
      </c>
      <c r="AA2550" s="92">
        <v>95.4</v>
      </c>
      <c r="AB2550" s="92">
        <v>96.3</v>
      </c>
      <c r="AC2550" s="92">
        <v>92.7</v>
      </c>
      <c r="AD2550" s="92">
        <v>96.1</v>
      </c>
      <c r="AE2550" s="92">
        <v>96.1</v>
      </c>
      <c r="AF2550" s="92">
        <v>96.2</v>
      </c>
      <c r="AG2550" s="92">
        <v>95.9</v>
      </c>
      <c r="AH2550" s="92">
        <v>95.3</v>
      </c>
      <c r="AI2550" s="92">
        <v>95.9</v>
      </c>
      <c r="AJ2550" s="92">
        <v>89.7</v>
      </c>
      <c r="AK2550" s="92">
        <v>94.2</v>
      </c>
      <c r="AL2550" s="92">
        <v>95</v>
      </c>
      <c r="AM2550" s="92">
        <v>94.9</v>
      </c>
      <c r="AN2550" s="92">
        <v>94.8</v>
      </c>
      <c r="AO2550" s="92">
        <v>94.1</v>
      </c>
      <c r="AP2550" s="92">
        <v>94.6</v>
      </c>
      <c r="AQ2550" s="39"/>
      <c r="AR2550" s="61"/>
    </row>
    <row r="2551" spans="1:44" s="105" customFormat="1" ht="30">
      <c r="A2551" s="66" t="s">
        <v>288</v>
      </c>
      <c r="B2551" s="66" t="s">
        <v>3609</v>
      </c>
      <c r="C2551" s="37" t="s">
        <v>865</v>
      </c>
      <c r="D2551" s="34">
        <v>42</v>
      </c>
      <c r="E2551" s="34">
        <v>240</v>
      </c>
      <c r="F2551" s="34">
        <v>96</v>
      </c>
      <c r="G2551" s="32" t="s">
        <v>388</v>
      </c>
      <c r="H2551" s="32" t="s">
        <v>389</v>
      </c>
      <c r="I2551" s="48"/>
      <c r="J2551" s="34">
        <v>0.6</v>
      </c>
      <c r="K2551" s="34"/>
      <c r="L2551" s="34"/>
      <c r="M2551" s="34">
        <v>250</v>
      </c>
      <c r="N2551" s="34">
        <v>310</v>
      </c>
      <c r="O2551" s="34">
        <v>480</v>
      </c>
      <c r="P2551" s="92">
        <v>4.2</v>
      </c>
      <c r="Q2551" s="92">
        <v>8.4</v>
      </c>
      <c r="R2551" s="92">
        <v>12.6</v>
      </c>
      <c r="S2551" s="92">
        <v>21</v>
      </c>
      <c r="T2551" s="92">
        <v>31.5</v>
      </c>
      <c r="U2551" s="92">
        <v>42</v>
      </c>
      <c r="V2551" s="92">
        <v>93.7</v>
      </c>
      <c r="W2551" s="92">
        <v>96.2</v>
      </c>
      <c r="X2551" s="92">
        <v>96.8</v>
      </c>
      <c r="Y2551" s="92">
        <v>96.9</v>
      </c>
      <c r="Z2551" s="92">
        <v>96.5</v>
      </c>
      <c r="AA2551" s="92">
        <v>95.8</v>
      </c>
      <c r="AB2551" s="92">
        <v>96.5</v>
      </c>
      <c r="AC2551" s="92">
        <v>92.3</v>
      </c>
      <c r="AD2551" s="92">
        <v>96.1</v>
      </c>
      <c r="AE2551" s="92">
        <v>96.1</v>
      </c>
      <c r="AF2551" s="92">
        <v>96.4</v>
      </c>
      <c r="AG2551" s="92">
        <v>96.1</v>
      </c>
      <c r="AH2551" s="92">
        <v>95.6</v>
      </c>
      <c r="AI2551" s="92">
        <v>96</v>
      </c>
      <c r="AJ2551" s="92">
        <v>89.3</v>
      </c>
      <c r="AK2551" s="92">
        <v>94.3</v>
      </c>
      <c r="AL2551" s="92">
        <v>95.1</v>
      </c>
      <c r="AM2551" s="92">
        <v>95.6</v>
      </c>
      <c r="AN2551" s="92">
        <v>95</v>
      </c>
      <c r="AO2551" s="92">
        <v>94.7</v>
      </c>
      <c r="AP2551" s="92">
        <v>94.8</v>
      </c>
      <c r="AQ2551" s="39"/>
      <c r="AR2551" s="61"/>
    </row>
    <row r="2552" spans="1:44" s="105" customFormat="1" ht="30">
      <c r="A2552" s="66" t="s">
        <v>288</v>
      </c>
      <c r="B2552" s="66" t="s">
        <v>3500</v>
      </c>
      <c r="C2552" s="37" t="s">
        <v>1372</v>
      </c>
      <c r="D2552" s="34">
        <v>42</v>
      </c>
      <c r="E2552" s="34">
        <v>277</v>
      </c>
      <c r="F2552" s="34">
        <v>96</v>
      </c>
      <c r="G2552" s="32" t="s">
        <v>388</v>
      </c>
      <c r="H2552" s="32" t="s">
        <v>389</v>
      </c>
      <c r="I2552" s="57"/>
      <c r="J2552" s="34">
        <v>1.41</v>
      </c>
      <c r="K2552" s="34"/>
      <c r="L2552" s="34"/>
      <c r="M2552" s="34">
        <v>250</v>
      </c>
      <c r="N2552" s="34">
        <v>310</v>
      </c>
      <c r="O2552" s="34">
        <v>480</v>
      </c>
      <c r="P2552" s="92">
        <v>4.2</v>
      </c>
      <c r="Q2552" s="92">
        <v>8.4</v>
      </c>
      <c r="R2552" s="92">
        <v>12.6</v>
      </c>
      <c r="S2552" s="92">
        <v>21</v>
      </c>
      <c r="T2552" s="92">
        <v>31.5</v>
      </c>
      <c r="U2552" s="92">
        <v>42</v>
      </c>
      <c r="V2552" s="92">
        <v>93.7</v>
      </c>
      <c r="W2552" s="92">
        <v>96.3</v>
      </c>
      <c r="X2552" s="92">
        <v>96.8</v>
      </c>
      <c r="Y2552" s="92">
        <v>97</v>
      </c>
      <c r="Z2552" s="92">
        <v>96.5</v>
      </c>
      <c r="AA2552" s="92">
        <v>95.9</v>
      </c>
      <c r="AB2552" s="92">
        <v>96.5</v>
      </c>
      <c r="AC2552" s="92">
        <v>92.5</v>
      </c>
      <c r="AD2552" s="92">
        <v>96.1</v>
      </c>
      <c r="AE2552" s="92">
        <v>96.3</v>
      </c>
      <c r="AF2552" s="92">
        <v>96.5</v>
      </c>
      <c r="AG2552" s="92">
        <v>96.2</v>
      </c>
      <c r="AH2552" s="92">
        <v>95.6</v>
      </c>
      <c r="AI2552" s="92">
        <v>96.1</v>
      </c>
      <c r="AJ2552" s="92">
        <v>89.3</v>
      </c>
      <c r="AK2552" s="92">
        <v>94.2</v>
      </c>
      <c r="AL2552" s="92">
        <v>95.2</v>
      </c>
      <c r="AM2552" s="92">
        <v>95</v>
      </c>
      <c r="AN2552" s="92">
        <v>95.1</v>
      </c>
      <c r="AO2552" s="92">
        <v>94.6</v>
      </c>
      <c r="AP2552" s="92">
        <v>94.8</v>
      </c>
      <c r="AQ2552" s="39"/>
      <c r="AR2552" s="61"/>
    </row>
    <row r="2553" spans="1:44" s="105" customFormat="1" ht="30">
      <c r="A2553" s="66" t="s">
        <v>288</v>
      </c>
      <c r="B2553" s="66" t="s">
        <v>3610</v>
      </c>
      <c r="C2553" s="37" t="s">
        <v>866</v>
      </c>
      <c r="D2553" s="34">
        <v>45.6</v>
      </c>
      <c r="E2553" s="34">
        <v>240</v>
      </c>
      <c r="F2553" s="34">
        <v>96</v>
      </c>
      <c r="G2553" s="32" t="s">
        <v>388</v>
      </c>
      <c r="H2553" s="32" t="s">
        <v>389</v>
      </c>
      <c r="I2553" s="48"/>
      <c r="J2553" s="34">
        <v>1.01</v>
      </c>
      <c r="K2553" s="34"/>
      <c r="L2553" s="34"/>
      <c r="M2553" s="34">
        <v>300</v>
      </c>
      <c r="N2553" s="34">
        <v>345</v>
      </c>
      <c r="O2553" s="34">
        <v>480</v>
      </c>
      <c r="P2553" s="92">
        <v>4.5599999999999996</v>
      </c>
      <c r="Q2553" s="92">
        <v>9.1199999999999992</v>
      </c>
      <c r="R2553" s="92">
        <v>13.68</v>
      </c>
      <c r="S2553" s="92">
        <v>22.8</v>
      </c>
      <c r="T2553" s="92">
        <v>34.200000000000003</v>
      </c>
      <c r="U2553" s="92">
        <v>45.6</v>
      </c>
      <c r="V2553" s="92">
        <v>95</v>
      </c>
      <c r="W2553" s="92">
        <v>96.5</v>
      </c>
      <c r="X2553" s="92">
        <v>96.8</v>
      </c>
      <c r="Y2553" s="92">
        <v>96.8</v>
      </c>
      <c r="Z2553" s="92">
        <v>96.5</v>
      </c>
      <c r="AA2553" s="92">
        <v>96</v>
      </c>
      <c r="AB2553" s="92">
        <v>96.5</v>
      </c>
      <c r="AC2553" s="92">
        <v>94.6</v>
      </c>
      <c r="AD2553" s="92">
        <v>96.2</v>
      </c>
      <c r="AE2553" s="92">
        <v>96.6</v>
      </c>
      <c r="AF2553" s="92">
        <v>96.6</v>
      </c>
      <c r="AG2553" s="92">
        <v>96.3</v>
      </c>
      <c r="AH2553" s="92">
        <v>96.3</v>
      </c>
      <c r="AI2553" s="92">
        <v>96.3</v>
      </c>
      <c r="AJ2553" s="92">
        <v>93.1</v>
      </c>
      <c r="AK2553" s="92">
        <v>95.3</v>
      </c>
      <c r="AL2553" s="92">
        <v>95.8</v>
      </c>
      <c r="AM2553" s="92">
        <v>96</v>
      </c>
      <c r="AN2553" s="92">
        <v>95.7</v>
      </c>
      <c r="AO2553" s="92">
        <v>95.9</v>
      </c>
      <c r="AP2553" s="92">
        <v>95.7</v>
      </c>
      <c r="AQ2553" s="39"/>
      <c r="AR2553" s="61"/>
    </row>
    <row r="2554" spans="1:44" s="105" customFormat="1" ht="30">
      <c r="A2554" s="66" t="s">
        <v>288</v>
      </c>
      <c r="B2554" s="66" t="s">
        <v>3611</v>
      </c>
      <c r="C2554" s="37" t="s">
        <v>1373</v>
      </c>
      <c r="D2554" s="34">
        <v>48</v>
      </c>
      <c r="E2554" s="34">
        <v>277</v>
      </c>
      <c r="F2554" s="34">
        <v>96</v>
      </c>
      <c r="G2554" s="32" t="s">
        <v>388</v>
      </c>
      <c r="H2554" s="32" t="s">
        <v>389</v>
      </c>
      <c r="I2554" s="48"/>
      <c r="J2554" s="34">
        <v>0.9</v>
      </c>
      <c r="K2554" s="34"/>
      <c r="L2554" s="34"/>
      <c r="M2554" s="34">
        <v>300</v>
      </c>
      <c r="N2554" s="34">
        <v>345</v>
      </c>
      <c r="O2554" s="34">
        <v>480</v>
      </c>
      <c r="P2554" s="92">
        <v>4.8</v>
      </c>
      <c r="Q2554" s="92">
        <v>9.6</v>
      </c>
      <c r="R2554" s="92">
        <v>14.4</v>
      </c>
      <c r="S2554" s="92">
        <v>24</v>
      </c>
      <c r="T2554" s="92">
        <v>36</v>
      </c>
      <c r="U2554" s="92">
        <v>48</v>
      </c>
      <c r="V2554" s="92">
        <v>95.1</v>
      </c>
      <c r="W2554" s="92">
        <v>96.2</v>
      </c>
      <c r="X2554" s="92">
        <v>96.5</v>
      </c>
      <c r="Y2554" s="92">
        <v>96.5</v>
      </c>
      <c r="Z2554" s="92">
        <v>96.2</v>
      </c>
      <c r="AA2554" s="92">
        <v>95.6</v>
      </c>
      <c r="AB2554" s="92">
        <v>96.2</v>
      </c>
      <c r="AC2554" s="92">
        <v>94.9</v>
      </c>
      <c r="AD2554" s="92">
        <v>95.9</v>
      </c>
      <c r="AE2554" s="92">
        <v>96.3</v>
      </c>
      <c r="AF2554" s="92">
        <v>96.2</v>
      </c>
      <c r="AG2554" s="92">
        <v>95.9</v>
      </c>
      <c r="AH2554" s="92">
        <v>95.3</v>
      </c>
      <c r="AI2554" s="92">
        <v>95.9</v>
      </c>
      <c r="AJ2554" s="92">
        <v>93.5</v>
      </c>
      <c r="AK2554" s="92">
        <v>95</v>
      </c>
      <c r="AL2554" s="92">
        <v>95.4</v>
      </c>
      <c r="AM2554" s="92">
        <v>95.5</v>
      </c>
      <c r="AN2554" s="92">
        <v>95.2</v>
      </c>
      <c r="AO2554" s="92">
        <v>94.7</v>
      </c>
      <c r="AP2554" s="92">
        <v>95.2</v>
      </c>
      <c r="AQ2554" s="39"/>
      <c r="AR2554" s="61"/>
    </row>
    <row r="2555" spans="1:44" s="105" customFormat="1" ht="45">
      <c r="A2555" s="68" t="s">
        <v>288</v>
      </c>
      <c r="B2555" s="68" t="s">
        <v>4410</v>
      </c>
      <c r="C2555" s="68" t="s">
        <v>4604</v>
      </c>
      <c r="D2555" s="117">
        <v>50.006</v>
      </c>
      <c r="E2555" s="69">
        <v>480</v>
      </c>
      <c r="F2555" s="70">
        <v>97.5</v>
      </c>
      <c r="G2555" s="71" t="s">
        <v>389</v>
      </c>
      <c r="H2555" s="71" t="s">
        <v>389</v>
      </c>
      <c r="I2555" s="72"/>
      <c r="J2555" s="73">
        <v>5.43</v>
      </c>
      <c r="K2555" s="74"/>
      <c r="L2555" s="74"/>
      <c r="M2555" s="74">
        <v>500</v>
      </c>
      <c r="N2555" s="74">
        <v>725</v>
      </c>
      <c r="O2555" s="74">
        <v>800</v>
      </c>
      <c r="P2555" s="73">
        <v>5.0006000000000004</v>
      </c>
      <c r="Q2555" s="73">
        <v>10.001200000000001</v>
      </c>
      <c r="R2555" s="73">
        <v>15.001799999999999</v>
      </c>
      <c r="S2555" s="73">
        <v>25.003</v>
      </c>
      <c r="T2555" s="73">
        <v>37.5045</v>
      </c>
      <c r="U2555" s="73">
        <v>50.006</v>
      </c>
      <c r="V2555" s="118">
        <v>95.551999999999992</v>
      </c>
      <c r="W2555" s="118">
        <v>97.12299999999999</v>
      </c>
      <c r="X2555" s="118">
        <v>97.41</v>
      </c>
      <c r="Y2555" s="118">
        <v>97.362000000000009</v>
      </c>
      <c r="Z2555" s="118">
        <v>97.004999999999995</v>
      </c>
      <c r="AA2555" s="118">
        <v>96.688000000000017</v>
      </c>
      <c r="AB2555" s="118">
        <v>97.060500000000005</v>
      </c>
      <c r="AC2555" s="118">
        <v>96.195000000000007</v>
      </c>
      <c r="AD2555" s="118">
        <v>97.446000000000026</v>
      </c>
      <c r="AE2555" s="118">
        <v>97.741</v>
      </c>
      <c r="AF2555" s="118">
        <v>97.833000000000013</v>
      </c>
      <c r="AG2555" s="118">
        <v>97.603999999999999</v>
      </c>
      <c r="AH2555" s="118">
        <v>97.356999999999999</v>
      </c>
      <c r="AI2555" s="118">
        <v>97.591920000000002</v>
      </c>
      <c r="AJ2555" s="118">
        <v>97.061999999999998</v>
      </c>
      <c r="AK2555" s="118">
        <v>98.073999999999998</v>
      </c>
      <c r="AL2555" s="118">
        <v>98.228999999999999</v>
      </c>
      <c r="AM2555" s="118">
        <v>98.119</v>
      </c>
      <c r="AN2555" s="118">
        <v>97.965000000000003</v>
      </c>
      <c r="AO2555" s="118">
        <v>97.765000000000015</v>
      </c>
      <c r="AP2555" s="118">
        <v>97.988350000000011</v>
      </c>
      <c r="AQ2555" s="75">
        <v>43451</v>
      </c>
      <c r="AR2555" s="128">
        <v>43467</v>
      </c>
    </row>
    <row r="2556" spans="1:44" s="105" customFormat="1" ht="45">
      <c r="A2556" s="66" t="s">
        <v>288</v>
      </c>
      <c r="B2556" s="59" t="s">
        <v>4315</v>
      </c>
      <c r="C2556" s="66" t="s">
        <v>4605</v>
      </c>
      <c r="D2556" s="26">
        <v>50.072000000000003</v>
      </c>
      <c r="E2556" s="27">
        <v>480</v>
      </c>
      <c r="F2556" s="26">
        <v>98</v>
      </c>
      <c r="G2556" s="29" t="s">
        <v>389</v>
      </c>
      <c r="H2556" s="29" t="s">
        <v>389</v>
      </c>
      <c r="I2556" s="28"/>
      <c r="J2556" s="34">
        <v>5.0999999999999996</v>
      </c>
      <c r="K2556" s="34"/>
      <c r="L2556" s="34"/>
      <c r="M2556" s="34">
        <v>500</v>
      </c>
      <c r="N2556" s="34">
        <v>725</v>
      </c>
      <c r="O2556" s="34">
        <v>800</v>
      </c>
      <c r="P2556" s="92">
        <v>5.007200000000001</v>
      </c>
      <c r="Q2556" s="92">
        <v>10.014400000000002</v>
      </c>
      <c r="R2556" s="92">
        <v>15.021599999999999</v>
      </c>
      <c r="S2556" s="92">
        <v>25.036000000000001</v>
      </c>
      <c r="T2556" s="92">
        <v>37.554000000000002</v>
      </c>
      <c r="U2556" s="92">
        <v>50.072000000000003</v>
      </c>
      <c r="V2556" s="92">
        <v>94.977052210975756</v>
      </c>
      <c r="W2556" s="92">
        <v>97.194100192003802</v>
      </c>
      <c r="X2556" s="92">
        <v>97.715813731459207</v>
      </c>
      <c r="Y2556" s="92">
        <v>97.83176636038047</v>
      </c>
      <c r="Z2556" s="92">
        <v>97.579339858053501</v>
      </c>
      <c r="AA2556" s="92">
        <v>97.290231385965427</v>
      </c>
      <c r="AB2556" s="92">
        <v>97.510917375560851</v>
      </c>
      <c r="AC2556" s="92">
        <v>96.461798895561259</v>
      </c>
      <c r="AD2556" s="92">
        <v>97.750782823830761</v>
      </c>
      <c r="AE2556" s="92">
        <v>98.13005082647274</v>
      </c>
      <c r="AF2556" s="92">
        <v>98.217536428930913</v>
      </c>
      <c r="AG2556" s="92">
        <v>98.075696105718862</v>
      </c>
      <c r="AH2556" s="92">
        <v>97.864463445029159</v>
      </c>
      <c r="AI2556" s="92">
        <v>98.020641954548665</v>
      </c>
      <c r="AJ2556" s="92">
        <v>97.214025618024976</v>
      </c>
      <c r="AK2556" s="92">
        <v>97.858978751253218</v>
      </c>
      <c r="AL2556" s="92">
        <v>98.0247513670773</v>
      </c>
      <c r="AM2556" s="92">
        <v>97.786820902736025</v>
      </c>
      <c r="AN2556" s="92">
        <v>98.184619531557445</v>
      </c>
      <c r="AO2556" s="92">
        <v>97.862828393640228</v>
      </c>
      <c r="AP2556" s="92">
        <v>98.01070228731497</v>
      </c>
      <c r="AQ2556" s="39">
        <v>42979</v>
      </c>
      <c r="AR2556" s="39">
        <v>43388</v>
      </c>
    </row>
    <row r="2557" spans="1:44" s="105" customFormat="1" ht="30">
      <c r="A2557" s="66" t="s">
        <v>288</v>
      </c>
      <c r="B2557" s="66" t="s">
        <v>3612</v>
      </c>
      <c r="C2557" s="37" t="s">
        <v>1374</v>
      </c>
      <c r="D2557" s="34">
        <v>59.86</v>
      </c>
      <c r="E2557" s="34">
        <v>400</v>
      </c>
      <c r="F2557" s="34">
        <v>98</v>
      </c>
      <c r="G2557" s="32" t="s">
        <v>388</v>
      </c>
      <c r="H2557" s="32" t="s">
        <v>389</v>
      </c>
      <c r="I2557" s="48"/>
      <c r="J2557" s="34">
        <v>7.1</v>
      </c>
      <c r="K2557" s="34"/>
      <c r="L2557" s="34"/>
      <c r="M2557" s="34">
        <v>570</v>
      </c>
      <c r="N2557" s="34">
        <v>630</v>
      </c>
      <c r="O2557" s="34">
        <v>800</v>
      </c>
      <c r="P2557" s="92">
        <v>5.99</v>
      </c>
      <c r="Q2557" s="92">
        <v>11.97</v>
      </c>
      <c r="R2557" s="92">
        <v>17.96</v>
      </c>
      <c r="S2557" s="92">
        <v>29.93</v>
      </c>
      <c r="T2557" s="92">
        <v>44.89</v>
      </c>
      <c r="U2557" s="92">
        <v>59.86</v>
      </c>
      <c r="V2557" s="92">
        <v>97.9</v>
      </c>
      <c r="W2557" s="92">
        <v>98.6</v>
      </c>
      <c r="X2557" s="92">
        <v>98.7</v>
      </c>
      <c r="Y2557" s="92">
        <v>98.6</v>
      </c>
      <c r="Z2557" s="92">
        <v>98.4</v>
      </c>
      <c r="AA2557" s="92">
        <v>98.1</v>
      </c>
      <c r="AB2557" s="92">
        <v>98.4</v>
      </c>
      <c r="AC2557" s="92">
        <v>97.5</v>
      </c>
      <c r="AD2557" s="92">
        <v>98.3</v>
      </c>
      <c r="AE2557" s="92">
        <v>98.4</v>
      </c>
      <c r="AF2557" s="92">
        <v>98.3</v>
      </c>
      <c r="AG2557" s="92">
        <v>98.1</v>
      </c>
      <c r="AH2557" s="92">
        <v>97.9</v>
      </c>
      <c r="AI2557" s="92">
        <v>98.2</v>
      </c>
      <c r="AJ2557" s="92">
        <v>96.5</v>
      </c>
      <c r="AK2557" s="92">
        <v>97.7</v>
      </c>
      <c r="AL2557" s="92">
        <v>98</v>
      </c>
      <c r="AM2557" s="92">
        <v>98</v>
      </c>
      <c r="AN2557" s="92">
        <v>97.7</v>
      </c>
      <c r="AO2557" s="92">
        <v>97.5</v>
      </c>
      <c r="AP2557" s="92">
        <v>97.8</v>
      </c>
      <c r="AQ2557" s="39"/>
      <c r="AR2557" s="61"/>
    </row>
    <row r="2558" spans="1:44" s="105" customFormat="1" ht="30">
      <c r="A2558" s="66" t="s">
        <v>288</v>
      </c>
      <c r="B2558" s="66" t="s">
        <v>3613</v>
      </c>
      <c r="C2558" s="37" t="s">
        <v>1375</v>
      </c>
      <c r="D2558" s="34">
        <v>60</v>
      </c>
      <c r="E2558" s="34">
        <v>480</v>
      </c>
      <c r="F2558" s="34">
        <v>98.5</v>
      </c>
      <c r="G2558" s="32" t="s">
        <v>388</v>
      </c>
      <c r="H2558" s="32" t="s">
        <v>389</v>
      </c>
      <c r="I2558" s="48"/>
      <c r="J2558" s="34">
        <v>8.16</v>
      </c>
      <c r="K2558" s="34"/>
      <c r="L2558" s="34"/>
      <c r="M2558" s="34">
        <v>685</v>
      </c>
      <c r="N2558" s="34">
        <v>710</v>
      </c>
      <c r="O2558" s="34">
        <v>800</v>
      </c>
      <c r="P2558" s="92">
        <v>6</v>
      </c>
      <c r="Q2558" s="92">
        <v>12</v>
      </c>
      <c r="R2558" s="92">
        <v>18</v>
      </c>
      <c r="S2558" s="92">
        <v>30</v>
      </c>
      <c r="T2558" s="92">
        <v>45</v>
      </c>
      <c r="U2558" s="92">
        <v>60</v>
      </c>
      <c r="V2558" s="92">
        <v>97.7</v>
      </c>
      <c r="W2558" s="92">
        <v>98.5</v>
      </c>
      <c r="X2558" s="92">
        <v>98.7</v>
      </c>
      <c r="Y2558" s="92">
        <v>98.8</v>
      </c>
      <c r="Z2558" s="92">
        <v>98.6</v>
      </c>
      <c r="AA2558" s="92">
        <v>98.5</v>
      </c>
      <c r="AB2558" s="92">
        <v>98.6</v>
      </c>
      <c r="AC2558" s="92">
        <v>97.5</v>
      </c>
      <c r="AD2558" s="92">
        <v>98.4</v>
      </c>
      <c r="AE2558" s="92">
        <v>98.7</v>
      </c>
      <c r="AF2558" s="92">
        <v>98.7</v>
      </c>
      <c r="AG2558" s="92">
        <v>98.6</v>
      </c>
      <c r="AH2558" s="92">
        <v>98.4</v>
      </c>
      <c r="AI2558" s="92">
        <v>98.6</v>
      </c>
      <c r="AJ2558" s="92">
        <v>96.9</v>
      </c>
      <c r="AK2558" s="92">
        <v>98.1</v>
      </c>
      <c r="AL2558" s="92">
        <v>98.4</v>
      </c>
      <c r="AM2558" s="92">
        <v>98.4</v>
      </c>
      <c r="AN2558" s="92">
        <v>98.3</v>
      </c>
      <c r="AO2558" s="92">
        <v>98.1</v>
      </c>
      <c r="AP2558" s="92">
        <v>98.3</v>
      </c>
      <c r="AQ2558" s="39"/>
      <c r="AR2558" s="61"/>
    </row>
    <row r="2559" spans="1:44" s="105" customFormat="1" ht="45">
      <c r="A2559" s="68" t="s">
        <v>288</v>
      </c>
      <c r="B2559" s="68" t="s">
        <v>4411</v>
      </c>
      <c r="C2559" s="68" t="s">
        <v>4606</v>
      </c>
      <c r="D2559" s="117">
        <v>62.5</v>
      </c>
      <c r="E2559" s="69">
        <v>480</v>
      </c>
      <c r="F2559" s="70">
        <v>97.5</v>
      </c>
      <c r="G2559" s="71" t="s">
        <v>389</v>
      </c>
      <c r="H2559" s="71" t="s">
        <v>389</v>
      </c>
      <c r="I2559" s="72"/>
      <c r="J2559" s="73">
        <v>5.43</v>
      </c>
      <c r="K2559" s="74"/>
      <c r="L2559" s="74"/>
      <c r="M2559" s="74">
        <v>500</v>
      </c>
      <c r="N2559" s="74">
        <v>725</v>
      </c>
      <c r="O2559" s="74">
        <v>800</v>
      </c>
      <c r="P2559" s="73">
        <v>6.25</v>
      </c>
      <c r="Q2559" s="73">
        <v>12.5</v>
      </c>
      <c r="R2559" s="73">
        <v>18.75</v>
      </c>
      <c r="S2559" s="73">
        <v>31.25</v>
      </c>
      <c r="T2559" s="73">
        <v>46.875</v>
      </c>
      <c r="U2559" s="73">
        <v>62.5</v>
      </c>
      <c r="V2559" s="118">
        <v>96.186000000000007</v>
      </c>
      <c r="W2559" s="118">
        <v>97.248999999999995</v>
      </c>
      <c r="X2559" s="118">
        <v>97.41</v>
      </c>
      <c r="Y2559" s="118">
        <v>97.376000000000005</v>
      </c>
      <c r="Z2559" s="118">
        <v>97.170999999999992</v>
      </c>
      <c r="AA2559" s="118">
        <v>96.537999999999997</v>
      </c>
      <c r="AB2559" s="118">
        <v>97.175579999999997</v>
      </c>
      <c r="AC2559" s="118">
        <v>96.698999999999998</v>
      </c>
      <c r="AD2559" s="118">
        <v>97.649999999999991</v>
      </c>
      <c r="AE2559" s="118">
        <v>97.804000000000002</v>
      </c>
      <c r="AF2559" s="118">
        <v>97.787999999999982</v>
      </c>
      <c r="AG2559" s="118">
        <v>97.419999999999987</v>
      </c>
      <c r="AH2559" s="118">
        <v>97.048000000000002</v>
      </c>
      <c r="AI2559" s="118">
        <v>97.507419999999996</v>
      </c>
      <c r="AJ2559" s="118">
        <v>97.37700000000001</v>
      </c>
      <c r="AK2559" s="118">
        <v>98.172000000000011</v>
      </c>
      <c r="AL2559" s="118">
        <v>98.225000000000009</v>
      </c>
      <c r="AM2559" s="118">
        <v>98.063000000000002</v>
      </c>
      <c r="AN2559" s="118">
        <v>97.819000000000017</v>
      </c>
      <c r="AO2559" s="118">
        <v>97.456999999999994</v>
      </c>
      <c r="AP2559" s="118">
        <v>97.900830000000013</v>
      </c>
      <c r="AQ2559" s="75">
        <v>43451</v>
      </c>
      <c r="AR2559" s="76"/>
    </row>
    <row r="2560" spans="1:44" s="105" customFormat="1" ht="30">
      <c r="A2560" s="66" t="s">
        <v>288</v>
      </c>
      <c r="B2560" s="66" t="s">
        <v>3614</v>
      </c>
      <c r="C2560" s="37" t="s">
        <v>1655</v>
      </c>
      <c r="D2560" s="34">
        <v>125</v>
      </c>
      <c r="E2560" s="34">
        <v>208</v>
      </c>
      <c r="F2560" s="34">
        <v>93.5</v>
      </c>
      <c r="G2560" s="32" t="s">
        <v>388</v>
      </c>
      <c r="H2560" s="32" t="s">
        <v>389</v>
      </c>
      <c r="I2560" s="48"/>
      <c r="J2560" s="34">
        <v>26.46</v>
      </c>
      <c r="K2560" s="34"/>
      <c r="L2560" s="34"/>
      <c r="M2560" s="34">
        <v>275</v>
      </c>
      <c r="N2560" s="34">
        <v>330</v>
      </c>
      <c r="O2560" s="34">
        <v>480</v>
      </c>
      <c r="P2560" s="92">
        <v>12.5</v>
      </c>
      <c r="Q2560" s="92">
        <v>25</v>
      </c>
      <c r="R2560" s="92">
        <v>37.5</v>
      </c>
      <c r="S2560" s="92">
        <v>62.5</v>
      </c>
      <c r="T2560" s="92">
        <v>93.75</v>
      </c>
      <c r="U2560" s="92">
        <v>125</v>
      </c>
      <c r="V2560" s="92">
        <v>92.39</v>
      </c>
      <c r="W2560" s="92">
        <v>94.58</v>
      </c>
      <c r="X2560" s="92">
        <v>94.61</v>
      </c>
      <c r="Y2560" s="92">
        <v>95.03</v>
      </c>
      <c r="Z2560" s="92">
        <v>93.7</v>
      </c>
      <c r="AA2560" s="92">
        <v>93.51</v>
      </c>
      <c r="AB2560" s="92">
        <v>94.07</v>
      </c>
      <c r="AC2560" s="92">
        <v>91.15</v>
      </c>
      <c r="AD2560" s="92">
        <v>93.15</v>
      </c>
      <c r="AE2560" s="92">
        <v>93.89</v>
      </c>
      <c r="AF2560" s="92">
        <v>94.15</v>
      </c>
      <c r="AG2560" s="92">
        <v>93.31</v>
      </c>
      <c r="AH2560" s="92">
        <v>93.02</v>
      </c>
      <c r="AI2560" s="92">
        <v>93.45</v>
      </c>
      <c r="AJ2560" s="92">
        <v>88.83</v>
      </c>
      <c r="AK2560" s="92">
        <v>91.92</v>
      </c>
      <c r="AL2560" s="92">
        <v>93.69</v>
      </c>
      <c r="AM2560" s="92">
        <v>93.77</v>
      </c>
      <c r="AN2560" s="92">
        <v>93.46</v>
      </c>
      <c r="AO2560" s="92">
        <v>92.82</v>
      </c>
      <c r="AP2560" s="92">
        <v>93.26</v>
      </c>
      <c r="AQ2560" s="39"/>
      <c r="AR2560" s="61"/>
    </row>
    <row r="2561" spans="1:44" s="105" customFormat="1" ht="30">
      <c r="A2561" s="66" t="s">
        <v>288</v>
      </c>
      <c r="B2561" s="66" t="s">
        <v>3615</v>
      </c>
      <c r="C2561" s="37" t="s">
        <v>1656</v>
      </c>
      <c r="D2561" s="34">
        <v>125</v>
      </c>
      <c r="E2561" s="34">
        <v>480</v>
      </c>
      <c r="F2561" s="34">
        <v>94</v>
      </c>
      <c r="G2561" s="32" t="s">
        <v>388</v>
      </c>
      <c r="H2561" s="32" t="s">
        <v>389</v>
      </c>
      <c r="I2561" s="48"/>
      <c r="J2561" s="34">
        <v>23.92</v>
      </c>
      <c r="K2561" s="34"/>
      <c r="L2561" s="34"/>
      <c r="M2561" s="34">
        <v>275</v>
      </c>
      <c r="N2561" s="34">
        <v>330</v>
      </c>
      <c r="O2561" s="34">
        <v>480</v>
      </c>
      <c r="P2561" s="92">
        <v>12.5</v>
      </c>
      <c r="Q2561" s="92">
        <v>25</v>
      </c>
      <c r="R2561" s="92">
        <v>37.5</v>
      </c>
      <c r="S2561" s="92">
        <v>62.5</v>
      </c>
      <c r="T2561" s="92">
        <v>93.75</v>
      </c>
      <c r="U2561" s="92">
        <v>125</v>
      </c>
      <c r="V2561" s="92">
        <v>91.65</v>
      </c>
      <c r="W2561" s="92">
        <v>94.17</v>
      </c>
      <c r="X2561" s="92">
        <v>94.58</v>
      </c>
      <c r="Y2561" s="92">
        <v>95.13</v>
      </c>
      <c r="Z2561" s="92">
        <v>93.96</v>
      </c>
      <c r="AA2561" s="92">
        <v>94.07</v>
      </c>
      <c r="AB2561" s="92">
        <v>94.2</v>
      </c>
      <c r="AC2561" s="92">
        <v>91.52</v>
      </c>
      <c r="AD2561" s="92">
        <v>93.69</v>
      </c>
      <c r="AE2561" s="92">
        <v>94.02</v>
      </c>
      <c r="AF2561" s="92">
        <v>94.54</v>
      </c>
      <c r="AG2561" s="92">
        <v>93.7</v>
      </c>
      <c r="AH2561" s="92">
        <v>93.49</v>
      </c>
      <c r="AI2561" s="92">
        <v>93.82</v>
      </c>
      <c r="AJ2561" s="92">
        <v>88.88</v>
      </c>
      <c r="AK2561" s="92">
        <v>92.99</v>
      </c>
      <c r="AL2561" s="92">
        <v>93.31</v>
      </c>
      <c r="AM2561" s="92">
        <v>94.32</v>
      </c>
      <c r="AN2561" s="92">
        <v>93.36</v>
      </c>
      <c r="AO2561" s="92">
        <v>93.23</v>
      </c>
      <c r="AP2561" s="92">
        <v>93.35</v>
      </c>
      <c r="AQ2561" s="39"/>
      <c r="AR2561" s="61"/>
    </row>
    <row r="2562" spans="1:44" s="105" customFormat="1" ht="30">
      <c r="A2562" s="66" t="s">
        <v>288</v>
      </c>
      <c r="B2562" s="66" t="s">
        <v>3616</v>
      </c>
      <c r="C2562" s="37" t="s">
        <v>703</v>
      </c>
      <c r="D2562" s="34">
        <v>250</v>
      </c>
      <c r="E2562" s="34">
        <v>480</v>
      </c>
      <c r="F2562" s="34">
        <v>97</v>
      </c>
      <c r="G2562" s="32" t="s">
        <v>388</v>
      </c>
      <c r="H2562" s="32" t="s">
        <v>389</v>
      </c>
      <c r="I2562" s="48" t="s">
        <v>4069</v>
      </c>
      <c r="J2562" s="34">
        <v>50</v>
      </c>
      <c r="K2562" s="34"/>
      <c r="L2562" s="34"/>
      <c r="M2562" s="34">
        <v>330</v>
      </c>
      <c r="N2562" s="34">
        <v>370</v>
      </c>
      <c r="O2562" s="34">
        <v>480</v>
      </c>
      <c r="P2562" s="92">
        <v>25</v>
      </c>
      <c r="Q2562" s="92">
        <v>50</v>
      </c>
      <c r="R2562" s="92">
        <v>75</v>
      </c>
      <c r="S2562" s="92">
        <v>125</v>
      </c>
      <c r="T2562" s="92">
        <v>187.5</v>
      </c>
      <c r="U2562" s="92">
        <v>250</v>
      </c>
      <c r="V2562" s="92">
        <v>93.7</v>
      </c>
      <c r="W2562" s="92">
        <v>95.8</v>
      </c>
      <c r="X2562" s="92">
        <v>96.5</v>
      </c>
      <c r="Y2562" s="92">
        <v>97.5</v>
      </c>
      <c r="Z2562" s="92">
        <v>97.4</v>
      </c>
      <c r="AA2562" s="92">
        <v>96.4</v>
      </c>
      <c r="AB2562" s="92">
        <v>97</v>
      </c>
      <c r="AC2562" s="92">
        <v>95</v>
      </c>
      <c r="AD2562" s="92">
        <v>95.6</v>
      </c>
      <c r="AE2562" s="92">
        <v>96.3</v>
      </c>
      <c r="AF2562" s="92">
        <v>97.4</v>
      </c>
      <c r="AG2562" s="92">
        <v>97.3</v>
      </c>
      <c r="AH2562" s="92">
        <v>96.5</v>
      </c>
      <c r="AI2562" s="92">
        <v>97</v>
      </c>
      <c r="AJ2562" s="92">
        <v>92.2</v>
      </c>
      <c r="AK2562" s="92">
        <v>95</v>
      </c>
      <c r="AL2562" s="92">
        <v>95.9</v>
      </c>
      <c r="AM2562" s="92">
        <v>97.2</v>
      </c>
      <c r="AN2562" s="92">
        <v>97</v>
      </c>
      <c r="AO2562" s="92">
        <v>96.4</v>
      </c>
      <c r="AP2562" s="92">
        <v>96.6</v>
      </c>
      <c r="AQ2562" s="39"/>
      <c r="AR2562" s="62">
        <v>43206</v>
      </c>
    </row>
    <row r="2563" spans="1:44" s="105" customFormat="1" ht="45">
      <c r="A2563" s="66" t="s">
        <v>288</v>
      </c>
      <c r="B2563" s="66" t="s">
        <v>291</v>
      </c>
      <c r="C2563" s="37" t="s">
        <v>507</v>
      </c>
      <c r="D2563" s="34">
        <v>500</v>
      </c>
      <c r="E2563" s="34"/>
      <c r="F2563" s="34">
        <v>97</v>
      </c>
      <c r="G2563" s="32" t="s">
        <v>388</v>
      </c>
      <c r="H2563" s="32" t="s">
        <v>389</v>
      </c>
      <c r="I2563" s="48"/>
      <c r="J2563" s="34">
        <v>110</v>
      </c>
      <c r="K2563" s="34"/>
      <c r="L2563" s="34"/>
      <c r="M2563" s="34">
        <v>330</v>
      </c>
      <c r="N2563" s="34">
        <v>370</v>
      </c>
      <c r="O2563" s="34">
        <v>480</v>
      </c>
      <c r="P2563" s="92">
        <v>50</v>
      </c>
      <c r="Q2563" s="92">
        <v>100</v>
      </c>
      <c r="R2563" s="92">
        <v>150</v>
      </c>
      <c r="S2563" s="92">
        <v>250</v>
      </c>
      <c r="T2563" s="92">
        <v>375</v>
      </c>
      <c r="U2563" s="92">
        <v>500</v>
      </c>
      <c r="V2563" s="92">
        <v>96.03</v>
      </c>
      <c r="W2563" s="92">
        <v>97.64</v>
      </c>
      <c r="X2563" s="92">
        <v>97.93</v>
      </c>
      <c r="Y2563" s="92">
        <v>97.88</v>
      </c>
      <c r="Z2563" s="92">
        <v>97.43</v>
      </c>
      <c r="AA2563" s="92">
        <v>96.82</v>
      </c>
      <c r="AB2563" s="92">
        <v>97.51</v>
      </c>
      <c r="AC2563" s="92">
        <v>95.31</v>
      </c>
      <c r="AD2563" s="92">
        <v>97.24</v>
      </c>
      <c r="AE2563" s="92">
        <v>97.65</v>
      </c>
      <c r="AF2563" s="92">
        <v>97.73</v>
      </c>
      <c r="AG2563" s="92">
        <v>97.28</v>
      </c>
      <c r="AH2563" s="92">
        <v>96.69</v>
      </c>
      <c r="AI2563" s="92">
        <v>97.31</v>
      </c>
      <c r="AJ2563" s="92">
        <v>93.33</v>
      </c>
      <c r="AK2563" s="92">
        <v>96.28</v>
      </c>
      <c r="AL2563" s="92">
        <v>96.95</v>
      </c>
      <c r="AM2563" s="92">
        <v>97.23</v>
      </c>
      <c r="AN2563" s="92">
        <v>96.95</v>
      </c>
      <c r="AO2563" s="92">
        <v>96.36</v>
      </c>
      <c r="AP2563" s="92">
        <v>96.8</v>
      </c>
      <c r="AQ2563" s="39"/>
      <c r="AR2563" s="61"/>
    </row>
    <row r="2564" spans="1:44" s="105" customFormat="1" ht="45">
      <c r="A2564" s="66" t="s">
        <v>288</v>
      </c>
      <c r="B2564" s="66" t="s">
        <v>292</v>
      </c>
      <c r="C2564" s="37" t="s">
        <v>654</v>
      </c>
      <c r="D2564" s="34">
        <v>500</v>
      </c>
      <c r="E2564" s="34"/>
      <c r="F2564" s="34">
        <v>96.5</v>
      </c>
      <c r="G2564" s="32" t="s">
        <v>388</v>
      </c>
      <c r="H2564" s="32" t="s">
        <v>389</v>
      </c>
      <c r="I2564" s="48"/>
      <c r="J2564" s="34">
        <v>110</v>
      </c>
      <c r="K2564" s="34"/>
      <c r="L2564" s="34"/>
      <c r="M2564" s="34">
        <v>330</v>
      </c>
      <c r="N2564" s="34">
        <v>370</v>
      </c>
      <c r="O2564" s="34">
        <v>480</v>
      </c>
      <c r="P2564" s="92">
        <v>50</v>
      </c>
      <c r="Q2564" s="92">
        <v>100</v>
      </c>
      <c r="R2564" s="92">
        <v>150</v>
      </c>
      <c r="S2564" s="92">
        <v>250</v>
      </c>
      <c r="T2564" s="92">
        <v>375</v>
      </c>
      <c r="U2564" s="92">
        <v>500</v>
      </c>
      <c r="V2564" s="92">
        <v>94.09</v>
      </c>
      <c r="W2564" s="92">
        <v>96.56</v>
      </c>
      <c r="X2564" s="92">
        <v>97.1</v>
      </c>
      <c r="Y2564" s="92">
        <v>97.18</v>
      </c>
      <c r="Z2564" s="92">
        <v>96.73</v>
      </c>
      <c r="AA2564" s="92">
        <v>96.04</v>
      </c>
      <c r="AB2564" s="92">
        <v>96.72</v>
      </c>
      <c r="AC2564" s="92">
        <v>93.38</v>
      </c>
      <c r="AD2564" s="92">
        <v>96.16</v>
      </c>
      <c r="AE2564" s="92">
        <v>96.83</v>
      </c>
      <c r="AF2564" s="92">
        <v>97.03</v>
      </c>
      <c r="AG2564" s="92">
        <v>96.58</v>
      </c>
      <c r="AH2564" s="92">
        <v>95.91</v>
      </c>
      <c r="AI2564" s="92">
        <v>96.52</v>
      </c>
      <c r="AJ2564" s="92">
        <v>91.44</v>
      </c>
      <c r="AK2564" s="92">
        <v>95.21</v>
      </c>
      <c r="AL2564" s="92">
        <v>96.13</v>
      </c>
      <c r="AM2564" s="92">
        <v>96.53</v>
      </c>
      <c r="AN2564" s="92">
        <v>96.24</v>
      </c>
      <c r="AO2564" s="92">
        <v>95.58</v>
      </c>
      <c r="AP2564" s="92">
        <v>96.01</v>
      </c>
      <c r="AQ2564" s="39"/>
      <c r="AR2564" s="61"/>
    </row>
    <row r="2565" spans="1:44" s="105" customFormat="1" ht="48" customHeight="1">
      <c r="A2565" s="66" t="s">
        <v>288</v>
      </c>
      <c r="B2565" s="66" t="s">
        <v>3617</v>
      </c>
      <c r="C2565" s="37" t="s">
        <v>705</v>
      </c>
      <c r="D2565" s="34">
        <v>506.7</v>
      </c>
      <c r="E2565" s="34">
        <v>480</v>
      </c>
      <c r="F2565" s="34">
        <v>97</v>
      </c>
      <c r="G2565" s="32" t="s">
        <v>388</v>
      </c>
      <c r="H2565" s="32" t="s">
        <v>389</v>
      </c>
      <c r="I2565" s="48" t="s">
        <v>4069</v>
      </c>
      <c r="J2565" s="34">
        <v>79.3</v>
      </c>
      <c r="K2565" s="34"/>
      <c r="L2565" s="34"/>
      <c r="M2565" s="34">
        <v>330</v>
      </c>
      <c r="N2565" s="34">
        <v>370</v>
      </c>
      <c r="O2565" s="34">
        <v>480</v>
      </c>
      <c r="P2565" s="92">
        <v>50.67</v>
      </c>
      <c r="Q2565" s="92">
        <v>101.3</v>
      </c>
      <c r="R2565" s="92">
        <v>152</v>
      </c>
      <c r="S2565" s="92">
        <v>253.4</v>
      </c>
      <c r="T2565" s="92">
        <v>380</v>
      </c>
      <c r="U2565" s="92">
        <v>506.7</v>
      </c>
      <c r="V2565" s="92">
        <v>0.94899999999999995</v>
      </c>
      <c r="W2565" s="92">
        <v>0.96779999999999999</v>
      </c>
      <c r="X2565" s="92">
        <v>0.97250000000000003</v>
      </c>
      <c r="Y2565" s="92">
        <v>0.97370000000000001</v>
      </c>
      <c r="Z2565" s="92">
        <v>0.97219999999999995</v>
      </c>
      <c r="AA2565" s="92">
        <v>0.9667</v>
      </c>
      <c r="AB2565" s="92">
        <v>0.97109999999999996</v>
      </c>
      <c r="AC2565" s="92">
        <v>0.94599999999999995</v>
      </c>
      <c r="AD2565" s="92">
        <v>0.96519999999999995</v>
      </c>
      <c r="AE2565" s="92">
        <v>0.97070000000000001</v>
      </c>
      <c r="AF2565" s="92">
        <v>0.97250000000000003</v>
      </c>
      <c r="AG2565" s="92">
        <v>0.97109999999999996</v>
      </c>
      <c r="AH2565" s="92">
        <v>0.96589999999999998</v>
      </c>
      <c r="AI2565" s="92">
        <v>0.9698</v>
      </c>
      <c r="AJ2565" s="92">
        <v>0.93799999999999994</v>
      </c>
      <c r="AK2565" s="92">
        <v>0.96009999999999995</v>
      </c>
      <c r="AL2565" s="92">
        <v>0.96689999999999998</v>
      </c>
      <c r="AM2565" s="92">
        <v>0.96940000000000004</v>
      </c>
      <c r="AN2565" s="92">
        <v>0.96860000000000002</v>
      </c>
      <c r="AO2565" s="92">
        <v>0.96419999999999995</v>
      </c>
      <c r="AP2565" s="92">
        <v>0.9667</v>
      </c>
      <c r="AQ2565" s="39"/>
      <c r="AR2565" s="62">
        <v>43206</v>
      </c>
    </row>
    <row r="2566" spans="1:44" s="105" customFormat="1" ht="43.15" customHeight="1">
      <c r="A2566" s="66" t="s">
        <v>288</v>
      </c>
      <c r="B2566" s="66" t="s">
        <v>293</v>
      </c>
      <c r="C2566" s="37" t="s">
        <v>658</v>
      </c>
      <c r="D2566" s="34">
        <v>514</v>
      </c>
      <c r="E2566" s="34"/>
      <c r="F2566" s="34">
        <v>97</v>
      </c>
      <c r="G2566" s="32" t="s">
        <v>388</v>
      </c>
      <c r="H2566" s="32" t="s">
        <v>389</v>
      </c>
      <c r="I2566" s="48"/>
      <c r="J2566" s="34">
        <v>307.89999999999998</v>
      </c>
      <c r="K2566" s="34"/>
      <c r="L2566" s="34"/>
      <c r="M2566" s="34">
        <v>430</v>
      </c>
      <c r="N2566" s="34">
        <v>530</v>
      </c>
      <c r="O2566" s="34">
        <v>820</v>
      </c>
      <c r="P2566" s="92">
        <v>51.4</v>
      </c>
      <c r="Q2566" s="92">
        <v>102.8</v>
      </c>
      <c r="R2566" s="92">
        <v>154.19999999999999</v>
      </c>
      <c r="S2566" s="92">
        <v>257</v>
      </c>
      <c r="T2566" s="92">
        <v>385.5</v>
      </c>
      <c r="U2566" s="92">
        <v>514</v>
      </c>
      <c r="V2566" s="92">
        <v>96.1</v>
      </c>
      <c r="W2566" s="92">
        <v>97.4</v>
      </c>
      <c r="X2566" s="92">
        <v>97.8</v>
      </c>
      <c r="Y2566" s="92">
        <v>97.8</v>
      </c>
      <c r="Z2566" s="92">
        <v>97.6</v>
      </c>
      <c r="AA2566" s="92">
        <v>97.2</v>
      </c>
      <c r="AB2566" s="92">
        <v>97.6</v>
      </c>
      <c r="AC2566" s="92">
        <v>95.3</v>
      </c>
      <c r="AD2566" s="92">
        <v>97</v>
      </c>
      <c r="AE2566" s="92">
        <v>97.4</v>
      </c>
      <c r="AF2566" s="92">
        <v>97.6</v>
      </c>
      <c r="AG2566" s="92">
        <v>97.4</v>
      </c>
      <c r="AH2566" s="92">
        <v>97</v>
      </c>
      <c r="AI2566" s="92">
        <v>97.3</v>
      </c>
      <c r="AJ2566" s="92">
        <v>93.2</v>
      </c>
      <c r="AK2566" s="92">
        <v>95.7</v>
      </c>
      <c r="AL2566" s="92">
        <v>96.5</v>
      </c>
      <c r="AM2566" s="92">
        <v>97</v>
      </c>
      <c r="AN2566" s="92">
        <v>96.8</v>
      </c>
      <c r="AO2566" s="92">
        <v>96.6</v>
      </c>
      <c r="AP2566" s="92">
        <v>96.6</v>
      </c>
      <c r="AQ2566" s="39"/>
      <c r="AR2566" s="61"/>
    </row>
    <row r="2567" spans="1:44" s="105" customFormat="1" ht="43.15" customHeight="1">
      <c r="A2567" s="66" t="s">
        <v>288</v>
      </c>
      <c r="B2567" s="66" t="s">
        <v>659</v>
      </c>
      <c r="C2567" s="37" t="s">
        <v>658</v>
      </c>
      <c r="D2567" s="34">
        <v>516.20000000000005</v>
      </c>
      <c r="E2567" s="34"/>
      <c r="F2567" s="34">
        <v>97</v>
      </c>
      <c r="G2567" s="32" t="s">
        <v>388</v>
      </c>
      <c r="H2567" s="32" t="s">
        <v>389</v>
      </c>
      <c r="I2567" s="48"/>
      <c r="J2567" s="34">
        <v>185.5</v>
      </c>
      <c r="K2567" s="34"/>
      <c r="L2567" s="34"/>
      <c r="M2567" s="34">
        <v>360</v>
      </c>
      <c r="N2567" s="34">
        <v>391</v>
      </c>
      <c r="O2567" s="34">
        <v>480</v>
      </c>
      <c r="P2567" s="92">
        <v>51.62</v>
      </c>
      <c r="Q2567" s="92">
        <v>103.2</v>
      </c>
      <c r="R2567" s="92">
        <v>154.9</v>
      </c>
      <c r="S2567" s="92">
        <v>258.10000000000002</v>
      </c>
      <c r="T2567" s="92">
        <v>387.1</v>
      </c>
      <c r="U2567" s="92">
        <v>516.20000000000005</v>
      </c>
      <c r="V2567" s="92">
        <v>94.8</v>
      </c>
      <c r="W2567" s="92">
        <v>96.8</v>
      </c>
      <c r="X2567" s="92">
        <v>97.5</v>
      </c>
      <c r="Y2567" s="92">
        <v>97.6</v>
      </c>
      <c r="Z2567" s="92">
        <v>97.1</v>
      </c>
      <c r="AA2567" s="92">
        <v>96.6</v>
      </c>
      <c r="AB2567" s="92">
        <v>97.1</v>
      </c>
      <c r="AC2567" s="92">
        <v>94.3</v>
      </c>
      <c r="AD2567" s="92">
        <v>96.5</v>
      </c>
      <c r="AE2567" s="92">
        <v>97.3</v>
      </c>
      <c r="AF2567" s="92">
        <v>97.5</v>
      </c>
      <c r="AG2567" s="92">
        <v>96.9</v>
      </c>
      <c r="AH2567" s="92">
        <v>96.5</v>
      </c>
      <c r="AI2567" s="92">
        <v>96.9</v>
      </c>
      <c r="AJ2567" s="92">
        <v>93.1</v>
      </c>
      <c r="AK2567" s="92">
        <v>95.8</v>
      </c>
      <c r="AL2567" s="92">
        <v>96.7</v>
      </c>
      <c r="AM2567" s="92">
        <v>97.1</v>
      </c>
      <c r="AN2567" s="92">
        <v>96.6</v>
      </c>
      <c r="AO2567" s="92">
        <v>96.2</v>
      </c>
      <c r="AP2567" s="92">
        <v>96.5</v>
      </c>
      <c r="AQ2567" s="39"/>
      <c r="AR2567" s="61"/>
    </row>
    <row r="2568" spans="1:44" s="105" customFormat="1" ht="43.15" customHeight="1">
      <c r="A2568" s="66" t="s">
        <v>288</v>
      </c>
      <c r="B2568" s="66" t="s">
        <v>294</v>
      </c>
      <c r="C2568" s="66" t="s">
        <v>660</v>
      </c>
      <c r="D2568" s="34">
        <v>653</v>
      </c>
      <c r="E2568" s="34"/>
      <c r="F2568" s="34">
        <v>97.5</v>
      </c>
      <c r="G2568" s="32" t="s">
        <v>388</v>
      </c>
      <c r="H2568" s="32" t="s">
        <v>389</v>
      </c>
      <c r="I2568" s="48"/>
      <c r="J2568" s="34">
        <v>371.9</v>
      </c>
      <c r="K2568" s="34"/>
      <c r="L2568" s="34"/>
      <c r="M2568" s="34">
        <v>500</v>
      </c>
      <c r="N2568" s="34">
        <v>580</v>
      </c>
      <c r="O2568" s="34">
        <v>820</v>
      </c>
      <c r="P2568" s="92">
        <v>65.3</v>
      </c>
      <c r="Q2568" s="92">
        <v>130.6</v>
      </c>
      <c r="R2568" s="92">
        <v>195.9</v>
      </c>
      <c r="S2568" s="92">
        <v>326.5</v>
      </c>
      <c r="T2568" s="92">
        <v>489.8</v>
      </c>
      <c r="U2568" s="92">
        <v>653</v>
      </c>
      <c r="V2568" s="92">
        <v>96.2</v>
      </c>
      <c r="W2568" s="92">
        <v>97.5</v>
      </c>
      <c r="X2568" s="92">
        <v>97.8</v>
      </c>
      <c r="Y2568" s="92">
        <v>97.9</v>
      </c>
      <c r="Z2568" s="92">
        <v>97.7</v>
      </c>
      <c r="AA2568" s="92">
        <v>97.4</v>
      </c>
      <c r="AB2568" s="92">
        <v>97.7</v>
      </c>
      <c r="AC2568" s="92">
        <v>95.6</v>
      </c>
      <c r="AD2568" s="92">
        <v>97.2</v>
      </c>
      <c r="AE2568" s="92">
        <v>97.6</v>
      </c>
      <c r="AF2568" s="92">
        <v>97.8</v>
      </c>
      <c r="AG2568" s="92">
        <v>97.5</v>
      </c>
      <c r="AH2568" s="92">
        <v>97.2</v>
      </c>
      <c r="AI2568" s="92">
        <v>97.5</v>
      </c>
      <c r="AJ2568" s="92">
        <v>94.1</v>
      </c>
      <c r="AK2568" s="92">
        <v>96.3</v>
      </c>
      <c r="AL2568" s="92">
        <v>96.9</v>
      </c>
      <c r="AM2568" s="92">
        <v>97.3</v>
      </c>
      <c r="AN2568" s="92">
        <v>97.1</v>
      </c>
      <c r="AO2568" s="92">
        <v>96.8</v>
      </c>
      <c r="AP2568" s="92">
        <v>97</v>
      </c>
      <c r="AQ2568" s="39"/>
      <c r="AR2568" s="61"/>
    </row>
    <row r="2569" spans="1:44" s="105" customFormat="1" ht="43.15" customHeight="1">
      <c r="A2569" s="66" t="s">
        <v>288</v>
      </c>
      <c r="B2569" s="66" t="s">
        <v>295</v>
      </c>
      <c r="C2569" s="66" t="s">
        <v>661</v>
      </c>
      <c r="D2569" s="34">
        <v>742</v>
      </c>
      <c r="E2569" s="34"/>
      <c r="F2569" s="34">
        <v>97.5</v>
      </c>
      <c r="G2569" s="32" t="s">
        <v>388</v>
      </c>
      <c r="H2569" s="32" t="s">
        <v>389</v>
      </c>
      <c r="I2569" s="48"/>
      <c r="J2569" s="34">
        <v>363.8</v>
      </c>
      <c r="K2569" s="34"/>
      <c r="L2569" s="34"/>
      <c r="M2569" s="34">
        <v>515</v>
      </c>
      <c r="N2569" s="34">
        <v>592</v>
      </c>
      <c r="O2569" s="34">
        <v>820</v>
      </c>
      <c r="P2569" s="92">
        <v>74.2</v>
      </c>
      <c r="Q2569" s="92">
        <v>148.4</v>
      </c>
      <c r="R2569" s="92">
        <v>222.6</v>
      </c>
      <c r="S2569" s="92">
        <v>371</v>
      </c>
      <c r="T2569" s="92">
        <v>556.5</v>
      </c>
      <c r="U2569" s="92">
        <v>742</v>
      </c>
      <c r="V2569" s="92">
        <v>96.3</v>
      </c>
      <c r="W2569" s="92">
        <v>97.6</v>
      </c>
      <c r="X2569" s="92">
        <v>97.9</v>
      </c>
      <c r="Y2569" s="92">
        <v>97.9</v>
      </c>
      <c r="Z2569" s="92">
        <v>97.6</v>
      </c>
      <c r="AA2569" s="92">
        <v>97.3</v>
      </c>
      <c r="AB2569" s="92">
        <v>97.7</v>
      </c>
      <c r="AC2569" s="92">
        <v>95.9</v>
      </c>
      <c r="AD2569" s="92">
        <v>97.3</v>
      </c>
      <c r="AE2569" s="92">
        <v>97.7</v>
      </c>
      <c r="AF2569" s="92">
        <v>97.8</v>
      </c>
      <c r="AG2569" s="92">
        <v>97.6</v>
      </c>
      <c r="AH2569" s="92">
        <v>97.2</v>
      </c>
      <c r="AI2569" s="92">
        <v>97.5</v>
      </c>
      <c r="AJ2569" s="92">
        <v>94.5</v>
      </c>
      <c r="AK2569" s="92">
        <v>96.5</v>
      </c>
      <c r="AL2569" s="92">
        <v>97.1</v>
      </c>
      <c r="AM2569" s="92">
        <v>97.4</v>
      </c>
      <c r="AN2569" s="92">
        <v>97.2</v>
      </c>
      <c r="AO2569" s="92">
        <v>96.8</v>
      </c>
      <c r="AP2569" s="92">
        <v>97.1</v>
      </c>
      <c r="AQ2569" s="39"/>
      <c r="AR2569" s="61"/>
    </row>
    <row r="2570" spans="1:44" s="105" customFormat="1" ht="43.15" customHeight="1">
      <c r="A2570" s="66" t="s">
        <v>288</v>
      </c>
      <c r="B2570" s="66" t="s">
        <v>296</v>
      </c>
      <c r="C2570" s="66" t="s">
        <v>662</v>
      </c>
      <c r="D2570" s="34">
        <v>770</v>
      </c>
      <c r="E2570" s="34"/>
      <c r="F2570" s="34">
        <v>97.5</v>
      </c>
      <c r="G2570" s="32" t="s">
        <v>388</v>
      </c>
      <c r="H2570" s="32" t="s">
        <v>389</v>
      </c>
      <c r="I2570" s="48"/>
      <c r="J2570" s="34">
        <v>364.7</v>
      </c>
      <c r="K2570" s="34"/>
      <c r="L2570" s="34"/>
      <c r="M2570" s="34">
        <v>545</v>
      </c>
      <c r="N2570" s="34">
        <v>614</v>
      </c>
      <c r="O2570" s="34">
        <v>820</v>
      </c>
      <c r="P2570" s="92">
        <v>76.98</v>
      </c>
      <c r="Q2570" s="92">
        <v>154</v>
      </c>
      <c r="R2570" s="92">
        <v>230.9</v>
      </c>
      <c r="S2570" s="92">
        <v>384.9</v>
      </c>
      <c r="T2570" s="92">
        <v>577.4</v>
      </c>
      <c r="U2570" s="92">
        <v>769.8</v>
      </c>
      <c r="V2570" s="92">
        <v>96.4</v>
      </c>
      <c r="W2570" s="92">
        <v>97.6</v>
      </c>
      <c r="X2570" s="92">
        <v>97.9</v>
      </c>
      <c r="Y2570" s="92">
        <v>98</v>
      </c>
      <c r="Z2570" s="92">
        <v>97.7</v>
      </c>
      <c r="AA2570" s="92">
        <v>97.3</v>
      </c>
      <c r="AB2570" s="92">
        <v>97.7</v>
      </c>
      <c r="AC2570" s="92">
        <v>95.9</v>
      </c>
      <c r="AD2570" s="92">
        <v>97.3</v>
      </c>
      <c r="AE2570" s="92">
        <v>97.7</v>
      </c>
      <c r="AF2570" s="92">
        <v>97.9</v>
      </c>
      <c r="AG2570" s="92">
        <v>97.7</v>
      </c>
      <c r="AH2570" s="92">
        <v>97.3</v>
      </c>
      <c r="AI2570" s="92">
        <v>97.6</v>
      </c>
      <c r="AJ2570" s="92">
        <v>94.7</v>
      </c>
      <c r="AK2570" s="92">
        <v>96.6</v>
      </c>
      <c r="AL2570" s="92">
        <v>97.2</v>
      </c>
      <c r="AM2570" s="92">
        <v>97.5</v>
      </c>
      <c r="AN2570" s="92">
        <v>97.3</v>
      </c>
      <c r="AO2570" s="92">
        <v>97</v>
      </c>
      <c r="AP2570" s="92">
        <v>97.2</v>
      </c>
      <c r="AQ2570" s="39"/>
      <c r="AR2570" s="61"/>
    </row>
    <row r="2571" spans="1:44" s="105" customFormat="1" ht="45">
      <c r="A2571" s="66" t="s">
        <v>288</v>
      </c>
      <c r="B2571" s="66" t="s">
        <v>297</v>
      </c>
      <c r="C2571" s="66" t="s">
        <v>663</v>
      </c>
      <c r="D2571" s="34">
        <v>823</v>
      </c>
      <c r="E2571" s="34"/>
      <c r="F2571" s="34">
        <v>97.5</v>
      </c>
      <c r="G2571" s="32" t="s">
        <v>388</v>
      </c>
      <c r="H2571" s="32" t="s">
        <v>389</v>
      </c>
      <c r="I2571" s="48"/>
      <c r="J2571" s="34">
        <v>362.9</v>
      </c>
      <c r="K2571" s="34"/>
      <c r="L2571" s="34"/>
      <c r="M2571" s="34">
        <v>570</v>
      </c>
      <c r="N2571" s="34">
        <v>633</v>
      </c>
      <c r="O2571" s="34">
        <v>820</v>
      </c>
      <c r="P2571" s="92">
        <v>82.3</v>
      </c>
      <c r="Q2571" s="92">
        <v>164.6</v>
      </c>
      <c r="R2571" s="92">
        <v>246.9</v>
      </c>
      <c r="S2571" s="92">
        <v>411.5</v>
      </c>
      <c r="T2571" s="92">
        <v>617.29999999999995</v>
      </c>
      <c r="U2571" s="92">
        <v>823</v>
      </c>
      <c r="V2571" s="92">
        <v>96.4</v>
      </c>
      <c r="W2571" s="92">
        <v>97.6</v>
      </c>
      <c r="X2571" s="92">
        <v>98</v>
      </c>
      <c r="Y2571" s="92">
        <v>98.1</v>
      </c>
      <c r="Z2571" s="92">
        <v>97.8</v>
      </c>
      <c r="AA2571" s="92">
        <v>97.4</v>
      </c>
      <c r="AB2571" s="92">
        <v>97.8</v>
      </c>
      <c r="AC2571" s="92">
        <v>96</v>
      </c>
      <c r="AD2571" s="92">
        <v>97.4</v>
      </c>
      <c r="AE2571" s="92">
        <v>97.8</v>
      </c>
      <c r="AF2571" s="92">
        <v>98</v>
      </c>
      <c r="AG2571" s="92">
        <v>97.7</v>
      </c>
      <c r="AH2571" s="92">
        <v>97.3</v>
      </c>
      <c r="AI2571" s="92">
        <v>97.7</v>
      </c>
      <c r="AJ2571" s="92">
        <v>94.9</v>
      </c>
      <c r="AK2571" s="92">
        <v>96.8</v>
      </c>
      <c r="AL2571" s="92">
        <v>97.4</v>
      </c>
      <c r="AM2571" s="92">
        <v>97.6</v>
      </c>
      <c r="AN2571" s="92">
        <v>97.4</v>
      </c>
      <c r="AO2571" s="92">
        <v>97</v>
      </c>
      <c r="AP2571" s="92">
        <v>97.3</v>
      </c>
      <c r="AQ2571" s="39"/>
      <c r="AR2571" s="61"/>
    </row>
    <row r="2572" spans="1:44" s="105" customFormat="1" ht="45">
      <c r="A2572" s="66" t="s">
        <v>288</v>
      </c>
      <c r="B2572" s="66" t="s">
        <v>553</v>
      </c>
      <c r="C2572" s="66" t="s">
        <v>1014</v>
      </c>
      <c r="D2572" s="34">
        <v>888</v>
      </c>
      <c r="E2572" s="34"/>
      <c r="F2572" s="34">
        <v>97.5</v>
      </c>
      <c r="G2572" s="32" t="s">
        <v>388</v>
      </c>
      <c r="H2572" s="32" t="s">
        <v>389</v>
      </c>
      <c r="I2572" s="48"/>
      <c r="J2572" s="34">
        <v>202.3</v>
      </c>
      <c r="K2572" s="34"/>
      <c r="L2572" s="34"/>
      <c r="M2572" s="34">
        <v>620</v>
      </c>
      <c r="N2572" s="34">
        <v>671</v>
      </c>
      <c r="O2572" s="34">
        <v>820</v>
      </c>
      <c r="P2572" s="92">
        <v>88.8</v>
      </c>
      <c r="Q2572" s="92">
        <v>177.6</v>
      </c>
      <c r="R2572" s="92">
        <v>266.39999999999998</v>
      </c>
      <c r="S2572" s="92">
        <v>444</v>
      </c>
      <c r="T2572" s="92">
        <v>666</v>
      </c>
      <c r="U2572" s="92">
        <v>888</v>
      </c>
      <c r="V2572" s="92">
        <v>95.6</v>
      </c>
      <c r="W2572" s="92">
        <v>97.2</v>
      </c>
      <c r="X2572" s="92">
        <v>97.9</v>
      </c>
      <c r="Y2572" s="92">
        <v>98</v>
      </c>
      <c r="Z2572" s="92">
        <v>97.8</v>
      </c>
      <c r="AA2572" s="92">
        <v>97.4</v>
      </c>
      <c r="AB2572" s="92">
        <v>97.7</v>
      </c>
      <c r="AC2572" s="92">
        <v>95.3</v>
      </c>
      <c r="AD2572" s="92">
        <v>97.1</v>
      </c>
      <c r="AE2572" s="92">
        <v>97.7</v>
      </c>
      <c r="AF2572" s="92">
        <v>97.9</v>
      </c>
      <c r="AG2572" s="92">
        <v>97.7</v>
      </c>
      <c r="AH2572" s="92">
        <v>97.3</v>
      </c>
      <c r="AI2572" s="92">
        <v>97.6</v>
      </c>
      <c r="AJ2572" s="92">
        <v>94.5</v>
      </c>
      <c r="AK2572" s="92">
        <v>96.6</v>
      </c>
      <c r="AL2572" s="92">
        <v>97.4</v>
      </c>
      <c r="AM2572" s="92">
        <v>97.6</v>
      </c>
      <c r="AN2572" s="92">
        <v>97.5</v>
      </c>
      <c r="AO2572" s="92">
        <v>97.1</v>
      </c>
      <c r="AP2572" s="92">
        <v>97.3</v>
      </c>
      <c r="AQ2572" s="39"/>
      <c r="AR2572" s="61"/>
    </row>
    <row r="2573" spans="1:44" s="105" customFormat="1" ht="45">
      <c r="A2573" s="66" t="s">
        <v>288</v>
      </c>
      <c r="B2573" s="66" t="s">
        <v>554</v>
      </c>
      <c r="C2573" s="66" t="s">
        <v>1051</v>
      </c>
      <c r="D2573" s="34">
        <v>942</v>
      </c>
      <c r="E2573" s="34"/>
      <c r="F2573" s="34">
        <v>97.5</v>
      </c>
      <c r="G2573" s="32" t="s">
        <v>388</v>
      </c>
      <c r="H2573" s="32" t="s">
        <v>389</v>
      </c>
      <c r="I2573" s="48"/>
      <c r="J2573" s="34">
        <v>198.2</v>
      </c>
      <c r="K2573" s="34"/>
      <c r="L2573" s="34"/>
      <c r="M2573" s="34">
        <v>655</v>
      </c>
      <c r="N2573" s="34">
        <v>697</v>
      </c>
      <c r="O2573" s="34">
        <v>820</v>
      </c>
      <c r="P2573" s="92">
        <v>94.2</v>
      </c>
      <c r="Q2573" s="92">
        <v>188.4</v>
      </c>
      <c r="R2573" s="92">
        <v>282.60000000000002</v>
      </c>
      <c r="S2573" s="92">
        <v>471</v>
      </c>
      <c r="T2573" s="92">
        <v>706.5</v>
      </c>
      <c r="U2573" s="92">
        <v>942</v>
      </c>
      <c r="V2573" s="92">
        <v>95.6</v>
      </c>
      <c r="W2573" s="92">
        <v>97.2</v>
      </c>
      <c r="X2573" s="92">
        <v>97.9</v>
      </c>
      <c r="Y2573" s="92">
        <v>98</v>
      </c>
      <c r="Z2573" s="92">
        <v>97.8</v>
      </c>
      <c r="AA2573" s="92">
        <v>97.5</v>
      </c>
      <c r="AB2573" s="92">
        <v>97.7</v>
      </c>
      <c r="AC2573" s="92">
        <v>95.3</v>
      </c>
      <c r="AD2573" s="92">
        <v>97</v>
      </c>
      <c r="AE2573" s="92">
        <v>97.8</v>
      </c>
      <c r="AF2573" s="92">
        <v>97.9</v>
      </c>
      <c r="AG2573" s="92">
        <v>97.8</v>
      </c>
      <c r="AH2573" s="92">
        <v>97.4</v>
      </c>
      <c r="AI2573" s="92">
        <v>97.6</v>
      </c>
      <c r="AJ2573" s="92">
        <v>94.7</v>
      </c>
      <c r="AK2573" s="92">
        <v>96.7</v>
      </c>
      <c r="AL2573" s="92">
        <v>97.5</v>
      </c>
      <c r="AM2573" s="92">
        <v>97.7</v>
      </c>
      <c r="AN2573" s="92">
        <v>97.6</v>
      </c>
      <c r="AO2573" s="92">
        <v>97.2</v>
      </c>
      <c r="AP2573" s="92">
        <v>97.4</v>
      </c>
      <c r="AQ2573" s="39"/>
      <c r="AR2573" s="61"/>
    </row>
    <row r="2574" spans="1:44" s="105" customFormat="1" ht="45">
      <c r="A2574" s="40" t="s">
        <v>288</v>
      </c>
      <c r="B2574" s="40" t="s">
        <v>4316</v>
      </c>
      <c r="C2574" s="40" t="s">
        <v>4607</v>
      </c>
      <c r="D2574" s="26">
        <v>1661</v>
      </c>
      <c r="E2574" s="96">
        <v>385</v>
      </c>
      <c r="F2574" s="26">
        <v>97</v>
      </c>
      <c r="G2574" s="97" t="s">
        <v>388</v>
      </c>
      <c r="H2574" s="97" t="s">
        <v>389</v>
      </c>
      <c r="I2574" s="98" t="s">
        <v>4066</v>
      </c>
      <c r="J2574" s="99">
        <v>294</v>
      </c>
      <c r="K2574" s="99"/>
      <c r="L2574" s="99"/>
      <c r="M2574" s="99">
        <v>570</v>
      </c>
      <c r="N2574" s="99">
        <v>665</v>
      </c>
      <c r="O2574" s="99">
        <v>950</v>
      </c>
      <c r="P2574" s="100">
        <v>166.1</v>
      </c>
      <c r="Q2574" s="100">
        <v>332.2</v>
      </c>
      <c r="R2574" s="100">
        <v>498.3</v>
      </c>
      <c r="S2574" s="100">
        <v>830.5</v>
      </c>
      <c r="T2574" s="100">
        <v>1245.75</v>
      </c>
      <c r="U2574" s="100">
        <v>1661</v>
      </c>
      <c r="V2574" s="100">
        <v>96.09</v>
      </c>
      <c r="W2574" s="100">
        <v>97.54</v>
      </c>
      <c r="X2574" s="100">
        <v>97.81</v>
      </c>
      <c r="Y2574" s="100">
        <v>97.789999999999992</v>
      </c>
      <c r="Z2574" s="100">
        <v>97.59</v>
      </c>
      <c r="AA2574" s="100">
        <v>97.25</v>
      </c>
      <c r="AB2574" s="100">
        <v>97.58</v>
      </c>
      <c r="AC2574" s="100">
        <v>95.5</v>
      </c>
      <c r="AD2574" s="100">
        <v>97.22</v>
      </c>
      <c r="AE2574" s="100">
        <v>97.55</v>
      </c>
      <c r="AF2574" s="100">
        <v>97.61999999999999</v>
      </c>
      <c r="AG2574" s="100">
        <v>97.45</v>
      </c>
      <c r="AH2574" s="100">
        <v>97.13000000000001</v>
      </c>
      <c r="AI2574" s="100">
        <v>97.39</v>
      </c>
      <c r="AJ2574" s="100">
        <v>93.24</v>
      </c>
      <c r="AK2574" s="100">
        <v>96.22</v>
      </c>
      <c r="AL2574" s="100">
        <v>96.740000000000009</v>
      </c>
      <c r="AM2574" s="100">
        <v>97.070000000000007</v>
      </c>
      <c r="AN2574" s="100">
        <v>96.98</v>
      </c>
      <c r="AO2574" s="100">
        <v>96.67</v>
      </c>
      <c r="AP2574" s="100">
        <v>96.77</v>
      </c>
      <c r="AQ2574" s="39">
        <v>43206</v>
      </c>
      <c r="AR2574" s="39">
        <v>43388</v>
      </c>
    </row>
    <row r="2575" spans="1:44" s="105" customFormat="1" ht="45">
      <c r="A2575" s="40" t="s">
        <v>288</v>
      </c>
      <c r="B2575" s="40" t="s">
        <v>4317</v>
      </c>
      <c r="C2575" s="40" t="s">
        <v>4608</v>
      </c>
      <c r="D2575" s="26">
        <v>2079</v>
      </c>
      <c r="E2575" s="96">
        <v>385</v>
      </c>
      <c r="F2575" s="26">
        <v>97</v>
      </c>
      <c r="G2575" s="97" t="s">
        <v>388</v>
      </c>
      <c r="H2575" s="97" t="s">
        <v>389</v>
      </c>
      <c r="I2575" s="98" t="s">
        <v>4066</v>
      </c>
      <c r="J2575" s="99">
        <v>297</v>
      </c>
      <c r="K2575" s="99"/>
      <c r="L2575" s="99"/>
      <c r="M2575" s="99">
        <v>570</v>
      </c>
      <c r="N2575" s="99">
        <v>665</v>
      </c>
      <c r="O2575" s="99">
        <v>950</v>
      </c>
      <c r="P2575" s="100">
        <v>207.9</v>
      </c>
      <c r="Q2575" s="100">
        <v>415.8</v>
      </c>
      <c r="R2575" s="100">
        <v>623.70000000000005</v>
      </c>
      <c r="S2575" s="100">
        <v>1039.5</v>
      </c>
      <c r="T2575" s="100">
        <v>1559.25</v>
      </c>
      <c r="U2575" s="100">
        <v>2079</v>
      </c>
      <c r="V2575" s="100">
        <v>96.63000000000001</v>
      </c>
      <c r="W2575" s="100">
        <v>97.68</v>
      </c>
      <c r="X2575" s="100">
        <v>97.8</v>
      </c>
      <c r="Y2575" s="100">
        <v>97.69</v>
      </c>
      <c r="Z2575" s="100">
        <v>97.330000000000013</v>
      </c>
      <c r="AA2575" s="100">
        <v>96.679999999999993</v>
      </c>
      <c r="AB2575" s="100">
        <v>97.42</v>
      </c>
      <c r="AC2575" s="100">
        <v>96.07</v>
      </c>
      <c r="AD2575" s="100">
        <v>97.38</v>
      </c>
      <c r="AE2575" s="100">
        <v>97.58</v>
      </c>
      <c r="AF2575" s="100">
        <v>97.53</v>
      </c>
      <c r="AG2575" s="100">
        <v>97.21</v>
      </c>
      <c r="AH2575" s="100">
        <v>96.57</v>
      </c>
      <c r="AI2575" s="100">
        <v>97.25</v>
      </c>
      <c r="AJ2575" s="100">
        <v>94.45</v>
      </c>
      <c r="AK2575" s="100">
        <v>96.53</v>
      </c>
      <c r="AL2575" s="100">
        <v>96.960000000000008</v>
      </c>
      <c r="AM2575" s="100">
        <v>97.05</v>
      </c>
      <c r="AN2575" s="100">
        <v>96.73</v>
      </c>
      <c r="AO2575" s="100">
        <v>96.179999999999993</v>
      </c>
      <c r="AP2575" s="100">
        <v>96.69</v>
      </c>
      <c r="AQ2575" s="39">
        <v>43206</v>
      </c>
      <c r="AR2575" s="39">
        <v>43388</v>
      </c>
    </row>
    <row r="2576" spans="1:44" s="105" customFormat="1" ht="30">
      <c r="A2576" s="66" t="s">
        <v>298</v>
      </c>
      <c r="B2576" s="66" t="s">
        <v>3618</v>
      </c>
      <c r="C2576" s="37" t="s">
        <v>968</v>
      </c>
      <c r="D2576" s="34">
        <v>2.81</v>
      </c>
      <c r="E2576" s="34">
        <v>208</v>
      </c>
      <c r="F2576" s="34">
        <v>95.5</v>
      </c>
      <c r="G2576" s="32" t="s">
        <v>388</v>
      </c>
      <c r="H2576" s="32" t="s">
        <v>389</v>
      </c>
      <c r="I2576" s="48"/>
      <c r="J2576" s="34">
        <v>0.35</v>
      </c>
      <c r="K2576" s="34"/>
      <c r="L2576" s="34"/>
      <c r="M2576" s="34">
        <v>100</v>
      </c>
      <c r="N2576" s="34">
        <v>275</v>
      </c>
      <c r="O2576" s="34">
        <v>400</v>
      </c>
      <c r="P2576" s="92">
        <v>0.28000000000000003</v>
      </c>
      <c r="Q2576" s="92">
        <v>0.56000000000000005</v>
      </c>
      <c r="R2576" s="92">
        <v>0.84</v>
      </c>
      <c r="S2576" s="92">
        <v>1.41</v>
      </c>
      <c r="T2576" s="92">
        <v>2.11</v>
      </c>
      <c r="U2576" s="92">
        <v>2.81</v>
      </c>
      <c r="V2576" s="92">
        <v>89.4</v>
      </c>
      <c r="W2576" s="92">
        <v>94.4</v>
      </c>
      <c r="X2576" s="92">
        <v>95.5</v>
      </c>
      <c r="Y2576" s="92">
        <v>96.2</v>
      </c>
      <c r="Z2576" s="92">
        <v>96.2</v>
      </c>
      <c r="AA2576" s="92">
        <v>95.9</v>
      </c>
      <c r="AB2576" s="92">
        <v>95.8</v>
      </c>
      <c r="AC2576" s="92">
        <v>88.7</v>
      </c>
      <c r="AD2576" s="92">
        <v>93.8</v>
      </c>
      <c r="AE2576" s="92">
        <v>95.2</v>
      </c>
      <c r="AF2576" s="92">
        <v>95.9</v>
      </c>
      <c r="AG2576" s="92">
        <v>96</v>
      </c>
      <c r="AH2576" s="92">
        <v>95.7</v>
      </c>
      <c r="AI2576" s="92">
        <v>95.5</v>
      </c>
      <c r="AJ2576" s="92">
        <v>86.5</v>
      </c>
      <c r="AK2576" s="92">
        <v>92.1</v>
      </c>
      <c r="AL2576" s="92">
        <v>94</v>
      </c>
      <c r="AM2576" s="92">
        <v>95.1</v>
      </c>
      <c r="AN2576" s="92">
        <v>95.3</v>
      </c>
      <c r="AO2576" s="92">
        <v>95.2</v>
      </c>
      <c r="AP2576" s="92">
        <v>94.6</v>
      </c>
      <c r="AQ2576" s="39"/>
      <c r="AR2576" s="61"/>
    </row>
    <row r="2577" spans="1:44" s="105" customFormat="1" ht="30">
      <c r="A2577" s="66" t="s">
        <v>298</v>
      </c>
      <c r="B2577" s="66" t="s">
        <v>3619</v>
      </c>
      <c r="C2577" s="37" t="s">
        <v>569</v>
      </c>
      <c r="D2577" s="34">
        <v>3.01</v>
      </c>
      <c r="E2577" s="34">
        <v>240</v>
      </c>
      <c r="F2577" s="34">
        <v>96</v>
      </c>
      <c r="G2577" s="32" t="s">
        <v>388</v>
      </c>
      <c r="H2577" s="32" t="s">
        <v>389</v>
      </c>
      <c r="I2577" s="48"/>
      <c r="J2577" s="34">
        <v>0.47</v>
      </c>
      <c r="K2577" s="34"/>
      <c r="L2577" s="34"/>
      <c r="M2577" s="34">
        <v>100</v>
      </c>
      <c r="N2577" s="34">
        <v>275</v>
      </c>
      <c r="O2577" s="34">
        <v>400</v>
      </c>
      <c r="P2577" s="92">
        <v>0.3</v>
      </c>
      <c r="Q2577" s="92">
        <v>0.6</v>
      </c>
      <c r="R2577" s="92">
        <v>0.9</v>
      </c>
      <c r="S2577" s="92">
        <v>1.51</v>
      </c>
      <c r="T2577" s="92">
        <v>2.2599999999999998</v>
      </c>
      <c r="U2577" s="92">
        <v>3.01</v>
      </c>
      <c r="V2577" s="92">
        <v>90.6</v>
      </c>
      <c r="W2577" s="92">
        <v>95</v>
      </c>
      <c r="X2577" s="92">
        <v>96</v>
      </c>
      <c r="Y2577" s="92">
        <v>96.6</v>
      </c>
      <c r="Z2577" s="92">
        <v>96.6</v>
      </c>
      <c r="AA2577" s="92">
        <v>96.2</v>
      </c>
      <c r="AB2577" s="92">
        <v>96.2</v>
      </c>
      <c r="AC2577" s="92">
        <v>89.8</v>
      </c>
      <c r="AD2577" s="92">
        <v>94.4</v>
      </c>
      <c r="AE2577" s="92">
        <v>95.6</v>
      </c>
      <c r="AF2577" s="92">
        <v>96.4</v>
      </c>
      <c r="AG2577" s="92">
        <v>96.4</v>
      </c>
      <c r="AH2577" s="92">
        <v>96</v>
      </c>
      <c r="AI2577" s="92">
        <v>95.9</v>
      </c>
      <c r="AJ2577" s="92">
        <v>87.7</v>
      </c>
      <c r="AK2577" s="92">
        <v>92.9</v>
      </c>
      <c r="AL2577" s="92">
        <v>94.5</v>
      </c>
      <c r="AM2577" s="92">
        <v>95.6</v>
      </c>
      <c r="AN2577" s="92">
        <v>95.8</v>
      </c>
      <c r="AO2577" s="92">
        <v>95.5</v>
      </c>
      <c r="AP2577" s="92">
        <v>95.1</v>
      </c>
      <c r="AQ2577" s="39"/>
      <c r="AR2577" s="61"/>
    </row>
    <row r="2578" spans="1:44" s="105" customFormat="1" ht="30">
      <c r="A2578" s="66" t="s">
        <v>298</v>
      </c>
      <c r="B2578" s="66" t="s">
        <v>3620</v>
      </c>
      <c r="C2578" s="37" t="s">
        <v>1473</v>
      </c>
      <c r="D2578" s="34">
        <v>3.51</v>
      </c>
      <c r="E2578" s="34">
        <v>208</v>
      </c>
      <c r="F2578" s="34">
        <v>95.5</v>
      </c>
      <c r="G2578" s="32" t="s">
        <v>388</v>
      </c>
      <c r="H2578" s="32" t="s">
        <v>389</v>
      </c>
      <c r="I2578" s="48"/>
      <c r="J2578" s="34">
        <v>0.35</v>
      </c>
      <c r="K2578" s="34"/>
      <c r="L2578" s="34"/>
      <c r="M2578" s="34">
        <v>100</v>
      </c>
      <c r="N2578" s="34">
        <v>275</v>
      </c>
      <c r="O2578" s="34">
        <v>400</v>
      </c>
      <c r="P2578" s="92">
        <v>0.35</v>
      </c>
      <c r="Q2578" s="92">
        <v>0.7</v>
      </c>
      <c r="R2578" s="92">
        <v>1.05</v>
      </c>
      <c r="S2578" s="92">
        <v>1.76</v>
      </c>
      <c r="T2578" s="92">
        <v>2.63</v>
      </c>
      <c r="U2578" s="92">
        <v>3.51</v>
      </c>
      <c r="V2578" s="92">
        <v>91.3</v>
      </c>
      <c r="W2578" s="92">
        <v>95.1</v>
      </c>
      <c r="X2578" s="92">
        <v>96</v>
      </c>
      <c r="Y2578" s="92">
        <v>96.3</v>
      </c>
      <c r="Z2578" s="92">
        <v>96.1</v>
      </c>
      <c r="AA2578" s="92">
        <v>95.4</v>
      </c>
      <c r="AB2578" s="92">
        <v>95.9</v>
      </c>
      <c r="AC2578" s="92">
        <v>90.4</v>
      </c>
      <c r="AD2578" s="92">
        <v>94.7</v>
      </c>
      <c r="AE2578" s="92">
        <v>95.7</v>
      </c>
      <c r="AF2578" s="92">
        <v>96</v>
      </c>
      <c r="AG2578" s="92">
        <v>95.9</v>
      </c>
      <c r="AH2578" s="92">
        <v>95.3</v>
      </c>
      <c r="AI2578" s="92">
        <v>95.6</v>
      </c>
      <c r="AJ2578" s="92">
        <v>88.4</v>
      </c>
      <c r="AK2578" s="92">
        <v>93.3</v>
      </c>
      <c r="AL2578" s="92">
        <v>94.7</v>
      </c>
      <c r="AM2578" s="92">
        <v>95.3</v>
      </c>
      <c r="AN2578" s="92">
        <v>95.3</v>
      </c>
      <c r="AO2578" s="92">
        <v>94.7</v>
      </c>
      <c r="AP2578" s="92">
        <v>94.8</v>
      </c>
      <c r="AQ2578" s="39"/>
      <c r="AR2578" s="61"/>
    </row>
    <row r="2579" spans="1:44" s="105" customFormat="1" ht="30">
      <c r="A2579" s="66" t="s">
        <v>298</v>
      </c>
      <c r="B2579" s="66" t="s">
        <v>3621</v>
      </c>
      <c r="C2579" s="37" t="s">
        <v>711</v>
      </c>
      <c r="D2579" s="34">
        <v>4.0199999999999996</v>
      </c>
      <c r="E2579" s="34">
        <v>240</v>
      </c>
      <c r="F2579" s="34">
        <v>96</v>
      </c>
      <c r="G2579" s="32" t="s">
        <v>388</v>
      </c>
      <c r="H2579" s="32" t="s">
        <v>389</v>
      </c>
      <c r="I2579" s="48"/>
      <c r="J2579" s="34">
        <v>0.47</v>
      </c>
      <c r="K2579" s="34"/>
      <c r="L2579" s="34"/>
      <c r="M2579" s="34">
        <v>100</v>
      </c>
      <c r="N2579" s="34">
        <v>275</v>
      </c>
      <c r="O2579" s="34">
        <v>400</v>
      </c>
      <c r="P2579" s="92">
        <v>0.4</v>
      </c>
      <c r="Q2579" s="92">
        <v>0.8</v>
      </c>
      <c r="R2579" s="92">
        <v>1.21</v>
      </c>
      <c r="S2579" s="92">
        <v>2.0099999999999998</v>
      </c>
      <c r="T2579" s="92">
        <v>3.02</v>
      </c>
      <c r="U2579" s="92">
        <v>4.0199999999999996</v>
      </c>
      <c r="V2579" s="92">
        <v>92.6</v>
      </c>
      <c r="W2579" s="92">
        <v>95.7</v>
      </c>
      <c r="X2579" s="92">
        <v>96.4</v>
      </c>
      <c r="Y2579" s="92">
        <v>96.5</v>
      </c>
      <c r="Z2579" s="92">
        <v>96.3</v>
      </c>
      <c r="AA2579" s="92">
        <v>95.5</v>
      </c>
      <c r="AB2579" s="92">
        <v>96.1</v>
      </c>
      <c r="AC2579" s="92">
        <v>91.8</v>
      </c>
      <c r="AD2579" s="92">
        <v>95.3</v>
      </c>
      <c r="AE2579" s="92">
        <v>96.1</v>
      </c>
      <c r="AF2579" s="92">
        <v>96.3</v>
      </c>
      <c r="AG2579" s="92">
        <v>96.1</v>
      </c>
      <c r="AH2579" s="92">
        <v>95.4</v>
      </c>
      <c r="AI2579" s="92">
        <v>95.9</v>
      </c>
      <c r="AJ2579" s="92">
        <v>90</v>
      </c>
      <c r="AK2579" s="92">
        <v>94.1</v>
      </c>
      <c r="AL2579" s="92">
        <v>95.2</v>
      </c>
      <c r="AM2579" s="92">
        <v>95.7</v>
      </c>
      <c r="AN2579" s="92">
        <v>95.5</v>
      </c>
      <c r="AO2579" s="92">
        <v>94.9</v>
      </c>
      <c r="AP2579" s="92">
        <v>95.2</v>
      </c>
      <c r="AQ2579" s="39"/>
      <c r="AR2579" s="61"/>
    </row>
    <row r="2580" spans="1:44" s="105" customFormat="1" ht="30">
      <c r="A2580" s="66" t="s">
        <v>298</v>
      </c>
      <c r="B2580" s="66" t="s">
        <v>3622</v>
      </c>
      <c r="C2580" s="37" t="s">
        <v>814</v>
      </c>
      <c r="D2580" s="34">
        <v>4.4000000000000004</v>
      </c>
      <c r="E2580" s="34">
        <v>208</v>
      </c>
      <c r="F2580" s="34">
        <v>96</v>
      </c>
      <c r="G2580" s="32" t="s">
        <v>388</v>
      </c>
      <c r="H2580" s="32" t="s">
        <v>389</v>
      </c>
      <c r="I2580" s="48"/>
      <c r="J2580" s="34">
        <v>0.47</v>
      </c>
      <c r="K2580" s="34"/>
      <c r="L2580" s="34"/>
      <c r="M2580" s="34">
        <v>100</v>
      </c>
      <c r="N2580" s="34">
        <v>275</v>
      </c>
      <c r="O2580" s="34">
        <v>400</v>
      </c>
      <c r="P2580" s="92">
        <v>0.44</v>
      </c>
      <c r="Q2580" s="92">
        <v>0.88</v>
      </c>
      <c r="R2580" s="92">
        <v>1.32</v>
      </c>
      <c r="S2580" s="92">
        <v>2.2000000000000002</v>
      </c>
      <c r="T2580" s="92">
        <v>3.3</v>
      </c>
      <c r="U2580" s="92">
        <v>4.4000000000000004</v>
      </c>
      <c r="V2580" s="92">
        <v>92.9</v>
      </c>
      <c r="W2580" s="92">
        <v>95.8</v>
      </c>
      <c r="X2580" s="92">
        <v>96.5</v>
      </c>
      <c r="Y2580" s="92">
        <v>96.8</v>
      </c>
      <c r="Z2580" s="92">
        <v>96.6</v>
      </c>
      <c r="AA2580" s="92">
        <v>95.9</v>
      </c>
      <c r="AB2580" s="92">
        <v>96.4</v>
      </c>
      <c r="AC2580" s="92">
        <v>92.2</v>
      </c>
      <c r="AD2580" s="92">
        <v>95.3</v>
      </c>
      <c r="AE2580" s="92">
        <v>96.2</v>
      </c>
      <c r="AF2580" s="92">
        <v>96.4</v>
      </c>
      <c r="AG2580" s="92">
        <v>96.2</v>
      </c>
      <c r="AH2580" s="92">
        <v>95.5</v>
      </c>
      <c r="AI2580" s="92">
        <v>96</v>
      </c>
      <c r="AJ2580" s="92">
        <v>90.1</v>
      </c>
      <c r="AK2580" s="92">
        <v>93.9</v>
      </c>
      <c r="AL2580" s="92">
        <v>95</v>
      </c>
      <c r="AM2580" s="92">
        <v>95.7</v>
      </c>
      <c r="AN2580" s="92">
        <v>95.6</v>
      </c>
      <c r="AO2580" s="92">
        <v>95.2</v>
      </c>
      <c r="AP2580" s="92">
        <v>95.2</v>
      </c>
      <c r="AQ2580" s="39"/>
      <c r="AR2580" s="61"/>
    </row>
    <row r="2581" spans="1:44" s="105" customFormat="1" ht="30">
      <c r="A2581" s="66" t="s">
        <v>298</v>
      </c>
      <c r="B2581" s="66" t="s">
        <v>3623</v>
      </c>
      <c r="C2581" s="37" t="s">
        <v>613</v>
      </c>
      <c r="D2581" s="34">
        <v>4.5999999999999996</v>
      </c>
      <c r="E2581" s="34">
        <v>240</v>
      </c>
      <c r="F2581" s="34">
        <v>95.5</v>
      </c>
      <c r="G2581" s="32" t="s">
        <v>388</v>
      </c>
      <c r="H2581" s="32" t="s">
        <v>389</v>
      </c>
      <c r="I2581" s="48"/>
      <c r="J2581" s="34">
        <v>13.95</v>
      </c>
      <c r="K2581" s="34"/>
      <c r="L2581" s="34"/>
      <c r="M2581" s="34">
        <v>100</v>
      </c>
      <c r="N2581" s="34">
        <v>275</v>
      </c>
      <c r="O2581" s="34">
        <v>400</v>
      </c>
      <c r="P2581" s="92">
        <v>0.46</v>
      </c>
      <c r="Q2581" s="92">
        <v>0.92</v>
      </c>
      <c r="R2581" s="92">
        <v>1.38</v>
      </c>
      <c r="S2581" s="92">
        <v>2.2999999999999998</v>
      </c>
      <c r="T2581" s="92">
        <v>3.45</v>
      </c>
      <c r="U2581" s="92">
        <v>4.5999999999999996</v>
      </c>
      <c r="V2581" s="92">
        <v>93.5</v>
      </c>
      <c r="W2581" s="92">
        <v>95.6</v>
      </c>
      <c r="X2581" s="92">
        <v>96.2</v>
      </c>
      <c r="Y2581" s="92">
        <v>96.1</v>
      </c>
      <c r="Z2581" s="92">
        <v>95.9</v>
      </c>
      <c r="AA2581" s="92">
        <v>95.3</v>
      </c>
      <c r="AB2581" s="92">
        <v>95.9</v>
      </c>
      <c r="AC2581" s="92">
        <v>93</v>
      </c>
      <c r="AD2581" s="92">
        <v>95.3</v>
      </c>
      <c r="AE2581" s="92">
        <v>96</v>
      </c>
      <c r="AF2581" s="92">
        <v>95.9</v>
      </c>
      <c r="AG2581" s="92">
        <v>95.9</v>
      </c>
      <c r="AH2581" s="92">
        <v>95.2</v>
      </c>
      <c r="AI2581" s="92">
        <v>95.7</v>
      </c>
      <c r="AJ2581" s="92">
        <v>91.7</v>
      </c>
      <c r="AK2581" s="92">
        <v>94.4</v>
      </c>
      <c r="AL2581" s="92">
        <v>95.2</v>
      </c>
      <c r="AM2581" s="92">
        <v>95.7</v>
      </c>
      <c r="AN2581" s="92">
        <v>95.5</v>
      </c>
      <c r="AO2581" s="92">
        <v>95</v>
      </c>
      <c r="AP2581" s="92">
        <v>95.3</v>
      </c>
      <c r="AQ2581" s="39"/>
      <c r="AR2581" s="61"/>
    </row>
    <row r="2582" spans="1:44" s="105" customFormat="1" ht="30">
      <c r="A2582" s="66" t="s">
        <v>298</v>
      </c>
      <c r="B2582" s="66" t="s">
        <v>3624</v>
      </c>
      <c r="C2582" s="37" t="s">
        <v>962</v>
      </c>
      <c r="D2582" s="34">
        <v>5.01</v>
      </c>
      <c r="E2582" s="34">
        <v>208</v>
      </c>
      <c r="F2582" s="34">
        <v>96</v>
      </c>
      <c r="G2582" s="32" t="s">
        <v>388</v>
      </c>
      <c r="H2582" s="32" t="s">
        <v>389</v>
      </c>
      <c r="I2582" s="48"/>
      <c r="J2582" s="34">
        <v>0.47</v>
      </c>
      <c r="K2582" s="34"/>
      <c r="L2582" s="34"/>
      <c r="M2582" s="34">
        <v>100</v>
      </c>
      <c r="N2582" s="34">
        <v>275</v>
      </c>
      <c r="O2582" s="34">
        <v>400</v>
      </c>
      <c r="P2582" s="92">
        <v>0.5</v>
      </c>
      <c r="Q2582" s="92">
        <v>1</v>
      </c>
      <c r="R2582" s="92">
        <v>1.5</v>
      </c>
      <c r="S2582" s="92">
        <v>2.5099999999999998</v>
      </c>
      <c r="T2582" s="92">
        <v>3.76</v>
      </c>
      <c r="U2582" s="92">
        <v>5.01</v>
      </c>
      <c r="V2582" s="92">
        <v>93.9</v>
      </c>
      <c r="W2582" s="92">
        <v>96.1</v>
      </c>
      <c r="X2582" s="92">
        <v>96.6</v>
      </c>
      <c r="Y2582" s="92">
        <v>96.7</v>
      </c>
      <c r="Z2582" s="92">
        <v>96.4</v>
      </c>
      <c r="AA2582" s="92">
        <v>95.7</v>
      </c>
      <c r="AB2582" s="92">
        <v>96.3</v>
      </c>
      <c r="AC2582" s="92">
        <v>92.7</v>
      </c>
      <c r="AD2582" s="92">
        <v>95.8</v>
      </c>
      <c r="AE2582" s="92">
        <v>96.4</v>
      </c>
      <c r="AF2582" s="92">
        <v>96.5</v>
      </c>
      <c r="AG2582" s="92">
        <v>96.2</v>
      </c>
      <c r="AH2582" s="92">
        <v>95.6</v>
      </c>
      <c r="AI2582" s="92">
        <v>96.1</v>
      </c>
      <c r="AJ2582" s="92">
        <v>91.2</v>
      </c>
      <c r="AK2582" s="92">
        <v>94.7</v>
      </c>
      <c r="AL2582" s="92">
        <v>95.7</v>
      </c>
      <c r="AM2582" s="92">
        <v>96.1</v>
      </c>
      <c r="AN2582" s="92">
        <v>95.9</v>
      </c>
      <c r="AO2582" s="92">
        <v>95.4</v>
      </c>
      <c r="AP2582" s="92">
        <v>95.7</v>
      </c>
      <c r="AQ2582" s="39"/>
      <c r="AR2582" s="61"/>
    </row>
    <row r="2583" spans="1:44" s="105" customFormat="1" ht="30">
      <c r="A2583" s="66" t="s">
        <v>298</v>
      </c>
      <c r="B2583" s="66" t="s">
        <v>3625</v>
      </c>
      <c r="C2583" s="37" t="s">
        <v>1198</v>
      </c>
      <c r="D2583" s="34">
        <v>5.3</v>
      </c>
      <c r="E2583" s="34">
        <v>240</v>
      </c>
      <c r="F2583" s="34">
        <v>96</v>
      </c>
      <c r="G2583" s="32" t="s">
        <v>388</v>
      </c>
      <c r="H2583" s="32" t="s">
        <v>389</v>
      </c>
      <c r="I2583" s="48"/>
      <c r="J2583" s="34">
        <v>14</v>
      </c>
      <c r="K2583" s="34"/>
      <c r="L2583" s="34"/>
      <c r="M2583" s="34">
        <v>100</v>
      </c>
      <c r="N2583" s="34">
        <v>275</v>
      </c>
      <c r="O2583" s="34">
        <v>400</v>
      </c>
      <c r="P2583" s="92">
        <v>0.53</v>
      </c>
      <c r="Q2583" s="92">
        <v>1.06</v>
      </c>
      <c r="R2583" s="92">
        <v>1.59</v>
      </c>
      <c r="S2583" s="92">
        <v>2.65</v>
      </c>
      <c r="T2583" s="92">
        <v>3.98</v>
      </c>
      <c r="U2583" s="92">
        <v>5.3</v>
      </c>
      <c r="V2583" s="92">
        <v>94.3</v>
      </c>
      <c r="W2583" s="92">
        <v>96.1</v>
      </c>
      <c r="X2583" s="92">
        <v>96.3</v>
      </c>
      <c r="Y2583" s="92">
        <v>96.4</v>
      </c>
      <c r="Z2583" s="92">
        <v>96</v>
      </c>
      <c r="AA2583" s="92">
        <v>95.2</v>
      </c>
      <c r="AB2583" s="92">
        <v>96</v>
      </c>
      <c r="AC2583" s="92">
        <v>93.8</v>
      </c>
      <c r="AD2583" s="92">
        <v>95.9</v>
      </c>
      <c r="AE2583" s="92">
        <v>96.1</v>
      </c>
      <c r="AF2583" s="92">
        <v>96.3</v>
      </c>
      <c r="AG2583" s="92">
        <v>95.8</v>
      </c>
      <c r="AH2583" s="92">
        <v>95.2</v>
      </c>
      <c r="AI2583" s="92">
        <v>95.8</v>
      </c>
      <c r="AJ2583" s="92">
        <v>92.5</v>
      </c>
      <c r="AK2583" s="92">
        <v>95</v>
      </c>
      <c r="AL2583" s="92">
        <v>95.7</v>
      </c>
      <c r="AM2583" s="92">
        <v>96</v>
      </c>
      <c r="AN2583" s="92">
        <v>95.5</v>
      </c>
      <c r="AO2583" s="92">
        <v>94.9</v>
      </c>
      <c r="AP2583" s="92">
        <v>95.4</v>
      </c>
      <c r="AQ2583" s="39"/>
      <c r="AR2583" s="61"/>
    </row>
    <row r="2584" spans="1:44" s="105" customFormat="1" ht="30">
      <c r="A2584" s="66" t="s">
        <v>298</v>
      </c>
      <c r="B2584" s="66" t="s">
        <v>3626</v>
      </c>
      <c r="C2584" s="37" t="s">
        <v>1199</v>
      </c>
      <c r="D2584" s="34">
        <v>6.43</v>
      </c>
      <c r="E2584" s="34">
        <v>208</v>
      </c>
      <c r="F2584" s="34">
        <v>95.5</v>
      </c>
      <c r="G2584" s="32" t="s">
        <v>388</v>
      </c>
      <c r="H2584" s="32" t="s">
        <v>389</v>
      </c>
      <c r="I2584" s="48"/>
      <c r="J2584" s="34">
        <v>0.5</v>
      </c>
      <c r="K2584" s="34"/>
      <c r="L2584" s="34"/>
      <c r="M2584" s="34">
        <v>100</v>
      </c>
      <c r="N2584" s="34">
        <v>275</v>
      </c>
      <c r="O2584" s="34">
        <v>400</v>
      </c>
      <c r="P2584" s="92">
        <v>0.64</v>
      </c>
      <c r="Q2584" s="92">
        <v>1.29</v>
      </c>
      <c r="R2584" s="92">
        <v>1.93</v>
      </c>
      <c r="S2584" s="92">
        <v>3.22</v>
      </c>
      <c r="T2584" s="92">
        <v>4.82</v>
      </c>
      <c r="U2584" s="92">
        <v>6.43</v>
      </c>
      <c r="V2584" s="92">
        <v>93.3</v>
      </c>
      <c r="W2584" s="92">
        <v>95.6</v>
      </c>
      <c r="X2584" s="92">
        <v>96</v>
      </c>
      <c r="Y2584" s="92">
        <v>96</v>
      </c>
      <c r="Z2584" s="92">
        <v>95.6</v>
      </c>
      <c r="AA2584" s="92">
        <v>94.8</v>
      </c>
      <c r="AB2584" s="92">
        <v>95.6</v>
      </c>
      <c r="AC2584" s="92">
        <v>92.9</v>
      </c>
      <c r="AD2584" s="92">
        <v>95.4</v>
      </c>
      <c r="AE2584" s="92">
        <v>95.9</v>
      </c>
      <c r="AF2584" s="92">
        <v>95.9</v>
      </c>
      <c r="AG2584" s="92">
        <v>95.5</v>
      </c>
      <c r="AH2584" s="92">
        <v>94.8</v>
      </c>
      <c r="AI2584" s="92">
        <v>95.5</v>
      </c>
      <c r="AJ2584" s="92">
        <v>91.6</v>
      </c>
      <c r="AK2584" s="92">
        <v>94.8</v>
      </c>
      <c r="AL2584" s="92">
        <v>95.4</v>
      </c>
      <c r="AM2584" s="92">
        <v>95.6</v>
      </c>
      <c r="AN2584" s="92">
        <v>95.2</v>
      </c>
      <c r="AO2584" s="92">
        <v>94.6</v>
      </c>
      <c r="AP2584" s="92">
        <v>95.1</v>
      </c>
      <c r="AQ2584" s="39"/>
      <c r="AR2584" s="61"/>
    </row>
    <row r="2585" spans="1:44" s="105" customFormat="1" ht="30">
      <c r="A2585" s="66" t="s">
        <v>298</v>
      </c>
      <c r="B2585" s="66" t="s">
        <v>3627</v>
      </c>
      <c r="C2585" s="37" t="s">
        <v>1202</v>
      </c>
      <c r="D2585" s="34">
        <v>6.45</v>
      </c>
      <c r="E2585" s="34">
        <v>240</v>
      </c>
      <c r="F2585" s="34">
        <v>96</v>
      </c>
      <c r="G2585" s="32" t="s">
        <v>388</v>
      </c>
      <c r="H2585" s="32" t="s">
        <v>389</v>
      </c>
      <c r="I2585" s="48"/>
      <c r="J2585" s="34">
        <v>0.65</v>
      </c>
      <c r="K2585" s="34"/>
      <c r="L2585" s="34"/>
      <c r="M2585" s="34">
        <v>100</v>
      </c>
      <c r="N2585" s="34">
        <v>275</v>
      </c>
      <c r="O2585" s="34">
        <v>400</v>
      </c>
      <c r="P2585" s="92">
        <v>0.65</v>
      </c>
      <c r="Q2585" s="92">
        <v>1.29</v>
      </c>
      <c r="R2585" s="92">
        <v>1.94</v>
      </c>
      <c r="S2585" s="92">
        <v>3.23</v>
      </c>
      <c r="T2585" s="92">
        <v>4.84</v>
      </c>
      <c r="U2585" s="92">
        <v>6.45</v>
      </c>
      <c r="V2585" s="92">
        <v>93.5</v>
      </c>
      <c r="W2585" s="92">
        <v>95.9</v>
      </c>
      <c r="X2585" s="92">
        <v>96.3</v>
      </c>
      <c r="Y2585" s="92">
        <v>96.3</v>
      </c>
      <c r="Z2585" s="92">
        <v>96</v>
      </c>
      <c r="AA2585" s="92">
        <v>95.4</v>
      </c>
      <c r="AB2585" s="92">
        <v>96</v>
      </c>
      <c r="AC2585" s="92">
        <v>93.1</v>
      </c>
      <c r="AD2585" s="92">
        <v>95.7</v>
      </c>
      <c r="AE2585" s="92">
        <v>96.2</v>
      </c>
      <c r="AF2585" s="92">
        <v>96.3</v>
      </c>
      <c r="AG2585" s="92">
        <v>96</v>
      </c>
      <c r="AH2585" s="92">
        <v>95.3</v>
      </c>
      <c r="AI2585" s="92">
        <v>95.9</v>
      </c>
      <c r="AJ2585" s="92">
        <v>91.8</v>
      </c>
      <c r="AK2585" s="92">
        <v>95</v>
      </c>
      <c r="AL2585" s="92">
        <v>95.6</v>
      </c>
      <c r="AM2585" s="92">
        <v>95.9</v>
      </c>
      <c r="AN2585" s="92">
        <v>95.7</v>
      </c>
      <c r="AO2585" s="92">
        <v>95.2</v>
      </c>
      <c r="AP2585" s="92">
        <v>95.5</v>
      </c>
      <c r="AQ2585" s="39"/>
      <c r="AR2585" s="61"/>
    </row>
    <row r="2586" spans="1:44" s="105" customFormat="1" ht="30">
      <c r="A2586" s="66" t="s">
        <v>298</v>
      </c>
      <c r="B2586" s="66" t="s">
        <v>3628</v>
      </c>
      <c r="C2586" s="37" t="s">
        <v>1203</v>
      </c>
      <c r="D2586" s="34">
        <v>6.45</v>
      </c>
      <c r="E2586" s="34">
        <v>277</v>
      </c>
      <c r="F2586" s="34">
        <v>96</v>
      </c>
      <c r="G2586" s="32" t="s">
        <v>388</v>
      </c>
      <c r="H2586" s="32" t="s">
        <v>389</v>
      </c>
      <c r="I2586" s="48"/>
      <c r="J2586" s="34">
        <v>0.9</v>
      </c>
      <c r="K2586" s="34"/>
      <c r="L2586" s="34"/>
      <c r="M2586" s="34">
        <v>100</v>
      </c>
      <c r="N2586" s="34">
        <v>275</v>
      </c>
      <c r="O2586" s="34">
        <v>400</v>
      </c>
      <c r="P2586" s="92">
        <v>0.64500000000000002</v>
      </c>
      <c r="Q2586" s="92">
        <v>1.29</v>
      </c>
      <c r="R2586" s="92">
        <v>1.9350000000000001</v>
      </c>
      <c r="S2586" s="92">
        <v>3.2250000000000001</v>
      </c>
      <c r="T2586" s="92">
        <v>4.8380000000000001</v>
      </c>
      <c r="U2586" s="92">
        <v>6.45</v>
      </c>
      <c r="V2586" s="92">
        <v>93.82</v>
      </c>
      <c r="W2586" s="92">
        <v>96.14</v>
      </c>
      <c r="X2586" s="92">
        <v>96.54</v>
      </c>
      <c r="Y2586" s="92">
        <v>96.67</v>
      </c>
      <c r="Z2586" s="92">
        <v>96.41</v>
      </c>
      <c r="AA2586" s="92">
        <v>95.82</v>
      </c>
      <c r="AB2586" s="92">
        <v>96.33</v>
      </c>
      <c r="AC2586" s="92">
        <v>93.37</v>
      </c>
      <c r="AD2586" s="92">
        <v>95.93</v>
      </c>
      <c r="AE2586" s="92">
        <v>96.36</v>
      </c>
      <c r="AF2586" s="92">
        <v>96.54</v>
      </c>
      <c r="AG2586" s="92">
        <v>96.31</v>
      </c>
      <c r="AH2586" s="92">
        <v>95.75</v>
      </c>
      <c r="AI2586" s="92">
        <v>96.2</v>
      </c>
      <c r="AJ2586" s="92">
        <v>92.05</v>
      </c>
      <c r="AK2586" s="92">
        <v>95.29</v>
      </c>
      <c r="AL2586" s="92">
        <v>95.88</v>
      </c>
      <c r="AM2586" s="92">
        <v>96.19</v>
      </c>
      <c r="AN2586" s="92">
        <v>96.04</v>
      </c>
      <c r="AO2586" s="92">
        <v>95.56</v>
      </c>
      <c r="AP2586" s="92">
        <v>95.83</v>
      </c>
      <c r="AQ2586" s="39"/>
      <c r="AR2586" s="61"/>
    </row>
    <row r="2587" spans="1:44" s="105" customFormat="1" ht="30">
      <c r="A2587" s="66" t="s">
        <v>298</v>
      </c>
      <c r="B2587" s="66" t="s">
        <v>3629</v>
      </c>
      <c r="C2587" s="37" t="s">
        <v>1200</v>
      </c>
      <c r="D2587" s="34">
        <v>7.43</v>
      </c>
      <c r="E2587" s="34">
        <v>208</v>
      </c>
      <c r="F2587" s="34">
        <v>95.5</v>
      </c>
      <c r="G2587" s="32" t="s">
        <v>388</v>
      </c>
      <c r="H2587" s="32" t="s">
        <v>389</v>
      </c>
      <c r="I2587" s="48"/>
      <c r="J2587" s="34">
        <v>0.52</v>
      </c>
      <c r="K2587" s="34"/>
      <c r="L2587" s="34"/>
      <c r="M2587" s="34">
        <v>100</v>
      </c>
      <c r="N2587" s="34">
        <v>275</v>
      </c>
      <c r="O2587" s="34">
        <v>400</v>
      </c>
      <c r="P2587" s="92">
        <v>0.74</v>
      </c>
      <c r="Q2587" s="92">
        <v>1.49</v>
      </c>
      <c r="R2587" s="92">
        <v>2.23</v>
      </c>
      <c r="S2587" s="92">
        <v>3.72</v>
      </c>
      <c r="T2587" s="92">
        <v>5.57</v>
      </c>
      <c r="U2587" s="92">
        <v>7.43</v>
      </c>
      <c r="V2587" s="92">
        <v>94.1</v>
      </c>
      <c r="W2587" s="92">
        <v>96</v>
      </c>
      <c r="X2587" s="92">
        <v>96.2</v>
      </c>
      <c r="Y2587" s="92">
        <v>96.1</v>
      </c>
      <c r="Z2587" s="92">
        <v>95.4</v>
      </c>
      <c r="AA2587" s="92">
        <v>94.6</v>
      </c>
      <c r="AB2587" s="92">
        <v>95.6</v>
      </c>
      <c r="AC2587" s="92">
        <v>93.7</v>
      </c>
      <c r="AD2587" s="92">
        <v>95.7</v>
      </c>
      <c r="AE2587" s="92">
        <v>96</v>
      </c>
      <c r="AF2587" s="92">
        <v>96</v>
      </c>
      <c r="AG2587" s="92">
        <v>95.3</v>
      </c>
      <c r="AH2587" s="92">
        <v>94.5</v>
      </c>
      <c r="AI2587" s="92">
        <v>95.5</v>
      </c>
      <c r="AJ2587" s="92">
        <v>92.5</v>
      </c>
      <c r="AK2587" s="92">
        <v>95.1</v>
      </c>
      <c r="AL2587" s="92">
        <v>95.6</v>
      </c>
      <c r="AM2587" s="92">
        <v>95.6</v>
      </c>
      <c r="AN2587" s="92">
        <v>95.1</v>
      </c>
      <c r="AO2587" s="92">
        <v>94.3</v>
      </c>
      <c r="AP2587" s="92">
        <v>95.1</v>
      </c>
      <c r="AQ2587" s="39"/>
      <c r="AR2587" s="61"/>
    </row>
    <row r="2588" spans="1:44" s="105" customFormat="1" ht="30">
      <c r="A2588" s="66" t="s">
        <v>298</v>
      </c>
      <c r="B2588" s="66" t="s">
        <v>3630</v>
      </c>
      <c r="C2588" s="37" t="s">
        <v>1204</v>
      </c>
      <c r="D2588" s="34">
        <v>7.45</v>
      </c>
      <c r="E2588" s="34">
        <v>240</v>
      </c>
      <c r="F2588" s="34">
        <v>96</v>
      </c>
      <c r="G2588" s="32" t="s">
        <v>388</v>
      </c>
      <c r="H2588" s="32" t="s">
        <v>389</v>
      </c>
      <c r="I2588" s="48"/>
      <c r="J2588" s="34">
        <v>0.68</v>
      </c>
      <c r="K2588" s="34"/>
      <c r="L2588" s="34"/>
      <c r="M2588" s="34">
        <v>100</v>
      </c>
      <c r="N2588" s="34">
        <v>275</v>
      </c>
      <c r="O2588" s="34">
        <v>400</v>
      </c>
      <c r="P2588" s="92">
        <v>0.745</v>
      </c>
      <c r="Q2588" s="92">
        <v>1.49</v>
      </c>
      <c r="R2588" s="92">
        <v>2.2349999999999999</v>
      </c>
      <c r="S2588" s="92">
        <v>3.7250000000000001</v>
      </c>
      <c r="T2588" s="92">
        <v>5.5880000000000001</v>
      </c>
      <c r="U2588" s="92">
        <v>7.45</v>
      </c>
      <c r="V2588" s="92">
        <v>94.32</v>
      </c>
      <c r="W2588" s="92">
        <v>96.24</v>
      </c>
      <c r="X2588" s="92">
        <v>96.54</v>
      </c>
      <c r="Y2588" s="92">
        <v>96.47</v>
      </c>
      <c r="Z2588" s="92">
        <v>95.87</v>
      </c>
      <c r="AA2588" s="92">
        <v>95.16</v>
      </c>
      <c r="AB2588" s="92">
        <v>96</v>
      </c>
      <c r="AC2588" s="92">
        <v>93.91</v>
      </c>
      <c r="AD2588" s="92">
        <v>96.02</v>
      </c>
      <c r="AE2588" s="92">
        <v>96.34</v>
      </c>
      <c r="AF2588" s="92">
        <v>96.34</v>
      </c>
      <c r="AG2588" s="92">
        <v>95.81</v>
      </c>
      <c r="AH2588" s="92">
        <v>95.1</v>
      </c>
      <c r="AI2588" s="92">
        <v>95.89</v>
      </c>
      <c r="AJ2588" s="92">
        <v>92.69</v>
      </c>
      <c r="AK2588" s="92">
        <v>95.39</v>
      </c>
      <c r="AL2588" s="92">
        <v>95.93</v>
      </c>
      <c r="AM2588" s="92">
        <v>95.99</v>
      </c>
      <c r="AN2588" s="92">
        <v>95.52</v>
      </c>
      <c r="AO2588" s="92">
        <v>94.9</v>
      </c>
      <c r="AP2588" s="92">
        <v>95.52</v>
      </c>
      <c r="AQ2588" s="39"/>
      <c r="AR2588" s="61"/>
    </row>
    <row r="2589" spans="1:44" s="105" customFormat="1" ht="30">
      <c r="A2589" s="66" t="s">
        <v>298</v>
      </c>
      <c r="B2589" s="66" t="s">
        <v>3631</v>
      </c>
      <c r="C2589" s="37" t="s">
        <v>1201</v>
      </c>
      <c r="D2589" s="34">
        <v>7.46</v>
      </c>
      <c r="E2589" s="34">
        <v>277</v>
      </c>
      <c r="F2589" s="34">
        <v>96</v>
      </c>
      <c r="G2589" s="32" t="s">
        <v>388</v>
      </c>
      <c r="H2589" s="32" t="s">
        <v>389</v>
      </c>
      <c r="I2589" s="48"/>
      <c r="J2589" s="34">
        <v>0.9</v>
      </c>
      <c r="K2589" s="34"/>
      <c r="L2589" s="34"/>
      <c r="M2589" s="34">
        <v>100</v>
      </c>
      <c r="N2589" s="34">
        <v>275</v>
      </c>
      <c r="O2589" s="34">
        <v>400</v>
      </c>
      <c r="P2589" s="92">
        <v>0.746</v>
      </c>
      <c r="Q2589" s="92">
        <v>1.492</v>
      </c>
      <c r="R2589" s="92">
        <v>2.238</v>
      </c>
      <c r="S2589" s="92">
        <v>3.73</v>
      </c>
      <c r="T2589" s="92">
        <v>5.5949999999999998</v>
      </c>
      <c r="U2589" s="92">
        <v>7.46</v>
      </c>
      <c r="V2589" s="92">
        <v>94.44</v>
      </c>
      <c r="W2589" s="92">
        <v>96.42</v>
      </c>
      <c r="X2589" s="92">
        <v>96.66</v>
      </c>
      <c r="Y2589" s="92">
        <v>96.61</v>
      </c>
      <c r="Z2589" s="92">
        <v>96.24</v>
      </c>
      <c r="AA2589" s="92">
        <v>95.52</v>
      </c>
      <c r="AB2589" s="92">
        <v>96.27</v>
      </c>
      <c r="AC2589" s="92">
        <v>94.04</v>
      </c>
      <c r="AD2589" s="92">
        <v>96.11</v>
      </c>
      <c r="AE2589" s="92">
        <v>96.5</v>
      </c>
      <c r="AF2589" s="92">
        <v>96.56</v>
      </c>
      <c r="AG2589" s="92">
        <v>96.17</v>
      </c>
      <c r="AH2589" s="92">
        <v>95.46</v>
      </c>
      <c r="AI2589" s="92">
        <v>96.17</v>
      </c>
      <c r="AJ2589" s="92">
        <v>92.87</v>
      </c>
      <c r="AK2589" s="92">
        <v>95.53</v>
      </c>
      <c r="AL2589" s="92">
        <v>96.08</v>
      </c>
      <c r="AM2589" s="92">
        <v>96.19</v>
      </c>
      <c r="AN2589" s="92">
        <v>95.89</v>
      </c>
      <c r="AO2589" s="92">
        <v>95.3</v>
      </c>
      <c r="AP2589" s="92">
        <v>95.81</v>
      </c>
      <c r="AQ2589" s="39"/>
      <c r="AR2589" s="61"/>
    </row>
    <row r="2590" spans="1:44" s="105" customFormat="1" ht="30">
      <c r="A2590" s="66" t="s">
        <v>299</v>
      </c>
      <c r="B2590" s="66" t="s">
        <v>3632</v>
      </c>
      <c r="C2590" s="37" t="s">
        <v>733</v>
      </c>
      <c r="D2590" s="34">
        <v>1.5</v>
      </c>
      <c r="E2590" s="34">
        <v>208</v>
      </c>
      <c r="F2590" s="34">
        <v>96</v>
      </c>
      <c r="G2590" s="32" t="s">
        <v>388</v>
      </c>
      <c r="H2590" s="32" t="s">
        <v>389</v>
      </c>
      <c r="I2590" s="48"/>
      <c r="J2590" s="34">
        <v>7.0000000000000007E-2</v>
      </c>
      <c r="K2590" s="34"/>
      <c r="L2590" s="34"/>
      <c r="M2590" s="34">
        <v>100</v>
      </c>
      <c r="N2590" s="34">
        <v>330</v>
      </c>
      <c r="O2590" s="34">
        <v>360</v>
      </c>
      <c r="P2590" s="92">
        <v>0.15</v>
      </c>
      <c r="Q2590" s="92">
        <v>0.3</v>
      </c>
      <c r="R2590" s="92">
        <v>0.45</v>
      </c>
      <c r="S2590" s="92">
        <v>0.75</v>
      </c>
      <c r="T2590" s="92">
        <v>1.1200000000000001</v>
      </c>
      <c r="U2590" s="92">
        <v>1.5</v>
      </c>
      <c r="V2590" s="92">
        <v>91.1</v>
      </c>
      <c r="W2590" s="92">
        <v>94.9</v>
      </c>
      <c r="X2590" s="92">
        <v>96</v>
      </c>
      <c r="Y2590" s="92">
        <v>96.4</v>
      </c>
      <c r="Z2590" s="92">
        <v>96.2</v>
      </c>
      <c r="AA2590" s="92">
        <v>96</v>
      </c>
      <c r="AB2590" s="92">
        <v>95.9</v>
      </c>
      <c r="AC2590" s="92">
        <v>91.7</v>
      </c>
      <c r="AD2590" s="92">
        <v>95.5</v>
      </c>
      <c r="AE2590" s="92">
        <v>96.5</v>
      </c>
      <c r="AF2590" s="92">
        <v>96.8</v>
      </c>
      <c r="AG2590" s="92">
        <v>96.7</v>
      </c>
      <c r="AH2590" s="92">
        <v>96.5</v>
      </c>
      <c r="AI2590" s="92">
        <v>96.4</v>
      </c>
      <c r="AJ2590" s="92">
        <v>91.5</v>
      </c>
      <c r="AK2590" s="92">
        <v>95.2</v>
      </c>
      <c r="AL2590" s="92">
        <v>96.2</v>
      </c>
      <c r="AM2590" s="92">
        <v>96.7</v>
      </c>
      <c r="AN2590" s="92">
        <v>96.7</v>
      </c>
      <c r="AO2590" s="92">
        <v>96.5</v>
      </c>
      <c r="AP2590" s="92">
        <v>96.3</v>
      </c>
      <c r="AQ2590" s="39"/>
      <c r="AR2590" s="61"/>
    </row>
    <row r="2591" spans="1:44" s="105" customFormat="1" ht="30">
      <c r="A2591" s="66" t="s">
        <v>299</v>
      </c>
      <c r="B2591" s="66" t="s">
        <v>3633</v>
      </c>
      <c r="C2591" s="37" t="s">
        <v>786</v>
      </c>
      <c r="D2591" s="34">
        <v>1.62</v>
      </c>
      <c r="E2591" s="34">
        <v>240</v>
      </c>
      <c r="F2591" s="34">
        <v>96</v>
      </c>
      <c r="G2591" s="32" t="s">
        <v>388</v>
      </c>
      <c r="H2591" s="32" t="s">
        <v>389</v>
      </c>
      <c r="I2591" s="48"/>
      <c r="J2591" s="34">
        <v>0.11</v>
      </c>
      <c r="K2591" s="34"/>
      <c r="L2591" s="34"/>
      <c r="M2591" s="34">
        <v>100</v>
      </c>
      <c r="N2591" s="34">
        <v>330</v>
      </c>
      <c r="O2591" s="34">
        <v>360</v>
      </c>
      <c r="P2591" s="92">
        <v>0.16</v>
      </c>
      <c r="Q2591" s="92">
        <v>0.32</v>
      </c>
      <c r="R2591" s="92">
        <v>0.49</v>
      </c>
      <c r="S2591" s="92">
        <v>0.81</v>
      </c>
      <c r="T2591" s="92">
        <v>1.21</v>
      </c>
      <c r="U2591" s="92">
        <v>1.62</v>
      </c>
      <c r="V2591" s="92">
        <v>89.5</v>
      </c>
      <c r="W2591" s="92">
        <v>94.2</v>
      </c>
      <c r="X2591" s="92">
        <v>95.5</v>
      </c>
      <c r="Y2591" s="92">
        <v>96.3</v>
      </c>
      <c r="Z2591" s="92">
        <v>96.3</v>
      </c>
      <c r="AA2591" s="92">
        <v>96</v>
      </c>
      <c r="AB2591" s="92">
        <v>95.8</v>
      </c>
      <c r="AC2591" s="92">
        <v>90.2</v>
      </c>
      <c r="AD2591" s="92">
        <v>94.7</v>
      </c>
      <c r="AE2591" s="92">
        <v>95.9</v>
      </c>
      <c r="AF2591" s="92">
        <v>96.6</v>
      </c>
      <c r="AG2591" s="92">
        <v>96.6</v>
      </c>
      <c r="AH2591" s="92">
        <v>96.5</v>
      </c>
      <c r="AI2591" s="92">
        <v>96.2</v>
      </c>
      <c r="AJ2591" s="92">
        <v>91.3</v>
      </c>
      <c r="AK2591" s="92">
        <v>95.4</v>
      </c>
      <c r="AL2591" s="92">
        <v>96.5</v>
      </c>
      <c r="AM2591" s="92">
        <v>97</v>
      </c>
      <c r="AN2591" s="92">
        <v>97</v>
      </c>
      <c r="AO2591" s="92">
        <v>96.8</v>
      </c>
      <c r="AP2591" s="92">
        <v>96.6</v>
      </c>
      <c r="AQ2591" s="39"/>
      <c r="AR2591" s="61"/>
    </row>
    <row r="2592" spans="1:44" s="105" customFormat="1" ht="30">
      <c r="A2592" s="66" t="s">
        <v>299</v>
      </c>
      <c r="B2592" s="66" t="s">
        <v>3634</v>
      </c>
      <c r="C2592" s="37" t="s">
        <v>1474</v>
      </c>
      <c r="D2592" s="34">
        <v>1.62</v>
      </c>
      <c r="E2592" s="34">
        <v>277</v>
      </c>
      <c r="F2592" s="34">
        <v>96</v>
      </c>
      <c r="G2592" s="32" t="s">
        <v>388</v>
      </c>
      <c r="H2592" s="32" t="s">
        <v>389</v>
      </c>
      <c r="I2592" s="48"/>
      <c r="J2592" s="34">
        <v>0.13</v>
      </c>
      <c r="K2592" s="34"/>
      <c r="L2592" s="34"/>
      <c r="M2592" s="34">
        <v>100</v>
      </c>
      <c r="N2592" s="34">
        <v>330</v>
      </c>
      <c r="O2592" s="34">
        <v>360</v>
      </c>
      <c r="P2592" s="92">
        <v>0.16</v>
      </c>
      <c r="Q2592" s="92">
        <v>0.32</v>
      </c>
      <c r="R2592" s="92">
        <v>0.48</v>
      </c>
      <c r="S2592" s="92">
        <v>0.81</v>
      </c>
      <c r="T2592" s="92">
        <v>1.21</v>
      </c>
      <c r="U2592" s="92">
        <v>1.62</v>
      </c>
      <c r="V2592" s="92">
        <v>89.2</v>
      </c>
      <c r="W2592" s="92">
        <v>93.5</v>
      </c>
      <c r="X2592" s="92">
        <v>95</v>
      </c>
      <c r="Y2592" s="92">
        <v>96.1</v>
      </c>
      <c r="Z2592" s="92">
        <v>96.2</v>
      </c>
      <c r="AA2592" s="92">
        <v>96.1</v>
      </c>
      <c r="AB2592" s="92">
        <v>95.6</v>
      </c>
      <c r="AC2592" s="92">
        <v>89.3</v>
      </c>
      <c r="AD2592" s="92">
        <v>94</v>
      </c>
      <c r="AE2592" s="92">
        <v>95.6</v>
      </c>
      <c r="AF2592" s="92">
        <v>96.4</v>
      </c>
      <c r="AG2592" s="92">
        <v>96.6</v>
      </c>
      <c r="AH2592" s="92">
        <v>96.7</v>
      </c>
      <c r="AI2592" s="92">
        <v>96</v>
      </c>
      <c r="AJ2592" s="92">
        <v>89.3</v>
      </c>
      <c r="AK2592" s="92">
        <v>94.3</v>
      </c>
      <c r="AL2592" s="92">
        <v>95.7</v>
      </c>
      <c r="AM2592" s="92">
        <v>96.6</v>
      </c>
      <c r="AN2592" s="92">
        <v>96.8</v>
      </c>
      <c r="AO2592" s="92">
        <v>96.8</v>
      </c>
      <c r="AP2592" s="92">
        <v>96.2</v>
      </c>
      <c r="AQ2592" s="39"/>
      <c r="AR2592" s="61"/>
    </row>
    <row r="2593" spans="1:44" s="105" customFormat="1" ht="30">
      <c r="A2593" s="66" t="s">
        <v>299</v>
      </c>
      <c r="B2593" s="66" t="s">
        <v>3635</v>
      </c>
      <c r="C2593" s="37" t="s">
        <v>787</v>
      </c>
      <c r="D2593" s="34">
        <v>1.81</v>
      </c>
      <c r="E2593" s="34">
        <v>208</v>
      </c>
      <c r="F2593" s="34">
        <v>96.5</v>
      </c>
      <c r="G2593" s="32" t="s">
        <v>388</v>
      </c>
      <c r="H2593" s="32" t="s">
        <v>389</v>
      </c>
      <c r="I2593" s="48"/>
      <c r="J2593" s="34">
        <v>0.09</v>
      </c>
      <c r="K2593" s="34"/>
      <c r="L2593" s="34"/>
      <c r="M2593" s="34">
        <v>100</v>
      </c>
      <c r="N2593" s="34">
        <v>360</v>
      </c>
      <c r="O2593" s="34">
        <v>400</v>
      </c>
      <c r="P2593" s="92">
        <v>0.18</v>
      </c>
      <c r="Q2593" s="92">
        <v>0.36</v>
      </c>
      <c r="R2593" s="92">
        <v>0.54</v>
      </c>
      <c r="S2593" s="92">
        <v>0.9</v>
      </c>
      <c r="T2593" s="92">
        <v>1.35</v>
      </c>
      <c r="U2593" s="92">
        <v>1.81</v>
      </c>
      <c r="V2593" s="92">
        <v>92.3</v>
      </c>
      <c r="W2593" s="92">
        <v>95.4</v>
      </c>
      <c r="X2593" s="92">
        <v>96</v>
      </c>
      <c r="Y2593" s="92">
        <v>96.4</v>
      </c>
      <c r="Z2593" s="92">
        <v>96.3</v>
      </c>
      <c r="AA2593" s="92">
        <v>96</v>
      </c>
      <c r="AB2593" s="92">
        <v>96.1</v>
      </c>
      <c r="AC2593" s="92">
        <v>92.8</v>
      </c>
      <c r="AD2593" s="92">
        <v>96</v>
      </c>
      <c r="AE2593" s="92">
        <v>96.6</v>
      </c>
      <c r="AF2593" s="92">
        <v>96.8</v>
      </c>
      <c r="AG2593" s="92">
        <v>96.6</v>
      </c>
      <c r="AH2593" s="92">
        <v>96.4</v>
      </c>
      <c r="AI2593" s="92">
        <v>96.5</v>
      </c>
      <c r="AJ2593" s="92">
        <v>92.7</v>
      </c>
      <c r="AK2593" s="92">
        <v>95.7</v>
      </c>
      <c r="AL2593" s="92">
        <v>96.3</v>
      </c>
      <c r="AM2593" s="92">
        <v>96.6</v>
      </c>
      <c r="AN2593" s="92">
        <v>96.5</v>
      </c>
      <c r="AO2593" s="92">
        <v>96.3</v>
      </c>
      <c r="AP2593" s="92">
        <v>96.3</v>
      </c>
      <c r="AQ2593" s="39"/>
      <c r="AR2593" s="61"/>
    </row>
    <row r="2594" spans="1:44" s="105" customFormat="1" ht="30">
      <c r="A2594" s="66" t="s">
        <v>299</v>
      </c>
      <c r="B2594" s="66" t="s">
        <v>3636</v>
      </c>
      <c r="C2594" s="37" t="s">
        <v>746</v>
      </c>
      <c r="D2594" s="34">
        <v>2</v>
      </c>
      <c r="E2594" s="34">
        <v>277</v>
      </c>
      <c r="F2594" s="34">
        <v>96.5</v>
      </c>
      <c r="G2594" s="32" t="s">
        <v>388</v>
      </c>
      <c r="H2594" s="32" t="s">
        <v>389</v>
      </c>
      <c r="I2594" s="48"/>
      <c r="J2594" s="34">
        <v>0.14000000000000001</v>
      </c>
      <c r="K2594" s="34"/>
      <c r="L2594" s="34"/>
      <c r="M2594" s="34">
        <v>100</v>
      </c>
      <c r="N2594" s="34">
        <v>360</v>
      </c>
      <c r="O2594" s="34">
        <v>400</v>
      </c>
      <c r="P2594" s="92">
        <v>0.2</v>
      </c>
      <c r="Q2594" s="92">
        <v>0.4</v>
      </c>
      <c r="R2594" s="92">
        <v>0.6</v>
      </c>
      <c r="S2594" s="92">
        <v>1</v>
      </c>
      <c r="T2594" s="92">
        <v>1.5</v>
      </c>
      <c r="U2594" s="92">
        <v>2</v>
      </c>
      <c r="V2594" s="92">
        <v>89.3</v>
      </c>
      <c r="W2594" s="92">
        <v>93.7</v>
      </c>
      <c r="X2594" s="92">
        <v>95.1</v>
      </c>
      <c r="Y2594" s="92">
        <v>96</v>
      </c>
      <c r="Z2594" s="92">
        <v>96.3</v>
      </c>
      <c r="AA2594" s="92">
        <v>96.1</v>
      </c>
      <c r="AB2594" s="92">
        <v>95.7</v>
      </c>
      <c r="AC2594" s="92">
        <v>91.1</v>
      </c>
      <c r="AD2594" s="92">
        <v>94.8</v>
      </c>
      <c r="AE2594" s="92">
        <v>95.9</v>
      </c>
      <c r="AF2594" s="92">
        <v>96.5</v>
      </c>
      <c r="AG2594" s="92">
        <v>96.8</v>
      </c>
      <c r="AH2594" s="92">
        <v>96.8</v>
      </c>
      <c r="AI2594" s="92">
        <v>96.3</v>
      </c>
      <c r="AJ2594" s="92">
        <v>92.9</v>
      </c>
      <c r="AK2594" s="92">
        <v>96.1</v>
      </c>
      <c r="AL2594" s="92">
        <v>96.9</v>
      </c>
      <c r="AM2594" s="92">
        <v>97.3</v>
      </c>
      <c r="AN2594" s="92">
        <v>97.4</v>
      </c>
      <c r="AO2594" s="92">
        <v>97.3</v>
      </c>
      <c r="AP2594" s="92">
        <v>97.1</v>
      </c>
      <c r="AQ2594" s="39"/>
      <c r="AR2594" s="61"/>
    </row>
    <row r="2595" spans="1:44" s="105" customFormat="1" ht="30">
      <c r="A2595" s="66" t="s">
        <v>299</v>
      </c>
      <c r="B2595" s="66" t="s">
        <v>3637</v>
      </c>
      <c r="C2595" s="37" t="s">
        <v>745</v>
      </c>
      <c r="D2595" s="34">
        <v>2.0099999999999998</v>
      </c>
      <c r="E2595" s="34">
        <v>240</v>
      </c>
      <c r="F2595" s="34">
        <v>96.5</v>
      </c>
      <c r="G2595" s="32" t="s">
        <v>388</v>
      </c>
      <c r="H2595" s="32" t="s">
        <v>389</v>
      </c>
      <c r="I2595" s="48"/>
      <c r="J2595" s="34">
        <v>0.1</v>
      </c>
      <c r="K2595" s="34"/>
      <c r="L2595" s="34"/>
      <c r="M2595" s="34">
        <v>100</v>
      </c>
      <c r="N2595" s="34">
        <v>360</v>
      </c>
      <c r="O2595" s="34">
        <v>400</v>
      </c>
      <c r="P2595" s="92">
        <v>0.2</v>
      </c>
      <c r="Q2595" s="92">
        <v>0.4</v>
      </c>
      <c r="R2595" s="92">
        <v>0.6</v>
      </c>
      <c r="S2595" s="92">
        <v>1</v>
      </c>
      <c r="T2595" s="92">
        <v>1.5</v>
      </c>
      <c r="U2595" s="92">
        <v>2.0099999999999998</v>
      </c>
      <c r="V2595" s="92">
        <v>91.4</v>
      </c>
      <c r="W2595" s="92">
        <v>94.6</v>
      </c>
      <c r="X2595" s="92">
        <v>95.7</v>
      </c>
      <c r="Y2595" s="92">
        <v>96.3</v>
      </c>
      <c r="Z2595" s="92">
        <v>96.4</v>
      </c>
      <c r="AA2595" s="92">
        <v>96.1</v>
      </c>
      <c r="AB2595" s="92">
        <v>96</v>
      </c>
      <c r="AC2595" s="92">
        <v>92.9</v>
      </c>
      <c r="AD2595" s="92">
        <v>96.1</v>
      </c>
      <c r="AE2595" s="92">
        <v>96.8</v>
      </c>
      <c r="AF2595" s="92">
        <v>97.1</v>
      </c>
      <c r="AG2595" s="92">
        <v>97.1</v>
      </c>
      <c r="AH2595" s="92">
        <v>96.9</v>
      </c>
      <c r="AI2595" s="92">
        <v>96.9</v>
      </c>
      <c r="AJ2595" s="92">
        <v>92.3</v>
      </c>
      <c r="AK2595" s="92">
        <v>95.8</v>
      </c>
      <c r="AL2595" s="92">
        <v>96.6</v>
      </c>
      <c r="AM2595" s="92">
        <v>96.9</v>
      </c>
      <c r="AN2595" s="92">
        <v>97</v>
      </c>
      <c r="AO2595" s="92">
        <v>96.8</v>
      </c>
      <c r="AP2595" s="92">
        <v>96.7</v>
      </c>
      <c r="AQ2595" s="39"/>
      <c r="AR2595" s="61"/>
    </row>
    <row r="2596" spans="1:44" s="105" customFormat="1" ht="30">
      <c r="A2596" s="66" t="s">
        <v>299</v>
      </c>
      <c r="B2596" s="66" t="s">
        <v>3638</v>
      </c>
      <c r="C2596" s="37" t="s">
        <v>902</v>
      </c>
      <c r="D2596" s="34">
        <v>2.5</v>
      </c>
      <c r="E2596" s="34">
        <v>208</v>
      </c>
      <c r="F2596" s="34">
        <v>96.5</v>
      </c>
      <c r="G2596" s="32" t="s">
        <v>388</v>
      </c>
      <c r="H2596" s="32" t="s">
        <v>389</v>
      </c>
      <c r="I2596" s="48"/>
      <c r="J2596" s="34">
        <v>0.1</v>
      </c>
      <c r="K2596" s="34"/>
      <c r="L2596" s="34"/>
      <c r="M2596" s="34">
        <v>100</v>
      </c>
      <c r="N2596" s="34">
        <v>360</v>
      </c>
      <c r="O2596" s="34">
        <v>400</v>
      </c>
      <c r="P2596" s="92">
        <v>0.25</v>
      </c>
      <c r="Q2596" s="92">
        <v>0.5</v>
      </c>
      <c r="R2596" s="92">
        <v>0.75</v>
      </c>
      <c r="S2596" s="92">
        <v>1.25</v>
      </c>
      <c r="T2596" s="92">
        <v>1.88</v>
      </c>
      <c r="U2596" s="92">
        <v>2.5</v>
      </c>
      <c r="V2596" s="92">
        <v>92.3</v>
      </c>
      <c r="W2596" s="92">
        <v>95.4</v>
      </c>
      <c r="X2596" s="92">
        <v>96.2</v>
      </c>
      <c r="Y2596" s="92">
        <v>96.5</v>
      </c>
      <c r="Z2596" s="92">
        <v>96.2</v>
      </c>
      <c r="AA2596" s="92">
        <v>95.8</v>
      </c>
      <c r="AB2596" s="92">
        <v>96</v>
      </c>
      <c r="AC2596" s="92">
        <v>93.9</v>
      </c>
      <c r="AD2596" s="92">
        <v>96.2</v>
      </c>
      <c r="AE2596" s="92">
        <v>96.8</v>
      </c>
      <c r="AF2596" s="92">
        <v>97</v>
      </c>
      <c r="AG2596" s="92">
        <v>96.8</v>
      </c>
      <c r="AH2596" s="92">
        <v>96.4</v>
      </c>
      <c r="AI2596" s="92">
        <v>96.7</v>
      </c>
      <c r="AJ2596" s="92">
        <v>92.7</v>
      </c>
      <c r="AK2596" s="92">
        <v>95.8</v>
      </c>
      <c r="AL2596" s="92">
        <v>96.5</v>
      </c>
      <c r="AM2596" s="92">
        <v>96.8</v>
      </c>
      <c r="AN2596" s="92">
        <v>96.6</v>
      </c>
      <c r="AO2596" s="92">
        <v>96.3</v>
      </c>
      <c r="AP2596" s="92">
        <v>96.4</v>
      </c>
      <c r="AQ2596" s="39"/>
      <c r="AR2596" s="61"/>
    </row>
    <row r="2597" spans="1:44" s="105" customFormat="1" ht="30">
      <c r="A2597" s="66" t="s">
        <v>299</v>
      </c>
      <c r="B2597" s="66" t="s">
        <v>3639</v>
      </c>
      <c r="C2597" s="37" t="s">
        <v>721</v>
      </c>
      <c r="D2597" s="34">
        <v>2.8</v>
      </c>
      <c r="E2597" s="34">
        <v>240</v>
      </c>
      <c r="F2597" s="34">
        <v>96.5</v>
      </c>
      <c r="G2597" s="32" t="s">
        <v>388</v>
      </c>
      <c r="H2597" s="32" t="s">
        <v>389</v>
      </c>
      <c r="I2597" s="48"/>
      <c r="J2597" s="34">
        <v>0.15</v>
      </c>
      <c r="K2597" s="34"/>
      <c r="L2597" s="34"/>
      <c r="M2597" s="34">
        <v>100</v>
      </c>
      <c r="N2597" s="34">
        <v>360</v>
      </c>
      <c r="O2597" s="34">
        <v>400</v>
      </c>
      <c r="P2597" s="92">
        <v>0.28000000000000003</v>
      </c>
      <c r="Q2597" s="92">
        <v>0.56000000000000005</v>
      </c>
      <c r="R2597" s="92">
        <v>0.84</v>
      </c>
      <c r="S2597" s="92">
        <v>1.4</v>
      </c>
      <c r="T2597" s="92">
        <v>2.1</v>
      </c>
      <c r="U2597" s="92">
        <v>2.8</v>
      </c>
      <c r="V2597" s="92">
        <v>91</v>
      </c>
      <c r="W2597" s="92">
        <v>94.4</v>
      </c>
      <c r="X2597" s="92">
        <v>95.6</v>
      </c>
      <c r="Y2597" s="92">
        <v>96.4</v>
      </c>
      <c r="Z2597" s="92">
        <v>96.4</v>
      </c>
      <c r="AA2597" s="92">
        <v>96.1</v>
      </c>
      <c r="AB2597" s="92">
        <v>96</v>
      </c>
      <c r="AC2597" s="92">
        <v>94</v>
      </c>
      <c r="AD2597" s="92">
        <v>96.6</v>
      </c>
      <c r="AE2597" s="92">
        <v>97.1</v>
      </c>
      <c r="AF2597" s="92">
        <v>97.5</v>
      </c>
      <c r="AG2597" s="92">
        <v>97.4</v>
      </c>
      <c r="AH2597" s="92">
        <v>97</v>
      </c>
      <c r="AI2597" s="92">
        <v>97.2</v>
      </c>
      <c r="AJ2597" s="92">
        <v>93.3</v>
      </c>
      <c r="AK2597" s="92">
        <v>96.1</v>
      </c>
      <c r="AL2597" s="92">
        <v>96.8</v>
      </c>
      <c r="AM2597" s="92">
        <v>97.4</v>
      </c>
      <c r="AN2597" s="92">
        <v>97.3</v>
      </c>
      <c r="AO2597" s="92">
        <v>97</v>
      </c>
      <c r="AP2597" s="92">
        <v>97</v>
      </c>
      <c r="AQ2597" s="39"/>
      <c r="AR2597" s="61"/>
    </row>
    <row r="2598" spans="1:44" s="105" customFormat="1" ht="30">
      <c r="A2598" s="66" t="s">
        <v>299</v>
      </c>
      <c r="B2598" s="66" t="s">
        <v>3640</v>
      </c>
      <c r="C2598" s="37" t="s">
        <v>748</v>
      </c>
      <c r="D2598" s="34">
        <v>2.8</v>
      </c>
      <c r="E2598" s="34">
        <v>277</v>
      </c>
      <c r="F2598" s="34">
        <v>96.5</v>
      </c>
      <c r="G2598" s="32" t="s">
        <v>388</v>
      </c>
      <c r="H2598" s="32" t="s">
        <v>389</v>
      </c>
      <c r="I2598" s="48"/>
      <c r="J2598" s="34">
        <v>0.19</v>
      </c>
      <c r="K2598" s="34"/>
      <c r="L2598" s="34"/>
      <c r="M2598" s="34">
        <v>100</v>
      </c>
      <c r="N2598" s="34">
        <v>360</v>
      </c>
      <c r="O2598" s="34">
        <v>400</v>
      </c>
      <c r="P2598" s="92">
        <v>0.28000000000000003</v>
      </c>
      <c r="Q2598" s="92">
        <v>0.56000000000000005</v>
      </c>
      <c r="R2598" s="92">
        <v>0.84</v>
      </c>
      <c r="S2598" s="92">
        <v>1.4</v>
      </c>
      <c r="T2598" s="92">
        <v>2.1</v>
      </c>
      <c r="U2598" s="92">
        <v>2.8</v>
      </c>
      <c r="V2598" s="92">
        <v>89.4</v>
      </c>
      <c r="W2598" s="92">
        <v>93.4</v>
      </c>
      <c r="X2598" s="92">
        <v>94.8</v>
      </c>
      <c r="Y2598" s="92">
        <v>95.9</v>
      </c>
      <c r="Z2598" s="92">
        <v>96.2</v>
      </c>
      <c r="AA2598" s="92">
        <v>96</v>
      </c>
      <c r="AB2598" s="92">
        <v>95.5</v>
      </c>
      <c r="AC2598" s="92">
        <v>91.6</v>
      </c>
      <c r="AD2598" s="92">
        <v>95.2</v>
      </c>
      <c r="AE2598" s="92">
        <v>96.3</v>
      </c>
      <c r="AF2598" s="92">
        <v>96.9</v>
      </c>
      <c r="AG2598" s="92">
        <v>97</v>
      </c>
      <c r="AH2598" s="92">
        <v>96.8</v>
      </c>
      <c r="AI2598" s="92">
        <v>96.6</v>
      </c>
      <c r="AJ2598" s="92">
        <v>94.1</v>
      </c>
      <c r="AK2598" s="92">
        <v>96.6</v>
      </c>
      <c r="AL2598" s="92">
        <v>97.3</v>
      </c>
      <c r="AM2598" s="92">
        <v>97.7</v>
      </c>
      <c r="AN2598" s="92">
        <v>97.6</v>
      </c>
      <c r="AO2598" s="92">
        <v>97.4</v>
      </c>
      <c r="AP2598" s="92">
        <v>97.4</v>
      </c>
      <c r="AQ2598" s="39"/>
      <c r="AR2598" s="61"/>
    </row>
    <row r="2599" spans="1:44" s="105" customFormat="1" ht="30">
      <c r="A2599" s="66" t="s">
        <v>299</v>
      </c>
      <c r="B2599" s="66" t="s">
        <v>3641</v>
      </c>
      <c r="C2599" s="37" t="s">
        <v>751</v>
      </c>
      <c r="D2599" s="34">
        <v>3.6</v>
      </c>
      <c r="E2599" s="34">
        <v>208</v>
      </c>
      <c r="F2599" s="34">
        <v>97</v>
      </c>
      <c r="G2599" s="32" t="s">
        <v>388</v>
      </c>
      <c r="H2599" s="32" t="s">
        <v>389</v>
      </c>
      <c r="I2599" s="48"/>
      <c r="J2599" s="34">
        <v>0.23</v>
      </c>
      <c r="K2599" s="34"/>
      <c r="L2599" s="34"/>
      <c r="M2599" s="34">
        <v>100</v>
      </c>
      <c r="N2599" s="34">
        <v>375</v>
      </c>
      <c r="O2599" s="34">
        <v>450</v>
      </c>
      <c r="P2599" s="92">
        <v>0.36</v>
      </c>
      <c r="Q2599" s="92">
        <v>0.72</v>
      </c>
      <c r="R2599" s="92">
        <v>1.08</v>
      </c>
      <c r="S2599" s="92">
        <v>1.8</v>
      </c>
      <c r="T2599" s="92">
        <v>2.7</v>
      </c>
      <c r="U2599" s="92">
        <v>3.6</v>
      </c>
      <c r="V2599" s="92">
        <v>91.9</v>
      </c>
      <c r="W2599" s="92">
        <v>94.6</v>
      </c>
      <c r="X2599" s="92">
        <v>95.5</v>
      </c>
      <c r="Y2599" s="92">
        <v>96.4</v>
      </c>
      <c r="Z2599" s="92">
        <v>96.5</v>
      </c>
      <c r="AA2599" s="92">
        <v>96.3</v>
      </c>
      <c r="AB2599" s="92">
        <v>96.1</v>
      </c>
      <c r="AC2599" s="92">
        <v>94.5</v>
      </c>
      <c r="AD2599" s="92">
        <v>96.7</v>
      </c>
      <c r="AE2599" s="92">
        <v>97.3</v>
      </c>
      <c r="AF2599" s="92">
        <v>97.6</v>
      </c>
      <c r="AG2599" s="92">
        <v>97.4</v>
      </c>
      <c r="AH2599" s="92">
        <v>97.2</v>
      </c>
      <c r="AI2599" s="92">
        <v>97.3</v>
      </c>
      <c r="AJ2599" s="92">
        <v>93</v>
      </c>
      <c r="AK2599" s="92">
        <v>96</v>
      </c>
      <c r="AL2599" s="92">
        <v>96.9</v>
      </c>
      <c r="AM2599" s="92">
        <v>97.3</v>
      </c>
      <c r="AN2599" s="92">
        <v>97.3</v>
      </c>
      <c r="AO2599" s="92">
        <v>97.1</v>
      </c>
      <c r="AP2599" s="92">
        <v>97</v>
      </c>
      <c r="AQ2599" s="39"/>
      <c r="AR2599" s="61"/>
    </row>
    <row r="2600" spans="1:44" s="105" customFormat="1" ht="30">
      <c r="A2600" s="66" t="s">
        <v>299</v>
      </c>
      <c r="B2600" s="66" t="s">
        <v>3642</v>
      </c>
      <c r="C2600" s="37" t="s">
        <v>752</v>
      </c>
      <c r="D2600" s="34">
        <v>3.6</v>
      </c>
      <c r="E2600" s="34">
        <v>240</v>
      </c>
      <c r="F2600" s="34">
        <v>97</v>
      </c>
      <c r="G2600" s="32" t="s">
        <v>388</v>
      </c>
      <c r="H2600" s="32" t="s">
        <v>389</v>
      </c>
      <c r="I2600" s="48"/>
      <c r="J2600" s="34">
        <v>0.31</v>
      </c>
      <c r="K2600" s="34"/>
      <c r="L2600" s="34"/>
      <c r="M2600" s="34">
        <v>100</v>
      </c>
      <c r="N2600" s="34">
        <v>375</v>
      </c>
      <c r="O2600" s="34">
        <v>450</v>
      </c>
      <c r="P2600" s="92">
        <v>0.36</v>
      </c>
      <c r="Q2600" s="92">
        <v>0.72</v>
      </c>
      <c r="R2600" s="92">
        <v>1.08</v>
      </c>
      <c r="S2600" s="92">
        <v>1.8</v>
      </c>
      <c r="T2600" s="92">
        <v>2.7</v>
      </c>
      <c r="U2600" s="92">
        <v>3.6</v>
      </c>
      <c r="V2600" s="92">
        <v>92.4</v>
      </c>
      <c r="W2600" s="92">
        <v>94.6</v>
      </c>
      <c r="X2600" s="92">
        <v>95.5</v>
      </c>
      <c r="Y2600" s="92">
        <v>96.5</v>
      </c>
      <c r="Z2600" s="92">
        <v>96.7</v>
      </c>
      <c r="AA2600" s="92">
        <v>96.7</v>
      </c>
      <c r="AB2600" s="92">
        <v>96.2</v>
      </c>
      <c r="AC2600" s="92">
        <v>95.3</v>
      </c>
      <c r="AD2600" s="92">
        <v>97.1</v>
      </c>
      <c r="AE2600" s="92">
        <v>97.5</v>
      </c>
      <c r="AF2600" s="92">
        <v>97.8</v>
      </c>
      <c r="AG2600" s="92">
        <v>97.7</v>
      </c>
      <c r="AH2600" s="92">
        <v>97.5</v>
      </c>
      <c r="AI2600" s="92">
        <v>97.6</v>
      </c>
      <c r="AJ2600" s="92">
        <v>94.2</v>
      </c>
      <c r="AK2600" s="92">
        <v>96.5</v>
      </c>
      <c r="AL2600" s="92">
        <v>97.1</v>
      </c>
      <c r="AM2600" s="92">
        <v>97.5</v>
      </c>
      <c r="AN2600" s="92">
        <v>97.6</v>
      </c>
      <c r="AO2600" s="92">
        <v>97.4</v>
      </c>
      <c r="AP2600" s="92">
        <v>97.3</v>
      </c>
      <c r="AQ2600" s="39"/>
      <c r="AR2600" s="61"/>
    </row>
    <row r="2601" spans="1:44" s="105" customFormat="1" ht="30">
      <c r="A2601" s="66" t="s">
        <v>299</v>
      </c>
      <c r="B2601" s="66" t="s">
        <v>3643</v>
      </c>
      <c r="C2601" s="37" t="s">
        <v>753</v>
      </c>
      <c r="D2601" s="34">
        <v>3.61</v>
      </c>
      <c r="E2601" s="34">
        <v>277</v>
      </c>
      <c r="F2601" s="34">
        <v>97</v>
      </c>
      <c r="G2601" s="32" t="s">
        <v>388</v>
      </c>
      <c r="H2601" s="32" t="s">
        <v>389</v>
      </c>
      <c r="I2601" s="48"/>
      <c r="J2601" s="34">
        <v>0.4</v>
      </c>
      <c r="K2601" s="34"/>
      <c r="L2601" s="34"/>
      <c r="M2601" s="34">
        <v>100</v>
      </c>
      <c r="N2601" s="34">
        <v>375</v>
      </c>
      <c r="O2601" s="34">
        <v>450</v>
      </c>
      <c r="P2601" s="92">
        <v>0.36</v>
      </c>
      <c r="Q2601" s="92">
        <v>0.72</v>
      </c>
      <c r="R2601" s="92">
        <v>1.08</v>
      </c>
      <c r="S2601" s="92">
        <v>1.8</v>
      </c>
      <c r="T2601" s="92">
        <v>2.7</v>
      </c>
      <c r="U2601" s="92">
        <v>3.61</v>
      </c>
      <c r="V2601" s="92">
        <v>91.2</v>
      </c>
      <c r="W2601" s="92">
        <v>93.9</v>
      </c>
      <c r="X2601" s="92">
        <v>94.7</v>
      </c>
      <c r="Y2601" s="92">
        <v>96.1</v>
      </c>
      <c r="Z2601" s="92">
        <v>96.6</v>
      </c>
      <c r="AA2601" s="92">
        <v>96.6</v>
      </c>
      <c r="AB2601" s="92">
        <v>95.9</v>
      </c>
      <c r="AC2601" s="92">
        <v>93.4</v>
      </c>
      <c r="AD2601" s="92">
        <v>96</v>
      </c>
      <c r="AE2601" s="92">
        <v>96.6</v>
      </c>
      <c r="AF2601" s="92">
        <v>97.4</v>
      </c>
      <c r="AG2601" s="92">
        <v>97.5</v>
      </c>
      <c r="AH2601" s="92">
        <v>97.5</v>
      </c>
      <c r="AI2601" s="92">
        <v>97.2</v>
      </c>
      <c r="AJ2601" s="92">
        <v>94.5</v>
      </c>
      <c r="AK2601" s="92">
        <v>96.8</v>
      </c>
      <c r="AL2601" s="92">
        <v>97.4</v>
      </c>
      <c r="AM2601" s="92">
        <v>97.9</v>
      </c>
      <c r="AN2601" s="92">
        <v>98</v>
      </c>
      <c r="AO2601" s="92">
        <v>97.9</v>
      </c>
      <c r="AP2601" s="92">
        <v>97.7</v>
      </c>
      <c r="AQ2601" s="39"/>
      <c r="AR2601" s="61"/>
    </row>
    <row r="2602" spans="1:44" s="105" customFormat="1" ht="30">
      <c r="A2602" s="66" t="s">
        <v>299</v>
      </c>
      <c r="B2602" s="66" t="s">
        <v>3644</v>
      </c>
      <c r="C2602" s="37" t="s">
        <v>754</v>
      </c>
      <c r="D2602" s="34">
        <v>4.2</v>
      </c>
      <c r="E2602" s="34">
        <v>208</v>
      </c>
      <c r="F2602" s="34">
        <v>97</v>
      </c>
      <c r="G2602" s="32" t="s">
        <v>388</v>
      </c>
      <c r="H2602" s="32" t="s">
        <v>389</v>
      </c>
      <c r="I2602" s="48"/>
      <c r="J2602" s="34">
        <v>0.25</v>
      </c>
      <c r="K2602" s="34"/>
      <c r="L2602" s="34"/>
      <c r="M2602" s="34">
        <v>100</v>
      </c>
      <c r="N2602" s="34">
        <v>375</v>
      </c>
      <c r="O2602" s="34">
        <v>450</v>
      </c>
      <c r="P2602" s="92">
        <v>0.42</v>
      </c>
      <c r="Q2602" s="92">
        <v>0.84</v>
      </c>
      <c r="R2602" s="92">
        <v>1.26</v>
      </c>
      <c r="S2602" s="92">
        <v>2.1</v>
      </c>
      <c r="T2602" s="92">
        <v>3.15</v>
      </c>
      <c r="U2602" s="92">
        <v>4.2</v>
      </c>
      <c r="V2602" s="92">
        <v>91.6</v>
      </c>
      <c r="W2602" s="92">
        <v>94.4</v>
      </c>
      <c r="X2602" s="92">
        <v>95.5</v>
      </c>
      <c r="Y2602" s="92">
        <v>96.6</v>
      </c>
      <c r="Z2602" s="92">
        <v>96.8</v>
      </c>
      <c r="AA2602" s="92">
        <v>96.7</v>
      </c>
      <c r="AB2602" s="92">
        <v>96.3</v>
      </c>
      <c r="AC2602" s="92">
        <v>94.1</v>
      </c>
      <c r="AD2602" s="92">
        <v>96.5</v>
      </c>
      <c r="AE2602" s="92">
        <v>97.1</v>
      </c>
      <c r="AF2602" s="92">
        <v>97.3</v>
      </c>
      <c r="AG2602" s="92">
        <v>97.1</v>
      </c>
      <c r="AH2602" s="92">
        <v>96.7</v>
      </c>
      <c r="AI2602" s="92">
        <v>97</v>
      </c>
      <c r="AJ2602" s="92">
        <v>93.6</v>
      </c>
      <c r="AK2602" s="92">
        <v>96.2</v>
      </c>
      <c r="AL2602" s="92">
        <v>96.8</v>
      </c>
      <c r="AM2602" s="92">
        <v>97.2</v>
      </c>
      <c r="AN2602" s="92">
        <v>97.5</v>
      </c>
      <c r="AO2602" s="92">
        <v>97.1</v>
      </c>
      <c r="AP2602" s="92">
        <v>97.1</v>
      </c>
      <c r="AQ2602" s="39"/>
      <c r="AR2602" s="61"/>
    </row>
    <row r="2603" spans="1:44" s="105" customFormat="1" ht="30">
      <c r="A2603" s="66" t="s">
        <v>299</v>
      </c>
      <c r="B2603" s="66" t="s">
        <v>3645</v>
      </c>
      <c r="C2603" s="37" t="s">
        <v>755</v>
      </c>
      <c r="D2603" s="34">
        <v>4.2</v>
      </c>
      <c r="E2603" s="34">
        <v>240</v>
      </c>
      <c r="F2603" s="34">
        <v>97</v>
      </c>
      <c r="G2603" s="32" t="s">
        <v>388</v>
      </c>
      <c r="H2603" s="32" t="s">
        <v>389</v>
      </c>
      <c r="I2603" s="48"/>
      <c r="J2603" s="34">
        <v>0.4</v>
      </c>
      <c r="K2603" s="34"/>
      <c r="L2603" s="34"/>
      <c r="M2603" s="34">
        <v>100</v>
      </c>
      <c r="N2603" s="34">
        <v>375</v>
      </c>
      <c r="O2603" s="34">
        <v>450</v>
      </c>
      <c r="P2603" s="92">
        <v>0.42</v>
      </c>
      <c r="Q2603" s="92">
        <v>0.84</v>
      </c>
      <c r="R2603" s="92">
        <v>1.26</v>
      </c>
      <c r="S2603" s="92">
        <v>2.1</v>
      </c>
      <c r="T2603" s="92">
        <v>3.15</v>
      </c>
      <c r="U2603" s="92">
        <v>4.2</v>
      </c>
      <c r="V2603" s="92">
        <v>91.4</v>
      </c>
      <c r="W2603" s="92">
        <v>94.4</v>
      </c>
      <c r="X2603" s="92">
        <v>96</v>
      </c>
      <c r="Y2603" s="92">
        <v>96.6</v>
      </c>
      <c r="Z2603" s="92">
        <v>96.8</v>
      </c>
      <c r="AA2603" s="92">
        <v>96.6</v>
      </c>
      <c r="AB2603" s="92">
        <v>96.3</v>
      </c>
      <c r="AC2603" s="92">
        <v>92.1</v>
      </c>
      <c r="AD2603" s="92">
        <v>95.2</v>
      </c>
      <c r="AE2603" s="92">
        <v>96.3</v>
      </c>
      <c r="AF2603" s="92">
        <v>97.3</v>
      </c>
      <c r="AG2603" s="92">
        <v>97.6</v>
      </c>
      <c r="AH2603" s="92">
        <v>97.1</v>
      </c>
      <c r="AI2603" s="92">
        <v>97</v>
      </c>
      <c r="AJ2603" s="92">
        <v>93.6</v>
      </c>
      <c r="AK2603" s="92">
        <v>96.3</v>
      </c>
      <c r="AL2603" s="92">
        <v>97.2</v>
      </c>
      <c r="AM2603" s="92">
        <v>97.6</v>
      </c>
      <c r="AN2603" s="92">
        <v>97.6</v>
      </c>
      <c r="AO2603" s="92">
        <v>97.6</v>
      </c>
      <c r="AP2603" s="92">
        <v>97.4</v>
      </c>
      <c r="AQ2603" s="39"/>
      <c r="AR2603" s="61"/>
    </row>
    <row r="2604" spans="1:44" s="105" customFormat="1" ht="30">
      <c r="A2604" s="66" t="s">
        <v>299</v>
      </c>
      <c r="B2604" s="66" t="s">
        <v>3646</v>
      </c>
      <c r="C2604" s="37" t="s">
        <v>756</v>
      </c>
      <c r="D2604" s="34">
        <v>4.21</v>
      </c>
      <c r="E2604" s="34">
        <v>277</v>
      </c>
      <c r="F2604" s="34">
        <v>97</v>
      </c>
      <c r="G2604" s="32" t="s">
        <v>388</v>
      </c>
      <c r="H2604" s="32" t="s">
        <v>389</v>
      </c>
      <c r="I2604" s="48"/>
      <c r="J2604" s="34">
        <v>0.33</v>
      </c>
      <c r="K2604" s="34"/>
      <c r="L2604" s="34"/>
      <c r="M2604" s="34">
        <v>100</v>
      </c>
      <c r="N2604" s="34">
        <v>375</v>
      </c>
      <c r="O2604" s="34">
        <v>450</v>
      </c>
      <c r="P2604" s="92">
        <v>0.42</v>
      </c>
      <c r="Q2604" s="92">
        <v>0.84</v>
      </c>
      <c r="R2604" s="92">
        <v>1.26</v>
      </c>
      <c r="S2604" s="92">
        <v>2.1</v>
      </c>
      <c r="T2604" s="92">
        <v>3.15</v>
      </c>
      <c r="U2604" s="92">
        <v>4.21</v>
      </c>
      <c r="V2604" s="92">
        <v>92.4</v>
      </c>
      <c r="W2604" s="92">
        <v>94.6</v>
      </c>
      <c r="X2604" s="92">
        <v>95.5</v>
      </c>
      <c r="Y2604" s="92">
        <v>96.5</v>
      </c>
      <c r="Z2604" s="92">
        <v>96.7</v>
      </c>
      <c r="AA2604" s="92">
        <v>96.7</v>
      </c>
      <c r="AB2604" s="92">
        <v>96.2</v>
      </c>
      <c r="AC2604" s="92">
        <v>95.3</v>
      </c>
      <c r="AD2604" s="92">
        <v>97.1</v>
      </c>
      <c r="AE2604" s="92">
        <v>97.5</v>
      </c>
      <c r="AF2604" s="92">
        <v>97.8</v>
      </c>
      <c r="AG2604" s="92">
        <v>97.7</v>
      </c>
      <c r="AH2604" s="92">
        <v>97.5</v>
      </c>
      <c r="AI2604" s="92">
        <v>97.6</v>
      </c>
      <c r="AJ2604" s="92">
        <v>94.2</v>
      </c>
      <c r="AK2604" s="92">
        <v>96.5</v>
      </c>
      <c r="AL2604" s="92">
        <v>97.1</v>
      </c>
      <c r="AM2604" s="92">
        <v>97.5</v>
      </c>
      <c r="AN2604" s="92">
        <v>97.6</v>
      </c>
      <c r="AO2604" s="92">
        <v>97.4</v>
      </c>
      <c r="AP2604" s="92">
        <v>97.3</v>
      </c>
      <c r="AQ2604" s="39"/>
      <c r="AR2604" s="61"/>
    </row>
    <row r="2605" spans="1:44" s="105" customFormat="1" ht="30">
      <c r="A2605" s="66" t="s">
        <v>299</v>
      </c>
      <c r="B2605" s="66" t="s">
        <v>3647</v>
      </c>
      <c r="C2605" s="37" t="s">
        <v>905</v>
      </c>
      <c r="D2605" s="34">
        <v>4.5999999999999996</v>
      </c>
      <c r="E2605" s="34">
        <v>208</v>
      </c>
      <c r="F2605" s="34">
        <v>97</v>
      </c>
      <c r="G2605" s="32" t="s">
        <v>388</v>
      </c>
      <c r="H2605" s="32" t="s">
        <v>389</v>
      </c>
      <c r="I2605" s="48"/>
      <c r="J2605" s="34">
        <v>0.26</v>
      </c>
      <c r="K2605" s="34"/>
      <c r="L2605" s="34"/>
      <c r="M2605" s="34">
        <v>100</v>
      </c>
      <c r="N2605" s="34">
        <v>375</v>
      </c>
      <c r="O2605" s="34">
        <v>450</v>
      </c>
      <c r="P2605" s="92">
        <v>0.46</v>
      </c>
      <c r="Q2605" s="92">
        <v>0.92</v>
      </c>
      <c r="R2605" s="92">
        <v>1.38</v>
      </c>
      <c r="S2605" s="92">
        <v>2.2999999999999998</v>
      </c>
      <c r="T2605" s="92">
        <v>3.45</v>
      </c>
      <c r="U2605" s="92">
        <v>4.5999999999999996</v>
      </c>
      <c r="V2605" s="92">
        <v>94.7</v>
      </c>
      <c r="W2605" s="92">
        <v>96.5</v>
      </c>
      <c r="X2605" s="92">
        <v>96.8</v>
      </c>
      <c r="Y2605" s="92">
        <v>96.9</v>
      </c>
      <c r="Z2605" s="92">
        <v>96.5</v>
      </c>
      <c r="AA2605" s="92">
        <v>96</v>
      </c>
      <c r="AB2605" s="92">
        <v>96.5</v>
      </c>
      <c r="AC2605" s="92">
        <v>95.4</v>
      </c>
      <c r="AD2605" s="92">
        <v>97</v>
      </c>
      <c r="AE2605" s="92">
        <v>97.3</v>
      </c>
      <c r="AF2605" s="92">
        <v>97.4</v>
      </c>
      <c r="AG2605" s="92">
        <v>97</v>
      </c>
      <c r="AH2605" s="92">
        <v>96.5</v>
      </c>
      <c r="AI2605" s="92">
        <v>97</v>
      </c>
      <c r="AJ2605" s="92">
        <v>94.3</v>
      </c>
      <c r="AK2605" s="92">
        <v>96.4</v>
      </c>
      <c r="AL2605" s="92">
        <v>96.9</v>
      </c>
      <c r="AM2605" s="92">
        <v>97.1</v>
      </c>
      <c r="AN2605" s="92">
        <v>97</v>
      </c>
      <c r="AO2605" s="92">
        <v>96.5</v>
      </c>
      <c r="AP2605" s="92">
        <v>96.8</v>
      </c>
      <c r="AQ2605" s="39"/>
      <c r="AR2605" s="61"/>
    </row>
    <row r="2606" spans="1:44" s="105" customFormat="1" ht="30">
      <c r="A2606" s="66" t="s">
        <v>299</v>
      </c>
      <c r="B2606" s="66" t="s">
        <v>3648</v>
      </c>
      <c r="C2606" s="37" t="s">
        <v>727</v>
      </c>
      <c r="D2606" s="34">
        <v>4.5999999999999996</v>
      </c>
      <c r="E2606" s="34">
        <v>240</v>
      </c>
      <c r="F2606" s="34">
        <v>97</v>
      </c>
      <c r="G2606" s="32" t="s">
        <v>388</v>
      </c>
      <c r="H2606" s="32" t="s">
        <v>389</v>
      </c>
      <c r="I2606" s="48"/>
      <c r="J2606" s="34">
        <v>0.36</v>
      </c>
      <c r="K2606" s="34"/>
      <c r="L2606" s="34"/>
      <c r="M2606" s="34">
        <v>100</v>
      </c>
      <c r="N2606" s="34">
        <v>375</v>
      </c>
      <c r="O2606" s="34">
        <v>450</v>
      </c>
      <c r="P2606" s="92">
        <v>0.46</v>
      </c>
      <c r="Q2606" s="92">
        <v>0.92</v>
      </c>
      <c r="R2606" s="92">
        <v>1.38</v>
      </c>
      <c r="S2606" s="92">
        <v>2.2999999999999998</v>
      </c>
      <c r="T2606" s="92">
        <v>3.45</v>
      </c>
      <c r="U2606" s="92">
        <v>4.5999999999999996</v>
      </c>
      <c r="V2606" s="92">
        <v>92.8</v>
      </c>
      <c r="W2606" s="92">
        <v>95.2</v>
      </c>
      <c r="X2606" s="92">
        <v>96</v>
      </c>
      <c r="Y2606" s="92">
        <v>96.7</v>
      </c>
      <c r="Z2606" s="92">
        <v>96.6</v>
      </c>
      <c r="AA2606" s="92">
        <v>96.4</v>
      </c>
      <c r="AB2606" s="92">
        <v>96.3</v>
      </c>
      <c r="AC2606" s="92">
        <v>95.8</v>
      </c>
      <c r="AD2606" s="92">
        <v>97.3</v>
      </c>
      <c r="AE2606" s="92">
        <v>97.7</v>
      </c>
      <c r="AF2606" s="92">
        <v>97.8</v>
      </c>
      <c r="AG2606" s="92">
        <v>97.5</v>
      </c>
      <c r="AH2606" s="92">
        <v>97.1</v>
      </c>
      <c r="AI2606" s="92">
        <v>97.5</v>
      </c>
      <c r="AJ2606" s="92">
        <v>96.7</v>
      </c>
      <c r="AK2606" s="92">
        <v>96.7</v>
      </c>
      <c r="AL2606" s="92">
        <v>97.2</v>
      </c>
      <c r="AM2606" s="92">
        <v>97.5</v>
      </c>
      <c r="AN2606" s="92">
        <v>97.4</v>
      </c>
      <c r="AO2606" s="92">
        <v>97.1</v>
      </c>
      <c r="AP2606" s="92">
        <v>97.3</v>
      </c>
      <c r="AQ2606" s="39"/>
      <c r="AR2606" s="61"/>
    </row>
    <row r="2607" spans="1:44" s="105" customFormat="1" ht="30">
      <c r="A2607" s="66" t="s">
        <v>299</v>
      </c>
      <c r="B2607" s="66" t="s">
        <v>3649</v>
      </c>
      <c r="C2607" s="37" t="s">
        <v>906</v>
      </c>
      <c r="D2607" s="34">
        <v>4.5999999999999996</v>
      </c>
      <c r="E2607" s="34">
        <v>277</v>
      </c>
      <c r="F2607" s="34">
        <v>97</v>
      </c>
      <c r="G2607" s="32" t="s">
        <v>388</v>
      </c>
      <c r="H2607" s="32" t="s">
        <v>389</v>
      </c>
      <c r="I2607" s="48"/>
      <c r="J2607" s="34">
        <v>0.43</v>
      </c>
      <c r="K2607" s="34"/>
      <c r="L2607" s="34"/>
      <c r="M2607" s="34">
        <v>100</v>
      </c>
      <c r="N2607" s="34">
        <v>375</v>
      </c>
      <c r="O2607" s="34">
        <v>450</v>
      </c>
      <c r="P2607" s="92">
        <v>0.46</v>
      </c>
      <c r="Q2607" s="92">
        <v>0.92</v>
      </c>
      <c r="R2607" s="92">
        <v>1.38</v>
      </c>
      <c r="S2607" s="92">
        <v>2.2999999999999998</v>
      </c>
      <c r="T2607" s="92">
        <v>3.45</v>
      </c>
      <c r="U2607" s="92">
        <v>4.5999999999999996</v>
      </c>
      <c r="V2607" s="92">
        <v>92.2</v>
      </c>
      <c r="W2607" s="92">
        <v>94.9</v>
      </c>
      <c r="X2607" s="92">
        <v>95.6</v>
      </c>
      <c r="Y2607" s="92">
        <v>96.6</v>
      </c>
      <c r="Z2607" s="92">
        <v>96.8</v>
      </c>
      <c r="AA2607" s="92">
        <v>96.8</v>
      </c>
      <c r="AB2607" s="92">
        <v>96.4</v>
      </c>
      <c r="AC2607" s="92">
        <v>94.6</v>
      </c>
      <c r="AD2607" s="92">
        <v>96.7</v>
      </c>
      <c r="AE2607" s="92">
        <v>97.2</v>
      </c>
      <c r="AF2607" s="92">
        <v>97.6</v>
      </c>
      <c r="AG2607" s="92">
        <v>97.6</v>
      </c>
      <c r="AH2607" s="92">
        <v>97.4</v>
      </c>
      <c r="AI2607" s="92">
        <v>97.4</v>
      </c>
      <c r="AJ2607" s="92">
        <v>95.4</v>
      </c>
      <c r="AK2607" s="92">
        <v>97.1</v>
      </c>
      <c r="AL2607" s="92">
        <v>97.6</v>
      </c>
      <c r="AM2607" s="92">
        <v>97.9</v>
      </c>
      <c r="AN2607" s="92">
        <v>97.8</v>
      </c>
      <c r="AO2607" s="92">
        <v>97.7</v>
      </c>
      <c r="AP2607" s="92">
        <v>97.7</v>
      </c>
      <c r="AQ2607" s="39"/>
      <c r="AR2607" s="61"/>
    </row>
    <row r="2608" spans="1:44" s="105" customFormat="1" ht="30">
      <c r="A2608" s="66" t="s">
        <v>299</v>
      </c>
      <c r="B2608" s="66" t="s">
        <v>3650</v>
      </c>
      <c r="C2608" s="37" t="s">
        <v>1475</v>
      </c>
      <c r="D2608" s="34">
        <v>8.07</v>
      </c>
      <c r="E2608" s="34">
        <v>208</v>
      </c>
      <c r="F2608" s="34">
        <v>96.5</v>
      </c>
      <c r="G2608" s="32" t="s">
        <v>388</v>
      </c>
      <c r="H2608" s="32" t="s">
        <v>389</v>
      </c>
      <c r="I2608" s="48"/>
      <c r="J2608" s="34">
        <v>5.2999999999999999E-2</v>
      </c>
      <c r="K2608" s="34"/>
      <c r="L2608" s="34"/>
      <c r="M2608" s="34">
        <v>100</v>
      </c>
      <c r="N2608" s="34">
        <v>345</v>
      </c>
      <c r="O2608" s="34">
        <v>480</v>
      </c>
      <c r="P2608" s="92">
        <v>0.81</v>
      </c>
      <c r="Q2608" s="92">
        <v>1.61</v>
      </c>
      <c r="R2608" s="92">
        <v>2.42</v>
      </c>
      <c r="S2608" s="92">
        <v>4.03</v>
      </c>
      <c r="T2608" s="92">
        <v>6.05</v>
      </c>
      <c r="U2608" s="92">
        <v>8.07</v>
      </c>
      <c r="V2608" s="92">
        <v>95.6</v>
      </c>
      <c r="W2608" s="92">
        <v>96.7</v>
      </c>
      <c r="X2608" s="92">
        <v>97.1</v>
      </c>
      <c r="Y2608" s="92">
        <v>97.2</v>
      </c>
      <c r="Z2608" s="92">
        <v>97.1</v>
      </c>
      <c r="AA2608" s="92">
        <v>96.9</v>
      </c>
      <c r="AB2608" s="92">
        <v>97.1</v>
      </c>
      <c r="AC2608" s="92">
        <v>94.9</v>
      </c>
      <c r="AD2608" s="92">
        <v>96.3</v>
      </c>
      <c r="AE2608" s="92">
        <v>96.8</v>
      </c>
      <c r="AF2608" s="92">
        <v>97</v>
      </c>
      <c r="AG2608" s="92">
        <v>96.9</v>
      </c>
      <c r="AH2608" s="92">
        <v>96.8</v>
      </c>
      <c r="AI2608" s="92">
        <v>96.8</v>
      </c>
      <c r="AJ2608" s="92">
        <v>92.6</v>
      </c>
      <c r="AK2608" s="92">
        <v>95</v>
      </c>
      <c r="AL2608" s="92">
        <v>95.8</v>
      </c>
      <c r="AM2608" s="92">
        <v>96.4</v>
      </c>
      <c r="AN2608" s="92">
        <v>96.4</v>
      </c>
      <c r="AO2608" s="92">
        <v>96.2</v>
      </c>
      <c r="AP2608" s="92">
        <v>96.1</v>
      </c>
      <c r="AQ2608" s="39"/>
      <c r="AR2608" s="61"/>
    </row>
    <row r="2609" spans="1:44" s="105" customFormat="1" ht="30">
      <c r="A2609" s="66" t="s">
        <v>299</v>
      </c>
      <c r="B2609" s="66" t="s">
        <v>3651</v>
      </c>
      <c r="C2609" s="37" t="s">
        <v>1476</v>
      </c>
      <c r="D2609" s="34">
        <v>8.08</v>
      </c>
      <c r="E2609" s="34">
        <v>240</v>
      </c>
      <c r="F2609" s="34">
        <v>97</v>
      </c>
      <c r="G2609" s="32" t="s">
        <v>388</v>
      </c>
      <c r="H2609" s="32" t="s">
        <v>389</v>
      </c>
      <c r="I2609" s="48"/>
      <c r="J2609" s="34">
        <v>7.4999999999999997E-2</v>
      </c>
      <c r="K2609" s="34"/>
      <c r="L2609" s="34"/>
      <c r="M2609" s="34">
        <v>100</v>
      </c>
      <c r="N2609" s="34">
        <v>380</v>
      </c>
      <c r="O2609" s="34">
        <v>480</v>
      </c>
      <c r="P2609" s="92">
        <v>0.81</v>
      </c>
      <c r="Q2609" s="92">
        <v>1.62</v>
      </c>
      <c r="R2609" s="92">
        <v>2.42</v>
      </c>
      <c r="S2609" s="92">
        <v>4.04</v>
      </c>
      <c r="T2609" s="92">
        <v>6.06</v>
      </c>
      <c r="U2609" s="92">
        <v>8.08</v>
      </c>
      <c r="V2609" s="92">
        <v>95.4</v>
      </c>
      <c r="W2609" s="92">
        <v>96.7</v>
      </c>
      <c r="X2609" s="92">
        <v>97.1</v>
      </c>
      <c r="Y2609" s="92">
        <v>97.4</v>
      </c>
      <c r="Z2609" s="92">
        <v>97.4</v>
      </c>
      <c r="AA2609" s="92">
        <v>97.2</v>
      </c>
      <c r="AB2609" s="92">
        <v>97.2</v>
      </c>
      <c r="AC2609" s="92">
        <v>95.1</v>
      </c>
      <c r="AD2609" s="92">
        <v>96.6</v>
      </c>
      <c r="AE2609" s="92">
        <v>97</v>
      </c>
      <c r="AF2609" s="92">
        <v>97.3</v>
      </c>
      <c r="AG2609" s="92">
        <v>97.3</v>
      </c>
      <c r="AH2609" s="92">
        <v>97.2</v>
      </c>
      <c r="AI2609" s="92">
        <v>97.1</v>
      </c>
      <c r="AJ2609" s="92">
        <v>93.2</v>
      </c>
      <c r="AK2609" s="92">
        <v>95.5</v>
      </c>
      <c r="AL2609" s="92">
        <v>96.2</v>
      </c>
      <c r="AM2609" s="92">
        <v>96.8</v>
      </c>
      <c r="AN2609" s="92">
        <v>96.4</v>
      </c>
      <c r="AO2609" s="92">
        <v>96.9</v>
      </c>
      <c r="AP2609" s="92">
        <v>96.3</v>
      </c>
      <c r="AQ2609" s="39"/>
      <c r="AR2609" s="61"/>
    </row>
    <row r="2610" spans="1:44" s="105" customFormat="1" ht="30">
      <c r="A2610" s="66" t="s">
        <v>299</v>
      </c>
      <c r="B2610" s="66" t="s">
        <v>3652</v>
      </c>
      <c r="C2610" s="37" t="s">
        <v>1477</v>
      </c>
      <c r="D2610" s="34">
        <v>9.08</v>
      </c>
      <c r="E2610" s="34">
        <v>208</v>
      </c>
      <c r="F2610" s="34">
        <v>96.5</v>
      </c>
      <c r="G2610" s="32" t="s">
        <v>388</v>
      </c>
      <c r="H2610" s="32" t="s">
        <v>389</v>
      </c>
      <c r="I2610" s="48"/>
      <c r="J2610" s="34">
        <v>5.2999999999999999E-2</v>
      </c>
      <c r="K2610" s="34"/>
      <c r="L2610" s="34"/>
      <c r="M2610" s="34">
        <v>100</v>
      </c>
      <c r="N2610" s="34">
        <v>345</v>
      </c>
      <c r="O2610" s="34">
        <v>480</v>
      </c>
      <c r="P2610" s="92">
        <v>0.91</v>
      </c>
      <c r="Q2610" s="92">
        <v>1.82</v>
      </c>
      <c r="R2610" s="92">
        <v>2.72</v>
      </c>
      <c r="S2610" s="92">
        <v>4.54</v>
      </c>
      <c r="T2610" s="92">
        <v>6.81</v>
      </c>
      <c r="U2610" s="92">
        <v>9.08</v>
      </c>
      <c r="V2610" s="92">
        <v>95.9</v>
      </c>
      <c r="W2610" s="92">
        <v>96.8</v>
      </c>
      <c r="X2610" s="92">
        <v>97.1</v>
      </c>
      <c r="Y2610" s="92">
        <v>97.2</v>
      </c>
      <c r="Z2610" s="92">
        <v>97</v>
      </c>
      <c r="AA2610" s="92">
        <v>96.8</v>
      </c>
      <c r="AB2610" s="92">
        <v>97</v>
      </c>
      <c r="AC2610" s="92">
        <v>95.3</v>
      </c>
      <c r="AD2610" s="92">
        <v>96.5</v>
      </c>
      <c r="AE2610" s="92">
        <v>96.9</v>
      </c>
      <c r="AF2610" s="92">
        <v>97</v>
      </c>
      <c r="AG2610" s="92">
        <v>97</v>
      </c>
      <c r="AH2610" s="92">
        <v>96.7</v>
      </c>
      <c r="AI2610" s="92">
        <v>96.9</v>
      </c>
      <c r="AJ2610" s="92">
        <v>93.1</v>
      </c>
      <c r="AK2610" s="92">
        <v>95.3</v>
      </c>
      <c r="AL2610" s="92">
        <v>96</v>
      </c>
      <c r="AM2610" s="92">
        <v>96.4</v>
      </c>
      <c r="AN2610" s="92">
        <v>96.4</v>
      </c>
      <c r="AO2610" s="92">
        <v>96.2</v>
      </c>
      <c r="AP2610" s="92">
        <v>96.2</v>
      </c>
      <c r="AQ2610" s="39"/>
      <c r="AR2610" s="61"/>
    </row>
    <row r="2611" spans="1:44" s="105" customFormat="1" ht="30">
      <c r="A2611" s="66" t="s">
        <v>299</v>
      </c>
      <c r="B2611" s="66" t="s">
        <v>3653</v>
      </c>
      <c r="C2611" s="37" t="s">
        <v>1478</v>
      </c>
      <c r="D2611" s="34">
        <v>9.08</v>
      </c>
      <c r="E2611" s="34">
        <v>240</v>
      </c>
      <c r="F2611" s="34">
        <v>97</v>
      </c>
      <c r="G2611" s="32" t="s">
        <v>388</v>
      </c>
      <c r="H2611" s="32" t="s">
        <v>389</v>
      </c>
      <c r="I2611" s="48"/>
      <c r="J2611" s="34">
        <v>7.4999999999999997E-2</v>
      </c>
      <c r="K2611" s="34"/>
      <c r="L2611" s="34"/>
      <c r="M2611" s="34">
        <v>100</v>
      </c>
      <c r="N2611" s="34">
        <v>380</v>
      </c>
      <c r="O2611" s="34">
        <v>480</v>
      </c>
      <c r="P2611" s="92">
        <v>0.91</v>
      </c>
      <c r="Q2611" s="92">
        <v>1.82</v>
      </c>
      <c r="R2611" s="92">
        <v>2.72</v>
      </c>
      <c r="S2611" s="92">
        <v>4.54</v>
      </c>
      <c r="T2611" s="92">
        <v>6.81</v>
      </c>
      <c r="U2611" s="92">
        <v>9.08</v>
      </c>
      <c r="V2611" s="92">
        <v>95.8</v>
      </c>
      <c r="W2611" s="92">
        <v>96.9</v>
      </c>
      <c r="X2611" s="92">
        <v>97.2</v>
      </c>
      <c r="Y2611" s="92">
        <v>97.4</v>
      </c>
      <c r="Z2611" s="92">
        <v>97.4</v>
      </c>
      <c r="AA2611" s="92">
        <v>97.2</v>
      </c>
      <c r="AB2611" s="92">
        <v>97.2</v>
      </c>
      <c r="AC2611" s="92">
        <v>95.5</v>
      </c>
      <c r="AD2611" s="92">
        <v>96.8</v>
      </c>
      <c r="AE2611" s="92">
        <v>97.1</v>
      </c>
      <c r="AF2611" s="92">
        <v>97.3</v>
      </c>
      <c r="AG2611" s="92">
        <v>97.3</v>
      </c>
      <c r="AH2611" s="92">
        <v>97.1</v>
      </c>
      <c r="AI2611" s="92">
        <v>97.2</v>
      </c>
      <c r="AJ2611" s="92">
        <v>93.8</v>
      </c>
      <c r="AK2611" s="92">
        <v>95.8</v>
      </c>
      <c r="AL2611" s="92">
        <v>96.4</v>
      </c>
      <c r="AM2611" s="92">
        <v>96.7</v>
      </c>
      <c r="AN2611" s="92">
        <v>96.9</v>
      </c>
      <c r="AO2611" s="92">
        <v>96.8</v>
      </c>
      <c r="AP2611" s="92">
        <v>96.6</v>
      </c>
      <c r="AQ2611" s="39"/>
      <c r="AR2611" s="61"/>
    </row>
    <row r="2612" spans="1:44" s="105" customFormat="1" ht="30">
      <c r="A2612" s="66" t="s">
        <v>299</v>
      </c>
      <c r="B2612" s="66" t="s">
        <v>3654</v>
      </c>
      <c r="C2612" s="37" t="s">
        <v>919</v>
      </c>
      <c r="D2612" s="34">
        <v>10.09</v>
      </c>
      <c r="E2612" s="34">
        <v>208</v>
      </c>
      <c r="F2612" s="34">
        <v>96.5</v>
      </c>
      <c r="G2612" s="32" t="s">
        <v>388</v>
      </c>
      <c r="H2612" s="32" t="s">
        <v>389</v>
      </c>
      <c r="I2612" s="48"/>
      <c r="J2612" s="34">
        <v>5.2999999999999999E-2</v>
      </c>
      <c r="K2612" s="34"/>
      <c r="L2612" s="34"/>
      <c r="M2612" s="34">
        <v>100</v>
      </c>
      <c r="N2612" s="34">
        <v>345</v>
      </c>
      <c r="O2612" s="34">
        <v>480</v>
      </c>
      <c r="P2612" s="92">
        <v>1.01</v>
      </c>
      <c r="Q2612" s="92">
        <v>2.02</v>
      </c>
      <c r="R2612" s="92">
        <v>3.03</v>
      </c>
      <c r="S2612" s="92">
        <v>5.04</v>
      </c>
      <c r="T2612" s="92">
        <v>7.57</v>
      </c>
      <c r="U2612" s="92">
        <v>10.09</v>
      </c>
      <c r="V2612" s="92">
        <v>95.8</v>
      </c>
      <c r="W2612" s="92">
        <v>96.9</v>
      </c>
      <c r="X2612" s="92">
        <v>97.1</v>
      </c>
      <c r="Y2612" s="92">
        <v>97.2</v>
      </c>
      <c r="Z2612" s="92">
        <v>97</v>
      </c>
      <c r="AA2612" s="92">
        <v>96.6</v>
      </c>
      <c r="AB2612" s="92">
        <v>97</v>
      </c>
      <c r="AC2612" s="92">
        <v>95.5</v>
      </c>
      <c r="AD2612" s="92">
        <v>96.6</v>
      </c>
      <c r="AE2612" s="92">
        <v>96.9</v>
      </c>
      <c r="AF2612" s="92">
        <v>97</v>
      </c>
      <c r="AG2612" s="92">
        <v>96.9</v>
      </c>
      <c r="AH2612" s="92">
        <v>96.5</v>
      </c>
      <c r="AI2612" s="92">
        <v>96.8</v>
      </c>
      <c r="AJ2612" s="92">
        <v>93.1</v>
      </c>
      <c r="AK2612" s="92">
        <v>95.4</v>
      </c>
      <c r="AL2612" s="92">
        <v>96.1</v>
      </c>
      <c r="AM2612" s="92">
        <v>96.4</v>
      </c>
      <c r="AN2612" s="92">
        <v>96.3</v>
      </c>
      <c r="AO2612" s="92">
        <v>96</v>
      </c>
      <c r="AP2612" s="92">
        <v>96.1</v>
      </c>
      <c r="AQ2612" s="39"/>
      <c r="AR2612" s="61"/>
    </row>
    <row r="2613" spans="1:44" s="105" customFormat="1" ht="30">
      <c r="A2613" s="66" t="s">
        <v>299</v>
      </c>
      <c r="B2613" s="66" t="s">
        <v>3655</v>
      </c>
      <c r="C2613" s="37" t="s">
        <v>920</v>
      </c>
      <c r="D2613" s="34">
        <v>10.09</v>
      </c>
      <c r="E2613" s="34">
        <v>240</v>
      </c>
      <c r="F2613" s="34">
        <v>97</v>
      </c>
      <c r="G2613" s="32" t="s">
        <v>388</v>
      </c>
      <c r="H2613" s="32" t="s">
        <v>389</v>
      </c>
      <c r="I2613" s="48"/>
      <c r="J2613" s="34">
        <v>7.4999999999999997E-2</v>
      </c>
      <c r="K2613" s="34"/>
      <c r="L2613" s="34"/>
      <c r="M2613" s="34">
        <v>100</v>
      </c>
      <c r="N2613" s="34">
        <v>380</v>
      </c>
      <c r="O2613" s="34">
        <v>480</v>
      </c>
      <c r="P2613" s="92">
        <v>1.01</v>
      </c>
      <c r="Q2613" s="92">
        <v>2.02</v>
      </c>
      <c r="R2613" s="92">
        <v>3.03</v>
      </c>
      <c r="S2613" s="92">
        <v>5.04</v>
      </c>
      <c r="T2613" s="92">
        <v>7.56</v>
      </c>
      <c r="U2613" s="92">
        <v>10.09</v>
      </c>
      <c r="V2613" s="92">
        <v>96</v>
      </c>
      <c r="W2613" s="92">
        <v>97</v>
      </c>
      <c r="X2613" s="92">
        <v>97.3</v>
      </c>
      <c r="Y2613" s="92">
        <v>97.4</v>
      </c>
      <c r="Z2613" s="92">
        <v>97.3</v>
      </c>
      <c r="AA2613" s="92">
        <v>97.1</v>
      </c>
      <c r="AB2613" s="92">
        <v>97.2</v>
      </c>
      <c r="AC2613" s="92">
        <v>95.8</v>
      </c>
      <c r="AD2613" s="92">
        <v>96.9</v>
      </c>
      <c r="AE2613" s="92">
        <v>97.2</v>
      </c>
      <c r="AF2613" s="92">
        <v>97.4</v>
      </c>
      <c r="AG2613" s="92">
        <v>97.3</v>
      </c>
      <c r="AH2613" s="92">
        <v>97</v>
      </c>
      <c r="AI2613" s="92">
        <v>97.2</v>
      </c>
      <c r="AJ2613" s="92">
        <v>94.3</v>
      </c>
      <c r="AK2613" s="92">
        <v>96</v>
      </c>
      <c r="AL2613" s="92">
        <v>96.5</v>
      </c>
      <c r="AM2613" s="92">
        <v>96.9</v>
      </c>
      <c r="AN2613" s="92">
        <v>96.8</v>
      </c>
      <c r="AO2613" s="92">
        <v>96.7</v>
      </c>
      <c r="AP2613" s="92">
        <v>96.7</v>
      </c>
      <c r="AQ2613" s="39"/>
      <c r="AR2613" s="61"/>
    </row>
    <row r="2614" spans="1:44" s="105" customFormat="1" ht="30">
      <c r="A2614" s="66" t="s">
        <v>299</v>
      </c>
      <c r="B2614" s="66" t="s">
        <v>3656</v>
      </c>
      <c r="C2614" s="37" t="s">
        <v>1479</v>
      </c>
      <c r="D2614" s="34">
        <v>11.7</v>
      </c>
      <c r="E2614" s="34">
        <v>240</v>
      </c>
      <c r="F2614" s="34">
        <v>97</v>
      </c>
      <c r="G2614" s="32" t="s">
        <v>388</v>
      </c>
      <c r="H2614" s="32" t="s">
        <v>389</v>
      </c>
      <c r="I2614" s="48"/>
      <c r="J2614" s="34">
        <v>7.4999999999999997E-2</v>
      </c>
      <c r="K2614" s="34"/>
      <c r="L2614" s="34"/>
      <c r="M2614" s="34">
        <v>356</v>
      </c>
      <c r="N2614" s="34">
        <v>380</v>
      </c>
      <c r="O2614" s="34">
        <v>480</v>
      </c>
      <c r="P2614" s="92">
        <v>1.17</v>
      </c>
      <c r="Q2614" s="92">
        <v>2.34</v>
      </c>
      <c r="R2614" s="92">
        <v>3.51</v>
      </c>
      <c r="S2614" s="92">
        <v>5.85</v>
      </c>
      <c r="T2614" s="92">
        <v>8.7750000000000004</v>
      </c>
      <c r="U2614" s="92">
        <v>11.7</v>
      </c>
      <c r="V2614" s="92">
        <v>96</v>
      </c>
      <c r="W2614" s="92">
        <v>97</v>
      </c>
      <c r="X2614" s="92">
        <v>97.3</v>
      </c>
      <c r="Y2614" s="92">
        <v>97.3</v>
      </c>
      <c r="Z2614" s="92">
        <v>97.2</v>
      </c>
      <c r="AA2614" s="92">
        <v>97</v>
      </c>
      <c r="AB2614" s="92">
        <v>97.2</v>
      </c>
      <c r="AC2614" s="92">
        <v>95.8</v>
      </c>
      <c r="AD2614" s="92">
        <v>96.9</v>
      </c>
      <c r="AE2614" s="92">
        <v>97.2</v>
      </c>
      <c r="AF2614" s="92">
        <v>97.3</v>
      </c>
      <c r="AG2614" s="92">
        <v>97.2</v>
      </c>
      <c r="AH2614" s="92">
        <v>96.9</v>
      </c>
      <c r="AI2614" s="92">
        <v>97.1</v>
      </c>
      <c r="AJ2614" s="92">
        <v>94.3</v>
      </c>
      <c r="AK2614" s="92">
        <v>96</v>
      </c>
      <c r="AL2614" s="92">
        <v>96.5</v>
      </c>
      <c r="AM2614" s="92">
        <v>97</v>
      </c>
      <c r="AN2614" s="92">
        <v>96.8</v>
      </c>
      <c r="AO2614" s="92">
        <v>96.5</v>
      </c>
      <c r="AP2614" s="92">
        <v>96.6</v>
      </c>
      <c r="AQ2614" s="39"/>
      <c r="AR2614" s="61"/>
    </row>
    <row r="2615" spans="1:44" s="105" customFormat="1" ht="45">
      <c r="A2615" s="66" t="s">
        <v>300</v>
      </c>
      <c r="B2615" s="66" t="s">
        <v>3657</v>
      </c>
      <c r="C2615" s="37" t="s">
        <v>1480</v>
      </c>
      <c r="D2615" s="34">
        <v>0.21</v>
      </c>
      <c r="E2615" s="34">
        <v>120</v>
      </c>
      <c r="F2615" s="34">
        <v>94.5</v>
      </c>
      <c r="G2615" s="32" t="s">
        <v>389</v>
      </c>
      <c r="H2615" s="32" t="s">
        <v>388</v>
      </c>
      <c r="I2615" s="57" t="s">
        <v>493</v>
      </c>
      <c r="J2615" s="34">
        <v>0</v>
      </c>
      <c r="K2615" s="34"/>
      <c r="L2615" s="34"/>
      <c r="M2615" s="34">
        <v>36</v>
      </c>
      <c r="N2615" s="34">
        <v>50</v>
      </c>
      <c r="O2615" s="34">
        <v>55</v>
      </c>
      <c r="P2615" s="92">
        <v>2.1000000000000001E-2</v>
      </c>
      <c r="Q2615" s="92">
        <v>0.04</v>
      </c>
      <c r="R2615" s="92">
        <v>0.06</v>
      </c>
      <c r="S2615" s="92">
        <v>0.11</v>
      </c>
      <c r="T2615" s="92">
        <v>0.16</v>
      </c>
      <c r="U2615" s="92">
        <v>0.21</v>
      </c>
      <c r="V2615" s="92">
        <v>87.9</v>
      </c>
      <c r="W2615" s="92">
        <v>94.4</v>
      </c>
      <c r="X2615" s="92">
        <v>95.8</v>
      </c>
      <c r="Y2615" s="92">
        <v>95.7</v>
      </c>
      <c r="Z2615" s="92">
        <v>94.8</v>
      </c>
      <c r="AA2615" s="92">
        <v>93.5</v>
      </c>
      <c r="AB2615" s="92">
        <v>94.8</v>
      </c>
      <c r="AC2615" s="92">
        <v>85.2</v>
      </c>
      <c r="AD2615" s="92">
        <v>92.5</v>
      </c>
      <c r="AE2615" s="92">
        <v>94.6</v>
      </c>
      <c r="AF2615" s="92">
        <v>95.3</v>
      </c>
      <c r="AG2615" s="92">
        <v>95.1</v>
      </c>
      <c r="AH2615" s="92">
        <v>94.2</v>
      </c>
      <c r="AI2615" s="92">
        <v>94.5</v>
      </c>
      <c r="AJ2615" s="92">
        <v>83.6</v>
      </c>
      <c r="AK2615" s="92">
        <v>92</v>
      </c>
      <c r="AL2615" s="92">
        <v>94.3</v>
      </c>
      <c r="AM2615" s="92">
        <v>94.9</v>
      </c>
      <c r="AN2615" s="92">
        <v>94.9</v>
      </c>
      <c r="AO2615" s="92">
        <v>93.9</v>
      </c>
      <c r="AP2615" s="92">
        <v>94.2</v>
      </c>
      <c r="AQ2615" s="39"/>
      <c r="AR2615" s="61"/>
    </row>
    <row r="2616" spans="1:44" s="105" customFormat="1" ht="30">
      <c r="A2616" s="66" t="s">
        <v>301</v>
      </c>
      <c r="B2616" s="66" t="s">
        <v>3658</v>
      </c>
      <c r="C2616" s="37" t="s">
        <v>520</v>
      </c>
      <c r="D2616" s="34">
        <v>0.22500000000000001</v>
      </c>
      <c r="E2616" s="34">
        <v>240</v>
      </c>
      <c r="F2616" s="34">
        <v>94.5</v>
      </c>
      <c r="G2616" s="32" t="s">
        <v>389</v>
      </c>
      <c r="H2616" s="32" t="s">
        <v>388</v>
      </c>
      <c r="I2616" s="48"/>
      <c r="J2616" s="34">
        <v>0.03</v>
      </c>
      <c r="K2616" s="34">
        <v>0.22500000000000001</v>
      </c>
      <c r="L2616" s="34">
        <v>0.03</v>
      </c>
      <c r="M2616" s="34">
        <v>30</v>
      </c>
      <c r="N2616" s="34">
        <v>43</v>
      </c>
      <c r="O2616" s="34">
        <v>50</v>
      </c>
      <c r="P2616" s="92">
        <v>0.02</v>
      </c>
      <c r="Q2616" s="92">
        <v>0.05</v>
      </c>
      <c r="R2616" s="92">
        <v>7.0000000000000007E-2</v>
      </c>
      <c r="S2616" s="92">
        <v>0.11</v>
      </c>
      <c r="T2616" s="92">
        <v>0.17</v>
      </c>
      <c r="U2616" s="92">
        <v>0.23</v>
      </c>
      <c r="V2616" s="92">
        <v>86.6</v>
      </c>
      <c r="W2616" s="92">
        <v>91.6</v>
      </c>
      <c r="X2616" s="92">
        <v>93.3</v>
      </c>
      <c r="Y2616" s="92">
        <v>94.6</v>
      </c>
      <c r="Z2616" s="92">
        <v>94.7</v>
      </c>
      <c r="AA2616" s="92">
        <v>94.5</v>
      </c>
      <c r="AB2616" s="92">
        <v>94</v>
      </c>
      <c r="AC2616" s="92">
        <v>85.9</v>
      </c>
      <c r="AD2616" s="92">
        <v>91.3</v>
      </c>
      <c r="AE2616" s="92">
        <v>93.2</v>
      </c>
      <c r="AF2616" s="92">
        <v>94.9</v>
      </c>
      <c r="AG2616" s="92">
        <v>95.3</v>
      </c>
      <c r="AH2616" s="92">
        <v>95.3</v>
      </c>
      <c r="AI2616" s="92">
        <v>94.4</v>
      </c>
      <c r="AJ2616" s="92">
        <v>87.3</v>
      </c>
      <c r="AK2616" s="92">
        <v>90.7</v>
      </c>
      <c r="AL2616" s="92">
        <v>93.3</v>
      </c>
      <c r="AM2616" s="92">
        <v>95</v>
      </c>
      <c r="AN2616" s="92">
        <v>95.5</v>
      </c>
      <c r="AO2616" s="92">
        <v>95.4</v>
      </c>
      <c r="AP2616" s="92">
        <v>94.5</v>
      </c>
      <c r="AQ2616" s="39"/>
      <c r="AR2616" s="61"/>
    </row>
    <row r="2617" spans="1:44" s="105" customFormat="1" ht="30">
      <c r="A2617" s="66" t="s">
        <v>301</v>
      </c>
      <c r="B2617" s="66" t="s">
        <v>3659</v>
      </c>
      <c r="C2617" s="37" t="s">
        <v>520</v>
      </c>
      <c r="D2617" s="34">
        <v>0.22500000000000001</v>
      </c>
      <c r="E2617" s="34">
        <v>240</v>
      </c>
      <c r="F2617" s="34">
        <v>94.5</v>
      </c>
      <c r="G2617" s="32" t="s">
        <v>389</v>
      </c>
      <c r="H2617" s="32" t="s">
        <v>388</v>
      </c>
      <c r="I2617" s="48"/>
      <c r="J2617" s="34">
        <v>0.02</v>
      </c>
      <c r="K2617" s="34"/>
      <c r="L2617" s="34"/>
      <c r="M2617" s="34">
        <v>21</v>
      </c>
      <c r="N2617" s="34">
        <v>31.5</v>
      </c>
      <c r="O2617" s="34">
        <v>35</v>
      </c>
      <c r="P2617" s="92">
        <v>2.2499999999999999E-2</v>
      </c>
      <c r="Q2617" s="92">
        <v>4.4999999999999998E-2</v>
      </c>
      <c r="R2617" s="92">
        <v>6.7500000000000004E-2</v>
      </c>
      <c r="S2617" s="92">
        <v>0.1125</v>
      </c>
      <c r="T2617" s="92">
        <v>0.16880000000000001</v>
      </c>
      <c r="U2617" s="92">
        <v>0.22500000000000001</v>
      </c>
      <c r="V2617" s="92">
        <v>86.98</v>
      </c>
      <c r="W2617" s="92">
        <v>91.98</v>
      </c>
      <c r="X2617" s="92">
        <v>93.37</v>
      </c>
      <c r="Y2617" s="92">
        <v>94.53</v>
      </c>
      <c r="Z2617" s="92">
        <v>94.52</v>
      </c>
      <c r="AA2617" s="92">
        <v>94.11</v>
      </c>
      <c r="AB2617" s="92">
        <v>93.93</v>
      </c>
      <c r="AC2617" s="92">
        <v>85.82</v>
      </c>
      <c r="AD2617" s="92">
        <v>91.51</v>
      </c>
      <c r="AE2617" s="92">
        <v>93.51</v>
      </c>
      <c r="AF2617" s="92">
        <v>95.05</v>
      </c>
      <c r="AG2617" s="92">
        <v>96.08</v>
      </c>
      <c r="AH2617" s="92">
        <v>95.32</v>
      </c>
      <c r="AI2617" s="92">
        <v>94.88</v>
      </c>
      <c r="AJ2617" s="92">
        <v>85.39</v>
      </c>
      <c r="AK2617" s="92">
        <v>91.3</v>
      </c>
      <c r="AL2617" s="92">
        <v>93.34</v>
      </c>
      <c r="AM2617" s="92">
        <v>94.9</v>
      </c>
      <c r="AN2617" s="92">
        <v>95.33</v>
      </c>
      <c r="AO2617" s="92">
        <v>95.5</v>
      </c>
      <c r="AP2617" s="92">
        <v>94.41</v>
      </c>
      <c r="AQ2617" s="39"/>
      <c r="AR2617" s="61"/>
    </row>
    <row r="2618" spans="1:44" s="105" customFormat="1" ht="45">
      <c r="A2618" s="66" t="s">
        <v>301</v>
      </c>
      <c r="B2618" s="66" t="s">
        <v>3660</v>
      </c>
      <c r="C2618" s="37" t="s">
        <v>1185</v>
      </c>
      <c r="D2618" s="34">
        <v>0.22500000000000001</v>
      </c>
      <c r="E2618" s="34">
        <v>240</v>
      </c>
      <c r="F2618" s="34">
        <v>94.5</v>
      </c>
      <c r="G2618" s="32" t="s">
        <v>389</v>
      </c>
      <c r="H2618" s="32" t="s">
        <v>388</v>
      </c>
      <c r="I2618" s="57" t="s">
        <v>493</v>
      </c>
      <c r="J2618" s="34">
        <v>0.02</v>
      </c>
      <c r="K2618" s="34"/>
      <c r="L2618" s="34"/>
      <c r="M2618" s="34">
        <v>21</v>
      </c>
      <c r="N2618" s="34">
        <v>31.5</v>
      </c>
      <c r="O2618" s="34">
        <v>35</v>
      </c>
      <c r="P2618" s="92">
        <v>0.02</v>
      </c>
      <c r="Q2618" s="92">
        <v>0.05</v>
      </c>
      <c r="R2618" s="92">
        <v>7.0000000000000007E-2</v>
      </c>
      <c r="S2618" s="92">
        <v>0.11</v>
      </c>
      <c r="T2618" s="92">
        <v>0.17</v>
      </c>
      <c r="U2618" s="92">
        <v>0.23</v>
      </c>
      <c r="V2618" s="92">
        <v>87</v>
      </c>
      <c r="W2618" s="92">
        <v>92</v>
      </c>
      <c r="X2618" s="92">
        <v>93.4</v>
      </c>
      <c r="Y2618" s="92">
        <v>94.5</v>
      </c>
      <c r="Z2618" s="92">
        <v>94.5</v>
      </c>
      <c r="AA2618" s="92">
        <v>94.1</v>
      </c>
      <c r="AB2618" s="92">
        <v>93.9</v>
      </c>
      <c r="AC2618" s="92">
        <v>85.8</v>
      </c>
      <c r="AD2618" s="92">
        <v>91.5</v>
      </c>
      <c r="AE2618" s="92">
        <v>93.5</v>
      </c>
      <c r="AF2618" s="92">
        <v>95.1</v>
      </c>
      <c r="AG2618" s="92">
        <v>96.1</v>
      </c>
      <c r="AH2618" s="92">
        <v>95.3</v>
      </c>
      <c r="AI2618" s="92">
        <v>94.9</v>
      </c>
      <c r="AJ2618" s="92">
        <v>85.4</v>
      </c>
      <c r="AK2618" s="92">
        <v>91.3</v>
      </c>
      <c r="AL2618" s="92">
        <v>93.3</v>
      </c>
      <c r="AM2618" s="92">
        <v>94.9</v>
      </c>
      <c r="AN2618" s="92">
        <v>95.3</v>
      </c>
      <c r="AO2618" s="92">
        <v>95.5</v>
      </c>
      <c r="AP2618" s="92">
        <v>94.4</v>
      </c>
      <c r="AQ2618" s="39"/>
      <c r="AR2618" s="61"/>
    </row>
    <row r="2619" spans="1:44" s="105" customFormat="1" ht="45">
      <c r="A2619" s="66" t="s">
        <v>301</v>
      </c>
      <c r="B2619" s="66" t="s">
        <v>3661</v>
      </c>
      <c r="C2619" s="37" t="s">
        <v>1185</v>
      </c>
      <c r="D2619" s="34">
        <v>0.22500000000000001</v>
      </c>
      <c r="E2619" s="34">
        <v>240</v>
      </c>
      <c r="F2619" s="34">
        <v>94.5</v>
      </c>
      <c r="G2619" s="32" t="s">
        <v>389</v>
      </c>
      <c r="H2619" s="32" t="s">
        <v>388</v>
      </c>
      <c r="I2619" s="57" t="s">
        <v>493</v>
      </c>
      <c r="J2619" s="34">
        <v>0.02</v>
      </c>
      <c r="K2619" s="34"/>
      <c r="L2619" s="34"/>
      <c r="M2619" s="34">
        <v>21</v>
      </c>
      <c r="N2619" s="34">
        <v>31.5</v>
      </c>
      <c r="O2619" s="34">
        <v>35</v>
      </c>
      <c r="P2619" s="92">
        <v>0.02</v>
      </c>
      <c r="Q2619" s="92">
        <v>0.05</v>
      </c>
      <c r="R2619" s="92">
        <v>7.0000000000000007E-2</v>
      </c>
      <c r="S2619" s="92">
        <v>0.11</v>
      </c>
      <c r="T2619" s="92">
        <v>0.17</v>
      </c>
      <c r="U2619" s="92">
        <v>0.23</v>
      </c>
      <c r="V2619" s="92">
        <v>87</v>
      </c>
      <c r="W2619" s="92">
        <v>92</v>
      </c>
      <c r="X2619" s="92">
        <v>93.4</v>
      </c>
      <c r="Y2619" s="92">
        <v>94.5</v>
      </c>
      <c r="Z2619" s="92">
        <v>94.5</v>
      </c>
      <c r="AA2619" s="92">
        <v>94.1</v>
      </c>
      <c r="AB2619" s="92">
        <v>93.9</v>
      </c>
      <c r="AC2619" s="92">
        <v>85.8</v>
      </c>
      <c r="AD2619" s="92">
        <v>91.5</v>
      </c>
      <c r="AE2619" s="92">
        <v>93.5</v>
      </c>
      <c r="AF2619" s="92">
        <v>95.1</v>
      </c>
      <c r="AG2619" s="92">
        <v>96.1</v>
      </c>
      <c r="AH2619" s="92">
        <v>95.3</v>
      </c>
      <c r="AI2619" s="92">
        <v>94.9</v>
      </c>
      <c r="AJ2619" s="92">
        <v>85.4</v>
      </c>
      <c r="AK2619" s="92">
        <v>91.3</v>
      </c>
      <c r="AL2619" s="92">
        <v>93.3</v>
      </c>
      <c r="AM2619" s="92">
        <v>94.9</v>
      </c>
      <c r="AN2619" s="92">
        <v>95.3</v>
      </c>
      <c r="AO2619" s="92">
        <v>95.5</v>
      </c>
      <c r="AP2619" s="92">
        <v>94.4</v>
      </c>
      <c r="AQ2619" s="39"/>
      <c r="AR2619" s="61"/>
    </row>
    <row r="2620" spans="1:44" s="105" customFormat="1" ht="30">
      <c r="A2620" s="66" t="s">
        <v>301</v>
      </c>
      <c r="B2620" s="66" t="s">
        <v>304</v>
      </c>
      <c r="C2620" s="37" t="s">
        <v>1186</v>
      </c>
      <c r="D2620" s="34">
        <v>0.24</v>
      </c>
      <c r="E2620" s="34"/>
      <c r="F2620" s="34">
        <v>95</v>
      </c>
      <c r="G2620" s="32" t="s">
        <v>389</v>
      </c>
      <c r="H2620" s="32" t="s">
        <v>388</v>
      </c>
      <c r="I2620" s="48"/>
      <c r="J2620" s="34">
        <v>0.15</v>
      </c>
      <c r="K2620" s="34"/>
      <c r="L2620" s="34"/>
      <c r="M2620" s="34">
        <v>33.5</v>
      </c>
      <c r="N2620" s="34">
        <v>42.5</v>
      </c>
      <c r="O2620" s="34">
        <v>46</v>
      </c>
      <c r="P2620" s="92">
        <v>0.02</v>
      </c>
      <c r="Q2620" s="92">
        <v>0.05</v>
      </c>
      <c r="R2620" s="92">
        <v>7.0000000000000007E-2</v>
      </c>
      <c r="S2620" s="92">
        <v>0.12</v>
      </c>
      <c r="T2620" s="92">
        <v>0.18</v>
      </c>
      <c r="U2620" s="92">
        <v>0.24</v>
      </c>
      <c r="V2620" s="92">
        <v>90.7</v>
      </c>
      <c r="W2620" s="92">
        <v>94.6</v>
      </c>
      <c r="X2620" s="92">
        <v>95.7</v>
      </c>
      <c r="Y2620" s="92">
        <v>95</v>
      </c>
      <c r="Z2620" s="92">
        <v>95</v>
      </c>
      <c r="AA2620" s="92">
        <v>94.7</v>
      </c>
      <c r="AB2620" s="92">
        <v>94.9</v>
      </c>
      <c r="AC2620" s="92">
        <v>90</v>
      </c>
      <c r="AD2620" s="92">
        <v>94.5</v>
      </c>
      <c r="AE2620" s="92">
        <v>95.4</v>
      </c>
      <c r="AF2620" s="92">
        <v>95.2</v>
      </c>
      <c r="AG2620" s="92">
        <v>95.3</v>
      </c>
      <c r="AH2620" s="92">
        <v>95.1</v>
      </c>
      <c r="AI2620" s="92">
        <v>95</v>
      </c>
      <c r="AJ2620" s="92">
        <v>89.3</v>
      </c>
      <c r="AK2620" s="92">
        <v>93.7</v>
      </c>
      <c r="AL2620" s="92">
        <v>95.1</v>
      </c>
      <c r="AM2620" s="92">
        <v>95</v>
      </c>
      <c r="AN2620" s="92">
        <v>95.3</v>
      </c>
      <c r="AO2620" s="92">
        <v>95.2</v>
      </c>
      <c r="AP2620" s="92">
        <v>94.9</v>
      </c>
      <c r="AQ2620" s="39"/>
      <c r="AR2620" s="61"/>
    </row>
    <row r="2621" spans="1:44" s="105" customFormat="1" ht="30">
      <c r="A2621" s="66" t="s">
        <v>301</v>
      </c>
      <c r="B2621" s="66" t="s">
        <v>3662</v>
      </c>
      <c r="C2621" s="37" t="s">
        <v>1187</v>
      </c>
      <c r="D2621" s="34">
        <v>0.24</v>
      </c>
      <c r="E2621" s="34">
        <v>240</v>
      </c>
      <c r="F2621" s="34">
        <v>95</v>
      </c>
      <c r="G2621" s="32" t="s">
        <v>389</v>
      </c>
      <c r="H2621" s="32" t="s">
        <v>388</v>
      </c>
      <c r="I2621" s="48"/>
      <c r="J2621" s="34">
        <v>0.21</v>
      </c>
      <c r="K2621" s="34"/>
      <c r="L2621" s="34"/>
      <c r="M2621" s="34">
        <v>33.5</v>
      </c>
      <c r="N2621" s="34">
        <v>42.5</v>
      </c>
      <c r="O2621" s="34">
        <v>46</v>
      </c>
      <c r="P2621" s="92">
        <v>0.02</v>
      </c>
      <c r="Q2621" s="92">
        <v>0.05</v>
      </c>
      <c r="R2621" s="92">
        <v>7.0000000000000007E-2</v>
      </c>
      <c r="S2621" s="92">
        <v>0.12</v>
      </c>
      <c r="T2621" s="92">
        <v>0.18</v>
      </c>
      <c r="U2621" s="92">
        <v>0.24</v>
      </c>
      <c r="V2621" s="92">
        <v>89.1</v>
      </c>
      <c r="W2621" s="92">
        <v>93.6</v>
      </c>
      <c r="X2621" s="92">
        <v>94.7</v>
      </c>
      <c r="Y2621" s="92">
        <v>95</v>
      </c>
      <c r="Z2621" s="92">
        <v>95.1</v>
      </c>
      <c r="AA2621" s="92">
        <v>94.8</v>
      </c>
      <c r="AB2621" s="92">
        <v>94.7</v>
      </c>
      <c r="AC2621" s="92">
        <v>88.6</v>
      </c>
      <c r="AD2621" s="92">
        <v>93.5</v>
      </c>
      <c r="AE2621" s="92">
        <v>94.7</v>
      </c>
      <c r="AF2621" s="92">
        <v>95.3</v>
      </c>
      <c r="AG2621" s="92">
        <v>95.6</v>
      </c>
      <c r="AH2621" s="92">
        <v>94.8</v>
      </c>
      <c r="AI2621" s="92">
        <v>95</v>
      </c>
      <c r="AJ2621" s="92">
        <v>88.1</v>
      </c>
      <c r="AK2621" s="92">
        <v>93.3</v>
      </c>
      <c r="AL2621" s="92">
        <v>94.7</v>
      </c>
      <c r="AM2621" s="92">
        <v>95.3</v>
      </c>
      <c r="AN2621" s="92">
        <v>95.7</v>
      </c>
      <c r="AO2621" s="92">
        <v>95.7</v>
      </c>
      <c r="AP2621" s="92">
        <v>95</v>
      </c>
      <c r="AQ2621" s="39"/>
      <c r="AR2621" s="61"/>
    </row>
    <row r="2622" spans="1:44" s="105" customFormat="1" ht="30">
      <c r="A2622" s="66" t="s">
        <v>301</v>
      </c>
      <c r="B2622" s="66" t="s">
        <v>305</v>
      </c>
      <c r="C2622" s="37" t="s">
        <v>1186</v>
      </c>
      <c r="D2622" s="34">
        <v>0.24</v>
      </c>
      <c r="E2622" s="34"/>
      <c r="F2622" s="34">
        <v>95</v>
      </c>
      <c r="G2622" s="32" t="s">
        <v>389</v>
      </c>
      <c r="H2622" s="32" t="s">
        <v>388</v>
      </c>
      <c r="I2622" s="48"/>
      <c r="J2622" s="34">
        <v>0.15</v>
      </c>
      <c r="K2622" s="34"/>
      <c r="L2622" s="34"/>
      <c r="M2622" s="34">
        <v>25</v>
      </c>
      <c r="N2622" s="34">
        <v>32</v>
      </c>
      <c r="O2622" s="34">
        <v>37</v>
      </c>
      <c r="P2622" s="92">
        <v>0.02</v>
      </c>
      <c r="Q2622" s="92">
        <v>0.05</v>
      </c>
      <c r="R2622" s="92">
        <v>7.0000000000000007E-2</v>
      </c>
      <c r="S2622" s="92">
        <v>0.12</v>
      </c>
      <c r="T2622" s="92">
        <v>0.18</v>
      </c>
      <c r="U2622" s="92">
        <v>0.24</v>
      </c>
      <c r="V2622" s="92">
        <v>90.9</v>
      </c>
      <c r="W2622" s="92">
        <v>94.5</v>
      </c>
      <c r="X2622" s="92">
        <v>95.6</v>
      </c>
      <c r="Y2622" s="92">
        <v>95</v>
      </c>
      <c r="Z2622" s="92">
        <v>95</v>
      </c>
      <c r="AA2622" s="92">
        <v>94.6</v>
      </c>
      <c r="AB2622" s="92">
        <v>94.9</v>
      </c>
      <c r="AC2622" s="92">
        <v>89.6</v>
      </c>
      <c r="AD2622" s="92">
        <v>94.6</v>
      </c>
      <c r="AE2622" s="92">
        <v>95.1</v>
      </c>
      <c r="AF2622" s="92">
        <v>95.2</v>
      </c>
      <c r="AG2622" s="92">
        <v>95.3</v>
      </c>
      <c r="AH2622" s="92">
        <v>95.1</v>
      </c>
      <c r="AI2622" s="92">
        <v>95</v>
      </c>
      <c r="AJ2622" s="92">
        <v>86.8</v>
      </c>
      <c r="AK2622" s="92">
        <v>93.6</v>
      </c>
      <c r="AL2622" s="92">
        <v>94</v>
      </c>
      <c r="AM2622" s="92">
        <v>94.8</v>
      </c>
      <c r="AN2622" s="92">
        <v>95.2</v>
      </c>
      <c r="AO2622" s="92">
        <v>95.4</v>
      </c>
      <c r="AP2622" s="92">
        <v>94.6</v>
      </c>
      <c r="AQ2622" s="39"/>
      <c r="AR2622" s="61"/>
    </row>
    <row r="2623" spans="1:44" s="105" customFormat="1" ht="30">
      <c r="A2623" s="66" t="s">
        <v>301</v>
      </c>
      <c r="B2623" s="66" t="s">
        <v>3663</v>
      </c>
      <c r="C2623" s="37" t="s">
        <v>1187</v>
      </c>
      <c r="D2623" s="34">
        <v>0.24</v>
      </c>
      <c r="E2623" s="34">
        <v>240</v>
      </c>
      <c r="F2623" s="34">
        <v>95</v>
      </c>
      <c r="G2623" s="32" t="s">
        <v>389</v>
      </c>
      <c r="H2623" s="32" t="s">
        <v>388</v>
      </c>
      <c r="I2623" s="48"/>
      <c r="J2623" s="34">
        <v>0.22</v>
      </c>
      <c r="K2623" s="34"/>
      <c r="L2623" s="34"/>
      <c r="M2623" s="34">
        <v>25</v>
      </c>
      <c r="N2623" s="34">
        <v>32</v>
      </c>
      <c r="O2623" s="34">
        <v>37</v>
      </c>
      <c r="P2623" s="92">
        <v>0.02</v>
      </c>
      <c r="Q2623" s="92">
        <v>0.05</v>
      </c>
      <c r="R2623" s="92">
        <v>7.0000000000000007E-2</v>
      </c>
      <c r="S2623" s="92">
        <v>0.12</v>
      </c>
      <c r="T2623" s="92">
        <v>0.18</v>
      </c>
      <c r="U2623" s="92">
        <v>0.24</v>
      </c>
      <c r="V2623" s="92">
        <v>88.7</v>
      </c>
      <c r="W2623" s="92">
        <v>93.7</v>
      </c>
      <c r="X2623" s="92">
        <v>94</v>
      </c>
      <c r="Y2623" s="92">
        <v>94.9</v>
      </c>
      <c r="Z2623" s="92">
        <v>95</v>
      </c>
      <c r="AA2623" s="92">
        <v>94.7</v>
      </c>
      <c r="AB2623" s="92">
        <v>94.5</v>
      </c>
      <c r="AC2623" s="92">
        <v>87.7</v>
      </c>
      <c r="AD2623" s="92">
        <v>93.5</v>
      </c>
      <c r="AE2623" s="92">
        <v>94.8</v>
      </c>
      <c r="AF2623" s="92">
        <v>95.1</v>
      </c>
      <c r="AG2623" s="92">
        <v>95.5</v>
      </c>
      <c r="AH2623" s="92">
        <v>95.5</v>
      </c>
      <c r="AI2623" s="92">
        <v>94.9</v>
      </c>
      <c r="AJ2623" s="92">
        <v>86.9</v>
      </c>
      <c r="AK2623" s="92">
        <v>93.2</v>
      </c>
      <c r="AL2623" s="92">
        <v>94.6</v>
      </c>
      <c r="AM2623" s="92">
        <v>95.1</v>
      </c>
      <c r="AN2623" s="92">
        <v>95.7</v>
      </c>
      <c r="AO2623" s="92">
        <v>95.7</v>
      </c>
      <c r="AP2623" s="92">
        <v>94.9</v>
      </c>
      <c r="AQ2623" s="39"/>
      <c r="AR2623" s="61"/>
    </row>
    <row r="2624" spans="1:44" s="105" customFormat="1" ht="45">
      <c r="A2624" s="66" t="s">
        <v>301</v>
      </c>
      <c r="B2624" s="66" t="s">
        <v>302</v>
      </c>
      <c r="C2624" s="37" t="s">
        <v>702</v>
      </c>
      <c r="D2624" s="34">
        <v>0.24</v>
      </c>
      <c r="E2624" s="34"/>
      <c r="F2624" s="34">
        <v>94.5</v>
      </c>
      <c r="G2624" s="32" t="s">
        <v>389</v>
      </c>
      <c r="H2624" s="32" t="s">
        <v>388</v>
      </c>
      <c r="I2624" s="57" t="s">
        <v>493</v>
      </c>
      <c r="J2624" s="34">
        <v>0.02</v>
      </c>
      <c r="K2624" s="34"/>
      <c r="L2624" s="34"/>
      <c r="M2624" s="34">
        <v>21</v>
      </c>
      <c r="N2624" s="34">
        <v>31.5</v>
      </c>
      <c r="O2624" s="34">
        <v>35</v>
      </c>
      <c r="P2624" s="92">
        <v>0.02</v>
      </c>
      <c r="Q2624" s="92">
        <v>0.05</v>
      </c>
      <c r="R2624" s="92">
        <v>7.0000000000000007E-2</v>
      </c>
      <c r="S2624" s="92">
        <v>0.11</v>
      </c>
      <c r="T2624" s="92">
        <v>0.17</v>
      </c>
      <c r="U2624" s="92">
        <v>0.23</v>
      </c>
      <c r="V2624" s="92">
        <v>87</v>
      </c>
      <c r="W2624" s="92">
        <v>92</v>
      </c>
      <c r="X2624" s="92">
        <v>93.4</v>
      </c>
      <c r="Y2624" s="92">
        <v>94.5</v>
      </c>
      <c r="Z2624" s="92">
        <v>94.5</v>
      </c>
      <c r="AA2624" s="92">
        <v>94.1</v>
      </c>
      <c r="AB2624" s="92">
        <v>93.9</v>
      </c>
      <c r="AC2624" s="92">
        <v>85.8</v>
      </c>
      <c r="AD2624" s="92">
        <v>91.5</v>
      </c>
      <c r="AE2624" s="92">
        <v>93.5</v>
      </c>
      <c r="AF2624" s="92">
        <v>95.1</v>
      </c>
      <c r="AG2624" s="92">
        <v>96.1</v>
      </c>
      <c r="AH2624" s="92">
        <v>95.3</v>
      </c>
      <c r="AI2624" s="92">
        <v>94.9</v>
      </c>
      <c r="AJ2624" s="92">
        <v>85.4</v>
      </c>
      <c r="AK2624" s="92">
        <v>91.3</v>
      </c>
      <c r="AL2624" s="92">
        <v>93.3</v>
      </c>
      <c r="AM2624" s="92">
        <v>94.9</v>
      </c>
      <c r="AN2624" s="92">
        <v>95.3</v>
      </c>
      <c r="AO2624" s="92">
        <v>95.5</v>
      </c>
      <c r="AP2624" s="92">
        <v>94.4</v>
      </c>
      <c r="AQ2624" s="39"/>
      <c r="AR2624" s="61"/>
    </row>
    <row r="2625" spans="1:44" s="105" customFormat="1" ht="45">
      <c r="A2625" s="66" t="s">
        <v>301</v>
      </c>
      <c r="B2625" s="66" t="s">
        <v>303</v>
      </c>
      <c r="C2625" s="37" t="s">
        <v>702</v>
      </c>
      <c r="D2625" s="34">
        <v>0.24</v>
      </c>
      <c r="E2625" s="34"/>
      <c r="F2625" s="34">
        <v>94.5</v>
      </c>
      <c r="G2625" s="32" t="s">
        <v>389</v>
      </c>
      <c r="H2625" s="32" t="s">
        <v>388</v>
      </c>
      <c r="I2625" s="57" t="s">
        <v>493</v>
      </c>
      <c r="J2625" s="34">
        <v>0.02</v>
      </c>
      <c r="K2625" s="34"/>
      <c r="L2625" s="34"/>
      <c r="M2625" s="34">
        <v>21</v>
      </c>
      <c r="N2625" s="34">
        <v>31.5</v>
      </c>
      <c r="O2625" s="34">
        <v>35</v>
      </c>
      <c r="P2625" s="92">
        <v>0.02</v>
      </c>
      <c r="Q2625" s="92">
        <v>0.05</v>
      </c>
      <c r="R2625" s="92">
        <v>7.0000000000000007E-2</v>
      </c>
      <c r="S2625" s="92">
        <v>0.11</v>
      </c>
      <c r="T2625" s="92">
        <v>0.17</v>
      </c>
      <c r="U2625" s="92">
        <v>0.23</v>
      </c>
      <c r="V2625" s="92">
        <v>87</v>
      </c>
      <c r="W2625" s="92">
        <v>92</v>
      </c>
      <c r="X2625" s="92">
        <v>93.4</v>
      </c>
      <c r="Y2625" s="92">
        <v>94.5</v>
      </c>
      <c r="Z2625" s="92">
        <v>94.5</v>
      </c>
      <c r="AA2625" s="92">
        <v>94.1</v>
      </c>
      <c r="AB2625" s="92">
        <v>93.9</v>
      </c>
      <c r="AC2625" s="92">
        <v>85.8</v>
      </c>
      <c r="AD2625" s="92">
        <v>91.5</v>
      </c>
      <c r="AE2625" s="92">
        <v>93.5</v>
      </c>
      <c r="AF2625" s="92">
        <v>95.1</v>
      </c>
      <c r="AG2625" s="92">
        <v>96.1</v>
      </c>
      <c r="AH2625" s="92">
        <v>95.3</v>
      </c>
      <c r="AI2625" s="92">
        <v>94.9</v>
      </c>
      <c r="AJ2625" s="92">
        <v>85.4</v>
      </c>
      <c r="AK2625" s="92">
        <v>91.3</v>
      </c>
      <c r="AL2625" s="92">
        <v>93.3</v>
      </c>
      <c r="AM2625" s="92">
        <v>94.9</v>
      </c>
      <c r="AN2625" s="92">
        <v>95.3</v>
      </c>
      <c r="AO2625" s="92">
        <v>95.5</v>
      </c>
      <c r="AP2625" s="92">
        <v>94.4</v>
      </c>
      <c r="AQ2625" s="39"/>
      <c r="AR2625" s="61"/>
    </row>
    <row r="2626" spans="1:44" s="105" customFormat="1" ht="30">
      <c r="A2626" s="66" t="s">
        <v>366</v>
      </c>
      <c r="B2626" s="66" t="s">
        <v>383</v>
      </c>
      <c r="C2626" s="37" t="s">
        <v>708</v>
      </c>
      <c r="D2626" s="34">
        <v>6</v>
      </c>
      <c r="E2626" s="34"/>
      <c r="F2626" s="34">
        <v>97</v>
      </c>
      <c r="G2626" s="32" t="s">
        <v>388</v>
      </c>
      <c r="H2626" s="32" t="s">
        <v>389</v>
      </c>
      <c r="I2626" s="48"/>
      <c r="J2626" s="34">
        <v>6</v>
      </c>
      <c r="K2626" s="34"/>
      <c r="L2626" s="34"/>
      <c r="M2626" s="34">
        <v>200</v>
      </c>
      <c r="N2626" s="34">
        <v>400</v>
      </c>
      <c r="O2626" s="34">
        <v>480</v>
      </c>
      <c r="P2626" s="92">
        <v>0.60000000000000009</v>
      </c>
      <c r="Q2626" s="92">
        <v>1.2000000000000002</v>
      </c>
      <c r="R2626" s="92">
        <v>1.7999999999999998</v>
      </c>
      <c r="S2626" s="92">
        <v>3</v>
      </c>
      <c r="T2626" s="92">
        <v>4.5</v>
      </c>
      <c r="U2626" s="92">
        <v>6</v>
      </c>
      <c r="V2626" s="92">
        <v>92.638000000000005</v>
      </c>
      <c r="W2626" s="92">
        <v>95.447999999999993</v>
      </c>
      <c r="X2626" s="92">
        <v>96.164000000000001</v>
      </c>
      <c r="Y2626" s="92">
        <v>96.652000000000001</v>
      </c>
      <c r="Z2626" s="92">
        <v>96.53</v>
      </c>
      <c r="AA2626" s="92">
        <v>96.134</v>
      </c>
      <c r="AB2626" s="92">
        <v>96.28212000000002</v>
      </c>
      <c r="AC2626" s="92">
        <v>93.212000000000003</v>
      </c>
      <c r="AD2626" s="92">
        <v>95.944000000000003</v>
      </c>
      <c r="AE2626" s="92">
        <v>96.742000000000004</v>
      </c>
      <c r="AF2626" s="92">
        <v>97.263999999999996</v>
      </c>
      <c r="AG2626" s="92">
        <v>97.286000000000001</v>
      </c>
      <c r="AH2626" s="92">
        <v>97.093999999999994</v>
      </c>
      <c r="AI2626" s="92">
        <v>96.976439999999997</v>
      </c>
      <c r="AJ2626" s="92">
        <v>93.212000000000003</v>
      </c>
      <c r="AK2626" s="92">
        <v>95.944000000000003</v>
      </c>
      <c r="AL2626" s="92">
        <v>96.742000000000004</v>
      </c>
      <c r="AM2626" s="92">
        <v>97.263999999999996</v>
      </c>
      <c r="AN2626" s="92">
        <v>97.286000000000001</v>
      </c>
      <c r="AO2626" s="92">
        <v>97.093999999999994</v>
      </c>
      <c r="AP2626" s="92">
        <v>96.976439999999997</v>
      </c>
      <c r="AQ2626" s="39"/>
      <c r="AR2626" s="61"/>
    </row>
    <row r="2627" spans="1:44" s="105" customFormat="1" ht="30">
      <c r="A2627" s="5" t="s">
        <v>366</v>
      </c>
      <c r="B2627" s="5" t="s">
        <v>367</v>
      </c>
      <c r="C2627" s="37" t="s">
        <v>708</v>
      </c>
      <c r="D2627" s="34">
        <v>6</v>
      </c>
      <c r="E2627" s="34"/>
      <c r="F2627" s="34">
        <v>97</v>
      </c>
      <c r="G2627" s="32" t="s">
        <v>388</v>
      </c>
      <c r="H2627" s="32" t="s">
        <v>389</v>
      </c>
      <c r="I2627" s="48"/>
      <c r="J2627" s="34">
        <v>6</v>
      </c>
      <c r="K2627" s="34"/>
      <c r="L2627" s="34"/>
      <c r="M2627" s="34">
        <v>200</v>
      </c>
      <c r="N2627" s="34">
        <v>400</v>
      </c>
      <c r="O2627" s="34">
        <v>480</v>
      </c>
      <c r="P2627" s="92">
        <v>0.60000000000000009</v>
      </c>
      <c r="Q2627" s="92">
        <v>1.2000000000000002</v>
      </c>
      <c r="R2627" s="92">
        <v>1.7999999999999998</v>
      </c>
      <c r="S2627" s="92">
        <v>3</v>
      </c>
      <c r="T2627" s="92">
        <v>4.5</v>
      </c>
      <c r="U2627" s="92">
        <v>6</v>
      </c>
      <c r="V2627" s="92">
        <v>92.638000000000005</v>
      </c>
      <c r="W2627" s="92">
        <v>95.447999999999993</v>
      </c>
      <c r="X2627" s="92">
        <v>96.164000000000001</v>
      </c>
      <c r="Y2627" s="92">
        <v>96.652000000000001</v>
      </c>
      <c r="Z2627" s="92">
        <v>96.53</v>
      </c>
      <c r="AA2627" s="92">
        <v>96.134</v>
      </c>
      <c r="AB2627" s="92">
        <v>96.28212000000002</v>
      </c>
      <c r="AC2627" s="92">
        <v>93.212000000000003</v>
      </c>
      <c r="AD2627" s="92">
        <v>95.944000000000003</v>
      </c>
      <c r="AE2627" s="92">
        <v>96.742000000000004</v>
      </c>
      <c r="AF2627" s="92">
        <v>97.263999999999996</v>
      </c>
      <c r="AG2627" s="92">
        <v>97.286000000000001</v>
      </c>
      <c r="AH2627" s="92">
        <v>97.093999999999994</v>
      </c>
      <c r="AI2627" s="92">
        <v>96.976439999999997</v>
      </c>
      <c r="AJ2627" s="92">
        <v>93.548000000000002</v>
      </c>
      <c r="AK2627" s="92">
        <v>96.14</v>
      </c>
      <c r="AL2627" s="92">
        <v>96.932000000000002</v>
      </c>
      <c r="AM2627" s="92">
        <v>97.426000000000002</v>
      </c>
      <c r="AN2627" s="92">
        <v>97.436000000000007</v>
      </c>
      <c r="AO2627" s="92">
        <v>97.238</v>
      </c>
      <c r="AP2627" s="92">
        <v>97.143200000000022</v>
      </c>
      <c r="AQ2627" s="39"/>
      <c r="AR2627" s="61"/>
    </row>
    <row r="2628" spans="1:44" s="105" customFormat="1" ht="30">
      <c r="A2628" s="40" t="s">
        <v>494</v>
      </c>
      <c r="B2628" s="8" t="s">
        <v>4318</v>
      </c>
      <c r="C2628" s="40" t="s">
        <v>4609</v>
      </c>
      <c r="D2628" s="34">
        <v>2.9620000000000002</v>
      </c>
      <c r="E2628" s="34">
        <v>240</v>
      </c>
      <c r="F2628" s="34">
        <v>99</v>
      </c>
      <c r="G2628" s="32" t="s">
        <v>388</v>
      </c>
      <c r="H2628" s="32" t="s">
        <v>389</v>
      </c>
      <c r="I2628" s="48"/>
      <c r="J2628" s="34">
        <v>0</v>
      </c>
      <c r="K2628" s="34"/>
      <c r="L2628" s="34"/>
      <c r="M2628" s="34">
        <v>360</v>
      </c>
      <c r="N2628" s="34">
        <v>395</v>
      </c>
      <c r="O2628" s="34">
        <v>480</v>
      </c>
      <c r="P2628" s="92">
        <v>0.3</v>
      </c>
      <c r="Q2628" s="92">
        <v>0.6</v>
      </c>
      <c r="R2628" s="92">
        <v>0.9</v>
      </c>
      <c r="S2628" s="92">
        <v>1.6</v>
      </c>
      <c r="T2628" s="92">
        <v>2.1</v>
      </c>
      <c r="U2628" s="92">
        <v>2.8</v>
      </c>
      <c r="V2628" s="92">
        <v>95.67</v>
      </c>
      <c r="W2628" s="92">
        <v>98.01</v>
      </c>
      <c r="X2628" s="92">
        <v>98.63</v>
      </c>
      <c r="Y2628" s="92">
        <v>99.01</v>
      </c>
      <c r="Z2628" s="92">
        <v>99.19</v>
      </c>
      <c r="AA2628" s="92">
        <v>99.19</v>
      </c>
      <c r="AB2628" s="92">
        <v>98.89</v>
      </c>
      <c r="AC2628" s="92">
        <v>95.39</v>
      </c>
      <c r="AD2628" s="92">
        <v>97.88</v>
      </c>
      <c r="AE2628" s="92">
        <v>98.54</v>
      </c>
      <c r="AF2628" s="92">
        <v>98.96</v>
      </c>
      <c r="AG2628" s="92">
        <v>99.16</v>
      </c>
      <c r="AH2628" s="92">
        <v>99.16</v>
      </c>
      <c r="AI2628" s="92">
        <v>98.83</v>
      </c>
      <c r="AJ2628" s="92">
        <v>95.93</v>
      </c>
      <c r="AK2628" s="92">
        <v>98.04</v>
      </c>
      <c r="AL2628" s="92">
        <v>98.57</v>
      </c>
      <c r="AM2628" s="92">
        <v>99</v>
      </c>
      <c r="AN2628" s="92">
        <v>99.08</v>
      </c>
      <c r="AO2628" s="92">
        <v>99.17</v>
      </c>
      <c r="AP2628" s="92">
        <v>98.83</v>
      </c>
      <c r="AQ2628" s="39">
        <v>42917</v>
      </c>
      <c r="AR2628" s="39">
        <v>43388</v>
      </c>
    </row>
    <row r="2629" spans="1:44" s="105" customFormat="1" ht="30">
      <c r="A2629" s="3" t="s">
        <v>494</v>
      </c>
      <c r="B2629" s="66" t="s">
        <v>3664</v>
      </c>
      <c r="C2629" s="37" t="s">
        <v>867</v>
      </c>
      <c r="D2629" s="34">
        <v>3.01</v>
      </c>
      <c r="E2629" s="34">
        <v>240</v>
      </c>
      <c r="F2629" s="34">
        <v>97.5</v>
      </c>
      <c r="G2629" s="32" t="s">
        <v>388</v>
      </c>
      <c r="H2629" s="32" t="s">
        <v>389</v>
      </c>
      <c r="I2629" s="48"/>
      <c r="J2629" s="34">
        <v>3.39</v>
      </c>
      <c r="K2629" s="34"/>
      <c r="L2629" s="34"/>
      <c r="M2629" s="34">
        <v>100</v>
      </c>
      <c r="N2629" s="34">
        <v>388</v>
      </c>
      <c r="O2629" s="34">
        <v>480</v>
      </c>
      <c r="P2629" s="92">
        <v>0.3</v>
      </c>
      <c r="Q2629" s="92">
        <v>0.6</v>
      </c>
      <c r="R2629" s="92">
        <v>0.9</v>
      </c>
      <c r="S2629" s="92">
        <v>1.51</v>
      </c>
      <c r="T2629" s="92">
        <v>2.2599999999999998</v>
      </c>
      <c r="U2629" s="92">
        <v>3.01</v>
      </c>
      <c r="V2629" s="92">
        <v>95.1</v>
      </c>
      <c r="W2629" s="92">
        <v>97.1</v>
      </c>
      <c r="X2629" s="92">
        <v>97.5</v>
      </c>
      <c r="Y2629" s="92">
        <v>97.8</v>
      </c>
      <c r="Z2629" s="92">
        <v>97.8</v>
      </c>
      <c r="AA2629" s="92">
        <v>97.7</v>
      </c>
      <c r="AB2629" s="92">
        <v>97.6</v>
      </c>
      <c r="AC2629" s="92">
        <v>94.8</v>
      </c>
      <c r="AD2629" s="92">
        <v>96.8</v>
      </c>
      <c r="AE2629" s="92">
        <v>97.4</v>
      </c>
      <c r="AF2629" s="92">
        <v>97.7</v>
      </c>
      <c r="AG2629" s="92">
        <v>97.7</v>
      </c>
      <c r="AH2629" s="92">
        <v>97.6</v>
      </c>
      <c r="AI2629" s="92">
        <v>97.5</v>
      </c>
      <c r="AJ2629" s="92">
        <v>93.4</v>
      </c>
      <c r="AK2629" s="92">
        <v>96.4</v>
      </c>
      <c r="AL2629" s="92">
        <v>97</v>
      </c>
      <c r="AM2629" s="92">
        <v>97.4</v>
      </c>
      <c r="AN2629" s="92">
        <v>97.5</v>
      </c>
      <c r="AO2629" s="92">
        <v>97.5</v>
      </c>
      <c r="AP2629" s="92">
        <v>97.2</v>
      </c>
      <c r="AQ2629" s="39"/>
      <c r="AR2629" s="61"/>
    </row>
    <row r="2630" spans="1:44" s="105" customFormat="1" ht="30">
      <c r="A2630" s="3" t="s">
        <v>494</v>
      </c>
      <c r="B2630" s="66" t="s">
        <v>3665</v>
      </c>
      <c r="C2630" s="37" t="s">
        <v>840</v>
      </c>
      <c r="D2630" s="34">
        <v>3.02</v>
      </c>
      <c r="E2630" s="34">
        <v>208</v>
      </c>
      <c r="F2630" s="34">
        <v>97.5</v>
      </c>
      <c r="G2630" s="32" t="s">
        <v>388</v>
      </c>
      <c r="H2630" s="32" t="s">
        <v>389</v>
      </c>
      <c r="I2630" s="48"/>
      <c r="J2630" s="34">
        <v>3.71</v>
      </c>
      <c r="K2630" s="34"/>
      <c r="L2630" s="34"/>
      <c r="M2630" s="34">
        <v>305</v>
      </c>
      <c r="N2630" s="34">
        <v>350</v>
      </c>
      <c r="O2630" s="34">
        <v>480</v>
      </c>
      <c r="P2630" s="92">
        <v>0.3</v>
      </c>
      <c r="Q2630" s="92">
        <v>0.6</v>
      </c>
      <c r="R2630" s="92">
        <v>0.91</v>
      </c>
      <c r="S2630" s="92">
        <v>1.51</v>
      </c>
      <c r="T2630" s="92">
        <v>2.27</v>
      </c>
      <c r="U2630" s="92">
        <v>3.02</v>
      </c>
      <c r="V2630" s="92">
        <v>96</v>
      </c>
      <c r="W2630" s="92">
        <v>97.4</v>
      </c>
      <c r="X2630" s="92">
        <v>97.6</v>
      </c>
      <c r="Y2630" s="92">
        <v>97.7</v>
      </c>
      <c r="Z2630" s="92">
        <v>97.6</v>
      </c>
      <c r="AA2630" s="92">
        <v>97.4</v>
      </c>
      <c r="AB2630" s="92">
        <v>97.5</v>
      </c>
      <c r="AC2630" s="92">
        <v>95.6</v>
      </c>
      <c r="AD2630" s="92">
        <v>97.1</v>
      </c>
      <c r="AE2630" s="92">
        <v>97.5</v>
      </c>
      <c r="AF2630" s="92">
        <v>97.6</v>
      </c>
      <c r="AG2630" s="92">
        <v>97.5</v>
      </c>
      <c r="AH2630" s="92">
        <v>97.3</v>
      </c>
      <c r="AI2630" s="92">
        <v>97.4</v>
      </c>
      <c r="AJ2630" s="92">
        <v>93.6</v>
      </c>
      <c r="AK2630" s="92">
        <v>96.3</v>
      </c>
      <c r="AL2630" s="92">
        <v>96.9</v>
      </c>
      <c r="AM2630" s="92">
        <v>97.2</v>
      </c>
      <c r="AN2630" s="92">
        <v>97.2</v>
      </c>
      <c r="AO2630" s="92">
        <v>97.1</v>
      </c>
      <c r="AP2630" s="92">
        <v>97</v>
      </c>
      <c r="AQ2630" s="39"/>
      <c r="AR2630" s="61"/>
    </row>
    <row r="2631" spans="1:44" s="105" customFormat="1" ht="30">
      <c r="A2631" s="3" t="s">
        <v>494</v>
      </c>
      <c r="B2631" s="66" t="s">
        <v>3666</v>
      </c>
      <c r="C2631" s="37" t="s">
        <v>868</v>
      </c>
      <c r="D2631" s="34">
        <v>3.2509999999999999</v>
      </c>
      <c r="E2631" s="34">
        <v>240</v>
      </c>
      <c r="F2631" s="34">
        <v>97.5</v>
      </c>
      <c r="G2631" s="32" t="s">
        <v>388</v>
      </c>
      <c r="H2631" s="32" t="s">
        <v>389</v>
      </c>
      <c r="I2631" s="48"/>
      <c r="J2631" s="34">
        <v>5.46</v>
      </c>
      <c r="K2631" s="34"/>
      <c r="L2631" s="34"/>
      <c r="M2631" s="34">
        <v>370</v>
      </c>
      <c r="N2631" s="34">
        <v>435</v>
      </c>
      <c r="O2631" s="34">
        <v>500</v>
      </c>
      <c r="P2631" s="92">
        <v>0.33</v>
      </c>
      <c r="Q2631" s="92">
        <v>0.65</v>
      </c>
      <c r="R2631" s="92">
        <v>0.98</v>
      </c>
      <c r="S2631" s="92">
        <v>1.63</v>
      </c>
      <c r="T2631" s="92">
        <v>2.44</v>
      </c>
      <c r="U2631" s="92">
        <v>3.25</v>
      </c>
      <c r="V2631" s="92">
        <v>95.3</v>
      </c>
      <c r="W2631" s="92">
        <v>97.1</v>
      </c>
      <c r="X2631" s="92">
        <v>97.5</v>
      </c>
      <c r="Y2631" s="92">
        <v>97.6</v>
      </c>
      <c r="Z2631" s="92">
        <v>97.6</v>
      </c>
      <c r="AA2631" s="92">
        <v>97.5</v>
      </c>
      <c r="AB2631" s="92">
        <v>97.5</v>
      </c>
      <c r="AC2631" s="92">
        <v>94.9</v>
      </c>
      <c r="AD2631" s="92">
        <v>96.8</v>
      </c>
      <c r="AE2631" s="92">
        <v>97.3</v>
      </c>
      <c r="AF2631" s="92">
        <v>97.5</v>
      </c>
      <c r="AG2631" s="92">
        <v>97.5</v>
      </c>
      <c r="AH2631" s="92">
        <v>97.3</v>
      </c>
      <c r="AI2631" s="92">
        <v>97.3</v>
      </c>
      <c r="AJ2631" s="92">
        <v>94.2</v>
      </c>
      <c r="AK2631" s="92">
        <v>96.5</v>
      </c>
      <c r="AL2631" s="92">
        <v>96.9</v>
      </c>
      <c r="AM2631" s="92">
        <v>97.3</v>
      </c>
      <c r="AN2631" s="92">
        <v>97.4</v>
      </c>
      <c r="AO2631" s="92">
        <v>97.2</v>
      </c>
      <c r="AP2631" s="92">
        <v>97.1</v>
      </c>
      <c r="AQ2631" s="39"/>
      <c r="AR2631" s="61"/>
    </row>
    <row r="2632" spans="1:44" s="105" customFormat="1" ht="30">
      <c r="A2632" s="40" t="s">
        <v>494</v>
      </c>
      <c r="B2632" s="40" t="s">
        <v>4319</v>
      </c>
      <c r="C2632" s="40" t="s">
        <v>4610</v>
      </c>
      <c r="D2632" s="26">
        <v>3.2549999999999999</v>
      </c>
      <c r="E2632" s="96">
        <v>208</v>
      </c>
      <c r="F2632" s="26">
        <v>99</v>
      </c>
      <c r="G2632" s="97" t="s">
        <v>389</v>
      </c>
      <c r="H2632" s="97" t="s">
        <v>389</v>
      </c>
      <c r="I2632" s="98"/>
      <c r="J2632" s="99">
        <v>4.12</v>
      </c>
      <c r="K2632" s="99"/>
      <c r="L2632" s="99"/>
      <c r="M2632" s="99">
        <v>360</v>
      </c>
      <c r="N2632" s="99">
        <v>395</v>
      </c>
      <c r="O2632" s="99">
        <v>480</v>
      </c>
      <c r="P2632" s="100">
        <v>0.32550000000000001</v>
      </c>
      <c r="Q2632" s="100">
        <v>0.65100000000000002</v>
      </c>
      <c r="R2632" s="100">
        <v>0.97649999999999992</v>
      </c>
      <c r="S2632" s="100">
        <v>1.6274999999999999</v>
      </c>
      <c r="T2632" s="100">
        <v>2.4412500000000001</v>
      </c>
      <c r="U2632" s="100">
        <v>3.2549999999999999</v>
      </c>
      <c r="V2632" s="100">
        <v>89.794951399999988</v>
      </c>
      <c r="W2632" s="100">
        <v>99.390665599999991</v>
      </c>
      <c r="X2632" s="100">
        <v>99.381222399999999</v>
      </c>
      <c r="Y2632" s="100">
        <v>99.276854799999995</v>
      </c>
      <c r="Z2632" s="100">
        <v>99.002583599999994</v>
      </c>
      <c r="AA2632" s="100">
        <v>98.779119199999997</v>
      </c>
      <c r="AB2632" s="100">
        <v>98.745542799999996</v>
      </c>
      <c r="AC2632" s="100">
        <v>92.106059000000002</v>
      </c>
      <c r="AD2632" s="100">
        <v>99.351759600000008</v>
      </c>
      <c r="AE2632" s="100">
        <v>99.3770016</v>
      </c>
      <c r="AF2632" s="100">
        <v>99.245419999999996</v>
      </c>
      <c r="AG2632" s="100">
        <v>98.986043600000002</v>
      </c>
      <c r="AH2632" s="100">
        <v>98.754181799999998</v>
      </c>
      <c r="AI2632" s="100">
        <v>98.81892092999999</v>
      </c>
      <c r="AJ2632" s="100">
        <v>95.580213600000008</v>
      </c>
      <c r="AK2632" s="100">
        <v>99.428654200000011</v>
      </c>
      <c r="AL2632" s="100">
        <v>99.392419000000004</v>
      </c>
      <c r="AM2632" s="100">
        <v>99.252379999999988</v>
      </c>
      <c r="AN2632" s="100">
        <v>98.997597999999996</v>
      </c>
      <c r="AO2632" s="100">
        <v>98.729736999999986</v>
      </c>
      <c r="AP2632" s="100">
        <v>98.969945123999992</v>
      </c>
      <c r="AQ2632" s="39">
        <v>43252</v>
      </c>
      <c r="AR2632" s="39">
        <v>43388</v>
      </c>
    </row>
    <row r="2633" spans="1:44" s="105" customFormat="1" ht="30">
      <c r="A2633" s="3" t="s">
        <v>494</v>
      </c>
      <c r="B2633" s="66" t="s">
        <v>3667</v>
      </c>
      <c r="C2633" s="37" t="s">
        <v>841</v>
      </c>
      <c r="D2633" s="34">
        <v>3.2879999999999998</v>
      </c>
      <c r="E2633" s="34">
        <v>208</v>
      </c>
      <c r="F2633" s="34">
        <v>97</v>
      </c>
      <c r="G2633" s="32" t="s">
        <v>388</v>
      </c>
      <c r="H2633" s="32" t="s">
        <v>389</v>
      </c>
      <c r="I2633" s="48"/>
      <c r="J2633" s="34">
        <v>5.55</v>
      </c>
      <c r="K2633" s="34"/>
      <c r="L2633" s="34"/>
      <c r="M2633" s="34">
        <v>320</v>
      </c>
      <c r="N2633" s="34">
        <v>410</v>
      </c>
      <c r="O2633" s="34">
        <v>500</v>
      </c>
      <c r="P2633" s="92">
        <v>0.33</v>
      </c>
      <c r="Q2633" s="92">
        <v>0.66</v>
      </c>
      <c r="R2633" s="92">
        <v>0.99</v>
      </c>
      <c r="S2633" s="92">
        <v>1.64</v>
      </c>
      <c r="T2633" s="92">
        <v>2.4700000000000002</v>
      </c>
      <c r="U2633" s="92">
        <v>3.29</v>
      </c>
      <c r="V2633" s="92">
        <v>95.5</v>
      </c>
      <c r="W2633" s="92">
        <v>97.2</v>
      </c>
      <c r="X2633" s="92">
        <v>97.3</v>
      </c>
      <c r="Y2633" s="92">
        <v>97.4</v>
      </c>
      <c r="Z2633" s="92">
        <v>97.2</v>
      </c>
      <c r="AA2633" s="92">
        <v>97.4</v>
      </c>
      <c r="AB2633" s="92">
        <v>97.2</v>
      </c>
      <c r="AC2633" s="92">
        <v>94.8</v>
      </c>
      <c r="AD2633" s="92">
        <v>96.7</v>
      </c>
      <c r="AE2633" s="92">
        <v>97</v>
      </c>
      <c r="AF2633" s="92">
        <v>97.2</v>
      </c>
      <c r="AG2633" s="92">
        <v>97</v>
      </c>
      <c r="AH2633" s="92">
        <v>96.8</v>
      </c>
      <c r="AI2633" s="92">
        <v>96.9</v>
      </c>
      <c r="AJ2633" s="92">
        <v>93.5</v>
      </c>
      <c r="AK2633" s="92">
        <v>96.3</v>
      </c>
      <c r="AL2633" s="92">
        <v>96.6</v>
      </c>
      <c r="AM2633" s="92">
        <v>96.9</v>
      </c>
      <c r="AN2633" s="92">
        <v>96.9</v>
      </c>
      <c r="AO2633" s="92">
        <v>96.8</v>
      </c>
      <c r="AP2633" s="92">
        <v>96.7</v>
      </c>
      <c r="AQ2633" s="39"/>
      <c r="AR2633" s="61"/>
    </row>
    <row r="2634" spans="1:44" s="105" customFormat="1" ht="30">
      <c r="A2634" s="40" t="s">
        <v>494</v>
      </c>
      <c r="B2634" s="8" t="s">
        <v>4320</v>
      </c>
      <c r="C2634" s="66" t="s">
        <v>4611</v>
      </c>
      <c r="D2634" s="34">
        <v>3.7469999999999999</v>
      </c>
      <c r="E2634" s="34">
        <v>240</v>
      </c>
      <c r="F2634" s="34">
        <v>99</v>
      </c>
      <c r="G2634" s="32" t="s">
        <v>388</v>
      </c>
      <c r="H2634" s="32" t="s">
        <v>389</v>
      </c>
      <c r="I2634" s="48"/>
      <c r="J2634" s="34">
        <v>0</v>
      </c>
      <c r="K2634" s="34"/>
      <c r="L2634" s="34"/>
      <c r="M2634" s="34">
        <v>360</v>
      </c>
      <c r="N2634" s="34">
        <v>395</v>
      </c>
      <c r="O2634" s="34">
        <v>480</v>
      </c>
      <c r="P2634" s="92">
        <v>0.3</v>
      </c>
      <c r="Q2634" s="92">
        <v>0.8</v>
      </c>
      <c r="R2634" s="92">
        <v>1.2</v>
      </c>
      <c r="S2634" s="92">
        <v>2</v>
      </c>
      <c r="T2634" s="92">
        <v>2.8</v>
      </c>
      <c r="U2634" s="92">
        <v>3.6</v>
      </c>
      <c r="V2634" s="92">
        <v>96.56</v>
      </c>
      <c r="W2634" s="92">
        <v>98.4</v>
      </c>
      <c r="X2634" s="92">
        <v>98.82</v>
      </c>
      <c r="Y2634" s="92">
        <v>99.18</v>
      </c>
      <c r="Z2634" s="92">
        <v>99.19</v>
      </c>
      <c r="AA2634" s="92">
        <v>99.2</v>
      </c>
      <c r="AB2634" s="92">
        <v>99</v>
      </c>
      <c r="AC2634" s="92">
        <v>96.34</v>
      </c>
      <c r="AD2634" s="92">
        <v>98.3</v>
      </c>
      <c r="AE2634" s="92">
        <v>98.75</v>
      </c>
      <c r="AF2634" s="92">
        <v>99.14</v>
      </c>
      <c r="AG2634" s="92">
        <v>99.16</v>
      </c>
      <c r="AH2634" s="92">
        <v>99.12</v>
      </c>
      <c r="AI2634" s="92">
        <v>98.95</v>
      </c>
      <c r="AJ2634" s="92">
        <v>96.72</v>
      </c>
      <c r="AK2634" s="92">
        <v>98.57</v>
      </c>
      <c r="AL2634" s="92">
        <v>98.82</v>
      </c>
      <c r="AM2634" s="92">
        <v>99.07</v>
      </c>
      <c r="AN2634" s="92">
        <v>99.17</v>
      </c>
      <c r="AO2634" s="92">
        <v>99.08</v>
      </c>
      <c r="AP2634" s="92">
        <v>98.97</v>
      </c>
      <c r="AQ2634" s="39">
        <v>42917</v>
      </c>
      <c r="AR2634" s="39">
        <v>43388</v>
      </c>
    </row>
    <row r="2635" spans="1:44" s="105" customFormat="1" ht="30">
      <c r="A2635" s="3" t="s">
        <v>494</v>
      </c>
      <c r="B2635" s="66" t="s">
        <v>3668</v>
      </c>
      <c r="C2635" s="37" t="s">
        <v>600</v>
      </c>
      <c r="D2635" s="34">
        <v>3.79</v>
      </c>
      <c r="E2635" s="34">
        <v>240</v>
      </c>
      <c r="F2635" s="34">
        <v>98</v>
      </c>
      <c r="G2635" s="32" t="s">
        <v>388</v>
      </c>
      <c r="H2635" s="32" t="s">
        <v>389</v>
      </c>
      <c r="I2635" s="48"/>
      <c r="J2635" s="34">
        <v>2.2400000000000002</v>
      </c>
      <c r="K2635" s="34"/>
      <c r="L2635" s="34"/>
      <c r="M2635" s="34">
        <v>360</v>
      </c>
      <c r="N2635" s="34">
        <v>400</v>
      </c>
      <c r="O2635" s="34">
        <v>480</v>
      </c>
      <c r="P2635" s="92">
        <v>0.38</v>
      </c>
      <c r="Q2635" s="92">
        <v>0.76</v>
      </c>
      <c r="R2635" s="92">
        <v>1.1399999999999999</v>
      </c>
      <c r="S2635" s="92">
        <v>1.9</v>
      </c>
      <c r="T2635" s="92">
        <v>2.84</v>
      </c>
      <c r="U2635" s="92">
        <v>3.79</v>
      </c>
      <c r="V2635" s="92">
        <v>96.1</v>
      </c>
      <c r="W2635" s="92">
        <v>97.6</v>
      </c>
      <c r="X2635" s="92">
        <v>98</v>
      </c>
      <c r="Y2635" s="92">
        <v>98.1</v>
      </c>
      <c r="Z2635" s="92">
        <v>98.1</v>
      </c>
      <c r="AA2635" s="92">
        <v>98.2</v>
      </c>
      <c r="AB2635" s="92">
        <v>98</v>
      </c>
      <c r="AC2635" s="92">
        <v>95.7</v>
      </c>
      <c r="AD2635" s="92">
        <v>97.3</v>
      </c>
      <c r="AE2635" s="92">
        <v>97.8</v>
      </c>
      <c r="AF2635" s="92">
        <v>98.1</v>
      </c>
      <c r="AG2635" s="92">
        <v>98</v>
      </c>
      <c r="AH2635" s="92">
        <v>98.2</v>
      </c>
      <c r="AI2635" s="92">
        <v>97.9</v>
      </c>
      <c r="AJ2635" s="92">
        <v>94.6</v>
      </c>
      <c r="AK2635" s="92">
        <v>96.8</v>
      </c>
      <c r="AL2635" s="92">
        <v>97.5</v>
      </c>
      <c r="AM2635" s="92">
        <v>97.9</v>
      </c>
      <c r="AN2635" s="92">
        <v>97.9</v>
      </c>
      <c r="AO2635" s="92">
        <v>97.8</v>
      </c>
      <c r="AP2635" s="92">
        <v>97.6</v>
      </c>
      <c r="AQ2635" s="39"/>
      <c r="AR2635" s="61"/>
    </row>
    <row r="2636" spans="1:44" s="105" customFormat="1" ht="87" customHeight="1">
      <c r="A2636" s="3" t="s">
        <v>494</v>
      </c>
      <c r="B2636" s="66" t="s">
        <v>3669</v>
      </c>
      <c r="C2636" s="37" t="s">
        <v>711</v>
      </c>
      <c r="D2636" s="34">
        <v>3.97</v>
      </c>
      <c r="E2636" s="34">
        <v>240</v>
      </c>
      <c r="F2636" s="34">
        <v>97.5</v>
      </c>
      <c r="G2636" s="32" t="s">
        <v>388</v>
      </c>
      <c r="H2636" s="32" t="s">
        <v>389</v>
      </c>
      <c r="I2636" s="48"/>
      <c r="J2636" s="34">
        <v>5.92</v>
      </c>
      <c r="K2636" s="34"/>
      <c r="L2636" s="34"/>
      <c r="M2636" s="34">
        <v>370</v>
      </c>
      <c r="N2636" s="34">
        <v>435</v>
      </c>
      <c r="O2636" s="34">
        <v>500</v>
      </c>
      <c r="P2636" s="92">
        <v>0.4</v>
      </c>
      <c r="Q2636" s="92">
        <v>0.79</v>
      </c>
      <c r="R2636" s="92">
        <v>1.19</v>
      </c>
      <c r="S2636" s="92">
        <v>1.99</v>
      </c>
      <c r="T2636" s="92">
        <v>2.98</v>
      </c>
      <c r="U2636" s="92">
        <v>3.97</v>
      </c>
      <c r="V2636" s="92">
        <v>95.3</v>
      </c>
      <c r="W2636" s="92">
        <v>97.2</v>
      </c>
      <c r="X2636" s="92">
        <v>97.6</v>
      </c>
      <c r="Y2636" s="92">
        <v>97.7</v>
      </c>
      <c r="Z2636" s="92">
        <v>97.4</v>
      </c>
      <c r="AA2636" s="92">
        <v>97.7</v>
      </c>
      <c r="AB2636" s="92">
        <v>97.4</v>
      </c>
      <c r="AC2636" s="92">
        <v>94.9</v>
      </c>
      <c r="AD2636" s="92">
        <v>96.9</v>
      </c>
      <c r="AE2636" s="92">
        <v>97.4</v>
      </c>
      <c r="AF2636" s="92">
        <v>97.5</v>
      </c>
      <c r="AG2636" s="92">
        <v>97.3</v>
      </c>
      <c r="AH2636" s="92">
        <v>97.2</v>
      </c>
      <c r="AI2636" s="92">
        <v>97.3</v>
      </c>
      <c r="AJ2636" s="92">
        <v>94.2</v>
      </c>
      <c r="AK2636" s="92">
        <v>96.5</v>
      </c>
      <c r="AL2636" s="92">
        <v>97.1</v>
      </c>
      <c r="AM2636" s="92">
        <v>97.3</v>
      </c>
      <c r="AN2636" s="92">
        <v>97.2</v>
      </c>
      <c r="AO2636" s="92">
        <v>97.1</v>
      </c>
      <c r="AP2636" s="92">
        <v>97.1</v>
      </c>
      <c r="AQ2636" s="39"/>
      <c r="AR2636" s="61"/>
    </row>
    <row r="2637" spans="1:44" s="105" customFormat="1" ht="87" customHeight="1">
      <c r="A2637" s="3" t="s">
        <v>494</v>
      </c>
      <c r="B2637" s="66" t="s">
        <v>3670</v>
      </c>
      <c r="C2637" s="37" t="s">
        <v>813</v>
      </c>
      <c r="D2637" s="34">
        <v>3.99</v>
      </c>
      <c r="E2637" s="34">
        <v>208</v>
      </c>
      <c r="F2637" s="34">
        <v>97</v>
      </c>
      <c r="G2637" s="32" t="s">
        <v>388</v>
      </c>
      <c r="H2637" s="32" t="s">
        <v>389</v>
      </c>
      <c r="I2637" s="48"/>
      <c r="J2637" s="34">
        <v>5.0999999999999996</v>
      </c>
      <c r="K2637" s="34"/>
      <c r="L2637" s="34"/>
      <c r="M2637" s="34">
        <v>320</v>
      </c>
      <c r="N2637" s="34">
        <v>410</v>
      </c>
      <c r="O2637" s="34">
        <v>500</v>
      </c>
      <c r="P2637" s="92">
        <v>0.4</v>
      </c>
      <c r="Q2637" s="92">
        <v>0.8</v>
      </c>
      <c r="R2637" s="92">
        <v>1.2</v>
      </c>
      <c r="S2637" s="92">
        <v>2</v>
      </c>
      <c r="T2637" s="92">
        <v>2.99</v>
      </c>
      <c r="U2637" s="92">
        <v>3.99</v>
      </c>
      <c r="V2637" s="92">
        <v>95.5</v>
      </c>
      <c r="W2637" s="92">
        <v>97.2</v>
      </c>
      <c r="X2637" s="92">
        <v>97.3</v>
      </c>
      <c r="Y2637" s="92">
        <v>97.3</v>
      </c>
      <c r="Z2637" s="92">
        <v>97.4</v>
      </c>
      <c r="AA2637" s="92">
        <v>97.1</v>
      </c>
      <c r="AB2637" s="92">
        <v>97.3</v>
      </c>
      <c r="AC2637" s="92">
        <v>94.8</v>
      </c>
      <c r="AD2637" s="92">
        <v>96.7</v>
      </c>
      <c r="AE2637" s="92">
        <v>97.1</v>
      </c>
      <c r="AF2637" s="92">
        <v>97.2</v>
      </c>
      <c r="AG2637" s="92">
        <v>96.8</v>
      </c>
      <c r="AH2637" s="92">
        <v>97</v>
      </c>
      <c r="AI2637" s="92">
        <v>96.9</v>
      </c>
      <c r="AJ2637" s="92">
        <v>93.5</v>
      </c>
      <c r="AK2637" s="92">
        <v>96.3</v>
      </c>
      <c r="AL2637" s="92">
        <v>96.8</v>
      </c>
      <c r="AM2637" s="92">
        <v>96.9</v>
      </c>
      <c r="AN2637" s="92">
        <v>96.8</v>
      </c>
      <c r="AO2637" s="92">
        <v>96.4</v>
      </c>
      <c r="AP2637" s="92">
        <v>96.6</v>
      </c>
      <c r="AQ2637" s="39"/>
      <c r="AR2637" s="61"/>
    </row>
    <row r="2638" spans="1:44" s="105" customFormat="1" ht="87" customHeight="1">
      <c r="A2638" s="3" t="s">
        <v>494</v>
      </c>
      <c r="B2638" s="66" t="s">
        <v>3671</v>
      </c>
      <c r="C2638" s="37" t="s">
        <v>782</v>
      </c>
      <c r="D2638" s="34">
        <v>3.99</v>
      </c>
      <c r="E2638" s="34">
        <v>208</v>
      </c>
      <c r="F2638" s="34">
        <v>97</v>
      </c>
      <c r="G2638" s="32" t="s">
        <v>388</v>
      </c>
      <c r="H2638" s="32" t="s">
        <v>389</v>
      </c>
      <c r="I2638" s="48"/>
      <c r="J2638" s="34">
        <v>5.0999999999999996</v>
      </c>
      <c r="K2638" s="34"/>
      <c r="L2638" s="34"/>
      <c r="M2638" s="34">
        <v>320</v>
      </c>
      <c r="N2638" s="34">
        <v>410</v>
      </c>
      <c r="O2638" s="34">
        <v>500</v>
      </c>
      <c r="P2638" s="92">
        <v>0.4</v>
      </c>
      <c r="Q2638" s="92">
        <v>0.8</v>
      </c>
      <c r="R2638" s="92">
        <v>1.2</v>
      </c>
      <c r="S2638" s="92">
        <v>2</v>
      </c>
      <c r="T2638" s="92">
        <v>2.99</v>
      </c>
      <c r="U2638" s="92">
        <v>3.99</v>
      </c>
      <c r="V2638" s="92">
        <v>95.5</v>
      </c>
      <c r="W2638" s="92">
        <v>97.2</v>
      </c>
      <c r="X2638" s="92">
        <v>97.3</v>
      </c>
      <c r="Y2638" s="92">
        <v>97.3</v>
      </c>
      <c r="Z2638" s="92">
        <v>97.4</v>
      </c>
      <c r="AA2638" s="92">
        <v>97.1</v>
      </c>
      <c r="AB2638" s="92">
        <v>97.3</v>
      </c>
      <c r="AC2638" s="92">
        <v>94.8</v>
      </c>
      <c r="AD2638" s="92">
        <v>96.7</v>
      </c>
      <c r="AE2638" s="92">
        <v>97.1</v>
      </c>
      <c r="AF2638" s="92">
        <v>97.2</v>
      </c>
      <c r="AG2638" s="92">
        <v>96.8</v>
      </c>
      <c r="AH2638" s="92">
        <v>97</v>
      </c>
      <c r="AI2638" s="92">
        <v>96.9</v>
      </c>
      <c r="AJ2638" s="92">
        <v>93.5</v>
      </c>
      <c r="AK2638" s="92">
        <v>96.3</v>
      </c>
      <c r="AL2638" s="92">
        <v>96.8</v>
      </c>
      <c r="AM2638" s="92">
        <v>96.9</v>
      </c>
      <c r="AN2638" s="92">
        <v>96.8</v>
      </c>
      <c r="AO2638" s="92">
        <v>96.4</v>
      </c>
      <c r="AP2638" s="92">
        <v>96.6</v>
      </c>
      <c r="AQ2638" s="39"/>
      <c r="AR2638" s="61"/>
    </row>
    <row r="2639" spans="1:44" s="105" customFormat="1" ht="87" customHeight="1">
      <c r="A2639" s="40" t="s">
        <v>494</v>
      </c>
      <c r="B2639" s="8" t="s">
        <v>4321</v>
      </c>
      <c r="C2639" s="66" t="s">
        <v>4612</v>
      </c>
      <c r="D2639" s="48">
        <v>4.9790000000000001</v>
      </c>
      <c r="E2639" s="34">
        <v>208</v>
      </c>
      <c r="F2639" s="48">
        <v>98.5</v>
      </c>
      <c r="G2639" s="32" t="s">
        <v>388</v>
      </c>
      <c r="H2639" s="32" t="s">
        <v>389</v>
      </c>
      <c r="I2639" s="48"/>
      <c r="J2639" s="34">
        <v>4.51</v>
      </c>
      <c r="K2639" s="34"/>
      <c r="L2639" s="34"/>
      <c r="M2639" s="34">
        <v>360</v>
      </c>
      <c r="N2639" s="34">
        <v>395</v>
      </c>
      <c r="O2639" s="34">
        <v>480</v>
      </c>
      <c r="P2639" s="92">
        <v>0.4</v>
      </c>
      <c r="Q2639" s="92">
        <v>1</v>
      </c>
      <c r="R2639" s="92">
        <v>1.6</v>
      </c>
      <c r="S2639" s="92">
        <v>2.7</v>
      </c>
      <c r="T2639" s="92">
        <v>3.6</v>
      </c>
      <c r="U2639" s="92">
        <v>4.9000000000000004</v>
      </c>
      <c r="V2639" s="92">
        <v>96.58</v>
      </c>
      <c r="W2639" s="92">
        <v>98.34</v>
      </c>
      <c r="X2639" s="92">
        <v>98.72</v>
      </c>
      <c r="Y2639" s="92">
        <v>98.82</v>
      </c>
      <c r="Z2639" s="92">
        <v>98.82</v>
      </c>
      <c r="AA2639" s="92">
        <v>98.91</v>
      </c>
      <c r="AB2639" s="92">
        <v>98.7</v>
      </c>
      <c r="AC2639" s="92">
        <v>96.34</v>
      </c>
      <c r="AD2639" s="92">
        <v>98.22</v>
      </c>
      <c r="AE2639" s="92">
        <v>98.64</v>
      </c>
      <c r="AF2639" s="92">
        <v>98.76</v>
      </c>
      <c r="AG2639" s="92">
        <v>98.77</v>
      </c>
      <c r="AH2639" s="92">
        <v>98.64</v>
      </c>
      <c r="AI2639" s="92">
        <v>98.62</v>
      </c>
      <c r="AJ2639" s="92">
        <v>95.89</v>
      </c>
      <c r="AK2639" s="92">
        <v>97.99</v>
      </c>
      <c r="AL2639" s="92">
        <v>98.46</v>
      </c>
      <c r="AM2639" s="92">
        <v>98.68</v>
      </c>
      <c r="AN2639" s="92">
        <v>98.7</v>
      </c>
      <c r="AO2639" s="92">
        <v>98.57</v>
      </c>
      <c r="AP2639" s="92">
        <v>98.51</v>
      </c>
      <c r="AQ2639" s="39">
        <v>42917</v>
      </c>
      <c r="AR2639" s="39">
        <v>43388</v>
      </c>
    </row>
    <row r="2640" spans="1:44" s="105" customFormat="1" ht="87" customHeight="1">
      <c r="A2640" s="3" t="s">
        <v>494</v>
      </c>
      <c r="B2640" s="66" t="s">
        <v>3672</v>
      </c>
      <c r="C2640" s="37" t="s">
        <v>612</v>
      </c>
      <c r="D2640" s="34">
        <v>4.9800000000000004</v>
      </c>
      <c r="E2640" s="34">
        <v>208</v>
      </c>
      <c r="F2640" s="34">
        <v>97</v>
      </c>
      <c r="G2640" s="32" t="s">
        <v>388</v>
      </c>
      <c r="H2640" s="32" t="s">
        <v>389</v>
      </c>
      <c r="I2640" s="48"/>
      <c r="J2640" s="34">
        <v>5.46</v>
      </c>
      <c r="K2640" s="34"/>
      <c r="L2640" s="34"/>
      <c r="M2640" s="34">
        <v>320</v>
      </c>
      <c r="N2640" s="34">
        <v>410</v>
      </c>
      <c r="O2640" s="34">
        <v>500</v>
      </c>
      <c r="P2640" s="92">
        <v>0.5</v>
      </c>
      <c r="Q2640" s="92">
        <v>1</v>
      </c>
      <c r="R2640" s="92">
        <v>1.49</v>
      </c>
      <c r="S2640" s="92">
        <v>2.4900000000000002</v>
      </c>
      <c r="T2640" s="92">
        <v>3.73</v>
      </c>
      <c r="U2640" s="92">
        <v>4.9800000000000004</v>
      </c>
      <c r="V2640" s="92">
        <v>96.6</v>
      </c>
      <c r="W2640" s="92">
        <v>97.3</v>
      </c>
      <c r="X2640" s="92">
        <v>97.4</v>
      </c>
      <c r="Y2640" s="92">
        <v>97.2</v>
      </c>
      <c r="Z2640" s="92">
        <v>97.1</v>
      </c>
      <c r="AA2640" s="92">
        <v>96.6</v>
      </c>
      <c r="AB2640" s="92">
        <v>97.1</v>
      </c>
      <c r="AC2640" s="92">
        <v>95.9</v>
      </c>
      <c r="AD2640" s="92">
        <v>97</v>
      </c>
      <c r="AE2640" s="92">
        <v>97.2</v>
      </c>
      <c r="AF2640" s="92">
        <v>97</v>
      </c>
      <c r="AG2640" s="92">
        <v>97</v>
      </c>
      <c r="AH2640" s="92">
        <v>96.6</v>
      </c>
      <c r="AI2640" s="92">
        <v>97</v>
      </c>
      <c r="AJ2640" s="92">
        <v>96.2</v>
      </c>
      <c r="AK2640" s="92">
        <v>96.6</v>
      </c>
      <c r="AL2640" s="92">
        <v>96.9</v>
      </c>
      <c r="AM2640" s="92">
        <v>96.9</v>
      </c>
      <c r="AN2640" s="92">
        <v>96.4</v>
      </c>
      <c r="AO2640" s="92">
        <v>96.5</v>
      </c>
      <c r="AP2640" s="92">
        <v>96.5</v>
      </c>
      <c r="AQ2640" s="39"/>
      <c r="AR2640" s="61"/>
    </row>
    <row r="2641" spans="1:44" s="105" customFormat="1" ht="87" customHeight="1">
      <c r="A2641" s="3" t="s">
        <v>494</v>
      </c>
      <c r="B2641" s="66" t="s">
        <v>3673</v>
      </c>
      <c r="C2641" s="37" t="s">
        <v>613</v>
      </c>
      <c r="D2641" s="34">
        <v>4.99</v>
      </c>
      <c r="E2641" s="34">
        <v>240</v>
      </c>
      <c r="F2641" s="34">
        <v>98</v>
      </c>
      <c r="G2641" s="32" t="s">
        <v>388</v>
      </c>
      <c r="H2641" s="32" t="s">
        <v>389</v>
      </c>
      <c r="I2641" s="48"/>
      <c r="J2641" s="34">
        <v>2.2400000000000002</v>
      </c>
      <c r="K2641" s="34"/>
      <c r="L2641" s="34"/>
      <c r="M2641" s="34">
        <v>370</v>
      </c>
      <c r="N2641" s="34">
        <v>400</v>
      </c>
      <c r="O2641" s="34">
        <v>480</v>
      </c>
      <c r="P2641" s="92">
        <v>0.5</v>
      </c>
      <c r="Q2641" s="92">
        <v>1</v>
      </c>
      <c r="R2641" s="92">
        <v>1.5</v>
      </c>
      <c r="S2641" s="92">
        <v>2.5</v>
      </c>
      <c r="T2641" s="92">
        <v>3.74</v>
      </c>
      <c r="U2641" s="92">
        <v>4.99</v>
      </c>
      <c r="V2641" s="92">
        <v>96.7</v>
      </c>
      <c r="W2641" s="92">
        <v>97.9</v>
      </c>
      <c r="X2641" s="92">
        <v>98.1</v>
      </c>
      <c r="Y2641" s="92">
        <v>98.1</v>
      </c>
      <c r="Z2641" s="92">
        <v>98.3</v>
      </c>
      <c r="AA2641" s="92">
        <v>98.1</v>
      </c>
      <c r="AB2641" s="92">
        <v>98.1</v>
      </c>
      <c r="AC2641" s="92">
        <v>96.4</v>
      </c>
      <c r="AD2641" s="92">
        <v>97.7</v>
      </c>
      <c r="AE2641" s="92">
        <v>98</v>
      </c>
      <c r="AF2641" s="92">
        <v>98</v>
      </c>
      <c r="AG2641" s="92">
        <v>98.2</v>
      </c>
      <c r="AH2641" s="92">
        <v>98</v>
      </c>
      <c r="AI2641" s="92">
        <v>98</v>
      </c>
      <c r="AJ2641" s="92">
        <v>95.7</v>
      </c>
      <c r="AK2641" s="92">
        <v>97.4</v>
      </c>
      <c r="AL2641" s="92">
        <v>97.7</v>
      </c>
      <c r="AM2641" s="92">
        <v>97.8</v>
      </c>
      <c r="AN2641" s="92">
        <v>97.8</v>
      </c>
      <c r="AO2641" s="92">
        <v>97.9</v>
      </c>
      <c r="AP2641" s="92">
        <v>97.7</v>
      </c>
      <c r="AQ2641" s="39"/>
      <c r="AR2641" s="61"/>
    </row>
    <row r="2642" spans="1:44" s="105" customFormat="1" ht="87" customHeight="1">
      <c r="A2642" s="3" t="s">
        <v>494</v>
      </c>
      <c r="B2642" s="66" t="s">
        <v>3674</v>
      </c>
      <c r="C2642" s="37" t="s">
        <v>614</v>
      </c>
      <c r="D2642" s="34">
        <v>5.01</v>
      </c>
      <c r="E2642" s="34">
        <v>277</v>
      </c>
      <c r="F2642" s="34">
        <v>98</v>
      </c>
      <c r="G2642" s="32" t="s">
        <v>388</v>
      </c>
      <c r="H2642" s="32" t="s">
        <v>389</v>
      </c>
      <c r="I2642" s="48"/>
      <c r="J2642" s="34">
        <v>2.2400000000000002</v>
      </c>
      <c r="K2642" s="34"/>
      <c r="L2642" s="34"/>
      <c r="M2642" s="34">
        <v>405</v>
      </c>
      <c r="N2642" s="34">
        <v>425</v>
      </c>
      <c r="O2642" s="34">
        <v>480</v>
      </c>
      <c r="P2642" s="92">
        <v>0.5</v>
      </c>
      <c r="Q2642" s="92">
        <v>1</v>
      </c>
      <c r="R2642" s="92">
        <v>1.5</v>
      </c>
      <c r="S2642" s="92">
        <v>2.5099999999999998</v>
      </c>
      <c r="T2642" s="92">
        <v>3.76</v>
      </c>
      <c r="U2642" s="92">
        <v>5.01</v>
      </c>
      <c r="V2642" s="92">
        <v>97.1</v>
      </c>
      <c r="W2642" s="92">
        <v>98</v>
      </c>
      <c r="X2642" s="92">
        <v>98.2</v>
      </c>
      <c r="Y2642" s="92">
        <v>98.3</v>
      </c>
      <c r="Z2642" s="92">
        <v>98.1</v>
      </c>
      <c r="AA2642" s="92">
        <v>98</v>
      </c>
      <c r="AB2642" s="92">
        <v>98.1</v>
      </c>
      <c r="AC2642" s="92">
        <v>97</v>
      </c>
      <c r="AD2642" s="92">
        <v>98</v>
      </c>
      <c r="AE2642" s="92">
        <v>98.2</v>
      </c>
      <c r="AF2642" s="92">
        <v>98.2</v>
      </c>
      <c r="AG2642" s="92">
        <v>98.1</v>
      </c>
      <c r="AH2642" s="92">
        <v>97.9</v>
      </c>
      <c r="AI2642" s="92">
        <v>98.1</v>
      </c>
      <c r="AJ2642" s="92">
        <v>96.5</v>
      </c>
      <c r="AK2642" s="92">
        <v>97.7</v>
      </c>
      <c r="AL2642" s="92">
        <v>98</v>
      </c>
      <c r="AM2642" s="92">
        <v>98.1</v>
      </c>
      <c r="AN2642" s="92">
        <v>98</v>
      </c>
      <c r="AO2642" s="92">
        <v>97.8</v>
      </c>
      <c r="AP2642" s="92">
        <v>97.9</v>
      </c>
      <c r="AQ2642" s="39"/>
      <c r="AR2642" s="61"/>
    </row>
    <row r="2643" spans="1:44" s="105" customFormat="1" ht="87" customHeight="1">
      <c r="A2643" s="40" t="s">
        <v>494</v>
      </c>
      <c r="B2643" s="8" t="s">
        <v>4322</v>
      </c>
      <c r="C2643" s="66" t="s">
        <v>4613</v>
      </c>
      <c r="D2643" s="48">
        <v>5.0519999999999996</v>
      </c>
      <c r="E2643" s="34">
        <v>240</v>
      </c>
      <c r="F2643" s="48">
        <v>99</v>
      </c>
      <c r="G2643" s="32" t="s">
        <v>388</v>
      </c>
      <c r="H2643" s="32" t="s">
        <v>389</v>
      </c>
      <c r="I2643" s="48"/>
      <c r="J2643" s="34">
        <v>4.5199999999999996</v>
      </c>
      <c r="K2643" s="34"/>
      <c r="L2643" s="34"/>
      <c r="M2643" s="34">
        <v>360</v>
      </c>
      <c r="N2643" s="34">
        <v>395</v>
      </c>
      <c r="O2643" s="34">
        <v>480</v>
      </c>
      <c r="P2643" s="92">
        <v>0.4</v>
      </c>
      <c r="Q2643" s="92">
        <v>1</v>
      </c>
      <c r="R2643" s="92">
        <v>1.6</v>
      </c>
      <c r="S2643" s="92">
        <v>2.7</v>
      </c>
      <c r="T2643" s="92">
        <v>3.6</v>
      </c>
      <c r="U2643" s="92">
        <v>4.9000000000000004</v>
      </c>
      <c r="V2643" s="92">
        <v>96.65</v>
      </c>
      <c r="W2643" s="92">
        <v>98.42</v>
      </c>
      <c r="X2643" s="92">
        <v>98.79</v>
      </c>
      <c r="Y2643" s="92">
        <v>99</v>
      </c>
      <c r="Z2643" s="92">
        <v>98.97</v>
      </c>
      <c r="AA2643" s="92">
        <v>99.11</v>
      </c>
      <c r="AB2643" s="92">
        <v>98.84</v>
      </c>
      <c r="AC2643" s="92">
        <v>96.38</v>
      </c>
      <c r="AD2643" s="92">
        <v>98.28</v>
      </c>
      <c r="AE2643" s="92">
        <v>98.7</v>
      </c>
      <c r="AF2643" s="92">
        <v>98.94</v>
      </c>
      <c r="AG2643" s="92">
        <v>98.92</v>
      </c>
      <c r="AH2643" s="92">
        <v>98.86</v>
      </c>
      <c r="AI2643" s="92">
        <v>98.76</v>
      </c>
      <c r="AJ2643" s="92">
        <v>96.03</v>
      </c>
      <c r="AK2643" s="92">
        <v>98.07</v>
      </c>
      <c r="AL2643" s="92">
        <v>98.57</v>
      </c>
      <c r="AM2643" s="92">
        <v>98.87</v>
      </c>
      <c r="AN2643" s="92">
        <v>98.87</v>
      </c>
      <c r="AO2643" s="92">
        <v>98.81</v>
      </c>
      <c r="AP2643" s="92">
        <v>98.68</v>
      </c>
      <c r="AQ2643" s="39">
        <v>42917</v>
      </c>
      <c r="AR2643" s="39">
        <v>43388</v>
      </c>
    </row>
    <row r="2644" spans="1:44" s="105" customFormat="1" ht="87" customHeight="1">
      <c r="A2644" s="40" t="s">
        <v>494</v>
      </c>
      <c r="B2644" s="40" t="s">
        <v>4323</v>
      </c>
      <c r="C2644" s="40" t="s">
        <v>4614</v>
      </c>
      <c r="D2644" s="26">
        <v>5.0540000000000003</v>
      </c>
      <c r="E2644" s="96">
        <v>208</v>
      </c>
      <c r="F2644" s="26">
        <v>99</v>
      </c>
      <c r="G2644" s="97" t="s">
        <v>389</v>
      </c>
      <c r="H2644" s="97" t="s">
        <v>389</v>
      </c>
      <c r="I2644" s="98"/>
      <c r="J2644" s="99">
        <v>4.5199999999999996</v>
      </c>
      <c r="K2644" s="99"/>
      <c r="L2644" s="99"/>
      <c r="M2644" s="99">
        <v>360</v>
      </c>
      <c r="N2644" s="99">
        <v>395</v>
      </c>
      <c r="O2644" s="99">
        <v>480</v>
      </c>
      <c r="P2644" s="100">
        <v>0.50540000000000007</v>
      </c>
      <c r="Q2644" s="100">
        <v>1.0108000000000001</v>
      </c>
      <c r="R2644" s="100">
        <v>1.5162</v>
      </c>
      <c r="S2644" s="100">
        <v>2.5270000000000001</v>
      </c>
      <c r="T2644" s="100">
        <v>3.7905000000000002</v>
      </c>
      <c r="U2644" s="100">
        <v>5.0540000000000003</v>
      </c>
      <c r="V2644" s="100">
        <v>96.654559199999994</v>
      </c>
      <c r="W2644" s="100">
        <v>98.420969200000002</v>
      </c>
      <c r="X2644" s="100">
        <v>98.787293800000015</v>
      </c>
      <c r="Y2644" s="100">
        <v>99.000340600000001</v>
      </c>
      <c r="Z2644" s="100">
        <v>98.967589000000004</v>
      </c>
      <c r="AA2644" s="100">
        <v>99.110835400000013</v>
      </c>
      <c r="AB2644" s="100">
        <v>98.840141549999998</v>
      </c>
      <c r="AC2644" s="100">
        <v>96.37568619999999</v>
      </c>
      <c r="AD2644" s="100">
        <v>98.283448399999997</v>
      </c>
      <c r="AE2644" s="100">
        <v>98.700434599999994</v>
      </c>
      <c r="AF2644" s="100">
        <v>98.938382000000004</v>
      </c>
      <c r="AG2644" s="100">
        <v>98.920587600000005</v>
      </c>
      <c r="AH2644" s="100">
        <v>98.860395799999992</v>
      </c>
      <c r="AI2644" s="100">
        <v>98.761243457999996</v>
      </c>
      <c r="AJ2644" s="100">
        <v>96.028461199999995</v>
      </c>
      <c r="AK2644" s="100">
        <v>98.068861199999986</v>
      </c>
      <c r="AL2644" s="100">
        <v>98.565832799999995</v>
      </c>
      <c r="AM2644" s="100">
        <v>98.868919599999998</v>
      </c>
      <c r="AN2644" s="100">
        <v>98.870164399999993</v>
      </c>
      <c r="AO2644" s="100">
        <v>98.805445199999994</v>
      </c>
      <c r="AP2644" s="100">
        <v>98.67641395199999</v>
      </c>
      <c r="AQ2644" s="39">
        <v>43252</v>
      </c>
      <c r="AR2644" s="39">
        <v>43388</v>
      </c>
    </row>
    <row r="2645" spans="1:44" s="105" customFormat="1" ht="87" customHeight="1">
      <c r="A2645" s="3" t="s">
        <v>494</v>
      </c>
      <c r="B2645" s="66" t="s">
        <v>3675</v>
      </c>
      <c r="C2645" s="37" t="s">
        <v>842</v>
      </c>
      <c r="D2645" s="34">
        <v>5.33</v>
      </c>
      <c r="E2645" s="34">
        <v>208</v>
      </c>
      <c r="F2645" s="34">
        <v>97</v>
      </c>
      <c r="G2645" s="32" t="s">
        <v>388</v>
      </c>
      <c r="H2645" s="32" t="s">
        <v>389</v>
      </c>
      <c r="I2645" s="48"/>
      <c r="J2645" s="34">
        <v>5.22</v>
      </c>
      <c r="K2645" s="34"/>
      <c r="L2645" s="34"/>
      <c r="M2645" s="34">
        <v>320</v>
      </c>
      <c r="N2645" s="34">
        <v>410</v>
      </c>
      <c r="O2645" s="34">
        <v>500</v>
      </c>
      <c r="P2645" s="92">
        <v>0.53</v>
      </c>
      <c r="Q2645" s="92">
        <v>1.07</v>
      </c>
      <c r="R2645" s="92">
        <v>1.6</v>
      </c>
      <c r="S2645" s="92">
        <v>2.66</v>
      </c>
      <c r="T2645" s="92">
        <v>3.99</v>
      </c>
      <c r="U2645" s="92">
        <v>5.33</v>
      </c>
      <c r="V2645" s="92">
        <v>96.6</v>
      </c>
      <c r="W2645" s="92">
        <v>97.3</v>
      </c>
      <c r="X2645" s="92">
        <v>97.4</v>
      </c>
      <c r="Y2645" s="92">
        <v>97.2</v>
      </c>
      <c r="Z2645" s="92">
        <v>97.1</v>
      </c>
      <c r="AA2645" s="92">
        <v>96.4</v>
      </c>
      <c r="AB2645" s="92">
        <v>97.1</v>
      </c>
      <c r="AC2645" s="92">
        <v>95.9</v>
      </c>
      <c r="AD2645" s="92">
        <v>97</v>
      </c>
      <c r="AE2645" s="92">
        <v>97.2</v>
      </c>
      <c r="AF2645" s="92">
        <v>97</v>
      </c>
      <c r="AG2645" s="92">
        <v>97</v>
      </c>
      <c r="AH2645" s="92">
        <v>96.4</v>
      </c>
      <c r="AI2645" s="92">
        <v>97</v>
      </c>
      <c r="AJ2645" s="92">
        <v>96.2</v>
      </c>
      <c r="AK2645" s="92">
        <v>96.6</v>
      </c>
      <c r="AL2645" s="92">
        <v>96.9</v>
      </c>
      <c r="AM2645" s="92">
        <v>96.9</v>
      </c>
      <c r="AN2645" s="92">
        <v>96.4</v>
      </c>
      <c r="AO2645" s="92">
        <v>96.3</v>
      </c>
      <c r="AP2645" s="92">
        <v>96.5</v>
      </c>
      <c r="AQ2645" s="39"/>
      <c r="AR2645" s="61"/>
    </row>
    <row r="2646" spans="1:44" s="105" customFormat="1" ht="30">
      <c r="A2646" s="3" t="s">
        <v>494</v>
      </c>
      <c r="B2646" s="66" t="s">
        <v>3676</v>
      </c>
      <c r="C2646" s="37" t="s">
        <v>869</v>
      </c>
      <c r="D2646" s="34">
        <v>5.99</v>
      </c>
      <c r="E2646" s="34">
        <v>240</v>
      </c>
      <c r="F2646" s="34">
        <v>97.5</v>
      </c>
      <c r="G2646" s="32" t="s">
        <v>388</v>
      </c>
      <c r="H2646" s="32" t="s">
        <v>389</v>
      </c>
      <c r="I2646" s="48"/>
      <c r="J2646" s="34">
        <v>3.52</v>
      </c>
      <c r="K2646" s="34"/>
      <c r="L2646" s="34"/>
      <c r="M2646" s="34">
        <v>370</v>
      </c>
      <c r="N2646" s="34">
        <v>435</v>
      </c>
      <c r="O2646" s="34">
        <v>500</v>
      </c>
      <c r="P2646" s="92">
        <v>0.6</v>
      </c>
      <c r="Q2646" s="92">
        <v>1.2</v>
      </c>
      <c r="R2646" s="92">
        <v>1.8</v>
      </c>
      <c r="S2646" s="92">
        <v>3</v>
      </c>
      <c r="T2646" s="92">
        <v>4.5</v>
      </c>
      <c r="U2646" s="92">
        <v>5.99</v>
      </c>
      <c r="V2646" s="92">
        <v>96.5</v>
      </c>
      <c r="W2646" s="92">
        <v>97.6</v>
      </c>
      <c r="X2646" s="92">
        <v>97.7</v>
      </c>
      <c r="Y2646" s="92">
        <v>97.5</v>
      </c>
      <c r="Z2646" s="92">
        <v>97.3</v>
      </c>
      <c r="AA2646" s="92">
        <v>97</v>
      </c>
      <c r="AB2646" s="92">
        <v>97.4</v>
      </c>
      <c r="AC2646" s="92">
        <v>96</v>
      </c>
      <c r="AD2646" s="92">
        <v>97.4</v>
      </c>
      <c r="AE2646" s="92">
        <v>97.5</v>
      </c>
      <c r="AF2646" s="92">
        <v>97.3</v>
      </c>
      <c r="AG2646" s="92">
        <v>97.3</v>
      </c>
      <c r="AH2646" s="92">
        <v>97</v>
      </c>
      <c r="AI2646" s="92">
        <v>97.3</v>
      </c>
      <c r="AJ2646" s="92">
        <v>95.7</v>
      </c>
      <c r="AK2646" s="92">
        <v>97.1</v>
      </c>
      <c r="AL2646" s="92">
        <v>97.3</v>
      </c>
      <c r="AM2646" s="92">
        <v>97.2</v>
      </c>
      <c r="AN2646" s="92">
        <v>97.3</v>
      </c>
      <c r="AO2646" s="92">
        <v>96.9</v>
      </c>
      <c r="AP2646" s="92">
        <v>97.2</v>
      </c>
      <c r="AQ2646" s="39"/>
      <c r="AR2646" s="61"/>
    </row>
    <row r="2647" spans="1:44" s="105" customFormat="1" ht="30">
      <c r="A2647" s="3" t="s">
        <v>494</v>
      </c>
      <c r="B2647" s="66" t="s">
        <v>3677</v>
      </c>
      <c r="C2647" s="37" t="s">
        <v>1481</v>
      </c>
      <c r="D2647" s="34">
        <v>6.04</v>
      </c>
      <c r="E2647" s="34">
        <v>277</v>
      </c>
      <c r="F2647" s="34">
        <v>98</v>
      </c>
      <c r="G2647" s="32" t="s">
        <v>388</v>
      </c>
      <c r="H2647" s="32" t="s">
        <v>389</v>
      </c>
      <c r="I2647" s="48"/>
      <c r="J2647" s="34">
        <v>2.74</v>
      </c>
      <c r="K2647" s="34"/>
      <c r="L2647" s="34"/>
      <c r="M2647" s="34">
        <v>405</v>
      </c>
      <c r="N2647" s="34">
        <v>425</v>
      </c>
      <c r="O2647" s="34">
        <v>480</v>
      </c>
      <c r="P2647" s="92">
        <v>0.6</v>
      </c>
      <c r="Q2647" s="92">
        <v>1.21</v>
      </c>
      <c r="R2647" s="92">
        <v>1.81</v>
      </c>
      <c r="S2647" s="92">
        <v>3.02</v>
      </c>
      <c r="T2647" s="92">
        <v>4.53</v>
      </c>
      <c r="U2647" s="92">
        <v>6.04</v>
      </c>
      <c r="V2647" s="92">
        <v>97.5</v>
      </c>
      <c r="W2647" s="92">
        <v>98.2</v>
      </c>
      <c r="X2647" s="92">
        <v>98.3</v>
      </c>
      <c r="Y2647" s="92">
        <v>98.2</v>
      </c>
      <c r="Z2647" s="92">
        <v>98</v>
      </c>
      <c r="AA2647" s="92">
        <v>97.9</v>
      </c>
      <c r="AB2647" s="92">
        <v>98.1</v>
      </c>
      <c r="AC2647" s="92">
        <v>97.3</v>
      </c>
      <c r="AD2647" s="92">
        <v>98.1</v>
      </c>
      <c r="AE2647" s="92">
        <v>98.2</v>
      </c>
      <c r="AF2647" s="92">
        <v>98.2</v>
      </c>
      <c r="AG2647" s="92">
        <v>98</v>
      </c>
      <c r="AH2647" s="92">
        <v>97.8</v>
      </c>
      <c r="AI2647" s="92">
        <v>98</v>
      </c>
      <c r="AJ2647" s="92">
        <v>96.9</v>
      </c>
      <c r="AK2647" s="92">
        <v>97.8</v>
      </c>
      <c r="AL2647" s="92">
        <v>98.1</v>
      </c>
      <c r="AM2647" s="92">
        <v>98.1</v>
      </c>
      <c r="AN2647" s="92">
        <v>97.9</v>
      </c>
      <c r="AO2647" s="92">
        <v>97.7</v>
      </c>
      <c r="AP2647" s="92">
        <v>97.9</v>
      </c>
      <c r="AQ2647" s="39"/>
      <c r="AR2647" s="61"/>
    </row>
    <row r="2648" spans="1:44" s="105" customFormat="1" ht="30">
      <c r="A2648" s="40" t="s">
        <v>494</v>
      </c>
      <c r="B2648" s="8" t="s">
        <v>4324</v>
      </c>
      <c r="C2648" s="66" t="s">
        <v>4615</v>
      </c>
      <c r="D2648" s="48">
        <v>6.0460000000000003</v>
      </c>
      <c r="E2648" s="34">
        <v>240</v>
      </c>
      <c r="F2648" s="48">
        <v>99</v>
      </c>
      <c r="G2648" s="32" t="s">
        <v>388</v>
      </c>
      <c r="H2648" s="32" t="s">
        <v>389</v>
      </c>
      <c r="I2648" s="48"/>
      <c r="J2648" s="34">
        <v>4.5199999999999996</v>
      </c>
      <c r="K2648" s="34"/>
      <c r="L2648" s="34"/>
      <c r="M2648" s="34">
        <v>360</v>
      </c>
      <c r="N2648" s="34">
        <v>395</v>
      </c>
      <c r="O2648" s="34">
        <v>480</v>
      </c>
      <c r="P2648" s="92">
        <v>0.5</v>
      </c>
      <c r="Q2648" s="92">
        <v>1.3</v>
      </c>
      <c r="R2648" s="92">
        <v>1.9</v>
      </c>
      <c r="S2648" s="92">
        <v>3</v>
      </c>
      <c r="T2648" s="92">
        <v>4.3</v>
      </c>
      <c r="U2648" s="92">
        <v>5.8</v>
      </c>
      <c r="V2648" s="92">
        <v>97.17</v>
      </c>
      <c r="W2648" s="92">
        <v>98.61</v>
      </c>
      <c r="X2648" s="92">
        <v>98.9</v>
      </c>
      <c r="Y2648" s="92">
        <v>98.95</v>
      </c>
      <c r="Z2648" s="92">
        <v>98.95</v>
      </c>
      <c r="AA2648" s="92">
        <v>98.98</v>
      </c>
      <c r="AB2648" s="92">
        <v>98.96</v>
      </c>
      <c r="AC2648" s="92">
        <v>96.95</v>
      </c>
      <c r="AD2648" s="92">
        <v>98.51</v>
      </c>
      <c r="AE2648" s="92">
        <v>98.82</v>
      </c>
      <c r="AF2648" s="92">
        <v>98.89</v>
      </c>
      <c r="AG2648" s="92">
        <v>98.9</v>
      </c>
      <c r="AH2648" s="92">
        <v>98.95</v>
      </c>
      <c r="AI2648" s="92">
        <v>98.79</v>
      </c>
      <c r="AJ2648" s="92">
        <v>96.65</v>
      </c>
      <c r="AK2648" s="92">
        <v>98.32</v>
      </c>
      <c r="AL2648" s="92">
        <v>98.7</v>
      </c>
      <c r="AM2648" s="92">
        <v>98.83</v>
      </c>
      <c r="AN2648" s="92">
        <v>98.85</v>
      </c>
      <c r="AO2648" s="92">
        <v>98.71</v>
      </c>
      <c r="AP2648" s="92">
        <v>98.7</v>
      </c>
      <c r="AQ2648" s="39">
        <v>42917</v>
      </c>
      <c r="AR2648" s="39">
        <v>43388</v>
      </c>
    </row>
    <row r="2649" spans="1:44" s="105" customFormat="1" ht="30">
      <c r="A2649" s="3" t="s">
        <v>494</v>
      </c>
      <c r="B2649" s="66" t="s">
        <v>3678</v>
      </c>
      <c r="C2649" s="37" t="s">
        <v>717</v>
      </c>
      <c r="D2649" s="34">
        <v>7.02</v>
      </c>
      <c r="E2649" s="34">
        <v>277</v>
      </c>
      <c r="F2649" s="34">
        <v>98</v>
      </c>
      <c r="G2649" s="32" t="s">
        <v>388</v>
      </c>
      <c r="H2649" s="32" t="s">
        <v>389</v>
      </c>
      <c r="I2649" s="48"/>
      <c r="J2649" s="34">
        <v>2.2400000000000002</v>
      </c>
      <c r="K2649" s="34"/>
      <c r="L2649" s="34"/>
      <c r="M2649" s="34">
        <v>100</v>
      </c>
      <c r="N2649" s="34">
        <v>425</v>
      </c>
      <c r="O2649" s="34">
        <v>480</v>
      </c>
      <c r="P2649" s="92">
        <v>0.7</v>
      </c>
      <c r="Q2649" s="92">
        <v>1.4</v>
      </c>
      <c r="R2649" s="92">
        <v>2.1</v>
      </c>
      <c r="S2649" s="92">
        <v>3.51</v>
      </c>
      <c r="T2649" s="92">
        <v>5.26</v>
      </c>
      <c r="U2649" s="92">
        <v>7.02</v>
      </c>
      <c r="V2649" s="92">
        <v>97.7</v>
      </c>
      <c r="W2649" s="92">
        <v>98.2</v>
      </c>
      <c r="X2649" s="92">
        <v>98.3</v>
      </c>
      <c r="Y2649" s="92">
        <v>98.2</v>
      </c>
      <c r="Z2649" s="92">
        <v>97.9</v>
      </c>
      <c r="AA2649" s="92">
        <v>97.6</v>
      </c>
      <c r="AB2649" s="92">
        <v>98</v>
      </c>
      <c r="AC2649" s="92">
        <v>97.6</v>
      </c>
      <c r="AD2649" s="92">
        <v>98.2</v>
      </c>
      <c r="AE2649" s="92">
        <v>98.2</v>
      </c>
      <c r="AF2649" s="92">
        <v>98.1</v>
      </c>
      <c r="AG2649" s="92">
        <v>97.9</v>
      </c>
      <c r="AH2649" s="92">
        <v>97.6</v>
      </c>
      <c r="AI2649" s="92">
        <v>98</v>
      </c>
      <c r="AJ2649" s="92">
        <v>97.2</v>
      </c>
      <c r="AK2649" s="92">
        <v>98</v>
      </c>
      <c r="AL2649" s="92">
        <v>98.1</v>
      </c>
      <c r="AM2649" s="92">
        <v>98</v>
      </c>
      <c r="AN2649" s="92">
        <v>97.8</v>
      </c>
      <c r="AO2649" s="92">
        <v>97.5</v>
      </c>
      <c r="AP2649" s="92">
        <v>97.8</v>
      </c>
      <c r="AQ2649" s="39"/>
      <c r="AR2649" s="61"/>
    </row>
    <row r="2650" spans="1:44" s="105" customFormat="1" ht="30">
      <c r="A2650" s="49" t="s">
        <v>494</v>
      </c>
      <c r="B2650" s="49" t="s">
        <v>4325</v>
      </c>
      <c r="C2650" s="66" t="s">
        <v>4616</v>
      </c>
      <c r="D2650" s="34">
        <v>7.56</v>
      </c>
      <c r="E2650" s="34">
        <v>208</v>
      </c>
      <c r="F2650" s="34">
        <v>97.5</v>
      </c>
      <c r="G2650" s="32" t="s">
        <v>388</v>
      </c>
      <c r="H2650" s="32" t="s">
        <v>389</v>
      </c>
      <c r="I2650" s="48"/>
      <c r="J2650" s="34">
        <v>5.75</v>
      </c>
      <c r="K2650" s="34"/>
      <c r="L2650" s="34"/>
      <c r="M2650" s="34">
        <v>325</v>
      </c>
      <c r="N2650" s="34">
        <v>375</v>
      </c>
      <c r="O2650" s="34">
        <v>480</v>
      </c>
      <c r="P2650" s="92">
        <v>0.75600000000000001</v>
      </c>
      <c r="Q2650" s="92">
        <v>1.512</v>
      </c>
      <c r="R2650" s="92">
        <v>2.2679999999999998</v>
      </c>
      <c r="S2650" s="92">
        <v>3.78</v>
      </c>
      <c r="T2650" s="92">
        <v>5.67</v>
      </c>
      <c r="U2650" s="92">
        <v>7.56</v>
      </c>
      <c r="V2650" s="92">
        <v>96.3</v>
      </c>
      <c r="W2650" s="92">
        <v>97.4</v>
      </c>
      <c r="X2650" s="92">
        <v>97.6</v>
      </c>
      <c r="Y2650" s="92">
        <v>97.6</v>
      </c>
      <c r="Z2650" s="92">
        <v>97.5</v>
      </c>
      <c r="AA2650" s="92">
        <v>97.3</v>
      </c>
      <c r="AB2650" s="92">
        <v>97.5</v>
      </c>
      <c r="AC2650" s="92">
        <v>96</v>
      </c>
      <c r="AD2650" s="92">
        <v>97.2</v>
      </c>
      <c r="AE2650" s="92">
        <v>97.5</v>
      </c>
      <c r="AF2650" s="92">
        <v>97.5</v>
      </c>
      <c r="AG2650" s="92">
        <v>97.4</v>
      </c>
      <c r="AH2650" s="92">
        <v>97.2</v>
      </c>
      <c r="AI2650" s="92">
        <v>97.3</v>
      </c>
      <c r="AJ2650" s="92">
        <v>95.2</v>
      </c>
      <c r="AK2650" s="92">
        <v>96.8</v>
      </c>
      <c r="AL2650" s="92">
        <v>97.1</v>
      </c>
      <c r="AM2650" s="92">
        <v>97.2</v>
      </c>
      <c r="AN2650" s="92">
        <v>97.1</v>
      </c>
      <c r="AO2650" s="92">
        <v>96.8</v>
      </c>
      <c r="AP2650" s="92">
        <v>97</v>
      </c>
      <c r="AQ2650" s="39">
        <v>42917</v>
      </c>
      <c r="AR2650" s="39">
        <v>43388</v>
      </c>
    </row>
    <row r="2651" spans="1:44" s="105" customFormat="1" ht="30">
      <c r="A2651" s="3" t="s">
        <v>494</v>
      </c>
      <c r="B2651" s="66" t="s">
        <v>3679</v>
      </c>
      <c r="C2651" s="66" t="s">
        <v>1490</v>
      </c>
      <c r="D2651" s="34">
        <v>7.6</v>
      </c>
      <c r="E2651" s="34">
        <v>277</v>
      </c>
      <c r="F2651" s="34">
        <v>97.5</v>
      </c>
      <c r="G2651" s="32" t="s">
        <v>388</v>
      </c>
      <c r="H2651" s="32" t="s">
        <v>389</v>
      </c>
      <c r="I2651" s="48"/>
      <c r="J2651" s="34">
        <v>6.03</v>
      </c>
      <c r="K2651" s="34"/>
      <c r="L2651" s="34"/>
      <c r="M2651" s="34">
        <v>100</v>
      </c>
      <c r="N2651" s="34">
        <v>435</v>
      </c>
      <c r="O2651" s="34">
        <v>480</v>
      </c>
      <c r="P2651" s="92">
        <v>0.76</v>
      </c>
      <c r="Q2651" s="92">
        <v>1.52</v>
      </c>
      <c r="R2651" s="92">
        <v>2.2799999999999998</v>
      </c>
      <c r="S2651" s="92">
        <v>3.8</v>
      </c>
      <c r="T2651" s="92">
        <v>5.7</v>
      </c>
      <c r="U2651" s="92">
        <v>7.6</v>
      </c>
      <c r="V2651" s="92">
        <v>95.8</v>
      </c>
      <c r="W2651" s="92">
        <v>97.3</v>
      </c>
      <c r="X2651" s="92">
        <v>97.6</v>
      </c>
      <c r="Y2651" s="92">
        <v>97.8</v>
      </c>
      <c r="Z2651" s="92">
        <v>97.8</v>
      </c>
      <c r="AA2651" s="92">
        <v>97.8</v>
      </c>
      <c r="AB2651" s="92">
        <v>97.7</v>
      </c>
      <c r="AC2651" s="92">
        <v>95.7</v>
      </c>
      <c r="AD2651" s="92">
        <v>97.3</v>
      </c>
      <c r="AE2651" s="92">
        <v>97.6</v>
      </c>
      <c r="AF2651" s="92">
        <v>97.8</v>
      </c>
      <c r="AG2651" s="92">
        <v>97.7</v>
      </c>
      <c r="AH2651" s="92">
        <v>97.7</v>
      </c>
      <c r="AI2651" s="92">
        <v>97.6</v>
      </c>
      <c r="AJ2651" s="92">
        <v>95.6</v>
      </c>
      <c r="AK2651" s="92">
        <v>97.1</v>
      </c>
      <c r="AL2651" s="92">
        <v>97.4</v>
      </c>
      <c r="AM2651" s="92">
        <v>97.7</v>
      </c>
      <c r="AN2651" s="92">
        <v>97.7</v>
      </c>
      <c r="AO2651" s="92">
        <v>97.6</v>
      </c>
      <c r="AP2651" s="92">
        <v>97.6</v>
      </c>
      <c r="AQ2651" s="39"/>
      <c r="AR2651" s="61"/>
    </row>
    <row r="2652" spans="1:44" s="105" customFormat="1" ht="30">
      <c r="A2652" s="40" t="s">
        <v>494</v>
      </c>
      <c r="B2652" s="8" t="s">
        <v>4326</v>
      </c>
      <c r="C2652" s="66" t="s">
        <v>870</v>
      </c>
      <c r="D2652" s="48">
        <v>7.6159999999999997</v>
      </c>
      <c r="E2652" s="34">
        <v>240</v>
      </c>
      <c r="F2652" s="48">
        <v>99</v>
      </c>
      <c r="G2652" s="32" t="s">
        <v>388</v>
      </c>
      <c r="H2652" s="32" t="s">
        <v>389</v>
      </c>
      <c r="I2652" s="48"/>
      <c r="J2652" s="34">
        <v>4.5199999999999996</v>
      </c>
      <c r="K2652" s="34"/>
      <c r="L2652" s="34"/>
      <c r="M2652" s="34">
        <v>360</v>
      </c>
      <c r="N2652" s="34">
        <v>395</v>
      </c>
      <c r="O2652" s="34">
        <v>480</v>
      </c>
      <c r="P2652" s="92">
        <v>0.7</v>
      </c>
      <c r="Q2652" s="92">
        <v>1.6</v>
      </c>
      <c r="R2652" s="92">
        <v>2.4</v>
      </c>
      <c r="S2652" s="92">
        <v>3.6</v>
      </c>
      <c r="T2652" s="92">
        <v>5.5</v>
      </c>
      <c r="U2652" s="92">
        <v>7.3</v>
      </c>
      <c r="V2652" s="92">
        <v>97.72</v>
      </c>
      <c r="W2652" s="92">
        <v>98.8</v>
      </c>
      <c r="X2652" s="92">
        <v>98.97</v>
      </c>
      <c r="Y2652" s="92">
        <v>98.97</v>
      </c>
      <c r="Z2652" s="92">
        <v>99.04</v>
      </c>
      <c r="AA2652" s="92">
        <v>98.73</v>
      </c>
      <c r="AB2652" s="92">
        <v>98.94</v>
      </c>
      <c r="AC2652" s="92">
        <v>97.52</v>
      </c>
      <c r="AD2652" s="92">
        <v>98.7</v>
      </c>
      <c r="AE2652" s="92">
        <v>98.91</v>
      </c>
      <c r="AF2652" s="92">
        <v>98.93</v>
      </c>
      <c r="AG2652" s="92">
        <v>99.02</v>
      </c>
      <c r="AH2652" s="92">
        <v>98.69</v>
      </c>
      <c r="AI2652" s="92">
        <v>98.89</v>
      </c>
      <c r="AJ2652" s="92">
        <v>97.24</v>
      </c>
      <c r="AK2652" s="92">
        <v>98.57</v>
      </c>
      <c r="AL2652" s="92">
        <v>98.83</v>
      </c>
      <c r="AM2652" s="92">
        <v>98.87</v>
      </c>
      <c r="AN2652" s="92">
        <v>98.75</v>
      </c>
      <c r="AO2652" s="92">
        <v>98.71</v>
      </c>
      <c r="AP2652" s="92">
        <v>98.71</v>
      </c>
      <c r="AQ2652" s="39">
        <v>42917</v>
      </c>
      <c r="AR2652" s="39">
        <v>43388</v>
      </c>
    </row>
    <row r="2653" spans="1:44" s="105" customFormat="1" ht="30">
      <c r="A2653" s="3" t="s">
        <v>494</v>
      </c>
      <c r="B2653" s="66" t="s">
        <v>3680</v>
      </c>
      <c r="C2653" s="37" t="s">
        <v>870</v>
      </c>
      <c r="D2653" s="34">
        <v>7.625</v>
      </c>
      <c r="E2653" s="34">
        <v>240</v>
      </c>
      <c r="F2653" s="34">
        <v>97.5</v>
      </c>
      <c r="G2653" s="32" t="s">
        <v>388</v>
      </c>
      <c r="H2653" s="32" t="s">
        <v>389</v>
      </c>
      <c r="I2653" s="48"/>
      <c r="J2653" s="34">
        <v>2.16</v>
      </c>
      <c r="K2653" s="34"/>
      <c r="L2653" s="34"/>
      <c r="M2653" s="34">
        <v>360</v>
      </c>
      <c r="N2653" s="34">
        <v>400</v>
      </c>
      <c r="O2653" s="34">
        <v>480</v>
      </c>
      <c r="P2653" s="92">
        <v>0.76249999999999996</v>
      </c>
      <c r="Q2653" s="92">
        <v>1.5249999999999999</v>
      </c>
      <c r="R2653" s="92">
        <v>2.2879999999999998</v>
      </c>
      <c r="S2653" s="92">
        <v>3.8130000000000002</v>
      </c>
      <c r="T2653" s="92">
        <v>5.7190000000000003</v>
      </c>
      <c r="U2653" s="92">
        <v>7.625</v>
      </c>
      <c r="V2653" s="92">
        <v>97</v>
      </c>
      <c r="W2653" s="92">
        <v>97.9</v>
      </c>
      <c r="X2653" s="92">
        <v>98</v>
      </c>
      <c r="Y2653" s="92">
        <v>97.9</v>
      </c>
      <c r="Z2653" s="92">
        <v>97.7</v>
      </c>
      <c r="AA2653" s="92">
        <v>97.3</v>
      </c>
      <c r="AB2653" s="92">
        <v>97.7</v>
      </c>
      <c r="AC2653" s="92">
        <v>96.6</v>
      </c>
      <c r="AD2653" s="92">
        <v>97.8</v>
      </c>
      <c r="AE2653" s="92">
        <v>97.9</v>
      </c>
      <c r="AF2653" s="92">
        <v>97.9</v>
      </c>
      <c r="AG2653" s="92">
        <v>97.6</v>
      </c>
      <c r="AH2653" s="92">
        <v>97.3</v>
      </c>
      <c r="AI2653" s="92">
        <v>97.7</v>
      </c>
      <c r="AJ2653" s="92">
        <v>95.7</v>
      </c>
      <c r="AK2653" s="92">
        <v>97.4</v>
      </c>
      <c r="AL2653" s="92">
        <v>97.6</v>
      </c>
      <c r="AM2653" s="92">
        <v>97.6</v>
      </c>
      <c r="AN2653" s="92">
        <v>97.5</v>
      </c>
      <c r="AO2653" s="92">
        <v>97.1</v>
      </c>
      <c r="AP2653" s="92">
        <v>97.5</v>
      </c>
      <c r="AQ2653" s="39"/>
      <c r="AR2653" s="61"/>
    </row>
    <row r="2654" spans="1:44" s="105" customFormat="1" ht="30">
      <c r="A2654" s="49" t="s">
        <v>494</v>
      </c>
      <c r="B2654" s="49" t="s">
        <v>4327</v>
      </c>
      <c r="C2654" s="66" t="s">
        <v>870</v>
      </c>
      <c r="D2654" s="34">
        <v>7.625</v>
      </c>
      <c r="E2654" s="34">
        <v>240</v>
      </c>
      <c r="F2654" s="34">
        <v>97.5</v>
      </c>
      <c r="G2654" s="32" t="s">
        <v>388</v>
      </c>
      <c r="H2654" s="32" t="s">
        <v>389</v>
      </c>
      <c r="I2654" s="48"/>
      <c r="J2654" s="34">
        <v>2.16</v>
      </c>
      <c r="K2654" s="34"/>
      <c r="L2654" s="34"/>
      <c r="M2654" s="34">
        <v>360</v>
      </c>
      <c r="N2654" s="34">
        <v>400</v>
      </c>
      <c r="O2654" s="34">
        <v>480</v>
      </c>
      <c r="P2654" s="92">
        <v>0.76249999999999996</v>
      </c>
      <c r="Q2654" s="92">
        <v>1.5249999999999999</v>
      </c>
      <c r="R2654" s="92">
        <v>2.2879999999999998</v>
      </c>
      <c r="S2654" s="92">
        <v>3.8130000000000002</v>
      </c>
      <c r="T2654" s="92">
        <v>5.7190000000000003</v>
      </c>
      <c r="U2654" s="92">
        <v>7.625</v>
      </c>
      <c r="V2654" s="92">
        <v>97</v>
      </c>
      <c r="W2654" s="92">
        <v>97.9</v>
      </c>
      <c r="X2654" s="92">
        <v>98</v>
      </c>
      <c r="Y2654" s="92">
        <v>97.9</v>
      </c>
      <c r="Z2654" s="92">
        <v>97.7</v>
      </c>
      <c r="AA2654" s="92">
        <v>97.3</v>
      </c>
      <c r="AB2654" s="92">
        <v>97.7</v>
      </c>
      <c r="AC2654" s="92">
        <v>96.6</v>
      </c>
      <c r="AD2654" s="92">
        <v>97.8</v>
      </c>
      <c r="AE2654" s="92">
        <v>97.9</v>
      </c>
      <c r="AF2654" s="92">
        <v>97.9</v>
      </c>
      <c r="AG2654" s="92">
        <v>97.6</v>
      </c>
      <c r="AH2654" s="92">
        <v>97.3</v>
      </c>
      <c r="AI2654" s="92">
        <v>97.7</v>
      </c>
      <c r="AJ2654" s="92">
        <v>95.7</v>
      </c>
      <c r="AK2654" s="92">
        <v>97.4</v>
      </c>
      <c r="AL2654" s="92">
        <v>97.6</v>
      </c>
      <c r="AM2654" s="92">
        <v>97.6</v>
      </c>
      <c r="AN2654" s="92">
        <v>97.5</v>
      </c>
      <c r="AO2654" s="92">
        <v>97.1</v>
      </c>
      <c r="AP2654" s="92">
        <v>97.5</v>
      </c>
      <c r="AQ2654" s="39">
        <v>42917</v>
      </c>
      <c r="AR2654" s="39">
        <v>43388</v>
      </c>
    </row>
    <row r="2655" spans="1:44" s="105" customFormat="1" ht="30">
      <c r="A2655" s="3" t="s">
        <v>494</v>
      </c>
      <c r="B2655" s="66" t="s">
        <v>3681</v>
      </c>
      <c r="C2655" s="37" t="s">
        <v>843</v>
      </c>
      <c r="D2655" s="34">
        <v>8.9629999999999992</v>
      </c>
      <c r="E2655" s="34">
        <v>208</v>
      </c>
      <c r="F2655" s="34">
        <v>96.5</v>
      </c>
      <c r="G2655" s="32" t="s">
        <v>388</v>
      </c>
      <c r="H2655" s="32" t="s">
        <v>389</v>
      </c>
      <c r="I2655" s="48"/>
      <c r="J2655" s="34">
        <v>3.08</v>
      </c>
      <c r="K2655" s="34"/>
      <c r="L2655" s="34"/>
      <c r="M2655" s="34">
        <v>384</v>
      </c>
      <c r="N2655" s="34">
        <v>424</v>
      </c>
      <c r="O2655" s="34">
        <v>504</v>
      </c>
      <c r="P2655" s="92">
        <v>0.9</v>
      </c>
      <c r="Q2655" s="92">
        <v>1.79</v>
      </c>
      <c r="R2655" s="92">
        <v>2.69</v>
      </c>
      <c r="S2655" s="92">
        <v>4.4800000000000004</v>
      </c>
      <c r="T2655" s="92">
        <v>6.72</v>
      </c>
      <c r="U2655" s="92">
        <v>8.9600000000000009</v>
      </c>
      <c r="V2655" s="92">
        <v>95.2</v>
      </c>
      <c r="W2655" s="92">
        <v>96.5</v>
      </c>
      <c r="X2655" s="92">
        <v>96.8</v>
      </c>
      <c r="Y2655" s="92">
        <v>96.6</v>
      </c>
      <c r="Z2655" s="92">
        <v>96.3</v>
      </c>
      <c r="AA2655" s="92">
        <v>96.1</v>
      </c>
      <c r="AB2655" s="92">
        <v>96.4</v>
      </c>
      <c r="AC2655" s="92">
        <v>94.9</v>
      </c>
      <c r="AD2655" s="92">
        <v>96.3</v>
      </c>
      <c r="AE2655" s="92">
        <v>96.7</v>
      </c>
      <c r="AF2655" s="92">
        <v>96.5</v>
      </c>
      <c r="AG2655" s="92">
        <v>96.3</v>
      </c>
      <c r="AH2655" s="92">
        <v>96</v>
      </c>
      <c r="AI2655" s="92">
        <v>96.3</v>
      </c>
      <c r="AJ2655" s="92">
        <v>94.3</v>
      </c>
      <c r="AK2655" s="92">
        <v>96</v>
      </c>
      <c r="AL2655" s="92">
        <v>96.4</v>
      </c>
      <c r="AM2655" s="92">
        <v>96.4</v>
      </c>
      <c r="AN2655" s="92">
        <v>96.1</v>
      </c>
      <c r="AO2655" s="92">
        <v>95.8</v>
      </c>
      <c r="AP2655" s="92">
        <v>96.1</v>
      </c>
      <c r="AQ2655" s="39"/>
      <c r="AR2655" s="61"/>
    </row>
    <row r="2656" spans="1:44" s="105" customFormat="1" ht="75" customHeight="1">
      <c r="A2656" s="3" t="s">
        <v>494</v>
      </c>
      <c r="B2656" s="66" t="s">
        <v>3682</v>
      </c>
      <c r="C2656" s="37" t="s">
        <v>1023</v>
      </c>
      <c r="D2656" s="34">
        <v>9.85</v>
      </c>
      <c r="E2656" s="34">
        <v>480</v>
      </c>
      <c r="F2656" s="34">
        <v>98</v>
      </c>
      <c r="G2656" s="32" t="s">
        <v>388</v>
      </c>
      <c r="H2656" s="32" t="s">
        <v>389</v>
      </c>
      <c r="I2656" s="48"/>
      <c r="J2656" s="34">
        <v>3.13</v>
      </c>
      <c r="K2656" s="34"/>
      <c r="L2656" s="34"/>
      <c r="M2656" s="34">
        <v>100</v>
      </c>
      <c r="N2656" s="34">
        <v>882</v>
      </c>
      <c r="O2656" s="34">
        <v>962</v>
      </c>
      <c r="P2656" s="92">
        <v>0.98</v>
      </c>
      <c r="Q2656" s="92">
        <v>1.97</v>
      </c>
      <c r="R2656" s="92">
        <v>2.95</v>
      </c>
      <c r="S2656" s="92">
        <v>4.92</v>
      </c>
      <c r="T2656" s="92">
        <v>7.38</v>
      </c>
      <c r="U2656" s="92">
        <v>9.85</v>
      </c>
      <c r="V2656" s="92">
        <v>95.5</v>
      </c>
      <c r="W2656" s="92">
        <v>97.4</v>
      </c>
      <c r="X2656" s="92">
        <v>97.8</v>
      </c>
      <c r="Y2656" s="92">
        <v>98.1</v>
      </c>
      <c r="Z2656" s="92">
        <v>98.1</v>
      </c>
      <c r="AA2656" s="92">
        <v>98</v>
      </c>
      <c r="AB2656" s="92">
        <v>97.9</v>
      </c>
      <c r="AC2656" s="92">
        <v>95.1</v>
      </c>
      <c r="AD2656" s="92">
        <v>97.3</v>
      </c>
      <c r="AE2656" s="92">
        <v>97.7</v>
      </c>
      <c r="AF2656" s="92">
        <v>98</v>
      </c>
      <c r="AG2656" s="92">
        <v>98</v>
      </c>
      <c r="AH2656" s="92">
        <v>97.9</v>
      </c>
      <c r="AI2656" s="92">
        <v>97.8</v>
      </c>
      <c r="AJ2656" s="92">
        <v>94.2</v>
      </c>
      <c r="AK2656" s="92">
        <v>97</v>
      </c>
      <c r="AL2656" s="92">
        <v>97.5</v>
      </c>
      <c r="AM2656" s="92">
        <v>97.9</v>
      </c>
      <c r="AN2656" s="92">
        <v>98</v>
      </c>
      <c r="AO2656" s="92">
        <v>97.9</v>
      </c>
      <c r="AP2656" s="92">
        <v>97.7</v>
      </c>
      <c r="AQ2656" s="39"/>
      <c r="AR2656" s="61"/>
    </row>
    <row r="2657" spans="1:44" s="105" customFormat="1" ht="66" customHeight="1">
      <c r="A2657" s="49" t="s">
        <v>494</v>
      </c>
      <c r="B2657" s="49" t="s">
        <v>4328</v>
      </c>
      <c r="C2657" s="66" t="s">
        <v>4617</v>
      </c>
      <c r="D2657" s="34">
        <v>9.93</v>
      </c>
      <c r="E2657" s="34">
        <v>208</v>
      </c>
      <c r="F2657" s="34">
        <v>97</v>
      </c>
      <c r="G2657" s="32" t="s">
        <v>388</v>
      </c>
      <c r="H2657" s="32" t="s">
        <v>389</v>
      </c>
      <c r="I2657" s="48"/>
      <c r="J2657" s="34">
        <v>5.75</v>
      </c>
      <c r="K2657" s="34"/>
      <c r="L2657" s="34"/>
      <c r="M2657" s="34">
        <v>325</v>
      </c>
      <c r="N2657" s="34">
        <v>375</v>
      </c>
      <c r="O2657" s="34">
        <v>480</v>
      </c>
      <c r="P2657" s="92">
        <v>0.99299999999999999</v>
      </c>
      <c r="Q2657" s="92">
        <v>1.986</v>
      </c>
      <c r="R2657" s="92">
        <v>2.9790000000000001</v>
      </c>
      <c r="S2657" s="92">
        <v>4.9649999999999999</v>
      </c>
      <c r="T2657" s="92">
        <v>7.4480000000000004</v>
      </c>
      <c r="U2657" s="92">
        <v>9.93</v>
      </c>
      <c r="V2657" s="92">
        <v>96.8</v>
      </c>
      <c r="W2657" s="92">
        <v>97.6</v>
      </c>
      <c r="X2657" s="92">
        <v>97.7</v>
      </c>
      <c r="Y2657" s="92">
        <v>97.5</v>
      </c>
      <c r="Z2657" s="92">
        <v>97.4</v>
      </c>
      <c r="AA2657" s="92">
        <v>97.1</v>
      </c>
      <c r="AB2657" s="92">
        <v>97.4</v>
      </c>
      <c r="AC2657" s="92">
        <v>96.5</v>
      </c>
      <c r="AD2657" s="92">
        <v>97.4</v>
      </c>
      <c r="AE2657" s="92">
        <v>97.5</v>
      </c>
      <c r="AF2657" s="92">
        <v>97.4</v>
      </c>
      <c r="AG2657" s="92">
        <v>97.2</v>
      </c>
      <c r="AH2657" s="92">
        <v>96.9</v>
      </c>
      <c r="AI2657" s="92">
        <v>97.3</v>
      </c>
      <c r="AJ2657" s="92">
        <v>96.2</v>
      </c>
      <c r="AK2657" s="92">
        <v>97</v>
      </c>
      <c r="AL2657" s="92">
        <v>97.2</v>
      </c>
      <c r="AM2657" s="92">
        <v>97.1</v>
      </c>
      <c r="AN2657" s="92">
        <v>96.9</v>
      </c>
      <c r="AO2657" s="92">
        <v>96.7</v>
      </c>
      <c r="AP2657" s="92">
        <v>96.9</v>
      </c>
      <c r="AQ2657" s="39">
        <v>42917</v>
      </c>
      <c r="AR2657" s="39">
        <v>43388</v>
      </c>
    </row>
    <row r="2658" spans="1:44" s="105" customFormat="1" ht="84" customHeight="1">
      <c r="A2658" s="49" t="s">
        <v>494</v>
      </c>
      <c r="B2658" s="49" t="s">
        <v>4329</v>
      </c>
      <c r="C2658" s="66" t="s">
        <v>4618</v>
      </c>
      <c r="D2658" s="34">
        <v>9.94</v>
      </c>
      <c r="E2658" s="34">
        <v>240</v>
      </c>
      <c r="F2658" s="34">
        <v>97.5</v>
      </c>
      <c r="G2658" s="32" t="s">
        <v>388</v>
      </c>
      <c r="H2658" s="32" t="s">
        <v>389</v>
      </c>
      <c r="I2658" s="48"/>
      <c r="J2658" s="34">
        <v>5.95</v>
      </c>
      <c r="K2658" s="34"/>
      <c r="L2658" s="34"/>
      <c r="M2658" s="34">
        <v>360</v>
      </c>
      <c r="N2658" s="34">
        <v>400</v>
      </c>
      <c r="O2658" s="34">
        <v>480</v>
      </c>
      <c r="P2658" s="92">
        <v>0.99</v>
      </c>
      <c r="Q2658" s="92">
        <v>1.99</v>
      </c>
      <c r="R2658" s="92">
        <v>2.98</v>
      </c>
      <c r="S2658" s="92">
        <v>4.97</v>
      </c>
      <c r="T2658" s="92">
        <v>7.46</v>
      </c>
      <c r="U2658" s="92">
        <v>9.94</v>
      </c>
      <c r="V2658" s="92">
        <v>96.8</v>
      </c>
      <c r="W2658" s="92">
        <v>97.6</v>
      </c>
      <c r="X2658" s="92">
        <v>97.8</v>
      </c>
      <c r="Y2658" s="92">
        <v>97.8</v>
      </c>
      <c r="Z2658" s="92">
        <v>97.7</v>
      </c>
      <c r="AA2658" s="92">
        <v>97.5</v>
      </c>
      <c r="AB2658" s="92">
        <v>97.7</v>
      </c>
      <c r="AC2658" s="92">
        <v>96.6</v>
      </c>
      <c r="AD2658" s="92">
        <v>97.5</v>
      </c>
      <c r="AE2658" s="92">
        <v>97.7</v>
      </c>
      <c r="AF2658" s="92">
        <v>97.6</v>
      </c>
      <c r="AG2658" s="92">
        <v>97.6</v>
      </c>
      <c r="AH2658" s="92">
        <v>97.4</v>
      </c>
      <c r="AI2658" s="92">
        <v>97.6</v>
      </c>
      <c r="AJ2658" s="92">
        <v>96.4</v>
      </c>
      <c r="AK2658" s="92">
        <v>97.3</v>
      </c>
      <c r="AL2658" s="92">
        <v>97.5</v>
      </c>
      <c r="AM2658" s="92">
        <v>97.4</v>
      </c>
      <c r="AN2658" s="92">
        <v>97.4</v>
      </c>
      <c r="AO2658" s="92">
        <v>97.2</v>
      </c>
      <c r="AP2658" s="92">
        <v>97.3</v>
      </c>
      <c r="AQ2658" s="39">
        <v>42917</v>
      </c>
      <c r="AR2658" s="39">
        <v>43388</v>
      </c>
    </row>
    <row r="2659" spans="1:44" s="105" customFormat="1" ht="79.5" customHeight="1">
      <c r="A2659" s="3" t="s">
        <v>494</v>
      </c>
      <c r="B2659" s="66" t="s">
        <v>3683</v>
      </c>
      <c r="C2659" s="66" t="s">
        <v>1485</v>
      </c>
      <c r="D2659" s="34">
        <v>9.9499999999999993</v>
      </c>
      <c r="E2659" s="34">
        <v>277</v>
      </c>
      <c r="F2659" s="34">
        <v>97.5</v>
      </c>
      <c r="G2659" s="32" t="s">
        <v>388</v>
      </c>
      <c r="H2659" s="32" t="s">
        <v>389</v>
      </c>
      <c r="I2659" s="48"/>
      <c r="J2659" s="34">
        <v>6.03</v>
      </c>
      <c r="K2659" s="34"/>
      <c r="L2659" s="34"/>
      <c r="M2659" s="34">
        <v>415</v>
      </c>
      <c r="N2659" s="34">
        <v>435</v>
      </c>
      <c r="O2659" s="34">
        <v>480</v>
      </c>
      <c r="P2659" s="92">
        <v>0.995</v>
      </c>
      <c r="Q2659" s="92">
        <v>1.99</v>
      </c>
      <c r="R2659" s="92">
        <v>2.9849999999999999</v>
      </c>
      <c r="S2659" s="92">
        <v>4.9749999999999996</v>
      </c>
      <c r="T2659" s="92">
        <v>7.4630000000000001</v>
      </c>
      <c r="U2659" s="92">
        <v>9.9499999999999993</v>
      </c>
      <c r="V2659" s="92">
        <v>96.5</v>
      </c>
      <c r="W2659" s="92">
        <v>97.5</v>
      </c>
      <c r="X2659" s="92">
        <v>97.8</v>
      </c>
      <c r="Y2659" s="92">
        <v>97.8</v>
      </c>
      <c r="Z2659" s="92">
        <v>97.8</v>
      </c>
      <c r="AA2659" s="92">
        <v>97.7</v>
      </c>
      <c r="AB2659" s="92">
        <v>97.7</v>
      </c>
      <c r="AC2659" s="92">
        <v>96.4</v>
      </c>
      <c r="AD2659" s="92">
        <v>97.5</v>
      </c>
      <c r="AE2659" s="92">
        <v>97.8</v>
      </c>
      <c r="AF2659" s="92">
        <v>97.8</v>
      </c>
      <c r="AG2659" s="92">
        <v>97.7</v>
      </c>
      <c r="AH2659" s="92">
        <v>97.6</v>
      </c>
      <c r="AI2659" s="92">
        <v>97.7</v>
      </c>
      <c r="AJ2659" s="92">
        <v>96.3</v>
      </c>
      <c r="AK2659" s="92">
        <v>97.4</v>
      </c>
      <c r="AL2659" s="92">
        <v>97.6</v>
      </c>
      <c r="AM2659" s="92">
        <v>97.7</v>
      </c>
      <c r="AN2659" s="92">
        <v>97.6</v>
      </c>
      <c r="AO2659" s="92">
        <v>97.5</v>
      </c>
      <c r="AP2659" s="92">
        <v>97.5</v>
      </c>
      <c r="AQ2659" s="39"/>
      <c r="AR2659" s="61"/>
    </row>
    <row r="2660" spans="1:44" s="105" customFormat="1" ht="30">
      <c r="A2660" s="78" t="s">
        <v>494</v>
      </c>
      <c r="B2660" s="66" t="s">
        <v>4330</v>
      </c>
      <c r="C2660" s="37" t="s">
        <v>4619</v>
      </c>
      <c r="D2660" s="34">
        <v>9.9939999999999998</v>
      </c>
      <c r="E2660" s="34">
        <v>240</v>
      </c>
      <c r="F2660" s="34">
        <v>99</v>
      </c>
      <c r="G2660" s="32" t="s">
        <v>389</v>
      </c>
      <c r="H2660" s="32" t="s">
        <v>389</v>
      </c>
      <c r="I2660" s="48"/>
      <c r="J2660" s="34">
        <v>6</v>
      </c>
      <c r="K2660" s="34"/>
      <c r="L2660" s="34"/>
      <c r="M2660" s="34">
        <v>360</v>
      </c>
      <c r="N2660" s="34">
        <v>395</v>
      </c>
      <c r="O2660" s="34">
        <v>480</v>
      </c>
      <c r="P2660" s="92">
        <v>0.999</v>
      </c>
      <c r="Q2660" s="92">
        <v>1.9990000000000001</v>
      </c>
      <c r="R2660" s="92">
        <v>2.9980000000000002</v>
      </c>
      <c r="S2660" s="92">
        <v>4.9969999999999999</v>
      </c>
      <c r="T2660" s="92">
        <v>7.4960000000000004</v>
      </c>
      <c r="U2660" s="92">
        <v>9.9939999999999998</v>
      </c>
      <c r="V2660" s="92">
        <v>97.86</v>
      </c>
      <c r="W2660" s="92">
        <v>98.83</v>
      </c>
      <c r="X2660" s="92">
        <v>98.94</v>
      </c>
      <c r="Y2660" s="92">
        <v>99.23</v>
      </c>
      <c r="Z2660" s="92">
        <v>98.95</v>
      </c>
      <c r="AA2660" s="92">
        <v>98.63</v>
      </c>
      <c r="AB2660" s="92">
        <v>98.94</v>
      </c>
      <c r="AC2660" s="92">
        <v>97.69</v>
      </c>
      <c r="AD2660" s="92">
        <v>98.74</v>
      </c>
      <c r="AE2660" s="92">
        <v>98.88</v>
      </c>
      <c r="AF2660" s="92">
        <v>99.18</v>
      </c>
      <c r="AG2660" s="92">
        <v>98.91</v>
      </c>
      <c r="AH2660" s="92">
        <v>98.55</v>
      </c>
      <c r="AI2660" s="92">
        <v>98.89</v>
      </c>
      <c r="AJ2660" s="92">
        <v>97.44</v>
      </c>
      <c r="AK2660" s="92">
        <v>98.54</v>
      </c>
      <c r="AL2660" s="92">
        <v>98.68</v>
      </c>
      <c r="AM2660" s="92">
        <v>98.7</v>
      </c>
      <c r="AN2660" s="92">
        <v>98.62</v>
      </c>
      <c r="AO2660" s="92">
        <v>98.1</v>
      </c>
      <c r="AP2660" s="92">
        <v>98.57</v>
      </c>
      <c r="AQ2660" s="39">
        <v>43192</v>
      </c>
      <c r="AR2660" s="39">
        <v>43388</v>
      </c>
    </row>
    <row r="2661" spans="1:44" s="105" customFormat="1" ht="30">
      <c r="A2661" s="78" t="s">
        <v>494</v>
      </c>
      <c r="B2661" s="66" t="s">
        <v>4331</v>
      </c>
      <c r="C2661" s="37" t="s">
        <v>4620</v>
      </c>
      <c r="D2661" s="34">
        <v>10.000999999999999</v>
      </c>
      <c r="E2661" s="34">
        <v>208</v>
      </c>
      <c r="F2661" s="34">
        <v>98.5</v>
      </c>
      <c r="G2661" s="32" t="s">
        <v>389</v>
      </c>
      <c r="H2661" s="32" t="s">
        <v>389</v>
      </c>
      <c r="I2661" s="48"/>
      <c r="J2661" s="34">
        <v>5.71</v>
      </c>
      <c r="K2661" s="34"/>
      <c r="L2661" s="34"/>
      <c r="M2661" s="34">
        <v>360</v>
      </c>
      <c r="N2661" s="34">
        <v>395</v>
      </c>
      <c r="O2661" s="34">
        <v>480</v>
      </c>
      <c r="P2661" s="92">
        <v>1</v>
      </c>
      <c r="Q2661" s="92">
        <v>2</v>
      </c>
      <c r="R2661" s="92">
        <v>3</v>
      </c>
      <c r="S2661" s="92">
        <v>5.0010000000000003</v>
      </c>
      <c r="T2661" s="92">
        <v>7.5010000000000003</v>
      </c>
      <c r="U2661" s="92">
        <v>10.000999999999999</v>
      </c>
      <c r="V2661" s="92">
        <v>97.77</v>
      </c>
      <c r="W2661" s="92">
        <v>98.73</v>
      </c>
      <c r="X2661" s="92">
        <v>98.83</v>
      </c>
      <c r="Y2661" s="92">
        <v>99.07</v>
      </c>
      <c r="Z2661" s="92">
        <v>98.67</v>
      </c>
      <c r="AA2661" s="92">
        <v>98.17</v>
      </c>
      <c r="AB2661" s="92">
        <v>98.71</v>
      </c>
      <c r="AC2661" s="92">
        <v>97.65</v>
      </c>
      <c r="AD2661" s="92">
        <v>98.66</v>
      </c>
      <c r="AE2661" s="92">
        <v>98.77</v>
      </c>
      <c r="AF2661" s="92">
        <v>98.97</v>
      </c>
      <c r="AG2661" s="92">
        <v>98.58</v>
      </c>
      <c r="AH2661" s="92">
        <v>98.09</v>
      </c>
      <c r="AI2661" s="92">
        <v>98.62</v>
      </c>
      <c r="AJ2661" s="92">
        <v>97.44</v>
      </c>
      <c r="AK2661" s="92">
        <v>98.54</v>
      </c>
      <c r="AL2661" s="92">
        <v>98.7</v>
      </c>
      <c r="AM2661" s="92">
        <v>98.7</v>
      </c>
      <c r="AN2661" s="92">
        <v>98.62</v>
      </c>
      <c r="AO2661" s="92">
        <v>98.1</v>
      </c>
      <c r="AP2661" s="92">
        <v>98.57</v>
      </c>
      <c r="AQ2661" s="39">
        <v>43192</v>
      </c>
      <c r="AR2661" s="39">
        <v>43388</v>
      </c>
    </row>
    <row r="2662" spans="1:44" s="105" customFormat="1" ht="30">
      <c r="A2662" s="3" t="s">
        <v>494</v>
      </c>
      <c r="B2662" s="66" t="s">
        <v>3684</v>
      </c>
      <c r="C2662" s="66" t="s">
        <v>1491</v>
      </c>
      <c r="D2662" s="34">
        <v>11.34</v>
      </c>
      <c r="E2662" s="34">
        <v>277</v>
      </c>
      <c r="F2662" s="34">
        <v>97.5</v>
      </c>
      <c r="G2662" s="32" t="s">
        <v>388</v>
      </c>
      <c r="H2662" s="32" t="s">
        <v>389</v>
      </c>
      <c r="I2662" s="48"/>
      <c r="J2662" s="34">
        <v>6.03</v>
      </c>
      <c r="K2662" s="34"/>
      <c r="L2662" s="34"/>
      <c r="M2662" s="34">
        <v>415</v>
      </c>
      <c r="N2662" s="34">
        <v>435</v>
      </c>
      <c r="O2662" s="34">
        <v>480</v>
      </c>
      <c r="P2662" s="92">
        <v>1.1339999999999999</v>
      </c>
      <c r="Q2662" s="92">
        <v>2.2679999999999998</v>
      </c>
      <c r="R2662" s="92">
        <v>3.4020000000000001</v>
      </c>
      <c r="S2662" s="92">
        <v>5.67</v>
      </c>
      <c r="T2662" s="92">
        <v>8.5050000000000008</v>
      </c>
      <c r="U2662" s="92">
        <v>11.34</v>
      </c>
      <c r="V2662" s="92">
        <v>96.8</v>
      </c>
      <c r="W2662" s="92">
        <v>97.6</v>
      </c>
      <c r="X2662" s="92">
        <v>97.9</v>
      </c>
      <c r="Y2662" s="92">
        <v>97.8</v>
      </c>
      <c r="Z2662" s="92">
        <v>97.7</v>
      </c>
      <c r="AA2662" s="92">
        <v>97.6</v>
      </c>
      <c r="AB2662" s="92">
        <v>97.7</v>
      </c>
      <c r="AC2662" s="92">
        <v>96.7</v>
      </c>
      <c r="AD2662" s="92">
        <v>97.6</v>
      </c>
      <c r="AE2662" s="92">
        <v>97.8</v>
      </c>
      <c r="AF2662" s="92">
        <v>97.7</v>
      </c>
      <c r="AG2662" s="92">
        <v>97.7</v>
      </c>
      <c r="AH2662" s="92">
        <v>97.5</v>
      </c>
      <c r="AI2662" s="92">
        <v>97.7</v>
      </c>
      <c r="AJ2662" s="92">
        <v>96.5</v>
      </c>
      <c r="AK2662" s="92">
        <v>97.4</v>
      </c>
      <c r="AL2662" s="92">
        <v>97.7</v>
      </c>
      <c r="AM2662" s="92">
        <v>97.7</v>
      </c>
      <c r="AN2662" s="92">
        <v>97.6</v>
      </c>
      <c r="AO2662" s="92">
        <v>97.5</v>
      </c>
      <c r="AP2662" s="92">
        <v>97.6</v>
      </c>
      <c r="AQ2662" s="39"/>
      <c r="AR2662" s="61"/>
    </row>
    <row r="2663" spans="1:44" s="105" customFormat="1" ht="30">
      <c r="A2663" s="49" t="s">
        <v>494</v>
      </c>
      <c r="B2663" s="49" t="s">
        <v>4332</v>
      </c>
      <c r="C2663" s="66" t="s">
        <v>4621</v>
      </c>
      <c r="D2663" s="34">
        <v>11.39</v>
      </c>
      <c r="E2663" s="34">
        <v>240</v>
      </c>
      <c r="F2663" s="34">
        <v>97.5</v>
      </c>
      <c r="G2663" s="32" t="s">
        <v>388</v>
      </c>
      <c r="H2663" s="32" t="s">
        <v>389</v>
      </c>
      <c r="I2663" s="48"/>
      <c r="J2663" s="34">
        <v>5.95</v>
      </c>
      <c r="K2663" s="34"/>
      <c r="L2663" s="34"/>
      <c r="M2663" s="34">
        <v>360</v>
      </c>
      <c r="N2663" s="34">
        <v>400</v>
      </c>
      <c r="O2663" s="34">
        <v>480</v>
      </c>
      <c r="P2663" s="92">
        <v>1.139</v>
      </c>
      <c r="Q2663" s="92">
        <v>2.278</v>
      </c>
      <c r="R2663" s="92">
        <v>3.4169999999999998</v>
      </c>
      <c r="S2663" s="92">
        <v>5.6950000000000003</v>
      </c>
      <c r="T2663" s="92">
        <v>8.5429999999999993</v>
      </c>
      <c r="U2663" s="92">
        <v>11.39</v>
      </c>
      <c r="V2663" s="92">
        <v>96.9</v>
      </c>
      <c r="W2663" s="92">
        <v>97.7</v>
      </c>
      <c r="X2663" s="92">
        <v>97.8</v>
      </c>
      <c r="Y2663" s="92">
        <v>97.8</v>
      </c>
      <c r="Z2663" s="92">
        <v>97.6</v>
      </c>
      <c r="AA2663" s="92">
        <v>97.4</v>
      </c>
      <c r="AB2663" s="92">
        <v>97.7</v>
      </c>
      <c r="AC2663" s="92">
        <v>96.8</v>
      </c>
      <c r="AD2663" s="92">
        <v>97.6</v>
      </c>
      <c r="AE2663" s="92">
        <v>97.7</v>
      </c>
      <c r="AF2663" s="92">
        <v>97.6</v>
      </c>
      <c r="AG2663" s="92">
        <v>97.5</v>
      </c>
      <c r="AH2663" s="92">
        <v>97.3</v>
      </c>
      <c r="AI2663" s="92">
        <v>97.5</v>
      </c>
      <c r="AJ2663" s="92">
        <v>96.5</v>
      </c>
      <c r="AK2663" s="92">
        <v>97.4</v>
      </c>
      <c r="AL2663" s="92">
        <v>97.5</v>
      </c>
      <c r="AM2663" s="92">
        <v>97.5</v>
      </c>
      <c r="AN2663" s="92">
        <v>97.3</v>
      </c>
      <c r="AO2663" s="92">
        <v>97.1</v>
      </c>
      <c r="AP2663" s="92">
        <v>97.3</v>
      </c>
      <c r="AQ2663" s="39">
        <v>42917</v>
      </c>
      <c r="AR2663" s="39">
        <v>43388</v>
      </c>
    </row>
    <row r="2664" spans="1:44" s="105" customFormat="1" ht="30">
      <c r="A2664" s="78" t="s">
        <v>494</v>
      </c>
      <c r="B2664" s="66" t="s">
        <v>4333</v>
      </c>
      <c r="C2664" s="37" t="s">
        <v>4622</v>
      </c>
      <c r="D2664" s="34">
        <v>11.393000000000001</v>
      </c>
      <c r="E2664" s="34">
        <v>240</v>
      </c>
      <c r="F2664" s="34">
        <v>99</v>
      </c>
      <c r="G2664" s="32" t="s">
        <v>389</v>
      </c>
      <c r="H2664" s="32" t="s">
        <v>389</v>
      </c>
      <c r="I2664" s="48"/>
      <c r="J2664" s="34">
        <v>6</v>
      </c>
      <c r="K2664" s="34"/>
      <c r="L2664" s="34"/>
      <c r="M2664" s="34">
        <v>360</v>
      </c>
      <c r="N2664" s="34">
        <v>395</v>
      </c>
      <c r="O2664" s="34">
        <v>480</v>
      </c>
      <c r="P2664" s="92">
        <v>1.139</v>
      </c>
      <c r="Q2664" s="92">
        <v>2.2789999999999999</v>
      </c>
      <c r="R2664" s="92">
        <v>3.4180000000000001</v>
      </c>
      <c r="S2664" s="92">
        <v>5.6970000000000001</v>
      </c>
      <c r="T2664" s="92">
        <v>8.5449999999999999</v>
      </c>
      <c r="U2664" s="92">
        <v>11.393000000000001</v>
      </c>
      <c r="V2664" s="92">
        <v>97.88</v>
      </c>
      <c r="W2664" s="92">
        <v>98.84</v>
      </c>
      <c r="X2664" s="92">
        <v>98.95</v>
      </c>
      <c r="Y2664" s="92">
        <v>99.16</v>
      </c>
      <c r="Z2664" s="92">
        <v>98.82</v>
      </c>
      <c r="AA2664" s="92">
        <v>98.41</v>
      </c>
      <c r="AB2664" s="92">
        <v>98.85</v>
      </c>
      <c r="AC2664" s="92">
        <v>97.91</v>
      </c>
      <c r="AD2664" s="92">
        <v>98.83</v>
      </c>
      <c r="AE2664" s="92">
        <v>98.93</v>
      </c>
      <c r="AF2664" s="92">
        <v>99.17</v>
      </c>
      <c r="AG2664" s="92">
        <v>98.83</v>
      </c>
      <c r="AH2664" s="92">
        <v>98.4</v>
      </c>
      <c r="AI2664" s="92">
        <v>98.85</v>
      </c>
      <c r="AJ2664" s="92">
        <v>97.42</v>
      </c>
      <c r="AK2664" s="92">
        <v>98.63</v>
      </c>
      <c r="AL2664" s="92">
        <v>98.79</v>
      </c>
      <c r="AM2664" s="92">
        <v>98.82</v>
      </c>
      <c r="AN2664" s="92">
        <v>98.8</v>
      </c>
      <c r="AO2664" s="92">
        <v>98.39</v>
      </c>
      <c r="AP2664" s="92">
        <v>98.72</v>
      </c>
      <c r="AQ2664" s="39">
        <v>43192</v>
      </c>
      <c r="AR2664" s="39">
        <v>43388</v>
      </c>
    </row>
    <row r="2665" spans="1:44" s="105" customFormat="1" ht="30">
      <c r="A2665" s="49" t="s">
        <v>494</v>
      </c>
      <c r="B2665" s="67" t="s">
        <v>4334</v>
      </c>
      <c r="C2665" s="67" t="s">
        <v>4623</v>
      </c>
      <c r="D2665" s="34">
        <v>14.51</v>
      </c>
      <c r="E2665" s="34">
        <v>208</v>
      </c>
      <c r="F2665" s="34">
        <v>97</v>
      </c>
      <c r="G2665" s="32" t="s">
        <v>388</v>
      </c>
      <c r="H2665" s="32" t="s">
        <v>389</v>
      </c>
      <c r="I2665" s="48"/>
      <c r="J2665" s="34">
        <v>4.16</v>
      </c>
      <c r="K2665" s="34"/>
      <c r="L2665" s="34"/>
      <c r="M2665" s="34">
        <v>400</v>
      </c>
      <c r="N2665" s="34">
        <v>460</v>
      </c>
      <c r="O2665" s="34">
        <v>600</v>
      </c>
      <c r="P2665" s="92">
        <v>1.45</v>
      </c>
      <c r="Q2665" s="92">
        <v>2.9</v>
      </c>
      <c r="R2665" s="92">
        <v>4.3499999999999996</v>
      </c>
      <c r="S2665" s="92">
        <v>7.26</v>
      </c>
      <c r="T2665" s="92">
        <v>10.88</v>
      </c>
      <c r="U2665" s="92">
        <v>14.51</v>
      </c>
      <c r="V2665" s="92">
        <v>95.9</v>
      </c>
      <c r="W2665" s="92">
        <v>97.3</v>
      </c>
      <c r="X2665" s="92">
        <v>97.5</v>
      </c>
      <c r="Y2665" s="92">
        <v>97.5</v>
      </c>
      <c r="Z2665" s="92">
        <v>97</v>
      </c>
      <c r="AA2665" s="92">
        <v>96.6</v>
      </c>
      <c r="AB2665" s="92">
        <v>97.1</v>
      </c>
      <c r="AC2665" s="92">
        <v>95.2</v>
      </c>
      <c r="AD2665" s="92">
        <v>97.1</v>
      </c>
      <c r="AE2665" s="92">
        <v>97.2</v>
      </c>
      <c r="AF2665" s="92">
        <v>97.3</v>
      </c>
      <c r="AG2665" s="92">
        <v>97.2</v>
      </c>
      <c r="AH2665" s="92">
        <v>96.8</v>
      </c>
      <c r="AI2665" s="92">
        <v>97.1</v>
      </c>
      <c r="AJ2665" s="92">
        <v>94.7</v>
      </c>
      <c r="AK2665" s="92">
        <v>96.3</v>
      </c>
      <c r="AL2665" s="92">
        <v>96.7</v>
      </c>
      <c r="AM2665" s="92">
        <v>96.9</v>
      </c>
      <c r="AN2665" s="92">
        <v>96.4</v>
      </c>
      <c r="AO2665" s="92">
        <v>96.2</v>
      </c>
      <c r="AP2665" s="92">
        <v>96.4</v>
      </c>
      <c r="AQ2665" s="39">
        <v>42917</v>
      </c>
      <c r="AR2665" s="39">
        <v>43388</v>
      </c>
    </row>
    <row r="2666" spans="1:44" s="105" customFormat="1" ht="60">
      <c r="A2666" s="68" t="s">
        <v>494</v>
      </c>
      <c r="B2666" s="68" t="s">
        <v>4335</v>
      </c>
      <c r="C2666" s="68" t="s">
        <v>4624</v>
      </c>
      <c r="D2666" s="80">
        <v>14.51</v>
      </c>
      <c r="E2666" s="69">
        <v>208</v>
      </c>
      <c r="F2666" s="70">
        <v>97</v>
      </c>
      <c r="G2666" s="71" t="s">
        <v>388</v>
      </c>
      <c r="H2666" s="71" t="s">
        <v>389</v>
      </c>
      <c r="I2666" s="72" t="s">
        <v>4013</v>
      </c>
      <c r="J2666" s="73">
        <v>4.16</v>
      </c>
      <c r="K2666" s="74"/>
      <c r="L2666" s="74"/>
      <c r="M2666" s="74">
        <v>400</v>
      </c>
      <c r="N2666" s="74">
        <v>460</v>
      </c>
      <c r="O2666" s="74">
        <v>600</v>
      </c>
      <c r="P2666" s="89">
        <v>1.4510000000000001</v>
      </c>
      <c r="Q2666" s="89">
        <v>2.9020000000000001</v>
      </c>
      <c r="R2666" s="89">
        <v>4.3529999999999998</v>
      </c>
      <c r="S2666" s="89">
        <v>7.2549999999999999</v>
      </c>
      <c r="T2666" s="89">
        <v>10.8825</v>
      </c>
      <c r="U2666" s="89">
        <v>14.51</v>
      </c>
      <c r="V2666" s="89">
        <v>95.892661799999999</v>
      </c>
      <c r="W2666" s="89">
        <v>97.278178400000002</v>
      </c>
      <c r="X2666" s="89">
        <v>97.483730999999992</v>
      </c>
      <c r="Y2666" s="89">
        <v>97.461980600000004</v>
      </c>
      <c r="Z2666" s="89">
        <v>97.009345999999994</v>
      </c>
      <c r="AA2666" s="89">
        <v>96.643356999999995</v>
      </c>
      <c r="AB2666" s="89">
        <v>97.111800267999996</v>
      </c>
      <c r="AC2666" s="89">
        <v>95.225235800000007</v>
      </c>
      <c r="AD2666" s="89">
        <v>97.08651660000001</v>
      </c>
      <c r="AE2666" s="89">
        <v>97.192224999999993</v>
      </c>
      <c r="AF2666" s="89">
        <v>97.304581999999996</v>
      </c>
      <c r="AG2666" s="89">
        <v>97.196262000000004</v>
      </c>
      <c r="AH2666" s="89">
        <v>96.801864999999992</v>
      </c>
      <c r="AI2666" s="89">
        <v>97.114476592000003</v>
      </c>
      <c r="AJ2666" s="89">
        <v>94.66687300000001</v>
      </c>
      <c r="AK2666" s="89">
        <v>96.286802999999992</v>
      </c>
      <c r="AL2666" s="89">
        <v>96.672386199999991</v>
      </c>
      <c r="AM2666" s="89">
        <v>96.856588399999993</v>
      </c>
      <c r="AN2666" s="89">
        <v>96.388889000000006</v>
      </c>
      <c r="AO2666" s="89">
        <v>96.175926200000006</v>
      </c>
      <c r="AP2666" s="89">
        <v>96.436492458000004</v>
      </c>
      <c r="AQ2666" s="39">
        <v>43132</v>
      </c>
      <c r="AR2666" s="39">
        <v>43388</v>
      </c>
    </row>
    <row r="2667" spans="1:44" s="105" customFormat="1" ht="30">
      <c r="A2667" s="3" t="s">
        <v>494</v>
      </c>
      <c r="B2667" s="66" t="s">
        <v>3685</v>
      </c>
      <c r="C2667" s="37" t="s">
        <v>1017</v>
      </c>
      <c r="D2667" s="34">
        <v>20.05</v>
      </c>
      <c r="E2667" s="34">
        <v>480</v>
      </c>
      <c r="F2667" s="34">
        <v>98</v>
      </c>
      <c r="G2667" s="32" t="s">
        <v>388</v>
      </c>
      <c r="H2667" s="32" t="s">
        <v>389</v>
      </c>
      <c r="I2667" s="48"/>
      <c r="J2667" s="34">
        <v>3.48</v>
      </c>
      <c r="K2667" s="34"/>
      <c r="L2667" s="34"/>
      <c r="M2667" s="34">
        <v>842</v>
      </c>
      <c r="N2667" s="34">
        <v>882</v>
      </c>
      <c r="O2667" s="34">
        <v>962</v>
      </c>
      <c r="P2667" s="92">
        <v>2.0099999999999998</v>
      </c>
      <c r="Q2667" s="92">
        <v>4.01</v>
      </c>
      <c r="R2667" s="92">
        <v>6.02</v>
      </c>
      <c r="S2667" s="92">
        <v>10.029999999999999</v>
      </c>
      <c r="T2667" s="92">
        <v>15.04</v>
      </c>
      <c r="U2667" s="92">
        <v>20.05</v>
      </c>
      <c r="V2667" s="92">
        <v>96.6</v>
      </c>
      <c r="W2667" s="92">
        <v>97.6</v>
      </c>
      <c r="X2667" s="92">
        <v>97.9</v>
      </c>
      <c r="Y2667" s="92">
        <v>98</v>
      </c>
      <c r="Z2667" s="92">
        <v>98</v>
      </c>
      <c r="AA2667" s="92">
        <v>97.9</v>
      </c>
      <c r="AB2667" s="92">
        <v>97.9</v>
      </c>
      <c r="AC2667" s="92">
        <v>96.6</v>
      </c>
      <c r="AD2667" s="92">
        <v>97.5</v>
      </c>
      <c r="AE2667" s="92">
        <v>97.9</v>
      </c>
      <c r="AF2667" s="92">
        <v>98</v>
      </c>
      <c r="AG2667" s="92">
        <v>98</v>
      </c>
      <c r="AH2667" s="92">
        <v>97.9</v>
      </c>
      <c r="AI2667" s="92">
        <v>97.9</v>
      </c>
      <c r="AJ2667" s="92">
        <v>96</v>
      </c>
      <c r="AK2667" s="92">
        <v>97.3</v>
      </c>
      <c r="AL2667" s="92">
        <v>97.7</v>
      </c>
      <c r="AM2667" s="92">
        <v>97.9</v>
      </c>
      <c r="AN2667" s="92">
        <v>97.8</v>
      </c>
      <c r="AO2667" s="92">
        <v>97.8</v>
      </c>
      <c r="AP2667" s="92">
        <v>97.7</v>
      </c>
      <c r="AQ2667" s="39"/>
      <c r="AR2667" s="61"/>
    </row>
    <row r="2668" spans="1:44" s="105" customFormat="1" ht="30">
      <c r="A2668" s="68" t="s">
        <v>494</v>
      </c>
      <c r="B2668" s="68" t="s">
        <v>4336</v>
      </c>
      <c r="C2668" s="68" t="s">
        <v>1002</v>
      </c>
      <c r="D2668" s="80">
        <v>30.158999999999999</v>
      </c>
      <c r="E2668" s="69">
        <v>480</v>
      </c>
      <c r="F2668" s="70">
        <v>98.5</v>
      </c>
      <c r="G2668" s="71" t="s">
        <v>389</v>
      </c>
      <c r="H2668" s="71" t="s">
        <v>389</v>
      </c>
      <c r="I2668" s="72"/>
      <c r="J2668" s="73">
        <v>7.06</v>
      </c>
      <c r="K2668" s="74"/>
      <c r="L2668" s="74"/>
      <c r="M2668" s="74">
        <v>790</v>
      </c>
      <c r="N2668" s="74">
        <v>850</v>
      </c>
      <c r="O2668" s="74">
        <v>950</v>
      </c>
      <c r="P2668" s="89">
        <v>3</v>
      </c>
      <c r="Q2668" s="89">
        <v>6</v>
      </c>
      <c r="R2668" s="89">
        <v>9</v>
      </c>
      <c r="S2668" s="89">
        <v>15</v>
      </c>
      <c r="T2668" s="89">
        <v>22.5</v>
      </c>
      <c r="U2668" s="89">
        <v>30</v>
      </c>
      <c r="V2668" s="89">
        <v>97.408512599999995</v>
      </c>
      <c r="W2668" s="89">
        <v>98.364666800000009</v>
      </c>
      <c r="X2668" s="89">
        <v>98.550598599999987</v>
      </c>
      <c r="Y2668" s="89">
        <v>98.507541000000003</v>
      </c>
      <c r="Z2668" s="89">
        <v>98.480424199999987</v>
      </c>
      <c r="AA2668" s="89">
        <v>98.385566000000011</v>
      </c>
      <c r="AB2668" s="89">
        <v>98.441132412000002</v>
      </c>
      <c r="AC2668" s="89">
        <v>97.079442999999998</v>
      </c>
      <c r="AD2668" s="89">
        <v>98.204926200000003</v>
      </c>
      <c r="AE2668" s="89">
        <v>98.428963600000003</v>
      </c>
      <c r="AF2668" s="89">
        <v>98.419413799999987</v>
      </c>
      <c r="AG2668" s="89">
        <v>98.402914199999998</v>
      </c>
      <c r="AH2668" s="89">
        <v>98.314027999999993</v>
      </c>
      <c r="AI2668" s="89">
        <v>98.342222486000011</v>
      </c>
      <c r="AJ2668" s="89">
        <v>96.416390800000002</v>
      </c>
      <c r="AK2668" s="89">
        <v>97.900681600000013</v>
      </c>
      <c r="AL2668" s="89">
        <v>98.208887799999985</v>
      </c>
      <c r="AM2668" s="89">
        <v>98.295271</v>
      </c>
      <c r="AN2668" s="89">
        <v>98.262175800000009</v>
      </c>
      <c r="AO2668" s="89">
        <v>98.199991199999999</v>
      </c>
      <c r="AP2668" s="89">
        <v>98.167715892000004</v>
      </c>
      <c r="AQ2668" s="39">
        <v>43102</v>
      </c>
      <c r="AR2668" s="39">
        <v>43388</v>
      </c>
    </row>
    <row r="2669" spans="1:44" s="105" customFormat="1" ht="60">
      <c r="A2669" s="68" t="s">
        <v>494</v>
      </c>
      <c r="B2669" s="68" t="s">
        <v>4337</v>
      </c>
      <c r="C2669" s="68" t="s">
        <v>4625</v>
      </c>
      <c r="D2669" s="80">
        <v>33.299999999999997</v>
      </c>
      <c r="E2669" s="69">
        <v>480</v>
      </c>
      <c r="F2669" s="70">
        <v>98.5</v>
      </c>
      <c r="G2669" s="71" t="s">
        <v>388</v>
      </c>
      <c r="H2669" s="71" t="s">
        <v>389</v>
      </c>
      <c r="I2669" s="72" t="s">
        <v>4014</v>
      </c>
      <c r="J2669" s="73">
        <v>5.05</v>
      </c>
      <c r="K2669" s="74"/>
      <c r="L2669" s="74"/>
      <c r="M2669" s="74">
        <v>790</v>
      </c>
      <c r="N2669" s="74">
        <v>850</v>
      </c>
      <c r="O2669" s="74">
        <v>950</v>
      </c>
      <c r="P2669" s="89">
        <v>3.34</v>
      </c>
      <c r="Q2669" s="89">
        <v>6.68</v>
      </c>
      <c r="R2669" s="89">
        <v>10.02</v>
      </c>
      <c r="S2669" s="89">
        <v>16.7</v>
      </c>
      <c r="T2669" s="89">
        <v>25.049999999999997</v>
      </c>
      <c r="U2669" s="89">
        <v>33.4</v>
      </c>
      <c r="V2669" s="89">
        <v>97.189196467488244</v>
      </c>
      <c r="W2669" s="89">
        <v>98.242947891445439</v>
      </c>
      <c r="X2669" s="89">
        <v>98.888888761904767</v>
      </c>
      <c r="Y2669" s="89">
        <v>98.509803882352941</v>
      </c>
      <c r="Z2669" s="89">
        <v>98.67768595041322</v>
      </c>
      <c r="AA2669" s="89">
        <v>98.461538461538467</v>
      </c>
      <c r="AB2669" s="89">
        <v>98.575691196790416</v>
      </c>
      <c r="AC2669" s="89">
        <v>96.664031410256399</v>
      </c>
      <c r="AD2669" s="89">
        <v>98.084400284495032</v>
      </c>
      <c r="AE2669" s="89">
        <v>98.113207547169807</v>
      </c>
      <c r="AF2669" s="89">
        <v>98.505882352941171</v>
      </c>
      <c r="AG2669" s="89">
        <v>98.370370370370367</v>
      </c>
      <c r="AH2669" s="89">
        <v>98.159509202453989</v>
      </c>
      <c r="AI2669" s="89">
        <v>98.274873226832014</v>
      </c>
      <c r="AJ2669" s="89">
        <v>96.33825541401275</v>
      </c>
      <c r="AK2669" s="89">
        <v>97.84397143659011</v>
      </c>
      <c r="AL2669" s="89">
        <v>97.84276716981131</v>
      </c>
      <c r="AM2669" s="89">
        <v>98.470588235294116</v>
      </c>
      <c r="AN2669" s="89">
        <v>98.312757201646093</v>
      </c>
      <c r="AO2669" s="89">
        <v>98.159509202453989</v>
      </c>
      <c r="AP2669" s="89">
        <v>98.179421155174268</v>
      </c>
      <c r="AQ2669" s="39">
        <v>43132</v>
      </c>
      <c r="AR2669" s="39">
        <v>43388</v>
      </c>
    </row>
    <row r="2670" spans="1:44" s="105" customFormat="1" ht="30">
      <c r="A2670" s="49" t="s">
        <v>494</v>
      </c>
      <c r="B2670" s="67" t="s">
        <v>4338</v>
      </c>
      <c r="C2670" s="67" t="s">
        <v>4626</v>
      </c>
      <c r="D2670" s="34">
        <v>33.299999999999997</v>
      </c>
      <c r="E2670" s="34">
        <v>480</v>
      </c>
      <c r="F2670" s="34">
        <v>98.5</v>
      </c>
      <c r="G2670" s="32" t="s">
        <v>388</v>
      </c>
      <c r="H2670" s="32" t="s">
        <v>389</v>
      </c>
      <c r="I2670" s="48"/>
      <c r="J2670" s="34">
        <v>5.05</v>
      </c>
      <c r="K2670" s="34"/>
      <c r="L2670" s="34"/>
      <c r="M2670" s="34">
        <v>790</v>
      </c>
      <c r="N2670" s="34">
        <v>850</v>
      </c>
      <c r="O2670" s="34">
        <v>950</v>
      </c>
      <c r="P2670" s="92">
        <v>3.34</v>
      </c>
      <c r="Q2670" s="92">
        <v>6.68</v>
      </c>
      <c r="R2670" s="92">
        <v>10.02</v>
      </c>
      <c r="S2670" s="92">
        <v>16.7</v>
      </c>
      <c r="T2670" s="92">
        <v>25.05</v>
      </c>
      <c r="U2670" s="92">
        <v>33.4</v>
      </c>
      <c r="V2670" s="92">
        <v>97.2</v>
      </c>
      <c r="W2670" s="92">
        <v>98.2</v>
      </c>
      <c r="X2670" s="92">
        <v>98.9</v>
      </c>
      <c r="Y2670" s="92">
        <v>98.5</v>
      </c>
      <c r="Z2670" s="92">
        <v>98.7</v>
      </c>
      <c r="AA2670" s="92">
        <v>98.5</v>
      </c>
      <c r="AB2670" s="92">
        <v>98.6</v>
      </c>
      <c r="AC2670" s="92">
        <v>96.7</v>
      </c>
      <c r="AD2670" s="92">
        <v>98.1</v>
      </c>
      <c r="AE2670" s="92">
        <v>98.1</v>
      </c>
      <c r="AF2670" s="92">
        <v>98.5</v>
      </c>
      <c r="AG2670" s="92">
        <v>98.4</v>
      </c>
      <c r="AH2670" s="92">
        <v>98.2</v>
      </c>
      <c r="AI2670" s="92">
        <v>98.3</v>
      </c>
      <c r="AJ2670" s="92">
        <v>96.3</v>
      </c>
      <c r="AK2670" s="92">
        <v>97.8</v>
      </c>
      <c r="AL2670" s="92">
        <v>97.8</v>
      </c>
      <c r="AM2670" s="92">
        <v>98.5</v>
      </c>
      <c r="AN2670" s="92">
        <v>98.3</v>
      </c>
      <c r="AO2670" s="92">
        <v>98.2</v>
      </c>
      <c r="AP2670" s="92">
        <v>98.2</v>
      </c>
      <c r="AQ2670" s="39">
        <v>42917</v>
      </c>
      <c r="AR2670" s="39">
        <v>43388</v>
      </c>
    </row>
    <row r="2671" spans="1:44" s="105" customFormat="1" ht="60">
      <c r="A2671" s="68" t="s">
        <v>494</v>
      </c>
      <c r="B2671" s="68" t="s">
        <v>4339</v>
      </c>
      <c r="C2671" s="68" t="s">
        <v>4627</v>
      </c>
      <c r="D2671" s="80">
        <v>33.299999999999997</v>
      </c>
      <c r="E2671" s="69">
        <v>480</v>
      </c>
      <c r="F2671" s="70">
        <v>98.5</v>
      </c>
      <c r="G2671" s="71" t="s">
        <v>388</v>
      </c>
      <c r="H2671" s="71" t="s">
        <v>389</v>
      </c>
      <c r="I2671" s="72" t="s">
        <v>4014</v>
      </c>
      <c r="J2671" s="73">
        <v>5.05</v>
      </c>
      <c r="K2671" s="74"/>
      <c r="L2671" s="74"/>
      <c r="M2671" s="74">
        <v>790</v>
      </c>
      <c r="N2671" s="74">
        <v>850</v>
      </c>
      <c r="O2671" s="74">
        <v>950</v>
      </c>
      <c r="P2671" s="89">
        <v>3.34</v>
      </c>
      <c r="Q2671" s="89">
        <v>6.68</v>
      </c>
      <c r="R2671" s="89">
        <v>10.02</v>
      </c>
      <c r="S2671" s="89">
        <v>16.7</v>
      </c>
      <c r="T2671" s="89">
        <v>25.049999999999997</v>
      </c>
      <c r="U2671" s="89">
        <v>33.4</v>
      </c>
      <c r="V2671" s="89">
        <v>97.189196467488244</v>
      </c>
      <c r="W2671" s="89">
        <v>98.242947891445439</v>
      </c>
      <c r="X2671" s="89">
        <v>98.888888761904767</v>
      </c>
      <c r="Y2671" s="89">
        <v>98.509803882352941</v>
      </c>
      <c r="Z2671" s="89">
        <v>98.67768595041322</v>
      </c>
      <c r="AA2671" s="89">
        <v>98.461538461538467</v>
      </c>
      <c r="AB2671" s="89">
        <v>98.575691196790416</v>
      </c>
      <c r="AC2671" s="89">
        <v>96.664031410256399</v>
      </c>
      <c r="AD2671" s="89">
        <v>98.084400284495032</v>
      </c>
      <c r="AE2671" s="89">
        <v>98.113207547169807</v>
      </c>
      <c r="AF2671" s="89">
        <v>98.505882352941171</v>
      </c>
      <c r="AG2671" s="89">
        <v>98.370370370370367</v>
      </c>
      <c r="AH2671" s="89">
        <v>98.159509202453989</v>
      </c>
      <c r="AI2671" s="89">
        <v>98.274873226832014</v>
      </c>
      <c r="AJ2671" s="89">
        <v>96.33825541401275</v>
      </c>
      <c r="AK2671" s="89">
        <v>97.84397143659011</v>
      </c>
      <c r="AL2671" s="89">
        <v>97.84276716981131</v>
      </c>
      <c r="AM2671" s="89">
        <v>98.470588235294116</v>
      </c>
      <c r="AN2671" s="89">
        <v>98.312757201646093</v>
      </c>
      <c r="AO2671" s="89">
        <v>98.159509202453989</v>
      </c>
      <c r="AP2671" s="89">
        <v>98.179421155174268</v>
      </c>
      <c r="AQ2671" s="39">
        <v>43132</v>
      </c>
      <c r="AR2671" s="39">
        <v>43388</v>
      </c>
    </row>
    <row r="2672" spans="1:44" s="105" customFormat="1" ht="30">
      <c r="A2672" s="66" t="s">
        <v>306</v>
      </c>
      <c r="B2672" s="66" t="s">
        <v>3686</v>
      </c>
      <c r="C2672" s="37" t="s">
        <v>726</v>
      </c>
      <c r="D2672" s="34">
        <v>4.03</v>
      </c>
      <c r="E2672" s="34">
        <v>240</v>
      </c>
      <c r="F2672" s="34">
        <v>95</v>
      </c>
      <c r="G2672" s="32" t="s">
        <v>388</v>
      </c>
      <c r="H2672" s="32" t="s">
        <v>389</v>
      </c>
      <c r="I2672" s="48"/>
      <c r="J2672" s="34">
        <v>0.19</v>
      </c>
      <c r="K2672" s="34"/>
      <c r="L2672" s="34"/>
      <c r="M2672" s="34">
        <v>100</v>
      </c>
      <c r="N2672" s="34">
        <v>310</v>
      </c>
      <c r="O2672" s="34">
        <v>440</v>
      </c>
      <c r="P2672" s="92">
        <v>0.4</v>
      </c>
      <c r="Q2672" s="92">
        <v>0.81</v>
      </c>
      <c r="R2672" s="92">
        <v>1.21</v>
      </c>
      <c r="S2672" s="92">
        <v>2.02</v>
      </c>
      <c r="T2672" s="92">
        <v>3.02</v>
      </c>
      <c r="U2672" s="92">
        <v>4.03</v>
      </c>
      <c r="V2672" s="92">
        <v>91.6</v>
      </c>
      <c r="W2672" s="92">
        <v>94.5</v>
      </c>
      <c r="X2672" s="92">
        <v>95.2</v>
      </c>
      <c r="Y2672" s="92">
        <v>95.3</v>
      </c>
      <c r="Z2672" s="92">
        <v>95</v>
      </c>
      <c r="AA2672" s="92">
        <v>93.9</v>
      </c>
      <c r="AB2672" s="92">
        <v>94.9</v>
      </c>
      <c r="AC2672" s="92">
        <v>90.2</v>
      </c>
      <c r="AD2672" s="92">
        <v>94.5</v>
      </c>
      <c r="AE2672" s="92">
        <v>95.5</v>
      </c>
      <c r="AF2672" s="92">
        <v>95.8</v>
      </c>
      <c r="AG2672" s="92">
        <v>95.6</v>
      </c>
      <c r="AH2672" s="92">
        <v>95</v>
      </c>
      <c r="AI2672" s="92">
        <v>95.3</v>
      </c>
      <c r="AJ2672" s="92">
        <v>87.4</v>
      </c>
      <c r="AK2672" s="92">
        <v>92.8</v>
      </c>
      <c r="AL2672" s="92">
        <v>94</v>
      </c>
      <c r="AM2672" s="92">
        <v>95</v>
      </c>
      <c r="AN2672" s="92">
        <v>95.2</v>
      </c>
      <c r="AO2672" s="92">
        <v>94.6</v>
      </c>
      <c r="AP2672" s="92">
        <v>94.5</v>
      </c>
      <c r="AQ2672" s="39"/>
      <c r="AR2672" s="61"/>
    </row>
    <row r="2673" spans="1:44" s="105" customFormat="1" ht="60">
      <c r="A2673" s="40" t="s">
        <v>4117</v>
      </c>
      <c r="B2673" s="40" t="s">
        <v>4340</v>
      </c>
      <c r="C2673" s="40" t="s">
        <v>4121</v>
      </c>
      <c r="D2673" s="26">
        <v>0.28999999999999998</v>
      </c>
      <c r="E2673" s="96">
        <v>240</v>
      </c>
      <c r="F2673" s="26">
        <v>97</v>
      </c>
      <c r="G2673" s="97" t="s">
        <v>389</v>
      </c>
      <c r="H2673" s="97" t="s">
        <v>388</v>
      </c>
      <c r="I2673" s="98" t="s">
        <v>493</v>
      </c>
      <c r="J2673" s="99">
        <v>2.5000000000000001E-2</v>
      </c>
      <c r="K2673" s="99"/>
      <c r="L2673" s="99"/>
      <c r="M2673" s="99">
        <v>27</v>
      </c>
      <c r="N2673" s="99">
        <v>36</v>
      </c>
      <c r="O2673" s="99">
        <v>45</v>
      </c>
      <c r="P2673" s="100">
        <v>0.03</v>
      </c>
      <c r="Q2673" s="100">
        <v>0.06</v>
      </c>
      <c r="R2673" s="100">
        <v>0.09</v>
      </c>
      <c r="S2673" s="100">
        <v>0.15</v>
      </c>
      <c r="T2673" s="100">
        <v>0.22</v>
      </c>
      <c r="U2673" s="100">
        <v>0.28999999999999998</v>
      </c>
      <c r="V2673" s="100">
        <v>95</v>
      </c>
      <c r="W2673" s="100">
        <v>96.2</v>
      </c>
      <c r="X2673" s="100">
        <v>97.1</v>
      </c>
      <c r="Y2673" s="100">
        <v>97.4</v>
      </c>
      <c r="Z2673" s="100">
        <v>97.2</v>
      </c>
      <c r="AA2673" s="100">
        <v>96.6</v>
      </c>
      <c r="AB2673" s="100">
        <v>97.1</v>
      </c>
      <c r="AC2673" s="100">
        <v>94.2</v>
      </c>
      <c r="AD2673" s="100">
        <v>95.6</v>
      </c>
      <c r="AE2673" s="100">
        <v>96.8</v>
      </c>
      <c r="AF2673" s="100">
        <v>97.5</v>
      </c>
      <c r="AG2673" s="100">
        <v>97.4</v>
      </c>
      <c r="AH2673" s="100">
        <v>97.2</v>
      </c>
      <c r="AI2673" s="100">
        <v>97.1</v>
      </c>
      <c r="AJ2673" s="100">
        <v>93.3</v>
      </c>
      <c r="AK2673" s="100">
        <v>94.8</v>
      </c>
      <c r="AL2673" s="100">
        <v>96.4</v>
      </c>
      <c r="AM2673" s="100">
        <v>97.3</v>
      </c>
      <c r="AN2673" s="100">
        <v>97.3</v>
      </c>
      <c r="AO2673" s="100">
        <v>97.1</v>
      </c>
      <c r="AP2673" s="100">
        <v>96.9</v>
      </c>
      <c r="AQ2673" s="39">
        <v>43252</v>
      </c>
      <c r="AR2673" s="39">
        <v>43388</v>
      </c>
    </row>
    <row r="2674" spans="1:44" s="105" customFormat="1" ht="60">
      <c r="A2674" s="40" t="s">
        <v>4117</v>
      </c>
      <c r="B2674" s="40" t="s">
        <v>4341</v>
      </c>
      <c r="C2674" s="40" t="s">
        <v>4120</v>
      </c>
      <c r="D2674" s="26">
        <v>0.28999999999999998</v>
      </c>
      <c r="E2674" s="96">
        <v>240</v>
      </c>
      <c r="F2674" s="26">
        <v>97</v>
      </c>
      <c r="G2674" s="97" t="s">
        <v>389</v>
      </c>
      <c r="H2674" s="97" t="s">
        <v>388</v>
      </c>
      <c r="I2674" s="98" t="s">
        <v>493</v>
      </c>
      <c r="J2674" s="99">
        <v>2.5000000000000001E-2</v>
      </c>
      <c r="K2674" s="99"/>
      <c r="L2674" s="99"/>
      <c r="M2674" s="99">
        <v>27</v>
      </c>
      <c r="N2674" s="99">
        <v>36</v>
      </c>
      <c r="O2674" s="99">
        <v>45</v>
      </c>
      <c r="P2674" s="100">
        <v>0.03</v>
      </c>
      <c r="Q2674" s="100">
        <v>0.06</v>
      </c>
      <c r="R2674" s="100">
        <v>0.09</v>
      </c>
      <c r="S2674" s="100">
        <v>0.15</v>
      </c>
      <c r="T2674" s="100">
        <v>0.22</v>
      </c>
      <c r="U2674" s="100">
        <v>0.28999999999999998</v>
      </c>
      <c r="V2674" s="100">
        <v>95</v>
      </c>
      <c r="W2674" s="100">
        <v>96.2</v>
      </c>
      <c r="X2674" s="100">
        <v>97.1</v>
      </c>
      <c r="Y2674" s="100">
        <v>97.4</v>
      </c>
      <c r="Z2674" s="100">
        <v>97.2</v>
      </c>
      <c r="AA2674" s="100">
        <v>96.6</v>
      </c>
      <c r="AB2674" s="100">
        <v>97.1</v>
      </c>
      <c r="AC2674" s="100">
        <v>94.2</v>
      </c>
      <c r="AD2674" s="100">
        <v>95.6</v>
      </c>
      <c r="AE2674" s="100">
        <v>96.8</v>
      </c>
      <c r="AF2674" s="100">
        <v>97.5</v>
      </c>
      <c r="AG2674" s="100">
        <v>97.4</v>
      </c>
      <c r="AH2674" s="100">
        <v>97.2</v>
      </c>
      <c r="AI2674" s="100">
        <v>97.1</v>
      </c>
      <c r="AJ2674" s="100">
        <v>93.3</v>
      </c>
      <c r="AK2674" s="100">
        <v>94.8</v>
      </c>
      <c r="AL2674" s="100">
        <v>96.4</v>
      </c>
      <c r="AM2674" s="100">
        <v>97.3</v>
      </c>
      <c r="AN2674" s="100">
        <v>97.3</v>
      </c>
      <c r="AO2674" s="100">
        <v>97.1</v>
      </c>
      <c r="AP2674" s="100">
        <v>96.9</v>
      </c>
      <c r="AQ2674" s="39">
        <v>43252</v>
      </c>
      <c r="AR2674" s="39">
        <v>43388</v>
      </c>
    </row>
    <row r="2675" spans="1:44" s="105" customFormat="1" ht="60">
      <c r="A2675" s="40" t="s">
        <v>4117</v>
      </c>
      <c r="B2675" s="40" t="s">
        <v>4342</v>
      </c>
      <c r="C2675" s="40" t="s">
        <v>4119</v>
      </c>
      <c r="D2675" s="26">
        <v>0.28999999999999998</v>
      </c>
      <c r="E2675" s="96">
        <v>240</v>
      </c>
      <c r="F2675" s="26">
        <v>97</v>
      </c>
      <c r="G2675" s="97" t="s">
        <v>389</v>
      </c>
      <c r="H2675" s="97" t="s">
        <v>388</v>
      </c>
      <c r="I2675" s="98" t="s">
        <v>493</v>
      </c>
      <c r="J2675" s="99">
        <v>2.5000000000000001E-2</v>
      </c>
      <c r="K2675" s="99"/>
      <c r="L2675" s="99"/>
      <c r="M2675" s="99">
        <v>27</v>
      </c>
      <c r="N2675" s="99">
        <v>36</v>
      </c>
      <c r="O2675" s="99">
        <v>45</v>
      </c>
      <c r="P2675" s="100">
        <v>0.03</v>
      </c>
      <c r="Q2675" s="100">
        <v>0.06</v>
      </c>
      <c r="R2675" s="100">
        <v>0.09</v>
      </c>
      <c r="S2675" s="100">
        <v>0.15</v>
      </c>
      <c r="T2675" s="100">
        <v>0.22</v>
      </c>
      <c r="U2675" s="100">
        <v>0.28999999999999998</v>
      </c>
      <c r="V2675" s="100">
        <v>95</v>
      </c>
      <c r="W2675" s="100">
        <v>96.2</v>
      </c>
      <c r="X2675" s="100">
        <v>97.1</v>
      </c>
      <c r="Y2675" s="100">
        <v>97.4</v>
      </c>
      <c r="Z2675" s="100">
        <v>97.2</v>
      </c>
      <c r="AA2675" s="100">
        <v>96.6</v>
      </c>
      <c r="AB2675" s="100">
        <v>97.1</v>
      </c>
      <c r="AC2675" s="100">
        <v>94.2</v>
      </c>
      <c r="AD2675" s="100">
        <v>95.6</v>
      </c>
      <c r="AE2675" s="100">
        <v>96.8</v>
      </c>
      <c r="AF2675" s="100">
        <v>97.5</v>
      </c>
      <c r="AG2675" s="100">
        <v>97.4</v>
      </c>
      <c r="AH2675" s="100">
        <v>97.2</v>
      </c>
      <c r="AI2675" s="100">
        <v>97.1</v>
      </c>
      <c r="AJ2675" s="100">
        <v>93.3</v>
      </c>
      <c r="AK2675" s="100">
        <v>94.8</v>
      </c>
      <c r="AL2675" s="100">
        <v>96.4</v>
      </c>
      <c r="AM2675" s="100">
        <v>97.3</v>
      </c>
      <c r="AN2675" s="100">
        <v>97.3</v>
      </c>
      <c r="AO2675" s="100">
        <v>97.1</v>
      </c>
      <c r="AP2675" s="100">
        <v>96.9</v>
      </c>
      <c r="AQ2675" s="39">
        <v>43252</v>
      </c>
      <c r="AR2675" s="39">
        <v>43388</v>
      </c>
    </row>
    <row r="2676" spans="1:44" s="105" customFormat="1" ht="60">
      <c r="A2676" s="40" t="s">
        <v>4117</v>
      </c>
      <c r="B2676" s="40" t="s">
        <v>4343</v>
      </c>
      <c r="C2676" s="40" t="s">
        <v>4118</v>
      </c>
      <c r="D2676" s="26">
        <v>0.28999999999999998</v>
      </c>
      <c r="E2676" s="96">
        <v>240</v>
      </c>
      <c r="F2676" s="26">
        <v>97</v>
      </c>
      <c r="G2676" s="97" t="s">
        <v>389</v>
      </c>
      <c r="H2676" s="97" t="s">
        <v>388</v>
      </c>
      <c r="I2676" s="98" t="s">
        <v>493</v>
      </c>
      <c r="J2676" s="99">
        <v>2.5000000000000001E-2</v>
      </c>
      <c r="K2676" s="99"/>
      <c r="L2676" s="99"/>
      <c r="M2676" s="99">
        <v>27</v>
      </c>
      <c r="N2676" s="99">
        <v>36</v>
      </c>
      <c r="O2676" s="99">
        <v>45</v>
      </c>
      <c r="P2676" s="100">
        <v>0.03</v>
      </c>
      <c r="Q2676" s="100">
        <v>0.06</v>
      </c>
      <c r="R2676" s="100">
        <v>0.09</v>
      </c>
      <c r="S2676" s="100">
        <v>0.15</v>
      </c>
      <c r="T2676" s="100">
        <v>0.22</v>
      </c>
      <c r="U2676" s="100">
        <v>0.28999999999999998</v>
      </c>
      <c r="V2676" s="100">
        <v>95</v>
      </c>
      <c r="W2676" s="100">
        <v>96.2</v>
      </c>
      <c r="X2676" s="100">
        <v>97.1</v>
      </c>
      <c r="Y2676" s="100">
        <v>97.4</v>
      </c>
      <c r="Z2676" s="100">
        <v>97.2</v>
      </c>
      <c r="AA2676" s="100">
        <v>96.6</v>
      </c>
      <c r="AB2676" s="100">
        <v>97.1</v>
      </c>
      <c r="AC2676" s="100">
        <v>94.2</v>
      </c>
      <c r="AD2676" s="100">
        <v>95.6</v>
      </c>
      <c r="AE2676" s="100">
        <v>96.8</v>
      </c>
      <c r="AF2676" s="100">
        <v>97.5</v>
      </c>
      <c r="AG2676" s="100">
        <v>97.4</v>
      </c>
      <c r="AH2676" s="100">
        <v>97.2</v>
      </c>
      <c r="AI2676" s="100">
        <v>97.1</v>
      </c>
      <c r="AJ2676" s="100">
        <v>93.3</v>
      </c>
      <c r="AK2676" s="100">
        <v>94.8</v>
      </c>
      <c r="AL2676" s="100">
        <v>96.4</v>
      </c>
      <c r="AM2676" s="100">
        <v>97.3</v>
      </c>
      <c r="AN2676" s="100">
        <v>97.3</v>
      </c>
      <c r="AO2676" s="100">
        <v>97.1</v>
      </c>
      <c r="AP2676" s="100">
        <v>96.9</v>
      </c>
      <c r="AQ2676" s="39">
        <v>43252</v>
      </c>
      <c r="AR2676" s="39">
        <v>43388</v>
      </c>
    </row>
    <row r="2677" spans="1:44" s="105" customFormat="1" ht="45">
      <c r="A2677" s="68" t="s">
        <v>4365</v>
      </c>
      <c r="B2677" s="68" t="s">
        <v>4366</v>
      </c>
      <c r="C2677" s="68" t="s">
        <v>4367</v>
      </c>
      <c r="D2677" s="117">
        <v>7.8390000000000004</v>
      </c>
      <c r="E2677" s="69">
        <v>208</v>
      </c>
      <c r="F2677" s="70">
        <v>96.5</v>
      </c>
      <c r="G2677" s="71" t="s">
        <v>389</v>
      </c>
      <c r="H2677" s="71" t="s">
        <v>389</v>
      </c>
      <c r="I2677" s="72"/>
      <c r="J2677" s="73">
        <v>13.4</v>
      </c>
      <c r="K2677" s="74"/>
      <c r="L2677" s="74"/>
      <c r="M2677" s="74">
        <v>240</v>
      </c>
      <c r="N2677" s="74">
        <v>370</v>
      </c>
      <c r="O2677" s="74">
        <v>425</v>
      </c>
      <c r="P2677" s="73">
        <v>0.78400000000000003</v>
      </c>
      <c r="Q2677" s="73">
        <v>1.5680000000000001</v>
      </c>
      <c r="R2677" s="73">
        <v>2.3519999999999999</v>
      </c>
      <c r="S2677" s="73">
        <v>3.92</v>
      </c>
      <c r="T2677" s="73">
        <v>5.88</v>
      </c>
      <c r="U2677" s="73">
        <v>7.84</v>
      </c>
      <c r="V2677" s="118">
        <v>91.486264550039337</v>
      </c>
      <c r="W2677" s="118">
        <v>94.760248969262392</v>
      </c>
      <c r="X2677" s="118">
        <v>95.352663162123591</v>
      </c>
      <c r="Y2677" s="118">
        <v>97.296267712149941</v>
      </c>
      <c r="Z2677" s="118">
        <v>97.185123619139432</v>
      </c>
      <c r="AA2677" s="118">
        <v>96.859870192303077</v>
      </c>
      <c r="AB2677" s="118">
        <v>96.623107857230082</v>
      </c>
      <c r="AC2677" s="118">
        <v>91.699965357816623</v>
      </c>
      <c r="AD2677" s="118">
        <v>94.963850615122325</v>
      </c>
      <c r="AE2677" s="118">
        <v>95.495711668085661</v>
      </c>
      <c r="AF2677" s="118">
        <v>97.428829723597843</v>
      </c>
      <c r="AG2677" s="118">
        <v>97.231635305996946</v>
      </c>
      <c r="AH2677" s="118">
        <v>96.929680695919046</v>
      </c>
      <c r="AI2677" s="118">
        <v>96.714981534168942</v>
      </c>
      <c r="AJ2677" s="118">
        <v>91.907256517136105</v>
      </c>
      <c r="AK2677" s="118">
        <v>94.928995056460167</v>
      </c>
      <c r="AL2677" s="118">
        <v>95.369819427808693</v>
      </c>
      <c r="AM2677" s="118">
        <v>97.318654328391062</v>
      </c>
      <c r="AN2677" s="118">
        <v>96.925617369279323</v>
      </c>
      <c r="AO2677" s="118">
        <v>97.063119550059341</v>
      </c>
      <c r="AP2677" s="118">
        <v>96.527768937028625</v>
      </c>
      <c r="AQ2677" s="75">
        <v>43405</v>
      </c>
      <c r="AR2677" s="76"/>
    </row>
    <row r="2678" spans="1:44" s="105" customFormat="1" ht="30">
      <c r="A2678" s="68" t="s">
        <v>4365</v>
      </c>
      <c r="B2678" s="68" t="s">
        <v>4368</v>
      </c>
      <c r="C2678" s="68" t="s">
        <v>4369</v>
      </c>
      <c r="D2678" s="117">
        <v>7.976</v>
      </c>
      <c r="E2678" s="69">
        <v>240</v>
      </c>
      <c r="F2678" s="70">
        <v>96.5</v>
      </c>
      <c r="G2678" s="71" t="s">
        <v>389</v>
      </c>
      <c r="H2678" s="71" t="s">
        <v>389</v>
      </c>
      <c r="I2678" s="72"/>
      <c r="J2678" s="73">
        <v>13.4</v>
      </c>
      <c r="K2678" s="74"/>
      <c r="L2678" s="74"/>
      <c r="M2678" s="74">
        <v>240</v>
      </c>
      <c r="N2678" s="74">
        <v>370</v>
      </c>
      <c r="O2678" s="74">
        <v>425</v>
      </c>
      <c r="P2678" s="73">
        <v>0.79800000000000004</v>
      </c>
      <c r="Q2678" s="73">
        <v>1.5960000000000001</v>
      </c>
      <c r="R2678" s="73">
        <v>2.3940000000000001</v>
      </c>
      <c r="S2678" s="73">
        <v>3.99</v>
      </c>
      <c r="T2678" s="73">
        <v>5.9850000000000003</v>
      </c>
      <c r="U2678" s="73">
        <v>7.98</v>
      </c>
      <c r="V2678" s="118">
        <v>91.819615795312856</v>
      </c>
      <c r="W2678" s="118">
        <v>94.910997776364283</v>
      </c>
      <c r="X2678" s="118">
        <v>95.520513772204296</v>
      </c>
      <c r="Y2678" s="118">
        <v>97.079550873826477</v>
      </c>
      <c r="Z2678" s="118">
        <v>96.988012087484861</v>
      </c>
      <c r="AA2678" s="118">
        <v>97.130498991107089</v>
      </c>
      <c r="AB2678" s="118">
        <v>96.527673212721126</v>
      </c>
      <c r="AC2678" s="118">
        <v>91.670908997205146</v>
      </c>
      <c r="AD2678" s="118">
        <v>95.000841359179049</v>
      </c>
      <c r="AE2678" s="118">
        <v>95.707732171504404</v>
      </c>
      <c r="AF2678" s="118">
        <v>97.546548492774008</v>
      </c>
      <c r="AG2678" s="118">
        <v>97.445862228404309</v>
      </c>
      <c r="AH2678" s="118">
        <v>97.08346102095264</v>
      </c>
      <c r="AI2678" s="118">
        <v>96.887061504012152</v>
      </c>
      <c r="AJ2678" s="118">
        <v>91.551333333333318</v>
      </c>
      <c r="AK2678" s="118">
        <v>95.071706716631525</v>
      </c>
      <c r="AL2678" s="118">
        <v>95.858438563503356</v>
      </c>
      <c r="AM2678" s="118">
        <v>97.600636400067273</v>
      </c>
      <c r="AN2678" s="118">
        <v>97.273962762904389</v>
      </c>
      <c r="AO2678" s="118">
        <v>97.086789328574284</v>
      </c>
      <c r="AP2678" s="118">
        <v>96.824324671567467</v>
      </c>
      <c r="AQ2678" s="75">
        <v>43405</v>
      </c>
      <c r="AR2678" s="76"/>
    </row>
    <row r="2679" spans="1:44" s="105" customFormat="1">
      <c r="A2679" s="66" t="s">
        <v>307</v>
      </c>
      <c r="B2679" s="66" t="s">
        <v>308</v>
      </c>
      <c r="C2679" s="37" t="s">
        <v>449</v>
      </c>
      <c r="D2679" s="34">
        <v>11.7</v>
      </c>
      <c r="E2679" s="34"/>
      <c r="F2679" s="34">
        <v>97.5</v>
      </c>
      <c r="G2679" s="32" t="s">
        <v>388</v>
      </c>
      <c r="H2679" s="32" t="s">
        <v>389</v>
      </c>
      <c r="I2679" s="48"/>
      <c r="J2679" s="34">
        <v>0.45</v>
      </c>
      <c r="K2679" s="34"/>
      <c r="L2679" s="34"/>
      <c r="M2679" s="34">
        <v>340</v>
      </c>
      <c r="N2679" s="34">
        <v>500</v>
      </c>
      <c r="O2679" s="34">
        <v>850</v>
      </c>
      <c r="P2679" s="92">
        <v>1.17</v>
      </c>
      <c r="Q2679" s="92">
        <v>2.33</v>
      </c>
      <c r="R2679" s="92">
        <v>3.5</v>
      </c>
      <c r="S2679" s="92">
        <v>5.83</v>
      </c>
      <c r="T2679" s="92">
        <v>8.75</v>
      </c>
      <c r="U2679" s="92">
        <v>11.67</v>
      </c>
      <c r="V2679" s="92">
        <v>95.2</v>
      </c>
      <c r="W2679" s="92">
        <v>96.6</v>
      </c>
      <c r="X2679" s="92">
        <v>96.6</v>
      </c>
      <c r="Y2679" s="92">
        <v>97</v>
      </c>
      <c r="Z2679" s="92">
        <v>96.7</v>
      </c>
      <c r="AA2679" s="92">
        <v>96.5</v>
      </c>
      <c r="AB2679" s="92">
        <v>96.7</v>
      </c>
      <c r="AC2679" s="92">
        <v>95.8</v>
      </c>
      <c r="AD2679" s="92">
        <v>97.1</v>
      </c>
      <c r="AE2679" s="92">
        <v>97.6</v>
      </c>
      <c r="AF2679" s="92">
        <v>97.5</v>
      </c>
      <c r="AG2679" s="92">
        <v>97.5</v>
      </c>
      <c r="AH2679" s="92">
        <v>97.2</v>
      </c>
      <c r="AI2679" s="92">
        <v>97.4</v>
      </c>
      <c r="AJ2679" s="92">
        <v>97.4</v>
      </c>
      <c r="AK2679" s="92">
        <v>97.8</v>
      </c>
      <c r="AL2679" s="92">
        <v>98.1</v>
      </c>
      <c r="AM2679" s="92">
        <v>98.2</v>
      </c>
      <c r="AN2679" s="92">
        <v>97.9</v>
      </c>
      <c r="AO2679" s="92">
        <v>97.7</v>
      </c>
      <c r="AP2679" s="92">
        <v>97.9</v>
      </c>
      <c r="AQ2679" s="39"/>
      <c r="AR2679" s="61"/>
    </row>
    <row r="2680" spans="1:44" s="105" customFormat="1">
      <c r="A2680" s="66" t="s">
        <v>307</v>
      </c>
      <c r="B2680" s="66" t="s">
        <v>309</v>
      </c>
      <c r="C2680" s="37" t="s">
        <v>449</v>
      </c>
      <c r="D2680" s="34">
        <v>14.7</v>
      </c>
      <c r="E2680" s="34"/>
      <c r="F2680" s="34">
        <v>97</v>
      </c>
      <c r="G2680" s="32" t="s">
        <v>388</v>
      </c>
      <c r="H2680" s="32" t="s">
        <v>389</v>
      </c>
      <c r="I2680" s="48"/>
      <c r="J2680" s="34">
        <v>0.46</v>
      </c>
      <c r="K2680" s="34"/>
      <c r="L2680" s="34"/>
      <c r="M2680" s="34">
        <v>325</v>
      </c>
      <c r="N2680" s="34">
        <v>400</v>
      </c>
      <c r="O2680" s="34">
        <v>500</v>
      </c>
      <c r="P2680" s="92">
        <v>1.47</v>
      </c>
      <c r="Q2680" s="92">
        <v>2.94</v>
      </c>
      <c r="R2680" s="92">
        <v>4.41</v>
      </c>
      <c r="S2680" s="92">
        <v>7.35</v>
      </c>
      <c r="T2680" s="92">
        <v>11.03</v>
      </c>
      <c r="U2680" s="92">
        <v>14.71</v>
      </c>
      <c r="V2680" s="92">
        <v>94.6</v>
      </c>
      <c r="W2680" s="92">
        <v>96.1</v>
      </c>
      <c r="X2680" s="92">
        <v>96.7</v>
      </c>
      <c r="Y2680" s="92">
        <v>96.7</v>
      </c>
      <c r="Z2680" s="92">
        <v>96.5</v>
      </c>
      <c r="AA2680" s="92">
        <v>96.1</v>
      </c>
      <c r="AB2680" s="92">
        <v>96.4</v>
      </c>
      <c r="AC2680" s="92">
        <v>95</v>
      </c>
      <c r="AD2680" s="92">
        <v>96.6</v>
      </c>
      <c r="AE2680" s="92">
        <v>96.8</v>
      </c>
      <c r="AF2680" s="92">
        <v>97</v>
      </c>
      <c r="AG2680" s="92">
        <v>97</v>
      </c>
      <c r="AH2680" s="92">
        <v>96.7</v>
      </c>
      <c r="AI2680" s="92">
        <v>96.9</v>
      </c>
      <c r="AJ2680" s="92">
        <v>95</v>
      </c>
      <c r="AK2680" s="92">
        <v>96.7</v>
      </c>
      <c r="AL2680" s="92">
        <v>96.9</v>
      </c>
      <c r="AM2680" s="92">
        <v>97.3</v>
      </c>
      <c r="AN2680" s="92">
        <v>97.2</v>
      </c>
      <c r="AO2680" s="92">
        <v>96.9</v>
      </c>
      <c r="AP2680" s="92">
        <v>97.1</v>
      </c>
      <c r="AQ2680" s="39"/>
      <c r="AR2680" s="61"/>
    </row>
    <row r="2681" spans="1:44" s="105" customFormat="1">
      <c r="A2681" s="66" t="s">
        <v>307</v>
      </c>
      <c r="B2681" s="66" t="s">
        <v>310</v>
      </c>
      <c r="C2681" s="37" t="s">
        <v>449</v>
      </c>
      <c r="D2681" s="34">
        <v>17.7</v>
      </c>
      <c r="E2681" s="34"/>
      <c r="F2681" s="34">
        <v>97</v>
      </c>
      <c r="G2681" s="32" t="s">
        <v>388</v>
      </c>
      <c r="H2681" s="32" t="s">
        <v>389</v>
      </c>
      <c r="I2681" s="57"/>
      <c r="J2681" s="34">
        <v>0.46</v>
      </c>
      <c r="K2681" s="34"/>
      <c r="L2681" s="34"/>
      <c r="M2681" s="34">
        <v>400</v>
      </c>
      <c r="N2681" s="34">
        <v>595</v>
      </c>
      <c r="O2681" s="34">
        <v>850</v>
      </c>
      <c r="P2681" s="92">
        <v>1.77</v>
      </c>
      <c r="Q2681" s="92">
        <v>3.54</v>
      </c>
      <c r="R2681" s="92">
        <v>5.31</v>
      </c>
      <c r="S2681" s="92">
        <v>8.84</v>
      </c>
      <c r="T2681" s="92">
        <v>13.27</v>
      </c>
      <c r="U2681" s="92">
        <v>17.690000000000001</v>
      </c>
      <c r="V2681" s="92">
        <v>95.4</v>
      </c>
      <c r="W2681" s="92">
        <v>96.4</v>
      </c>
      <c r="X2681" s="92">
        <v>96.9</v>
      </c>
      <c r="Y2681" s="92">
        <v>97.1</v>
      </c>
      <c r="Z2681" s="92">
        <v>96.7</v>
      </c>
      <c r="AA2681" s="92">
        <v>96.4</v>
      </c>
      <c r="AB2681" s="92">
        <v>96.7</v>
      </c>
      <c r="AC2681" s="92">
        <v>96.2</v>
      </c>
      <c r="AD2681" s="92">
        <v>97.5</v>
      </c>
      <c r="AE2681" s="92">
        <v>97.5</v>
      </c>
      <c r="AF2681" s="92">
        <v>97.4</v>
      </c>
      <c r="AG2681" s="92">
        <v>97.4</v>
      </c>
      <c r="AH2681" s="92">
        <v>97</v>
      </c>
      <c r="AI2681" s="92">
        <v>97.4</v>
      </c>
      <c r="AJ2681" s="92">
        <v>96.5</v>
      </c>
      <c r="AK2681" s="92">
        <v>97.6</v>
      </c>
      <c r="AL2681" s="92">
        <v>97.7</v>
      </c>
      <c r="AM2681" s="92">
        <v>97.7</v>
      </c>
      <c r="AN2681" s="92">
        <v>97.5</v>
      </c>
      <c r="AO2681" s="92">
        <v>97.4</v>
      </c>
      <c r="AP2681" s="92">
        <v>97.5</v>
      </c>
      <c r="AQ2681" s="39"/>
      <c r="AR2681" s="61"/>
    </row>
    <row r="2682" spans="1:44" s="105" customFormat="1">
      <c r="A2682" s="66" t="s">
        <v>307</v>
      </c>
      <c r="B2682" s="66" t="s">
        <v>311</v>
      </c>
      <c r="C2682" s="37" t="s">
        <v>449</v>
      </c>
      <c r="D2682" s="34">
        <v>75.13</v>
      </c>
      <c r="E2682" s="34"/>
      <c r="F2682" s="34">
        <v>95</v>
      </c>
      <c r="G2682" s="32" t="s">
        <v>388</v>
      </c>
      <c r="H2682" s="32" t="s">
        <v>389</v>
      </c>
      <c r="I2682" s="48"/>
      <c r="J2682" s="34">
        <v>11.24</v>
      </c>
      <c r="K2682" s="34"/>
      <c r="L2682" s="34"/>
      <c r="M2682" s="34">
        <v>325</v>
      </c>
      <c r="N2682" s="34">
        <v>450</v>
      </c>
      <c r="O2682" s="34">
        <v>600</v>
      </c>
      <c r="P2682" s="92">
        <v>7.51</v>
      </c>
      <c r="Q2682" s="92">
        <v>15.03</v>
      </c>
      <c r="R2682" s="92">
        <v>22.54</v>
      </c>
      <c r="S2682" s="92">
        <v>37.57</v>
      </c>
      <c r="T2682" s="92">
        <v>56.35</v>
      </c>
      <c r="U2682" s="92">
        <v>75.13</v>
      </c>
      <c r="V2682" s="92">
        <v>93.9</v>
      </c>
      <c r="W2682" s="92">
        <v>95.8</v>
      </c>
      <c r="X2682" s="92">
        <v>95.9</v>
      </c>
      <c r="Y2682" s="92">
        <v>95.6</v>
      </c>
      <c r="Z2682" s="92">
        <v>95</v>
      </c>
      <c r="AA2682" s="92">
        <v>94.3</v>
      </c>
      <c r="AB2682" s="92">
        <v>95.2</v>
      </c>
      <c r="AC2682" s="92">
        <v>93.5</v>
      </c>
      <c r="AD2682" s="92">
        <v>95.7</v>
      </c>
      <c r="AE2682" s="92">
        <v>95.7</v>
      </c>
      <c r="AF2682" s="92">
        <v>95.5</v>
      </c>
      <c r="AG2682" s="92">
        <v>94.8</v>
      </c>
      <c r="AH2682" s="92">
        <v>93.8</v>
      </c>
      <c r="AI2682" s="92">
        <v>95</v>
      </c>
      <c r="AJ2682" s="92">
        <v>92.2</v>
      </c>
      <c r="AK2682" s="92">
        <v>94.2</v>
      </c>
      <c r="AL2682" s="92">
        <v>94.8</v>
      </c>
      <c r="AM2682" s="92">
        <v>94.8</v>
      </c>
      <c r="AN2682" s="92">
        <v>94.3</v>
      </c>
      <c r="AO2682" s="92">
        <v>93.6</v>
      </c>
      <c r="AP2682" s="92">
        <v>94.3</v>
      </c>
      <c r="AQ2682" s="39"/>
      <c r="AR2682" s="61"/>
    </row>
    <row r="2683" spans="1:44" s="105" customFormat="1" ht="30">
      <c r="A2683" s="66" t="s">
        <v>318</v>
      </c>
      <c r="B2683" s="66" t="s">
        <v>3764</v>
      </c>
      <c r="C2683" s="37" t="s">
        <v>1332</v>
      </c>
      <c r="D2683" s="34">
        <v>2</v>
      </c>
      <c r="E2683" s="34">
        <v>120</v>
      </c>
      <c r="F2683" s="34">
        <v>91.5</v>
      </c>
      <c r="G2683" s="32" t="s">
        <v>388</v>
      </c>
      <c r="H2683" s="32" t="s">
        <v>389</v>
      </c>
      <c r="I2683" s="48"/>
      <c r="J2683" s="34">
        <v>14.18</v>
      </c>
      <c r="K2683" s="34"/>
      <c r="L2683" s="34"/>
      <c r="M2683" s="34">
        <v>100</v>
      </c>
      <c r="N2683" s="34">
        <v>240</v>
      </c>
      <c r="O2683" s="34">
        <v>360</v>
      </c>
      <c r="P2683" s="92">
        <v>0.2</v>
      </c>
      <c r="Q2683" s="92">
        <v>0.4</v>
      </c>
      <c r="R2683" s="92">
        <v>0.6</v>
      </c>
      <c r="S2683" s="92">
        <v>1</v>
      </c>
      <c r="T2683" s="92">
        <v>1.5</v>
      </c>
      <c r="U2683" s="92">
        <v>2</v>
      </c>
      <c r="V2683" s="92">
        <v>89</v>
      </c>
      <c r="W2683" s="92">
        <v>92.2</v>
      </c>
      <c r="X2683" s="92">
        <v>92.8</v>
      </c>
      <c r="Y2683" s="92">
        <v>92.6</v>
      </c>
      <c r="Z2683" s="92">
        <v>91.7</v>
      </c>
      <c r="AA2683" s="92">
        <v>90.8</v>
      </c>
      <c r="AB2683" s="92">
        <v>91.9</v>
      </c>
      <c r="AC2683" s="92">
        <v>88.6</v>
      </c>
      <c r="AD2683" s="92">
        <v>91.9</v>
      </c>
      <c r="AE2683" s="92">
        <v>92.8</v>
      </c>
      <c r="AF2683" s="92">
        <v>92.6</v>
      </c>
      <c r="AG2683" s="92">
        <v>91.6</v>
      </c>
      <c r="AH2683" s="92">
        <v>90.5</v>
      </c>
      <c r="AI2683" s="92">
        <v>91.8</v>
      </c>
      <c r="AJ2683" s="92">
        <v>87.1</v>
      </c>
      <c r="AK2683" s="92">
        <v>90.8</v>
      </c>
      <c r="AL2683" s="92">
        <v>91.8</v>
      </c>
      <c r="AM2683" s="92">
        <v>92.2</v>
      </c>
      <c r="AN2683" s="92">
        <v>91.3</v>
      </c>
      <c r="AO2683" s="92">
        <v>90.1</v>
      </c>
      <c r="AP2683" s="92">
        <v>91.3</v>
      </c>
      <c r="AQ2683" s="39"/>
      <c r="AR2683" s="61"/>
    </row>
    <row r="2684" spans="1:44" s="105" customFormat="1" ht="30">
      <c r="A2684" s="66" t="s">
        <v>318</v>
      </c>
      <c r="B2684" s="66" t="s">
        <v>3765</v>
      </c>
      <c r="C2684" s="37" t="s">
        <v>725</v>
      </c>
      <c r="D2684" s="34">
        <v>4.03</v>
      </c>
      <c r="E2684" s="34">
        <v>240</v>
      </c>
      <c r="F2684" s="34">
        <v>95</v>
      </c>
      <c r="G2684" s="32" t="s">
        <v>388</v>
      </c>
      <c r="H2684" s="32" t="s">
        <v>389</v>
      </c>
      <c r="I2684" s="48"/>
      <c r="J2684" s="34">
        <v>0.19</v>
      </c>
      <c r="K2684" s="34"/>
      <c r="L2684" s="34"/>
      <c r="M2684" s="34">
        <v>100</v>
      </c>
      <c r="N2684" s="34">
        <v>310</v>
      </c>
      <c r="O2684" s="34">
        <v>440</v>
      </c>
      <c r="P2684" s="92">
        <v>0.4</v>
      </c>
      <c r="Q2684" s="92">
        <v>0.81</v>
      </c>
      <c r="R2684" s="92">
        <v>1.21</v>
      </c>
      <c r="S2684" s="92">
        <v>2.02</v>
      </c>
      <c r="T2684" s="92">
        <v>3.02</v>
      </c>
      <c r="U2684" s="92">
        <v>4.03</v>
      </c>
      <c r="V2684" s="92">
        <v>91.6</v>
      </c>
      <c r="W2684" s="92">
        <v>94.5</v>
      </c>
      <c r="X2684" s="92">
        <v>95.2</v>
      </c>
      <c r="Y2684" s="92">
        <v>95.3</v>
      </c>
      <c r="Z2684" s="92">
        <v>95</v>
      </c>
      <c r="AA2684" s="92">
        <v>93.9</v>
      </c>
      <c r="AB2684" s="92">
        <v>94.9</v>
      </c>
      <c r="AC2684" s="92">
        <v>90.2</v>
      </c>
      <c r="AD2684" s="92">
        <v>94.5</v>
      </c>
      <c r="AE2684" s="92">
        <v>95.5</v>
      </c>
      <c r="AF2684" s="92">
        <v>95.8</v>
      </c>
      <c r="AG2684" s="92">
        <v>95.6</v>
      </c>
      <c r="AH2684" s="92">
        <v>95</v>
      </c>
      <c r="AI2684" s="92">
        <v>95.3</v>
      </c>
      <c r="AJ2684" s="92">
        <v>87.4</v>
      </c>
      <c r="AK2684" s="92">
        <v>92.8</v>
      </c>
      <c r="AL2684" s="92">
        <v>94</v>
      </c>
      <c r="AM2684" s="92">
        <v>95</v>
      </c>
      <c r="AN2684" s="92">
        <v>95.2</v>
      </c>
      <c r="AO2684" s="92">
        <v>94.6</v>
      </c>
      <c r="AP2684" s="92">
        <v>94.5</v>
      </c>
      <c r="AQ2684" s="39"/>
      <c r="AR2684" s="61"/>
    </row>
    <row r="2685" spans="1:44" s="105" customFormat="1">
      <c r="A2685" s="66" t="s">
        <v>319</v>
      </c>
      <c r="B2685" s="66" t="s">
        <v>3766</v>
      </c>
      <c r="C2685" s="37" t="s">
        <v>1529</v>
      </c>
      <c r="D2685" s="34">
        <v>0.21</v>
      </c>
      <c r="E2685" s="34">
        <v>240</v>
      </c>
      <c r="F2685" s="34">
        <v>93</v>
      </c>
      <c r="G2685" s="32" t="s">
        <v>389</v>
      </c>
      <c r="H2685" s="32" t="s">
        <v>388</v>
      </c>
      <c r="I2685" s="48"/>
      <c r="J2685" s="34">
        <v>0.03</v>
      </c>
      <c r="K2685" s="34"/>
      <c r="L2685" s="34"/>
      <c r="M2685" s="34">
        <v>22</v>
      </c>
      <c r="N2685" s="34">
        <v>27</v>
      </c>
      <c r="O2685" s="34">
        <v>40</v>
      </c>
      <c r="P2685" s="92">
        <v>0.02</v>
      </c>
      <c r="Q2685" s="92">
        <v>0.04</v>
      </c>
      <c r="R2685" s="92">
        <v>0.06</v>
      </c>
      <c r="S2685" s="92">
        <v>0.1</v>
      </c>
      <c r="T2685" s="92">
        <v>0.16</v>
      </c>
      <c r="U2685" s="92">
        <v>0.21</v>
      </c>
      <c r="V2685" s="92">
        <v>84</v>
      </c>
      <c r="W2685" s="92">
        <v>91.2</v>
      </c>
      <c r="X2685" s="92">
        <v>92.8</v>
      </c>
      <c r="Y2685" s="92">
        <v>94.3</v>
      </c>
      <c r="Z2685" s="92">
        <v>94.7</v>
      </c>
      <c r="AA2685" s="92">
        <v>94</v>
      </c>
      <c r="AB2685" s="92">
        <v>93.7</v>
      </c>
      <c r="AC2685" s="92">
        <v>83.8</v>
      </c>
      <c r="AD2685" s="92">
        <v>91</v>
      </c>
      <c r="AE2685" s="92">
        <v>91.5</v>
      </c>
      <c r="AF2685" s="92">
        <v>93.9</v>
      </c>
      <c r="AG2685" s="92">
        <v>94.1</v>
      </c>
      <c r="AH2685" s="92">
        <v>93.8</v>
      </c>
      <c r="AI2685" s="92">
        <v>93.2</v>
      </c>
      <c r="AJ2685" s="92">
        <v>81.5</v>
      </c>
      <c r="AK2685" s="92">
        <v>89.3</v>
      </c>
      <c r="AL2685" s="92">
        <v>92.1</v>
      </c>
      <c r="AM2685" s="92">
        <v>93.3</v>
      </c>
      <c r="AN2685" s="92">
        <v>93.6</v>
      </c>
      <c r="AO2685" s="92">
        <v>93.4</v>
      </c>
      <c r="AP2685" s="92">
        <v>92.6</v>
      </c>
      <c r="AQ2685" s="39"/>
      <c r="AR2685" s="61"/>
    </row>
    <row r="2686" spans="1:44" s="105" customFormat="1">
      <c r="A2686" s="66" t="s">
        <v>319</v>
      </c>
      <c r="B2686" s="66" t="s">
        <v>3767</v>
      </c>
      <c r="C2686" s="37" t="s">
        <v>1530</v>
      </c>
      <c r="D2686" s="34">
        <v>0.96</v>
      </c>
      <c r="E2686" s="34">
        <v>240</v>
      </c>
      <c r="F2686" s="34">
        <v>96</v>
      </c>
      <c r="G2686" s="32" t="s">
        <v>389</v>
      </c>
      <c r="H2686" s="32" t="s">
        <v>388</v>
      </c>
      <c r="I2686" s="48"/>
      <c r="J2686" s="34">
        <v>0.1</v>
      </c>
      <c r="K2686" s="34"/>
      <c r="L2686" s="34"/>
      <c r="M2686" s="34">
        <v>28</v>
      </c>
      <c r="N2686" s="34">
        <v>29</v>
      </c>
      <c r="O2686" s="34">
        <v>31</v>
      </c>
      <c r="P2686" s="92">
        <v>0.1</v>
      </c>
      <c r="Q2686" s="92">
        <v>0.19</v>
      </c>
      <c r="R2686" s="92">
        <v>0.28999999999999998</v>
      </c>
      <c r="S2686" s="92">
        <v>0.48</v>
      </c>
      <c r="T2686" s="92">
        <v>0.72</v>
      </c>
      <c r="U2686" s="92">
        <v>0.96</v>
      </c>
      <c r="V2686" s="92">
        <v>91.5</v>
      </c>
      <c r="W2686" s="92">
        <v>95</v>
      </c>
      <c r="X2686" s="92">
        <v>95.5</v>
      </c>
      <c r="Y2686" s="92">
        <v>96.1</v>
      </c>
      <c r="Z2686" s="92">
        <v>96.6</v>
      </c>
      <c r="AA2686" s="92">
        <v>96.7</v>
      </c>
      <c r="AB2686" s="92">
        <v>96.1</v>
      </c>
      <c r="AC2686" s="92">
        <v>91.4</v>
      </c>
      <c r="AD2686" s="92">
        <v>94.9</v>
      </c>
      <c r="AE2686" s="92">
        <v>95.4</v>
      </c>
      <c r="AF2686" s="92">
        <v>95.8</v>
      </c>
      <c r="AG2686" s="92">
        <v>96.4</v>
      </c>
      <c r="AH2686" s="92">
        <v>96.5</v>
      </c>
      <c r="AI2686" s="92">
        <v>95.9</v>
      </c>
      <c r="AJ2686" s="92">
        <v>91.3</v>
      </c>
      <c r="AK2686" s="92">
        <v>94.9</v>
      </c>
      <c r="AL2686" s="92">
        <v>95.1</v>
      </c>
      <c r="AM2686" s="92">
        <v>95.8</v>
      </c>
      <c r="AN2686" s="92">
        <v>96.3</v>
      </c>
      <c r="AO2686" s="92">
        <v>96.4</v>
      </c>
      <c r="AP2686" s="92">
        <v>95.8</v>
      </c>
      <c r="AQ2686" s="39"/>
      <c r="AR2686" s="61"/>
    </row>
    <row r="2687" spans="1:44" s="105" customFormat="1" ht="30">
      <c r="A2687" s="40" t="s">
        <v>319</v>
      </c>
      <c r="B2687" s="40" t="s">
        <v>4344</v>
      </c>
      <c r="C2687" s="40" t="s">
        <v>4628</v>
      </c>
      <c r="D2687" s="26">
        <v>1.165</v>
      </c>
      <c r="E2687" s="96">
        <v>240</v>
      </c>
      <c r="F2687" s="26">
        <v>96.5</v>
      </c>
      <c r="G2687" s="97" t="s">
        <v>389</v>
      </c>
      <c r="H2687" s="97" t="s">
        <v>388</v>
      </c>
      <c r="I2687" s="98"/>
      <c r="J2687" s="99">
        <v>0.04</v>
      </c>
      <c r="K2687" s="99"/>
      <c r="L2687" s="99"/>
      <c r="M2687" s="99">
        <v>28</v>
      </c>
      <c r="N2687" s="99">
        <v>29</v>
      </c>
      <c r="O2687" s="99">
        <v>31</v>
      </c>
      <c r="P2687" s="100">
        <v>0.12</v>
      </c>
      <c r="Q2687" s="100">
        <v>0.24</v>
      </c>
      <c r="R2687" s="100">
        <v>0.36</v>
      </c>
      <c r="S2687" s="100">
        <v>0.6</v>
      </c>
      <c r="T2687" s="100">
        <v>0.89999999999999991</v>
      </c>
      <c r="U2687" s="100">
        <v>1.2</v>
      </c>
      <c r="V2687" s="100">
        <v>91.269300000000015</v>
      </c>
      <c r="W2687" s="100">
        <v>95.441199999999995</v>
      </c>
      <c r="X2687" s="100">
        <v>96.573599999999999</v>
      </c>
      <c r="Y2687" s="100">
        <v>97.136399999999995</v>
      </c>
      <c r="Z2687" s="100">
        <v>97.054799999999986</v>
      </c>
      <c r="AA2687" s="100">
        <v>96.799900000000008</v>
      </c>
      <c r="AB2687" s="100">
        <v>96.689346999999998</v>
      </c>
      <c r="AC2687" s="100">
        <v>90.98299999999999</v>
      </c>
      <c r="AD2687" s="100">
        <v>95.51400000000001</v>
      </c>
      <c r="AE2687" s="100">
        <v>96.582300000000004</v>
      </c>
      <c r="AF2687" s="100">
        <v>97.041900000000012</v>
      </c>
      <c r="AG2687" s="100">
        <v>96.980500000000006</v>
      </c>
      <c r="AH2687" s="100">
        <v>96.757300000000001</v>
      </c>
      <c r="AI2687" s="100">
        <v>96.62122500000001</v>
      </c>
      <c r="AJ2687" s="100">
        <v>89.75</v>
      </c>
      <c r="AK2687" s="100">
        <v>95.235099999999989</v>
      </c>
      <c r="AL2687" s="100">
        <v>96.421300000000016</v>
      </c>
      <c r="AM2687" s="100">
        <v>97.011700000000019</v>
      </c>
      <c r="AN2687" s="100">
        <v>96.993900000000011</v>
      </c>
      <c r="AO2687" s="100">
        <v>96.816299999999998</v>
      </c>
      <c r="AP2687" s="100">
        <v>96.542350000000013</v>
      </c>
      <c r="AQ2687" s="39">
        <v>43313</v>
      </c>
      <c r="AR2687" s="39">
        <v>43388</v>
      </c>
    </row>
    <row r="2688" spans="1:44" s="105" customFormat="1" ht="30">
      <c r="A2688" s="66" t="s">
        <v>320</v>
      </c>
      <c r="B2688" s="66" t="s">
        <v>308</v>
      </c>
      <c r="C2688" s="37" t="s">
        <v>449</v>
      </c>
      <c r="D2688" s="34">
        <v>11.7</v>
      </c>
      <c r="E2688" s="34"/>
      <c r="F2688" s="34">
        <v>97.5</v>
      </c>
      <c r="G2688" s="32" t="s">
        <v>388</v>
      </c>
      <c r="H2688" s="32" t="s">
        <v>389</v>
      </c>
      <c r="I2688" s="48"/>
      <c r="J2688" s="34">
        <v>0.45</v>
      </c>
      <c r="K2688" s="34"/>
      <c r="L2688" s="34"/>
      <c r="M2688" s="34">
        <v>340</v>
      </c>
      <c r="N2688" s="34">
        <v>500</v>
      </c>
      <c r="O2688" s="34">
        <v>850</v>
      </c>
      <c r="P2688" s="92">
        <v>1.17</v>
      </c>
      <c r="Q2688" s="92">
        <v>2.33</v>
      </c>
      <c r="R2688" s="92">
        <v>3.5</v>
      </c>
      <c r="S2688" s="92">
        <v>5.83</v>
      </c>
      <c r="T2688" s="92">
        <v>8.75</v>
      </c>
      <c r="U2688" s="92">
        <v>11.67</v>
      </c>
      <c r="V2688" s="92">
        <v>95.2</v>
      </c>
      <c r="W2688" s="92">
        <v>96.6</v>
      </c>
      <c r="X2688" s="92">
        <v>96.6</v>
      </c>
      <c r="Y2688" s="92">
        <v>97</v>
      </c>
      <c r="Z2688" s="92">
        <v>96.7</v>
      </c>
      <c r="AA2688" s="92">
        <v>96.5</v>
      </c>
      <c r="AB2688" s="92">
        <v>96.7</v>
      </c>
      <c r="AC2688" s="92">
        <v>95.8</v>
      </c>
      <c r="AD2688" s="92">
        <v>97.1</v>
      </c>
      <c r="AE2688" s="92">
        <v>97.6</v>
      </c>
      <c r="AF2688" s="92">
        <v>97.5</v>
      </c>
      <c r="AG2688" s="92">
        <v>97.5</v>
      </c>
      <c r="AH2688" s="92">
        <v>97.2</v>
      </c>
      <c r="AI2688" s="92">
        <v>97.4</v>
      </c>
      <c r="AJ2688" s="92">
        <v>97.4</v>
      </c>
      <c r="AK2688" s="92">
        <v>97.8</v>
      </c>
      <c r="AL2688" s="92">
        <v>98.1</v>
      </c>
      <c r="AM2688" s="92">
        <v>98.2</v>
      </c>
      <c r="AN2688" s="92">
        <v>97.9</v>
      </c>
      <c r="AO2688" s="92">
        <v>97.7</v>
      </c>
      <c r="AP2688" s="92">
        <v>97.9</v>
      </c>
      <c r="AQ2688" s="39"/>
      <c r="AR2688" s="61"/>
    </row>
    <row r="2689" spans="1:44" s="105" customFormat="1" ht="30">
      <c r="A2689" s="66" t="s">
        <v>320</v>
      </c>
      <c r="B2689" s="66" t="s">
        <v>309</v>
      </c>
      <c r="C2689" s="37" t="s">
        <v>449</v>
      </c>
      <c r="D2689" s="34">
        <v>14.7</v>
      </c>
      <c r="E2689" s="34"/>
      <c r="F2689" s="34">
        <v>97</v>
      </c>
      <c r="G2689" s="32" t="s">
        <v>388</v>
      </c>
      <c r="H2689" s="32" t="s">
        <v>389</v>
      </c>
      <c r="I2689" s="57"/>
      <c r="J2689" s="34">
        <v>0.46</v>
      </c>
      <c r="K2689" s="34"/>
      <c r="L2689" s="34"/>
      <c r="M2689" s="34">
        <v>325</v>
      </c>
      <c r="N2689" s="34">
        <v>400</v>
      </c>
      <c r="O2689" s="34">
        <v>500</v>
      </c>
      <c r="P2689" s="92">
        <v>1.47</v>
      </c>
      <c r="Q2689" s="92">
        <v>2.94</v>
      </c>
      <c r="R2689" s="92">
        <v>4.41</v>
      </c>
      <c r="S2689" s="92">
        <v>7.35</v>
      </c>
      <c r="T2689" s="92">
        <v>11.03</v>
      </c>
      <c r="U2689" s="92">
        <v>14.71</v>
      </c>
      <c r="V2689" s="92">
        <v>94.6</v>
      </c>
      <c r="W2689" s="92">
        <v>96.1</v>
      </c>
      <c r="X2689" s="92">
        <v>96.7</v>
      </c>
      <c r="Y2689" s="92">
        <v>96.7</v>
      </c>
      <c r="Z2689" s="92">
        <v>96.5</v>
      </c>
      <c r="AA2689" s="92">
        <v>96.1</v>
      </c>
      <c r="AB2689" s="92">
        <v>96.4</v>
      </c>
      <c r="AC2689" s="92">
        <v>95</v>
      </c>
      <c r="AD2689" s="92">
        <v>96.6</v>
      </c>
      <c r="AE2689" s="92">
        <v>96.8</v>
      </c>
      <c r="AF2689" s="92">
        <v>97</v>
      </c>
      <c r="AG2689" s="92">
        <v>97</v>
      </c>
      <c r="AH2689" s="92">
        <v>96.7</v>
      </c>
      <c r="AI2689" s="92">
        <v>96.9</v>
      </c>
      <c r="AJ2689" s="92">
        <v>95</v>
      </c>
      <c r="AK2689" s="92">
        <v>96.7</v>
      </c>
      <c r="AL2689" s="92">
        <v>96.9</v>
      </c>
      <c r="AM2689" s="92">
        <v>97.3</v>
      </c>
      <c r="AN2689" s="92">
        <v>97.2</v>
      </c>
      <c r="AO2689" s="92">
        <v>96.9</v>
      </c>
      <c r="AP2689" s="92">
        <v>97.1</v>
      </c>
      <c r="AQ2689" s="39"/>
      <c r="AR2689" s="61"/>
    </row>
    <row r="2690" spans="1:44" s="105" customFormat="1" ht="30">
      <c r="A2690" s="66" t="s">
        <v>320</v>
      </c>
      <c r="B2690" s="66" t="s">
        <v>310</v>
      </c>
      <c r="C2690" s="37" t="s">
        <v>449</v>
      </c>
      <c r="D2690" s="34">
        <v>17.7</v>
      </c>
      <c r="E2690" s="34"/>
      <c r="F2690" s="34">
        <v>97</v>
      </c>
      <c r="G2690" s="32" t="s">
        <v>388</v>
      </c>
      <c r="H2690" s="32" t="s">
        <v>389</v>
      </c>
      <c r="I2690" s="57"/>
      <c r="J2690" s="34">
        <v>0.46</v>
      </c>
      <c r="K2690" s="34"/>
      <c r="L2690" s="34"/>
      <c r="M2690" s="34">
        <v>400</v>
      </c>
      <c r="N2690" s="34">
        <v>595</v>
      </c>
      <c r="O2690" s="34">
        <v>850</v>
      </c>
      <c r="P2690" s="92">
        <v>1.77</v>
      </c>
      <c r="Q2690" s="92">
        <v>3.54</v>
      </c>
      <c r="R2690" s="92">
        <v>5.31</v>
      </c>
      <c r="S2690" s="92">
        <v>8.84</v>
      </c>
      <c r="T2690" s="92">
        <v>13.27</v>
      </c>
      <c r="U2690" s="92">
        <v>17.690000000000001</v>
      </c>
      <c r="V2690" s="92">
        <v>95.4</v>
      </c>
      <c r="W2690" s="92">
        <v>96.4</v>
      </c>
      <c r="X2690" s="92">
        <v>96.9</v>
      </c>
      <c r="Y2690" s="92">
        <v>97.1</v>
      </c>
      <c r="Z2690" s="92">
        <v>96.7</v>
      </c>
      <c r="AA2690" s="92">
        <v>96.4</v>
      </c>
      <c r="AB2690" s="92">
        <v>96.7</v>
      </c>
      <c r="AC2690" s="92">
        <v>96.2</v>
      </c>
      <c r="AD2690" s="92">
        <v>97.5</v>
      </c>
      <c r="AE2690" s="92">
        <v>97.5</v>
      </c>
      <c r="AF2690" s="92">
        <v>97.4</v>
      </c>
      <c r="AG2690" s="92">
        <v>97.4</v>
      </c>
      <c r="AH2690" s="92">
        <v>97</v>
      </c>
      <c r="AI2690" s="92">
        <v>97.4</v>
      </c>
      <c r="AJ2690" s="92">
        <v>96.5</v>
      </c>
      <c r="AK2690" s="92">
        <v>97.6</v>
      </c>
      <c r="AL2690" s="92">
        <v>97.7</v>
      </c>
      <c r="AM2690" s="92">
        <v>97.7</v>
      </c>
      <c r="AN2690" s="92">
        <v>97.5</v>
      </c>
      <c r="AO2690" s="92">
        <v>97.4</v>
      </c>
      <c r="AP2690" s="92">
        <v>97.5</v>
      </c>
      <c r="AQ2690" s="39"/>
      <c r="AR2690" s="61"/>
    </row>
    <row r="2691" spans="1:44" s="105" customFormat="1" ht="30">
      <c r="A2691" s="66" t="s">
        <v>320</v>
      </c>
      <c r="B2691" s="66" t="s">
        <v>321</v>
      </c>
      <c r="C2691" s="37" t="s">
        <v>449</v>
      </c>
      <c r="D2691" s="34">
        <v>75.13</v>
      </c>
      <c r="E2691" s="34"/>
      <c r="F2691" s="34">
        <v>95</v>
      </c>
      <c r="G2691" s="32" t="s">
        <v>389</v>
      </c>
      <c r="H2691" s="32" t="s">
        <v>389</v>
      </c>
      <c r="I2691" s="48"/>
      <c r="J2691" s="34">
        <v>11.24</v>
      </c>
      <c r="K2691" s="34"/>
      <c r="L2691" s="34"/>
      <c r="M2691" s="34">
        <v>325</v>
      </c>
      <c r="N2691" s="34">
        <v>450</v>
      </c>
      <c r="O2691" s="34">
        <v>600</v>
      </c>
      <c r="P2691" s="92">
        <v>7.51</v>
      </c>
      <c r="Q2691" s="92">
        <v>15.03</v>
      </c>
      <c r="R2691" s="92">
        <v>22.54</v>
      </c>
      <c r="S2691" s="92">
        <v>37.57</v>
      </c>
      <c r="T2691" s="92">
        <v>56.35</v>
      </c>
      <c r="U2691" s="92">
        <v>75.13</v>
      </c>
      <c r="V2691" s="92">
        <v>93.9</v>
      </c>
      <c r="W2691" s="92">
        <v>95.8</v>
      </c>
      <c r="X2691" s="92">
        <v>95.9</v>
      </c>
      <c r="Y2691" s="92">
        <v>95.6</v>
      </c>
      <c r="Z2691" s="92">
        <v>95</v>
      </c>
      <c r="AA2691" s="92">
        <v>94.3</v>
      </c>
      <c r="AB2691" s="92">
        <v>95.2</v>
      </c>
      <c r="AC2691" s="92">
        <v>93.5</v>
      </c>
      <c r="AD2691" s="92">
        <v>95.7</v>
      </c>
      <c r="AE2691" s="92">
        <v>95.7</v>
      </c>
      <c r="AF2691" s="92">
        <v>95.5</v>
      </c>
      <c r="AG2691" s="92">
        <v>94.8</v>
      </c>
      <c r="AH2691" s="92">
        <v>93.8</v>
      </c>
      <c r="AI2691" s="92">
        <v>95</v>
      </c>
      <c r="AJ2691" s="92">
        <v>92.2</v>
      </c>
      <c r="AK2691" s="92">
        <v>94.2</v>
      </c>
      <c r="AL2691" s="92">
        <v>94.8</v>
      </c>
      <c r="AM2691" s="92">
        <v>94.8</v>
      </c>
      <c r="AN2691" s="92">
        <v>94.3</v>
      </c>
      <c r="AO2691" s="92">
        <v>93.6</v>
      </c>
      <c r="AP2691" s="92">
        <v>94.3</v>
      </c>
      <c r="AQ2691" s="39"/>
      <c r="AR2691" s="61"/>
    </row>
    <row r="2692" spans="1:44" s="105" customFormat="1" ht="30">
      <c r="A2692" s="66" t="s">
        <v>322</v>
      </c>
      <c r="B2692" s="66" t="s">
        <v>323</v>
      </c>
      <c r="C2692" s="37" t="s">
        <v>1531</v>
      </c>
      <c r="D2692" s="34">
        <v>30</v>
      </c>
      <c r="E2692" s="34"/>
      <c r="F2692" s="34">
        <v>98</v>
      </c>
      <c r="G2692" s="32" t="s">
        <v>388</v>
      </c>
      <c r="H2692" s="32" t="s">
        <v>389</v>
      </c>
      <c r="I2692" s="48"/>
      <c r="J2692" s="34">
        <v>1.52</v>
      </c>
      <c r="K2692" s="34"/>
      <c r="L2692" s="34"/>
      <c r="M2692" s="34">
        <v>480</v>
      </c>
      <c r="N2692" s="34">
        <v>705</v>
      </c>
      <c r="O2692" s="34">
        <v>800</v>
      </c>
      <c r="P2692" s="92">
        <v>3</v>
      </c>
      <c r="Q2692" s="92">
        <v>6</v>
      </c>
      <c r="R2692" s="92">
        <v>9</v>
      </c>
      <c r="S2692" s="92">
        <v>15</v>
      </c>
      <c r="T2692" s="92">
        <v>22.5</v>
      </c>
      <c r="U2692" s="92">
        <v>30</v>
      </c>
      <c r="V2692" s="92">
        <v>95.5</v>
      </c>
      <c r="W2692" s="92">
        <v>97</v>
      </c>
      <c r="X2692" s="92">
        <v>97.5</v>
      </c>
      <c r="Y2692" s="92">
        <v>97.5</v>
      </c>
      <c r="Z2692" s="92">
        <v>97.3</v>
      </c>
      <c r="AA2692" s="92">
        <v>96.8</v>
      </c>
      <c r="AB2692" s="92">
        <v>97.3</v>
      </c>
      <c r="AC2692" s="92">
        <v>97.3</v>
      </c>
      <c r="AD2692" s="92">
        <v>98.2</v>
      </c>
      <c r="AE2692" s="92">
        <v>98.5</v>
      </c>
      <c r="AF2692" s="92">
        <v>98.5</v>
      </c>
      <c r="AG2692" s="92">
        <v>98.3</v>
      </c>
      <c r="AH2692" s="92">
        <v>98.1</v>
      </c>
      <c r="AI2692" s="92">
        <v>98.3</v>
      </c>
      <c r="AJ2692" s="92">
        <v>96.3</v>
      </c>
      <c r="AK2692" s="92">
        <v>97.9</v>
      </c>
      <c r="AL2692" s="92">
        <v>98.2</v>
      </c>
      <c r="AM2692" s="92">
        <v>98.3</v>
      </c>
      <c r="AN2692" s="92">
        <v>98.2</v>
      </c>
      <c r="AO2692" s="92">
        <v>98</v>
      </c>
      <c r="AP2692" s="92">
        <v>98.1</v>
      </c>
      <c r="AQ2692" s="39"/>
      <c r="AR2692" s="61"/>
    </row>
    <row r="2693" spans="1:44" s="105" customFormat="1" ht="30">
      <c r="A2693" s="66" t="s">
        <v>322</v>
      </c>
      <c r="B2693" s="66" t="s">
        <v>324</v>
      </c>
      <c r="C2693" s="37" t="s">
        <v>1534</v>
      </c>
      <c r="D2693" s="34">
        <v>36</v>
      </c>
      <c r="E2693" s="34"/>
      <c r="F2693" s="34">
        <v>98</v>
      </c>
      <c r="G2693" s="32" t="s">
        <v>388</v>
      </c>
      <c r="H2693" s="32" t="s">
        <v>389</v>
      </c>
      <c r="I2693" s="48"/>
      <c r="J2693" s="34">
        <v>1.51</v>
      </c>
      <c r="K2693" s="34"/>
      <c r="L2693" s="34"/>
      <c r="M2693" s="34">
        <v>580</v>
      </c>
      <c r="N2693" s="34">
        <v>700</v>
      </c>
      <c r="O2693" s="34">
        <v>800</v>
      </c>
      <c r="P2693" s="92">
        <v>3.6</v>
      </c>
      <c r="Q2693" s="92">
        <v>7.2</v>
      </c>
      <c r="R2693" s="92">
        <v>10.8</v>
      </c>
      <c r="S2693" s="92">
        <v>18</v>
      </c>
      <c r="T2693" s="92">
        <v>27</v>
      </c>
      <c r="U2693" s="92">
        <v>36</v>
      </c>
      <c r="V2693" s="92">
        <v>96.6</v>
      </c>
      <c r="W2693" s="92">
        <v>97.7</v>
      </c>
      <c r="X2693" s="92">
        <v>97.8</v>
      </c>
      <c r="Y2693" s="92">
        <v>97.8</v>
      </c>
      <c r="Z2693" s="92">
        <v>97.5</v>
      </c>
      <c r="AA2693" s="92">
        <v>97</v>
      </c>
      <c r="AB2693" s="92">
        <v>97.5</v>
      </c>
      <c r="AC2693" s="92">
        <v>97.6</v>
      </c>
      <c r="AD2693" s="92">
        <v>98.2</v>
      </c>
      <c r="AE2693" s="92">
        <v>98.5</v>
      </c>
      <c r="AF2693" s="92">
        <v>98.4</v>
      </c>
      <c r="AG2693" s="92">
        <v>98.2</v>
      </c>
      <c r="AH2693" s="92">
        <v>97.9</v>
      </c>
      <c r="AI2693" s="92">
        <v>98.2</v>
      </c>
      <c r="AJ2693" s="92">
        <v>97.1</v>
      </c>
      <c r="AK2693" s="92">
        <v>98.1</v>
      </c>
      <c r="AL2693" s="92">
        <v>98.3</v>
      </c>
      <c r="AM2693" s="92">
        <v>98.3</v>
      </c>
      <c r="AN2693" s="92">
        <v>98.1</v>
      </c>
      <c r="AO2693" s="92">
        <v>97.8</v>
      </c>
      <c r="AP2693" s="92">
        <v>98.1</v>
      </c>
      <c r="AQ2693" s="39"/>
      <c r="AR2693" s="61"/>
    </row>
    <row r="2694" spans="1:44" s="105" customFormat="1" ht="30">
      <c r="A2694" s="66" t="s">
        <v>322</v>
      </c>
      <c r="B2694" s="66" t="s">
        <v>325</v>
      </c>
      <c r="C2694" s="37" t="s">
        <v>1614</v>
      </c>
      <c r="D2694" s="34">
        <v>60</v>
      </c>
      <c r="E2694" s="34"/>
      <c r="F2694" s="34">
        <v>98.5</v>
      </c>
      <c r="G2694" s="32" t="s">
        <v>388</v>
      </c>
      <c r="H2694" s="32" t="s">
        <v>389</v>
      </c>
      <c r="I2694" s="48"/>
      <c r="J2694" s="34">
        <v>0.84</v>
      </c>
      <c r="K2694" s="34"/>
      <c r="L2694" s="34"/>
      <c r="M2694" s="34">
        <v>550</v>
      </c>
      <c r="N2694" s="34">
        <v>700</v>
      </c>
      <c r="O2694" s="34">
        <v>850</v>
      </c>
      <c r="P2694" s="92">
        <v>6</v>
      </c>
      <c r="Q2694" s="92">
        <v>12</v>
      </c>
      <c r="R2694" s="92">
        <v>18</v>
      </c>
      <c r="S2694" s="92">
        <v>30</v>
      </c>
      <c r="T2694" s="92">
        <v>45</v>
      </c>
      <c r="U2694" s="92">
        <v>60</v>
      </c>
      <c r="V2694" s="92">
        <v>97.8</v>
      </c>
      <c r="W2694" s="92">
        <v>98.5</v>
      </c>
      <c r="X2694" s="92">
        <v>98.6</v>
      </c>
      <c r="Y2694" s="92">
        <v>98.5</v>
      </c>
      <c r="Z2694" s="92">
        <v>98.4</v>
      </c>
      <c r="AA2694" s="92">
        <v>98.5</v>
      </c>
      <c r="AB2694" s="92">
        <v>98.5</v>
      </c>
      <c r="AC2694" s="92">
        <v>97.8</v>
      </c>
      <c r="AD2694" s="92">
        <v>98.6</v>
      </c>
      <c r="AE2694" s="92">
        <v>98.8</v>
      </c>
      <c r="AF2694" s="92">
        <v>99</v>
      </c>
      <c r="AG2694" s="92">
        <v>98.8</v>
      </c>
      <c r="AH2694" s="92">
        <v>98.6</v>
      </c>
      <c r="AI2694" s="92">
        <v>98.8</v>
      </c>
      <c r="AJ2694" s="92">
        <v>97.2</v>
      </c>
      <c r="AK2694" s="92">
        <v>98.3</v>
      </c>
      <c r="AL2694" s="92">
        <v>98.6</v>
      </c>
      <c r="AM2694" s="92">
        <v>98.7</v>
      </c>
      <c r="AN2694" s="92">
        <v>98.4</v>
      </c>
      <c r="AO2694" s="92">
        <v>98.3</v>
      </c>
      <c r="AP2694" s="92">
        <v>98.4</v>
      </c>
      <c r="AQ2694" s="39"/>
      <c r="AR2694" s="61"/>
    </row>
    <row r="2695" spans="1:44" s="105" customFormat="1" ht="30">
      <c r="A2695" s="66" t="s">
        <v>322</v>
      </c>
      <c r="B2695" s="66" t="s">
        <v>326</v>
      </c>
      <c r="C2695" s="37" t="s">
        <v>1614</v>
      </c>
      <c r="D2695" s="34">
        <v>60</v>
      </c>
      <c r="E2695" s="34"/>
      <c r="F2695" s="34">
        <v>98.5</v>
      </c>
      <c r="G2695" s="32" t="s">
        <v>388</v>
      </c>
      <c r="H2695" s="32" t="s">
        <v>389</v>
      </c>
      <c r="I2695" s="48"/>
      <c r="J2695" s="34">
        <v>0.88</v>
      </c>
      <c r="K2695" s="34"/>
      <c r="L2695" s="34"/>
      <c r="M2695" s="34">
        <v>550</v>
      </c>
      <c r="N2695" s="34">
        <v>700</v>
      </c>
      <c r="O2695" s="34">
        <v>850</v>
      </c>
      <c r="P2695" s="92">
        <v>6</v>
      </c>
      <c r="Q2695" s="92">
        <v>12</v>
      </c>
      <c r="R2695" s="92">
        <v>18</v>
      </c>
      <c r="S2695" s="92">
        <v>30</v>
      </c>
      <c r="T2695" s="92">
        <v>45</v>
      </c>
      <c r="U2695" s="92">
        <v>60</v>
      </c>
      <c r="V2695" s="92">
        <v>97.8</v>
      </c>
      <c r="W2695" s="92">
        <v>98.2</v>
      </c>
      <c r="X2695" s="92">
        <v>98.2</v>
      </c>
      <c r="Y2695" s="92">
        <v>98.4</v>
      </c>
      <c r="Z2695" s="92">
        <v>98.4</v>
      </c>
      <c r="AA2695" s="92">
        <v>98</v>
      </c>
      <c r="AB2695" s="92">
        <v>98.3</v>
      </c>
      <c r="AC2695" s="92">
        <v>97.8</v>
      </c>
      <c r="AD2695" s="92">
        <v>98.6</v>
      </c>
      <c r="AE2695" s="92">
        <v>98.8</v>
      </c>
      <c r="AF2695" s="92">
        <v>98.9</v>
      </c>
      <c r="AG2695" s="92">
        <v>98.7</v>
      </c>
      <c r="AH2695" s="92">
        <v>98.5</v>
      </c>
      <c r="AI2695" s="92">
        <v>98.7</v>
      </c>
      <c r="AJ2695" s="92">
        <v>97.5</v>
      </c>
      <c r="AK2695" s="92">
        <v>98.6</v>
      </c>
      <c r="AL2695" s="92">
        <v>98.5</v>
      </c>
      <c r="AM2695" s="92">
        <v>98.8</v>
      </c>
      <c r="AN2695" s="92">
        <v>98.5</v>
      </c>
      <c r="AO2695" s="92">
        <v>98.4</v>
      </c>
      <c r="AP2695" s="92">
        <v>98.5</v>
      </c>
      <c r="AQ2695" s="39"/>
      <c r="AR2695" s="61"/>
    </row>
    <row r="2696" spans="1:44" s="105" customFormat="1" ht="30">
      <c r="A2696" s="66" t="s">
        <v>322</v>
      </c>
      <c r="B2696" s="66" t="s">
        <v>3768</v>
      </c>
      <c r="C2696" s="37" t="s">
        <v>648</v>
      </c>
      <c r="D2696" s="34">
        <v>100</v>
      </c>
      <c r="E2696" s="34">
        <v>480</v>
      </c>
      <c r="F2696" s="34">
        <v>96.5</v>
      </c>
      <c r="G2696" s="32" t="s">
        <v>388</v>
      </c>
      <c r="H2696" s="32" t="s">
        <v>389</v>
      </c>
      <c r="I2696" s="48"/>
      <c r="J2696" s="34">
        <v>159.80000000000001</v>
      </c>
      <c r="K2696" s="34"/>
      <c r="L2696" s="34"/>
      <c r="M2696" s="34">
        <v>300</v>
      </c>
      <c r="N2696" s="34">
        <v>350</v>
      </c>
      <c r="O2696" s="34">
        <v>480</v>
      </c>
      <c r="P2696" s="92">
        <v>10</v>
      </c>
      <c r="Q2696" s="92">
        <v>20</v>
      </c>
      <c r="R2696" s="92">
        <v>30</v>
      </c>
      <c r="S2696" s="92">
        <v>50</v>
      </c>
      <c r="T2696" s="92">
        <v>75</v>
      </c>
      <c r="U2696" s="92">
        <v>100</v>
      </c>
      <c r="V2696" s="92">
        <v>94.9</v>
      </c>
      <c r="W2696" s="92">
        <v>96.5</v>
      </c>
      <c r="X2696" s="92">
        <v>96.8</v>
      </c>
      <c r="Y2696" s="92">
        <v>96.8</v>
      </c>
      <c r="Z2696" s="92">
        <v>96.6</v>
      </c>
      <c r="AA2696" s="92">
        <v>96</v>
      </c>
      <c r="AB2696" s="92">
        <v>96.6</v>
      </c>
      <c r="AC2696" s="92">
        <v>93.8</v>
      </c>
      <c r="AD2696" s="92">
        <v>96.3</v>
      </c>
      <c r="AE2696" s="92">
        <v>96.5</v>
      </c>
      <c r="AF2696" s="92">
        <v>96.7</v>
      </c>
      <c r="AG2696" s="92">
        <v>96.3</v>
      </c>
      <c r="AH2696" s="92">
        <v>95.6</v>
      </c>
      <c r="AI2696" s="92">
        <v>96.3</v>
      </c>
      <c r="AJ2696" s="92">
        <v>94.5</v>
      </c>
      <c r="AK2696" s="92">
        <v>96.2</v>
      </c>
      <c r="AL2696" s="92">
        <v>96.6</v>
      </c>
      <c r="AM2696" s="92">
        <v>96.5</v>
      </c>
      <c r="AN2696" s="92">
        <v>96</v>
      </c>
      <c r="AO2696" s="92">
        <v>95.2</v>
      </c>
      <c r="AP2696" s="92">
        <v>96.1</v>
      </c>
      <c r="AQ2696" s="39"/>
      <c r="AR2696" s="61"/>
    </row>
    <row r="2697" spans="1:44" s="105" customFormat="1" ht="30">
      <c r="A2697" s="66" t="s">
        <v>322</v>
      </c>
      <c r="B2697" s="66" t="s">
        <v>3769</v>
      </c>
      <c r="C2697" s="37" t="s">
        <v>648</v>
      </c>
      <c r="D2697" s="34">
        <v>101</v>
      </c>
      <c r="E2697" s="34">
        <v>480</v>
      </c>
      <c r="F2697" s="34">
        <v>96.5</v>
      </c>
      <c r="G2697" s="32" t="s">
        <v>388</v>
      </c>
      <c r="H2697" s="32" t="s">
        <v>389</v>
      </c>
      <c r="I2697" s="48"/>
      <c r="J2697" s="34">
        <v>41.78</v>
      </c>
      <c r="K2697" s="34"/>
      <c r="L2697" s="34"/>
      <c r="M2697" s="34">
        <v>300</v>
      </c>
      <c r="N2697" s="34">
        <v>380</v>
      </c>
      <c r="O2697" s="34">
        <v>480</v>
      </c>
      <c r="P2697" s="92">
        <v>10.1</v>
      </c>
      <c r="Q2697" s="92">
        <v>20.2</v>
      </c>
      <c r="R2697" s="92">
        <v>30.3</v>
      </c>
      <c r="S2697" s="92">
        <v>50.5</v>
      </c>
      <c r="T2697" s="92">
        <v>75.75</v>
      </c>
      <c r="U2697" s="92">
        <v>101</v>
      </c>
      <c r="V2697" s="92">
        <v>94.75</v>
      </c>
      <c r="W2697" s="92">
        <v>96.01</v>
      </c>
      <c r="X2697" s="92">
        <v>96.27</v>
      </c>
      <c r="Y2697" s="92">
        <v>97.32</v>
      </c>
      <c r="Z2697" s="92">
        <v>96.84</v>
      </c>
      <c r="AA2697" s="92">
        <v>96.01</v>
      </c>
      <c r="AB2697" s="92">
        <v>96.71</v>
      </c>
      <c r="AC2697" s="92">
        <v>94.29</v>
      </c>
      <c r="AD2697" s="92">
        <v>95.59</v>
      </c>
      <c r="AE2697" s="92">
        <v>96.07</v>
      </c>
      <c r="AF2697" s="92">
        <v>96.96</v>
      </c>
      <c r="AG2697" s="92">
        <v>96.59</v>
      </c>
      <c r="AH2697" s="92">
        <v>95.88</v>
      </c>
      <c r="AI2697" s="92">
        <v>96.43</v>
      </c>
      <c r="AJ2697" s="92">
        <v>93.54</v>
      </c>
      <c r="AK2697" s="92">
        <v>95.36</v>
      </c>
      <c r="AL2697" s="92">
        <v>95.54</v>
      </c>
      <c r="AM2697" s="92">
        <v>96.82</v>
      </c>
      <c r="AN2697" s="92">
        <v>96.31</v>
      </c>
      <c r="AO2697" s="92">
        <v>95.64</v>
      </c>
      <c r="AP2697" s="92">
        <v>96.13</v>
      </c>
      <c r="AQ2697" s="39"/>
      <c r="AR2697" s="61"/>
    </row>
    <row r="2698" spans="1:44" s="105" customFormat="1" ht="30">
      <c r="A2698" s="66" t="s">
        <v>322</v>
      </c>
      <c r="B2698" s="66" t="s">
        <v>3770</v>
      </c>
      <c r="C2698" s="37" t="s">
        <v>1532</v>
      </c>
      <c r="D2698" s="34">
        <v>250</v>
      </c>
      <c r="E2698" s="34">
        <v>600</v>
      </c>
      <c r="F2698" s="34">
        <v>96.5</v>
      </c>
      <c r="G2698" s="32" t="s">
        <v>388</v>
      </c>
      <c r="H2698" s="32" t="s">
        <v>389</v>
      </c>
      <c r="I2698" s="48"/>
      <c r="J2698" s="34">
        <v>71</v>
      </c>
      <c r="K2698" s="34">
        <v>250</v>
      </c>
      <c r="L2698" s="34">
        <v>71</v>
      </c>
      <c r="M2698" s="34">
        <v>320</v>
      </c>
      <c r="N2698" s="34">
        <v>360</v>
      </c>
      <c r="O2698" s="34">
        <v>480</v>
      </c>
      <c r="P2698" s="92">
        <v>25</v>
      </c>
      <c r="Q2698" s="92">
        <v>50</v>
      </c>
      <c r="R2698" s="92">
        <v>75</v>
      </c>
      <c r="S2698" s="92">
        <v>125</v>
      </c>
      <c r="T2698" s="92">
        <v>187.5</v>
      </c>
      <c r="U2698" s="92">
        <v>250</v>
      </c>
      <c r="V2698" s="92">
        <v>95.8</v>
      </c>
      <c r="W2698" s="92">
        <v>97.4</v>
      </c>
      <c r="X2698" s="92">
        <v>97.1</v>
      </c>
      <c r="Y2698" s="92">
        <v>97.2</v>
      </c>
      <c r="Z2698" s="92">
        <v>96.8</v>
      </c>
      <c r="AA2698" s="92">
        <v>96.2</v>
      </c>
      <c r="AB2698" s="92">
        <v>96.9</v>
      </c>
      <c r="AC2698" s="92">
        <v>95.3</v>
      </c>
      <c r="AD2698" s="92">
        <v>96.9</v>
      </c>
      <c r="AE2698" s="92">
        <v>97.1</v>
      </c>
      <c r="AF2698" s="92">
        <v>97.1</v>
      </c>
      <c r="AG2698" s="92">
        <v>96.7</v>
      </c>
      <c r="AH2698" s="92">
        <v>96.1</v>
      </c>
      <c r="AI2698" s="92">
        <v>96.7</v>
      </c>
      <c r="AJ2698" s="92">
        <v>94.5</v>
      </c>
      <c r="AK2698" s="92">
        <v>95.9</v>
      </c>
      <c r="AL2698" s="92">
        <v>96.7</v>
      </c>
      <c r="AM2698" s="92">
        <v>96.6</v>
      </c>
      <c r="AN2698" s="92">
        <v>96.4</v>
      </c>
      <c r="AO2698" s="92">
        <v>95.9</v>
      </c>
      <c r="AP2698" s="92">
        <v>96.4</v>
      </c>
      <c r="AQ2698" s="39"/>
      <c r="AR2698" s="61"/>
    </row>
    <row r="2699" spans="1:44" s="105" customFormat="1" ht="30">
      <c r="A2699" s="66" t="s">
        <v>322</v>
      </c>
      <c r="B2699" s="66" t="s">
        <v>3771</v>
      </c>
      <c r="C2699" s="37" t="s">
        <v>1533</v>
      </c>
      <c r="D2699" s="34">
        <v>250</v>
      </c>
      <c r="E2699" s="34">
        <v>480</v>
      </c>
      <c r="F2699" s="34">
        <v>96.5</v>
      </c>
      <c r="G2699" s="32" t="s">
        <v>388</v>
      </c>
      <c r="H2699" s="32" t="s">
        <v>389</v>
      </c>
      <c r="I2699" s="48"/>
      <c r="J2699" s="34">
        <v>50</v>
      </c>
      <c r="K2699" s="34">
        <v>250</v>
      </c>
      <c r="L2699" s="34">
        <v>50</v>
      </c>
      <c r="M2699" s="34">
        <v>320</v>
      </c>
      <c r="N2699" s="34">
        <v>360</v>
      </c>
      <c r="O2699" s="34">
        <v>480</v>
      </c>
      <c r="P2699" s="92">
        <v>25</v>
      </c>
      <c r="Q2699" s="92">
        <v>50</v>
      </c>
      <c r="R2699" s="92">
        <v>75</v>
      </c>
      <c r="S2699" s="92">
        <v>125</v>
      </c>
      <c r="T2699" s="92">
        <v>187.5</v>
      </c>
      <c r="U2699" s="92">
        <v>250</v>
      </c>
      <c r="V2699" s="92">
        <v>95</v>
      </c>
      <c r="W2699" s="92">
        <v>96.6</v>
      </c>
      <c r="X2699" s="92">
        <v>97.1</v>
      </c>
      <c r="Y2699" s="92">
        <v>97.1</v>
      </c>
      <c r="Z2699" s="92">
        <v>96.5</v>
      </c>
      <c r="AA2699" s="92">
        <v>96</v>
      </c>
      <c r="AB2699" s="92">
        <v>96.6</v>
      </c>
      <c r="AC2699" s="92">
        <v>95.3</v>
      </c>
      <c r="AD2699" s="92">
        <v>96.8</v>
      </c>
      <c r="AE2699" s="92">
        <v>97.4</v>
      </c>
      <c r="AF2699" s="92">
        <v>96.9</v>
      </c>
      <c r="AG2699" s="92">
        <v>96.3</v>
      </c>
      <c r="AH2699" s="92">
        <v>95.8</v>
      </c>
      <c r="AI2699" s="92">
        <v>96.5</v>
      </c>
      <c r="AJ2699" s="92">
        <v>93.7</v>
      </c>
      <c r="AK2699" s="92">
        <v>95.8</v>
      </c>
      <c r="AL2699" s="92">
        <v>96.6</v>
      </c>
      <c r="AM2699" s="92">
        <v>96.5</v>
      </c>
      <c r="AN2699" s="92">
        <v>96.3</v>
      </c>
      <c r="AO2699" s="92">
        <v>95.8</v>
      </c>
      <c r="AP2699" s="92">
        <v>96.3</v>
      </c>
      <c r="AQ2699" s="39"/>
      <c r="AR2699" s="61"/>
    </row>
    <row r="2700" spans="1:44" s="105" customFormat="1" ht="45">
      <c r="A2700" s="66" t="s">
        <v>322</v>
      </c>
      <c r="B2700" s="66" t="s">
        <v>327</v>
      </c>
      <c r="C2700" s="37" t="s">
        <v>1052</v>
      </c>
      <c r="D2700" s="34">
        <v>500</v>
      </c>
      <c r="E2700" s="34"/>
      <c r="F2700" s="34">
        <v>96.5</v>
      </c>
      <c r="G2700" s="32" t="s">
        <v>388</v>
      </c>
      <c r="H2700" s="32" t="s">
        <v>389</v>
      </c>
      <c r="I2700" s="48"/>
      <c r="J2700" s="34">
        <v>90</v>
      </c>
      <c r="K2700" s="34"/>
      <c r="L2700" s="34"/>
      <c r="M2700" s="34">
        <v>320</v>
      </c>
      <c r="N2700" s="34">
        <v>360</v>
      </c>
      <c r="O2700" s="34">
        <v>480</v>
      </c>
      <c r="P2700" s="92">
        <v>50</v>
      </c>
      <c r="Q2700" s="92">
        <v>100</v>
      </c>
      <c r="R2700" s="92">
        <v>150</v>
      </c>
      <c r="S2700" s="92">
        <v>250</v>
      </c>
      <c r="T2700" s="92">
        <v>375</v>
      </c>
      <c r="U2700" s="92">
        <v>500</v>
      </c>
      <c r="V2700" s="92">
        <v>94.5</v>
      </c>
      <c r="W2700" s="92">
        <v>96.6</v>
      </c>
      <c r="X2700" s="92">
        <v>97</v>
      </c>
      <c r="Y2700" s="92">
        <v>97</v>
      </c>
      <c r="Z2700" s="92">
        <v>96.7</v>
      </c>
      <c r="AA2700" s="92">
        <v>95.4</v>
      </c>
      <c r="AB2700" s="92">
        <v>96.6</v>
      </c>
      <c r="AC2700" s="92">
        <v>94.2</v>
      </c>
      <c r="AD2700" s="92">
        <v>96.5</v>
      </c>
      <c r="AE2700" s="92">
        <v>97</v>
      </c>
      <c r="AF2700" s="92">
        <v>97</v>
      </c>
      <c r="AG2700" s="92">
        <v>96.5</v>
      </c>
      <c r="AH2700" s="92">
        <v>95.5</v>
      </c>
      <c r="AI2700" s="92">
        <v>96.5</v>
      </c>
      <c r="AJ2700" s="92">
        <v>93.6</v>
      </c>
      <c r="AK2700" s="92">
        <v>96.3</v>
      </c>
      <c r="AL2700" s="92">
        <v>96.9</v>
      </c>
      <c r="AM2700" s="92">
        <v>96.2</v>
      </c>
      <c r="AN2700" s="92">
        <v>95.9</v>
      </c>
      <c r="AO2700" s="92">
        <v>95.4</v>
      </c>
      <c r="AP2700" s="92">
        <v>96</v>
      </c>
      <c r="AQ2700" s="39"/>
      <c r="AR2700" s="61"/>
    </row>
    <row r="2701" spans="1:44" s="105" customFormat="1" ht="45">
      <c r="A2701" s="66" t="s">
        <v>322</v>
      </c>
      <c r="B2701" s="66" t="s">
        <v>328</v>
      </c>
      <c r="C2701" s="37" t="s">
        <v>1535</v>
      </c>
      <c r="D2701" s="34">
        <v>750</v>
      </c>
      <c r="E2701" s="34"/>
      <c r="F2701" s="34">
        <v>97</v>
      </c>
      <c r="G2701" s="32" t="s">
        <v>388</v>
      </c>
      <c r="H2701" s="32" t="s">
        <v>389</v>
      </c>
      <c r="I2701" s="48"/>
      <c r="J2701" s="34">
        <v>87</v>
      </c>
      <c r="K2701" s="34"/>
      <c r="L2701" s="34"/>
      <c r="M2701" s="34">
        <v>500</v>
      </c>
      <c r="N2701" s="34">
        <v>580</v>
      </c>
      <c r="O2701" s="34">
        <v>800</v>
      </c>
      <c r="P2701" s="92">
        <v>75</v>
      </c>
      <c r="Q2701" s="92">
        <v>150</v>
      </c>
      <c r="R2701" s="92">
        <v>225</v>
      </c>
      <c r="S2701" s="92">
        <v>375</v>
      </c>
      <c r="T2701" s="92">
        <v>562.5</v>
      </c>
      <c r="U2701" s="92">
        <v>750</v>
      </c>
      <c r="V2701" s="92">
        <v>95</v>
      </c>
      <c r="W2701" s="92">
        <v>97</v>
      </c>
      <c r="X2701" s="92">
        <v>97.5</v>
      </c>
      <c r="Y2701" s="92">
        <v>97.5</v>
      </c>
      <c r="Z2701" s="92">
        <v>97.2</v>
      </c>
      <c r="AA2701" s="92">
        <v>96.6</v>
      </c>
      <c r="AB2701" s="92">
        <v>97.2</v>
      </c>
      <c r="AC2701" s="92">
        <v>94.4</v>
      </c>
      <c r="AD2701" s="92">
        <v>96.9</v>
      </c>
      <c r="AE2701" s="92">
        <v>97.5</v>
      </c>
      <c r="AF2701" s="92">
        <v>97.5</v>
      </c>
      <c r="AG2701" s="92">
        <v>97.2</v>
      </c>
      <c r="AH2701" s="92">
        <v>96.5</v>
      </c>
      <c r="AI2701" s="92">
        <v>97.1</v>
      </c>
      <c r="AJ2701" s="92">
        <v>93</v>
      </c>
      <c r="AK2701" s="92">
        <v>96.1</v>
      </c>
      <c r="AL2701" s="92">
        <v>96.9</v>
      </c>
      <c r="AM2701" s="92">
        <v>97.1</v>
      </c>
      <c r="AN2701" s="92">
        <v>96.7</v>
      </c>
      <c r="AO2701" s="92">
        <v>96.1</v>
      </c>
      <c r="AP2701" s="92">
        <v>96.6</v>
      </c>
      <c r="AQ2701" s="39"/>
      <c r="AR2701" s="61"/>
    </row>
    <row r="2702" spans="1:44" s="105" customFormat="1" ht="45">
      <c r="A2702" s="66" t="s">
        <v>322</v>
      </c>
      <c r="B2702" s="66" t="s">
        <v>329</v>
      </c>
      <c r="C2702" s="37" t="s">
        <v>1536</v>
      </c>
      <c r="D2702" s="34">
        <v>800</v>
      </c>
      <c r="E2702" s="34"/>
      <c r="F2702" s="34">
        <v>97</v>
      </c>
      <c r="G2702" s="32" t="s">
        <v>388</v>
      </c>
      <c r="H2702" s="32" t="s">
        <v>389</v>
      </c>
      <c r="I2702" s="48"/>
      <c r="J2702" s="34">
        <v>97</v>
      </c>
      <c r="K2702" s="34"/>
      <c r="L2702" s="34"/>
      <c r="M2702" s="34">
        <v>545</v>
      </c>
      <c r="N2702" s="34">
        <v>615</v>
      </c>
      <c r="O2702" s="34">
        <v>800</v>
      </c>
      <c r="P2702" s="92">
        <v>80</v>
      </c>
      <c r="Q2702" s="92">
        <v>160</v>
      </c>
      <c r="R2702" s="92">
        <v>240</v>
      </c>
      <c r="S2702" s="92">
        <v>400</v>
      </c>
      <c r="T2702" s="92">
        <v>600</v>
      </c>
      <c r="U2702" s="92">
        <v>800</v>
      </c>
      <c r="V2702" s="92">
        <v>94</v>
      </c>
      <c r="W2702" s="92">
        <v>96.7</v>
      </c>
      <c r="X2702" s="92">
        <v>97.4</v>
      </c>
      <c r="Y2702" s="92">
        <v>97.6</v>
      </c>
      <c r="Z2702" s="92">
        <v>97.3</v>
      </c>
      <c r="AA2702" s="92">
        <v>96.7</v>
      </c>
      <c r="AB2702" s="92">
        <v>97.2</v>
      </c>
      <c r="AC2702" s="92">
        <v>93.7</v>
      </c>
      <c r="AD2702" s="92">
        <v>96.3</v>
      </c>
      <c r="AE2702" s="92">
        <v>97.1</v>
      </c>
      <c r="AF2702" s="92">
        <v>97.5</v>
      </c>
      <c r="AG2702" s="92">
        <v>97.2</v>
      </c>
      <c r="AH2702" s="92">
        <v>96.5</v>
      </c>
      <c r="AI2702" s="92">
        <v>97.1</v>
      </c>
      <c r="AJ2702" s="92">
        <v>93.5</v>
      </c>
      <c r="AK2702" s="92">
        <v>96.1</v>
      </c>
      <c r="AL2702" s="92">
        <v>96.9</v>
      </c>
      <c r="AM2702" s="92">
        <v>97.2</v>
      </c>
      <c r="AN2702" s="92">
        <v>97</v>
      </c>
      <c r="AO2702" s="92">
        <v>96.2</v>
      </c>
      <c r="AP2702" s="92">
        <v>96.8</v>
      </c>
      <c r="AQ2702" s="39"/>
      <c r="AR2702" s="61"/>
    </row>
    <row r="2703" spans="1:44" s="105" customFormat="1" ht="45">
      <c r="A2703" s="66" t="s">
        <v>322</v>
      </c>
      <c r="B2703" s="66" t="s">
        <v>330</v>
      </c>
      <c r="C2703" s="37" t="s">
        <v>1537</v>
      </c>
      <c r="D2703" s="34">
        <v>1000</v>
      </c>
      <c r="E2703" s="34"/>
      <c r="F2703" s="34">
        <v>97.5</v>
      </c>
      <c r="G2703" s="32" t="s">
        <v>388</v>
      </c>
      <c r="H2703" s="32" t="s">
        <v>389</v>
      </c>
      <c r="I2703" s="48"/>
      <c r="J2703" s="34">
        <v>17</v>
      </c>
      <c r="K2703" s="34"/>
      <c r="L2703" s="34"/>
      <c r="M2703" s="34">
        <v>570</v>
      </c>
      <c r="N2703" s="34">
        <v>630</v>
      </c>
      <c r="O2703" s="34">
        <v>800</v>
      </c>
      <c r="P2703" s="92">
        <v>100</v>
      </c>
      <c r="Q2703" s="92">
        <v>200</v>
      </c>
      <c r="R2703" s="92">
        <v>300</v>
      </c>
      <c r="S2703" s="92">
        <v>500</v>
      </c>
      <c r="T2703" s="92">
        <v>750</v>
      </c>
      <c r="U2703" s="92">
        <v>1000</v>
      </c>
      <c r="V2703" s="92">
        <v>94.3</v>
      </c>
      <c r="W2703" s="92">
        <v>96.9</v>
      </c>
      <c r="X2703" s="92">
        <v>97.5</v>
      </c>
      <c r="Y2703" s="92">
        <v>97.8</v>
      </c>
      <c r="Z2703" s="92">
        <v>97.5</v>
      </c>
      <c r="AA2703" s="92">
        <v>96.9</v>
      </c>
      <c r="AB2703" s="92">
        <v>97.4</v>
      </c>
      <c r="AC2703" s="92">
        <v>93.9</v>
      </c>
      <c r="AD2703" s="92">
        <v>96.6</v>
      </c>
      <c r="AE2703" s="92">
        <v>97.4</v>
      </c>
      <c r="AF2703" s="92">
        <v>97.8</v>
      </c>
      <c r="AG2703" s="92">
        <v>97.5</v>
      </c>
      <c r="AH2703" s="92">
        <v>96.8</v>
      </c>
      <c r="AI2703" s="92">
        <v>97.3</v>
      </c>
      <c r="AJ2703" s="92">
        <v>93.6</v>
      </c>
      <c r="AK2703" s="92">
        <v>96.3</v>
      </c>
      <c r="AL2703" s="92">
        <v>97.2</v>
      </c>
      <c r="AM2703" s="92">
        <v>97.5</v>
      </c>
      <c r="AN2703" s="92">
        <v>97.4</v>
      </c>
      <c r="AO2703" s="92">
        <v>96.4</v>
      </c>
      <c r="AP2703" s="92">
        <v>97.2</v>
      </c>
      <c r="AQ2703" s="39"/>
      <c r="AR2703" s="61"/>
    </row>
    <row r="2704" spans="1:44" s="105" customFormat="1" ht="30">
      <c r="A2704" s="68" t="s">
        <v>1778</v>
      </c>
      <c r="B2704" s="68" t="s">
        <v>4345</v>
      </c>
      <c r="C2704" s="68" t="s">
        <v>4629</v>
      </c>
      <c r="D2704" s="80">
        <v>125.178</v>
      </c>
      <c r="E2704" s="69">
        <v>600</v>
      </c>
      <c r="F2704" s="70">
        <v>98.5</v>
      </c>
      <c r="G2704" s="71" t="s">
        <v>388</v>
      </c>
      <c r="H2704" s="71" t="s">
        <v>389</v>
      </c>
      <c r="I2704" s="72"/>
      <c r="J2704" s="73">
        <v>5.59</v>
      </c>
      <c r="K2704" s="74"/>
      <c r="L2704" s="74"/>
      <c r="M2704" s="74">
        <v>860</v>
      </c>
      <c r="N2704" s="74">
        <v>945</v>
      </c>
      <c r="O2704" s="74">
        <v>1200</v>
      </c>
      <c r="P2704" s="89">
        <v>12.5</v>
      </c>
      <c r="Q2704" s="89">
        <v>25</v>
      </c>
      <c r="R2704" s="89">
        <v>37.5</v>
      </c>
      <c r="S2704" s="89">
        <v>62.5</v>
      </c>
      <c r="T2704" s="89">
        <v>93.75</v>
      </c>
      <c r="U2704" s="89">
        <v>125</v>
      </c>
      <c r="V2704" s="89">
        <v>98.58616564175307</v>
      </c>
      <c r="W2704" s="89">
        <v>98.826538452883796</v>
      </c>
      <c r="X2704" s="89">
        <v>98.882920668787548</v>
      </c>
      <c r="Y2704" s="89">
        <v>98.682111571152404</v>
      </c>
      <c r="Z2704" s="89">
        <v>98.446188385118617</v>
      </c>
      <c r="AA2704" s="89">
        <v>98.255485255906706</v>
      </c>
      <c r="AB2704" s="89">
        <v>98.563221565419028</v>
      </c>
      <c r="AC2704" s="89">
        <v>98.289599609219081</v>
      </c>
      <c r="AD2704" s="89">
        <v>98.583945292274365</v>
      </c>
      <c r="AE2704" s="89">
        <v>98.588970137552224</v>
      </c>
      <c r="AF2704" s="89">
        <v>98.493674639210937</v>
      </c>
      <c r="AG2704" s="89">
        <v>98.359556350960816</v>
      </c>
      <c r="AH2704" s="89">
        <v>98.10571225553511</v>
      </c>
      <c r="AI2704" s="89">
        <v>98.410979818509034</v>
      </c>
      <c r="AJ2704" s="89">
        <v>98.084763214122049</v>
      </c>
      <c r="AK2704" s="89">
        <v>98.42607546143779</v>
      </c>
      <c r="AL2704" s="89">
        <v>98.477766582060369</v>
      </c>
      <c r="AM2704" s="89">
        <v>98.383879856604054</v>
      </c>
      <c r="AN2704" s="89">
        <v>98.097144355565277</v>
      </c>
      <c r="AO2704" s="89">
        <v>97.626852759517618</v>
      </c>
      <c r="AP2704" s="89">
        <v>98.195470207796347</v>
      </c>
      <c r="AQ2704" s="39">
        <v>43040</v>
      </c>
      <c r="AR2704" s="39">
        <v>43388</v>
      </c>
    </row>
    <row r="2705" spans="1:44" s="105" customFormat="1" ht="45">
      <c r="A2705" s="68" t="s">
        <v>1778</v>
      </c>
      <c r="B2705" s="68" t="s">
        <v>4346</v>
      </c>
      <c r="C2705" s="68" t="s">
        <v>4630</v>
      </c>
      <c r="D2705" s="80">
        <v>2500</v>
      </c>
      <c r="E2705" s="69">
        <v>550</v>
      </c>
      <c r="F2705" s="70">
        <v>98</v>
      </c>
      <c r="G2705" s="71" t="s">
        <v>389</v>
      </c>
      <c r="H2705" s="71" t="s">
        <v>389</v>
      </c>
      <c r="I2705" s="72" t="s">
        <v>1766</v>
      </c>
      <c r="J2705" s="73">
        <v>651.36</v>
      </c>
      <c r="K2705" s="74"/>
      <c r="L2705" s="74"/>
      <c r="M2705" s="74">
        <v>800</v>
      </c>
      <c r="N2705" s="74">
        <v>900</v>
      </c>
      <c r="O2705" s="74">
        <v>1200</v>
      </c>
      <c r="P2705" s="89">
        <v>250</v>
      </c>
      <c r="Q2705" s="89">
        <v>500</v>
      </c>
      <c r="R2705" s="89">
        <v>750</v>
      </c>
      <c r="S2705" s="89">
        <v>1250</v>
      </c>
      <c r="T2705" s="89">
        <v>1875</v>
      </c>
      <c r="U2705" s="89">
        <v>2500</v>
      </c>
      <c r="V2705" s="89">
        <v>98</v>
      </c>
      <c r="W2705" s="89">
        <v>98.6</v>
      </c>
      <c r="X2705" s="89">
        <v>98.8</v>
      </c>
      <c r="Y2705" s="89">
        <v>98.8</v>
      </c>
      <c r="Z2705" s="89">
        <v>98.6</v>
      </c>
      <c r="AA2705" s="89">
        <v>98.4</v>
      </c>
      <c r="AB2705" s="89">
        <v>97.9</v>
      </c>
      <c r="AC2705" s="89">
        <v>97.8</v>
      </c>
      <c r="AD2705" s="89">
        <v>98.5</v>
      </c>
      <c r="AE2705" s="89">
        <v>98.6</v>
      </c>
      <c r="AF2705" s="89">
        <v>98.6</v>
      </c>
      <c r="AG2705" s="89">
        <v>98.5</v>
      </c>
      <c r="AH2705" s="89">
        <v>98.3</v>
      </c>
      <c r="AI2705" s="89">
        <v>97.7</v>
      </c>
      <c r="AJ2705" s="89">
        <v>97.4</v>
      </c>
      <c r="AK2705" s="89">
        <v>98.2</v>
      </c>
      <c r="AL2705" s="89">
        <v>98.4</v>
      </c>
      <c r="AM2705" s="89">
        <v>98.5</v>
      </c>
      <c r="AN2705" s="89">
        <v>98.3</v>
      </c>
      <c r="AO2705" s="89">
        <v>98.2</v>
      </c>
      <c r="AP2705" s="89">
        <v>97.7</v>
      </c>
      <c r="AQ2705" s="39">
        <v>43132</v>
      </c>
      <c r="AR2705" s="39">
        <v>43388</v>
      </c>
    </row>
    <row r="2706" spans="1:44" s="105" customFormat="1" ht="30">
      <c r="A2706" s="66" t="s">
        <v>331</v>
      </c>
      <c r="B2706" s="66" t="s">
        <v>3772</v>
      </c>
      <c r="C2706" s="37" t="s">
        <v>791</v>
      </c>
      <c r="D2706" s="34">
        <v>2.11</v>
      </c>
      <c r="E2706" s="34">
        <v>240</v>
      </c>
      <c r="F2706" s="34">
        <v>94.5</v>
      </c>
      <c r="G2706" s="32" t="s">
        <v>388</v>
      </c>
      <c r="H2706" s="32" t="s">
        <v>389</v>
      </c>
      <c r="I2706" s="48"/>
      <c r="J2706" s="34">
        <v>0.25</v>
      </c>
      <c r="K2706" s="34"/>
      <c r="L2706" s="34"/>
      <c r="M2706" s="34">
        <v>100</v>
      </c>
      <c r="N2706" s="34">
        <v>375</v>
      </c>
      <c r="O2706" s="34">
        <v>400</v>
      </c>
      <c r="P2706" s="92">
        <v>0.21</v>
      </c>
      <c r="Q2706" s="92">
        <v>0.42</v>
      </c>
      <c r="R2706" s="92">
        <v>0.63</v>
      </c>
      <c r="S2706" s="92">
        <v>1.06</v>
      </c>
      <c r="T2706" s="92">
        <v>1.58</v>
      </c>
      <c r="U2706" s="92">
        <v>2.11</v>
      </c>
      <c r="V2706" s="92">
        <v>85.3</v>
      </c>
      <c r="W2706" s="92">
        <v>91.6</v>
      </c>
      <c r="X2706" s="92">
        <v>92.9</v>
      </c>
      <c r="Y2706" s="92">
        <v>94.3</v>
      </c>
      <c r="Z2706" s="92">
        <v>94.6</v>
      </c>
      <c r="AA2706" s="92">
        <v>94.5</v>
      </c>
      <c r="AB2706" s="92">
        <v>93.8</v>
      </c>
      <c r="AC2706" s="92">
        <v>82.1</v>
      </c>
      <c r="AD2706" s="92">
        <v>91.9</v>
      </c>
      <c r="AE2706" s="92">
        <v>94.2</v>
      </c>
      <c r="AF2706" s="92">
        <v>95.6</v>
      </c>
      <c r="AG2706" s="92">
        <v>96.1</v>
      </c>
      <c r="AH2706" s="92">
        <v>96.4</v>
      </c>
      <c r="AI2706" s="92">
        <v>95</v>
      </c>
      <c r="AJ2706" s="92">
        <v>82.2</v>
      </c>
      <c r="AK2706" s="92">
        <v>91.5</v>
      </c>
      <c r="AL2706" s="92">
        <v>93.8</v>
      </c>
      <c r="AM2706" s="92">
        <v>95.6</v>
      </c>
      <c r="AN2706" s="92">
        <v>96.1</v>
      </c>
      <c r="AO2706" s="92">
        <v>96.3</v>
      </c>
      <c r="AP2706" s="92">
        <v>95</v>
      </c>
      <c r="AQ2706" s="39"/>
      <c r="AR2706" s="61"/>
    </row>
    <row r="2707" spans="1:44" s="105" customFormat="1" ht="30">
      <c r="A2707" s="66" t="s">
        <v>331</v>
      </c>
      <c r="B2707" s="66" t="s">
        <v>3773</v>
      </c>
      <c r="C2707" s="37" t="s">
        <v>792</v>
      </c>
      <c r="D2707" s="34">
        <v>3.18</v>
      </c>
      <c r="E2707" s="34">
        <v>240</v>
      </c>
      <c r="F2707" s="34">
        <v>95</v>
      </c>
      <c r="G2707" s="32" t="s">
        <v>388</v>
      </c>
      <c r="H2707" s="32" t="s">
        <v>389</v>
      </c>
      <c r="I2707" s="48"/>
      <c r="J2707" s="34">
        <v>0.25</v>
      </c>
      <c r="K2707" s="34"/>
      <c r="L2707" s="34"/>
      <c r="M2707" s="34">
        <v>100</v>
      </c>
      <c r="N2707" s="34">
        <v>375</v>
      </c>
      <c r="O2707" s="34">
        <v>400</v>
      </c>
      <c r="P2707" s="92">
        <v>0.32</v>
      </c>
      <c r="Q2707" s="92">
        <v>0.64</v>
      </c>
      <c r="R2707" s="92">
        <v>0.95</v>
      </c>
      <c r="S2707" s="92">
        <v>1.59</v>
      </c>
      <c r="T2707" s="92">
        <v>2.39</v>
      </c>
      <c r="U2707" s="92">
        <v>3.18</v>
      </c>
      <c r="V2707" s="92">
        <v>88.8</v>
      </c>
      <c r="W2707" s="92">
        <v>92.9</v>
      </c>
      <c r="X2707" s="92">
        <v>94.1</v>
      </c>
      <c r="Y2707" s="92">
        <v>94.6</v>
      </c>
      <c r="Z2707" s="92">
        <v>94.3</v>
      </c>
      <c r="AA2707" s="92">
        <v>94</v>
      </c>
      <c r="AB2707" s="92">
        <v>94</v>
      </c>
      <c r="AC2707" s="92">
        <v>88.8</v>
      </c>
      <c r="AD2707" s="92">
        <v>94.4</v>
      </c>
      <c r="AE2707" s="92">
        <v>95.3</v>
      </c>
      <c r="AF2707" s="92">
        <v>96.2</v>
      </c>
      <c r="AG2707" s="92">
        <v>96.3</v>
      </c>
      <c r="AH2707" s="92">
        <v>95.9</v>
      </c>
      <c r="AI2707" s="92">
        <v>95.7</v>
      </c>
      <c r="AJ2707" s="92">
        <v>89.5</v>
      </c>
      <c r="AK2707" s="92">
        <v>93.7</v>
      </c>
      <c r="AL2707" s="92">
        <v>95.3</v>
      </c>
      <c r="AM2707" s="92">
        <v>96.2</v>
      </c>
      <c r="AN2707" s="92">
        <v>96.3</v>
      </c>
      <c r="AO2707" s="92">
        <v>96.1</v>
      </c>
      <c r="AP2707" s="92">
        <v>95.7</v>
      </c>
      <c r="AQ2707" s="39"/>
      <c r="AR2707" s="61"/>
    </row>
    <row r="2708" spans="1:44" s="105" customFormat="1" ht="30">
      <c r="A2708" s="66" t="s">
        <v>331</v>
      </c>
      <c r="B2708" s="66" t="s">
        <v>3774</v>
      </c>
      <c r="C2708" s="37" t="s">
        <v>793</v>
      </c>
      <c r="D2708" s="34">
        <v>4.16</v>
      </c>
      <c r="E2708" s="34">
        <v>240</v>
      </c>
      <c r="F2708" s="34">
        <v>95.5</v>
      </c>
      <c r="G2708" s="32" t="s">
        <v>388</v>
      </c>
      <c r="H2708" s="32" t="s">
        <v>389</v>
      </c>
      <c r="I2708" s="48"/>
      <c r="J2708" s="34">
        <v>0.2</v>
      </c>
      <c r="K2708" s="34"/>
      <c r="L2708" s="34"/>
      <c r="M2708" s="34">
        <v>100</v>
      </c>
      <c r="N2708" s="34">
        <v>380</v>
      </c>
      <c r="O2708" s="34">
        <v>400</v>
      </c>
      <c r="P2708" s="92">
        <v>0.42</v>
      </c>
      <c r="Q2708" s="92">
        <v>0.83</v>
      </c>
      <c r="R2708" s="92">
        <v>1.25</v>
      </c>
      <c r="S2708" s="92">
        <v>2.08</v>
      </c>
      <c r="T2708" s="92">
        <v>3.12</v>
      </c>
      <c r="U2708" s="92">
        <v>4.16</v>
      </c>
      <c r="V2708" s="92">
        <v>90.6</v>
      </c>
      <c r="W2708" s="92">
        <v>93.8</v>
      </c>
      <c r="X2708" s="92">
        <v>94.5</v>
      </c>
      <c r="Y2708" s="92">
        <v>94.8</v>
      </c>
      <c r="Z2708" s="92">
        <v>94.6</v>
      </c>
      <c r="AA2708" s="92">
        <v>94.2</v>
      </c>
      <c r="AB2708" s="92">
        <v>94.4</v>
      </c>
      <c r="AC2708" s="92">
        <v>91.4</v>
      </c>
      <c r="AD2708" s="92">
        <v>95</v>
      </c>
      <c r="AE2708" s="92">
        <v>95.7</v>
      </c>
      <c r="AF2708" s="92">
        <v>96.1</v>
      </c>
      <c r="AG2708" s="92">
        <v>96.2</v>
      </c>
      <c r="AH2708" s="92">
        <v>95.9</v>
      </c>
      <c r="AI2708" s="92">
        <v>95.9</v>
      </c>
      <c r="AJ2708" s="92">
        <v>90.7</v>
      </c>
      <c r="AK2708" s="92">
        <v>94.7</v>
      </c>
      <c r="AL2708" s="92">
        <v>95.5</v>
      </c>
      <c r="AM2708" s="92">
        <v>96.1</v>
      </c>
      <c r="AN2708" s="92">
        <v>96.1</v>
      </c>
      <c r="AO2708" s="92">
        <v>95.9</v>
      </c>
      <c r="AP2708" s="92">
        <v>95.7</v>
      </c>
      <c r="AQ2708" s="39"/>
      <c r="AR2708" s="61"/>
    </row>
    <row r="2709" spans="1:44" s="105" customFormat="1" ht="30">
      <c r="A2709" s="66" t="s">
        <v>331</v>
      </c>
      <c r="B2709" s="66" t="s">
        <v>3775</v>
      </c>
      <c r="C2709" s="37" t="s">
        <v>727</v>
      </c>
      <c r="D2709" s="34">
        <v>5.24</v>
      </c>
      <c r="E2709" s="34">
        <v>240</v>
      </c>
      <c r="F2709" s="34">
        <v>95.5</v>
      </c>
      <c r="G2709" s="32" t="s">
        <v>388</v>
      </c>
      <c r="H2709" s="32" t="s">
        <v>389</v>
      </c>
      <c r="I2709" s="48"/>
      <c r="J2709" s="34">
        <v>0.2</v>
      </c>
      <c r="K2709" s="34"/>
      <c r="L2709" s="34"/>
      <c r="M2709" s="34">
        <v>100</v>
      </c>
      <c r="N2709" s="34">
        <v>380</v>
      </c>
      <c r="O2709" s="34">
        <v>400</v>
      </c>
      <c r="P2709" s="92">
        <v>0.52</v>
      </c>
      <c r="Q2709" s="92">
        <v>1.05</v>
      </c>
      <c r="R2709" s="92">
        <v>1.57</v>
      </c>
      <c r="S2709" s="92">
        <v>2.62</v>
      </c>
      <c r="T2709" s="92">
        <v>3.93</v>
      </c>
      <c r="U2709" s="92">
        <v>5.24</v>
      </c>
      <c r="V2709" s="92">
        <v>91.8</v>
      </c>
      <c r="W2709" s="92">
        <v>94.1</v>
      </c>
      <c r="X2709" s="92">
        <v>94.6</v>
      </c>
      <c r="Y2709" s="92">
        <v>94.7</v>
      </c>
      <c r="Z2709" s="92">
        <v>94.3</v>
      </c>
      <c r="AA2709" s="92">
        <v>93.5</v>
      </c>
      <c r="AB2709" s="92">
        <v>94.3</v>
      </c>
      <c r="AC2709" s="92">
        <v>92.5</v>
      </c>
      <c r="AD2709" s="92">
        <v>95.1</v>
      </c>
      <c r="AE2709" s="92">
        <v>96.1</v>
      </c>
      <c r="AF2709" s="92">
        <v>96.2</v>
      </c>
      <c r="AG2709" s="92">
        <v>95.9</v>
      </c>
      <c r="AH2709" s="92">
        <v>95.6</v>
      </c>
      <c r="AI2709" s="92">
        <v>95.8</v>
      </c>
      <c r="AJ2709" s="92">
        <v>92.3</v>
      </c>
      <c r="AK2709" s="92">
        <v>95.3</v>
      </c>
      <c r="AL2709" s="92">
        <v>95.8</v>
      </c>
      <c r="AM2709" s="92">
        <v>96.1</v>
      </c>
      <c r="AN2709" s="92">
        <v>95.9</v>
      </c>
      <c r="AO2709" s="92">
        <v>95.5</v>
      </c>
      <c r="AP2709" s="92">
        <v>95.8</v>
      </c>
      <c r="AQ2709" s="39"/>
      <c r="AR2709" s="61"/>
    </row>
    <row r="2710" spans="1:44" s="105" customFormat="1" ht="45">
      <c r="A2710" s="66" t="s">
        <v>332</v>
      </c>
      <c r="B2710" s="66" t="s">
        <v>3776</v>
      </c>
      <c r="C2710" s="37" t="s">
        <v>520</v>
      </c>
      <c r="D2710" s="34">
        <v>0.22500000000000001</v>
      </c>
      <c r="E2710" s="34">
        <v>240</v>
      </c>
      <c r="F2710" s="34">
        <v>94.5</v>
      </c>
      <c r="G2710" s="32" t="s">
        <v>389</v>
      </c>
      <c r="H2710" s="32" t="s">
        <v>388</v>
      </c>
      <c r="I2710" s="57" t="s">
        <v>493</v>
      </c>
      <c r="J2710" s="34">
        <v>0.03</v>
      </c>
      <c r="K2710" s="34">
        <v>0.22500000000000001</v>
      </c>
      <c r="L2710" s="34">
        <v>0.03</v>
      </c>
      <c r="M2710" s="34">
        <v>30</v>
      </c>
      <c r="N2710" s="34">
        <v>43</v>
      </c>
      <c r="O2710" s="34">
        <v>50</v>
      </c>
      <c r="P2710" s="92">
        <v>0.02</v>
      </c>
      <c r="Q2710" s="92">
        <v>0.05</v>
      </c>
      <c r="R2710" s="92">
        <v>7.0000000000000007E-2</v>
      </c>
      <c r="S2710" s="92">
        <v>0.11</v>
      </c>
      <c r="T2710" s="92">
        <v>0.2</v>
      </c>
      <c r="U2710" s="92">
        <v>0.2</v>
      </c>
      <c r="V2710" s="92">
        <v>86.6</v>
      </c>
      <c r="W2710" s="92">
        <v>91.6</v>
      </c>
      <c r="X2710" s="92">
        <v>93.3</v>
      </c>
      <c r="Y2710" s="92">
        <v>94.6</v>
      </c>
      <c r="Z2710" s="92">
        <v>94.7</v>
      </c>
      <c r="AA2710" s="92">
        <v>94.5</v>
      </c>
      <c r="AB2710" s="92">
        <v>94</v>
      </c>
      <c r="AC2710" s="92">
        <v>85.9</v>
      </c>
      <c r="AD2710" s="92">
        <v>91.3</v>
      </c>
      <c r="AE2710" s="92">
        <v>93.2</v>
      </c>
      <c r="AF2710" s="92">
        <v>94.9</v>
      </c>
      <c r="AG2710" s="92">
        <v>95.3</v>
      </c>
      <c r="AH2710" s="92">
        <v>95.3</v>
      </c>
      <c r="AI2710" s="92">
        <v>94.4</v>
      </c>
      <c r="AJ2710" s="92">
        <v>87.3</v>
      </c>
      <c r="AK2710" s="92">
        <v>90.7</v>
      </c>
      <c r="AL2710" s="92">
        <v>93.3</v>
      </c>
      <c r="AM2710" s="92">
        <v>95</v>
      </c>
      <c r="AN2710" s="92">
        <v>95.5</v>
      </c>
      <c r="AO2710" s="92">
        <v>95.4</v>
      </c>
      <c r="AP2710" s="92">
        <v>94.5</v>
      </c>
      <c r="AQ2710" s="39"/>
      <c r="AR2710" s="61"/>
    </row>
    <row r="2711" spans="1:44" s="105" customFormat="1" ht="45">
      <c r="A2711" s="66" t="s">
        <v>332</v>
      </c>
      <c r="B2711" s="66" t="s">
        <v>3777</v>
      </c>
      <c r="C2711" s="37" t="s">
        <v>520</v>
      </c>
      <c r="D2711" s="34">
        <v>0.22500000000000001</v>
      </c>
      <c r="E2711" s="34">
        <v>240</v>
      </c>
      <c r="F2711" s="34">
        <v>94.5</v>
      </c>
      <c r="G2711" s="32" t="s">
        <v>389</v>
      </c>
      <c r="H2711" s="32" t="s">
        <v>388</v>
      </c>
      <c r="I2711" s="57" t="s">
        <v>493</v>
      </c>
      <c r="J2711" s="34">
        <v>0.03</v>
      </c>
      <c r="K2711" s="34">
        <v>0.22500000000000001</v>
      </c>
      <c r="L2711" s="34">
        <v>0.03</v>
      </c>
      <c r="M2711" s="34">
        <v>30</v>
      </c>
      <c r="N2711" s="34">
        <v>43</v>
      </c>
      <c r="O2711" s="34">
        <v>50</v>
      </c>
      <c r="P2711" s="92">
        <v>0.02</v>
      </c>
      <c r="Q2711" s="92">
        <v>0.05</v>
      </c>
      <c r="R2711" s="92">
        <v>7.0000000000000007E-2</v>
      </c>
      <c r="S2711" s="92">
        <v>0.11</v>
      </c>
      <c r="T2711" s="92">
        <v>0.2</v>
      </c>
      <c r="U2711" s="92">
        <v>0.2</v>
      </c>
      <c r="V2711" s="92">
        <v>86.6</v>
      </c>
      <c r="W2711" s="92">
        <v>91.6</v>
      </c>
      <c r="X2711" s="92">
        <v>93.3</v>
      </c>
      <c r="Y2711" s="92">
        <v>94.6</v>
      </c>
      <c r="Z2711" s="92">
        <v>94.7</v>
      </c>
      <c r="AA2711" s="92">
        <v>94.5</v>
      </c>
      <c r="AB2711" s="92">
        <v>94</v>
      </c>
      <c r="AC2711" s="92">
        <v>85.9</v>
      </c>
      <c r="AD2711" s="92">
        <v>91.3</v>
      </c>
      <c r="AE2711" s="92">
        <v>93.2</v>
      </c>
      <c r="AF2711" s="92">
        <v>94.9</v>
      </c>
      <c r="AG2711" s="92">
        <v>95.3</v>
      </c>
      <c r="AH2711" s="92">
        <v>95.3</v>
      </c>
      <c r="AI2711" s="92">
        <v>94.4</v>
      </c>
      <c r="AJ2711" s="92">
        <v>87.3</v>
      </c>
      <c r="AK2711" s="92">
        <v>90.7</v>
      </c>
      <c r="AL2711" s="92">
        <v>93.3</v>
      </c>
      <c r="AM2711" s="92">
        <v>95</v>
      </c>
      <c r="AN2711" s="92">
        <v>95.5</v>
      </c>
      <c r="AO2711" s="92">
        <v>95.4</v>
      </c>
      <c r="AP2711" s="92">
        <v>94.5</v>
      </c>
      <c r="AQ2711" s="39"/>
      <c r="AR2711" s="61"/>
    </row>
    <row r="2712" spans="1:44" s="105" customFormat="1" ht="45">
      <c r="A2712" s="66" t="s">
        <v>332</v>
      </c>
      <c r="B2712" s="66" t="s">
        <v>3778</v>
      </c>
      <c r="C2712" s="37" t="s">
        <v>520</v>
      </c>
      <c r="D2712" s="34">
        <v>0.22500000000000001</v>
      </c>
      <c r="E2712" s="34">
        <v>240</v>
      </c>
      <c r="F2712" s="34">
        <v>94.5</v>
      </c>
      <c r="G2712" s="32" t="s">
        <v>389</v>
      </c>
      <c r="H2712" s="32" t="s">
        <v>388</v>
      </c>
      <c r="I2712" s="57" t="s">
        <v>493</v>
      </c>
      <c r="J2712" s="34">
        <v>0.03</v>
      </c>
      <c r="K2712" s="34">
        <v>0.22500000000000001</v>
      </c>
      <c r="L2712" s="34">
        <v>0.03</v>
      </c>
      <c r="M2712" s="34">
        <v>30</v>
      </c>
      <c r="N2712" s="34">
        <v>43</v>
      </c>
      <c r="O2712" s="34">
        <v>50</v>
      </c>
      <c r="P2712" s="92">
        <v>0.02</v>
      </c>
      <c r="Q2712" s="92">
        <v>0.05</v>
      </c>
      <c r="R2712" s="92">
        <v>7.0000000000000007E-2</v>
      </c>
      <c r="S2712" s="92">
        <v>0.11</v>
      </c>
      <c r="T2712" s="92">
        <v>0.17</v>
      </c>
      <c r="U2712" s="92">
        <v>0.23</v>
      </c>
      <c r="V2712" s="92">
        <v>86.6</v>
      </c>
      <c r="W2712" s="92">
        <v>91.6</v>
      </c>
      <c r="X2712" s="92">
        <v>93.3</v>
      </c>
      <c r="Y2712" s="92">
        <v>94.6</v>
      </c>
      <c r="Z2712" s="92">
        <v>94.7</v>
      </c>
      <c r="AA2712" s="92">
        <v>94.5</v>
      </c>
      <c r="AB2712" s="92">
        <v>94</v>
      </c>
      <c r="AC2712" s="92">
        <v>85.9</v>
      </c>
      <c r="AD2712" s="92">
        <v>91.3</v>
      </c>
      <c r="AE2712" s="92">
        <v>93.2</v>
      </c>
      <c r="AF2712" s="92">
        <v>94.9</v>
      </c>
      <c r="AG2712" s="92">
        <v>95.3</v>
      </c>
      <c r="AH2712" s="92">
        <v>95.3</v>
      </c>
      <c r="AI2712" s="92">
        <v>94.4</v>
      </c>
      <c r="AJ2712" s="92">
        <v>87.3</v>
      </c>
      <c r="AK2712" s="92">
        <v>90.7</v>
      </c>
      <c r="AL2712" s="92">
        <v>93.3</v>
      </c>
      <c r="AM2712" s="92">
        <v>95</v>
      </c>
      <c r="AN2712" s="92">
        <v>95.5</v>
      </c>
      <c r="AO2712" s="92">
        <v>95.4</v>
      </c>
      <c r="AP2712" s="92">
        <v>94.5</v>
      </c>
      <c r="AQ2712" s="39"/>
      <c r="AR2712" s="61"/>
    </row>
    <row r="2713" spans="1:44" s="105" customFormat="1" ht="45">
      <c r="A2713" s="66" t="s">
        <v>332</v>
      </c>
      <c r="B2713" s="66" t="s">
        <v>3779</v>
      </c>
      <c r="C2713" s="37" t="s">
        <v>520</v>
      </c>
      <c r="D2713" s="34">
        <v>0.22500000000000001</v>
      </c>
      <c r="E2713" s="34">
        <v>240</v>
      </c>
      <c r="F2713" s="34">
        <v>94.5</v>
      </c>
      <c r="G2713" s="32" t="s">
        <v>389</v>
      </c>
      <c r="H2713" s="32" t="s">
        <v>388</v>
      </c>
      <c r="I2713" s="57" t="s">
        <v>493</v>
      </c>
      <c r="J2713" s="34">
        <v>0.03</v>
      </c>
      <c r="K2713" s="34">
        <v>0.22500000000000001</v>
      </c>
      <c r="L2713" s="34">
        <v>0.03</v>
      </c>
      <c r="M2713" s="34">
        <v>30</v>
      </c>
      <c r="N2713" s="34">
        <v>43</v>
      </c>
      <c r="O2713" s="34">
        <v>50</v>
      </c>
      <c r="P2713" s="92">
        <v>0.02</v>
      </c>
      <c r="Q2713" s="92">
        <v>0.05</v>
      </c>
      <c r="R2713" s="92">
        <v>7.0000000000000007E-2</v>
      </c>
      <c r="S2713" s="92">
        <v>0.11</v>
      </c>
      <c r="T2713" s="92">
        <v>0.2</v>
      </c>
      <c r="U2713" s="92">
        <v>0.2</v>
      </c>
      <c r="V2713" s="92">
        <v>86.6</v>
      </c>
      <c r="W2713" s="92">
        <v>91.6</v>
      </c>
      <c r="X2713" s="92">
        <v>93.3</v>
      </c>
      <c r="Y2713" s="92">
        <v>94.6</v>
      </c>
      <c r="Z2713" s="92">
        <v>94.7</v>
      </c>
      <c r="AA2713" s="92">
        <v>94.5</v>
      </c>
      <c r="AB2713" s="92">
        <v>94</v>
      </c>
      <c r="AC2713" s="92">
        <v>85.9</v>
      </c>
      <c r="AD2713" s="92">
        <v>91.3</v>
      </c>
      <c r="AE2713" s="92">
        <v>93.2</v>
      </c>
      <c r="AF2713" s="92">
        <v>94.9</v>
      </c>
      <c r="AG2713" s="92">
        <v>95.3</v>
      </c>
      <c r="AH2713" s="92">
        <v>95.3</v>
      </c>
      <c r="AI2713" s="92">
        <v>94.4</v>
      </c>
      <c r="AJ2713" s="92">
        <v>87.3</v>
      </c>
      <c r="AK2713" s="92">
        <v>90.7</v>
      </c>
      <c r="AL2713" s="92">
        <v>93.3</v>
      </c>
      <c r="AM2713" s="92">
        <v>95</v>
      </c>
      <c r="AN2713" s="92">
        <v>95.5</v>
      </c>
      <c r="AO2713" s="92">
        <v>95.4</v>
      </c>
      <c r="AP2713" s="92">
        <v>94.5</v>
      </c>
      <c r="AQ2713" s="39"/>
      <c r="AR2713" s="61"/>
    </row>
    <row r="2714" spans="1:44" s="105" customFormat="1" ht="45">
      <c r="A2714" s="66" t="s">
        <v>332</v>
      </c>
      <c r="B2714" s="66" t="s">
        <v>3780</v>
      </c>
      <c r="C2714" s="37" t="s">
        <v>520</v>
      </c>
      <c r="D2714" s="34">
        <v>0.22500000000000001</v>
      </c>
      <c r="E2714" s="34">
        <v>240</v>
      </c>
      <c r="F2714" s="34">
        <v>94.5</v>
      </c>
      <c r="G2714" s="32" t="s">
        <v>389</v>
      </c>
      <c r="H2714" s="32" t="s">
        <v>388</v>
      </c>
      <c r="I2714" s="57" t="s">
        <v>493</v>
      </c>
      <c r="J2714" s="34">
        <v>0.03</v>
      </c>
      <c r="K2714" s="34">
        <v>0.22500000000000001</v>
      </c>
      <c r="L2714" s="34">
        <v>0.03</v>
      </c>
      <c r="M2714" s="34">
        <v>30</v>
      </c>
      <c r="N2714" s="34">
        <v>43</v>
      </c>
      <c r="O2714" s="34">
        <v>50</v>
      </c>
      <c r="P2714" s="92">
        <v>0.02</v>
      </c>
      <c r="Q2714" s="92">
        <v>0.05</v>
      </c>
      <c r="R2714" s="92">
        <v>7.0000000000000007E-2</v>
      </c>
      <c r="S2714" s="92">
        <v>0.11</v>
      </c>
      <c r="T2714" s="92">
        <v>0.2</v>
      </c>
      <c r="U2714" s="92">
        <v>0.2</v>
      </c>
      <c r="V2714" s="92">
        <v>86.6</v>
      </c>
      <c r="W2714" s="92">
        <v>91.6</v>
      </c>
      <c r="X2714" s="92">
        <v>93.3</v>
      </c>
      <c r="Y2714" s="92">
        <v>94.6</v>
      </c>
      <c r="Z2714" s="92">
        <v>94.7</v>
      </c>
      <c r="AA2714" s="92">
        <v>94.5</v>
      </c>
      <c r="AB2714" s="92">
        <v>94</v>
      </c>
      <c r="AC2714" s="92">
        <v>85.9</v>
      </c>
      <c r="AD2714" s="92">
        <v>91.3</v>
      </c>
      <c r="AE2714" s="92">
        <v>93.2</v>
      </c>
      <c r="AF2714" s="92">
        <v>94.9</v>
      </c>
      <c r="AG2714" s="92">
        <v>95.3</v>
      </c>
      <c r="AH2714" s="92">
        <v>95.3</v>
      </c>
      <c r="AI2714" s="92">
        <v>94.4</v>
      </c>
      <c r="AJ2714" s="92">
        <v>87.3</v>
      </c>
      <c r="AK2714" s="92">
        <v>90.7</v>
      </c>
      <c r="AL2714" s="92">
        <v>93.3</v>
      </c>
      <c r="AM2714" s="92">
        <v>95</v>
      </c>
      <c r="AN2714" s="92">
        <v>95.5</v>
      </c>
      <c r="AO2714" s="92">
        <v>95.4</v>
      </c>
      <c r="AP2714" s="92">
        <v>94.5</v>
      </c>
      <c r="AQ2714" s="39"/>
      <c r="AR2714" s="61"/>
    </row>
    <row r="2715" spans="1:44" s="105" customFormat="1" ht="45">
      <c r="A2715" s="66" t="s">
        <v>332</v>
      </c>
      <c r="B2715" s="66" t="s">
        <v>3781</v>
      </c>
      <c r="C2715" s="37" t="s">
        <v>520</v>
      </c>
      <c r="D2715" s="34">
        <v>0.22500000000000001</v>
      </c>
      <c r="E2715" s="34">
        <v>240</v>
      </c>
      <c r="F2715" s="34">
        <v>94.5</v>
      </c>
      <c r="G2715" s="32" t="s">
        <v>389</v>
      </c>
      <c r="H2715" s="32" t="s">
        <v>388</v>
      </c>
      <c r="I2715" s="57" t="s">
        <v>493</v>
      </c>
      <c r="J2715" s="34">
        <v>0.03</v>
      </c>
      <c r="K2715" s="34">
        <v>0.22500000000000001</v>
      </c>
      <c r="L2715" s="34">
        <v>0.03</v>
      </c>
      <c r="M2715" s="34">
        <v>30</v>
      </c>
      <c r="N2715" s="34">
        <v>43</v>
      </c>
      <c r="O2715" s="34">
        <v>50</v>
      </c>
      <c r="P2715" s="92">
        <v>0.02</v>
      </c>
      <c r="Q2715" s="92">
        <v>0.05</v>
      </c>
      <c r="R2715" s="92">
        <v>7.0000000000000007E-2</v>
      </c>
      <c r="S2715" s="92">
        <v>0.11</v>
      </c>
      <c r="T2715" s="92">
        <v>0.17</v>
      </c>
      <c r="U2715" s="92">
        <v>0.23</v>
      </c>
      <c r="V2715" s="92">
        <v>86.6</v>
      </c>
      <c r="W2715" s="92">
        <v>91.6</v>
      </c>
      <c r="X2715" s="92">
        <v>93.3</v>
      </c>
      <c r="Y2715" s="92">
        <v>94.6</v>
      </c>
      <c r="Z2715" s="92">
        <v>94.7</v>
      </c>
      <c r="AA2715" s="92">
        <v>94.5</v>
      </c>
      <c r="AB2715" s="92">
        <v>94</v>
      </c>
      <c r="AC2715" s="92">
        <v>85.9</v>
      </c>
      <c r="AD2715" s="92">
        <v>91.3</v>
      </c>
      <c r="AE2715" s="92">
        <v>93.2</v>
      </c>
      <c r="AF2715" s="92">
        <v>94.9</v>
      </c>
      <c r="AG2715" s="92">
        <v>95.3</v>
      </c>
      <c r="AH2715" s="92">
        <v>95.3</v>
      </c>
      <c r="AI2715" s="92">
        <v>94.4</v>
      </c>
      <c r="AJ2715" s="92">
        <v>87.3</v>
      </c>
      <c r="AK2715" s="92">
        <v>90.7</v>
      </c>
      <c r="AL2715" s="92">
        <v>93.3</v>
      </c>
      <c r="AM2715" s="92">
        <v>95</v>
      </c>
      <c r="AN2715" s="92">
        <v>95.5</v>
      </c>
      <c r="AO2715" s="92">
        <v>95.4</v>
      </c>
      <c r="AP2715" s="92">
        <v>94.5</v>
      </c>
      <c r="AQ2715" s="39"/>
      <c r="AR2715" s="61"/>
    </row>
    <row r="2716" spans="1:44" s="105" customFormat="1" ht="45">
      <c r="A2716" s="66" t="s">
        <v>332</v>
      </c>
      <c r="B2716" s="66" t="s">
        <v>3782</v>
      </c>
      <c r="C2716" s="37" t="s">
        <v>520</v>
      </c>
      <c r="D2716" s="34">
        <v>0.22500000000000001</v>
      </c>
      <c r="E2716" s="34">
        <v>240</v>
      </c>
      <c r="F2716" s="34">
        <v>94.5</v>
      </c>
      <c r="G2716" s="32" t="s">
        <v>389</v>
      </c>
      <c r="H2716" s="32" t="s">
        <v>388</v>
      </c>
      <c r="I2716" s="57" t="s">
        <v>493</v>
      </c>
      <c r="J2716" s="34">
        <v>0.03</v>
      </c>
      <c r="K2716" s="34">
        <v>0.22500000000000001</v>
      </c>
      <c r="L2716" s="34">
        <v>0.03</v>
      </c>
      <c r="M2716" s="34">
        <v>30</v>
      </c>
      <c r="N2716" s="34">
        <v>43</v>
      </c>
      <c r="O2716" s="34">
        <v>50</v>
      </c>
      <c r="P2716" s="92">
        <v>0.02</v>
      </c>
      <c r="Q2716" s="92">
        <v>0.05</v>
      </c>
      <c r="R2716" s="92">
        <v>7.0000000000000007E-2</v>
      </c>
      <c r="S2716" s="92">
        <v>0.11</v>
      </c>
      <c r="T2716" s="92">
        <v>0.17</v>
      </c>
      <c r="U2716" s="92">
        <v>0.23</v>
      </c>
      <c r="V2716" s="92">
        <v>86.6</v>
      </c>
      <c r="W2716" s="92">
        <v>91.6</v>
      </c>
      <c r="X2716" s="92">
        <v>93.3</v>
      </c>
      <c r="Y2716" s="92">
        <v>94.6</v>
      </c>
      <c r="Z2716" s="92">
        <v>94.7</v>
      </c>
      <c r="AA2716" s="92">
        <v>94.5</v>
      </c>
      <c r="AB2716" s="92">
        <v>94</v>
      </c>
      <c r="AC2716" s="92">
        <v>85.9</v>
      </c>
      <c r="AD2716" s="92">
        <v>91.3</v>
      </c>
      <c r="AE2716" s="92">
        <v>93.2</v>
      </c>
      <c r="AF2716" s="92">
        <v>94.9</v>
      </c>
      <c r="AG2716" s="92">
        <v>95.3</v>
      </c>
      <c r="AH2716" s="92">
        <v>95.3</v>
      </c>
      <c r="AI2716" s="92">
        <v>94.4</v>
      </c>
      <c r="AJ2716" s="92">
        <v>87.3</v>
      </c>
      <c r="AK2716" s="92">
        <v>90.7</v>
      </c>
      <c r="AL2716" s="92">
        <v>93.3</v>
      </c>
      <c r="AM2716" s="92">
        <v>95</v>
      </c>
      <c r="AN2716" s="92">
        <v>95.5</v>
      </c>
      <c r="AO2716" s="92">
        <v>95.4</v>
      </c>
      <c r="AP2716" s="92">
        <v>94.5</v>
      </c>
      <c r="AQ2716" s="39"/>
      <c r="AR2716" s="61"/>
    </row>
    <row r="2717" spans="1:44" s="105" customFormat="1" ht="45">
      <c r="A2717" s="66" t="s">
        <v>332</v>
      </c>
      <c r="B2717" s="66" t="s">
        <v>3783</v>
      </c>
      <c r="C2717" s="37" t="s">
        <v>1107</v>
      </c>
      <c r="D2717" s="34">
        <v>0.24</v>
      </c>
      <c r="E2717" s="34">
        <v>208</v>
      </c>
      <c r="F2717" s="34">
        <v>95</v>
      </c>
      <c r="G2717" s="32" t="s">
        <v>389</v>
      </c>
      <c r="H2717" s="32" t="s">
        <v>388</v>
      </c>
      <c r="I2717" s="57" t="s">
        <v>493</v>
      </c>
      <c r="J2717" s="34">
        <v>0.15</v>
      </c>
      <c r="K2717" s="34"/>
      <c r="L2717" s="34"/>
      <c r="M2717" s="34">
        <v>33.5</v>
      </c>
      <c r="N2717" s="34">
        <v>42.5</v>
      </c>
      <c r="O2717" s="34">
        <v>46</v>
      </c>
      <c r="P2717" s="92">
        <v>0.02</v>
      </c>
      <c r="Q2717" s="92">
        <v>0.05</v>
      </c>
      <c r="R2717" s="92">
        <v>7.0000000000000007E-2</v>
      </c>
      <c r="S2717" s="92">
        <v>0.12</v>
      </c>
      <c r="T2717" s="92">
        <v>0.18</v>
      </c>
      <c r="U2717" s="92">
        <v>0.24</v>
      </c>
      <c r="V2717" s="92">
        <v>90.7</v>
      </c>
      <c r="W2717" s="92">
        <v>94.6</v>
      </c>
      <c r="X2717" s="92">
        <v>95.7</v>
      </c>
      <c r="Y2717" s="92">
        <v>95</v>
      </c>
      <c r="Z2717" s="92">
        <v>95</v>
      </c>
      <c r="AA2717" s="92">
        <v>94.7</v>
      </c>
      <c r="AB2717" s="92">
        <v>94.9</v>
      </c>
      <c r="AC2717" s="92">
        <v>90</v>
      </c>
      <c r="AD2717" s="92">
        <v>94.5</v>
      </c>
      <c r="AE2717" s="92">
        <v>95.4</v>
      </c>
      <c r="AF2717" s="92">
        <v>95.2</v>
      </c>
      <c r="AG2717" s="92">
        <v>95.3</v>
      </c>
      <c r="AH2717" s="92">
        <v>95.1</v>
      </c>
      <c r="AI2717" s="92">
        <v>95</v>
      </c>
      <c r="AJ2717" s="92">
        <v>89.3</v>
      </c>
      <c r="AK2717" s="92">
        <v>93.7</v>
      </c>
      <c r="AL2717" s="92">
        <v>95.1</v>
      </c>
      <c r="AM2717" s="92">
        <v>95</v>
      </c>
      <c r="AN2717" s="92">
        <v>95.3</v>
      </c>
      <c r="AO2717" s="92">
        <v>95.2</v>
      </c>
      <c r="AP2717" s="92">
        <v>94.9</v>
      </c>
      <c r="AQ2717" s="39"/>
      <c r="AR2717" s="61"/>
    </row>
    <row r="2718" spans="1:44" s="105" customFormat="1" ht="45">
      <c r="A2718" s="66" t="s">
        <v>332</v>
      </c>
      <c r="B2718" s="66" t="s">
        <v>3784</v>
      </c>
      <c r="C2718" s="37" t="s">
        <v>1074</v>
      </c>
      <c r="D2718" s="34">
        <v>0.24</v>
      </c>
      <c r="E2718" s="34">
        <v>240</v>
      </c>
      <c r="F2718" s="34">
        <v>95</v>
      </c>
      <c r="G2718" s="32" t="s">
        <v>389</v>
      </c>
      <c r="H2718" s="32" t="s">
        <v>388</v>
      </c>
      <c r="I2718" s="57" t="s">
        <v>493</v>
      </c>
      <c r="J2718" s="34">
        <v>0.15</v>
      </c>
      <c r="K2718" s="34"/>
      <c r="L2718" s="34"/>
      <c r="M2718" s="34">
        <v>33.5</v>
      </c>
      <c r="N2718" s="34">
        <v>42.5</v>
      </c>
      <c r="O2718" s="34">
        <v>46</v>
      </c>
      <c r="P2718" s="92">
        <v>0.02</v>
      </c>
      <c r="Q2718" s="92">
        <v>0.05</v>
      </c>
      <c r="R2718" s="92">
        <v>7.0000000000000007E-2</v>
      </c>
      <c r="S2718" s="92">
        <v>0.12</v>
      </c>
      <c r="T2718" s="92">
        <v>0.18</v>
      </c>
      <c r="U2718" s="92">
        <v>0.24</v>
      </c>
      <c r="V2718" s="92">
        <v>90.7</v>
      </c>
      <c r="W2718" s="92">
        <v>94.6</v>
      </c>
      <c r="X2718" s="92">
        <v>95.7</v>
      </c>
      <c r="Y2718" s="92">
        <v>95</v>
      </c>
      <c r="Z2718" s="92">
        <v>95</v>
      </c>
      <c r="AA2718" s="92">
        <v>94.7</v>
      </c>
      <c r="AB2718" s="92">
        <v>94.9</v>
      </c>
      <c r="AC2718" s="92">
        <v>90</v>
      </c>
      <c r="AD2718" s="92">
        <v>94.5</v>
      </c>
      <c r="AE2718" s="92">
        <v>95.4</v>
      </c>
      <c r="AF2718" s="92">
        <v>95.2</v>
      </c>
      <c r="AG2718" s="92">
        <v>95.3</v>
      </c>
      <c r="AH2718" s="92">
        <v>95.1</v>
      </c>
      <c r="AI2718" s="92">
        <v>95</v>
      </c>
      <c r="AJ2718" s="92">
        <v>89.3</v>
      </c>
      <c r="AK2718" s="92">
        <v>93.7</v>
      </c>
      <c r="AL2718" s="92">
        <v>95.1</v>
      </c>
      <c r="AM2718" s="92">
        <v>95</v>
      </c>
      <c r="AN2718" s="92">
        <v>95.3</v>
      </c>
      <c r="AO2718" s="92">
        <v>95.2</v>
      </c>
      <c r="AP2718" s="92">
        <v>94.9</v>
      </c>
      <c r="AQ2718" s="39"/>
      <c r="AR2718" s="61"/>
    </row>
    <row r="2719" spans="1:44" s="105" customFormat="1" ht="45">
      <c r="A2719" s="66" t="s">
        <v>332</v>
      </c>
      <c r="B2719" s="66" t="s">
        <v>3785</v>
      </c>
      <c r="C2719" s="37" t="s">
        <v>1107</v>
      </c>
      <c r="D2719" s="34">
        <v>0.24</v>
      </c>
      <c r="E2719" s="34">
        <v>208</v>
      </c>
      <c r="F2719" s="34">
        <v>95</v>
      </c>
      <c r="G2719" s="32" t="s">
        <v>389</v>
      </c>
      <c r="H2719" s="32" t="s">
        <v>388</v>
      </c>
      <c r="I2719" s="57" t="s">
        <v>493</v>
      </c>
      <c r="J2719" s="34">
        <v>0.15</v>
      </c>
      <c r="K2719" s="34"/>
      <c r="L2719" s="34"/>
      <c r="M2719" s="34">
        <v>33.5</v>
      </c>
      <c r="N2719" s="34">
        <v>42.5</v>
      </c>
      <c r="O2719" s="34">
        <v>46</v>
      </c>
      <c r="P2719" s="92">
        <v>0.02</v>
      </c>
      <c r="Q2719" s="92">
        <v>0.05</v>
      </c>
      <c r="R2719" s="92">
        <v>7.0000000000000007E-2</v>
      </c>
      <c r="S2719" s="92">
        <v>0.12</v>
      </c>
      <c r="T2719" s="92">
        <v>0.18</v>
      </c>
      <c r="U2719" s="92">
        <v>0.24</v>
      </c>
      <c r="V2719" s="92">
        <v>90.7</v>
      </c>
      <c r="W2719" s="92">
        <v>94.6</v>
      </c>
      <c r="X2719" s="92">
        <v>95.7</v>
      </c>
      <c r="Y2719" s="92">
        <v>95</v>
      </c>
      <c r="Z2719" s="92">
        <v>95</v>
      </c>
      <c r="AA2719" s="92">
        <v>94.7</v>
      </c>
      <c r="AB2719" s="92">
        <v>94.9</v>
      </c>
      <c r="AC2719" s="92">
        <v>90</v>
      </c>
      <c r="AD2719" s="92">
        <v>94.5</v>
      </c>
      <c r="AE2719" s="92">
        <v>95.4</v>
      </c>
      <c r="AF2719" s="92">
        <v>95.2</v>
      </c>
      <c r="AG2719" s="92">
        <v>95.3</v>
      </c>
      <c r="AH2719" s="92">
        <v>95.1</v>
      </c>
      <c r="AI2719" s="92">
        <v>95</v>
      </c>
      <c r="AJ2719" s="92">
        <v>89.3</v>
      </c>
      <c r="AK2719" s="92">
        <v>93.7</v>
      </c>
      <c r="AL2719" s="92">
        <v>95.1</v>
      </c>
      <c r="AM2719" s="92">
        <v>95</v>
      </c>
      <c r="AN2719" s="92">
        <v>95.3</v>
      </c>
      <c r="AO2719" s="92">
        <v>95.2</v>
      </c>
      <c r="AP2719" s="92">
        <v>94.9</v>
      </c>
      <c r="AQ2719" s="39"/>
      <c r="AR2719" s="61"/>
    </row>
    <row r="2720" spans="1:44" s="105" customFormat="1" ht="45">
      <c r="A2720" s="66" t="s">
        <v>332</v>
      </c>
      <c r="B2720" s="66" t="s">
        <v>3786</v>
      </c>
      <c r="C2720" s="37" t="s">
        <v>1074</v>
      </c>
      <c r="D2720" s="34">
        <v>0.24</v>
      </c>
      <c r="E2720" s="34">
        <v>240</v>
      </c>
      <c r="F2720" s="34">
        <v>95</v>
      </c>
      <c r="G2720" s="32" t="s">
        <v>389</v>
      </c>
      <c r="H2720" s="32" t="s">
        <v>388</v>
      </c>
      <c r="I2720" s="57" t="s">
        <v>493</v>
      </c>
      <c r="J2720" s="34">
        <v>0.15</v>
      </c>
      <c r="K2720" s="34"/>
      <c r="L2720" s="34"/>
      <c r="M2720" s="34">
        <v>33.5</v>
      </c>
      <c r="N2720" s="34">
        <v>42.5</v>
      </c>
      <c r="O2720" s="34">
        <v>46</v>
      </c>
      <c r="P2720" s="92">
        <v>0.02</v>
      </c>
      <c r="Q2720" s="92">
        <v>0.05</v>
      </c>
      <c r="R2720" s="92">
        <v>7.0000000000000007E-2</v>
      </c>
      <c r="S2720" s="92">
        <v>0.12</v>
      </c>
      <c r="T2720" s="92">
        <v>0.18</v>
      </c>
      <c r="U2720" s="92">
        <v>0.24</v>
      </c>
      <c r="V2720" s="92">
        <v>90.7</v>
      </c>
      <c r="W2720" s="92">
        <v>94.6</v>
      </c>
      <c r="X2720" s="92">
        <v>95.7</v>
      </c>
      <c r="Y2720" s="92">
        <v>95</v>
      </c>
      <c r="Z2720" s="92">
        <v>95</v>
      </c>
      <c r="AA2720" s="92">
        <v>94.7</v>
      </c>
      <c r="AB2720" s="92">
        <v>94.9</v>
      </c>
      <c r="AC2720" s="92">
        <v>90</v>
      </c>
      <c r="AD2720" s="92">
        <v>94.5</v>
      </c>
      <c r="AE2720" s="92">
        <v>95.4</v>
      </c>
      <c r="AF2720" s="92">
        <v>95.2</v>
      </c>
      <c r="AG2720" s="92">
        <v>95.3</v>
      </c>
      <c r="AH2720" s="92">
        <v>95.1</v>
      </c>
      <c r="AI2720" s="92">
        <v>95</v>
      </c>
      <c r="AJ2720" s="92">
        <v>89.3</v>
      </c>
      <c r="AK2720" s="92">
        <v>93.7</v>
      </c>
      <c r="AL2720" s="92">
        <v>95.1</v>
      </c>
      <c r="AM2720" s="92">
        <v>95</v>
      </c>
      <c r="AN2720" s="92">
        <v>95.3</v>
      </c>
      <c r="AO2720" s="92">
        <v>95.2</v>
      </c>
      <c r="AP2720" s="92">
        <v>94.9</v>
      </c>
      <c r="AQ2720" s="39"/>
      <c r="AR2720" s="61"/>
    </row>
    <row r="2721" spans="1:44" s="105" customFormat="1" ht="45">
      <c r="A2721" s="66" t="s">
        <v>332</v>
      </c>
      <c r="B2721" s="66" t="s">
        <v>3787</v>
      </c>
      <c r="C2721" s="37" t="s">
        <v>1107</v>
      </c>
      <c r="D2721" s="34">
        <v>0.24</v>
      </c>
      <c r="E2721" s="34">
        <v>208</v>
      </c>
      <c r="F2721" s="34">
        <v>95</v>
      </c>
      <c r="G2721" s="32" t="s">
        <v>389</v>
      </c>
      <c r="H2721" s="32" t="s">
        <v>388</v>
      </c>
      <c r="I2721" s="57" t="s">
        <v>493</v>
      </c>
      <c r="J2721" s="34">
        <v>0.15</v>
      </c>
      <c r="K2721" s="34"/>
      <c r="L2721" s="34"/>
      <c r="M2721" s="34">
        <v>33.5</v>
      </c>
      <c r="N2721" s="34">
        <v>42.5</v>
      </c>
      <c r="O2721" s="34">
        <v>46</v>
      </c>
      <c r="P2721" s="92">
        <v>0.02</v>
      </c>
      <c r="Q2721" s="92">
        <v>0.05</v>
      </c>
      <c r="R2721" s="92">
        <v>7.0000000000000007E-2</v>
      </c>
      <c r="S2721" s="92">
        <v>0.12</v>
      </c>
      <c r="T2721" s="92">
        <v>0.18</v>
      </c>
      <c r="U2721" s="92">
        <v>0.24</v>
      </c>
      <c r="V2721" s="92">
        <v>90.7</v>
      </c>
      <c r="W2721" s="92">
        <v>94.6</v>
      </c>
      <c r="X2721" s="92">
        <v>95.7</v>
      </c>
      <c r="Y2721" s="92">
        <v>95</v>
      </c>
      <c r="Z2721" s="92">
        <v>95</v>
      </c>
      <c r="AA2721" s="92">
        <v>94.7</v>
      </c>
      <c r="AB2721" s="92">
        <v>94.9</v>
      </c>
      <c r="AC2721" s="92">
        <v>90</v>
      </c>
      <c r="AD2721" s="92">
        <v>94.5</v>
      </c>
      <c r="AE2721" s="92">
        <v>95.4</v>
      </c>
      <c r="AF2721" s="92">
        <v>95.2</v>
      </c>
      <c r="AG2721" s="92">
        <v>95.3</v>
      </c>
      <c r="AH2721" s="92">
        <v>95.1</v>
      </c>
      <c r="AI2721" s="92">
        <v>95</v>
      </c>
      <c r="AJ2721" s="92">
        <v>89.3</v>
      </c>
      <c r="AK2721" s="92">
        <v>93.7</v>
      </c>
      <c r="AL2721" s="92">
        <v>95.1</v>
      </c>
      <c r="AM2721" s="92">
        <v>95</v>
      </c>
      <c r="AN2721" s="92">
        <v>95.3</v>
      </c>
      <c r="AO2721" s="92">
        <v>95.2</v>
      </c>
      <c r="AP2721" s="92">
        <v>94.9</v>
      </c>
      <c r="AQ2721" s="39"/>
      <c r="AR2721" s="61"/>
    </row>
    <row r="2722" spans="1:44" s="105" customFormat="1" ht="45">
      <c r="A2722" s="66" t="s">
        <v>332</v>
      </c>
      <c r="B2722" s="66" t="s">
        <v>4038</v>
      </c>
      <c r="C2722" s="37" t="s">
        <v>1074</v>
      </c>
      <c r="D2722" s="34">
        <v>0.24</v>
      </c>
      <c r="E2722" s="34">
        <v>240</v>
      </c>
      <c r="F2722" s="34">
        <v>95</v>
      </c>
      <c r="G2722" s="32" t="s">
        <v>389</v>
      </c>
      <c r="H2722" s="32" t="s">
        <v>388</v>
      </c>
      <c r="I2722" s="57" t="s">
        <v>493</v>
      </c>
      <c r="J2722" s="34">
        <v>0.15</v>
      </c>
      <c r="K2722" s="34"/>
      <c r="L2722" s="34"/>
      <c r="M2722" s="34">
        <v>33.5</v>
      </c>
      <c r="N2722" s="34">
        <v>42.5</v>
      </c>
      <c r="O2722" s="34">
        <v>46</v>
      </c>
      <c r="P2722" s="92">
        <v>0.02</v>
      </c>
      <c r="Q2722" s="92">
        <v>0.05</v>
      </c>
      <c r="R2722" s="92">
        <v>7.0000000000000007E-2</v>
      </c>
      <c r="S2722" s="92">
        <v>0.12</v>
      </c>
      <c r="T2722" s="92">
        <v>0.18</v>
      </c>
      <c r="U2722" s="92">
        <v>0.24</v>
      </c>
      <c r="V2722" s="92">
        <v>90.7</v>
      </c>
      <c r="W2722" s="92">
        <v>94.6</v>
      </c>
      <c r="X2722" s="92">
        <v>95.7</v>
      </c>
      <c r="Y2722" s="92">
        <v>95</v>
      </c>
      <c r="Z2722" s="92">
        <v>95</v>
      </c>
      <c r="AA2722" s="92">
        <v>94.7</v>
      </c>
      <c r="AB2722" s="92">
        <v>94.9</v>
      </c>
      <c r="AC2722" s="92">
        <v>90</v>
      </c>
      <c r="AD2722" s="92">
        <v>94.5</v>
      </c>
      <c r="AE2722" s="92">
        <v>95.4</v>
      </c>
      <c r="AF2722" s="92">
        <v>95.2</v>
      </c>
      <c r="AG2722" s="92">
        <v>95.3</v>
      </c>
      <c r="AH2722" s="92">
        <v>95.1</v>
      </c>
      <c r="AI2722" s="92">
        <v>95</v>
      </c>
      <c r="AJ2722" s="92">
        <v>89.3</v>
      </c>
      <c r="AK2722" s="92">
        <v>93.7</v>
      </c>
      <c r="AL2722" s="92">
        <v>95.1</v>
      </c>
      <c r="AM2722" s="92">
        <v>95</v>
      </c>
      <c r="AN2722" s="92">
        <v>95.3</v>
      </c>
      <c r="AO2722" s="92">
        <v>95.2</v>
      </c>
      <c r="AP2722" s="92">
        <v>94.9</v>
      </c>
      <c r="AQ2722" s="39"/>
      <c r="AR2722" s="62">
        <v>43174</v>
      </c>
    </row>
    <row r="2723" spans="1:44" s="105" customFormat="1" ht="75">
      <c r="A2723" s="68" t="s">
        <v>332</v>
      </c>
      <c r="B2723" s="68" t="s">
        <v>4413</v>
      </c>
      <c r="C2723" s="68" t="s">
        <v>4631</v>
      </c>
      <c r="D2723" s="117">
        <v>0.315</v>
      </c>
      <c r="E2723" s="69">
        <v>208</v>
      </c>
      <c r="F2723" s="70">
        <v>97</v>
      </c>
      <c r="G2723" s="71" t="s">
        <v>389</v>
      </c>
      <c r="H2723" s="71" t="s">
        <v>388</v>
      </c>
      <c r="I2723" s="72" t="s">
        <v>4414</v>
      </c>
      <c r="J2723" s="73">
        <v>2.1000000000000001E-2</v>
      </c>
      <c r="K2723" s="74"/>
      <c r="L2723" s="74"/>
      <c r="M2723" s="74">
        <v>53</v>
      </c>
      <c r="N2723" s="74">
        <v>60</v>
      </c>
      <c r="O2723" s="74">
        <v>64</v>
      </c>
      <c r="P2723" s="73">
        <v>3.15E-2</v>
      </c>
      <c r="Q2723" s="73">
        <v>6.3E-2</v>
      </c>
      <c r="R2723" s="73">
        <v>9.4500000000000001E-2</v>
      </c>
      <c r="S2723" s="73">
        <v>0.1575</v>
      </c>
      <c r="T2723" s="73">
        <v>0.23625000000000002</v>
      </c>
      <c r="U2723" s="73">
        <v>0.315</v>
      </c>
      <c r="V2723" s="118">
        <v>90.483609999999999</v>
      </c>
      <c r="W2723" s="118">
        <v>96.662759999999992</v>
      </c>
      <c r="X2723" s="118">
        <v>97.099880000000013</v>
      </c>
      <c r="Y2723" s="118">
        <v>97.635729999999995</v>
      </c>
      <c r="Z2723" s="118">
        <v>97.524219999999985</v>
      </c>
      <c r="AA2723" s="118">
        <v>97.103530000000006</v>
      </c>
      <c r="AB2723" s="118">
        <v>97.150984399999999</v>
      </c>
      <c r="AC2723" s="118">
        <v>95.414170000000013</v>
      </c>
      <c r="AD2723" s="118">
        <v>96.465389999999999</v>
      </c>
      <c r="AE2723" s="118">
        <v>96.900779999999997</v>
      </c>
      <c r="AF2723" s="118">
        <v>97.542020000000008</v>
      </c>
      <c r="AG2723" s="118">
        <v>97.461279999999988</v>
      </c>
      <c r="AH2723" s="118">
        <v>97.049990000000008</v>
      </c>
      <c r="AI2723" s="118">
        <v>97.258731999999981</v>
      </c>
      <c r="AJ2723" s="118">
        <v>95.270490000000009</v>
      </c>
      <c r="AK2723" s="118">
        <v>96.333490000000012</v>
      </c>
      <c r="AL2723" s="118">
        <v>96.813520000000011</v>
      </c>
      <c r="AM2723" s="118">
        <v>97.502470000000002</v>
      </c>
      <c r="AN2723" s="118">
        <v>97.42989</v>
      </c>
      <c r="AO2723" s="118">
        <v>97.019700000000014</v>
      </c>
      <c r="AP2723" s="118">
        <v>97.209461900000008</v>
      </c>
      <c r="AQ2723" s="75">
        <v>43467</v>
      </c>
      <c r="AR2723" s="76"/>
    </row>
    <row r="2724" spans="1:44" s="105" customFormat="1" ht="75">
      <c r="A2724" s="68" t="s">
        <v>332</v>
      </c>
      <c r="B2724" s="68" t="s">
        <v>4415</v>
      </c>
      <c r="C2724" s="68" t="s">
        <v>4632</v>
      </c>
      <c r="D2724" s="117">
        <v>0.315</v>
      </c>
      <c r="E2724" s="69">
        <v>240</v>
      </c>
      <c r="F2724" s="70">
        <v>97.5</v>
      </c>
      <c r="G2724" s="71" t="s">
        <v>389</v>
      </c>
      <c r="H2724" s="71" t="s">
        <v>388</v>
      </c>
      <c r="I2724" s="72" t="s">
        <v>4414</v>
      </c>
      <c r="J2724" s="73">
        <v>2.1000000000000001E-2</v>
      </c>
      <c r="K2724" s="74"/>
      <c r="L2724" s="74"/>
      <c r="M2724" s="74">
        <v>53</v>
      </c>
      <c r="N2724" s="74">
        <v>60</v>
      </c>
      <c r="O2724" s="74">
        <v>64</v>
      </c>
      <c r="P2724" s="73">
        <v>3.15E-2</v>
      </c>
      <c r="Q2724" s="73">
        <v>6.3E-2</v>
      </c>
      <c r="R2724" s="73">
        <v>9.4500000000000001E-2</v>
      </c>
      <c r="S2724" s="73">
        <v>0.1575</v>
      </c>
      <c r="T2724" s="73">
        <v>0.23625000000000002</v>
      </c>
      <c r="U2724" s="73">
        <v>0.315</v>
      </c>
      <c r="V2724" s="118">
        <v>95.734780000000015</v>
      </c>
      <c r="W2724" s="118">
        <v>96.840240000000009</v>
      </c>
      <c r="X2724" s="118">
        <v>96.996160000000003</v>
      </c>
      <c r="Y2724" s="118">
        <v>97.762709999999998</v>
      </c>
      <c r="Z2724" s="118">
        <v>97.755849999999981</v>
      </c>
      <c r="AA2724" s="118">
        <v>97.46862999999999</v>
      </c>
      <c r="AB2724" s="118">
        <v>97.525143499999984</v>
      </c>
      <c r="AC2724" s="118">
        <v>95.610320000000002</v>
      </c>
      <c r="AD2724" s="118">
        <v>96.678239999999988</v>
      </c>
      <c r="AE2724" s="118">
        <v>96.754879999999986</v>
      </c>
      <c r="AF2724" s="118">
        <v>97.666660000000007</v>
      </c>
      <c r="AG2724" s="118">
        <v>97.739180000000005</v>
      </c>
      <c r="AH2724" s="118">
        <v>97.513729999999981</v>
      </c>
      <c r="AI2724" s="118">
        <v>97.456360900000007</v>
      </c>
      <c r="AJ2724" s="118">
        <v>95.436540000000008</v>
      </c>
      <c r="AK2724" s="118">
        <v>96.497949999999989</v>
      </c>
      <c r="AL2724" s="118">
        <v>96.657110000000017</v>
      </c>
      <c r="AM2724" s="118">
        <v>97.603840000000019</v>
      </c>
      <c r="AN2724" s="118">
        <v>97.700140000000005</v>
      </c>
      <c r="AO2724" s="118">
        <v>97.48254</v>
      </c>
      <c r="AP2724" s="118">
        <v>97.393219900000005</v>
      </c>
      <c r="AQ2724" s="75">
        <v>43467</v>
      </c>
      <c r="AR2724" s="76"/>
    </row>
    <row r="2725" spans="1:44" s="105" customFormat="1" ht="75">
      <c r="A2725" s="68" t="s">
        <v>332</v>
      </c>
      <c r="B2725" s="68" t="s">
        <v>4416</v>
      </c>
      <c r="C2725" s="68" t="s">
        <v>4633</v>
      </c>
      <c r="D2725" s="117">
        <v>0.315</v>
      </c>
      <c r="E2725" s="69">
        <v>208</v>
      </c>
      <c r="F2725" s="70">
        <v>97</v>
      </c>
      <c r="G2725" s="71" t="s">
        <v>389</v>
      </c>
      <c r="H2725" s="71" t="s">
        <v>388</v>
      </c>
      <c r="I2725" s="72" t="s">
        <v>4414</v>
      </c>
      <c r="J2725" s="73">
        <v>2.1000000000000001E-2</v>
      </c>
      <c r="K2725" s="74"/>
      <c r="L2725" s="74"/>
      <c r="M2725" s="74">
        <v>53</v>
      </c>
      <c r="N2725" s="74">
        <v>60</v>
      </c>
      <c r="O2725" s="74">
        <v>64</v>
      </c>
      <c r="P2725" s="73">
        <v>3.15E-2</v>
      </c>
      <c r="Q2725" s="73">
        <v>6.3E-2</v>
      </c>
      <c r="R2725" s="73">
        <v>9.4500000000000001E-2</v>
      </c>
      <c r="S2725" s="73">
        <v>0.1575</v>
      </c>
      <c r="T2725" s="73">
        <v>0.23625000000000002</v>
      </c>
      <c r="U2725" s="73">
        <v>0.315</v>
      </c>
      <c r="V2725" s="118">
        <v>90.483609999999999</v>
      </c>
      <c r="W2725" s="118">
        <v>96.662759999999992</v>
      </c>
      <c r="X2725" s="118">
        <v>97.099880000000013</v>
      </c>
      <c r="Y2725" s="118">
        <v>97.635729999999995</v>
      </c>
      <c r="Z2725" s="118">
        <v>97.524219999999985</v>
      </c>
      <c r="AA2725" s="118">
        <v>97.103530000000006</v>
      </c>
      <c r="AB2725" s="118">
        <v>97.150984399999999</v>
      </c>
      <c r="AC2725" s="118">
        <v>95.414170000000013</v>
      </c>
      <c r="AD2725" s="118">
        <v>96.465389999999999</v>
      </c>
      <c r="AE2725" s="118">
        <v>96.900779999999997</v>
      </c>
      <c r="AF2725" s="118">
        <v>97.542020000000008</v>
      </c>
      <c r="AG2725" s="118">
        <v>97.461279999999988</v>
      </c>
      <c r="AH2725" s="118">
        <v>97.049990000000008</v>
      </c>
      <c r="AI2725" s="118">
        <v>97.258731999999981</v>
      </c>
      <c r="AJ2725" s="118">
        <v>95.270490000000009</v>
      </c>
      <c r="AK2725" s="118">
        <v>96.333490000000012</v>
      </c>
      <c r="AL2725" s="118">
        <v>96.813520000000011</v>
      </c>
      <c r="AM2725" s="118">
        <v>97.502470000000002</v>
      </c>
      <c r="AN2725" s="118">
        <v>97.42989</v>
      </c>
      <c r="AO2725" s="118">
        <v>97.019700000000014</v>
      </c>
      <c r="AP2725" s="118">
        <v>97.209461900000008</v>
      </c>
      <c r="AQ2725" s="75">
        <v>43467</v>
      </c>
      <c r="AR2725" s="76"/>
    </row>
    <row r="2726" spans="1:44" s="105" customFormat="1" ht="75">
      <c r="A2726" s="68" t="s">
        <v>332</v>
      </c>
      <c r="B2726" s="68" t="s">
        <v>4417</v>
      </c>
      <c r="C2726" s="68" t="s">
        <v>4634</v>
      </c>
      <c r="D2726" s="117">
        <v>0.315</v>
      </c>
      <c r="E2726" s="69">
        <v>240</v>
      </c>
      <c r="F2726" s="70">
        <v>97.5</v>
      </c>
      <c r="G2726" s="71" t="s">
        <v>389</v>
      </c>
      <c r="H2726" s="71" t="s">
        <v>388</v>
      </c>
      <c r="I2726" s="72" t="s">
        <v>4414</v>
      </c>
      <c r="J2726" s="73">
        <v>2.1000000000000001E-2</v>
      </c>
      <c r="K2726" s="74"/>
      <c r="L2726" s="74"/>
      <c r="M2726" s="74">
        <v>53</v>
      </c>
      <c r="N2726" s="74">
        <v>60</v>
      </c>
      <c r="O2726" s="74">
        <v>64</v>
      </c>
      <c r="P2726" s="73">
        <v>3.15E-2</v>
      </c>
      <c r="Q2726" s="73">
        <v>6.3E-2</v>
      </c>
      <c r="R2726" s="73">
        <v>9.4500000000000001E-2</v>
      </c>
      <c r="S2726" s="73">
        <v>0.1575</v>
      </c>
      <c r="T2726" s="73">
        <v>0.23625000000000002</v>
      </c>
      <c r="U2726" s="73">
        <v>0.315</v>
      </c>
      <c r="V2726" s="118">
        <v>95.734780000000015</v>
      </c>
      <c r="W2726" s="118">
        <v>96.840240000000009</v>
      </c>
      <c r="X2726" s="118">
        <v>96.996160000000003</v>
      </c>
      <c r="Y2726" s="118">
        <v>97.762709999999998</v>
      </c>
      <c r="Z2726" s="118">
        <v>97.755849999999981</v>
      </c>
      <c r="AA2726" s="118">
        <v>97.46862999999999</v>
      </c>
      <c r="AB2726" s="118">
        <v>97.525143499999984</v>
      </c>
      <c r="AC2726" s="118">
        <v>95.610320000000002</v>
      </c>
      <c r="AD2726" s="118">
        <v>96.678239999999988</v>
      </c>
      <c r="AE2726" s="118">
        <v>96.754879999999986</v>
      </c>
      <c r="AF2726" s="118">
        <v>97.666660000000007</v>
      </c>
      <c r="AG2726" s="118">
        <v>97.739180000000005</v>
      </c>
      <c r="AH2726" s="118">
        <v>97.513729999999981</v>
      </c>
      <c r="AI2726" s="118">
        <v>97.456360900000007</v>
      </c>
      <c r="AJ2726" s="118">
        <v>95.436540000000008</v>
      </c>
      <c r="AK2726" s="118">
        <v>96.497949999999989</v>
      </c>
      <c r="AL2726" s="118">
        <v>96.657110000000017</v>
      </c>
      <c r="AM2726" s="118">
        <v>97.603840000000019</v>
      </c>
      <c r="AN2726" s="118">
        <v>97.700140000000005</v>
      </c>
      <c r="AO2726" s="118">
        <v>97.48254</v>
      </c>
      <c r="AP2726" s="118">
        <v>97.393219900000005</v>
      </c>
      <c r="AQ2726" s="75">
        <v>43467</v>
      </c>
      <c r="AR2726" s="76"/>
    </row>
    <row r="2727" spans="1:44" s="105" customFormat="1" ht="75">
      <c r="A2727" s="68" t="s">
        <v>332</v>
      </c>
      <c r="B2727" s="68" t="s">
        <v>4389</v>
      </c>
      <c r="C2727" s="68" t="s">
        <v>4635</v>
      </c>
      <c r="D2727" s="117">
        <v>0.315</v>
      </c>
      <c r="E2727" s="69">
        <v>208</v>
      </c>
      <c r="F2727" s="70">
        <v>97</v>
      </c>
      <c r="G2727" s="71" t="s">
        <v>389</v>
      </c>
      <c r="H2727" s="71" t="s">
        <v>388</v>
      </c>
      <c r="I2727" s="72" t="s">
        <v>493</v>
      </c>
      <c r="J2727" s="73">
        <v>2.1000000000000001E-2</v>
      </c>
      <c r="K2727" s="74"/>
      <c r="L2727" s="74"/>
      <c r="M2727" s="74">
        <v>53</v>
      </c>
      <c r="N2727" s="74">
        <v>60</v>
      </c>
      <c r="O2727" s="74">
        <v>64</v>
      </c>
      <c r="P2727" s="73">
        <v>3.15E-2</v>
      </c>
      <c r="Q2727" s="73">
        <v>6.3E-2</v>
      </c>
      <c r="R2727" s="73">
        <v>9.4500000000000001E-2</v>
      </c>
      <c r="S2727" s="73">
        <v>0.1575</v>
      </c>
      <c r="T2727" s="73">
        <v>0.23625000000000002</v>
      </c>
      <c r="U2727" s="73">
        <v>0.315</v>
      </c>
      <c r="V2727" s="118">
        <v>90.483609999999999</v>
      </c>
      <c r="W2727" s="118">
        <v>96.662759999999992</v>
      </c>
      <c r="X2727" s="118">
        <v>97.099880000000013</v>
      </c>
      <c r="Y2727" s="118">
        <v>97.635729999999995</v>
      </c>
      <c r="Z2727" s="118">
        <v>97.524219999999985</v>
      </c>
      <c r="AA2727" s="118">
        <v>97.103530000000006</v>
      </c>
      <c r="AB2727" s="118">
        <v>97.150984399999999</v>
      </c>
      <c r="AC2727" s="118">
        <v>95.414170000000013</v>
      </c>
      <c r="AD2727" s="118">
        <v>96.465389999999999</v>
      </c>
      <c r="AE2727" s="118">
        <v>96.900779999999997</v>
      </c>
      <c r="AF2727" s="118">
        <v>97.542020000000008</v>
      </c>
      <c r="AG2727" s="118">
        <v>97.461279999999988</v>
      </c>
      <c r="AH2727" s="118">
        <v>97.049990000000008</v>
      </c>
      <c r="AI2727" s="118">
        <v>97.258731999999981</v>
      </c>
      <c r="AJ2727" s="118">
        <v>95.270490000000009</v>
      </c>
      <c r="AK2727" s="118">
        <v>96.333490000000012</v>
      </c>
      <c r="AL2727" s="118">
        <v>96.813520000000011</v>
      </c>
      <c r="AM2727" s="118">
        <v>97.502470000000002</v>
      </c>
      <c r="AN2727" s="118">
        <v>97.42989</v>
      </c>
      <c r="AO2727" s="118">
        <v>97.019700000000014</v>
      </c>
      <c r="AP2727" s="118">
        <v>97.209461900000008</v>
      </c>
      <c r="AQ2727" s="75">
        <v>43419</v>
      </c>
      <c r="AR2727" s="75"/>
    </row>
    <row r="2728" spans="1:44" s="105" customFormat="1" ht="75">
      <c r="A2728" s="68" t="s">
        <v>332</v>
      </c>
      <c r="B2728" s="68" t="s">
        <v>4392</v>
      </c>
      <c r="C2728" s="68" t="s">
        <v>4636</v>
      </c>
      <c r="D2728" s="117">
        <v>0.315</v>
      </c>
      <c r="E2728" s="69">
        <v>240</v>
      </c>
      <c r="F2728" s="70">
        <v>97.5</v>
      </c>
      <c r="G2728" s="71" t="s">
        <v>389</v>
      </c>
      <c r="H2728" s="71" t="s">
        <v>388</v>
      </c>
      <c r="I2728" s="72" t="s">
        <v>493</v>
      </c>
      <c r="J2728" s="73">
        <v>2.1000000000000001E-2</v>
      </c>
      <c r="K2728" s="74"/>
      <c r="L2728" s="74"/>
      <c r="M2728" s="74">
        <v>53</v>
      </c>
      <c r="N2728" s="74">
        <v>60</v>
      </c>
      <c r="O2728" s="74">
        <v>64</v>
      </c>
      <c r="P2728" s="73">
        <v>3.15E-2</v>
      </c>
      <c r="Q2728" s="73">
        <v>6.3E-2</v>
      </c>
      <c r="R2728" s="73">
        <v>9.4500000000000001E-2</v>
      </c>
      <c r="S2728" s="73">
        <v>0.1575</v>
      </c>
      <c r="T2728" s="73">
        <v>0.23625000000000002</v>
      </c>
      <c r="U2728" s="73">
        <v>0.315</v>
      </c>
      <c r="V2728" s="118">
        <v>95.734780000000015</v>
      </c>
      <c r="W2728" s="118">
        <v>96.840240000000009</v>
      </c>
      <c r="X2728" s="118">
        <v>96.996160000000003</v>
      </c>
      <c r="Y2728" s="118">
        <v>97.762709999999998</v>
      </c>
      <c r="Z2728" s="118">
        <v>97.755849999999981</v>
      </c>
      <c r="AA2728" s="118">
        <v>97.46862999999999</v>
      </c>
      <c r="AB2728" s="118">
        <v>97.525143499999984</v>
      </c>
      <c r="AC2728" s="118">
        <v>95.610320000000002</v>
      </c>
      <c r="AD2728" s="118">
        <v>96.678239999999988</v>
      </c>
      <c r="AE2728" s="118">
        <v>96.754879999999986</v>
      </c>
      <c r="AF2728" s="118">
        <v>97.666660000000007</v>
      </c>
      <c r="AG2728" s="118">
        <v>97.739180000000005</v>
      </c>
      <c r="AH2728" s="118">
        <v>97.513729999999981</v>
      </c>
      <c r="AI2728" s="118">
        <v>97.456360900000007</v>
      </c>
      <c r="AJ2728" s="118">
        <v>95.436540000000008</v>
      </c>
      <c r="AK2728" s="118">
        <v>96.497949999999989</v>
      </c>
      <c r="AL2728" s="118">
        <v>96.657110000000017</v>
      </c>
      <c r="AM2728" s="118">
        <v>97.603840000000019</v>
      </c>
      <c r="AN2728" s="118">
        <v>97.700140000000005</v>
      </c>
      <c r="AO2728" s="118">
        <v>97.48254</v>
      </c>
      <c r="AP2728" s="118">
        <v>97.393219900000005</v>
      </c>
      <c r="AQ2728" s="75">
        <v>43419</v>
      </c>
      <c r="AR2728" s="75"/>
    </row>
    <row r="2729" spans="1:44" s="105" customFormat="1" ht="75">
      <c r="A2729" s="68" t="s">
        <v>332</v>
      </c>
      <c r="B2729" s="68" t="s">
        <v>4397</v>
      </c>
      <c r="C2729" s="68" t="s">
        <v>4637</v>
      </c>
      <c r="D2729" s="117">
        <v>0.315</v>
      </c>
      <c r="E2729" s="69">
        <v>208</v>
      </c>
      <c r="F2729" s="70">
        <v>97</v>
      </c>
      <c r="G2729" s="71" t="s">
        <v>389</v>
      </c>
      <c r="H2729" s="71" t="s">
        <v>388</v>
      </c>
      <c r="I2729" s="72" t="s">
        <v>493</v>
      </c>
      <c r="J2729" s="73">
        <v>2.1000000000000001E-2</v>
      </c>
      <c r="K2729" s="74"/>
      <c r="L2729" s="74"/>
      <c r="M2729" s="74">
        <v>53</v>
      </c>
      <c r="N2729" s="74">
        <v>60</v>
      </c>
      <c r="O2729" s="74">
        <v>64</v>
      </c>
      <c r="P2729" s="73">
        <v>3.15E-2</v>
      </c>
      <c r="Q2729" s="73">
        <v>6.3E-2</v>
      </c>
      <c r="R2729" s="73">
        <v>9.4500000000000001E-2</v>
      </c>
      <c r="S2729" s="73">
        <v>0.1575</v>
      </c>
      <c r="T2729" s="73">
        <v>0.23625000000000002</v>
      </c>
      <c r="U2729" s="73">
        <v>0.315</v>
      </c>
      <c r="V2729" s="118">
        <v>90.483609999999999</v>
      </c>
      <c r="W2729" s="118">
        <v>96.662759999999992</v>
      </c>
      <c r="X2729" s="118">
        <v>97.099880000000013</v>
      </c>
      <c r="Y2729" s="118">
        <v>97.635729999999995</v>
      </c>
      <c r="Z2729" s="118">
        <v>97.524219999999985</v>
      </c>
      <c r="AA2729" s="118">
        <v>97.103530000000006</v>
      </c>
      <c r="AB2729" s="118">
        <v>97.150984399999999</v>
      </c>
      <c r="AC2729" s="118">
        <v>95.414170000000013</v>
      </c>
      <c r="AD2729" s="118">
        <v>96.465389999999999</v>
      </c>
      <c r="AE2729" s="118">
        <v>96.900779999999997</v>
      </c>
      <c r="AF2729" s="118">
        <v>97.542020000000008</v>
      </c>
      <c r="AG2729" s="118">
        <v>97.461279999999988</v>
      </c>
      <c r="AH2729" s="118">
        <v>97.049990000000008</v>
      </c>
      <c r="AI2729" s="118">
        <v>97.258731999999981</v>
      </c>
      <c r="AJ2729" s="118">
        <v>95.270490000000009</v>
      </c>
      <c r="AK2729" s="118">
        <v>96.333490000000012</v>
      </c>
      <c r="AL2729" s="118">
        <v>96.813520000000011</v>
      </c>
      <c r="AM2729" s="118">
        <v>97.502470000000002</v>
      </c>
      <c r="AN2729" s="118">
        <v>97.42989</v>
      </c>
      <c r="AO2729" s="118">
        <v>97.019700000000014</v>
      </c>
      <c r="AP2729" s="118">
        <v>97.209461900000008</v>
      </c>
      <c r="AQ2729" s="75">
        <v>43419</v>
      </c>
      <c r="AR2729" s="75"/>
    </row>
    <row r="2730" spans="1:44" s="105" customFormat="1" ht="75">
      <c r="A2730" s="68" t="s">
        <v>332</v>
      </c>
      <c r="B2730" s="68" t="s">
        <v>4402</v>
      </c>
      <c r="C2730" s="68" t="s">
        <v>4638</v>
      </c>
      <c r="D2730" s="117">
        <v>0.315</v>
      </c>
      <c r="E2730" s="69">
        <v>240</v>
      </c>
      <c r="F2730" s="70">
        <v>97.5</v>
      </c>
      <c r="G2730" s="71" t="s">
        <v>389</v>
      </c>
      <c r="H2730" s="71" t="s">
        <v>388</v>
      </c>
      <c r="I2730" s="72" t="s">
        <v>493</v>
      </c>
      <c r="J2730" s="73">
        <v>2.1000000000000001E-2</v>
      </c>
      <c r="K2730" s="74"/>
      <c r="L2730" s="74"/>
      <c r="M2730" s="74">
        <v>53</v>
      </c>
      <c r="N2730" s="74">
        <v>60</v>
      </c>
      <c r="O2730" s="74">
        <v>64</v>
      </c>
      <c r="P2730" s="73">
        <v>3.15E-2</v>
      </c>
      <c r="Q2730" s="73">
        <v>6.3E-2</v>
      </c>
      <c r="R2730" s="73">
        <v>9.4500000000000001E-2</v>
      </c>
      <c r="S2730" s="73">
        <v>0.1575</v>
      </c>
      <c r="T2730" s="73">
        <v>0.23625000000000002</v>
      </c>
      <c r="U2730" s="73">
        <v>0.315</v>
      </c>
      <c r="V2730" s="118">
        <v>95.734780000000015</v>
      </c>
      <c r="W2730" s="118">
        <v>96.840240000000009</v>
      </c>
      <c r="X2730" s="118">
        <v>96.996160000000003</v>
      </c>
      <c r="Y2730" s="118">
        <v>97.762709999999998</v>
      </c>
      <c r="Z2730" s="118">
        <v>97.755849999999981</v>
      </c>
      <c r="AA2730" s="118">
        <v>97.46862999999999</v>
      </c>
      <c r="AB2730" s="118">
        <v>97.525143499999984</v>
      </c>
      <c r="AC2730" s="118">
        <v>95.610320000000002</v>
      </c>
      <c r="AD2730" s="118">
        <v>96.678239999999988</v>
      </c>
      <c r="AE2730" s="118">
        <v>96.754879999999986</v>
      </c>
      <c r="AF2730" s="118">
        <v>97.666660000000007</v>
      </c>
      <c r="AG2730" s="118">
        <v>97.739180000000005</v>
      </c>
      <c r="AH2730" s="118">
        <v>97.513729999999981</v>
      </c>
      <c r="AI2730" s="118">
        <v>97.456360900000007</v>
      </c>
      <c r="AJ2730" s="118">
        <v>95.436540000000008</v>
      </c>
      <c r="AK2730" s="118">
        <v>96.497949999999989</v>
      </c>
      <c r="AL2730" s="118">
        <v>96.657110000000017</v>
      </c>
      <c r="AM2730" s="118">
        <v>97.603840000000019</v>
      </c>
      <c r="AN2730" s="118">
        <v>97.700140000000005</v>
      </c>
      <c r="AO2730" s="118">
        <v>97.48254</v>
      </c>
      <c r="AP2730" s="118">
        <v>97.393219900000005</v>
      </c>
      <c r="AQ2730" s="75">
        <v>43419</v>
      </c>
      <c r="AR2730" s="75"/>
    </row>
    <row r="2731" spans="1:44" s="105" customFormat="1" ht="75">
      <c r="A2731" s="68" t="s">
        <v>332</v>
      </c>
      <c r="B2731" s="68" t="s">
        <v>4388</v>
      </c>
      <c r="C2731" s="68" t="s">
        <v>4639</v>
      </c>
      <c r="D2731" s="117">
        <v>0.315</v>
      </c>
      <c r="E2731" s="69">
        <v>208</v>
      </c>
      <c r="F2731" s="70">
        <v>97</v>
      </c>
      <c r="G2731" s="71" t="s">
        <v>389</v>
      </c>
      <c r="H2731" s="71" t="s">
        <v>388</v>
      </c>
      <c r="I2731" s="72" t="s">
        <v>493</v>
      </c>
      <c r="J2731" s="73">
        <v>2.1000000000000001E-2</v>
      </c>
      <c r="K2731" s="74"/>
      <c r="L2731" s="74"/>
      <c r="M2731" s="74">
        <v>53</v>
      </c>
      <c r="N2731" s="74">
        <v>60</v>
      </c>
      <c r="O2731" s="74">
        <v>64</v>
      </c>
      <c r="P2731" s="73">
        <v>3.15E-2</v>
      </c>
      <c r="Q2731" s="73">
        <v>6.3E-2</v>
      </c>
      <c r="R2731" s="73">
        <v>9.4500000000000001E-2</v>
      </c>
      <c r="S2731" s="73">
        <v>0.1575</v>
      </c>
      <c r="T2731" s="73">
        <v>0.23625000000000002</v>
      </c>
      <c r="U2731" s="73">
        <v>0.315</v>
      </c>
      <c r="V2731" s="118">
        <v>90.483609999999999</v>
      </c>
      <c r="W2731" s="118">
        <v>96.662759999999992</v>
      </c>
      <c r="X2731" s="118">
        <v>97.099880000000013</v>
      </c>
      <c r="Y2731" s="118">
        <v>97.635729999999995</v>
      </c>
      <c r="Z2731" s="118">
        <v>97.524219999999985</v>
      </c>
      <c r="AA2731" s="118">
        <v>97.103530000000006</v>
      </c>
      <c r="AB2731" s="118">
        <v>97.150984399999999</v>
      </c>
      <c r="AC2731" s="118">
        <v>95.414170000000013</v>
      </c>
      <c r="AD2731" s="118">
        <v>96.465389999999999</v>
      </c>
      <c r="AE2731" s="118">
        <v>96.900779999999997</v>
      </c>
      <c r="AF2731" s="118">
        <v>97.542020000000008</v>
      </c>
      <c r="AG2731" s="118">
        <v>97.461279999999988</v>
      </c>
      <c r="AH2731" s="118">
        <v>97.049990000000008</v>
      </c>
      <c r="AI2731" s="118">
        <v>97.258731999999981</v>
      </c>
      <c r="AJ2731" s="118">
        <v>95.270490000000009</v>
      </c>
      <c r="AK2731" s="118">
        <v>96.333490000000012</v>
      </c>
      <c r="AL2731" s="118">
        <v>96.813520000000011</v>
      </c>
      <c r="AM2731" s="118">
        <v>97.502470000000002</v>
      </c>
      <c r="AN2731" s="118">
        <v>97.42989</v>
      </c>
      <c r="AO2731" s="118">
        <v>97.019700000000014</v>
      </c>
      <c r="AP2731" s="118">
        <v>97.209461900000008</v>
      </c>
      <c r="AQ2731" s="75">
        <v>43419</v>
      </c>
      <c r="AR2731" s="75"/>
    </row>
    <row r="2732" spans="1:44" s="105" customFormat="1" ht="75">
      <c r="A2732" s="68" t="s">
        <v>332</v>
      </c>
      <c r="B2732" s="68" t="s">
        <v>4391</v>
      </c>
      <c r="C2732" s="68" t="s">
        <v>4640</v>
      </c>
      <c r="D2732" s="117">
        <v>0.315</v>
      </c>
      <c r="E2732" s="69">
        <v>240</v>
      </c>
      <c r="F2732" s="70">
        <v>97.5</v>
      </c>
      <c r="G2732" s="71" t="s">
        <v>389</v>
      </c>
      <c r="H2732" s="71" t="s">
        <v>388</v>
      </c>
      <c r="I2732" s="72" t="s">
        <v>493</v>
      </c>
      <c r="J2732" s="73">
        <v>2.1000000000000001E-2</v>
      </c>
      <c r="K2732" s="74"/>
      <c r="L2732" s="74"/>
      <c r="M2732" s="74">
        <v>53</v>
      </c>
      <c r="N2732" s="74">
        <v>60</v>
      </c>
      <c r="O2732" s="74">
        <v>64</v>
      </c>
      <c r="P2732" s="73">
        <v>3.15E-2</v>
      </c>
      <c r="Q2732" s="73">
        <v>6.3E-2</v>
      </c>
      <c r="R2732" s="73">
        <v>9.4500000000000001E-2</v>
      </c>
      <c r="S2732" s="73">
        <v>0.1575</v>
      </c>
      <c r="T2732" s="73">
        <v>0.23625000000000002</v>
      </c>
      <c r="U2732" s="73">
        <v>0.315</v>
      </c>
      <c r="V2732" s="118">
        <v>95.734780000000015</v>
      </c>
      <c r="W2732" s="118">
        <v>96.840240000000009</v>
      </c>
      <c r="X2732" s="118">
        <v>96.996160000000003</v>
      </c>
      <c r="Y2732" s="118">
        <v>97.762709999999998</v>
      </c>
      <c r="Z2732" s="118">
        <v>97.755849999999981</v>
      </c>
      <c r="AA2732" s="118">
        <v>97.46862999999999</v>
      </c>
      <c r="AB2732" s="118">
        <v>97.525143499999984</v>
      </c>
      <c r="AC2732" s="118">
        <v>95.610320000000002</v>
      </c>
      <c r="AD2732" s="118">
        <v>96.678239999999988</v>
      </c>
      <c r="AE2732" s="118">
        <v>96.754879999999986</v>
      </c>
      <c r="AF2732" s="118">
        <v>97.666660000000007</v>
      </c>
      <c r="AG2732" s="118">
        <v>97.739180000000005</v>
      </c>
      <c r="AH2732" s="118">
        <v>97.513729999999981</v>
      </c>
      <c r="AI2732" s="118">
        <v>97.456360900000007</v>
      </c>
      <c r="AJ2732" s="118">
        <v>95.436540000000008</v>
      </c>
      <c r="AK2732" s="118">
        <v>96.497949999999989</v>
      </c>
      <c r="AL2732" s="118">
        <v>96.657110000000017</v>
      </c>
      <c r="AM2732" s="118">
        <v>97.603840000000019</v>
      </c>
      <c r="AN2732" s="118">
        <v>97.700140000000005</v>
      </c>
      <c r="AO2732" s="118">
        <v>97.48254</v>
      </c>
      <c r="AP2732" s="118">
        <v>97.393219900000005</v>
      </c>
      <c r="AQ2732" s="75">
        <v>43419</v>
      </c>
      <c r="AR2732" s="75"/>
    </row>
    <row r="2733" spans="1:44" s="105" customFormat="1" ht="75">
      <c r="A2733" s="68" t="s">
        <v>332</v>
      </c>
      <c r="B2733" s="68" t="s">
        <v>4396</v>
      </c>
      <c r="C2733" s="68" t="s">
        <v>4641</v>
      </c>
      <c r="D2733" s="117">
        <v>0.315</v>
      </c>
      <c r="E2733" s="69">
        <v>208</v>
      </c>
      <c r="F2733" s="70">
        <v>97</v>
      </c>
      <c r="G2733" s="71" t="s">
        <v>389</v>
      </c>
      <c r="H2733" s="71" t="s">
        <v>388</v>
      </c>
      <c r="I2733" s="72" t="s">
        <v>493</v>
      </c>
      <c r="J2733" s="73">
        <v>2.1000000000000001E-2</v>
      </c>
      <c r="K2733" s="74"/>
      <c r="L2733" s="74"/>
      <c r="M2733" s="74">
        <v>53</v>
      </c>
      <c r="N2733" s="74">
        <v>60</v>
      </c>
      <c r="O2733" s="74">
        <v>64</v>
      </c>
      <c r="P2733" s="73">
        <v>3.15E-2</v>
      </c>
      <c r="Q2733" s="73">
        <v>6.3E-2</v>
      </c>
      <c r="R2733" s="73">
        <v>9.4500000000000001E-2</v>
      </c>
      <c r="S2733" s="73">
        <v>0.1575</v>
      </c>
      <c r="T2733" s="73">
        <v>0.23625000000000002</v>
      </c>
      <c r="U2733" s="73">
        <v>0.315</v>
      </c>
      <c r="V2733" s="118">
        <v>90.483609999999999</v>
      </c>
      <c r="W2733" s="118">
        <v>96.662759999999992</v>
      </c>
      <c r="X2733" s="118">
        <v>97.099880000000013</v>
      </c>
      <c r="Y2733" s="118">
        <v>97.635729999999995</v>
      </c>
      <c r="Z2733" s="118">
        <v>97.524219999999985</v>
      </c>
      <c r="AA2733" s="118">
        <v>97.103530000000006</v>
      </c>
      <c r="AB2733" s="118">
        <v>97.150984399999999</v>
      </c>
      <c r="AC2733" s="118">
        <v>95.414170000000013</v>
      </c>
      <c r="AD2733" s="118">
        <v>96.465389999999999</v>
      </c>
      <c r="AE2733" s="118">
        <v>96.900779999999997</v>
      </c>
      <c r="AF2733" s="118">
        <v>97.542020000000008</v>
      </c>
      <c r="AG2733" s="118">
        <v>97.461279999999988</v>
      </c>
      <c r="AH2733" s="118">
        <v>97.049990000000008</v>
      </c>
      <c r="AI2733" s="118">
        <v>97.258731999999981</v>
      </c>
      <c r="AJ2733" s="118">
        <v>95.270490000000009</v>
      </c>
      <c r="AK2733" s="118">
        <v>96.333490000000012</v>
      </c>
      <c r="AL2733" s="118">
        <v>96.813520000000011</v>
      </c>
      <c r="AM2733" s="118">
        <v>97.502470000000002</v>
      </c>
      <c r="AN2733" s="118">
        <v>97.42989</v>
      </c>
      <c r="AO2733" s="118">
        <v>97.019700000000014</v>
      </c>
      <c r="AP2733" s="118">
        <v>97.209461900000008</v>
      </c>
      <c r="AQ2733" s="75">
        <v>43419</v>
      </c>
      <c r="AR2733" s="75"/>
    </row>
    <row r="2734" spans="1:44" s="105" customFormat="1" ht="75">
      <c r="A2734" s="68" t="s">
        <v>332</v>
      </c>
      <c r="B2734" s="68" t="s">
        <v>4401</v>
      </c>
      <c r="C2734" s="68" t="s">
        <v>4642</v>
      </c>
      <c r="D2734" s="117">
        <v>0.315</v>
      </c>
      <c r="E2734" s="69">
        <v>240</v>
      </c>
      <c r="F2734" s="70">
        <v>97.5</v>
      </c>
      <c r="G2734" s="71" t="s">
        <v>389</v>
      </c>
      <c r="H2734" s="71" t="s">
        <v>388</v>
      </c>
      <c r="I2734" s="72" t="s">
        <v>493</v>
      </c>
      <c r="J2734" s="73">
        <v>2.1000000000000001E-2</v>
      </c>
      <c r="K2734" s="74"/>
      <c r="L2734" s="74"/>
      <c r="M2734" s="74">
        <v>53</v>
      </c>
      <c r="N2734" s="74">
        <v>60</v>
      </c>
      <c r="O2734" s="74">
        <v>64</v>
      </c>
      <c r="P2734" s="73">
        <v>3.15E-2</v>
      </c>
      <c r="Q2734" s="73">
        <v>6.3E-2</v>
      </c>
      <c r="R2734" s="73">
        <v>9.4500000000000001E-2</v>
      </c>
      <c r="S2734" s="73">
        <v>0.1575</v>
      </c>
      <c r="T2734" s="73">
        <v>0.23625000000000002</v>
      </c>
      <c r="U2734" s="73">
        <v>0.315</v>
      </c>
      <c r="V2734" s="118">
        <v>95.734780000000015</v>
      </c>
      <c r="W2734" s="118">
        <v>96.840240000000009</v>
      </c>
      <c r="X2734" s="118">
        <v>96.996160000000003</v>
      </c>
      <c r="Y2734" s="118">
        <v>97.762709999999998</v>
      </c>
      <c r="Z2734" s="118">
        <v>97.755849999999981</v>
      </c>
      <c r="AA2734" s="118">
        <v>97.46862999999999</v>
      </c>
      <c r="AB2734" s="118">
        <v>97.525143499999984</v>
      </c>
      <c r="AC2734" s="118">
        <v>95.610320000000002</v>
      </c>
      <c r="AD2734" s="118">
        <v>96.678239999999988</v>
      </c>
      <c r="AE2734" s="118">
        <v>96.754879999999986</v>
      </c>
      <c r="AF2734" s="118">
        <v>97.666660000000007</v>
      </c>
      <c r="AG2734" s="118">
        <v>97.739180000000005</v>
      </c>
      <c r="AH2734" s="118">
        <v>97.513729999999981</v>
      </c>
      <c r="AI2734" s="118">
        <v>97.456360900000007</v>
      </c>
      <c r="AJ2734" s="118">
        <v>95.436540000000008</v>
      </c>
      <c r="AK2734" s="118">
        <v>96.497949999999989</v>
      </c>
      <c r="AL2734" s="118">
        <v>96.657110000000017</v>
      </c>
      <c r="AM2734" s="118">
        <v>97.603840000000019</v>
      </c>
      <c r="AN2734" s="118">
        <v>97.700140000000005</v>
      </c>
      <c r="AO2734" s="118">
        <v>97.48254</v>
      </c>
      <c r="AP2734" s="118">
        <v>97.393219900000005</v>
      </c>
      <c r="AQ2734" s="75">
        <v>43419</v>
      </c>
      <c r="AR2734" s="75"/>
    </row>
    <row r="2735" spans="1:44" s="105" customFormat="1" ht="75">
      <c r="A2735" s="68" t="s">
        <v>332</v>
      </c>
      <c r="B2735" s="68" t="s">
        <v>4395</v>
      </c>
      <c r="C2735" s="68" t="s">
        <v>4643</v>
      </c>
      <c r="D2735" s="117">
        <v>0.315</v>
      </c>
      <c r="E2735" s="69">
        <v>208</v>
      </c>
      <c r="F2735" s="70">
        <v>97</v>
      </c>
      <c r="G2735" s="71" t="s">
        <v>389</v>
      </c>
      <c r="H2735" s="71" t="s">
        <v>388</v>
      </c>
      <c r="I2735" s="72" t="s">
        <v>493</v>
      </c>
      <c r="J2735" s="73">
        <v>2.1000000000000001E-2</v>
      </c>
      <c r="K2735" s="74"/>
      <c r="L2735" s="74"/>
      <c r="M2735" s="74">
        <v>53</v>
      </c>
      <c r="N2735" s="74">
        <v>60</v>
      </c>
      <c r="O2735" s="74">
        <v>64</v>
      </c>
      <c r="P2735" s="73">
        <v>3.15E-2</v>
      </c>
      <c r="Q2735" s="73">
        <v>6.3E-2</v>
      </c>
      <c r="R2735" s="73">
        <v>9.4500000000000001E-2</v>
      </c>
      <c r="S2735" s="73">
        <v>0.1575</v>
      </c>
      <c r="T2735" s="73">
        <v>0.23625000000000002</v>
      </c>
      <c r="U2735" s="73">
        <v>0.315</v>
      </c>
      <c r="V2735" s="118">
        <v>90.483609999999999</v>
      </c>
      <c r="W2735" s="118">
        <v>96.662759999999992</v>
      </c>
      <c r="X2735" s="118">
        <v>97.099880000000013</v>
      </c>
      <c r="Y2735" s="118">
        <v>97.635729999999995</v>
      </c>
      <c r="Z2735" s="118">
        <v>97.524219999999985</v>
      </c>
      <c r="AA2735" s="118">
        <v>97.103530000000006</v>
      </c>
      <c r="AB2735" s="118">
        <v>97.150984399999999</v>
      </c>
      <c r="AC2735" s="118">
        <v>95.414170000000013</v>
      </c>
      <c r="AD2735" s="118">
        <v>96.465389999999999</v>
      </c>
      <c r="AE2735" s="118">
        <v>96.900779999999997</v>
      </c>
      <c r="AF2735" s="118">
        <v>97.542020000000008</v>
      </c>
      <c r="AG2735" s="118">
        <v>97.461279999999988</v>
      </c>
      <c r="AH2735" s="118">
        <v>97.049990000000008</v>
      </c>
      <c r="AI2735" s="118">
        <v>97.258731999999981</v>
      </c>
      <c r="AJ2735" s="118">
        <v>95.270490000000009</v>
      </c>
      <c r="AK2735" s="118">
        <v>96.333490000000012</v>
      </c>
      <c r="AL2735" s="118">
        <v>96.813520000000011</v>
      </c>
      <c r="AM2735" s="118">
        <v>97.502470000000002</v>
      </c>
      <c r="AN2735" s="118">
        <v>97.42989</v>
      </c>
      <c r="AO2735" s="118">
        <v>97.019700000000014</v>
      </c>
      <c r="AP2735" s="118">
        <v>97.209461900000008</v>
      </c>
      <c r="AQ2735" s="75">
        <v>43419</v>
      </c>
      <c r="AR2735" s="75"/>
    </row>
    <row r="2736" spans="1:44" s="105" customFormat="1" ht="75">
      <c r="A2736" s="68" t="s">
        <v>332</v>
      </c>
      <c r="B2736" s="68" t="s">
        <v>4400</v>
      </c>
      <c r="C2736" s="68" t="s">
        <v>4644</v>
      </c>
      <c r="D2736" s="117">
        <v>0.315</v>
      </c>
      <c r="E2736" s="69">
        <v>240</v>
      </c>
      <c r="F2736" s="70">
        <v>97.5</v>
      </c>
      <c r="G2736" s="71" t="s">
        <v>389</v>
      </c>
      <c r="H2736" s="71" t="s">
        <v>388</v>
      </c>
      <c r="I2736" s="72" t="s">
        <v>493</v>
      </c>
      <c r="J2736" s="73">
        <v>2.1000000000000001E-2</v>
      </c>
      <c r="K2736" s="74"/>
      <c r="L2736" s="74"/>
      <c r="M2736" s="74">
        <v>53</v>
      </c>
      <c r="N2736" s="74">
        <v>60</v>
      </c>
      <c r="O2736" s="74">
        <v>64</v>
      </c>
      <c r="P2736" s="73">
        <v>3.15E-2</v>
      </c>
      <c r="Q2736" s="73">
        <v>6.3E-2</v>
      </c>
      <c r="R2736" s="73">
        <v>9.4500000000000001E-2</v>
      </c>
      <c r="S2736" s="73">
        <v>0.1575</v>
      </c>
      <c r="T2736" s="73">
        <v>0.23625000000000002</v>
      </c>
      <c r="U2736" s="73">
        <v>0.315</v>
      </c>
      <c r="V2736" s="118">
        <v>95.734780000000015</v>
      </c>
      <c r="W2736" s="118">
        <v>96.840240000000009</v>
      </c>
      <c r="X2736" s="118">
        <v>96.996160000000003</v>
      </c>
      <c r="Y2736" s="118">
        <v>97.762709999999998</v>
      </c>
      <c r="Z2736" s="118">
        <v>97.755849999999981</v>
      </c>
      <c r="AA2736" s="118">
        <v>97.46862999999999</v>
      </c>
      <c r="AB2736" s="118">
        <v>97.525143499999984</v>
      </c>
      <c r="AC2736" s="118">
        <v>95.610320000000002</v>
      </c>
      <c r="AD2736" s="118">
        <v>96.678239999999988</v>
      </c>
      <c r="AE2736" s="118">
        <v>96.754879999999986</v>
      </c>
      <c r="AF2736" s="118">
        <v>97.666660000000007</v>
      </c>
      <c r="AG2736" s="118">
        <v>97.739180000000005</v>
      </c>
      <c r="AH2736" s="118">
        <v>97.513729999999981</v>
      </c>
      <c r="AI2736" s="118">
        <v>97.456360900000007</v>
      </c>
      <c r="AJ2736" s="118">
        <v>95.436540000000008</v>
      </c>
      <c r="AK2736" s="118">
        <v>96.497949999999989</v>
      </c>
      <c r="AL2736" s="118">
        <v>96.657110000000017</v>
      </c>
      <c r="AM2736" s="118">
        <v>97.603840000000019</v>
      </c>
      <c r="AN2736" s="118">
        <v>97.700140000000005</v>
      </c>
      <c r="AO2736" s="118">
        <v>97.48254</v>
      </c>
      <c r="AP2736" s="118">
        <v>97.393219900000005</v>
      </c>
      <c r="AQ2736" s="75">
        <v>43419</v>
      </c>
      <c r="AR2736" s="75"/>
    </row>
    <row r="2737" spans="1:44" s="105" customFormat="1" ht="75">
      <c r="A2737" s="68" t="s">
        <v>332</v>
      </c>
      <c r="B2737" s="68" t="s">
        <v>4387</v>
      </c>
      <c r="C2737" s="68" t="s">
        <v>4645</v>
      </c>
      <c r="D2737" s="117">
        <v>0.315</v>
      </c>
      <c r="E2737" s="69">
        <v>208</v>
      </c>
      <c r="F2737" s="70">
        <v>97</v>
      </c>
      <c r="G2737" s="71" t="s">
        <v>389</v>
      </c>
      <c r="H2737" s="71" t="s">
        <v>388</v>
      </c>
      <c r="I2737" s="72" t="s">
        <v>493</v>
      </c>
      <c r="J2737" s="73">
        <v>2.1000000000000001E-2</v>
      </c>
      <c r="K2737" s="74"/>
      <c r="L2737" s="74"/>
      <c r="M2737" s="74">
        <v>53</v>
      </c>
      <c r="N2737" s="74">
        <v>60</v>
      </c>
      <c r="O2737" s="74">
        <v>64</v>
      </c>
      <c r="P2737" s="73">
        <v>3.15E-2</v>
      </c>
      <c r="Q2737" s="73">
        <v>6.3E-2</v>
      </c>
      <c r="R2737" s="73">
        <v>9.4500000000000001E-2</v>
      </c>
      <c r="S2737" s="73">
        <v>0.1575</v>
      </c>
      <c r="T2737" s="73">
        <v>0.23625000000000002</v>
      </c>
      <c r="U2737" s="73">
        <v>0.315</v>
      </c>
      <c r="V2737" s="118">
        <v>90.483609999999999</v>
      </c>
      <c r="W2737" s="118">
        <v>96.662759999999992</v>
      </c>
      <c r="X2737" s="118">
        <v>97.099880000000013</v>
      </c>
      <c r="Y2737" s="118">
        <v>97.635729999999995</v>
      </c>
      <c r="Z2737" s="118">
        <v>97.524219999999985</v>
      </c>
      <c r="AA2737" s="118">
        <v>97.103530000000006</v>
      </c>
      <c r="AB2737" s="118">
        <v>97.150984399999999</v>
      </c>
      <c r="AC2737" s="118">
        <v>95.414170000000013</v>
      </c>
      <c r="AD2737" s="118">
        <v>96.465389999999999</v>
      </c>
      <c r="AE2737" s="118">
        <v>96.900779999999997</v>
      </c>
      <c r="AF2737" s="118">
        <v>97.542020000000008</v>
      </c>
      <c r="AG2737" s="118">
        <v>97.461279999999988</v>
      </c>
      <c r="AH2737" s="118">
        <v>97.049990000000008</v>
      </c>
      <c r="AI2737" s="118">
        <v>97.258731999999981</v>
      </c>
      <c r="AJ2737" s="118">
        <v>95.270490000000009</v>
      </c>
      <c r="AK2737" s="118">
        <v>96.333490000000012</v>
      </c>
      <c r="AL2737" s="118">
        <v>96.813520000000011</v>
      </c>
      <c r="AM2737" s="118">
        <v>97.502470000000002</v>
      </c>
      <c r="AN2737" s="118">
        <v>97.42989</v>
      </c>
      <c r="AO2737" s="118">
        <v>97.019700000000014</v>
      </c>
      <c r="AP2737" s="118">
        <v>97.209461900000008</v>
      </c>
      <c r="AQ2737" s="75">
        <v>43419</v>
      </c>
      <c r="AR2737" s="75"/>
    </row>
    <row r="2738" spans="1:44" s="105" customFormat="1" ht="75">
      <c r="A2738" s="68" t="s">
        <v>332</v>
      </c>
      <c r="B2738" s="68" t="s">
        <v>4390</v>
      </c>
      <c r="C2738" s="68" t="s">
        <v>4646</v>
      </c>
      <c r="D2738" s="117">
        <v>0.315</v>
      </c>
      <c r="E2738" s="69">
        <v>240</v>
      </c>
      <c r="F2738" s="70">
        <v>97.5</v>
      </c>
      <c r="G2738" s="71" t="s">
        <v>389</v>
      </c>
      <c r="H2738" s="71" t="s">
        <v>388</v>
      </c>
      <c r="I2738" s="72" t="s">
        <v>493</v>
      </c>
      <c r="J2738" s="73">
        <v>2.1000000000000001E-2</v>
      </c>
      <c r="K2738" s="74"/>
      <c r="L2738" s="74"/>
      <c r="M2738" s="74">
        <v>53</v>
      </c>
      <c r="N2738" s="74">
        <v>60</v>
      </c>
      <c r="O2738" s="74">
        <v>64</v>
      </c>
      <c r="P2738" s="73">
        <v>3.15E-2</v>
      </c>
      <c r="Q2738" s="73">
        <v>6.3E-2</v>
      </c>
      <c r="R2738" s="73">
        <v>9.4500000000000001E-2</v>
      </c>
      <c r="S2738" s="73">
        <v>0.1575</v>
      </c>
      <c r="T2738" s="73">
        <v>0.23625000000000002</v>
      </c>
      <c r="U2738" s="73">
        <v>0.315</v>
      </c>
      <c r="V2738" s="118">
        <v>95.734780000000015</v>
      </c>
      <c r="W2738" s="118">
        <v>96.840240000000009</v>
      </c>
      <c r="X2738" s="118">
        <v>96.996160000000003</v>
      </c>
      <c r="Y2738" s="118">
        <v>97.762709999999998</v>
      </c>
      <c r="Z2738" s="118">
        <v>97.755849999999981</v>
      </c>
      <c r="AA2738" s="118">
        <v>97.46862999999999</v>
      </c>
      <c r="AB2738" s="118">
        <v>97.525143499999984</v>
      </c>
      <c r="AC2738" s="118">
        <v>95.610320000000002</v>
      </c>
      <c r="AD2738" s="118">
        <v>96.678239999999988</v>
      </c>
      <c r="AE2738" s="118">
        <v>96.754879999999986</v>
      </c>
      <c r="AF2738" s="118">
        <v>97.666660000000007</v>
      </c>
      <c r="AG2738" s="118">
        <v>97.739180000000005</v>
      </c>
      <c r="AH2738" s="118">
        <v>97.513729999999981</v>
      </c>
      <c r="AI2738" s="118">
        <v>97.456360900000007</v>
      </c>
      <c r="AJ2738" s="118">
        <v>95.436540000000008</v>
      </c>
      <c r="AK2738" s="118">
        <v>96.497949999999989</v>
      </c>
      <c r="AL2738" s="118">
        <v>96.657110000000017</v>
      </c>
      <c r="AM2738" s="118">
        <v>97.603840000000019</v>
      </c>
      <c r="AN2738" s="118">
        <v>97.700140000000005</v>
      </c>
      <c r="AO2738" s="118">
        <v>97.48254</v>
      </c>
      <c r="AP2738" s="118">
        <v>97.393219900000005</v>
      </c>
      <c r="AQ2738" s="75">
        <v>43419</v>
      </c>
      <c r="AR2738" s="75"/>
    </row>
    <row r="2739" spans="1:44" s="105" customFormat="1" ht="75">
      <c r="A2739" s="68" t="s">
        <v>332</v>
      </c>
      <c r="B2739" s="68" t="s">
        <v>4394</v>
      </c>
      <c r="C2739" s="68" t="s">
        <v>4647</v>
      </c>
      <c r="D2739" s="117">
        <v>0.315</v>
      </c>
      <c r="E2739" s="69">
        <v>208</v>
      </c>
      <c r="F2739" s="70">
        <v>97</v>
      </c>
      <c r="G2739" s="71" t="s">
        <v>389</v>
      </c>
      <c r="H2739" s="71" t="s">
        <v>388</v>
      </c>
      <c r="I2739" s="72" t="s">
        <v>493</v>
      </c>
      <c r="J2739" s="73">
        <v>2.1000000000000001E-2</v>
      </c>
      <c r="K2739" s="74"/>
      <c r="L2739" s="74"/>
      <c r="M2739" s="74">
        <v>53</v>
      </c>
      <c r="N2739" s="74">
        <v>60</v>
      </c>
      <c r="O2739" s="74">
        <v>64</v>
      </c>
      <c r="P2739" s="73">
        <v>3.15E-2</v>
      </c>
      <c r="Q2739" s="73">
        <v>6.3E-2</v>
      </c>
      <c r="R2739" s="73">
        <v>9.4500000000000001E-2</v>
      </c>
      <c r="S2739" s="73">
        <v>0.1575</v>
      </c>
      <c r="T2739" s="73">
        <v>0.23625000000000002</v>
      </c>
      <c r="U2739" s="73">
        <v>0.315</v>
      </c>
      <c r="V2739" s="118">
        <v>90.483609999999999</v>
      </c>
      <c r="W2739" s="118">
        <v>96.662759999999992</v>
      </c>
      <c r="X2739" s="118">
        <v>97.099880000000013</v>
      </c>
      <c r="Y2739" s="118">
        <v>97.635729999999995</v>
      </c>
      <c r="Z2739" s="118">
        <v>97.524219999999985</v>
      </c>
      <c r="AA2739" s="118">
        <v>97.103530000000006</v>
      </c>
      <c r="AB2739" s="118">
        <v>97.150984399999999</v>
      </c>
      <c r="AC2739" s="118">
        <v>95.414170000000013</v>
      </c>
      <c r="AD2739" s="118">
        <v>96.465389999999999</v>
      </c>
      <c r="AE2739" s="118">
        <v>96.900779999999997</v>
      </c>
      <c r="AF2739" s="118">
        <v>97.542020000000008</v>
      </c>
      <c r="AG2739" s="118">
        <v>97.461279999999988</v>
      </c>
      <c r="AH2739" s="118">
        <v>97.049990000000008</v>
      </c>
      <c r="AI2739" s="118">
        <v>97.258731999999981</v>
      </c>
      <c r="AJ2739" s="118">
        <v>95.270490000000009</v>
      </c>
      <c r="AK2739" s="118">
        <v>96.333490000000012</v>
      </c>
      <c r="AL2739" s="118">
        <v>96.813520000000011</v>
      </c>
      <c r="AM2739" s="118">
        <v>97.502470000000002</v>
      </c>
      <c r="AN2739" s="118">
        <v>97.42989</v>
      </c>
      <c r="AO2739" s="118">
        <v>97.019700000000014</v>
      </c>
      <c r="AP2739" s="118">
        <v>97.209461900000008</v>
      </c>
      <c r="AQ2739" s="75">
        <v>43419</v>
      </c>
      <c r="AR2739" s="75"/>
    </row>
    <row r="2740" spans="1:44" s="105" customFormat="1" ht="75">
      <c r="A2740" s="68" t="s">
        <v>332</v>
      </c>
      <c r="B2740" s="68" t="s">
        <v>4399</v>
      </c>
      <c r="C2740" s="68" t="s">
        <v>4648</v>
      </c>
      <c r="D2740" s="117">
        <v>0.315</v>
      </c>
      <c r="E2740" s="69">
        <v>240</v>
      </c>
      <c r="F2740" s="70">
        <v>97.5</v>
      </c>
      <c r="G2740" s="71" t="s">
        <v>389</v>
      </c>
      <c r="H2740" s="71" t="s">
        <v>388</v>
      </c>
      <c r="I2740" s="72" t="s">
        <v>493</v>
      </c>
      <c r="J2740" s="73">
        <v>2.1000000000000001E-2</v>
      </c>
      <c r="K2740" s="74"/>
      <c r="L2740" s="74"/>
      <c r="M2740" s="74">
        <v>53</v>
      </c>
      <c r="N2740" s="74">
        <v>60</v>
      </c>
      <c r="O2740" s="74">
        <v>64</v>
      </c>
      <c r="P2740" s="73">
        <v>3.15E-2</v>
      </c>
      <c r="Q2740" s="73">
        <v>6.3E-2</v>
      </c>
      <c r="R2740" s="73">
        <v>9.4500000000000001E-2</v>
      </c>
      <c r="S2740" s="73">
        <v>0.1575</v>
      </c>
      <c r="T2740" s="73">
        <v>0.23625000000000002</v>
      </c>
      <c r="U2740" s="73">
        <v>0.315</v>
      </c>
      <c r="V2740" s="118">
        <v>95.734780000000015</v>
      </c>
      <c r="W2740" s="118">
        <v>96.840240000000009</v>
      </c>
      <c r="X2740" s="118">
        <v>96.996160000000003</v>
      </c>
      <c r="Y2740" s="118">
        <v>97.762709999999998</v>
      </c>
      <c r="Z2740" s="118">
        <v>97.755849999999981</v>
      </c>
      <c r="AA2740" s="118">
        <v>97.46862999999999</v>
      </c>
      <c r="AB2740" s="118">
        <v>97.525143499999984</v>
      </c>
      <c r="AC2740" s="118">
        <v>95.610320000000002</v>
      </c>
      <c r="AD2740" s="118">
        <v>96.678239999999988</v>
      </c>
      <c r="AE2740" s="118">
        <v>96.754879999999986</v>
      </c>
      <c r="AF2740" s="118">
        <v>97.666660000000007</v>
      </c>
      <c r="AG2740" s="118">
        <v>97.739180000000005</v>
      </c>
      <c r="AH2740" s="118">
        <v>97.513729999999981</v>
      </c>
      <c r="AI2740" s="118">
        <v>97.456360900000007</v>
      </c>
      <c r="AJ2740" s="118">
        <v>95.436540000000008</v>
      </c>
      <c r="AK2740" s="118">
        <v>96.497949999999989</v>
      </c>
      <c r="AL2740" s="118">
        <v>96.657110000000017</v>
      </c>
      <c r="AM2740" s="118">
        <v>97.603840000000019</v>
      </c>
      <c r="AN2740" s="118">
        <v>97.700140000000005</v>
      </c>
      <c r="AO2740" s="118">
        <v>97.48254</v>
      </c>
      <c r="AP2740" s="118">
        <v>97.393219900000005</v>
      </c>
      <c r="AQ2740" s="75">
        <v>43419</v>
      </c>
      <c r="AR2740" s="75"/>
    </row>
    <row r="2741" spans="1:44" s="105" customFormat="1" ht="75">
      <c r="A2741" s="68" t="s">
        <v>332</v>
      </c>
      <c r="B2741" s="68" t="s">
        <v>4393</v>
      </c>
      <c r="C2741" s="68" t="s">
        <v>4649</v>
      </c>
      <c r="D2741" s="117">
        <v>0.315</v>
      </c>
      <c r="E2741" s="69">
        <v>208</v>
      </c>
      <c r="F2741" s="70">
        <v>97</v>
      </c>
      <c r="G2741" s="71" t="s">
        <v>389</v>
      </c>
      <c r="H2741" s="71" t="s">
        <v>388</v>
      </c>
      <c r="I2741" s="72" t="s">
        <v>493</v>
      </c>
      <c r="J2741" s="73">
        <v>2.1000000000000001E-2</v>
      </c>
      <c r="K2741" s="74"/>
      <c r="L2741" s="74"/>
      <c r="M2741" s="74">
        <v>53</v>
      </c>
      <c r="N2741" s="74">
        <v>60</v>
      </c>
      <c r="O2741" s="74">
        <v>64</v>
      </c>
      <c r="P2741" s="73">
        <v>3.15E-2</v>
      </c>
      <c r="Q2741" s="73">
        <v>6.3E-2</v>
      </c>
      <c r="R2741" s="73">
        <v>9.4500000000000001E-2</v>
      </c>
      <c r="S2741" s="73">
        <v>0.1575</v>
      </c>
      <c r="T2741" s="73">
        <v>0.23625000000000002</v>
      </c>
      <c r="U2741" s="73">
        <v>0.315</v>
      </c>
      <c r="V2741" s="118">
        <v>90.483609999999999</v>
      </c>
      <c r="W2741" s="118">
        <v>96.662759999999992</v>
      </c>
      <c r="X2741" s="118">
        <v>97.099880000000013</v>
      </c>
      <c r="Y2741" s="118">
        <v>97.635729999999995</v>
      </c>
      <c r="Z2741" s="118">
        <v>97.524219999999985</v>
      </c>
      <c r="AA2741" s="118">
        <v>97.103530000000006</v>
      </c>
      <c r="AB2741" s="118">
        <v>97.150984399999999</v>
      </c>
      <c r="AC2741" s="118">
        <v>95.414170000000013</v>
      </c>
      <c r="AD2741" s="118">
        <v>96.465389999999999</v>
      </c>
      <c r="AE2741" s="118">
        <v>96.900779999999997</v>
      </c>
      <c r="AF2741" s="118">
        <v>97.542020000000008</v>
      </c>
      <c r="AG2741" s="118">
        <v>97.461279999999988</v>
      </c>
      <c r="AH2741" s="118">
        <v>97.049990000000008</v>
      </c>
      <c r="AI2741" s="118">
        <v>97.258731999999981</v>
      </c>
      <c r="AJ2741" s="118">
        <v>95.270490000000009</v>
      </c>
      <c r="AK2741" s="118">
        <v>96.333490000000012</v>
      </c>
      <c r="AL2741" s="118">
        <v>96.813520000000011</v>
      </c>
      <c r="AM2741" s="118">
        <v>97.502470000000002</v>
      </c>
      <c r="AN2741" s="118">
        <v>97.42989</v>
      </c>
      <c r="AO2741" s="118">
        <v>97.019700000000014</v>
      </c>
      <c r="AP2741" s="118">
        <v>97.209461900000008</v>
      </c>
      <c r="AQ2741" s="75">
        <v>43419</v>
      </c>
      <c r="AR2741" s="75"/>
    </row>
    <row r="2742" spans="1:44" s="105" customFormat="1" ht="75">
      <c r="A2742" s="68" t="s">
        <v>332</v>
      </c>
      <c r="B2742" s="68" t="s">
        <v>4398</v>
      </c>
      <c r="C2742" s="68" t="s">
        <v>4650</v>
      </c>
      <c r="D2742" s="117">
        <v>0.315</v>
      </c>
      <c r="E2742" s="69">
        <v>240</v>
      </c>
      <c r="F2742" s="70">
        <v>97.5</v>
      </c>
      <c r="G2742" s="71" t="s">
        <v>389</v>
      </c>
      <c r="H2742" s="71" t="s">
        <v>388</v>
      </c>
      <c r="I2742" s="72" t="s">
        <v>493</v>
      </c>
      <c r="J2742" s="73">
        <v>2.1000000000000001E-2</v>
      </c>
      <c r="K2742" s="74"/>
      <c r="L2742" s="74"/>
      <c r="M2742" s="74">
        <v>53</v>
      </c>
      <c r="N2742" s="74">
        <v>60</v>
      </c>
      <c r="O2742" s="74">
        <v>64</v>
      </c>
      <c r="P2742" s="73">
        <v>3.15E-2</v>
      </c>
      <c r="Q2742" s="73">
        <v>6.3E-2</v>
      </c>
      <c r="R2742" s="73">
        <v>9.4500000000000001E-2</v>
      </c>
      <c r="S2742" s="73">
        <v>0.1575</v>
      </c>
      <c r="T2742" s="73">
        <v>0.23625000000000002</v>
      </c>
      <c r="U2742" s="73">
        <v>0.315</v>
      </c>
      <c r="V2742" s="118">
        <v>95.734780000000015</v>
      </c>
      <c r="W2742" s="118">
        <v>96.840240000000009</v>
      </c>
      <c r="X2742" s="118">
        <v>96.996160000000003</v>
      </c>
      <c r="Y2742" s="118">
        <v>97.762709999999998</v>
      </c>
      <c r="Z2742" s="118">
        <v>97.755849999999981</v>
      </c>
      <c r="AA2742" s="118">
        <v>97.46862999999999</v>
      </c>
      <c r="AB2742" s="118">
        <v>97.525143499999984</v>
      </c>
      <c r="AC2742" s="118">
        <v>95.610320000000002</v>
      </c>
      <c r="AD2742" s="118">
        <v>96.678239999999988</v>
      </c>
      <c r="AE2742" s="118">
        <v>96.754879999999986</v>
      </c>
      <c r="AF2742" s="118">
        <v>97.666660000000007</v>
      </c>
      <c r="AG2742" s="118">
        <v>97.739180000000005</v>
      </c>
      <c r="AH2742" s="118">
        <v>97.513729999999981</v>
      </c>
      <c r="AI2742" s="118">
        <v>97.456360900000007</v>
      </c>
      <c r="AJ2742" s="118">
        <v>95.436540000000008</v>
      </c>
      <c r="AK2742" s="118">
        <v>96.497949999999989</v>
      </c>
      <c r="AL2742" s="118">
        <v>96.657110000000017</v>
      </c>
      <c r="AM2742" s="118">
        <v>97.603840000000019</v>
      </c>
      <c r="AN2742" s="118">
        <v>97.700140000000005</v>
      </c>
      <c r="AO2742" s="118">
        <v>97.48254</v>
      </c>
      <c r="AP2742" s="118">
        <v>97.393219900000005</v>
      </c>
      <c r="AQ2742" s="75">
        <v>43419</v>
      </c>
      <c r="AR2742" s="75"/>
    </row>
    <row r="2743" spans="1:44" s="105" customFormat="1" ht="90">
      <c r="A2743" s="49" t="s">
        <v>332</v>
      </c>
      <c r="B2743" s="67" t="s">
        <v>4360</v>
      </c>
      <c r="C2743" s="35" t="s">
        <v>1629</v>
      </c>
      <c r="D2743" s="25">
        <v>0.32</v>
      </c>
      <c r="E2743" s="24">
        <v>208</v>
      </c>
      <c r="F2743" s="48">
        <v>95.5</v>
      </c>
      <c r="G2743" s="32" t="s">
        <v>388</v>
      </c>
      <c r="H2743" s="32" t="s">
        <v>388</v>
      </c>
      <c r="I2743" s="57" t="s">
        <v>4362</v>
      </c>
      <c r="J2743" s="34">
        <v>0.02</v>
      </c>
      <c r="K2743" s="34"/>
      <c r="L2743" s="34"/>
      <c r="M2743" s="34">
        <v>53</v>
      </c>
      <c r="N2743" s="34">
        <v>60</v>
      </c>
      <c r="O2743" s="34">
        <v>64</v>
      </c>
      <c r="P2743" s="92">
        <v>0.03</v>
      </c>
      <c r="Q2743" s="92">
        <v>0.06</v>
      </c>
      <c r="R2743" s="92">
        <v>0.1</v>
      </c>
      <c r="S2743" s="92">
        <v>0.16</v>
      </c>
      <c r="T2743" s="92">
        <v>0.24</v>
      </c>
      <c r="U2743" s="92">
        <v>0.32</v>
      </c>
      <c r="V2743" s="92">
        <v>90.8</v>
      </c>
      <c r="W2743" s="92">
        <v>94.5</v>
      </c>
      <c r="X2743" s="92">
        <v>95.5</v>
      </c>
      <c r="Y2743" s="92">
        <v>96.2</v>
      </c>
      <c r="Z2743" s="92">
        <v>96.1</v>
      </c>
      <c r="AA2743" s="92">
        <v>95.9</v>
      </c>
      <c r="AB2743" s="92">
        <v>95.7</v>
      </c>
      <c r="AC2743" s="92">
        <v>90.2</v>
      </c>
      <c r="AD2743" s="92">
        <v>94.5</v>
      </c>
      <c r="AE2743" s="92">
        <v>95.5</v>
      </c>
      <c r="AF2743" s="92">
        <v>96.2</v>
      </c>
      <c r="AG2743" s="92">
        <v>96.1</v>
      </c>
      <c r="AH2743" s="92">
        <v>95.9</v>
      </c>
      <c r="AI2743" s="92">
        <v>95.7</v>
      </c>
      <c r="AJ2743" s="92">
        <v>89.4</v>
      </c>
      <c r="AK2743" s="92">
        <v>94.1</v>
      </c>
      <c r="AL2743" s="92">
        <v>95.3</v>
      </c>
      <c r="AM2743" s="92">
        <v>96.2</v>
      </c>
      <c r="AN2743" s="92">
        <v>96.2</v>
      </c>
      <c r="AO2743" s="92">
        <v>95.9</v>
      </c>
      <c r="AP2743" s="92">
        <v>95.7</v>
      </c>
      <c r="AQ2743" s="39">
        <v>42917</v>
      </c>
      <c r="AR2743" s="39">
        <v>43388</v>
      </c>
    </row>
    <row r="2744" spans="1:44" s="105" customFormat="1" ht="90">
      <c r="A2744" s="49" t="s">
        <v>332</v>
      </c>
      <c r="B2744" s="67" t="s">
        <v>4361</v>
      </c>
      <c r="C2744" s="35" t="s">
        <v>1630</v>
      </c>
      <c r="D2744" s="25">
        <v>0.32</v>
      </c>
      <c r="E2744" s="24">
        <v>240</v>
      </c>
      <c r="F2744" s="48">
        <v>96</v>
      </c>
      <c r="G2744" s="32" t="s">
        <v>388</v>
      </c>
      <c r="H2744" s="32" t="s">
        <v>388</v>
      </c>
      <c r="I2744" s="57" t="s">
        <v>4363</v>
      </c>
      <c r="J2744" s="34">
        <v>0.1</v>
      </c>
      <c r="K2744" s="34"/>
      <c r="L2744" s="34"/>
      <c r="M2744" s="34">
        <v>53</v>
      </c>
      <c r="N2744" s="34">
        <v>60</v>
      </c>
      <c r="O2744" s="34">
        <v>64</v>
      </c>
      <c r="P2744" s="92">
        <v>0.03</v>
      </c>
      <c r="Q2744" s="92">
        <v>0.06</v>
      </c>
      <c r="R2744" s="92">
        <v>0.1</v>
      </c>
      <c r="S2744" s="92">
        <v>0.16</v>
      </c>
      <c r="T2744" s="92">
        <v>0.24</v>
      </c>
      <c r="U2744" s="92">
        <v>0.32</v>
      </c>
      <c r="V2744" s="92">
        <v>89.7</v>
      </c>
      <c r="W2744" s="92">
        <v>94.1</v>
      </c>
      <c r="X2744" s="92">
        <v>95.3</v>
      </c>
      <c r="Y2744" s="92">
        <v>96.2</v>
      </c>
      <c r="Z2744" s="92">
        <v>96.1</v>
      </c>
      <c r="AA2744" s="92">
        <v>95.9</v>
      </c>
      <c r="AB2744" s="92">
        <v>95.7</v>
      </c>
      <c r="AC2744" s="92">
        <v>90</v>
      </c>
      <c r="AD2744" s="92">
        <v>94.3</v>
      </c>
      <c r="AE2744" s="92">
        <v>95.4</v>
      </c>
      <c r="AF2744" s="92">
        <v>96.3</v>
      </c>
      <c r="AG2744" s="92">
        <v>96.3</v>
      </c>
      <c r="AH2744" s="92">
        <v>96.2</v>
      </c>
      <c r="AI2744" s="92">
        <v>95.8</v>
      </c>
      <c r="AJ2744" s="92">
        <v>89.6</v>
      </c>
      <c r="AK2744" s="92">
        <v>94</v>
      </c>
      <c r="AL2744" s="92">
        <v>95.2</v>
      </c>
      <c r="AM2744" s="92">
        <v>96.3</v>
      </c>
      <c r="AN2744" s="92">
        <v>96.4</v>
      </c>
      <c r="AO2744" s="92">
        <v>96.2</v>
      </c>
      <c r="AP2744" s="92">
        <v>95.8</v>
      </c>
      <c r="AQ2744" s="39">
        <v>42917</v>
      </c>
      <c r="AR2744" s="39">
        <v>43388</v>
      </c>
    </row>
    <row r="2745" spans="1:44" s="105" customFormat="1" ht="30">
      <c r="A2745" s="66" t="s">
        <v>332</v>
      </c>
      <c r="B2745" s="66" t="s">
        <v>3788</v>
      </c>
      <c r="C2745" s="37" t="s">
        <v>1629</v>
      </c>
      <c r="D2745" s="34">
        <v>0.32</v>
      </c>
      <c r="E2745" s="34">
        <v>208</v>
      </c>
      <c r="F2745" s="34">
        <v>96</v>
      </c>
      <c r="G2745" s="32" t="s">
        <v>389</v>
      </c>
      <c r="H2745" s="32" t="s">
        <v>388</v>
      </c>
      <c r="I2745" s="48"/>
      <c r="J2745" s="34">
        <v>0.04</v>
      </c>
      <c r="K2745" s="34"/>
      <c r="L2745" s="34"/>
      <c r="M2745" s="34">
        <v>53</v>
      </c>
      <c r="N2745" s="34">
        <v>60</v>
      </c>
      <c r="O2745" s="34">
        <v>64</v>
      </c>
      <c r="P2745" s="92">
        <v>0.03</v>
      </c>
      <c r="Q2745" s="92">
        <v>0.06</v>
      </c>
      <c r="R2745" s="92">
        <v>0.1</v>
      </c>
      <c r="S2745" s="92">
        <v>0.16</v>
      </c>
      <c r="T2745" s="92">
        <v>0.24</v>
      </c>
      <c r="U2745" s="92">
        <v>0.32</v>
      </c>
      <c r="V2745" s="92">
        <v>92.7</v>
      </c>
      <c r="W2745" s="92">
        <v>95.6</v>
      </c>
      <c r="X2745" s="92">
        <v>96.3</v>
      </c>
      <c r="Y2745" s="92">
        <v>96.2</v>
      </c>
      <c r="Z2745" s="92">
        <v>96</v>
      </c>
      <c r="AA2745" s="92">
        <v>95.4</v>
      </c>
      <c r="AB2745" s="92">
        <v>95.9</v>
      </c>
      <c r="AC2745" s="92">
        <v>91.4</v>
      </c>
      <c r="AD2745" s="92">
        <v>95.1</v>
      </c>
      <c r="AE2745" s="92">
        <v>95.9</v>
      </c>
      <c r="AF2745" s="92">
        <v>96.1</v>
      </c>
      <c r="AG2745" s="92">
        <v>95.9</v>
      </c>
      <c r="AH2745" s="92">
        <v>95.5</v>
      </c>
      <c r="AI2745" s="92">
        <v>95.7</v>
      </c>
      <c r="AJ2745" s="92">
        <v>90.6</v>
      </c>
      <c r="AK2745" s="92">
        <v>94.8</v>
      </c>
      <c r="AL2745" s="92">
        <v>95.7</v>
      </c>
      <c r="AM2745" s="92">
        <v>96.1</v>
      </c>
      <c r="AN2745" s="92">
        <v>96</v>
      </c>
      <c r="AO2745" s="92">
        <v>95.7</v>
      </c>
      <c r="AP2745" s="92">
        <v>95.7</v>
      </c>
      <c r="AQ2745" s="39"/>
      <c r="AR2745" s="61"/>
    </row>
    <row r="2746" spans="1:44" s="105" customFormat="1" ht="30">
      <c r="A2746" s="66" t="s">
        <v>332</v>
      </c>
      <c r="B2746" s="66" t="s">
        <v>3789</v>
      </c>
      <c r="C2746" s="37" t="s">
        <v>1630</v>
      </c>
      <c r="D2746" s="34">
        <v>0.32</v>
      </c>
      <c r="E2746" s="34">
        <v>240</v>
      </c>
      <c r="F2746" s="34">
        <v>96</v>
      </c>
      <c r="G2746" s="32" t="s">
        <v>389</v>
      </c>
      <c r="H2746" s="32" t="s">
        <v>388</v>
      </c>
      <c r="I2746" s="48"/>
      <c r="J2746" s="34">
        <v>7.0000000000000007E-2</v>
      </c>
      <c r="K2746" s="34"/>
      <c r="L2746" s="34"/>
      <c r="M2746" s="34">
        <v>53</v>
      </c>
      <c r="N2746" s="34">
        <v>60</v>
      </c>
      <c r="O2746" s="34">
        <v>64</v>
      </c>
      <c r="P2746" s="92">
        <v>0.03</v>
      </c>
      <c r="Q2746" s="92">
        <v>0.06</v>
      </c>
      <c r="R2746" s="92">
        <v>0.1</v>
      </c>
      <c r="S2746" s="92">
        <v>0.16</v>
      </c>
      <c r="T2746" s="92">
        <v>0.24</v>
      </c>
      <c r="U2746" s="92">
        <v>0.32</v>
      </c>
      <c r="V2746" s="92">
        <v>92.9</v>
      </c>
      <c r="W2746" s="92">
        <v>95.8</v>
      </c>
      <c r="X2746" s="92">
        <v>96.5</v>
      </c>
      <c r="Y2746" s="92">
        <v>96.4</v>
      </c>
      <c r="Z2746" s="92">
        <v>96.3</v>
      </c>
      <c r="AA2746" s="92">
        <v>95.8</v>
      </c>
      <c r="AB2746" s="92">
        <v>96.1</v>
      </c>
      <c r="AC2746" s="92">
        <v>92.9</v>
      </c>
      <c r="AD2746" s="92">
        <v>95.7</v>
      </c>
      <c r="AE2746" s="92">
        <v>96.5</v>
      </c>
      <c r="AF2746" s="92">
        <v>96.5</v>
      </c>
      <c r="AG2746" s="92">
        <v>96.4</v>
      </c>
      <c r="AH2746" s="92">
        <v>96</v>
      </c>
      <c r="AI2746" s="92">
        <v>96.2</v>
      </c>
      <c r="AJ2746" s="92">
        <v>91.7</v>
      </c>
      <c r="AK2746" s="92">
        <v>95.4</v>
      </c>
      <c r="AL2746" s="92">
        <v>96.2</v>
      </c>
      <c r="AM2746" s="92">
        <v>96.5</v>
      </c>
      <c r="AN2746" s="92">
        <v>96.5</v>
      </c>
      <c r="AO2746" s="92">
        <v>96.2</v>
      </c>
      <c r="AP2746" s="92">
        <v>96.2</v>
      </c>
      <c r="AQ2746" s="39"/>
      <c r="AR2746" s="61"/>
    </row>
    <row r="2747" spans="1:44" s="105" customFormat="1" ht="45">
      <c r="A2747" s="66" t="s">
        <v>332</v>
      </c>
      <c r="B2747" s="66" t="s">
        <v>3790</v>
      </c>
      <c r="C2747" s="37" t="s">
        <v>1538</v>
      </c>
      <c r="D2747" s="34">
        <v>0.32</v>
      </c>
      <c r="E2747" s="34">
        <v>208</v>
      </c>
      <c r="F2747" s="34">
        <v>96</v>
      </c>
      <c r="G2747" s="32" t="s">
        <v>389</v>
      </c>
      <c r="H2747" s="32" t="s">
        <v>388</v>
      </c>
      <c r="I2747" s="57" t="s">
        <v>493</v>
      </c>
      <c r="J2747" s="34">
        <v>7.0000000000000007E-2</v>
      </c>
      <c r="K2747" s="34"/>
      <c r="L2747" s="34"/>
      <c r="M2747" s="34">
        <v>53</v>
      </c>
      <c r="N2747" s="34">
        <v>60</v>
      </c>
      <c r="O2747" s="34">
        <v>64</v>
      </c>
      <c r="P2747" s="92">
        <v>0.03</v>
      </c>
      <c r="Q2747" s="92">
        <v>0.06</v>
      </c>
      <c r="R2747" s="92">
        <v>0.1</v>
      </c>
      <c r="S2747" s="92">
        <v>0.16</v>
      </c>
      <c r="T2747" s="92">
        <v>0.24</v>
      </c>
      <c r="U2747" s="92">
        <v>0.32</v>
      </c>
      <c r="V2747" s="92">
        <v>92.9</v>
      </c>
      <c r="W2747" s="92">
        <v>95.8</v>
      </c>
      <c r="X2747" s="92">
        <v>96.5</v>
      </c>
      <c r="Y2747" s="92">
        <v>96.4</v>
      </c>
      <c r="Z2747" s="92">
        <v>96.3</v>
      </c>
      <c r="AA2747" s="92">
        <v>95.8</v>
      </c>
      <c r="AB2747" s="92">
        <v>96.1</v>
      </c>
      <c r="AC2747" s="92">
        <v>92.9</v>
      </c>
      <c r="AD2747" s="92">
        <v>95.7</v>
      </c>
      <c r="AE2747" s="92">
        <v>96.5</v>
      </c>
      <c r="AF2747" s="92">
        <v>96.5</v>
      </c>
      <c r="AG2747" s="92">
        <v>96.4</v>
      </c>
      <c r="AH2747" s="92">
        <v>96</v>
      </c>
      <c r="AI2747" s="92">
        <v>96.2</v>
      </c>
      <c r="AJ2747" s="92">
        <v>91.7</v>
      </c>
      <c r="AK2747" s="92">
        <v>95.4</v>
      </c>
      <c r="AL2747" s="92">
        <v>96.2</v>
      </c>
      <c r="AM2747" s="92">
        <v>96.5</v>
      </c>
      <c r="AN2747" s="92">
        <v>96.5</v>
      </c>
      <c r="AO2747" s="92">
        <v>96.2</v>
      </c>
      <c r="AP2747" s="92">
        <v>96.2</v>
      </c>
      <c r="AQ2747" s="39"/>
      <c r="AR2747" s="61"/>
    </row>
    <row r="2748" spans="1:44" s="105" customFormat="1" ht="45">
      <c r="A2748" s="66" t="s">
        <v>332</v>
      </c>
      <c r="B2748" s="66" t="s">
        <v>3791</v>
      </c>
      <c r="C2748" s="37" t="s">
        <v>1539</v>
      </c>
      <c r="D2748" s="34">
        <v>0.32</v>
      </c>
      <c r="E2748" s="34">
        <v>240</v>
      </c>
      <c r="F2748" s="34">
        <v>96</v>
      </c>
      <c r="G2748" s="32" t="s">
        <v>389</v>
      </c>
      <c r="H2748" s="32" t="s">
        <v>388</v>
      </c>
      <c r="I2748" s="57" t="s">
        <v>493</v>
      </c>
      <c r="J2748" s="34">
        <v>7.0000000000000007E-2</v>
      </c>
      <c r="K2748" s="34"/>
      <c r="L2748" s="34"/>
      <c r="M2748" s="34">
        <v>53</v>
      </c>
      <c r="N2748" s="34">
        <v>60</v>
      </c>
      <c r="O2748" s="34">
        <v>64</v>
      </c>
      <c r="P2748" s="92">
        <v>0.03</v>
      </c>
      <c r="Q2748" s="92">
        <v>0.06</v>
      </c>
      <c r="R2748" s="92">
        <v>0.1</v>
      </c>
      <c r="S2748" s="92">
        <v>0.16</v>
      </c>
      <c r="T2748" s="92">
        <v>0.24</v>
      </c>
      <c r="U2748" s="92">
        <v>0.32</v>
      </c>
      <c r="V2748" s="92">
        <v>92.9</v>
      </c>
      <c r="W2748" s="92">
        <v>95.8</v>
      </c>
      <c r="X2748" s="92">
        <v>96.5</v>
      </c>
      <c r="Y2748" s="92">
        <v>96.4</v>
      </c>
      <c r="Z2748" s="92">
        <v>96.3</v>
      </c>
      <c r="AA2748" s="92">
        <v>95.8</v>
      </c>
      <c r="AB2748" s="92">
        <v>96.1</v>
      </c>
      <c r="AC2748" s="92">
        <v>92.9</v>
      </c>
      <c r="AD2748" s="92">
        <v>95.7</v>
      </c>
      <c r="AE2748" s="92">
        <v>96.5</v>
      </c>
      <c r="AF2748" s="92">
        <v>96.5</v>
      </c>
      <c r="AG2748" s="92">
        <v>96.4</v>
      </c>
      <c r="AH2748" s="92">
        <v>96</v>
      </c>
      <c r="AI2748" s="92">
        <v>96.2</v>
      </c>
      <c r="AJ2748" s="92">
        <v>91.7</v>
      </c>
      <c r="AK2748" s="92">
        <v>95.4</v>
      </c>
      <c r="AL2748" s="92">
        <v>96.2</v>
      </c>
      <c r="AM2748" s="92">
        <v>96.5</v>
      </c>
      <c r="AN2748" s="92">
        <v>96.5</v>
      </c>
      <c r="AO2748" s="92">
        <v>96.2</v>
      </c>
      <c r="AP2748" s="92">
        <v>96.2</v>
      </c>
      <c r="AQ2748" s="39"/>
      <c r="AR2748" s="61"/>
    </row>
    <row r="2749" spans="1:44" s="105" customFormat="1" ht="45">
      <c r="A2749" s="49" t="s">
        <v>332</v>
      </c>
      <c r="B2749" s="67" t="s">
        <v>3792</v>
      </c>
      <c r="C2749" s="35" t="s">
        <v>4651</v>
      </c>
      <c r="D2749" s="52">
        <v>0.32</v>
      </c>
      <c r="E2749" s="53">
        <v>208</v>
      </c>
      <c r="F2749" s="52">
        <v>95.5</v>
      </c>
      <c r="G2749" s="31" t="s">
        <v>388</v>
      </c>
      <c r="H2749" s="31" t="s">
        <v>388</v>
      </c>
      <c r="I2749" s="52" t="s">
        <v>493</v>
      </c>
      <c r="J2749" s="53">
        <v>0.02</v>
      </c>
      <c r="K2749" s="53"/>
      <c r="L2749" s="53"/>
      <c r="M2749" s="53">
        <v>53</v>
      </c>
      <c r="N2749" s="53">
        <v>60</v>
      </c>
      <c r="O2749" s="53">
        <v>64</v>
      </c>
      <c r="P2749" s="88">
        <v>0.03</v>
      </c>
      <c r="Q2749" s="88">
        <v>0.06</v>
      </c>
      <c r="R2749" s="88">
        <v>0.1</v>
      </c>
      <c r="S2749" s="88">
        <v>0.16</v>
      </c>
      <c r="T2749" s="88">
        <v>0.24</v>
      </c>
      <c r="U2749" s="88">
        <v>0.32</v>
      </c>
      <c r="V2749" s="88">
        <v>90.8</v>
      </c>
      <c r="W2749" s="88">
        <v>94.5</v>
      </c>
      <c r="X2749" s="88">
        <v>95.5</v>
      </c>
      <c r="Y2749" s="88">
        <v>96.2</v>
      </c>
      <c r="Z2749" s="88">
        <v>96.1</v>
      </c>
      <c r="AA2749" s="88">
        <v>95.9</v>
      </c>
      <c r="AB2749" s="88">
        <v>95.7</v>
      </c>
      <c r="AC2749" s="88">
        <v>90.2</v>
      </c>
      <c r="AD2749" s="88">
        <v>94.5</v>
      </c>
      <c r="AE2749" s="88">
        <v>95.5</v>
      </c>
      <c r="AF2749" s="88">
        <v>96.2</v>
      </c>
      <c r="AG2749" s="88">
        <v>96.1</v>
      </c>
      <c r="AH2749" s="88">
        <v>95.9</v>
      </c>
      <c r="AI2749" s="88">
        <v>95.7</v>
      </c>
      <c r="AJ2749" s="88">
        <v>89.4</v>
      </c>
      <c r="AK2749" s="88">
        <v>94.1</v>
      </c>
      <c r="AL2749" s="88">
        <v>95.3</v>
      </c>
      <c r="AM2749" s="88">
        <v>96.2</v>
      </c>
      <c r="AN2749" s="88">
        <v>96.2</v>
      </c>
      <c r="AO2749" s="88">
        <v>95.9</v>
      </c>
      <c r="AP2749" s="88">
        <v>95.7</v>
      </c>
      <c r="AQ2749" s="39">
        <v>42979</v>
      </c>
      <c r="AR2749" s="39">
        <v>43388</v>
      </c>
    </row>
    <row r="2750" spans="1:44" s="105" customFormat="1" ht="45">
      <c r="A2750" s="49" t="s">
        <v>332</v>
      </c>
      <c r="B2750" s="67" t="s">
        <v>3793</v>
      </c>
      <c r="C2750" s="35" t="s">
        <v>4652</v>
      </c>
      <c r="D2750" s="48">
        <v>0.32</v>
      </c>
      <c r="E2750" s="34">
        <v>240</v>
      </c>
      <c r="F2750" s="48">
        <v>96</v>
      </c>
      <c r="G2750" s="31" t="s">
        <v>388</v>
      </c>
      <c r="H2750" s="32" t="s">
        <v>388</v>
      </c>
      <c r="I2750" s="57" t="s">
        <v>493</v>
      </c>
      <c r="J2750" s="34">
        <v>0.1</v>
      </c>
      <c r="K2750" s="34"/>
      <c r="L2750" s="34"/>
      <c r="M2750" s="34">
        <v>53</v>
      </c>
      <c r="N2750" s="34">
        <v>60</v>
      </c>
      <c r="O2750" s="34">
        <v>64</v>
      </c>
      <c r="P2750" s="92">
        <v>0.03</v>
      </c>
      <c r="Q2750" s="92">
        <v>0.06</v>
      </c>
      <c r="R2750" s="92">
        <v>0.1</v>
      </c>
      <c r="S2750" s="92">
        <v>0.16</v>
      </c>
      <c r="T2750" s="92">
        <v>0.24</v>
      </c>
      <c r="U2750" s="92">
        <v>0.32</v>
      </c>
      <c r="V2750" s="92">
        <v>89.7</v>
      </c>
      <c r="W2750" s="92">
        <v>94.1</v>
      </c>
      <c r="X2750" s="92">
        <v>95.3</v>
      </c>
      <c r="Y2750" s="92">
        <v>96.2</v>
      </c>
      <c r="Z2750" s="92">
        <v>96.1</v>
      </c>
      <c r="AA2750" s="92">
        <v>95.9</v>
      </c>
      <c r="AB2750" s="92">
        <v>95.7</v>
      </c>
      <c r="AC2750" s="92">
        <v>90</v>
      </c>
      <c r="AD2750" s="92">
        <v>94.3</v>
      </c>
      <c r="AE2750" s="92">
        <v>95.4</v>
      </c>
      <c r="AF2750" s="92">
        <v>96.3</v>
      </c>
      <c r="AG2750" s="92">
        <v>96.3</v>
      </c>
      <c r="AH2750" s="92">
        <v>96.2</v>
      </c>
      <c r="AI2750" s="92">
        <v>95.8</v>
      </c>
      <c r="AJ2750" s="92">
        <v>89.6</v>
      </c>
      <c r="AK2750" s="92">
        <v>94</v>
      </c>
      <c r="AL2750" s="92">
        <v>95.2</v>
      </c>
      <c r="AM2750" s="92">
        <v>96.3</v>
      </c>
      <c r="AN2750" s="92">
        <v>96.4</v>
      </c>
      <c r="AO2750" s="92">
        <v>96.2</v>
      </c>
      <c r="AP2750" s="92">
        <v>95.8</v>
      </c>
      <c r="AQ2750" s="39">
        <v>42979</v>
      </c>
      <c r="AR2750" s="39">
        <v>43388</v>
      </c>
    </row>
    <row r="2751" spans="1:44" s="105" customFormat="1" ht="45">
      <c r="A2751" s="66" t="s">
        <v>332</v>
      </c>
      <c r="B2751" s="66" t="s">
        <v>3794</v>
      </c>
      <c r="C2751" s="37" t="s">
        <v>1538</v>
      </c>
      <c r="D2751" s="34">
        <v>0.32</v>
      </c>
      <c r="E2751" s="34">
        <v>208</v>
      </c>
      <c r="F2751" s="34">
        <v>96</v>
      </c>
      <c r="G2751" s="32" t="s">
        <v>389</v>
      </c>
      <c r="H2751" s="32" t="s">
        <v>388</v>
      </c>
      <c r="I2751" s="57" t="s">
        <v>493</v>
      </c>
      <c r="J2751" s="34">
        <v>7.0000000000000007E-2</v>
      </c>
      <c r="K2751" s="34"/>
      <c r="L2751" s="34"/>
      <c r="M2751" s="34">
        <v>53</v>
      </c>
      <c r="N2751" s="34">
        <v>60</v>
      </c>
      <c r="O2751" s="34">
        <v>64</v>
      </c>
      <c r="P2751" s="92">
        <v>0.03</v>
      </c>
      <c r="Q2751" s="92">
        <v>0.06</v>
      </c>
      <c r="R2751" s="92">
        <v>0.1</v>
      </c>
      <c r="S2751" s="92">
        <v>0.16</v>
      </c>
      <c r="T2751" s="92">
        <v>0.24</v>
      </c>
      <c r="U2751" s="92">
        <v>0.32</v>
      </c>
      <c r="V2751" s="92">
        <v>92.9</v>
      </c>
      <c r="W2751" s="92">
        <v>95.8</v>
      </c>
      <c r="X2751" s="92">
        <v>96.5</v>
      </c>
      <c r="Y2751" s="92">
        <v>96.4</v>
      </c>
      <c r="Z2751" s="92">
        <v>96.3</v>
      </c>
      <c r="AA2751" s="92">
        <v>95.8</v>
      </c>
      <c r="AB2751" s="92">
        <v>96.1</v>
      </c>
      <c r="AC2751" s="92">
        <v>92.9</v>
      </c>
      <c r="AD2751" s="92">
        <v>95.7</v>
      </c>
      <c r="AE2751" s="92">
        <v>96.5</v>
      </c>
      <c r="AF2751" s="92">
        <v>96.5</v>
      </c>
      <c r="AG2751" s="92">
        <v>96.4</v>
      </c>
      <c r="AH2751" s="92">
        <v>96</v>
      </c>
      <c r="AI2751" s="92">
        <v>96.2</v>
      </c>
      <c r="AJ2751" s="92">
        <v>91.7</v>
      </c>
      <c r="AK2751" s="92">
        <v>95.4</v>
      </c>
      <c r="AL2751" s="92">
        <v>96.2</v>
      </c>
      <c r="AM2751" s="92">
        <v>96.5</v>
      </c>
      <c r="AN2751" s="92">
        <v>96.5</v>
      </c>
      <c r="AO2751" s="92">
        <v>96.2</v>
      </c>
      <c r="AP2751" s="92">
        <v>96.2</v>
      </c>
      <c r="AQ2751" s="39"/>
      <c r="AR2751" s="61"/>
    </row>
    <row r="2752" spans="1:44" s="105" customFormat="1" ht="45">
      <c r="A2752" s="66" t="s">
        <v>332</v>
      </c>
      <c r="B2752" s="66" t="s">
        <v>3795</v>
      </c>
      <c r="C2752" s="37" t="s">
        <v>1539</v>
      </c>
      <c r="D2752" s="34">
        <v>0.32</v>
      </c>
      <c r="E2752" s="34">
        <v>240</v>
      </c>
      <c r="F2752" s="34">
        <v>96</v>
      </c>
      <c r="G2752" s="32" t="s">
        <v>389</v>
      </c>
      <c r="H2752" s="32" t="s">
        <v>388</v>
      </c>
      <c r="I2752" s="57" t="s">
        <v>493</v>
      </c>
      <c r="J2752" s="34">
        <v>7.0000000000000007E-2</v>
      </c>
      <c r="K2752" s="34"/>
      <c r="L2752" s="34"/>
      <c r="M2752" s="34">
        <v>53</v>
      </c>
      <c r="N2752" s="34">
        <v>60</v>
      </c>
      <c r="O2752" s="34">
        <v>64</v>
      </c>
      <c r="P2752" s="92">
        <v>0.03</v>
      </c>
      <c r="Q2752" s="92">
        <v>0.06</v>
      </c>
      <c r="R2752" s="92">
        <v>0.1</v>
      </c>
      <c r="S2752" s="92">
        <v>0.16</v>
      </c>
      <c r="T2752" s="92">
        <v>0.24</v>
      </c>
      <c r="U2752" s="92">
        <v>0.32</v>
      </c>
      <c r="V2752" s="92">
        <v>92.9</v>
      </c>
      <c r="W2752" s="92">
        <v>95.8</v>
      </c>
      <c r="X2752" s="92">
        <v>96.5</v>
      </c>
      <c r="Y2752" s="92">
        <v>96.4</v>
      </c>
      <c r="Z2752" s="92">
        <v>96.3</v>
      </c>
      <c r="AA2752" s="92">
        <v>95.8</v>
      </c>
      <c r="AB2752" s="92">
        <v>96.1</v>
      </c>
      <c r="AC2752" s="92">
        <v>92.9</v>
      </c>
      <c r="AD2752" s="92">
        <v>95.7</v>
      </c>
      <c r="AE2752" s="92">
        <v>96.5</v>
      </c>
      <c r="AF2752" s="92">
        <v>96.5</v>
      </c>
      <c r="AG2752" s="92">
        <v>96.4</v>
      </c>
      <c r="AH2752" s="92">
        <v>96</v>
      </c>
      <c r="AI2752" s="92">
        <v>96.2</v>
      </c>
      <c r="AJ2752" s="92">
        <v>91.7</v>
      </c>
      <c r="AK2752" s="92">
        <v>95.4</v>
      </c>
      <c r="AL2752" s="92">
        <v>96.2</v>
      </c>
      <c r="AM2752" s="92">
        <v>96.5</v>
      </c>
      <c r="AN2752" s="92">
        <v>96.5</v>
      </c>
      <c r="AO2752" s="92">
        <v>96.2</v>
      </c>
      <c r="AP2752" s="92">
        <v>96.2</v>
      </c>
      <c r="AQ2752" s="39"/>
      <c r="AR2752" s="61"/>
    </row>
    <row r="2753" spans="1:44" s="105" customFormat="1" ht="45">
      <c r="A2753" s="49" t="s">
        <v>332</v>
      </c>
      <c r="B2753" s="67" t="s">
        <v>3796</v>
      </c>
      <c r="C2753" s="35" t="s">
        <v>4651</v>
      </c>
      <c r="D2753" s="48">
        <v>0.32</v>
      </c>
      <c r="E2753" s="34">
        <v>208</v>
      </c>
      <c r="F2753" s="48">
        <v>95.5</v>
      </c>
      <c r="G2753" s="31" t="s">
        <v>388</v>
      </c>
      <c r="H2753" s="32" t="s">
        <v>388</v>
      </c>
      <c r="I2753" s="57" t="s">
        <v>493</v>
      </c>
      <c r="J2753" s="34">
        <v>0.02</v>
      </c>
      <c r="K2753" s="34"/>
      <c r="L2753" s="34"/>
      <c r="M2753" s="34">
        <v>53</v>
      </c>
      <c r="N2753" s="34">
        <v>60</v>
      </c>
      <c r="O2753" s="34">
        <v>64</v>
      </c>
      <c r="P2753" s="92">
        <v>0.03</v>
      </c>
      <c r="Q2753" s="92">
        <v>0.06</v>
      </c>
      <c r="R2753" s="92">
        <v>0.1</v>
      </c>
      <c r="S2753" s="92">
        <v>0.16</v>
      </c>
      <c r="T2753" s="92">
        <v>0.24</v>
      </c>
      <c r="U2753" s="92">
        <v>0.32</v>
      </c>
      <c r="V2753" s="92">
        <v>90.8</v>
      </c>
      <c r="W2753" s="92">
        <v>94.5</v>
      </c>
      <c r="X2753" s="92">
        <v>95.5</v>
      </c>
      <c r="Y2753" s="92">
        <v>96.2</v>
      </c>
      <c r="Z2753" s="92">
        <v>96.1</v>
      </c>
      <c r="AA2753" s="92">
        <v>95.9</v>
      </c>
      <c r="AB2753" s="92">
        <v>95.7</v>
      </c>
      <c r="AC2753" s="92">
        <v>90.2</v>
      </c>
      <c r="AD2753" s="92">
        <v>94.5</v>
      </c>
      <c r="AE2753" s="92">
        <v>95.5</v>
      </c>
      <c r="AF2753" s="92">
        <v>96.2</v>
      </c>
      <c r="AG2753" s="92">
        <v>96.1</v>
      </c>
      <c r="AH2753" s="92">
        <v>95.9</v>
      </c>
      <c r="AI2753" s="92">
        <v>95.7</v>
      </c>
      <c r="AJ2753" s="92">
        <v>89.4</v>
      </c>
      <c r="AK2753" s="92">
        <v>94.1</v>
      </c>
      <c r="AL2753" s="92">
        <v>95.3</v>
      </c>
      <c r="AM2753" s="92">
        <v>96.2</v>
      </c>
      <c r="AN2753" s="92">
        <v>96.2</v>
      </c>
      <c r="AO2753" s="92">
        <v>95.9</v>
      </c>
      <c r="AP2753" s="92">
        <v>95.7</v>
      </c>
      <c r="AQ2753" s="39">
        <v>42979</v>
      </c>
      <c r="AR2753" s="39">
        <v>43388</v>
      </c>
    </row>
    <row r="2754" spans="1:44" s="105" customFormat="1" ht="45">
      <c r="A2754" s="49" t="s">
        <v>332</v>
      </c>
      <c r="B2754" s="67" t="s">
        <v>3797</v>
      </c>
      <c r="C2754" s="35" t="s">
        <v>4652</v>
      </c>
      <c r="D2754" s="48">
        <v>0.32</v>
      </c>
      <c r="E2754" s="34">
        <v>240</v>
      </c>
      <c r="F2754" s="48">
        <v>96</v>
      </c>
      <c r="G2754" s="31" t="s">
        <v>388</v>
      </c>
      <c r="H2754" s="32" t="s">
        <v>388</v>
      </c>
      <c r="I2754" s="57" t="s">
        <v>493</v>
      </c>
      <c r="J2754" s="34">
        <v>0.1</v>
      </c>
      <c r="K2754" s="34"/>
      <c r="L2754" s="34"/>
      <c r="M2754" s="34">
        <v>53</v>
      </c>
      <c r="N2754" s="34">
        <v>60</v>
      </c>
      <c r="O2754" s="34">
        <v>64</v>
      </c>
      <c r="P2754" s="92">
        <v>0.03</v>
      </c>
      <c r="Q2754" s="92">
        <v>0.06</v>
      </c>
      <c r="R2754" s="92">
        <v>0.1</v>
      </c>
      <c r="S2754" s="92">
        <v>0.16</v>
      </c>
      <c r="T2754" s="92">
        <v>0.24</v>
      </c>
      <c r="U2754" s="92">
        <v>0.32</v>
      </c>
      <c r="V2754" s="92">
        <v>89.7</v>
      </c>
      <c r="W2754" s="92">
        <v>94.1</v>
      </c>
      <c r="X2754" s="92">
        <v>95.3</v>
      </c>
      <c r="Y2754" s="92">
        <v>96.2</v>
      </c>
      <c r="Z2754" s="92">
        <v>96.1</v>
      </c>
      <c r="AA2754" s="92">
        <v>95.9</v>
      </c>
      <c r="AB2754" s="92">
        <v>95.7</v>
      </c>
      <c r="AC2754" s="92">
        <v>90</v>
      </c>
      <c r="AD2754" s="92">
        <v>94.3</v>
      </c>
      <c r="AE2754" s="92">
        <v>95.4</v>
      </c>
      <c r="AF2754" s="92">
        <v>96.3</v>
      </c>
      <c r="AG2754" s="92">
        <v>96.3</v>
      </c>
      <c r="AH2754" s="92">
        <v>96.2</v>
      </c>
      <c r="AI2754" s="92">
        <v>95.8</v>
      </c>
      <c r="AJ2754" s="92">
        <v>89.6</v>
      </c>
      <c r="AK2754" s="92">
        <v>94</v>
      </c>
      <c r="AL2754" s="92">
        <v>95.2</v>
      </c>
      <c r="AM2754" s="92">
        <v>96.3</v>
      </c>
      <c r="AN2754" s="92">
        <v>96.4</v>
      </c>
      <c r="AO2754" s="92">
        <v>96.2</v>
      </c>
      <c r="AP2754" s="92">
        <v>95.8</v>
      </c>
      <c r="AQ2754" s="39">
        <v>42979</v>
      </c>
      <c r="AR2754" s="39">
        <v>43388</v>
      </c>
    </row>
    <row r="2755" spans="1:44" s="105" customFormat="1" ht="45">
      <c r="A2755" s="66" t="s">
        <v>332</v>
      </c>
      <c r="B2755" s="66" t="s">
        <v>3798</v>
      </c>
      <c r="C2755" s="37" t="s">
        <v>1538</v>
      </c>
      <c r="D2755" s="34">
        <v>0.32</v>
      </c>
      <c r="E2755" s="34">
        <v>208</v>
      </c>
      <c r="F2755" s="34">
        <v>96</v>
      </c>
      <c r="G2755" s="32" t="s">
        <v>389</v>
      </c>
      <c r="H2755" s="32" t="s">
        <v>388</v>
      </c>
      <c r="I2755" s="57" t="s">
        <v>493</v>
      </c>
      <c r="J2755" s="34">
        <v>7.0000000000000007E-2</v>
      </c>
      <c r="K2755" s="34"/>
      <c r="L2755" s="34"/>
      <c r="M2755" s="34">
        <v>53</v>
      </c>
      <c r="N2755" s="34">
        <v>60</v>
      </c>
      <c r="O2755" s="34">
        <v>64</v>
      </c>
      <c r="P2755" s="92">
        <v>0.03</v>
      </c>
      <c r="Q2755" s="92">
        <v>0.06</v>
      </c>
      <c r="R2755" s="92">
        <v>0.1</v>
      </c>
      <c r="S2755" s="92">
        <v>0.16</v>
      </c>
      <c r="T2755" s="92">
        <v>0.24</v>
      </c>
      <c r="U2755" s="92">
        <v>0.32</v>
      </c>
      <c r="V2755" s="92">
        <v>92.9</v>
      </c>
      <c r="W2755" s="92">
        <v>95.8</v>
      </c>
      <c r="X2755" s="92">
        <v>96.5</v>
      </c>
      <c r="Y2755" s="92">
        <v>96.4</v>
      </c>
      <c r="Z2755" s="92">
        <v>96.3</v>
      </c>
      <c r="AA2755" s="92">
        <v>95.8</v>
      </c>
      <c r="AB2755" s="92">
        <v>96.1</v>
      </c>
      <c r="AC2755" s="92">
        <v>92.9</v>
      </c>
      <c r="AD2755" s="92">
        <v>95.7</v>
      </c>
      <c r="AE2755" s="92">
        <v>96.5</v>
      </c>
      <c r="AF2755" s="92">
        <v>96.5</v>
      </c>
      <c r="AG2755" s="92">
        <v>96.4</v>
      </c>
      <c r="AH2755" s="92">
        <v>96</v>
      </c>
      <c r="AI2755" s="92">
        <v>96.2</v>
      </c>
      <c r="AJ2755" s="92">
        <v>91.7</v>
      </c>
      <c r="AK2755" s="92">
        <v>95.4</v>
      </c>
      <c r="AL2755" s="92">
        <v>96.2</v>
      </c>
      <c r="AM2755" s="92">
        <v>96.5</v>
      </c>
      <c r="AN2755" s="92">
        <v>96.5</v>
      </c>
      <c r="AO2755" s="92">
        <v>96.2</v>
      </c>
      <c r="AP2755" s="92">
        <v>96.2</v>
      </c>
      <c r="AQ2755" s="39"/>
      <c r="AR2755" s="61"/>
    </row>
    <row r="2756" spans="1:44" s="105" customFormat="1" ht="45">
      <c r="A2756" s="66" t="s">
        <v>332</v>
      </c>
      <c r="B2756" s="66" t="s">
        <v>3799</v>
      </c>
      <c r="C2756" s="37" t="s">
        <v>1539</v>
      </c>
      <c r="D2756" s="34">
        <v>0.32</v>
      </c>
      <c r="E2756" s="34">
        <v>240</v>
      </c>
      <c r="F2756" s="34">
        <v>96</v>
      </c>
      <c r="G2756" s="32" t="s">
        <v>389</v>
      </c>
      <c r="H2756" s="32" t="s">
        <v>388</v>
      </c>
      <c r="I2756" s="57" t="s">
        <v>493</v>
      </c>
      <c r="J2756" s="34">
        <v>7.0000000000000007E-2</v>
      </c>
      <c r="K2756" s="34"/>
      <c r="L2756" s="34"/>
      <c r="M2756" s="34">
        <v>53</v>
      </c>
      <c r="N2756" s="34">
        <v>60</v>
      </c>
      <c r="O2756" s="34">
        <v>64</v>
      </c>
      <c r="P2756" s="92">
        <v>0.03</v>
      </c>
      <c r="Q2756" s="92">
        <v>0.06</v>
      </c>
      <c r="R2756" s="92">
        <v>0.1</v>
      </c>
      <c r="S2756" s="92">
        <v>0.16</v>
      </c>
      <c r="T2756" s="92">
        <v>0.24</v>
      </c>
      <c r="U2756" s="92">
        <v>0.32</v>
      </c>
      <c r="V2756" s="92">
        <v>92.9</v>
      </c>
      <c r="W2756" s="92">
        <v>95.8</v>
      </c>
      <c r="X2756" s="92">
        <v>96.5</v>
      </c>
      <c r="Y2756" s="92">
        <v>96.4</v>
      </c>
      <c r="Z2756" s="92">
        <v>96.3</v>
      </c>
      <c r="AA2756" s="92">
        <v>95.8</v>
      </c>
      <c r="AB2756" s="92">
        <v>96.1</v>
      </c>
      <c r="AC2756" s="92">
        <v>92.9</v>
      </c>
      <c r="AD2756" s="92">
        <v>95.7</v>
      </c>
      <c r="AE2756" s="92">
        <v>96.5</v>
      </c>
      <c r="AF2756" s="92">
        <v>96.5</v>
      </c>
      <c r="AG2756" s="92">
        <v>96.4</v>
      </c>
      <c r="AH2756" s="92">
        <v>96</v>
      </c>
      <c r="AI2756" s="92">
        <v>96.2</v>
      </c>
      <c r="AJ2756" s="92">
        <v>91.7</v>
      </c>
      <c r="AK2756" s="92">
        <v>95.4</v>
      </c>
      <c r="AL2756" s="92">
        <v>96.2</v>
      </c>
      <c r="AM2756" s="92">
        <v>96.5</v>
      </c>
      <c r="AN2756" s="92">
        <v>96.5</v>
      </c>
      <c r="AO2756" s="92">
        <v>96.2</v>
      </c>
      <c r="AP2756" s="92">
        <v>96.2</v>
      </c>
      <c r="AQ2756" s="39"/>
      <c r="AR2756" s="61"/>
    </row>
    <row r="2757" spans="1:44" s="105" customFormat="1" ht="45">
      <c r="A2757" s="49" t="s">
        <v>332</v>
      </c>
      <c r="B2757" s="67" t="s">
        <v>3800</v>
      </c>
      <c r="C2757" s="35" t="s">
        <v>4651</v>
      </c>
      <c r="D2757" s="48">
        <v>0.32</v>
      </c>
      <c r="E2757" s="34">
        <v>208</v>
      </c>
      <c r="F2757" s="48">
        <v>95.5</v>
      </c>
      <c r="G2757" s="31" t="s">
        <v>388</v>
      </c>
      <c r="H2757" s="32" t="s">
        <v>388</v>
      </c>
      <c r="I2757" s="57" t="s">
        <v>493</v>
      </c>
      <c r="J2757" s="34">
        <v>0.02</v>
      </c>
      <c r="K2757" s="34"/>
      <c r="L2757" s="34"/>
      <c r="M2757" s="34">
        <v>53</v>
      </c>
      <c r="N2757" s="34">
        <v>60</v>
      </c>
      <c r="O2757" s="34">
        <v>64</v>
      </c>
      <c r="P2757" s="92">
        <v>0.03</v>
      </c>
      <c r="Q2757" s="92">
        <v>0.06</v>
      </c>
      <c r="R2757" s="92">
        <v>0.1</v>
      </c>
      <c r="S2757" s="92">
        <v>0.16</v>
      </c>
      <c r="T2757" s="92">
        <v>0.24</v>
      </c>
      <c r="U2757" s="92">
        <v>0.32</v>
      </c>
      <c r="V2757" s="92">
        <v>90.8</v>
      </c>
      <c r="W2757" s="92">
        <v>94.5</v>
      </c>
      <c r="X2757" s="92">
        <v>95.5</v>
      </c>
      <c r="Y2757" s="92">
        <v>96.2</v>
      </c>
      <c r="Z2757" s="92">
        <v>96.1</v>
      </c>
      <c r="AA2757" s="92">
        <v>95.9</v>
      </c>
      <c r="AB2757" s="92">
        <v>95.7</v>
      </c>
      <c r="AC2757" s="92">
        <v>90.2</v>
      </c>
      <c r="AD2757" s="92">
        <v>94.5</v>
      </c>
      <c r="AE2757" s="92">
        <v>95.5</v>
      </c>
      <c r="AF2757" s="92">
        <v>96.2</v>
      </c>
      <c r="AG2757" s="92">
        <v>96.1</v>
      </c>
      <c r="AH2757" s="92">
        <v>95.9</v>
      </c>
      <c r="AI2757" s="92">
        <v>95.7</v>
      </c>
      <c r="AJ2757" s="92">
        <v>89.4</v>
      </c>
      <c r="AK2757" s="92">
        <v>94.1</v>
      </c>
      <c r="AL2757" s="92">
        <v>95.3</v>
      </c>
      <c r="AM2757" s="92">
        <v>96.2</v>
      </c>
      <c r="AN2757" s="92">
        <v>96.2</v>
      </c>
      <c r="AO2757" s="92">
        <v>95.9</v>
      </c>
      <c r="AP2757" s="92">
        <v>95.7</v>
      </c>
      <c r="AQ2757" s="39">
        <v>42979</v>
      </c>
      <c r="AR2757" s="39">
        <v>43388</v>
      </c>
    </row>
    <row r="2758" spans="1:44" s="105" customFormat="1" ht="45">
      <c r="A2758" s="49" t="s">
        <v>332</v>
      </c>
      <c r="B2758" s="67" t="s">
        <v>3801</v>
      </c>
      <c r="C2758" s="35" t="s">
        <v>4652</v>
      </c>
      <c r="D2758" s="48">
        <v>0.32</v>
      </c>
      <c r="E2758" s="34">
        <v>240</v>
      </c>
      <c r="F2758" s="48">
        <v>96</v>
      </c>
      <c r="G2758" s="31" t="s">
        <v>388</v>
      </c>
      <c r="H2758" s="32" t="s">
        <v>388</v>
      </c>
      <c r="I2758" s="57" t="s">
        <v>493</v>
      </c>
      <c r="J2758" s="34">
        <v>0.1</v>
      </c>
      <c r="K2758" s="34"/>
      <c r="L2758" s="34"/>
      <c r="M2758" s="34">
        <v>53</v>
      </c>
      <c r="N2758" s="34">
        <v>60</v>
      </c>
      <c r="O2758" s="34">
        <v>64</v>
      </c>
      <c r="P2758" s="92">
        <v>0.03</v>
      </c>
      <c r="Q2758" s="92">
        <v>0.06</v>
      </c>
      <c r="R2758" s="92">
        <v>0.1</v>
      </c>
      <c r="S2758" s="92">
        <v>0.16</v>
      </c>
      <c r="T2758" s="92">
        <v>0.24</v>
      </c>
      <c r="U2758" s="92">
        <v>0.32</v>
      </c>
      <c r="V2758" s="92">
        <v>89.7</v>
      </c>
      <c r="W2758" s="92">
        <v>94.1</v>
      </c>
      <c r="X2758" s="92">
        <v>95.3</v>
      </c>
      <c r="Y2758" s="92">
        <v>96.2</v>
      </c>
      <c r="Z2758" s="92">
        <v>96.1</v>
      </c>
      <c r="AA2758" s="92">
        <v>95.9</v>
      </c>
      <c r="AB2758" s="92">
        <v>95.7</v>
      </c>
      <c r="AC2758" s="92">
        <v>90</v>
      </c>
      <c r="AD2758" s="92">
        <v>94.3</v>
      </c>
      <c r="AE2758" s="92">
        <v>95.4</v>
      </c>
      <c r="AF2758" s="92">
        <v>96.3</v>
      </c>
      <c r="AG2758" s="92">
        <v>96.3</v>
      </c>
      <c r="AH2758" s="92">
        <v>96.2</v>
      </c>
      <c r="AI2758" s="92">
        <v>95.8</v>
      </c>
      <c r="AJ2758" s="92">
        <v>89.6</v>
      </c>
      <c r="AK2758" s="92">
        <v>94</v>
      </c>
      <c r="AL2758" s="92">
        <v>95.2</v>
      </c>
      <c r="AM2758" s="92">
        <v>96.3</v>
      </c>
      <c r="AN2758" s="92">
        <v>96.4</v>
      </c>
      <c r="AO2758" s="92">
        <v>96.2</v>
      </c>
      <c r="AP2758" s="92">
        <v>95.8</v>
      </c>
      <c r="AQ2758" s="39">
        <v>42979</v>
      </c>
      <c r="AR2758" s="39">
        <v>43388</v>
      </c>
    </row>
    <row r="2759" spans="1:44" s="105" customFormat="1" ht="45">
      <c r="A2759" s="66" t="s">
        <v>332</v>
      </c>
      <c r="B2759" s="66" t="s">
        <v>3802</v>
      </c>
      <c r="C2759" s="37" t="s">
        <v>1538</v>
      </c>
      <c r="D2759" s="34">
        <v>0.32</v>
      </c>
      <c r="E2759" s="34">
        <v>208</v>
      </c>
      <c r="F2759" s="34">
        <v>96</v>
      </c>
      <c r="G2759" s="32" t="s">
        <v>389</v>
      </c>
      <c r="H2759" s="32" t="s">
        <v>388</v>
      </c>
      <c r="I2759" s="57" t="s">
        <v>493</v>
      </c>
      <c r="J2759" s="34">
        <v>7.0000000000000007E-2</v>
      </c>
      <c r="K2759" s="34"/>
      <c r="L2759" s="34"/>
      <c r="M2759" s="34">
        <v>53</v>
      </c>
      <c r="N2759" s="34">
        <v>60</v>
      </c>
      <c r="O2759" s="34">
        <v>64</v>
      </c>
      <c r="P2759" s="92">
        <v>0.03</v>
      </c>
      <c r="Q2759" s="92">
        <v>0.06</v>
      </c>
      <c r="R2759" s="92">
        <v>0.1</v>
      </c>
      <c r="S2759" s="92">
        <v>0.16</v>
      </c>
      <c r="T2759" s="92">
        <v>0.24</v>
      </c>
      <c r="U2759" s="92">
        <v>0.32</v>
      </c>
      <c r="V2759" s="92">
        <v>92.9</v>
      </c>
      <c r="W2759" s="92">
        <v>95.8</v>
      </c>
      <c r="X2759" s="92">
        <v>96.5</v>
      </c>
      <c r="Y2759" s="92">
        <v>96.4</v>
      </c>
      <c r="Z2759" s="92">
        <v>96.3</v>
      </c>
      <c r="AA2759" s="92">
        <v>95.8</v>
      </c>
      <c r="AB2759" s="92">
        <v>96.1</v>
      </c>
      <c r="AC2759" s="92">
        <v>92.9</v>
      </c>
      <c r="AD2759" s="92">
        <v>95.7</v>
      </c>
      <c r="AE2759" s="92">
        <v>96.5</v>
      </c>
      <c r="AF2759" s="92">
        <v>96.5</v>
      </c>
      <c r="AG2759" s="92">
        <v>96.4</v>
      </c>
      <c r="AH2759" s="92">
        <v>96</v>
      </c>
      <c r="AI2759" s="92">
        <v>96.2</v>
      </c>
      <c r="AJ2759" s="92">
        <v>91.7</v>
      </c>
      <c r="AK2759" s="92">
        <v>95.4</v>
      </c>
      <c r="AL2759" s="92">
        <v>96.2</v>
      </c>
      <c r="AM2759" s="92">
        <v>96.5</v>
      </c>
      <c r="AN2759" s="92">
        <v>96.5</v>
      </c>
      <c r="AO2759" s="92">
        <v>96.2</v>
      </c>
      <c r="AP2759" s="92">
        <v>96.2</v>
      </c>
      <c r="AQ2759" s="39"/>
      <c r="AR2759" s="61"/>
    </row>
    <row r="2760" spans="1:44" s="105" customFormat="1" ht="45">
      <c r="A2760" s="66" t="s">
        <v>332</v>
      </c>
      <c r="B2760" s="66" t="s">
        <v>3803</v>
      </c>
      <c r="C2760" s="37" t="s">
        <v>1539</v>
      </c>
      <c r="D2760" s="34">
        <v>0.32</v>
      </c>
      <c r="E2760" s="34">
        <v>240</v>
      </c>
      <c r="F2760" s="34">
        <v>96</v>
      </c>
      <c r="G2760" s="32" t="s">
        <v>389</v>
      </c>
      <c r="H2760" s="32" t="s">
        <v>388</v>
      </c>
      <c r="I2760" s="57" t="s">
        <v>493</v>
      </c>
      <c r="J2760" s="34">
        <v>7.0000000000000007E-2</v>
      </c>
      <c r="K2760" s="34"/>
      <c r="L2760" s="34"/>
      <c r="M2760" s="34">
        <v>53</v>
      </c>
      <c r="N2760" s="34">
        <v>60</v>
      </c>
      <c r="O2760" s="34">
        <v>64</v>
      </c>
      <c r="P2760" s="92">
        <v>0.03</v>
      </c>
      <c r="Q2760" s="92">
        <v>0.06</v>
      </c>
      <c r="R2760" s="92">
        <v>0.1</v>
      </c>
      <c r="S2760" s="92">
        <v>0.16</v>
      </c>
      <c r="T2760" s="92">
        <v>0.24</v>
      </c>
      <c r="U2760" s="92">
        <v>0.32</v>
      </c>
      <c r="V2760" s="92">
        <v>92.9</v>
      </c>
      <c r="W2760" s="92">
        <v>95.8</v>
      </c>
      <c r="X2760" s="92">
        <v>96.5</v>
      </c>
      <c r="Y2760" s="92">
        <v>96.4</v>
      </c>
      <c r="Z2760" s="92">
        <v>96.3</v>
      </c>
      <c r="AA2760" s="92">
        <v>95.8</v>
      </c>
      <c r="AB2760" s="92">
        <v>96.1</v>
      </c>
      <c r="AC2760" s="92">
        <v>92.9</v>
      </c>
      <c r="AD2760" s="92">
        <v>95.7</v>
      </c>
      <c r="AE2760" s="92">
        <v>96.5</v>
      </c>
      <c r="AF2760" s="92">
        <v>96.5</v>
      </c>
      <c r="AG2760" s="92">
        <v>96.4</v>
      </c>
      <c r="AH2760" s="92">
        <v>96</v>
      </c>
      <c r="AI2760" s="92">
        <v>96.2</v>
      </c>
      <c r="AJ2760" s="92">
        <v>91.7</v>
      </c>
      <c r="AK2760" s="92">
        <v>95.4</v>
      </c>
      <c r="AL2760" s="92">
        <v>96.2</v>
      </c>
      <c r="AM2760" s="92">
        <v>96.5</v>
      </c>
      <c r="AN2760" s="92">
        <v>96.5</v>
      </c>
      <c r="AO2760" s="92">
        <v>96.2</v>
      </c>
      <c r="AP2760" s="92">
        <v>96.2</v>
      </c>
      <c r="AQ2760" s="39"/>
      <c r="AR2760" s="61"/>
    </row>
    <row r="2761" spans="1:44" s="105" customFormat="1" ht="45">
      <c r="A2761" s="49" t="s">
        <v>332</v>
      </c>
      <c r="B2761" s="67" t="s">
        <v>3804</v>
      </c>
      <c r="C2761" s="35" t="s">
        <v>4651</v>
      </c>
      <c r="D2761" s="48">
        <v>0.32</v>
      </c>
      <c r="E2761" s="34">
        <v>208</v>
      </c>
      <c r="F2761" s="48">
        <v>95.5</v>
      </c>
      <c r="G2761" s="31" t="s">
        <v>388</v>
      </c>
      <c r="H2761" s="32" t="s">
        <v>388</v>
      </c>
      <c r="I2761" s="57" t="s">
        <v>493</v>
      </c>
      <c r="J2761" s="34">
        <v>0.02</v>
      </c>
      <c r="K2761" s="34"/>
      <c r="L2761" s="34"/>
      <c r="M2761" s="34">
        <v>53</v>
      </c>
      <c r="N2761" s="34">
        <v>60</v>
      </c>
      <c r="O2761" s="34">
        <v>64</v>
      </c>
      <c r="P2761" s="92">
        <v>0.03</v>
      </c>
      <c r="Q2761" s="92">
        <v>0.06</v>
      </c>
      <c r="R2761" s="92">
        <v>0.1</v>
      </c>
      <c r="S2761" s="92">
        <v>0.16</v>
      </c>
      <c r="T2761" s="92">
        <v>0.24</v>
      </c>
      <c r="U2761" s="92">
        <v>0.32</v>
      </c>
      <c r="V2761" s="92">
        <v>90.8</v>
      </c>
      <c r="W2761" s="92">
        <v>94.5</v>
      </c>
      <c r="X2761" s="92">
        <v>95.5</v>
      </c>
      <c r="Y2761" s="92">
        <v>96.2</v>
      </c>
      <c r="Z2761" s="92">
        <v>96.1</v>
      </c>
      <c r="AA2761" s="92">
        <v>95.9</v>
      </c>
      <c r="AB2761" s="92">
        <v>95.7</v>
      </c>
      <c r="AC2761" s="92">
        <v>90.2</v>
      </c>
      <c r="AD2761" s="92">
        <v>94.5</v>
      </c>
      <c r="AE2761" s="92">
        <v>95.5</v>
      </c>
      <c r="AF2761" s="92">
        <v>96.2</v>
      </c>
      <c r="AG2761" s="92">
        <v>96.1</v>
      </c>
      <c r="AH2761" s="92">
        <v>95.9</v>
      </c>
      <c r="AI2761" s="92">
        <v>95.7</v>
      </c>
      <c r="AJ2761" s="92">
        <v>89.4</v>
      </c>
      <c r="AK2761" s="92">
        <v>94.1</v>
      </c>
      <c r="AL2761" s="92">
        <v>95.3</v>
      </c>
      <c r="AM2761" s="92">
        <v>96.2</v>
      </c>
      <c r="AN2761" s="92">
        <v>96.2</v>
      </c>
      <c r="AO2761" s="92">
        <v>95.9</v>
      </c>
      <c r="AP2761" s="92">
        <v>95.7</v>
      </c>
      <c r="AQ2761" s="39">
        <v>42979</v>
      </c>
      <c r="AR2761" s="39">
        <v>43388</v>
      </c>
    </row>
    <row r="2762" spans="1:44" s="105" customFormat="1" ht="45">
      <c r="A2762" s="49" t="s">
        <v>332</v>
      </c>
      <c r="B2762" s="67" t="s">
        <v>3805</v>
      </c>
      <c r="C2762" s="35" t="s">
        <v>4652</v>
      </c>
      <c r="D2762" s="48">
        <v>0.32</v>
      </c>
      <c r="E2762" s="34">
        <v>240</v>
      </c>
      <c r="F2762" s="48">
        <v>96</v>
      </c>
      <c r="G2762" s="31" t="s">
        <v>388</v>
      </c>
      <c r="H2762" s="32" t="s">
        <v>388</v>
      </c>
      <c r="I2762" s="57" t="s">
        <v>493</v>
      </c>
      <c r="J2762" s="34">
        <v>0.1</v>
      </c>
      <c r="K2762" s="34"/>
      <c r="L2762" s="34"/>
      <c r="M2762" s="34">
        <v>53</v>
      </c>
      <c r="N2762" s="34">
        <v>60</v>
      </c>
      <c r="O2762" s="34">
        <v>64</v>
      </c>
      <c r="P2762" s="92">
        <v>0.03</v>
      </c>
      <c r="Q2762" s="92">
        <v>0.06</v>
      </c>
      <c r="R2762" s="92">
        <v>0.1</v>
      </c>
      <c r="S2762" s="92">
        <v>0.16</v>
      </c>
      <c r="T2762" s="92">
        <v>0.24</v>
      </c>
      <c r="U2762" s="92">
        <v>0.32</v>
      </c>
      <c r="V2762" s="92">
        <v>89.7</v>
      </c>
      <c r="W2762" s="92">
        <v>94.1</v>
      </c>
      <c r="X2762" s="92">
        <v>95.3</v>
      </c>
      <c r="Y2762" s="92">
        <v>96.2</v>
      </c>
      <c r="Z2762" s="92">
        <v>96.1</v>
      </c>
      <c r="AA2762" s="92">
        <v>95.9</v>
      </c>
      <c r="AB2762" s="92">
        <v>95.7</v>
      </c>
      <c r="AC2762" s="92">
        <v>90</v>
      </c>
      <c r="AD2762" s="92">
        <v>94.3</v>
      </c>
      <c r="AE2762" s="92">
        <v>95.4</v>
      </c>
      <c r="AF2762" s="92">
        <v>96.3</v>
      </c>
      <c r="AG2762" s="92">
        <v>96.3</v>
      </c>
      <c r="AH2762" s="92">
        <v>96.2</v>
      </c>
      <c r="AI2762" s="92">
        <v>95.8</v>
      </c>
      <c r="AJ2762" s="92">
        <v>89.6</v>
      </c>
      <c r="AK2762" s="92">
        <v>94</v>
      </c>
      <c r="AL2762" s="92">
        <v>95.2</v>
      </c>
      <c r="AM2762" s="92">
        <v>96.3</v>
      </c>
      <c r="AN2762" s="92">
        <v>96.4</v>
      </c>
      <c r="AO2762" s="92">
        <v>96.2</v>
      </c>
      <c r="AP2762" s="92">
        <v>95.8</v>
      </c>
      <c r="AQ2762" s="39">
        <v>42979</v>
      </c>
      <c r="AR2762" s="39">
        <v>43388</v>
      </c>
    </row>
    <row r="2763" spans="1:44" s="105" customFormat="1" ht="45">
      <c r="A2763" s="66" t="s">
        <v>332</v>
      </c>
      <c r="B2763" s="66" t="s">
        <v>3806</v>
      </c>
      <c r="C2763" s="37" t="s">
        <v>1538</v>
      </c>
      <c r="D2763" s="34">
        <v>0.32</v>
      </c>
      <c r="E2763" s="34">
        <v>208</v>
      </c>
      <c r="F2763" s="34">
        <v>96</v>
      </c>
      <c r="G2763" s="32" t="s">
        <v>389</v>
      </c>
      <c r="H2763" s="32" t="s">
        <v>388</v>
      </c>
      <c r="I2763" s="57" t="s">
        <v>493</v>
      </c>
      <c r="J2763" s="34">
        <v>7.0000000000000007E-2</v>
      </c>
      <c r="K2763" s="34"/>
      <c r="L2763" s="34"/>
      <c r="M2763" s="34">
        <v>53</v>
      </c>
      <c r="N2763" s="34">
        <v>60</v>
      </c>
      <c r="O2763" s="34">
        <v>64</v>
      </c>
      <c r="P2763" s="92">
        <v>0.03</v>
      </c>
      <c r="Q2763" s="92">
        <v>0.06</v>
      </c>
      <c r="R2763" s="92">
        <v>0.1</v>
      </c>
      <c r="S2763" s="92">
        <v>0.16</v>
      </c>
      <c r="T2763" s="92">
        <v>0.24</v>
      </c>
      <c r="U2763" s="92">
        <v>0.32</v>
      </c>
      <c r="V2763" s="92">
        <v>92.9</v>
      </c>
      <c r="W2763" s="92">
        <v>95.8</v>
      </c>
      <c r="X2763" s="92">
        <v>96.5</v>
      </c>
      <c r="Y2763" s="92">
        <v>96.4</v>
      </c>
      <c r="Z2763" s="92">
        <v>96.3</v>
      </c>
      <c r="AA2763" s="92">
        <v>95.8</v>
      </c>
      <c r="AB2763" s="92">
        <v>96.1</v>
      </c>
      <c r="AC2763" s="92">
        <v>92.9</v>
      </c>
      <c r="AD2763" s="92">
        <v>95.7</v>
      </c>
      <c r="AE2763" s="92">
        <v>96.5</v>
      </c>
      <c r="AF2763" s="92">
        <v>96.5</v>
      </c>
      <c r="AG2763" s="92">
        <v>96.4</v>
      </c>
      <c r="AH2763" s="92">
        <v>96</v>
      </c>
      <c r="AI2763" s="92">
        <v>96.2</v>
      </c>
      <c r="AJ2763" s="92">
        <v>91.7</v>
      </c>
      <c r="AK2763" s="92">
        <v>95.4</v>
      </c>
      <c r="AL2763" s="92">
        <v>96.2</v>
      </c>
      <c r="AM2763" s="92">
        <v>96.5</v>
      </c>
      <c r="AN2763" s="92">
        <v>96.5</v>
      </c>
      <c r="AO2763" s="92">
        <v>96.2</v>
      </c>
      <c r="AP2763" s="92">
        <v>96.2</v>
      </c>
      <c r="AQ2763" s="39"/>
      <c r="AR2763" s="61"/>
    </row>
    <row r="2764" spans="1:44" s="105" customFormat="1" ht="45">
      <c r="A2764" s="66" t="s">
        <v>332</v>
      </c>
      <c r="B2764" s="66" t="s">
        <v>3807</v>
      </c>
      <c r="C2764" s="37" t="s">
        <v>1539</v>
      </c>
      <c r="D2764" s="34">
        <v>0.32</v>
      </c>
      <c r="E2764" s="34">
        <v>240</v>
      </c>
      <c r="F2764" s="34">
        <v>96</v>
      </c>
      <c r="G2764" s="32" t="s">
        <v>389</v>
      </c>
      <c r="H2764" s="32" t="s">
        <v>388</v>
      </c>
      <c r="I2764" s="57" t="s">
        <v>493</v>
      </c>
      <c r="J2764" s="34">
        <v>7.0000000000000007E-2</v>
      </c>
      <c r="K2764" s="34"/>
      <c r="L2764" s="34"/>
      <c r="M2764" s="34">
        <v>53</v>
      </c>
      <c r="N2764" s="34">
        <v>60</v>
      </c>
      <c r="O2764" s="34">
        <v>64</v>
      </c>
      <c r="P2764" s="92">
        <v>0.03</v>
      </c>
      <c r="Q2764" s="92">
        <v>0.06</v>
      </c>
      <c r="R2764" s="92">
        <v>0.1</v>
      </c>
      <c r="S2764" s="92">
        <v>0.16</v>
      </c>
      <c r="T2764" s="92">
        <v>0.24</v>
      </c>
      <c r="U2764" s="92">
        <v>0.32</v>
      </c>
      <c r="V2764" s="92">
        <v>92.9</v>
      </c>
      <c r="W2764" s="92">
        <v>95.8</v>
      </c>
      <c r="X2764" s="92">
        <v>96.5</v>
      </c>
      <c r="Y2764" s="92">
        <v>96.4</v>
      </c>
      <c r="Z2764" s="92">
        <v>96.3</v>
      </c>
      <c r="AA2764" s="92">
        <v>95.8</v>
      </c>
      <c r="AB2764" s="92">
        <v>96.1</v>
      </c>
      <c r="AC2764" s="92">
        <v>92.9</v>
      </c>
      <c r="AD2764" s="92">
        <v>95.7</v>
      </c>
      <c r="AE2764" s="92">
        <v>96.5</v>
      </c>
      <c r="AF2764" s="92">
        <v>96.5</v>
      </c>
      <c r="AG2764" s="92">
        <v>96.4</v>
      </c>
      <c r="AH2764" s="92">
        <v>96</v>
      </c>
      <c r="AI2764" s="92">
        <v>96.2</v>
      </c>
      <c r="AJ2764" s="92">
        <v>91.7</v>
      </c>
      <c r="AK2764" s="92">
        <v>95.4</v>
      </c>
      <c r="AL2764" s="92">
        <v>96.2</v>
      </c>
      <c r="AM2764" s="92">
        <v>96.5</v>
      </c>
      <c r="AN2764" s="92">
        <v>96.5</v>
      </c>
      <c r="AO2764" s="92">
        <v>96.2</v>
      </c>
      <c r="AP2764" s="92">
        <v>96.2</v>
      </c>
      <c r="AQ2764" s="39"/>
      <c r="AR2764" s="61"/>
    </row>
    <row r="2765" spans="1:44" s="105" customFormat="1" ht="45">
      <c r="A2765" s="49" t="s">
        <v>332</v>
      </c>
      <c r="B2765" s="67" t="s">
        <v>3808</v>
      </c>
      <c r="C2765" s="35" t="s">
        <v>4651</v>
      </c>
      <c r="D2765" s="48">
        <v>0.32</v>
      </c>
      <c r="E2765" s="34">
        <v>208</v>
      </c>
      <c r="F2765" s="48">
        <v>95.5</v>
      </c>
      <c r="G2765" s="31" t="s">
        <v>388</v>
      </c>
      <c r="H2765" s="32" t="s">
        <v>388</v>
      </c>
      <c r="I2765" s="57" t="s">
        <v>493</v>
      </c>
      <c r="J2765" s="34">
        <v>0.02</v>
      </c>
      <c r="K2765" s="34"/>
      <c r="L2765" s="34"/>
      <c r="M2765" s="34">
        <v>53</v>
      </c>
      <c r="N2765" s="34">
        <v>60</v>
      </c>
      <c r="O2765" s="34">
        <v>64</v>
      </c>
      <c r="P2765" s="92">
        <v>0.03</v>
      </c>
      <c r="Q2765" s="92">
        <v>0.06</v>
      </c>
      <c r="R2765" s="92">
        <v>0.1</v>
      </c>
      <c r="S2765" s="92">
        <v>0.16</v>
      </c>
      <c r="T2765" s="92">
        <v>0.24</v>
      </c>
      <c r="U2765" s="92">
        <v>0.32</v>
      </c>
      <c r="V2765" s="92">
        <v>90.8</v>
      </c>
      <c r="W2765" s="92">
        <v>94.5</v>
      </c>
      <c r="X2765" s="92">
        <v>95.5</v>
      </c>
      <c r="Y2765" s="92">
        <v>96.2</v>
      </c>
      <c r="Z2765" s="92">
        <v>96.1</v>
      </c>
      <c r="AA2765" s="92">
        <v>95.9</v>
      </c>
      <c r="AB2765" s="92">
        <v>95.7</v>
      </c>
      <c r="AC2765" s="92">
        <v>90.2</v>
      </c>
      <c r="AD2765" s="92">
        <v>94.5</v>
      </c>
      <c r="AE2765" s="92">
        <v>95.5</v>
      </c>
      <c r="AF2765" s="92">
        <v>96.2</v>
      </c>
      <c r="AG2765" s="92">
        <v>96.1</v>
      </c>
      <c r="AH2765" s="92">
        <v>95.9</v>
      </c>
      <c r="AI2765" s="92">
        <v>95.7</v>
      </c>
      <c r="AJ2765" s="92">
        <v>89.4</v>
      </c>
      <c r="AK2765" s="92">
        <v>94.1</v>
      </c>
      <c r="AL2765" s="92">
        <v>95.3</v>
      </c>
      <c r="AM2765" s="92">
        <v>96.2</v>
      </c>
      <c r="AN2765" s="92">
        <v>96.2</v>
      </c>
      <c r="AO2765" s="92">
        <v>95.9</v>
      </c>
      <c r="AP2765" s="92">
        <v>95.7</v>
      </c>
      <c r="AQ2765" s="39">
        <v>42979</v>
      </c>
      <c r="AR2765" s="39">
        <v>43388</v>
      </c>
    </row>
    <row r="2766" spans="1:44" s="105" customFormat="1" ht="45">
      <c r="A2766" s="49" t="s">
        <v>332</v>
      </c>
      <c r="B2766" s="67" t="s">
        <v>3809</v>
      </c>
      <c r="C2766" s="35" t="s">
        <v>4652</v>
      </c>
      <c r="D2766" s="48">
        <v>0.32</v>
      </c>
      <c r="E2766" s="34">
        <v>240</v>
      </c>
      <c r="F2766" s="48">
        <v>96</v>
      </c>
      <c r="G2766" s="31" t="s">
        <v>388</v>
      </c>
      <c r="H2766" s="32" t="s">
        <v>388</v>
      </c>
      <c r="I2766" s="57" t="s">
        <v>493</v>
      </c>
      <c r="J2766" s="34">
        <v>0.1</v>
      </c>
      <c r="K2766" s="34"/>
      <c r="L2766" s="34"/>
      <c r="M2766" s="34">
        <v>53</v>
      </c>
      <c r="N2766" s="34">
        <v>60</v>
      </c>
      <c r="O2766" s="34">
        <v>64</v>
      </c>
      <c r="P2766" s="92">
        <v>0.03</v>
      </c>
      <c r="Q2766" s="92">
        <v>0.06</v>
      </c>
      <c r="R2766" s="92">
        <v>0.1</v>
      </c>
      <c r="S2766" s="92">
        <v>0.16</v>
      </c>
      <c r="T2766" s="92">
        <v>0.24</v>
      </c>
      <c r="U2766" s="92">
        <v>0.32</v>
      </c>
      <c r="V2766" s="92">
        <v>89.7</v>
      </c>
      <c r="W2766" s="92">
        <v>94.1</v>
      </c>
      <c r="X2766" s="92">
        <v>95.3</v>
      </c>
      <c r="Y2766" s="92">
        <v>96.2</v>
      </c>
      <c r="Z2766" s="92">
        <v>96.1</v>
      </c>
      <c r="AA2766" s="92">
        <v>95.9</v>
      </c>
      <c r="AB2766" s="92">
        <v>95.7</v>
      </c>
      <c r="AC2766" s="92">
        <v>90</v>
      </c>
      <c r="AD2766" s="92">
        <v>94.3</v>
      </c>
      <c r="AE2766" s="92">
        <v>95.4</v>
      </c>
      <c r="AF2766" s="92">
        <v>96.3</v>
      </c>
      <c r="AG2766" s="92">
        <v>96.3</v>
      </c>
      <c r="AH2766" s="92">
        <v>96.2</v>
      </c>
      <c r="AI2766" s="92">
        <v>95.8</v>
      </c>
      <c r="AJ2766" s="92">
        <v>89.6</v>
      </c>
      <c r="AK2766" s="92">
        <v>94</v>
      </c>
      <c r="AL2766" s="92">
        <v>95.2</v>
      </c>
      <c r="AM2766" s="92">
        <v>96.3</v>
      </c>
      <c r="AN2766" s="92">
        <v>96.4</v>
      </c>
      <c r="AO2766" s="92">
        <v>96.2</v>
      </c>
      <c r="AP2766" s="92">
        <v>95.8</v>
      </c>
      <c r="AQ2766" s="39">
        <v>42979</v>
      </c>
      <c r="AR2766" s="39">
        <v>43388</v>
      </c>
    </row>
    <row r="2767" spans="1:44" s="105" customFormat="1" ht="45">
      <c r="A2767" s="66" t="s">
        <v>332</v>
      </c>
      <c r="B2767" s="66" t="s">
        <v>3810</v>
      </c>
      <c r="C2767" s="37" t="s">
        <v>1538</v>
      </c>
      <c r="D2767" s="34">
        <v>0.32</v>
      </c>
      <c r="E2767" s="34">
        <v>208</v>
      </c>
      <c r="F2767" s="34">
        <v>96</v>
      </c>
      <c r="G2767" s="32" t="s">
        <v>389</v>
      </c>
      <c r="H2767" s="32" t="s">
        <v>388</v>
      </c>
      <c r="I2767" s="57" t="s">
        <v>493</v>
      </c>
      <c r="J2767" s="34">
        <v>7.0000000000000007E-2</v>
      </c>
      <c r="K2767" s="34"/>
      <c r="L2767" s="34"/>
      <c r="M2767" s="34">
        <v>53</v>
      </c>
      <c r="N2767" s="34">
        <v>60</v>
      </c>
      <c r="O2767" s="34">
        <v>64</v>
      </c>
      <c r="P2767" s="92">
        <v>0.03</v>
      </c>
      <c r="Q2767" s="92">
        <v>0.06</v>
      </c>
      <c r="R2767" s="92">
        <v>0.1</v>
      </c>
      <c r="S2767" s="92">
        <v>0.16</v>
      </c>
      <c r="T2767" s="92">
        <v>0.24</v>
      </c>
      <c r="U2767" s="92">
        <v>0.32</v>
      </c>
      <c r="V2767" s="92">
        <v>92.9</v>
      </c>
      <c r="W2767" s="92">
        <v>95.8</v>
      </c>
      <c r="X2767" s="92">
        <v>96.5</v>
      </c>
      <c r="Y2767" s="92">
        <v>96.4</v>
      </c>
      <c r="Z2767" s="92">
        <v>96.3</v>
      </c>
      <c r="AA2767" s="92">
        <v>95.8</v>
      </c>
      <c r="AB2767" s="92">
        <v>96.1</v>
      </c>
      <c r="AC2767" s="92">
        <v>92.9</v>
      </c>
      <c r="AD2767" s="92">
        <v>95.7</v>
      </c>
      <c r="AE2767" s="92">
        <v>96.5</v>
      </c>
      <c r="AF2767" s="92">
        <v>96.5</v>
      </c>
      <c r="AG2767" s="92">
        <v>96.4</v>
      </c>
      <c r="AH2767" s="92">
        <v>96</v>
      </c>
      <c r="AI2767" s="92">
        <v>96.2</v>
      </c>
      <c r="AJ2767" s="92">
        <v>91.7</v>
      </c>
      <c r="AK2767" s="92">
        <v>95.4</v>
      </c>
      <c r="AL2767" s="92">
        <v>96.2</v>
      </c>
      <c r="AM2767" s="92">
        <v>96.5</v>
      </c>
      <c r="AN2767" s="92">
        <v>96.5</v>
      </c>
      <c r="AO2767" s="92">
        <v>96.2</v>
      </c>
      <c r="AP2767" s="92">
        <v>96.2</v>
      </c>
      <c r="AQ2767" s="39"/>
      <c r="AR2767" s="61"/>
    </row>
    <row r="2768" spans="1:44" s="105" customFormat="1" ht="45">
      <c r="A2768" s="66" t="s">
        <v>332</v>
      </c>
      <c r="B2768" s="66" t="s">
        <v>3811</v>
      </c>
      <c r="C2768" s="37" t="s">
        <v>1539</v>
      </c>
      <c r="D2768" s="34">
        <v>0.32</v>
      </c>
      <c r="E2768" s="34">
        <v>240</v>
      </c>
      <c r="F2768" s="34">
        <v>96</v>
      </c>
      <c r="G2768" s="32" t="s">
        <v>389</v>
      </c>
      <c r="H2768" s="32" t="s">
        <v>388</v>
      </c>
      <c r="I2768" s="57" t="s">
        <v>493</v>
      </c>
      <c r="J2768" s="34">
        <v>7.0000000000000007E-2</v>
      </c>
      <c r="K2768" s="34"/>
      <c r="L2768" s="34"/>
      <c r="M2768" s="34">
        <v>53</v>
      </c>
      <c r="N2768" s="34">
        <v>60</v>
      </c>
      <c r="O2768" s="34">
        <v>64</v>
      </c>
      <c r="P2768" s="92">
        <v>0.03</v>
      </c>
      <c r="Q2768" s="92">
        <v>0.06</v>
      </c>
      <c r="R2768" s="92">
        <v>0.1</v>
      </c>
      <c r="S2768" s="92">
        <v>0.16</v>
      </c>
      <c r="T2768" s="92">
        <v>0.24</v>
      </c>
      <c r="U2768" s="92">
        <v>0.32</v>
      </c>
      <c r="V2768" s="92">
        <v>92.9</v>
      </c>
      <c r="W2768" s="92">
        <v>95.8</v>
      </c>
      <c r="X2768" s="92">
        <v>96.5</v>
      </c>
      <c r="Y2768" s="92">
        <v>96.4</v>
      </c>
      <c r="Z2768" s="92">
        <v>96.3</v>
      </c>
      <c r="AA2768" s="92">
        <v>95.8</v>
      </c>
      <c r="AB2768" s="92">
        <v>96.1</v>
      </c>
      <c r="AC2768" s="92">
        <v>92.9</v>
      </c>
      <c r="AD2768" s="92">
        <v>95.7</v>
      </c>
      <c r="AE2768" s="92">
        <v>96.5</v>
      </c>
      <c r="AF2768" s="92">
        <v>96.5</v>
      </c>
      <c r="AG2768" s="92">
        <v>96.4</v>
      </c>
      <c r="AH2768" s="92">
        <v>96</v>
      </c>
      <c r="AI2768" s="92">
        <v>96.2</v>
      </c>
      <c r="AJ2768" s="92">
        <v>91.7</v>
      </c>
      <c r="AK2768" s="92">
        <v>95.4</v>
      </c>
      <c r="AL2768" s="92">
        <v>96.2</v>
      </c>
      <c r="AM2768" s="92">
        <v>96.5</v>
      </c>
      <c r="AN2768" s="92">
        <v>96.5</v>
      </c>
      <c r="AO2768" s="92">
        <v>96.2</v>
      </c>
      <c r="AP2768" s="92">
        <v>96.2</v>
      </c>
      <c r="AQ2768" s="39"/>
      <c r="AR2768" s="61"/>
    </row>
    <row r="2769" spans="1:44" s="105" customFormat="1" ht="45">
      <c r="A2769" s="49" t="s">
        <v>332</v>
      </c>
      <c r="B2769" s="67" t="s">
        <v>3812</v>
      </c>
      <c r="C2769" s="35" t="s">
        <v>4651</v>
      </c>
      <c r="D2769" s="48">
        <v>0.32</v>
      </c>
      <c r="E2769" s="34">
        <v>208</v>
      </c>
      <c r="F2769" s="48">
        <v>95.5</v>
      </c>
      <c r="G2769" s="31" t="s">
        <v>388</v>
      </c>
      <c r="H2769" s="32" t="s">
        <v>388</v>
      </c>
      <c r="I2769" s="57" t="s">
        <v>493</v>
      </c>
      <c r="J2769" s="34">
        <v>0.02</v>
      </c>
      <c r="K2769" s="34"/>
      <c r="L2769" s="34"/>
      <c r="M2769" s="34">
        <v>53</v>
      </c>
      <c r="N2769" s="34">
        <v>60</v>
      </c>
      <c r="O2769" s="34">
        <v>64</v>
      </c>
      <c r="P2769" s="92">
        <v>0.03</v>
      </c>
      <c r="Q2769" s="92">
        <v>0.06</v>
      </c>
      <c r="R2769" s="92">
        <v>0.1</v>
      </c>
      <c r="S2769" s="92">
        <v>0.16</v>
      </c>
      <c r="T2769" s="92">
        <v>0.24</v>
      </c>
      <c r="U2769" s="92">
        <v>0.32</v>
      </c>
      <c r="V2769" s="92">
        <v>90.8</v>
      </c>
      <c r="W2769" s="92">
        <v>94.5</v>
      </c>
      <c r="X2769" s="92">
        <v>95.5</v>
      </c>
      <c r="Y2769" s="92">
        <v>96.2</v>
      </c>
      <c r="Z2769" s="92">
        <v>96.1</v>
      </c>
      <c r="AA2769" s="92">
        <v>95.9</v>
      </c>
      <c r="AB2769" s="92">
        <v>95.7</v>
      </c>
      <c r="AC2769" s="92">
        <v>90.2</v>
      </c>
      <c r="AD2769" s="92">
        <v>94.5</v>
      </c>
      <c r="AE2769" s="92">
        <v>95.5</v>
      </c>
      <c r="AF2769" s="92">
        <v>96.2</v>
      </c>
      <c r="AG2769" s="92">
        <v>96.1</v>
      </c>
      <c r="AH2769" s="92">
        <v>95.9</v>
      </c>
      <c r="AI2769" s="92">
        <v>95.7</v>
      </c>
      <c r="AJ2769" s="92">
        <v>89.4</v>
      </c>
      <c r="AK2769" s="92">
        <v>94.1</v>
      </c>
      <c r="AL2769" s="92">
        <v>95.3</v>
      </c>
      <c r="AM2769" s="92">
        <v>96.2</v>
      </c>
      <c r="AN2769" s="92">
        <v>96.2</v>
      </c>
      <c r="AO2769" s="92">
        <v>95.9</v>
      </c>
      <c r="AP2769" s="92">
        <v>95.7</v>
      </c>
      <c r="AQ2769" s="39">
        <v>42979</v>
      </c>
      <c r="AR2769" s="39">
        <v>43388</v>
      </c>
    </row>
    <row r="2770" spans="1:44" s="105" customFormat="1" ht="45">
      <c r="A2770" s="49" t="s">
        <v>332</v>
      </c>
      <c r="B2770" s="67" t="s">
        <v>3813</v>
      </c>
      <c r="C2770" s="35" t="s">
        <v>4652</v>
      </c>
      <c r="D2770" s="48">
        <v>0.32</v>
      </c>
      <c r="E2770" s="34">
        <v>240</v>
      </c>
      <c r="F2770" s="48">
        <v>96</v>
      </c>
      <c r="G2770" s="31" t="s">
        <v>388</v>
      </c>
      <c r="H2770" s="32" t="s">
        <v>388</v>
      </c>
      <c r="I2770" s="57" t="s">
        <v>493</v>
      </c>
      <c r="J2770" s="34">
        <v>0.1</v>
      </c>
      <c r="K2770" s="34"/>
      <c r="L2770" s="34"/>
      <c r="M2770" s="34">
        <v>53</v>
      </c>
      <c r="N2770" s="34">
        <v>60</v>
      </c>
      <c r="O2770" s="34">
        <v>64</v>
      </c>
      <c r="P2770" s="92">
        <v>0.03</v>
      </c>
      <c r="Q2770" s="92">
        <v>0.06</v>
      </c>
      <c r="R2770" s="92">
        <v>0.1</v>
      </c>
      <c r="S2770" s="92">
        <v>0.16</v>
      </c>
      <c r="T2770" s="92">
        <v>0.24</v>
      </c>
      <c r="U2770" s="92">
        <v>0.32</v>
      </c>
      <c r="V2770" s="92">
        <v>89.7</v>
      </c>
      <c r="W2770" s="92">
        <v>94.1</v>
      </c>
      <c r="X2770" s="92">
        <v>95.3</v>
      </c>
      <c r="Y2770" s="92">
        <v>96.2</v>
      </c>
      <c r="Z2770" s="92">
        <v>96.1</v>
      </c>
      <c r="AA2770" s="92">
        <v>95.9</v>
      </c>
      <c r="AB2770" s="92">
        <v>95.7</v>
      </c>
      <c r="AC2770" s="92">
        <v>90</v>
      </c>
      <c r="AD2770" s="92">
        <v>94.3</v>
      </c>
      <c r="AE2770" s="92">
        <v>95.4</v>
      </c>
      <c r="AF2770" s="92">
        <v>96.3</v>
      </c>
      <c r="AG2770" s="92">
        <v>96.3</v>
      </c>
      <c r="AH2770" s="92">
        <v>96.2</v>
      </c>
      <c r="AI2770" s="92">
        <v>95.8</v>
      </c>
      <c r="AJ2770" s="92">
        <v>89.6</v>
      </c>
      <c r="AK2770" s="92">
        <v>94</v>
      </c>
      <c r="AL2770" s="92">
        <v>95.2</v>
      </c>
      <c r="AM2770" s="92">
        <v>96.3</v>
      </c>
      <c r="AN2770" s="92">
        <v>96.4</v>
      </c>
      <c r="AO2770" s="92">
        <v>96.2</v>
      </c>
      <c r="AP2770" s="92">
        <v>95.8</v>
      </c>
      <c r="AQ2770" s="39">
        <v>42979</v>
      </c>
      <c r="AR2770" s="39">
        <v>43388</v>
      </c>
    </row>
    <row r="2771" spans="1:44" s="105" customFormat="1" ht="45">
      <c r="A2771" s="66" t="s">
        <v>332</v>
      </c>
      <c r="B2771" s="66" t="s">
        <v>3814</v>
      </c>
      <c r="C2771" s="37" t="s">
        <v>1538</v>
      </c>
      <c r="D2771" s="34">
        <v>0.32</v>
      </c>
      <c r="E2771" s="34">
        <v>208</v>
      </c>
      <c r="F2771" s="34">
        <v>96</v>
      </c>
      <c r="G2771" s="32" t="s">
        <v>389</v>
      </c>
      <c r="H2771" s="32" t="s">
        <v>388</v>
      </c>
      <c r="I2771" s="57" t="s">
        <v>493</v>
      </c>
      <c r="J2771" s="34">
        <v>7.0000000000000007E-2</v>
      </c>
      <c r="K2771" s="34"/>
      <c r="L2771" s="34"/>
      <c r="M2771" s="34">
        <v>53</v>
      </c>
      <c r="N2771" s="34">
        <v>60</v>
      </c>
      <c r="O2771" s="34">
        <v>64</v>
      </c>
      <c r="P2771" s="92">
        <v>0.03</v>
      </c>
      <c r="Q2771" s="92">
        <v>0.06</v>
      </c>
      <c r="R2771" s="92">
        <v>0.1</v>
      </c>
      <c r="S2771" s="92">
        <v>0.16</v>
      </c>
      <c r="T2771" s="92">
        <v>0.24</v>
      </c>
      <c r="U2771" s="92">
        <v>0.32</v>
      </c>
      <c r="V2771" s="92">
        <v>92.9</v>
      </c>
      <c r="W2771" s="92">
        <v>95.8</v>
      </c>
      <c r="X2771" s="92">
        <v>96.5</v>
      </c>
      <c r="Y2771" s="92">
        <v>96.4</v>
      </c>
      <c r="Z2771" s="92">
        <v>96.3</v>
      </c>
      <c r="AA2771" s="92">
        <v>95.8</v>
      </c>
      <c r="AB2771" s="92">
        <v>96.1</v>
      </c>
      <c r="AC2771" s="92">
        <v>92.9</v>
      </c>
      <c r="AD2771" s="92">
        <v>95.7</v>
      </c>
      <c r="AE2771" s="92">
        <v>96.5</v>
      </c>
      <c r="AF2771" s="92">
        <v>96.5</v>
      </c>
      <c r="AG2771" s="92">
        <v>96.4</v>
      </c>
      <c r="AH2771" s="92">
        <v>96</v>
      </c>
      <c r="AI2771" s="92">
        <v>96.2</v>
      </c>
      <c r="AJ2771" s="92">
        <v>91.7</v>
      </c>
      <c r="AK2771" s="92">
        <v>95.4</v>
      </c>
      <c r="AL2771" s="92">
        <v>96.2</v>
      </c>
      <c r="AM2771" s="92">
        <v>96.5</v>
      </c>
      <c r="AN2771" s="92">
        <v>96.5</v>
      </c>
      <c r="AO2771" s="92">
        <v>96.2</v>
      </c>
      <c r="AP2771" s="92">
        <v>96.2</v>
      </c>
      <c r="AQ2771" s="39"/>
      <c r="AR2771" s="61"/>
    </row>
    <row r="2772" spans="1:44" s="105" customFormat="1" ht="45">
      <c r="A2772" s="66" t="s">
        <v>332</v>
      </c>
      <c r="B2772" s="66" t="s">
        <v>3815</v>
      </c>
      <c r="C2772" s="37" t="s">
        <v>1539</v>
      </c>
      <c r="D2772" s="34">
        <v>0.32</v>
      </c>
      <c r="E2772" s="34">
        <v>240</v>
      </c>
      <c r="F2772" s="34">
        <v>96</v>
      </c>
      <c r="G2772" s="32" t="s">
        <v>389</v>
      </c>
      <c r="H2772" s="32" t="s">
        <v>388</v>
      </c>
      <c r="I2772" s="57" t="s">
        <v>493</v>
      </c>
      <c r="J2772" s="34">
        <v>7.0000000000000007E-2</v>
      </c>
      <c r="K2772" s="34"/>
      <c r="L2772" s="34"/>
      <c r="M2772" s="34">
        <v>53</v>
      </c>
      <c r="N2772" s="34">
        <v>60</v>
      </c>
      <c r="O2772" s="34">
        <v>64</v>
      </c>
      <c r="P2772" s="92">
        <v>0.03</v>
      </c>
      <c r="Q2772" s="92">
        <v>0.06</v>
      </c>
      <c r="R2772" s="92">
        <v>0.1</v>
      </c>
      <c r="S2772" s="92">
        <v>0.16</v>
      </c>
      <c r="T2772" s="92">
        <v>0.24</v>
      </c>
      <c r="U2772" s="92">
        <v>0.32</v>
      </c>
      <c r="V2772" s="92">
        <v>92.9</v>
      </c>
      <c r="W2772" s="92">
        <v>95.8</v>
      </c>
      <c r="X2772" s="92">
        <v>96.5</v>
      </c>
      <c r="Y2772" s="92">
        <v>96.4</v>
      </c>
      <c r="Z2772" s="92">
        <v>96.3</v>
      </c>
      <c r="AA2772" s="92">
        <v>95.8</v>
      </c>
      <c r="AB2772" s="92">
        <v>96.1</v>
      </c>
      <c r="AC2772" s="92">
        <v>92.9</v>
      </c>
      <c r="AD2772" s="92">
        <v>95.7</v>
      </c>
      <c r="AE2772" s="92">
        <v>96.5</v>
      </c>
      <c r="AF2772" s="92">
        <v>96.5</v>
      </c>
      <c r="AG2772" s="92">
        <v>96.4</v>
      </c>
      <c r="AH2772" s="92">
        <v>96</v>
      </c>
      <c r="AI2772" s="92">
        <v>96.2</v>
      </c>
      <c r="AJ2772" s="92">
        <v>91.7</v>
      </c>
      <c r="AK2772" s="92">
        <v>95.4</v>
      </c>
      <c r="AL2772" s="92">
        <v>96.2</v>
      </c>
      <c r="AM2772" s="92">
        <v>96.5</v>
      </c>
      <c r="AN2772" s="92">
        <v>96.5</v>
      </c>
      <c r="AO2772" s="92">
        <v>96.2</v>
      </c>
      <c r="AP2772" s="92">
        <v>96.2</v>
      </c>
      <c r="AQ2772" s="39"/>
      <c r="AR2772" s="61"/>
    </row>
    <row r="2773" spans="1:44" s="105" customFormat="1" ht="45">
      <c r="A2773" s="49" t="s">
        <v>332</v>
      </c>
      <c r="B2773" s="67" t="s">
        <v>3816</v>
      </c>
      <c r="C2773" s="35" t="s">
        <v>4651</v>
      </c>
      <c r="D2773" s="48">
        <v>0.32</v>
      </c>
      <c r="E2773" s="34">
        <v>208</v>
      </c>
      <c r="F2773" s="48">
        <v>95.5</v>
      </c>
      <c r="G2773" s="31" t="s">
        <v>388</v>
      </c>
      <c r="H2773" s="32" t="s">
        <v>388</v>
      </c>
      <c r="I2773" s="57" t="s">
        <v>493</v>
      </c>
      <c r="J2773" s="34">
        <v>0.02</v>
      </c>
      <c r="K2773" s="34"/>
      <c r="L2773" s="34"/>
      <c r="M2773" s="34">
        <v>53</v>
      </c>
      <c r="N2773" s="34">
        <v>60</v>
      </c>
      <c r="O2773" s="34">
        <v>64</v>
      </c>
      <c r="P2773" s="92">
        <v>0.03</v>
      </c>
      <c r="Q2773" s="92">
        <v>0.06</v>
      </c>
      <c r="R2773" s="92">
        <v>0.1</v>
      </c>
      <c r="S2773" s="92">
        <v>0.16</v>
      </c>
      <c r="T2773" s="92">
        <v>0.24</v>
      </c>
      <c r="U2773" s="92">
        <v>0.32</v>
      </c>
      <c r="V2773" s="92">
        <v>90.8</v>
      </c>
      <c r="W2773" s="92">
        <v>94.5</v>
      </c>
      <c r="X2773" s="92">
        <v>95.5</v>
      </c>
      <c r="Y2773" s="92">
        <v>96.2</v>
      </c>
      <c r="Z2773" s="92">
        <v>96.1</v>
      </c>
      <c r="AA2773" s="92">
        <v>95.9</v>
      </c>
      <c r="AB2773" s="92">
        <v>95.7</v>
      </c>
      <c r="AC2773" s="92">
        <v>90.2</v>
      </c>
      <c r="AD2773" s="92">
        <v>94.5</v>
      </c>
      <c r="AE2773" s="92">
        <v>95.5</v>
      </c>
      <c r="AF2773" s="92">
        <v>96.2</v>
      </c>
      <c r="AG2773" s="92">
        <v>96.1</v>
      </c>
      <c r="AH2773" s="92">
        <v>95.9</v>
      </c>
      <c r="AI2773" s="92">
        <v>95.7</v>
      </c>
      <c r="AJ2773" s="92">
        <v>89.4</v>
      </c>
      <c r="AK2773" s="92">
        <v>94.1</v>
      </c>
      <c r="AL2773" s="92">
        <v>95.3</v>
      </c>
      <c r="AM2773" s="92">
        <v>96.2</v>
      </c>
      <c r="AN2773" s="92">
        <v>96.2</v>
      </c>
      <c r="AO2773" s="92">
        <v>95.9</v>
      </c>
      <c r="AP2773" s="92">
        <v>95.7</v>
      </c>
      <c r="AQ2773" s="39">
        <v>42979</v>
      </c>
      <c r="AR2773" s="39">
        <v>43388</v>
      </c>
    </row>
    <row r="2774" spans="1:44" s="105" customFormat="1" ht="45">
      <c r="A2774" s="49" t="s">
        <v>332</v>
      </c>
      <c r="B2774" s="67" t="s">
        <v>3817</v>
      </c>
      <c r="C2774" s="35" t="s">
        <v>4652</v>
      </c>
      <c r="D2774" s="48">
        <v>0.32</v>
      </c>
      <c r="E2774" s="34">
        <v>240</v>
      </c>
      <c r="F2774" s="48">
        <v>96</v>
      </c>
      <c r="G2774" s="31" t="s">
        <v>388</v>
      </c>
      <c r="H2774" s="32" t="s">
        <v>388</v>
      </c>
      <c r="I2774" s="57" t="s">
        <v>493</v>
      </c>
      <c r="J2774" s="34">
        <v>0.1</v>
      </c>
      <c r="K2774" s="34"/>
      <c r="L2774" s="34"/>
      <c r="M2774" s="34">
        <v>53</v>
      </c>
      <c r="N2774" s="34">
        <v>60</v>
      </c>
      <c r="O2774" s="34">
        <v>64</v>
      </c>
      <c r="P2774" s="92">
        <v>0.03</v>
      </c>
      <c r="Q2774" s="92">
        <v>0.06</v>
      </c>
      <c r="R2774" s="92">
        <v>0.1</v>
      </c>
      <c r="S2774" s="92">
        <v>0.16</v>
      </c>
      <c r="T2774" s="92">
        <v>0.24</v>
      </c>
      <c r="U2774" s="92">
        <v>0.32</v>
      </c>
      <c r="V2774" s="92">
        <v>89.7</v>
      </c>
      <c r="W2774" s="92">
        <v>94.1</v>
      </c>
      <c r="X2774" s="92">
        <v>95.3</v>
      </c>
      <c r="Y2774" s="92">
        <v>96.2</v>
      </c>
      <c r="Z2774" s="92">
        <v>96.1</v>
      </c>
      <c r="AA2774" s="92">
        <v>95.9</v>
      </c>
      <c r="AB2774" s="92">
        <v>95.7</v>
      </c>
      <c r="AC2774" s="92">
        <v>90</v>
      </c>
      <c r="AD2774" s="92">
        <v>94.3</v>
      </c>
      <c r="AE2774" s="92">
        <v>95.4</v>
      </c>
      <c r="AF2774" s="92">
        <v>96.3</v>
      </c>
      <c r="AG2774" s="92">
        <v>96.3</v>
      </c>
      <c r="AH2774" s="92">
        <v>96.2</v>
      </c>
      <c r="AI2774" s="92">
        <v>95.8</v>
      </c>
      <c r="AJ2774" s="92">
        <v>89.6</v>
      </c>
      <c r="AK2774" s="92">
        <v>94</v>
      </c>
      <c r="AL2774" s="92">
        <v>95.2</v>
      </c>
      <c r="AM2774" s="92">
        <v>96.3</v>
      </c>
      <c r="AN2774" s="92">
        <v>96.4</v>
      </c>
      <c r="AO2774" s="92">
        <v>96.2</v>
      </c>
      <c r="AP2774" s="92">
        <v>95.8</v>
      </c>
      <c r="AQ2774" s="39">
        <v>42979</v>
      </c>
      <c r="AR2774" s="39">
        <v>43388</v>
      </c>
    </row>
    <row r="2775" spans="1:44" s="105" customFormat="1" ht="45">
      <c r="A2775" s="68" t="s">
        <v>332</v>
      </c>
      <c r="B2775" s="68" t="s">
        <v>4347</v>
      </c>
      <c r="C2775" s="78" t="s">
        <v>4653</v>
      </c>
      <c r="D2775" s="80">
        <v>0.32</v>
      </c>
      <c r="E2775" s="106">
        <v>208</v>
      </c>
      <c r="F2775" s="80">
        <v>95.5</v>
      </c>
      <c r="G2775" s="107" t="s">
        <v>388</v>
      </c>
      <c r="H2775" s="107" t="s">
        <v>388</v>
      </c>
      <c r="I2775" s="108" t="s">
        <v>493</v>
      </c>
      <c r="J2775" s="106">
        <v>0.02</v>
      </c>
      <c r="K2775" s="74"/>
      <c r="L2775" s="74"/>
      <c r="M2775" s="74">
        <v>53</v>
      </c>
      <c r="N2775" s="74">
        <v>60</v>
      </c>
      <c r="O2775" s="74">
        <v>64</v>
      </c>
      <c r="P2775" s="89">
        <v>0.03</v>
      </c>
      <c r="Q2775" s="89">
        <v>0.06</v>
      </c>
      <c r="R2775" s="89">
        <v>0.1</v>
      </c>
      <c r="S2775" s="89">
        <v>0.16</v>
      </c>
      <c r="T2775" s="89">
        <v>0.24</v>
      </c>
      <c r="U2775" s="89">
        <v>0.32</v>
      </c>
      <c r="V2775" s="89">
        <v>90.8</v>
      </c>
      <c r="W2775" s="89">
        <v>94.5</v>
      </c>
      <c r="X2775" s="89">
        <v>95.5</v>
      </c>
      <c r="Y2775" s="89">
        <v>96.2</v>
      </c>
      <c r="Z2775" s="89">
        <v>96.1</v>
      </c>
      <c r="AA2775" s="89">
        <v>95.9</v>
      </c>
      <c r="AB2775" s="89">
        <v>95.7</v>
      </c>
      <c r="AC2775" s="89">
        <v>90.2</v>
      </c>
      <c r="AD2775" s="89">
        <v>94.5</v>
      </c>
      <c r="AE2775" s="89">
        <v>95.5</v>
      </c>
      <c r="AF2775" s="89">
        <v>96.2</v>
      </c>
      <c r="AG2775" s="89">
        <v>96.1</v>
      </c>
      <c r="AH2775" s="89">
        <v>95.9</v>
      </c>
      <c r="AI2775" s="89">
        <v>95.7</v>
      </c>
      <c r="AJ2775" s="89">
        <v>89.4</v>
      </c>
      <c r="AK2775" s="89">
        <v>94.1</v>
      </c>
      <c r="AL2775" s="89">
        <v>95.3</v>
      </c>
      <c r="AM2775" s="89">
        <v>96.2</v>
      </c>
      <c r="AN2775" s="89">
        <v>96.2</v>
      </c>
      <c r="AO2775" s="89">
        <v>95.9</v>
      </c>
      <c r="AP2775" s="89">
        <v>95.7</v>
      </c>
      <c r="AQ2775" s="39">
        <v>43116</v>
      </c>
      <c r="AR2775" s="39">
        <v>43388</v>
      </c>
    </row>
    <row r="2776" spans="1:44" s="105" customFormat="1" ht="45">
      <c r="A2776" s="68" t="s">
        <v>332</v>
      </c>
      <c r="B2776" s="68" t="s">
        <v>4348</v>
      </c>
      <c r="C2776" s="68" t="s">
        <v>4654</v>
      </c>
      <c r="D2776" s="80">
        <v>0.32</v>
      </c>
      <c r="E2776" s="106">
        <v>240</v>
      </c>
      <c r="F2776" s="80">
        <v>96</v>
      </c>
      <c r="G2776" s="107" t="s">
        <v>388</v>
      </c>
      <c r="H2776" s="107" t="s">
        <v>388</v>
      </c>
      <c r="I2776" s="108" t="s">
        <v>493</v>
      </c>
      <c r="J2776" s="106">
        <v>0.1</v>
      </c>
      <c r="K2776" s="74"/>
      <c r="L2776" s="74"/>
      <c r="M2776" s="74">
        <v>53</v>
      </c>
      <c r="N2776" s="74">
        <v>60</v>
      </c>
      <c r="O2776" s="74">
        <v>64</v>
      </c>
      <c r="P2776" s="89">
        <v>0.03</v>
      </c>
      <c r="Q2776" s="89">
        <v>0.06</v>
      </c>
      <c r="R2776" s="89">
        <v>0.1</v>
      </c>
      <c r="S2776" s="89">
        <v>0.16</v>
      </c>
      <c r="T2776" s="89">
        <v>0.24</v>
      </c>
      <c r="U2776" s="89">
        <v>0.32</v>
      </c>
      <c r="V2776" s="89">
        <v>89.7</v>
      </c>
      <c r="W2776" s="89">
        <v>94.1</v>
      </c>
      <c r="X2776" s="89">
        <v>95.3</v>
      </c>
      <c r="Y2776" s="89">
        <v>96.2</v>
      </c>
      <c r="Z2776" s="89">
        <v>96.1</v>
      </c>
      <c r="AA2776" s="89">
        <v>95.9</v>
      </c>
      <c r="AB2776" s="89">
        <v>95.7</v>
      </c>
      <c r="AC2776" s="89">
        <v>90</v>
      </c>
      <c r="AD2776" s="89">
        <v>94.3</v>
      </c>
      <c r="AE2776" s="89">
        <v>95.4</v>
      </c>
      <c r="AF2776" s="89">
        <v>96.3</v>
      </c>
      <c r="AG2776" s="89">
        <v>96.3</v>
      </c>
      <c r="AH2776" s="89">
        <v>96.2</v>
      </c>
      <c r="AI2776" s="89">
        <v>95.8</v>
      </c>
      <c r="AJ2776" s="89">
        <v>89.6</v>
      </c>
      <c r="AK2776" s="89">
        <v>94</v>
      </c>
      <c r="AL2776" s="89">
        <v>95.2</v>
      </c>
      <c r="AM2776" s="89">
        <v>96.3</v>
      </c>
      <c r="AN2776" s="89">
        <v>96.4</v>
      </c>
      <c r="AO2776" s="89">
        <v>96.2</v>
      </c>
      <c r="AP2776" s="89">
        <v>95.8</v>
      </c>
      <c r="AQ2776" s="39">
        <v>43116</v>
      </c>
      <c r="AR2776" s="39">
        <v>43388</v>
      </c>
    </row>
    <row r="2777" spans="1:44" s="105" customFormat="1" ht="45">
      <c r="A2777" s="3" t="s">
        <v>332</v>
      </c>
      <c r="B2777" s="3" t="s">
        <v>3818</v>
      </c>
      <c r="C2777" s="37" t="s">
        <v>1538</v>
      </c>
      <c r="D2777" s="34">
        <v>0.32</v>
      </c>
      <c r="E2777" s="34">
        <v>208</v>
      </c>
      <c r="F2777" s="34">
        <v>96</v>
      </c>
      <c r="G2777" s="32" t="s">
        <v>389</v>
      </c>
      <c r="H2777" s="32" t="s">
        <v>388</v>
      </c>
      <c r="I2777" s="57" t="s">
        <v>493</v>
      </c>
      <c r="J2777" s="34">
        <v>0.04</v>
      </c>
      <c r="K2777" s="34"/>
      <c r="L2777" s="34"/>
      <c r="M2777" s="34">
        <v>53</v>
      </c>
      <c r="N2777" s="34">
        <v>60</v>
      </c>
      <c r="O2777" s="34">
        <v>64</v>
      </c>
      <c r="P2777" s="92">
        <v>0.03</v>
      </c>
      <c r="Q2777" s="92">
        <v>0.06</v>
      </c>
      <c r="R2777" s="92">
        <v>0.1</v>
      </c>
      <c r="S2777" s="92">
        <v>0.16</v>
      </c>
      <c r="T2777" s="92">
        <v>0.24</v>
      </c>
      <c r="U2777" s="92">
        <v>0.32</v>
      </c>
      <c r="V2777" s="92">
        <v>92.7</v>
      </c>
      <c r="W2777" s="92">
        <v>95.6</v>
      </c>
      <c r="X2777" s="92">
        <v>96.3</v>
      </c>
      <c r="Y2777" s="92">
        <v>96.2</v>
      </c>
      <c r="Z2777" s="92">
        <v>96</v>
      </c>
      <c r="AA2777" s="92">
        <v>95.4</v>
      </c>
      <c r="AB2777" s="92">
        <v>95.9</v>
      </c>
      <c r="AC2777" s="92">
        <v>91.4</v>
      </c>
      <c r="AD2777" s="92">
        <v>95.1</v>
      </c>
      <c r="AE2777" s="92">
        <v>95.9</v>
      </c>
      <c r="AF2777" s="92">
        <v>96.1</v>
      </c>
      <c r="AG2777" s="92">
        <v>95.9</v>
      </c>
      <c r="AH2777" s="92">
        <v>95.5</v>
      </c>
      <c r="AI2777" s="92">
        <v>95.7</v>
      </c>
      <c r="AJ2777" s="92">
        <v>90.6</v>
      </c>
      <c r="AK2777" s="92">
        <v>94.8</v>
      </c>
      <c r="AL2777" s="92">
        <v>95.7</v>
      </c>
      <c r="AM2777" s="92">
        <v>96.1</v>
      </c>
      <c r="AN2777" s="92">
        <v>96</v>
      </c>
      <c r="AO2777" s="92">
        <v>95.7</v>
      </c>
      <c r="AP2777" s="92">
        <v>95.7</v>
      </c>
      <c r="AQ2777" s="39"/>
      <c r="AR2777" s="61"/>
    </row>
    <row r="2778" spans="1:44" s="105" customFormat="1" ht="45">
      <c r="A2778" s="3" t="s">
        <v>332</v>
      </c>
      <c r="B2778" s="3" t="s">
        <v>3819</v>
      </c>
      <c r="C2778" s="37" t="s">
        <v>1539</v>
      </c>
      <c r="D2778" s="34">
        <v>0.32</v>
      </c>
      <c r="E2778" s="34">
        <v>240</v>
      </c>
      <c r="F2778" s="34">
        <v>96</v>
      </c>
      <c r="G2778" s="32" t="s">
        <v>389</v>
      </c>
      <c r="H2778" s="32" t="s">
        <v>388</v>
      </c>
      <c r="I2778" s="57" t="s">
        <v>493</v>
      </c>
      <c r="J2778" s="34">
        <v>0.04</v>
      </c>
      <c r="K2778" s="34"/>
      <c r="L2778" s="34"/>
      <c r="M2778" s="34">
        <v>53</v>
      </c>
      <c r="N2778" s="34">
        <v>60</v>
      </c>
      <c r="O2778" s="34">
        <v>64</v>
      </c>
      <c r="P2778" s="92">
        <v>0.03</v>
      </c>
      <c r="Q2778" s="92">
        <v>0.06</v>
      </c>
      <c r="R2778" s="92">
        <v>0.1</v>
      </c>
      <c r="S2778" s="92">
        <v>0.16</v>
      </c>
      <c r="T2778" s="92">
        <v>0.24</v>
      </c>
      <c r="U2778" s="92">
        <v>0.32</v>
      </c>
      <c r="V2778" s="92">
        <v>92.7</v>
      </c>
      <c r="W2778" s="92">
        <v>95.6</v>
      </c>
      <c r="X2778" s="92">
        <v>96.3</v>
      </c>
      <c r="Y2778" s="92">
        <v>96.2</v>
      </c>
      <c r="Z2778" s="92">
        <v>96</v>
      </c>
      <c r="AA2778" s="92">
        <v>95.4</v>
      </c>
      <c r="AB2778" s="92">
        <v>95.9</v>
      </c>
      <c r="AC2778" s="92">
        <v>91.4</v>
      </c>
      <c r="AD2778" s="92">
        <v>95.1</v>
      </c>
      <c r="AE2778" s="92">
        <v>95.9</v>
      </c>
      <c r="AF2778" s="92">
        <v>96.1</v>
      </c>
      <c r="AG2778" s="92">
        <v>95.9</v>
      </c>
      <c r="AH2778" s="92">
        <v>95.5</v>
      </c>
      <c r="AI2778" s="92">
        <v>95.7</v>
      </c>
      <c r="AJ2778" s="92">
        <v>90.6</v>
      </c>
      <c r="AK2778" s="92">
        <v>94.8</v>
      </c>
      <c r="AL2778" s="92">
        <v>95.7</v>
      </c>
      <c r="AM2778" s="92">
        <v>96.1</v>
      </c>
      <c r="AN2778" s="92">
        <v>96</v>
      </c>
      <c r="AO2778" s="92">
        <v>95.7</v>
      </c>
      <c r="AP2778" s="92">
        <v>95.7</v>
      </c>
      <c r="AQ2778" s="39"/>
      <c r="AR2778" s="61"/>
    </row>
    <row r="2779" spans="1:44" s="105" customFormat="1" ht="45">
      <c r="A2779" s="49" t="s">
        <v>332</v>
      </c>
      <c r="B2779" s="67" t="s">
        <v>3820</v>
      </c>
      <c r="C2779" s="35" t="s">
        <v>4651</v>
      </c>
      <c r="D2779" s="48">
        <v>0.32</v>
      </c>
      <c r="E2779" s="34">
        <v>208</v>
      </c>
      <c r="F2779" s="48">
        <v>95.5</v>
      </c>
      <c r="G2779" s="31" t="s">
        <v>388</v>
      </c>
      <c r="H2779" s="32" t="s">
        <v>388</v>
      </c>
      <c r="I2779" s="57" t="s">
        <v>493</v>
      </c>
      <c r="J2779" s="34">
        <v>0.02</v>
      </c>
      <c r="K2779" s="34"/>
      <c r="L2779" s="34"/>
      <c r="M2779" s="34">
        <v>53</v>
      </c>
      <c r="N2779" s="34">
        <v>60</v>
      </c>
      <c r="O2779" s="34">
        <v>64</v>
      </c>
      <c r="P2779" s="92">
        <v>0.03</v>
      </c>
      <c r="Q2779" s="92">
        <v>0.06</v>
      </c>
      <c r="R2779" s="92">
        <v>0.1</v>
      </c>
      <c r="S2779" s="92">
        <v>0.16</v>
      </c>
      <c r="T2779" s="92">
        <v>0.24</v>
      </c>
      <c r="U2779" s="92">
        <v>0.32</v>
      </c>
      <c r="V2779" s="92">
        <v>90.8</v>
      </c>
      <c r="W2779" s="92">
        <v>94.5</v>
      </c>
      <c r="X2779" s="92">
        <v>95.5</v>
      </c>
      <c r="Y2779" s="92">
        <v>96.2</v>
      </c>
      <c r="Z2779" s="92">
        <v>96.1</v>
      </c>
      <c r="AA2779" s="92">
        <v>95.9</v>
      </c>
      <c r="AB2779" s="92">
        <v>95.7</v>
      </c>
      <c r="AC2779" s="92">
        <v>90.2</v>
      </c>
      <c r="AD2779" s="92">
        <v>94.5</v>
      </c>
      <c r="AE2779" s="92">
        <v>95.5</v>
      </c>
      <c r="AF2779" s="92">
        <v>96.2</v>
      </c>
      <c r="AG2779" s="92">
        <v>96.1</v>
      </c>
      <c r="AH2779" s="92">
        <v>95.9</v>
      </c>
      <c r="AI2779" s="92">
        <v>95.7</v>
      </c>
      <c r="AJ2779" s="92">
        <v>89.4</v>
      </c>
      <c r="AK2779" s="92">
        <v>94.1</v>
      </c>
      <c r="AL2779" s="92">
        <v>95.3</v>
      </c>
      <c r="AM2779" s="92">
        <v>96.2</v>
      </c>
      <c r="AN2779" s="92">
        <v>96.2</v>
      </c>
      <c r="AO2779" s="92">
        <v>95.9</v>
      </c>
      <c r="AP2779" s="92">
        <v>95.7</v>
      </c>
      <c r="AQ2779" s="39">
        <v>42979</v>
      </c>
      <c r="AR2779" s="39">
        <v>43388</v>
      </c>
    </row>
    <row r="2780" spans="1:44" s="105" customFormat="1" ht="45">
      <c r="A2780" s="49" t="s">
        <v>332</v>
      </c>
      <c r="B2780" s="67" t="s">
        <v>3821</v>
      </c>
      <c r="C2780" s="35" t="s">
        <v>4652</v>
      </c>
      <c r="D2780" s="48">
        <v>0.32</v>
      </c>
      <c r="E2780" s="34">
        <v>240</v>
      </c>
      <c r="F2780" s="48">
        <v>96</v>
      </c>
      <c r="G2780" s="31" t="s">
        <v>388</v>
      </c>
      <c r="H2780" s="32" t="s">
        <v>388</v>
      </c>
      <c r="I2780" s="57" t="s">
        <v>493</v>
      </c>
      <c r="J2780" s="34">
        <v>0.1</v>
      </c>
      <c r="K2780" s="34"/>
      <c r="L2780" s="34"/>
      <c r="M2780" s="34">
        <v>53</v>
      </c>
      <c r="N2780" s="34">
        <v>60</v>
      </c>
      <c r="O2780" s="34">
        <v>64</v>
      </c>
      <c r="P2780" s="92">
        <v>0.03</v>
      </c>
      <c r="Q2780" s="92">
        <v>0.06</v>
      </c>
      <c r="R2780" s="92">
        <v>0.1</v>
      </c>
      <c r="S2780" s="92">
        <v>0.16</v>
      </c>
      <c r="T2780" s="92">
        <v>0.24</v>
      </c>
      <c r="U2780" s="92">
        <v>0.32</v>
      </c>
      <c r="V2780" s="92">
        <v>89.7</v>
      </c>
      <c r="W2780" s="92">
        <v>94.1</v>
      </c>
      <c r="X2780" s="92">
        <v>95.3</v>
      </c>
      <c r="Y2780" s="92">
        <v>96.2</v>
      </c>
      <c r="Z2780" s="92">
        <v>96.1</v>
      </c>
      <c r="AA2780" s="92">
        <v>95.9</v>
      </c>
      <c r="AB2780" s="92">
        <v>95.7</v>
      </c>
      <c r="AC2780" s="92">
        <v>90</v>
      </c>
      <c r="AD2780" s="92">
        <v>94.3</v>
      </c>
      <c r="AE2780" s="92">
        <v>95.4</v>
      </c>
      <c r="AF2780" s="92">
        <v>96.3</v>
      </c>
      <c r="AG2780" s="92">
        <v>96.3</v>
      </c>
      <c r="AH2780" s="92">
        <v>96.2</v>
      </c>
      <c r="AI2780" s="92">
        <v>95.8</v>
      </c>
      <c r="AJ2780" s="92">
        <v>89.6</v>
      </c>
      <c r="AK2780" s="92">
        <v>94</v>
      </c>
      <c r="AL2780" s="92">
        <v>95.2</v>
      </c>
      <c r="AM2780" s="92">
        <v>96.3</v>
      </c>
      <c r="AN2780" s="92">
        <v>96.4</v>
      </c>
      <c r="AO2780" s="92">
        <v>96.2</v>
      </c>
      <c r="AP2780" s="92">
        <v>95.8</v>
      </c>
      <c r="AQ2780" s="39">
        <v>42979</v>
      </c>
      <c r="AR2780" s="39">
        <v>43388</v>
      </c>
    </row>
    <row r="2781" spans="1:44" s="105" customFormat="1" ht="45">
      <c r="A2781" s="68" t="s">
        <v>332</v>
      </c>
      <c r="B2781" s="68" t="s">
        <v>4349</v>
      </c>
      <c r="C2781" s="68" t="s">
        <v>4655</v>
      </c>
      <c r="D2781" s="80">
        <v>0.32</v>
      </c>
      <c r="E2781" s="106">
        <v>208</v>
      </c>
      <c r="F2781" s="80">
        <v>95.5</v>
      </c>
      <c r="G2781" s="107" t="s">
        <v>388</v>
      </c>
      <c r="H2781" s="107" t="s">
        <v>388</v>
      </c>
      <c r="I2781" s="108" t="s">
        <v>493</v>
      </c>
      <c r="J2781" s="106">
        <v>0.02</v>
      </c>
      <c r="K2781" s="74"/>
      <c r="L2781" s="74"/>
      <c r="M2781" s="74">
        <v>53</v>
      </c>
      <c r="N2781" s="74">
        <v>60</v>
      </c>
      <c r="O2781" s="74">
        <v>64</v>
      </c>
      <c r="P2781" s="89">
        <v>0.03</v>
      </c>
      <c r="Q2781" s="89">
        <v>0.06</v>
      </c>
      <c r="R2781" s="89">
        <v>0.1</v>
      </c>
      <c r="S2781" s="89">
        <v>0.16</v>
      </c>
      <c r="T2781" s="89">
        <v>0.24</v>
      </c>
      <c r="U2781" s="89">
        <v>0.32</v>
      </c>
      <c r="V2781" s="89">
        <v>90.8</v>
      </c>
      <c r="W2781" s="89">
        <v>94.5</v>
      </c>
      <c r="X2781" s="89">
        <v>95.5</v>
      </c>
      <c r="Y2781" s="89">
        <v>96.2</v>
      </c>
      <c r="Z2781" s="89">
        <v>96.1</v>
      </c>
      <c r="AA2781" s="89">
        <v>95.9</v>
      </c>
      <c r="AB2781" s="89">
        <v>95.7</v>
      </c>
      <c r="AC2781" s="89">
        <v>90.2</v>
      </c>
      <c r="AD2781" s="89">
        <v>94.5</v>
      </c>
      <c r="AE2781" s="89">
        <v>95.5</v>
      </c>
      <c r="AF2781" s="89">
        <v>96.2</v>
      </c>
      <c r="AG2781" s="89">
        <v>96.1</v>
      </c>
      <c r="AH2781" s="89">
        <v>95.9</v>
      </c>
      <c r="AI2781" s="89">
        <v>95.7</v>
      </c>
      <c r="AJ2781" s="89">
        <v>89.4</v>
      </c>
      <c r="AK2781" s="89">
        <v>94.1</v>
      </c>
      <c r="AL2781" s="89">
        <v>95.3</v>
      </c>
      <c r="AM2781" s="89">
        <v>96.2</v>
      </c>
      <c r="AN2781" s="89">
        <v>96.2</v>
      </c>
      <c r="AO2781" s="89">
        <v>95.9</v>
      </c>
      <c r="AP2781" s="89">
        <v>95.7</v>
      </c>
      <c r="AQ2781" s="39">
        <v>43116</v>
      </c>
      <c r="AR2781" s="39">
        <v>43388</v>
      </c>
    </row>
    <row r="2782" spans="1:44" s="105" customFormat="1" ht="45">
      <c r="A2782" s="68" t="s">
        <v>332</v>
      </c>
      <c r="B2782" s="68" t="s">
        <v>4350</v>
      </c>
      <c r="C2782" s="68" t="s">
        <v>4656</v>
      </c>
      <c r="D2782" s="80">
        <v>0.32</v>
      </c>
      <c r="E2782" s="106">
        <v>240</v>
      </c>
      <c r="F2782" s="80">
        <v>96</v>
      </c>
      <c r="G2782" s="107" t="s">
        <v>388</v>
      </c>
      <c r="H2782" s="107" t="s">
        <v>388</v>
      </c>
      <c r="I2782" s="108" t="s">
        <v>493</v>
      </c>
      <c r="J2782" s="106">
        <v>0.1</v>
      </c>
      <c r="K2782" s="74"/>
      <c r="L2782" s="74"/>
      <c r="M2782" s="74">
        <v>53</v>
      </c>
      <c r="N2782" s="74">
        <v>60</v>
      </c>
      <c r="O2782" s="74">
        <v>64</v>
      </c>
      <c r="P2782" s="89">
        <v>0.03</v>
      </c>
      <c r="Q2782" s="89">
        <v>0.06</v>
      </c>
      <c r="R2782" s="89">
        <v>0.1</v>
      </c>
      <c r="S2782" s="89">
        <v>0.16</v>
      </c>
      <c r="T2782" s="89">
        <v>0.24</v>
      </c>
      <c r="U2782" s="89">
        <v>0.32</v>
      </c>
      <c r="V2782" s="89">
        <v>89.7</v>
      </c>
      <c r="W2782" s="89">
        <v>94.1</v>
      </c>
      <c r="X2782" s="89">
        <v>95.3</v>
      </c>
      <c r="Y2782" s="89">
        <v>96.2</v>
      </c>
      <c r="Z2782" s="89">
        <v>96.1</v>
      </c>
      <c r="AA2782" s="89">
        <v>95.9</v>
      </c>
      <c r="AB2782" s="89">
        <v>95.7</v>
      </c>
      <c r="AC2782" s="89">
        <v>90</v>
      </c>
      <c r="AD2782" s="89">
        <v>94.3</v>
      </c>
      <c r="AE2782" s="89">
        <v>95.4</v>
      </c>
      <c r="AF2782" s="89">
        <v>96.3</v>
      </c>
      <c r="AG2782" s="89">
        <v>96.3</v>
      </c>
      <c r="AH2782" s="89">
        <v>96.2</v>
      </c>
      <c r="AI2782" s="89">
        <v>95.8</v>
      </c>
      <c r="AJ2782" s="89">
        <v>89.6</v>
      </c>
      <c r="AK2782" s="89">
        <v>94</v>
      </c>
      <c r="AL2782" s="89">
        <v>95.2</v>
      </c>
      <c r="AM2782" s="89">
        <v>96.3</v>
      </c>
      <c r="AN2782" s="89">
        <v>96.4</v>
      </c>
      <c r="AO2782" s="89">
        <v>96.2</v>
      </c>
      <c r="AP2782" s="89">
        <v>95.8</v>
      </c>
      <c r="AQ2782" s="39">
        <v>43116</v>
      </c>
      <c r="AR2782" s="39">
        <v>43388</v>
      </c>
    </row>
    <row r="2783" spans="1:44" s="105" customFormat="1" ht="30">
      <c r="A2783" s="66" t="s">
        <v>332</v>
      </c>
      <c r="B2783" s="66" t="s">
        <v>3822</v>
      </c>
      <c r="C2783" s="37" t="s">
        <v>743</v>
      </c>
      <c r="D2783" s="34">
        <v>2.5</v>
      </c>
      <c r="E2783" s="34">
        <v>240</v>
      </c>
      <c r="F2783" s="34">
        <v>94.5</v>
      </c>
      <c r="G2783" s="32" t="s">
        <v>388</v>
      </c>
      <c r="H2783" s="32" t="s">
        <v>389</v>
      </c>
      <c r="I2783" s="48"/>
      <c r="J2783" s="34">
        <v>3.9</v>
      </c>
      <c r="K2783" s="34"/>
      <c r="L2783" s="34"/>
      <c r="M2783" s="34">
        <v>100</v>
      </c>
      <c r="N2783" s="34">
        <v>218</v>
      </c>
      <c r="O2783" s="34">
        <v>400</v>
      </c>
      <c r="P2783" s="92">
        <v>0.25</v>
      </c>
      <c r="Q2783" s="92">
        <v>0.5</v>
      </c>
      <c r="R2783" s="92">
        <v>0.75</v>
      </c>
      <c r="S2783" s="92">
        <v>1.25</v>
      </c>
      <c r="T2783" s="92">
        <v>1.88</v>
      </c>
      <c r="U2783" s="92">
        <v>2.5</v>
      </c>
      <c r="V2783" s="92">
        <v>87.1</v>
      </c>
      <c r="W2783" s="92">
        <v>93.3</v>
      </c>
      <c r="X2783" s="92">
        <v>94.9</v>
      </c>
      <c r="Y2783" s="92">
        <v>95.8</v>
      </c>
      <c r="Z2783" s="92">
        <v>95.8</v>
      </c>
      <c r="AA2783" s="92">
        <v>95.6</v>
      </c>
      <c r="AB2783" s="92">
        <v>95.2</v>
      </c>
      <c r="AC2783" s="92">
        <v>85.2</v>
      </c>
      <c r="AD2783" s="92">
        <v>92.4</v>
      </c>
      <c r="AE2783" s="92">
        <v>93.8</v>
      </c>
      <c r="AF2783" s="92">
        <v>95.2</v>
      </c>
      <c r="AG2783" s="92">
        <v>95.4</v>
      </c>
      <c r="AH2783" s="92">
        <v>95.1</v>
      </c>
      <c r="AI2783" s="92">
        <v>94.6</v>
      </c>
      <c r="AJ2783" s="92">
        <v>80.400000000000006</v>
      </c>
      <c r="AK2783" s="92">
        <v>90</v>
      </c>
      <c r="AL2783" s="92">
        <v>91.7</v>
      </c>
      <c r="AM2783" s="92">
        <v>93.7</v>
      </c>
      <c r="AN2783" s="92">
        <v>94.5</v>
      </c>
      <c r="AO2783" s="92">
        <v>93.8</v>
      </c>
      <c r="AP2783" s="92">
        <v>93.2</v>
      </c>
      <c r="AQ2783" s="39"/>
      <c r="AR2783" s="61"/>
    </row>
    <row r="2784" spans="1:44" s="105" customFormat="1" ht="30">
      <c r="A2784" s="66" t="s">
        <v>332</v>
      </c>
      <c r="B2784" s="66" t="s">
        <v>3823</v>
      </c>
      <c r="C2784" s="37" t="s">
        <v>1625</v>
      </c>
      <c r="D2784" s="34">
        <v>2.5</v>
      </c>
      <c r="E2784" s="34">
        <v>240</v>
      </c>
      <c r="F2784" s="34">
        <v>94</v>
      </c>
      <c r="G2784" s="32" t="s">
        <v>388</v>
      </c>
      <c r="H2784" s="32" t="s">
        <v>389</v>
      </c>
      <c r="I2784" s="48"/>
      <c r="J2784" s="34">
        <v>1</v>
      </c>
      <c r="K2784" s="34">
        <v>2.5</v>
      </c>
      <c r="L2784" s="34">
        <v>1</v>
      </c>
      <c r="M2784" s="34">
        <v>100</v>
      </c>
      <c r="N2784" s="34">
        <v>266</v>
      </c>
      <c r="O2784" s="34">
        <v>480</v>
      </c>
      <c r="P2784" s="92">
        <v>0.25</v>
      </c>
      <c r="Q2784" s="92">
        <v>0.5</v>
      </c>
      <c r="R2784" s="92">
        <v>0.75</v>
      </c>
      <c r="S2784" s="92">
        <v>1.25</v>
      </c>
      <c r="T2784" s="92">
        <v>1.88</v>
      </c>
      <c r="U2784" s="92">
        <v>2.5</v>
      </c>
      <c r="V2784" s="92">
        <v>88.5</v>
      </c>
      <c r="W2784" s="92">
        <v>92.7</v>
      </c>
      <c r="X2784" s="92">
        <v>94.1</v>
      </c>
      <c r="Y2784" s="92">
        <v>94.8</v>
      </c>
      <c r="Z2784" s="92">
        <v>94.8</v>
      </c>
      <c r="AA2784" s="92">
        <v>94.5</v>
      </c>
      <c r="AB2784" s="92">
        <v>94.4</v>
      </c>
      <c r="AC2784" s="92">
        <v>87.7</v>
      </c>
      <c r="AD2784" s="92">
        <v>92.3</v>
      </c>
      <c r="AE2784" s="92">
        <v>93.7</v>
      </c>
      <c r="AF2784" s="92">
        <v>94.5</v>
      </c>
      <c r="AG2784" s="92">
        <v>94.6</v>
      </c>
      <c r="AH2784" s="92">
        <v>94.4</v>
      </c>
      <c r="AI2784" s="92">
        <v>94.1</v>
      </c>
      <c r="AJ2784" s="92">
        <v>86.3</v>
      </c>
      <c r="AK2784" s="92">
        <v>90.9</v>
      </c>
      <c r="AL2784" s="92">
        <v>92.6</v>
      </c>
      <c r="AM2784" s="92">
        <v>93.8</v>
      </c>
      <c r="AN2784" s="92">
        <v>94</v>
      </c>
      <c r="AO2784" s="92">
        <v>93.8</v>
      </c>
      <c r="AP2784" s="92">
        <v>93.3</v>
      </c>
      <c r="AQ2784" s="39"/>
      <c r="AR2784" s="61"/>
    </row>
    <row r="2785" spans="1:44" s="105" customFormat="1" ht="30">
      <c r="A2785" s="66" t="s">
        <v>332</v>
      </c>
      <c r="B2785" s="66" t="s">
        <v>3824</v>
      </c>
      <c r="C2785" s="37" t="s">
        <v>942</v>
      </c>
      <c r="D2785" s="34">
        <v>2.7</v>
      </c>
      <c r="E2785" s="34">
        <v>208</v>
      </c>
      <c r="F2785" s="34">
        <v>93.5</v>
      </c>
      <c r="G2785" s="32" t="s">
        <v>388</v>
      </c>
      <c r="H2785" s="32" t="s">
        <v>389</v>
      </c>
      <c r="I2785" s="48"/>
      <c r="J2785" s="34">
        <v>1</v>
      </c>
      <c r="K2785" s="34">
        <v>2.7</v>
      </c>
      <c r="L2785" s="34">
        <v>1</v>
      </c>
      <c r="M2785" s="34">
        <v>100</v>
      </c>
      <c r="N2785" s="34">
        <v>266</v>
      </c>
      <c r="O2785" s="34">
        <v>480</v>
      </c>
      <c r="P2785" s="92">
        <v>0.27</v>
      </c>
      <c r="Q2785" s="92">
        <v>0.54</v>
      </c>
      <c r="R2785" s="92">
        <v>0.81</v>
      </c>
      <c r="S2785" s="92">
        <v>1.35</v>
      </c>
      <c r="T2785" s="92">
        <v>2.0249999999999999</v>
      </c>
      <c r="U2785" s="92">
        <v>2.7</v>
      </c>
      <c r="V2785" s="92">
        <v>88.7</v>
      </c>
      <c r="W2785" s="92">
        <v>93.1</v>
      </c>
      <c r="X2785" s="92">
        <v>94.1</v>
      </c>
      <c r="Y2785" s="92">
        <v>94.6</v>
      </c>
      <c r="Z2785" s="92">
        <v>94.5</v>
      </c>
      <c r="AA2785" s="92">
        <v>94</v>
      </c>
      <c r="AB2785" s="92">
        <v>94.1</v>
      </c>
      <c r="AC2785" s="92">
        <v>88</v>
      </c>
      <c r="AD2785" s="92">
        <v>92.8</v>
      </c>
      <c r="AE2785" s="92">
        <v>93.8</v>
      </c>
      <c r="AF2785" s="92">
        <v>94.4</v>
      </c>
      <c r="AG2785" s="92">
        <v>94.3</v>
      </c>
      <c r="AH2785" s="92">
        <v>93.8</v>
      </c>
      <c r="AI2785" s="92">
        <v>93.9</v>
      </c>
      <c r="AJ2785" s="92">
        <v>84.6</v>
      </c>
      <c r="AK2785" s="92">
        <v>90.6</v>
      </c>
      <c r="AL2785" s="92">
        <v>92.3</v>
      </c>
      <c r="AM2785" s="92">
        <v>93.4</v>
      </c>
      <c r="AN2785" s="92">
        <v>93.4</v>
      </c>
      <c r="AO2785" s="92">
        <v>92.5</v>
      </c>
      <c r="AP2785" s="92">
        <v>92.7</v>
      </c>
      <c r="AQ2785" s="39"/>
      <c r="AR2785" s="61"/>
    </row>
    <row r="2786" spans="1:44" s="105" customFormat="1" ht="30">
      <c r="A2786" s="66" t="s">
        <v>332</v>
      </c>
      <c r="B2786" s="66" t="s">
        <v>3825</v>
      </c>
      <c r="C2786" s="37" t="s">
        <v>943</v>
      </c>
      <c r="D2786" s="34">
        <v>2.8</v>
      </c>
      <c r="E2786" s="34">
        <v>240</v>
      </c>
      <c r="F2786" s="34">
        <v>94</v>
      </c>
      <c r="G2786" s="32" t="s">
        <v>388</v>
      </c>
      <c r="H2786" s="32" t="s">
        <v>389</v>
      </c>
      <c r="I2786" s="48"/>
      <c r="J2786" s="34">
        <v>1.3</v>
      </c>
      <c r="K2786" s="34">
        <v>2.8</v>
      </c>
      <c r="L2786" s="34">
        <v>1.3</v>
      </c>
      <c r="M2786" s="34">
        <v>100</v>
      </c>
      <c r="N2786" s="34">
        <v>266</v>
      </c>
      <c r="O2786" s="34">
        <v>480</v>
      </c>
      <c r="P2786" s="92">
        <v>0.28000000000000003</v>
      </c>
      <c r="Q2786" s="92">
        <v>0.56000000000000005</v>
      </c>
      <c r="R2786" s="92">
        <v>0.84</v>
      </c>
      <c r="S2786" s="92">
        <v>1.4</v>
      </c>
      <c r="T2786" s="92">
        <v>2.1</v>
      </c>
      <c r="U2786" s="92">
        <v>2.8</v>
      </c>
      <c r="V2786" s="92">
        <v>89.3</v>
      </c>
      <c r="W2786" s="92">
        <v>93.5</v>
      </c>
      <c r="X2786" s="92">
        <v>94.4</v>
      </c>
      <c r="Y2786" s="92">
        <v>95</v>
      </c>
      <c r="Z2786" s="92">
        <v>94.8</v>
      </c>
      <c r="AA2786" s="92">
        <v>94.4</v>
      </c>
      <c r="AB2786" s="92">
        <v>94.5</v>
      </c>
      <c r="AC2786" s="92">
        <v>88.6</v>
      </c>
      <c r="AD2786" s="92">
        <v>93.1</v>
      </c>
      <c r="AE2786" s="92">
        <v>94.2</v>
      </c>
      <c r="AF2786" s="92">
        <v>94.7</v>
      </c>
      <c r="AG2786" s="92">
        <v>94.6</v>
      </c>
      <c r="AH2786" s="92">
        <v>94.2</v>
      </c>
      <c r="AI2786" s="92">
        <v>94.3</v>
      </c>
      <c r="AJ2786" s="92">
        <v>85.3</v>
      </c>
      <c r="AK2786" s="92">
        <v>91</v>
      </c>
      <c r="AL2786" s="92">
        <v>92.7</v>
      </c>
      <c r="AM2786" s="92">
        <v>93.8</v>
      </c>
      <c r="AN2786" s="92">
        <v>93.7</v>
      </c>
      <c r="AO2786" s="92">
        <v>92.7</v>
      </c>
      <c r="AP2786" s="92">
        <v>93.1</v>
      </c>
      <c r="AQ2786" s="39"/>
      <c r="AR2786" s="61"/>
    </row>
    <row r="2787" spans="1:44" s="105" customFormat="1" ht="30">
      <c r="A2787" s="66" t="s">
        <v>332</v>
      </c>
      <c r="B2787" s="66" t="s">
        <v>3826</v>
      </c>
      <c r="C2787" s="37" t="s">
        <v>844</v>
      </c>
      <c r="D2787" s="34">
        <v>3</v>
      </c>
      <c r="E2787" s="34">
        <v>208</v>
      </c>
      <c r="F2787" s="34">
        <v>95</v>
      </c>
      <c r="G2787" s="32" t="s">
        <v>388</v>
      </c>
      <c r="H2787" s="32" t="s">
        <v>389</v>
      </c>
      <c r="I2787" s="48"/>
      <c r="J2787" s="34">
        <v>0.08</v>
      </c>
      <c r="K2787" s="34"/>
      <c r="L2787" s="34"/>
      <c r="M2787" s="34">
        <v>100</v>
      </c>
      <c r="N2787" s="34">
        <v>250</v>
      </c>
      <c r="O2787" s="34">
        <v>400</v>
      </c>
      <c r="P2787" s="92">
        <v>0.2</v>
      </c>
      <c r="Q2787" s="92">
        <v>0.6</v>
      </c>
      <c r="R2787" s="92">
        <v>0.9</v>
      </c>
      <c r="S2787" s="92">
        <v>1.5</v>
      </c>
      <c r="T2787" s="92">
        <v>2.25</v>
      </c>
      <c r="U2787" s="92">
        <v>3</v>
      </c>
      <c r="V2787" s="92">
        <v>94</v>
      </c>
      <c r="W2787" s="92">
        <v>95.8</v>
      </c>
      <c r="X2787" s="92">
        <v>96</v>
      </c>
      <c r="Y2787" s="92">
        <v>95.8</v>
      </c>
      <c r="Z2787" s="92">
        <v>95.1</v>
      </c>
      <c r="AA2787" s="92">
        <v>94.3</v>
      </c>
      <c r="AB2787" s="92">
        <v>95.3</v>
      </c>
      <c r="AC2787" s="92">
        <v>93.1</v>
      </c>
      <c r="AD2787" s="92">
        <v>95.9</v>
      </c>
      <c r="AE2787" s="92">
        <v>95.7</v>
      </c>
      <c r="AF2787" s="92">
        <v>95.6</v>
      </c>
      <c r="AG2787" s="92">
        <v>94.9</v>
      </c>
      <c r="AH2787" s="92">
        <v>94</v>
      </c>
      <c r="AI2787" s="92">
        <v>95.1</v>
      </c>
      <c r="AJ2787" s="92">
        <v>91.6</v>
      </c>
      <c r="AK2787" s="92">
        <v>94.8</v>
      </c>
      <c r="AL2787" s="92">
        <v>95.2</v>
      </c>
      <c r="AM2787" s="92">
        <v>94.7</v>
      </c>
      <c r="AN2787" s="92">
        <v>94.2</v>
      </c>
      <c r="AO2787" s="92">
        <v>93.5</v>
      </c>
      <c r="AP2787" s="92">
        <v>94.3</v>
      </c>
      <c r="AQ2787" s="39"/>
      <c r="AR2787" s="61"/>
    </row>
    <row r="2788" spans="1:44" s="105" customFormat="1" ht="30">
      <c r="A2788" s="66" t="s">
        <v>332</v>
      </c>
      <c r="B2788" s="66" t="s">
        <v>3827</v>
      </c>
      <c r="C2788" s="37" t="s">
        <v>871</v>
      </c>
      <c r="D2788" s="34">
        <v>3</v>
      </c>
      <c r="E2788" s="34">
        <v>240</v>
      </c>
      <c r="F2788" s="34">
        <v>95.5</v>
      </c>
      <c r="G2788" s="32" t="s">
        <v>388</v>
      </c>
      <c r="H2788" s="32" t="s">
        <v>389</v>
      </c>
      <c r="I2788" s="48"/>
      <c r="J2788" s="34">
        <v>7.0000000000000007E-2</v>
      </c>
      <c r="K2788" s="34"/>
      <c r="L2788" s="34"/>
      <c r="M2788" s="34">
        <v>100</v>
      </c>
      <c r="N2788" s="34">
        <v>250</v>
      </c>
      <c r="O2788" s="34">
        <v>400</v>
      </c>
      <c r="P2788" s="92">
        <v>0.2</v>
      </c>
      <c r="Q2788" s="92">
        <v>0.6</v>
      </c>
      <c r="R2788" s="92">
        <v>0.9</v>
      </c>
      <c r="S2788" s="92">
        <v>1.5</v>
      </c>
      <c r="T2788" s="92">
        <v>2.25</v>
      </c>
      <c r="U2788" s="92">
        <v>3</v>
      </c>
      <c r="V2788" s="92">
        <v>93.4</v>
      </c>
      <c r="W2788" s="92">
        <v>95.9</v>
      </c>
      <c r="X2788" s="92">
        <v>96.3</v>
      </c>
      <c r="Y2788" s="92">
        <v>96.5</v>
      </c>
      <c r="Z2788" s="92">
        <v>96.1</v>
      </c>
      <c r="AA2788" s="92">
        <v>95.6</v>
      </c>
      <c r="AB2788" s="92">
        <v>96</v>
      </c>
      <c r="AC2788" s="92">
        <v>92.5</v>
      </c>
      <c r="AD2788" s="92">
        <v>95.8</v>
      </c>
      <c r="AE2788" s="92">
        <v>96</v>
      </c>
      <c r="AF2788" s="92">
        <v>96.1</v>
      </c>
      <c r="AG2788" s="92">
        <v>95.8</v>
      </c>
      <c r="AH2788" s="92">
        <v>95.1</v>
      </c>
      <c r="AI2788" s="92">
        <v>95.7</v>
      </c>
      <c r="AJ2788" s="92">
        <v>90.5</v>
      </c>
      <c r="AK2788" s="92">
        <v>94.6</v>
      </c>
      <c r="AL2788" s="92">
        <v>95.4</v>
      </c>
      <c r="AM2788" s="92">
        <v>95.3</v>
      </c>
      <c r="AN2788" s="92">
        <v>95.2</v>
      </c>
      <c r="AO2788" s="92">
        <v>94.6</v>
      </c>
      <c r="AP2788" s="92">
        <v>95</v>
      </c>
      <c r="AQ2788" s="39"/>
      <c r="AR2788" s="61"/>
    </row>
    <row r="2789" spans="1:44" s="105" customFormat="1" ht="30">
      <c r="A2789" s="66" t="s">
        <v>332</v>
      </c>
      <c r="B2789" s="66" t="s">
        <v>3828</v>
      </c>
      <c r="C2789" s="37" t="s">
        <v>946</v>
      </c>
      <c r="D2789" s="34">
        <v>3.1</v>
      </c>
      <c r="E2789" s="34">
        <v>208</v>
      </c>
      <c r="F2789" s="34">
        <v>95</v>
      </c>
      <c r="G2789" s="32" t="s">
        <v>388</v>
      </c>
      <c r="H2789" s="32" t="s">
        <v>389</v>
      </c>
      <c r="I2789" s="48"/>
      <c r="J2789" s="34">
        <v>1.24</v>
      </c>
      <c r="K2789" s="34">
        <v>3.1</v>
      </c>
      <c r="L2789" s="34">
        <v>1.24</v>
      </c>
      <c r="M2789" s="34">
        <v>100</v>
      </c>
      <c r="N2789" s="34">
        <v>250</v>
      </c>
      <c r="O2789" s="34">
        <v>400</v>
      </c>
      <c r="P2789" s="92">
        <v>0.31</v>
      </c>
      <c r="Q2789" s="92">
        <v>0.62</v>
      </c>
      <c r="R2789" s="92">
        <v>0.93</v>
      </c>
      <c r="S2789" s="92">
        <v>1.55</v>
      </c>
      <c r="T2789" s="92">
        <v>2.3250000000000002</v>
      </c>
      <c r="U2789" s="92">
        <v>3.1</v>
      </c>
      <c r="V2789" s="92">
        <v>91.4</v>
      </c>
      <c r="W2789" s="92">
        <v>94.7</v>
      </c>
      <c r="X2789" s="92">
        <v>95.4</v>
      </c>
      <c r="Y2789" s="92">
        <v>95.6</v>
      </c>
      <c r="Z2789" s="92">
        <v>95.5</v>
      </c>
      <c r="AA2789" s="92">
        <v>95.1</v>
      </c>
      <c r="AB2789" s="92">
        <v>95.3</v>
      </c>
      <c r="AC2789" s="92">
        <v>90.9</v>
      </c>
      <c r="AD2789" s="92">
        <v>94.4</v>
      </c>
      <c r="AE2789" s="92">
        <v>95.2</v>
      </c>
      <c r="AF2789" s="92">
        <v>95.6</v>
      </c>
      <c r="AG2789" s="92">
        <v>95.4</v>
      </c>
      <c r="AH2789" s="92">
        <v>95.1</v>
      </c>
      <c r="AI2789" s="92">
        <v>95.2</v>
      </c>
      <c r="AJ2789" s="92">
        <v>89.3</v>
      </c>
      <c r="AK2789" s="92">
        <v>93.4</v>
      </c>
      <c r="AL2789" s="92">
        <v>94.5</v>
      </c>
      <c r="AM2789" s="92">
        <v>95.2</v>
      </c>
      <c r="AN2789" s="92">
        <v>95.2</v>
      </c>
      <c r="AO2789" s="92">
        <v>94.9</v>
      </c>
      <c r="AP2789" s="92">
        <v>94.7</v>
      </c>
      <c r="AQ2789" s="39"/>
      <c r="AR2789" s="61"/>
    </row>
    <row r="2790" spans="1:44" s="105" customFormat="1" ht="30">
      <c r="A2790" s="66" t="s">
        <v>332</v>
      </c>
      <c r="B2790" s="66" t="s">
        <v>3829</v>
      </c>
      <c r="C2790" s="66" t="s">
        <v>1540</v>
      </c>
      <c r="D2790" s="34">
        <v>3.3</v>
      </c>
      <c r="E2790" s="34">
        <v>208</v>
      </c>
      <c r="F2790" s="34">
        <v>95</v>
      </c>
      <c r="G2790" s="32" t="s">
        <v>388</v>
      </c>
      <c r="H2790" s="32" t="s">
        <v>389</v>
      </c>
      <c r="I2790" s="48"/>
      <c r="J2790" s="34">
        <v>0.62</v>
      </c>
      <c r="K2790" s="34"/>
      <c r="L2790" s="34"/>
      <c r="M2790" s="34">
        <v>100</v>
      </c>
      <c r="N2790" s="34">
        <v>366</v>
      </c>
      <c r="O2790" s="34">
        <v>480</v>
      </c>
      <c r="P2790" s="92">
        <v>0.33</v>
      </c>
      <c r="Q2790" s="92">
        <v>0.66</v>
      </c>
      <c r="R2790" s="92">
        <v>0.99</v>
      </c>
      <c r="S2790" s="92">
        <v>1.65</v>
      </c>
      <c r="T2790" s="92">
        <v>2.48</v>
      </c>
      <c r="U2790" s="92">
        <v>3.3</v>
      </c>
      <c r="V2790" s="92">
        <v>92</v>
      </c>
      <c r="W2790" s="92">
        <v>94.5</v>
      </c>
      <c r="X2790" s="92">
        <v>95.1</v>
      </c>
      <c r="Y2790" s="92">
        <v>95.2</v>
      </c>
      <c r="Z2790" s="92">
        <v>94.8</v>
      </c>
      <c r="AA2790" s="92">
        <v>93.8</v>
      </c>
      <c r="AB2790" s="92">
        <v>94.7</v>
      </c>
      <c r="AC2790" s="92">
        <v>92</v>
      </c>
      <c r="AD2790" s="92">
        <v>94.9</v>
      </c>
      <c r="AE2790" s="92">
        <v>95.3</v>
      </c>
      <c r="AF2790" s="92">
        <v>95.8</v>
      </c>
      <c r="AG2790" s="92">
        <v>95.8</v>
      </c>
      <c r="AH2790" s="92">
        <v>95.3</v>
      </c>
      <c r="AI2790" s="92">
        <v>95.5</v>
      </c>
      <c r="AJ2790" s="92">
        <v>91.7</v>
      </c>
      <c r="AK2790" s="92">
        <v>94.3</v>
      </c>
      <c r="AL2790" s="92">
        <v>94.4</v>
      </c>
      <c r="AM2790" s="92">
        <v>95.3</v>
      </c>
      <c r="AN2790" s="92">
        <v>95.3</v>
      </c>
      <c r="AO2790" s="92">
        <v>95.1</v>
      </c>
      <c r="AP2790" s="92">
        <v>95</v>
      </c>
      <c r="AQ2790" s="39"/>
      <c r="AR2790" s="61"/>
    </row>
    <row r="2791" spans="1:44" s="105" customFormat="1" ht="30">
      <c r="A2791" s="66" t="s">
        <v>332</v>
      </c>
      <c r="B2791" s="66" t="s">
        <v>3830</v>
      </c>
      <c r="C2791" s="66" t="s">
        <v>1541</v>
      </c>
      <c r="D2791" s="34">
        <v>3.3</v>
      </c>
      <c r="E2791" s="34">
        <v>240</v>
      </c>
      <c r="F2791" s="34">
        <v>95.5</v>
      </c>
      <c r="G2791" s="32" t="s">
        <v>388</v>
      </c>
      <c r="H2791" s="32" t="s">
        <v>389</v>
      </c>
      <c r="I2791" s="48"/>
      <c r="J2791" s="34">
        <v>0.83</v>
      </c>
      <c r="K2791" s="34"/>
      <c r="L2791" s="34"/>
      <c r="M2791" s="34">
        <v>100</v>
      </c>
      <c r="N2791" s="34">
        <v>390</v>
      </c>
      <c r="O2791" s="34">
        <v>480</v>
      </c>
      <c r="P2791" s="92">
        <v>0.33</v>
      </c>
      <c r="Q2791" s="92">
        <v>0.66</v>
      </c>
      <c r="R2791" s="92">
        <v>0.99</v>
      </c>
      <c r="S2791" s="92">
        <v>1.65</v>
      </c>
      <c r="T2791" s="92">
        <v>2.48</v>
      </c>
      <c r="U2791" s="92">
        <v>3.3</v>
      </c>
      <c r="V2791" s="92">
        <v>91</v>
      </c>
      <c r="W2791" s="92">
        <v>94.5</v>
      </c>
      <c r="X2791" s="92">
        <v>95.3</v>
      </c>
      <c r="Y2791" s="92">
        <v>95.6</v>
      </c>
      <c r="Z2791" s="92">
        <v>95.5</v>
      </c>
      <c r="AA2791" s="92">
        <v>94.8</v>
      </c>
      <c r="AB2791" s="92">
        <v>95.3</v>
      </c>
      <c r="AC2791" s="92">
        <v>91.9</v>
      </c>
      <c r="AD2791" s="92">
        <v>95.1</v>
      </c>
      <c r="AE2791" s="92">
        <v>95.3</v>
      </c>
      <c r="AF2791" s="92">
        <v>96</v>
      </c>
      <c r="AG2791" s="92">
        <v>96.1</v>
      </c>
      <c r="AH2791" s="92">
        <v>95.9</v>
      </c>
      <c r="AI2791" s="92">
        <v>95.8</v>
      </c>
      <c r="AJ2791" s="92">
        <v>91.4</v>
      </c>
      <c r="AK2791" s="92">
        <v>94.7</v>
      </c>
      <c r="AL2791" s="92">
        <v>94.9</v>
      </c>
      <c r="AM2791" s="92">
        <v>95.6</v>
      </c>
      <c r="AN2791" s="92">
        <v>95.7</v>
      </c>
      <c r="AO2791" s="92">
        <v>95.6</v>
      </c>
      <c r="AP2791" s="92">
        <v>95.3</v>
      </c>
      <c r="AQ2791" s="39"/>
      <c r="AR2791" s="61"/>
    </row>
    <row r="2792" spans="1:44" s="105" customFormat="1" ht="30">
      <c r="A2792" s="66" t="s">
        <v>332</v>
      </c>
      <c r="B2792" s="66" t="s">
        <v>3831</v>
      </c>
      <c r="C2792" s="66" t="s">
        <v>1542</v>
      </c>
      <c r="D2792" s="34">
        <v>3.3</v>
      </c>
      <c r="E2792" s="34">
        <v>277</v>
      </c>
      <c r="F2792" s="34">
        <v>95.5</v>
      </c>
      <c r="G2792" s="32" t="s">
        <v>388</v>
      </c>
      <c r="H2792" s="32" t="s">
        <v>389</v>
      </c>
      <c r="I2792" s="48"/>
      <c r="J2792" s="34">
        <v>1.1000000000000001</v>
      </c>
      <c r="K2792" s="34"/>
      <c r="L2792" s="34"/>
      <c r="M2792" s="34">
        <v>100</v>
      </c>
      <c r="N2792" s="34">
        <v>330</v>
      </c>
      <c r="O2792" s="34">
        <v>480</v>
      </c>
      <c r="P2792" s="92">
        <v>0.33</v>
      </c>
      <c r="Q2792" s="92">
        <v>0.66</v>
      </c>
      <c r="R2792" s="92">
        <v>0.99</v>
      </c>
      <c r="S2792" s="92">
        <v>1.65</v>
      </c>
      <c r="T2792" s="92">
        <v>2.48</v>
      </c>
      <c r="U2792" s="92">
        <v>3.3</v>
      </c>
      <c r="V2792" s="92">
        <v>90.7</v>
      </c>
      <c r="W2792" s="92">
        <v>94.4</v>
      </c>
      <c r="X2792" s="92">
        <v>95.3</v>
      </c>
      <c r="Y2792" s="92">
        <v>95.9</v>
      </c>
      <c r="Z2792" s="92">
        <v>95.9</v>
      </c>
      <c r="AA2792" s="92">
        <v>95.5</v>
      </c>
      <c r="AB2792" s="92">
        <v>95.5</v>
      </c>
      <c r="AC2792" s="92">
        <v>91</v>
      </c>
      <c r="AD2792" s="92">
        <v>94.9</v>
      </c>
      <c r="AE2792" s="92">
        <v>95.4</v>
      </c>
      <c r="AF2792" s="92">
        <v>96.1</v>
      </c>
      <c r="AG2792" s="92">
        <v>96.2</v>
      </c>
      <c r="AH2792" s="92">
        <v>96.1</v>
      </c>
      <c r="AI2792" s="92">
        <v>95.8</v>
      </c>
      <c r="AJ2792" s="92">
        <v>90.9</v>
      </c>
      <c r="AK2792" s="92">
        <v>94.8</v>
      </c>
      <c r="AL2792" s="92">
        <v>95.3</v>
      </c>
      <c r="AM2792" s="92">
        <v>95.8</v>
      </c>
      <c r="AN2792" s="92">
        <v>96</v>
      </c>
      <c r="AO2792" s="92">
        <v>96.1</v>
      </c>
      <c r="AP2792" s="92">
        <v>95.6</v>
      </c>
      <c r="AQ2792" s="39"/>
      <c r="AR2792" s="61"/>
    </row>
    <row r="2793" spans="1:44" s="105" customFormat="1" ht="30">
      <c r="A2793" s="66" t="s">
        <v>332</v>
      </c>
      <c r="B2793" s="66" t="s">
        <v>3832</v>
      </c>
      <c r="C2793" s="37" t="s">
        <v>947</v>
      </c>
      <c r="D2793" s="34">
        <v>3.3</v>
      </c>
      <c r="E2793" s="34">
        <v>240</v>
      </c>
      <c r="F2793" s="34">
        <v>95.5</v>
      </c>
      <c r="G2793" s="32" t="s">
        <v>388</v>
      </c>
      <c r="H2793" s="32" t="s">
        <v>389</v>
      </c>
      <c r="I2793" s="48"/>
      <c r="J2793" s="34">
        <v>1.52</v>
      </c>
      <c r="K2793" s="34">
        <v>3.3</v>
      </c>
      <c r="L2793" s="34">
        <v>1.52</v>
      </c>
      <c r="M2793" s="34">
        <v>100</v>
      </c>
      <c r="N2793" s="34">
        <v>250</v>
      </c>
      <c r="O2793" s="34">
        <v>400</v>
      </c>
      <c r="P2793" s="92">
        <v>0.33</v>
      </c>
      <c r="Q2793" s="92">
        <v>0.66</v>
      </c>
      <c r="R2793" s="92">
        <v>0.99</v>
      </c>
      <c r="S2793" s="92">
        <v>1.65</v>
      </c>
      <c r="T2793" s="92">
        <v>2.4750000000000001</v>
      </c>
      <c r="U2793" s="92">
        <v>3.3</v>
      </c>
      <c r="V2793" s="92">
        <v>91.9</v>
      </c>
      <c r="W2793" s="92">
        <v>95</v>
      </c>
      <c r="X2793" s="92">
        <v>95.7</v>
      </c>
      <c r="Y2793" s="92">
        <v>95.9</v>
      </c>
      <c r="Z2793" s="92">
        <v>95.9</v>
      </c>
      <c r="AA2793" s="92">
        <v>95.5</v>
      </c>
      <c r="AB2793" s="92">
        <v>95.6</v>
      </c>
      <c r="AC2793" s="92">
        <v>91.4</v>
      </c>
      <c r="AD2793" s="92">
        <v>94.7</v>
      </c>
      <c r="AE2793" s="92">
        <v>95.5</v>
      </c>
      <c r="AF2793" s="92">
        <v>95.9</v>
      </c>
      <c r="AG2793" s="92">
        <v>95.7</v>
      </c>
      <c r="AH2793" s="92">
        <v>95.4</v>
      </c>
      <c r="AI2793" s="92">
        <v>95.5</v>
      </c>
      <c r="AJ2793" s="92">
        <v>89.8</v>
      </c>
      <c r="AK2793" s="92">
        <v>93.6</v>
      </c>
      <c r="AL2793" s="92">
        <v>94.8</v>
      </c>
      <c r="AM2793" s="92">
        <v>95.4</v>
      </c>
      <c r="AN2793" s="92">
        <v>95.3</v>
      </c>
      <c r="AO2793" s="92">
        <v>95.2</v>
      </c>
      <c r="AP2793" s="92">
        <v>95</v>
      </c>
      <c r="AQ2793" s="39"/>
      <c r="AR2793" s="61"/>
    </row>
    <row r="2794" spans="1:44" s="105" customFormat="1" ht="30">
      <c r="A2794" s="66" t="s">
        <v>332</v>
      </c>
      <c r="B2794" s="66" t="s">
        <v>3833</v>
      </c>
      <c r="C2794" s="66" t="s">
        <v>1540</v>
      </c>
      <c r="D2794" s="34">
        <v>3.3</v>
      </c>
      <c r="E2794" s="34">
        <v>208</v>
      </c>
      <c r="F2794" s="34">
        <v>95.5</v>
      </c>
      <c r="G2794" s="32" t="s">
        <v>388</v>
      </c>
      <c r="H2794" s="32" t="s">
        <v>389</v>
      </c>
      <c r="I2794" s="48"/>
      <c r="J2794" s="34">
        <v>0.53</v>
      </c>
      <c r="K2794" s="34">
        <v>3.3</v>
      </c>
      <c r="L2794" s="34">
        <v>0.53</v>
      </c>
      <c r="M2794" s="34">
        <v>100</v>
      </c>
      <c r="N2794" s="34">
        <v>366</v>
      </c>
      <c r="O2794" s="34">
        <v>480</v>
      </c>
      <c r="P2794" s="92">
        <v>0.33</v>
      </c>
      <c r="Q2794" s="92">
        <v>0.66</v>
      </c>
      <c r="R2794" s="92">
        <v>0.99</v>
      </c>
      <c r="S2794" s="92">
        <v>1.65</v>
      </c>
      <c r="T2794" s="92">
        <v>2.4750000000000001</v>
      </c>
      <c r="U2794" s="92">
        <v>3.3</v>
      </c>
      <c r="V2794" s="92">
        <v>92.9</v>
      </c>
      <c r="W2794" s="92">
        <v>94.67</v>
      </c>
      <c r="X2794" s="92">
        <v>95.24</v>
      </c>
      <c r="Y2794" s="92">
        <v>95.4</v>
      </c>
      <c r="Z2794" s="92">
        <v>95.13</v>
      </c>
      <c r="AA2794" s="92">
        <v>94.37</v>
      </c>
      <c r="AB2794" s="92">
        <v>95.05</v>
      </c>
      <c r="AC2794" s="92">
        <v>93.04</v>
      </c>
      <c r="AD2794" s="92">
        <v>95.01</v>
      </c>
      <c r="AE2794" s="92">
        <v>95.5</v>
      </c>
      <c r="AF2794" s="92">
        <v>95.98</v>
      </c>
      <c r="AG2794" s="92">
        <v>95.85</v>
      </c>
      <c r="AH2794" s="92">
        <v>95.37</v>
      </c>
      <c r="AI2794" s="92">
        <v>95.66</v>
      </c>
      <c r="AJ2794" s="92">
        <v>92.51</v>
      </c>
      <c r="AK2794" s="92">
        <v>93.92</v>
      </c>
      <c r="AL2794" s="92">
        <v>94.7</v>
      </c>
      <c r="AM2794" s="92">
        <v>95.44</v>
      </c>
      <c r="AN2794" s="92">
        <v>95.49</v>
      </c>
      <c r="AO2794" s="92">
        <v>95.23</v>
      </c>
      <c r="AP2794" s="92">
        <v>95.17</v>
      </c>
      <c r="AQ2794" s="39"/>
      <c r="AR2794" s="61"/>
    </row>
    <row r="2795" spans="1:44" s="105" customFormat="1" ht="30">
      <c r="A2795" s="66" t="s">
        <v>332</v>
      </c>
      <c r="B2795" s="66" t="s">
        <v>3834</v>
      </c>
      <c r="C2795" s="66" t="s">
        <v>1541</v>
      </c>
      <c r="D2795" s="34">
        <v>3.3</v>
      </c>
      <c r="E2795" s="34">
        <v>240</v>
      </c>
      <c r="F2795" s="34">
        <v>95.5</v>
      </c>
      <c r="G2795" s="32" t="s">
        <v>388</v>
      </c>
      <c r="H2795" s="32" t="s">
        <v>389</v>
      </c>
      <c r="I2795" s="48"/>
      <c r="J2795" s="34">
        <v>0.7</v>
      </c>
      <c r="K2795" s="34">
        <v>3.3</v>
      </c>
      <c r="L2795" s="34">
        <v>0.7</v>
      </c>
      <c r="M2795" s="34">
        <v>100</v>
      </c>
      <c r="N2795" s="34">
        <v>390</v>
      </c>
      <c r="O2795" s="34">
        <v>480</v>
      </c>
      <c r="P2795" s="92">
        <v>0.33</v>
      </c>
      <c r="Q2795" s="92">
        <v>0.66</v>
      </c>
      <c r="R2795" s="92">
        <v>0.99</v>
      </c>
      <c r="S2795" s="92">
        <v>1.65</v>
      </c>
      <c r="T2795" s="92">
        <v>2.4750000000000001</v>
      </c>
      <c r="U2795" s="92">
        <v>3.3</v>
      </c>
      <c r="V2795" s="92">
        <v>92.11</v>
      </c>
      <c r="W2795" s="92">
        <v>94.81</v>
      </c>
      <c r="X2795" s="92">
        <v>95.53</v>
      </c>
      <c r="Y2795" s="92">
        <v>95.93</v>
      </c>
      <c r="Z2795" s="92">
        <v>95.77</v>
      </c>
      <c r="AA2795" s="92">
        <v>95.28</v>
      </c>
      <c r="AB2795" s="92">
        <v>95.55</v>
      </c>
      <c r="AC2795" s="92">
        <v>93.02</v>
      </c>
      <c r="AD2795" s="92">
        <v>95.3</v>
      </c>
      <c r="AE2795" s="92">
        <v>95.52</v>
      </c>
      <c r="AF2795" s="92">
        <v>96.23</v>
      </c>
      <c r="AG2795" s="92">
        <v>96.3</v>
      </c>
      <c r="AH2795" s="92">
        <v>96.07</v>
      </c>
      <c r="AI2795" s="92">
        <v>96</v>
      </c>
      <c r="AJ2795" s="92">
        <v>92.63</v>
      </c>
      <c r="AK2795" s="92">
        <v>94.64</v>
      </c>
      <c r="AL2795" s="92">
        <v>94.83</v>
      </c>
      <c r="AM2795" s="92">
        <v>95.73</v>
      </c>
      <c r="AN2795" s="92">
        <v>95.97</v>
      </c>
      <c r="AO2795" s="92">
        <v>95.91</v>
      </c>
      <c r="AP2795" s="92">
        <v>95.58</v>
      </c>
      <c r="AQ2795" s="39"/>
      <c r="AR2795" s="61"/>
    </row>
    <row r="2796" spans="1:44" s="105" customFormat="1" ht="30">
      <c r="A2796" s="66" t="s">
        <v>332</v>
      </c>
      <c r="B2796" s="66" t="s">
        <v>3835</v>
      </c>
      <c r="C2796" s="66" t="s">
        <v>1542</v>
      </c>
      <c r="D2796" s="34">
        <v>3.3</v>
      </c>
      <c r="E2796" s="34">
        <v>277</v>
      </c>
      <c r="F2796" s="34">
        <v>96</v>
      </c>
      <c r="G2796" s="32" t="s">
        <v>388</v>
      </c>
      <c r="H2796" s="32" t="s">
        <v>389</v>
      </c>
      <c r="I2796" s="48"/>
      <c r="J2796" s="34">
        <v>0.94</v>
      </c>
      <c r="K2796" s="34">
        <v>3.3</v>
      </c>
      <c r="L2796" s="34">
        <v>0.94</v>
      </c>
      <c r="M2796" s="34">
        <v>100</v>
      </c>
      <c r="N2796" s="34">
        <v>330</v>
      </c>
      <c r="O2796" s="34">
        <v>480</v>
      </c>
      <c r="P2796" s="92">
        <v>0.33</v>
      </c>
      <c r="Q2796" s="92">
        <v>0.66</v>
      </c>
      <c r="R2796" s="92">
        <v>0.99</v>
      </c>
      <c r="S2796" s="92">
        <v>1.65</v>
      </c>
      <c r="T2796" s="92">
        <v>2.4750000000000001</v>
      </c>
      <c r="U2796" s="92">
        <v>3.3</v>
      </c>
      <c r="V2796" s="92">
        <v>91.26</v>
      </c>
      <c r="W2796" s="92">
        <v>94.76</v>
      </c>
      <c r="X2796" s="92">
        <v>95.6</v>
      </c>
      <c r="Y2796" s="92">
        <v>96.2</v>
      </c>
      <c r="Z2796" s="92">
        <v>96.24</v>
      </c>
      <c r="AA2796" s="92">
        <v>95.93</v>
      </c>
      <c r="AB2796" s="92">
        <v>95.87</v>
      </c>
      <c r="AC2796" s="92">
        <v>91.44</v>
      </c>
      <c r="AD2796" s="92">
        <v>95.25</v>
      </c>
      <c r="AE2796" s="92">
        <v>95.55</v>
      </c>
      <c r="AF2796" s="92">
        <v>96.39</v>
      </c>
      <c r="AG2796" s="92">
        <v>96.49</v>
      </c>
      <c r="AH2796" s="92">
        <v>96.34</v>
      </c>
      <c r="AI2796" s="92">
        <v>96.09</v>
      </c>
      <c r="AJ2796" s="92">
        <v>92.25</v>
      </c>
      <c r="AK2796" s="92">
        <v>94.89</v>
      </c>
      <c r="AL2796" s="92">
        <v>95.24</v>
      </c>
      <c r="AM2796" s="92">
        <v>95.96</v>
      </c>
      <c r="AN2796" s="92">
        <v>96.29</v>
      </c>
      <c r="AO2796" s="92">
        <v>96.37</v>
      </c>
      <c r="AP2796" s="92">
        <v>95.87</v>
      </c>
      <c r="AQ2796" s="39"/>
      <c r="AR2796" s="61"/>
    </row>
    <row r="2797" spans="1:44" s="105" customFormat="1" ht="30">
      <c r="A2797" s="66" t="s">
        <v>332</v>
      </c>
      <c r="B2797" s="66" t="s">
        <v>3836</v>
      </c>
      <c r="C2797" s="37" t="s">
        <v>795</v>
      </c>
      <c r="D2797" s="34">
        <v>3.5</v>
      </c>
      <c r="E2797" s="34">
        <v>240</v>
      </c>
      <c r="F2797" s="34">
        <v>95.5</v>
      </c>
      <c r="G2797" s="32" t="s">
        <v>388</v>
      </c>
      <c r="H2797" s="32" t="s">
        <v>389</v>
      </c>
      <c r="I2797" s="48"/>
      <c r="J2797" s="34">
        <v>3.9</v>
      </c>
      <c r="K2797" s="34"/>
      <c r="L2797" s="34"/>
      <c r="M2797" s="34">
        <v>100</v>
      </c>
      <c r="N2797" s="34">
        <v>263</v>
      </c>
      <c r="O2797" s="34">
        <v>400</v>
      </c>
      <c r="P2797" s="92">
        <v>0.35</v>
      </c>
      <c r="Q2797" s="92">
        <v>0.7</v>
      </c>
      <c r="R2797" s="92">
        <v>1.05</v>
      </c>
      <c r="S2797" s="92">
        <v>1.75</v>
      </c>
      <c r="T2797" s="92">
        <v>2.63</v>
      </c>
      <c r="U2797" s="92">
        <v>3.5</v>
      </c>
      <c r="V2797" s="92">
        <v>87.2</v>
      </c>
      <c r="W2797" s="92">
        <v>93.1</v>
      </c>
      <c r="X2797" s="92">
        <v>95.4</v>
      </c>
      <c r="Y2797" s="92">
        <v>96.5</v>
      </c>
      <c r="Z2797" s="92">
        <v>96.7</v>
      </c>
      <c r="AA2797" s="92">
        <v>96.6</v>
      </c>
      <c r="AB2797" s="92">
        <v>95.9</v>
      </c>
      <c r="AC2797" s="92">
        <v>85.7</v>
      </c>
      <c r="AD2797" s="92">
        <v>92.2</v>
      </c>
      <c r="AE2797" s="92">
        <v>94.9</v>
      </c>
      <c r="AF2797" s="92">
        <v>96.2</v>
      </c>
      <c r="AG2797" s="92">
        <v>96.4</v>
      </c>
      <c r="AH2797" s="92">
        <v>96.3</v>
      </c>
      <c r="AI2797" s="92">
        <v>95.5</v>
      </c>
      <c r="AJ2797" s="92">
        <v>82.1</v>
      </c>
      <c r="AK2797" s="92">
        <v>90.2</v>
      </c>
      <c r="AL2797" s="92">
        <v>93.6</v>
      </c>
      <c r="AM2797" s="92">
        <v>95.4</v>
      </c>
      <c r="AN2797" s="92">
        <v>95.7</v>
      </c>
      <c r="AO2797" s="92">
        <v>95.6</v>
      </c>
      <c r="AP2797" s="92">
        <v>94.5</v>
      </c>
      <c r="AQ2797" s="39"/>
      <c r="AR2797" s="61"/>
    </row>
    <row r="2798" spans="1:44" s="105" customFormat="1" ht="30">
      <c r="A2798" s="66" t="s">
        <v>332</v>
      </c>
      <c r="B2798" s="66" t="s">
        <v>3837</v>
      </c>
      <c r="C2798" s="37" t="s">
        <v>845</v>
      </c>
      <c r="D2798" s="34">
        <v>3.5</v>
      </c>
      <c r="E2798" s="34">
        <v>208</v>
      </c>
      <c r="F2798" s="34">
        <v>95.5</v>
      </c>
      <c r="G2798" s="32" t="s">
        <v>388</v>
      </c>
      <c r="H2798" s="32" t="s">
        <v>389</v>
      </c>
      <c r="I2798" s="48"/>
      <c r="J2798" s="34">
        <v>0.14000000000000001</v>
      </c>
      <c r="K2798" s="34"/>
      <c r="L2798" s="34"/>
      <c r="M2798" s="34">
        <v>100</v>
      </c>
      <c r="N2798" s="34">
        <v>310</v>
      </c>
      <c r="O2798" s="34">
        <v>480</v>
      </c>
      <c r="P2798" s="92">
        <v>0.35</v>
      </c>
      <c r="Q2798" s="92">
        <v>0.7</v>
      </c>
      <c r="R2798" s="92">
        <v>1.05</v>
      </c>
      <c r="S2798" s="92">
        <v>1.75</v>
      </c>
      <c r="T2798" s="92">
        <v>2.63</v>
      </c>
      <c r="U2798" s="92">
        <v>3.5</v>
      </c>
      <c r="V2798" s="92">
        <v>94.3</v>
      </c>
      <c r="W2798" s="92">
        <v>96.3</v>
      </c>
      <c r="X2798" s="92">
        <v>96.5</v>
      </c>
      <c r="Y2798" s="92">
        <v>96.4</v>
      </c>
      <c r="Z2798" s="92">
        <v>95.8</v>
      </c>
      <c r="AA2798" s="92">
        <v>94.9</v>
      </c>
      <c r="AB2798" s="92">
        <v>95.9</v>
      </c>
      <c r="AC2798" s="92">
        <v>93.5</v>
      </c>
      <c r="AD2798" s="92">
        <v>96.2</v>
      </c>
      <c r="AE2798" s="92">
        <v>96.1</v>
      </c>
      <c r="AF2798" s="92">
        <v>96.1</v>
      </c>
      <c r="AG2798" s="92">
        <v>95.5</v>
      </c>
      <c r="AH2798" s="92">
        <v>94.8</v>
      </c>
      <c r="AI2798" s="92">
        <v>95.6</v>
      </c>
      <c r="AJ2798" s="92">
        <v>91.5</v>
      </c>
      <c r="AK2798" s="92">
        <v>94.9</v>
      </c>
      <c r="AL2798" s="92">
        <v>95.4</v>
      </c>
      <c r="AM2798" s="92">
        <v>95.1</v>
      </c>
      <c r="AN2798" s="92">
        <v>94.8</v>
      </c>
      <c r="AO2798" s="92">
        <v>94</v>
      </c>
      <c r="AP2798" s="92">
        <v>94.7</v>
      </c>
      <c r="AQ2798" s="39"/>
      <c r="AR2798" s="61"/>
    </row>
    <row r="2799" spans="1:44" s="105" customFormat="1" ht="30">
      <c r="A2799" s="66" t="s">
        <v>332</v>
      </c>
      <c r="B2799" s="66" t="s">
        <v>3838</v>
      </c>
      <c r="C2799" s="66" t="s">
        <v>1543</v>
      </c>
      <c r="D2799" s="34">
        <v>3.8</v>
      </c>
      <c r="E2799" s="34">
        <v>208</v>
      </c>
      <c r="F2799" s="34">
        <v>95</v>
      </c>
      <c r="G2799" s="32" t="s">
        <v>388</v>
      </c>
      <c r="H2799" s="32" t="s">
        <v>389</v>
      </c>
      <c r="I2799" s="48"/>
      <c r="J2799" s="34">
        <v>0.53</v>
      </c>
      <c r="K2799" s="34">
        <v>3.8</v>
      </c>
      <c r="L2799" s="34">
        <v>0.53</v>
      </c>
      <c r="M2799" s="34">
        <v>100</v>
      </c>
      <c r="N2799" s="34">
        <v>366</v>
      </c>
      <c r="O2799" s="34">
        <v>480</v>
      </c>
      <c r="P2799" s="92">
        <v>0.38</v>
      </c>
      <c r="Q2799" s="92">
        <v>0.76</v>
      </c>
      <c r="R2799" s="92">
        <v>1.1399999999999999</v>
      </c>
      <c r="S2799" s="92">
        <v>1.9</v>
      </c>
      <c r="T2799" s="92">
        <v>2.85</v>
      </c>
      <c r="U2799" s="92">
        <v>3.8</v>
      </c>
      <c r="V2799" s="92">
        <v>92.98</v>
      </c>
      <c r="W2799" s="92">
        <v>94.93</v>
      </c>
      <c r="X2799" s="92">
        <v>95.38</v>
      </c>
      <c r="Y2799" s="92">
        <v>95.33</v>
      </c>
      <c r="Z2799" s="92">
        <v>94.78</v>
      </c>
      <c r="AA2799" s="92">
        <v>93.76</v>
      </c>
      <c r="AB2799" s="92">
        <v>94.85</v>
      </c>
      <c r="AC2799" s="92">
        <v>93.52</v>
      </c>
      <c r="AD2799" s="92">
        <v>95.04</v>
      </c>
      <c r="AE2799" s="92">
        <v>95.62</v>
      </c>
      <c r="AF2799" s="92">
        <v>95.96</v>
      </c>
      <c r="AG2799" s="92">
        <v>95.65</v>
      </c>
      <c r="AH2799" s="92">
        <v>95.02</v>
      </c>
      <c r="AI2799" s="92">
        <v>95.56</v>
      </c>
      <c r="AJ2799" s="92">
        <v>92.96</v>
      </c>
      <c r="AK2799" s="92">
        <v>93.88</v>
      </c>
      <c r="AL2799" s="92">
        <v>94.78</v>
      </c>
      <c r="AM2799" s="92">
        <v>95.48</v>
      </c>
      <c r="AN2799" s="92">
        <v>95.41</v>
      </c>
      <c r="AO2799" s="92">
        <v>94.93</v>
      </c>
      <c r="AP2799" s="92">
        <v>95.15</v>
      </c>
      <c r="AQ2799" s="39"/>
      <c r="AR2799" s="61"/>
    </row>
    <row r="2800" spans="1:44" s="105" customFormat="1" ht="30">
      <c r="A2800" s="66" t="s">
        <v>332</v>
      </c>
      <c r="B2800" s="66" t="s">
        <v>3839</v>
      </c>
      <c r="C2800" s="66" t="s">
        <v>1544</v>
      </c>
      <c r="D2800" s="34">
        <v>3.8</v>
      </c>
      <c r="E2800" s="34">
        <v>240</v>
      </c>
      <c r="F2800" s="34">
        <v>95.5</v>
      </c>
      <c r="G2800" s="32" t="s">
        <v>388</v>
      </c>
      <c r="H2800" s="32" t="s">
        <v>389</v>
      </c>
      <c r="I2800" s="48"/>
      <c r="J2800" s="34">
        <v>0.7</v>
      </c>
      <c r="K2800" s="34">
        <v>3.8</v>
      </c>
      <c r="L2800" s="34">
        <v>0.7</v>
      </c>
      <c r="M2800" s="34">
        <v>100</v>
      </c>
      <c r="N2800" s="34">
        <v>390</v>
      </c>
      <c r="O2800" s="34">
        <v>480</v>
      </c>
      <c r="P2800" s="92">
        <v>0.38</v>
      </c>
      <c r="Q2800" s="92">
        <v>0.76</v>
      </c>
      <c r="R2800" s="92">
        <v>1.1399999999999999</v>
      </c>
      <c r="S2800" s="92">
        <v>1.9</v>
      </c>
      <c r="T2800" s="92">
        <v>2.85</v>
      </c>
      <c r="U2800" s="92">
        <v>3.8</v>
      </c>
      <c r="V2800" s="92">
        <v>92.7</v>
      </c>
      <c r="W2800" s="92">
        <v>95.04</v>
      </c>
      <c r="X2800" s="92">
        <v>95.67</v>
      </c>
      <c r="Y2800" s="92">
        <v>95.88</v>
      </c>
      <c r="Z2800" s="92">
        <v>95.57</v>
      </c>
      <c r="AA2800" s="92">
        <v>94.87</v>
      </c>
      <c r="AB2800" s="92">
        <v>95.47</v>
      </c>
      <c r="AC2800" s="92">
        <v>93.31</v>
      </c>
      <c r="AD2800" s="92">
        <v>95.3</v>
      </c>
      <c r="AE2800" s="92">
        <v>95.74</v>
      </c>
      <c r="AF2800" s="92">
        <v>96.28</v>
      </c>
      <c r="AG2800" s="92">
        <v>96.2</v>
      </c>
      <c r="AH2800" s="92">
        <v>95.81</v>
      </c>
      <c r="AI2800" s="92">
        <v>95.98</v>
      </c>
      <c r="AJ2800" s="92">
        <v>93.05</v>
      </c>
      <c r="AK2800" s="92">
        <v>94.61</v>
      </c>
      <c r="AL2800" s="92">
        <v>95.08</v>
      </c>
      <c r="AM2800" s="92">
        <v>95.85</v>
      </c>
      <c r="AN2800" s="92">
        <v>95.93</v>
      </c>
      <c r="AO2800" s="92">
        <v>95.71</v>
      </c>
      <c r="AP2800" s="92">
        <v>95.62</v>
      </c>
      <c r="AQ2800" s="39"/>
      <c r="AR2800" s="61"/>
    </row>
    <row r="2801" spans="1:44" s="105" customFormat="1" ht="30">
      <c r="A2801" s="66" t="s">
        <v>332</v>
      </c>
      <c r="B2801" s="66" t="s">
        <v>3840</v>
      </c>
      <c r="C2801" s="66" t="s">
        <v>1545</v>
      </c>
      <c r="D2801" s="34">
        <v>3.8</v>
      </c>
      <c r="E2801" s="34">
        <v>277</v>
      </c>
      <c r="F2801" s="34">
        <v>96</v>
      </c>
      <c r="G2801" s="32" t="s">
        <v>388</v>
      </c>
      <c r="H2801" s="32" t="s">
        <v>389</v>
      </c>
      <c r="I2801" s="48"/>
      <c r="J2801" s="34">
        <v>0.94</v>
      </c>
      <c r="K2801" s="34">
        <v>3.8</v>
      </c>
      <c r="L2801" s="34">
        <v>0.94</v>
      </c>
      <c r="M2801" s="34">
        <v>100</v>
      </c>
      <c r="N2801" s="34">
        <v>330</v>
      </c>
      <c r="O2801" s="34">
        <v>480</v>
      </c>
      <c r="P2801" s="92">
        <v>0.38</v>
      </c>
      <c r="Q2801" s="92">
        <v>0.76</v>
      </c>
      <c r="R2801" s="92">
        <v>1.1399999999999999</v>
      </c>
      <c r="S2801" s="92">
        <v>1.9</v>
      </c>
      <c r="T2801" s="92">
        <v>2.85</v>
      </c>
      <c r="U2801" s="92">
        <v>3.8</v>
      </c>
      <c r="V2801" s="92">
        <v>92.08</v>
      </c>
      <c r="W2801" s="92">
        <v>95.02</v>
      </c>
      <c r="X2801" s="92">
        <v>95.77</v>
      </c>
      <c r="Y2801" s="92">
        <v>96.22</v>
      </c>
      <c r="Z2801" s="92">
        <v>96.12</v>
      </c>
      <c r="AA2801" s="92">
        <v>95.68</v>
      </c>
      <c r="AB2801" s="92">
        <v>95.86</v>
      </c>
      <c r="AC2801" s="92">
        <v>92.56</v>
      </c>
      <c r="AD2801" s="92">
        <v>95.38</v>
      </c>
      <c r="AE2801" s="92">
        <v>95.82</v>
      </c>
      <c r="AF2801" s="92">
        <v>96.46</v>
      </c>
      <c r="AG2801" s="92">
        <v>96.42</v>
      </c>
      <c r="AH2801" s="92">
        <v>96.14</v>
      </c>
      <c r="AI2801" s="92">
        <v>96.14</v>
      </c>
      <c r="AJ2801" s="92">
        <v>92.98</v>
      </c>
      <c r="AK2801" s="92">
        <v>95.16</v>
      </c>
      <c r="AL2801" s="92">
        <v>95.31</v>
      </c>
      <c r="AM2801" s="92">
        <v>96.1</v>
      </c>
      <c r="AN2801" s="92">
        <v>96.35</v>
      </c>
      <c r="AO2801" s="92">
        <v>96.27</v>
      </c>
      <c r="AP2801" s="92">
        <v>95.97</v>
      </c>
      <c r="AQ2801" s="39"/>
      <c r="AR2801" s="61"/>
    </row>
    <row r="2802" spans="1:44" s="105" customFormat="1" ht="71.25" customHeight="1">
      <c r="A2802" s="66" t="s">
        <v>332</v>
      </c>
      <c r="B2802" s="66" t="s">
        <v>3841</v>
      </c>
      <c r="C2802" s="66" t="s">
        <v>790</v>
      </c>
      <c r="D2802" s="34">
        <v>3.8</v>
      </c>
      <c r="E2802" s="34">
        <v>208</v>
      </c>
      <c r="F2802" s="34">
        <v>95</v>
      </c>
      <c r="G2802" s="32" t="s">
        <v>388</v>
      </c>
      <c r="H2802" s="32" t="s">
        <v>389</v>
      </c>
      <c r="I2802" s="48"/>
      <c r="J2802" s="34">
        <v>0.62</v>
      </c>
      <c r="K2802" s="34"/>
      <c r="L2802" s="34"/>
      <c r="M2802" s="34">
        <v>100</v>
      </c>
      <c r="N2802" s="34">
        <v>366</v>
      </c>
      <c r="O2802" s="34">
        <v>480</v>
      </c>
      <c r="P2802" s="92">
        <v>0.38</v>
      </c>
      <c r="Q2802" s="92">
        <v>0.76</v>
      </c>
      <c r="R2802" s="92">
        <v>1.1399999999999999</v>
      </c>
      <c r="S2802" s="92">
        <v>1.9</v>
      </c>
      <c r="T2802" s="92">
        <v>2.85</v>
      </c>
      <c r="U2802" s="92">
        <v>3.8</v>
      </c>
      <c r="V2802" s="92">
        <v>93</v>
      </c>
      <c r="W2802" s="92">
        <v>94.9</v>
      </c>
      <c r="X2802" s="92">
        <v>95.3</v>
      </c>
      <c r="Y2802" s="92">
        <v>95.1</v>
      </c>
      <c r="Z2802" s="92">
        <v>94.4</v>
      </c>
      <c r="AA2802" s="92">
        <v>93</v>
      </c>
      <c r="AB2802" s="92">
        <v>94.6</v>
      </c>
      <c r="AC2802" s="92">
        <v>93.6</v>
      </c>
      <c r="AD2802" s="92">
        <v>95.1</v>
      </c>
      <c r="AE2802" s="92">
        <v>95.7</v>
      </c>
      <c r="AF2802" s="92">
        <v>95.9</v>
      </c>
      <c r="AG2802" s="92">
        <v>95.6</v>
      </c>
      <c r="AH2802" s="92">
        <v>94.9</v>
      </c>
      <c r="AI2802" s="92">
        <v>95.6</v>
      </c>
      <c r="AJ2802" s="92">
        <v>92.7</v>
      </c>
      <c r="AK2802" s="92">
        <v>94.4</v>
      </c>
      <c r="AL2802" s="92">
        <v>95</v>
      </c>
      <c r="AM2802" s="92">
        <v>95.4</v>
      </c>
      <c r="AN2802" s="92">
        <v>95.2</v>
      </c>
      <c r="AO2802" s="92">
        <v>94.7</v>
      </c>
      <c r="AP2802" s="92">
        <v>95</v>
      </c>
      <c r="AQ2802" s="39"/>
      <c r="AR2802" s="61"/>
    </row>
    <row r="2803" spans="1:44" s="105" customFormat="1" ht="71.25" customHeight="1">
      <c r="A2803" s="66" t="s">
        <v>332</v>
      </c>
      <c r="B2803" s="66" t="s">
        <v>3842</v>
      </c>
      <c r="C2803" s="37" t="s">
        <v>949</v>
      </c>
      <c r="D2803" s="34">
        <v>3.8</v>
      </c>
      <c r="E2803" s="34">
        <v>208</v>
      </c>
      <c r="F2803" s="34">
        <v>95</v>
      </c>
      <c r="G2803" s="32" t="s">
        <v>388</v>
      </c>
      <c r="H2803" s="32" t="s">
        <v>389</v>
      </c>
      <c r="I2803" s="48"/>
      <c r="J2803" s="34">
        <v>0.99</v>
      </c>
      <c r="K2803" s="34">
        <v>3.8</v>
      </c>
      <c r="L2803" s="34">
        <v>0.99</v>
      </c>
      <c r="M2803" s="34">
        <v>100</v>
      </c>
      <c r="N2803" s="34">
        <v>300</v>
      </c>
      <c r="O2803" s="34">
        <v>480</v>
      </c>
      <c r="P2803" s="92">
        <v>0.38</v>
      </c>
      <c r="Q2803" s="92">
        <v>0.76</v>
      </c>
      <c r="R2803" s="92">
        <v>1.1399999999999999</v>
      </c>
      <c r="S2803" s="92">
        <v>1.9</v>
      </c>
      <c r="T2803" s="92">
        <v>2.85</v>
      </c>
      <c r="U2803" s="92">
        <v>3.8</v>
      </c>
      <c r="V2803" s="92">
        <v>91.7</v>
      </c>
      <c r="W2803" s="92">
        <v>94.8</v>
      </c>
      <c r="X2803" s="92">
        <v>95.5</v>
      </c>
      <c r="Y2803" s="92">
        <v>95.7</v>
      </c>
      <c r="Z2803" s="92">
        <v>95.4</v>
      </c>
      <c r="AA2803" s="92">
        <v>95.1</v>
      </c>
      <c r="AB2803" s="92">
        <v>95.3</v>
      </c>
      <c r="AC2803" s="92">
        <v>91</v>
      </c>
      <c r="AD2803" s="92">
        <v>94.6</v>
      </c>
      <c r="AE2803" s="92">
        <v>95.3</v>
      </c>
      <c r="AF2803" s="92">
        <v>95.6</v>
      </c>
      <c r="AG2803" s="92">
        <v>95.4</v>
      </c>
      <c r="AH2803" s="92">
        <v>94.9</v>
      </c>
      <c r="AI2803" s="92">
        <v>95.2</v>
      </c>
      <c r="AJ2803" s="92">
        <v>90.2</v>
      </c>
      <c r="AK2803" s="92">
        <v>93.6</v>
      </c>
      <c r="AL2803" s="92">
        <v>94.7</v>
      </c>
      <c r="AM2803" s="92">
        <v>95.1</v>
      </c>
      <c r="AN2803" s="92">
        <v>95.1</v>
      </c>
      <c r="AO2803" s="92">
        <v>94.7</v>
      </c>
      <c r="AP2803" s="92">
        <v>94.7</v>
      </c>
      <c r="AQ2803" s="39"/>
      <c r="AR2803" s="61"/>
    </row>
    <row r="2804" spans="1:44" s="105" customFormat="1" ht="71.25" customHeight="1">
      <c r="A2804" s="66" t="s">
        <v>332</v>
      </c>
      <c r="B2804" s="66" t="s">
        <v>3843</v>
      </c>
      <c r="C2804" s="66" t="s">
        <v>725</v>
      </c>
      <c r="D2804" s="34">
        <v>4</v>
      </c>
      <c r="E2804" s="34">
        <v>240</v>
      </c>
      <c r="F2804" s="34">
        <v>95.5</v>
      </c>
      <c r="G2804" s="32" t="s">
        <v>388</v>
      </c>
      <c r="H2804" s="32" t="s">
        <v>389</v>
      </c>
      <c r="I2804" s="48"/>
      <c r="J2804" s="34">
        <v>0.83</v>
      </c>
      <c r="K2804" s="34"/>
      <c r="L2804" s="34"/>
      <c r="M2804" s="34">
        <v>100</v>
      </c>
      <c r="N2804" s="34">
        <v>390</v>
      </c>
      <c r="O2804" s="34">
        <v>480</v>
      </c>
      <c r="P2804" s="92">
        <v>0.4</v>
      </c>
      <c r="Q2804" s="92">
        <v>0.8</v>
      </c>
      <c r="R2804" s="92">
        <v>1.2</v>
      </c>
      <c r="S2804" s="92">
        <v>2</v>
      </c>
      <c r="T2804" s="92">
        <v>3</v>
      </c>
      <c r="U2804" s="92">
        <v>4</v>
      </c>
      <c r="V2804" s="92">
        <v>92.3</v>
      </c>
      <c r="W2804" s="92">
        <v>94.9</v>
      </c>
      <c r="X2804" s="92">
        <v>95.5</v>
      </c>
      <c r="Y2804" s="92">
        <v>95.6</v>
      </c>
      <c r="Z2804" s="92">
        <v>95.1</v>
      </c>
      <c r="AA2804" s="92">
        <v>94.1</v>
      </c>
      <c r="AB2804" s="92">
        <v>95.1</v>
      </c>
      <c r="AC2804" s="92">
        <v>93</v>
      </c>
      <c r="AD2804" s="92">
        <v>95.2</v>
      </c>
      <c r="AE2804" s="92">
        <v>95.7</v>
      </c>
      <c r="AF2804" s="92">
        <v>96.1</v>
      </c>
      <c r="AG2804" s="92">
        <v>96</v>
      </c>
      <c r="AH2804" s="92">
        <v>95.6</v>
      </c>
      <c r="AI2804" s="92">
        <v>95.8</v>
      </c>
      <c r="AJ2804" s="92">
        <v>92.9</v>
      </c>
      <c r="AK2804" s="92">
        <v>94.9</v>
      </c>
      <c r="AL2804" s="92">
        <v>95.2</v>
      </c>
      <c r="AM2804" s="92">
        <v>95.6</v>
      </c>
      <c r="AN2804" s="92">
        <v>95.7</v>
      </c>
      <c r="AO2804" s="92">
        <v>95.4</v>
      </c>
      <c r="AP2804" s="92">
        <v>95.4</v>
      </c>
      <c r="AQ2804" s="39"/>
      <c r="AR2804" s="61"/>
    </row>
    <row r="2805" spans="1:44" s="105" customFormat="1" ht="71.25" customHeight="1">
      <c r="A2805" s="66" t="s">
        <v>332</v>
      </c>
      <c r="B2805" s="66" t="s">
        <v>3844</v>
      </c>
      <c r="C2805" s="66" t="s">
        <v>1546</v>
      </c>
      <c r="D2805" s="34">
        <v>4</v>
      </c>
      <c r="E2805" s="34">
        <v>277</v>
      </c>
      <c r="F2805" s="34">
        <v>95.5</v>
      </c>
      <c r="G2805" s="32" t="s">
        <v>388</v>
      </c>
      <c r="H2805" s="32" t="s">
        <v>389</v>
      </c>
      <c r="I2805" s="48"/>
      <c r="J2805" s="34">
        <v>1.1000000000000001</v>
      </c>
      <c r="K2805" s="34"/>
      <c r="L2805" s="34"/>
      <c r="M2805" s="34">
        <v>100</v>
      </c>
      <c r="N2805" s="34">
        <v>330</v>
      </c>
      <c r="O2805" s="34">
        <v>480</v>
      </c>
      <c r="P2805" s="92">
        <v>0.4</v>
      </c>
      <c r="Q2805" s="92">
        <v>0.8</v>
      </c>
      <c r="R2805" s="92">
        <v>1.2</v>
      </c>
      <c r="S2805" s="92">
        <v>2</v>
      </c>
      <c r="T2805" s="92">
        <v>3</v>
      </c>
      <c r="U2805" s="92">
        <v>4</v>
      </c>
      <c r="V2805" s="92">
        <v>92.1</v>
      </c>
      <c r="W2805" s="92">
        <v>94.9</v>
      </c>
      <c r="X2805" s="92">
        <v>95.6</v>
      </c>
      <c r="Y2805" s="92">
        <v>95.9</v>
      </c>
      <c r="Z2805" s="92">
        <v>95.7</v>
      </c>
      <c r="AA2805" s="92">
        <v>94.9</v>
      </c>
      <c r="AB2805" s="92">
        <v>95.5</v>
      </c>
      <c r="AC2805" s="92">
        <v>92</v>
      </c>
      <c r="AD2805" s="92">
        <v>95.2</v>
      </c>
      <c r="AE2805" s="92">
        <v>95.7</v>
      </c>
      <c r="AF2805" s="92">
        <v>96.2</v>
      </c>
      <c r="AG2805" s="92">
        <v>96.2</v>
      </c>
      <c r="AH2805" s="92">
        <v>95.8</v>
      </c>
      <c r="AI2805" s="92">
        <v>95.9</v>
      </c>
      <c r="AJ2805" s="92">
        <v>92.6</v>
      </c>
      <c r="AK2805" s="92">
        <v>95.1</v>
      </c>
      <c r="AL2805" s="92">
        <v>95.3</v>
      </c>
      <c r="AM2805" s="92">
        <v>95.9</v>
      </c>
      <c r="AN2805" s="92">
        <v>96.1</v>
      </c>
      <c r="AO2805" s="92">
        <v>96</v>
      </c>
      <c r="AP2805" s="92">
        <v>95.7</v>
      </c>
      <c r="AQ2805" s="39"/>
      <c r="AR2805" s="61"/>
    </row>
    <row r="2806" spans="1:44" s="105" customFormat="1" ht="71.25" customHeight="1">
      <c r="A2806" s="66" t="s">
        <v>332</v>
      </c>
      <c r="B2806" s="66" t="s">
        <v>3845</v>
      </c>
      <c r="C2806" s="37" t="s">
        <v>1631</v>
      </c>
      <c r="D2806" s="34">
        <v>4</v>
      </c>
      <c r="E2806" s="34">
        <v>240</v>
      </c>
      <c r="F2806" s="34">
        <v>96</v>
      </c>
      <c r="G2806" s="32" t="s">
        <v>388</v>
      </c>
      <c r="H2806" s="32" t="s">
        <v>389</v>
      </c>
      <c r="I2806" s="48"/>
      <c r="J2806" s="34">
        <v>0.17</v>
      </c>
      <c r="K2806" s="34"/>
      <c r="L2806" s="34"/>
      <c r="M2806" s="34">
        <v>100</v>
      </c>
      <c r="N2806" s="34">
        <v>310</v>
      </c>
      <c r="O2806" s="34">
        <v>480</v>
      </c>
      <c r="P2806" s="92">
        <v>0.25</v>
      </c>
      <c r="Q2806" s="92">
        <v>0.8</v>
      </c>
      <c r="R2806" s="92">
        <v>1.2</v>
      </c>
      <c r="S2806" s="92">
        <v>2</v>
      </c>
      <c r="T2806" s="92">
        <v>3</v>
      </c>
      <c r="U2806" s="92">
        <v>4</v>
      </c>
      <c r="V2806" s="92">
        <v>92.5</v>
      </c>
      <c r="W2806" s="92">
        <v>96.4</v>
      </c>
      <c r="X2806" s="92">
        <v>96.8</v>
      </c>
      <c r="Y2806" s="92">
        <v>96.7</v>
      </c>
      <c r="Z2806" s="92">
        <v>96.4</v>
      </c>
      <c r="AA2806" s="92">
        <v>96</v>
      </c>
      <c r="AB2806" s="92">
        <v>96.3</v>
      </c>
      <c r="AC2806" s="92">
        <v>91.9</v>
      </c>
      <c r="AD2806" s="92">
        <v>96.2</v>
      </c>
      <c r="AE2806" s="92">
        <v>96.3</v>
      </c>
      <c r="AF2806" s="92">
        <v>96.5</v>
      </c>
      <c r="AG2806" s="92">
        <v>96</v>
      </c>
      <c r="AH2806" s="92">
        <v>95.5</v>
      </c>
      <c r="AI2806" s="92">
        <v>96</v>
      </c>
      <c r="AJ2806" s="92">
        <v>89.1</v>
      </c>
      <c r="AK2806" s="92">
        <v>94.7</v>
      </c>
      <c r="AL2806" s="92">
        <v>95.6</v>
      </c>
      <c r="AM2806" s="92">
        <v>95.5</v>
      </c>
      <c r="AN2806" s="92">
        <v>95.3</v>
      </c>
      <c r="AO2806" s="92">
        <v>94.9</v>
      </c>
      <c r="AP2806" s="92">
        <v>95.1</v>
      </c>
      <c r="AQ2806" s="39"/>
      <c r="AR2806" s="61"/>
    </row>
    <row r="2807" spans="1:44" s="105" customFormat="1" ht="71.25" customHeight="1">
      <c r="A2807" s="66" t="s">
        <v>332</v>
      </c>
      <c r="B2807" s="66" t="s">
        <v>3846</v>
      </c>
      <c r="C2807" s="37" t="s">
        <v>950</v>
      </c>
      <c r="D2807" s="34">
        <v>4</v>
      </c>
      <c r="E2807" s="34">
        <v>240</v>
      </c>
      <c r="F2807" s="34">
        <v>95.5</v>
      </c>
      <c r="G2807" s="32" t="s">
        <v>388</v>
      </c>
      <c r="H2807" s="32" t="s">
        <v>389</v>
      </c>
      <c r="I2807" s="48"/>
      <c r="J2807" s="34">
        <v>1.1000000000000001</v>
      </c>
      <c r="K2807" s="34">
        <v>4</v>
      </c>
      <c r="L2807" s="34">
        <v>1.1000000000000001</v>
      </c>
      <c r="M2807" s="34">
        <v>100</v>
      </c>
      <c r="N2807" s="34">
        <v>300</v>
      </c>
      <c r="O2807" s="34">
        <v>480</v>
      </c>
      <c r="P2807" s="92">
        <v>0.4</v>
      </c>
      <c r="Q2807" s="92">
        <v>0.8</v>
      </c>
      <c r="R2807" s="92">
        <v>1.2</v>
      </c>
      <c r="S2807" s="92">
        <v>2</v>
      </c>
      <c r="T2807" s="92">
        <v>3</v>
      </c>
      <c r="U2807" s="92">
        <v>4</v>
      </c>
      <c r="V2807" s="92">
        <v>92.2</v>
      </c>
      <c r="W2807" s="92">
        <v>95.1</v>
      </c>
      <c r="X2807" s="92">
        <v>95.8</v>
      </c>
      <c r="Y2807" s="92">
        <v>96</v>
      </c>
      <c r="Z2807" s="92">
        <v>95.8</v>
      </c>
      <c r="AA2807" s="92">
        <v>95.5</v>
      </c>
      <c r="AB2807" s="92">
        <v>95.7</v>
      </c>
      <c r="AC2807" s="92">
        <v>91.6</v>
      </c>
      <c r="AD2807" s="92">
        <v>94.9</v>
      </c>
      <c r="AE2807" s="92">
        <v>95.7</v>
      </c>
      <c r="AF2807" s="92">
        <v>95.9</v>
      </c>
      <c r="AG2807" s="92">
        <v>95.8</v>
      </c>
      <c r="AH2807" s="92">
        <v>95.3</v>
      </c>
      <c r="AI2807" s="92">
        <v>95.5</v>
      </c>
      <c r="AJ2807" s="92">
        <v>90.7</v>
      </c>
      <c r="AK2807" s="92">
        <v>94.2</v>
      </c>
      <c r="AL2807" s="92">
        <v>95</v>
      </c>
      <c r="AM2807" s="92">
        <v>95.5</v>
      </c>
      <c r="AN2807" s="92">
        <v>95.4</v>
      </c>
      <c r="AO2807" s="92">
        <v>95.1</v>
      </c>
      <c r="AP2807" s="92">
        <v>95.1</v>
      </c>
      <c r="AQ2807" s="39"/>
      <c r="AR2807" s="61"/>
    </row>
    <row r="2808" spans="1:44" s="105" customFormat="1" ht="71.25" customHeight="1">
      <c r="A2808" s="66" t="s">
        <v>332</v>
      </c>
      <c r="B2808" s="66" t="s">
        <v>3847</v>
      </c>
      <c r="C2808" s="37" t="s">
        <v>1548</v>
      </c>
      <c r="D2808" s="34">
        <v>4.5</v>
      </c>
      <c r="E2808" s="34">
        <v>208</v>
      </c>
      <c r="F2808" s="34">
        <v>95</v>
      </c>
      <c r="G2808" s="32" t="s">
        <v>388</v>
      </c>
      <c r="H2808" s="32" t="s">
        <v>389</v>
      </c>
      <c r="I2808" s="48"/>
      <c r="J2808" s="34">
        <v>1</v>
      </c>
      <c r="K2808" s="34">
        <v>4.5</v>
      </c>
      <c r="L2808" s="34">
        <v>1</v>
      </c>
      <c r="M2808" s="34">
        <v>100</v>
      </c>
      <c r="N2808" s="34">
        <v>300</v>
      </c>
      <c r="O2808" s="34">
        <v>480</v>
      </c>
      <c r="P2808" s="92">
        <v>0.45</v>
      </c>
      <c r="Q2808" s="92">
        <v>0.9</v>
      </c>
      <c r="R2808" s="92">
        <v>1.35</v>
      </c>
      <c r="S2808" s="92">
        <v>2.25</v>
      </c>
      <c r="T2808" s="92">
        <v>3.375</v>
      </c>
      <c r="U2808" s="92">
        <v>4.5</v>
      </c>
      <c r="V2808" s="92">
        <v>92.1</v>
      </c>
      <c r="W2808" s="92">
        <v>94.9</v>
      </c>
      <c r="X2808" s="92">
        <v>95.5</v>
      </c>
      <c r="Y2808" s="92">
        <v>95.5</v>
      </c>
      <c r="Z2808" s="92">
        <v>94.9</v>
      </c>
      <c r="AA2808" s="92">
        <v>94.3</v>
      </c>
      <c r="AB2808" s="92">
        <v>95</v>
      </c>
      <c r="AC2808" s="92">
        <v>91.8</v>
      </c>
      <c r="AD2808" s="92">
        <v>94.7</v>
      </c>
      <c r="AE2808" s="92">
        <v>95.3</v>
      </c>
      <c r="AF2808" s="92">
        <v>95.4</v>
      </c>
      <c r="AG2808" s="92">
        <v>94.9</v>
      </c>
      <c r="AH2808" s="92">
        <v>94.3</v>
      </c>
      <c r="AI2808" s="92">
        <v>94.9</v>
      </c>
      <c r="AJ2808" s="92">
        <v>90.5</v>
      </c>
      <c r="AK2808" s="92">
        <v>93.9</v>
      </c>
      <c r="AL2808" s="92">
        <v>94.6</v>
      </c>
      <c r="AM2808" s="92">
        <v>95</v>
      </c>
      <c r="AN2808" s="92">
        <v>94.7</v>
      </c>
      <c r="AO2808" s="92">
        <v>94.2</v>
      </c>
      <c r="AP2808" s="92">
        <v>94.5</v>
      </c>
      <c r="AQ2808" s="39"/>
      <c r="AR2808" s="61"/>
    </row>
    <row r="2809" spans="1:44" s="105" customFormat="1" ht="71.25" customHeight="1">
      <c r="A2809" s="66" t="s">
        <v>332</v>
      </c>
      <c r="B2809" s="66" t="s">
        <v>3848</v>
      </c>
      <c r="C2809" s="37" t="s">
        <v>758</v>
      </c>
      <c r="D2809" s="34">
        <v>4.5999999999999996</v>
      </c>
      <c r="E2809" s="34">
        <v>208</v>
      </c>
      <c r="F2809" s="34">
        <v>95.5</v>
      </c>
      <c r="G2809" s="32" t="s">
        <v>388</v>
      </c>
      <c r="H2809" s="32" t="s">
        <v>389</v>
      </c>
      <c r="I2809" s="48"/>
      <c r="J2809" s="34">
        <v>4</v>
      </c>
      <c r="K2809" s="34">
        <v>4.5999999999999996</v>
      </c>
      <c r="L2809" s="34">
        <v>4</v>
      </c>
      <c r="M2809" s="34">
        <v>100</v>
      </c>
      <c r="N2809" s="34">
        <v>254</v>
      </c>
      <c r="O2809" s="34">
        <v>400</v>
      </c>
      <c r="P2809" s="92">
        <v>0.46</v>
      </c>
      <c r="Q2809" s="92">
        <v>0.92</v>
      </c>
      <c r="R2809" s="92">
        <v>1.38</v>
      </c>
      <c r="S2809" s="92">
        <v>2.2999999999999998</v>
      </c>
      <c r="T2809" s="92">
        <v>3.45</v>
      </c>
      <c r="U2809" s="92">
        <v>4.5999999999999996</v>
      </c>
      <c r="V2809" s="92">
        <v>90.3</v>
      </c>
      <c r="W2809" s="92">
        <v>94.8</v>
      </c>
      <c r="X2809" s="92">
        <v>95.9</v>
      </c>
      <c r="Y2809" s="92">
        <v>96.5</v>
      </c>
      <c r="Z2809" s="92">
        <v>96.5</v>
      </c>
      <c r="AA2809" s="92">
        <v>96.2</v>
      </c>
      <c r="AB2809" s="92">
        <v>96.1</v>
      </c>
      <c r="AC2809" s="92">
        <v>89.2</v>
      </c>
      <c r="AD2809" s="92">
        <v>94.3</v>
      </c>
      <c r="AE2809" s="92">
        <v>95.6</v>
      </c>
      <c r="AF2809" s="92">
        <v>96.3</v>
      </c>
      <c r="AG2809" s="92">
        <v>96.4</v>
      </c>
      <c r="AH2809" s="92">
        <v>96.1</v>
      </c>
      <c r="AI2809" s="92">
        <v>95.9</v>
      </c>
      <c r="AJ2809" s="92">
        <v>86.5</v>
      </c>
      <c r="AK2809" s="92">
        <v>92.9</v>
      </c>
      <c r="AL2809" s="92">
        <v>94.7</v>
      </c>
      <c r="AM2809" s="92">
        <v>95.6</v>
      </c>
      <c r="AN2809" s="92">
        <v>95.7</v>
      </c>
      <c r="AO2809" s="92">
        <v>95.4</v>
      </c>
      <c r="AP2809" s="92">
        <v>95</v>
      </c>
      <c r="AQ2809" s="39"/>
      <c r="AR2809" s="61"/>
    </row>
    <row r="2810" spans="1:44" s="105" customFormat="1" ht="71.25" customHeight="1">
      <c r="A2810" s="66" t="s">
        <v>332</v>
      </c>
      <c r="B2810" s="66" t="s">
        <v>3849</v>
      </c>
      <c r="C2810" s="37" t="s">
        <v>1688</v>
      </c>
      <c r="D2810" s="34">
        <v>5</v>
      </c>
      <c r="E2810" s="34">
        <v>208</v>
      </c>
      <c r="F2810" s="34">
        <v>95.5</v>
      </c>
      <c r="G2810" s="32" t="s">
        <v>388</v>
      </c>
      <c r="H2810" s="32" t="s">
        <v>389</v>
      </c>
      <c r="I2810" s="48"/>
      <c r="J2810" s="34">
        <v>0.46</v>
      </c>
      <c r="K2810" s="34"/>
      <c r="L2810" s="34"/>
      <c r="M2810" s="34">
        <v>100</v>
      </c>
      <c r="N2810" s="34">
        <v>310</v>
      </c>
      <c r="O2810" s="34">
        <v>480</v>
      </c>
      <c r="P2810" s="92">
        <v>0.5</v>
      </c>
      <c r="Q2810" s="92">
        <v>1</v>
      </c>
      <c r="R2810" s="92">
        <v>1.5</v>
      </c>
      <c r="S2810" s="92">
        <v>2.5</v>
      </c>
      <c r="T2810" s="92">
        <v>3.75</v>
      </c>
      <c r="U2810" s="92">
        <v>5</v>
      </c>
      <c r="V2810" s="92">
        <v>91.5</v>
      </c>
      <c r="W2810" s="92">
        <v>95.7</v>
      </c>
      <c r="X2810" s="92">
        <v>96.2</v>
      </c>
      <c r="Y2810" s="92">
        <v>96.7</v>
      </c>
      <c r="Z2810" s="92">
        <v>96.7</v>
      </c>
      <c r="AA2810" s="92">
        <v>96.3</v>
      </c>
      <c r="AB2810" s="92">
        <v>96.4</v>
      </c>
      <c r="AC2810" s="92">
        <v>89.9</v>
      </c>
      <c r="AD2810" s="92">
        <v>95</v>
      </c>
      <c r="AE2810" s="92">
        <v>95.7</v>
      </c>
      <c r="AF2810" s="92">
        <v>96.2</v>
      </c>
      <c r="AG2810" s="92">
        <v>96.4</v>
      </c>
      <c r="AH2810" s="92">
        <v>96</v>
      </c>
      <c r="AI2810" s="92">
        <v>95.9</v>
      </c>
      <c r="AJ2810" s="92">
        <v>86.3</v>
      </c>
      <c r="AK2810" s="92">
        <v>92.5</v>
      </c>
      <c r="AL2810" s="92">
        <v>94.3</v>
      </c>
      <c r="AM2810" s="92">
        <v>95</v>
      </c>
      <c r="AN2810" s="92">
        <v>95.1</v>
      </c>
      <c r="AO2810" s="92">
        <v>95</v>
      </c>
      <c r="AP2810" s="92">
        <v>94.5</v>
      </c>
      <c r="AQ2810" s="39"/>
      <c r="AR2810" s="61"/>
    </row>
    <row r="2811" spans="1:44" s="105" customFormat="1" ht="71.25" customHeight="1">
      <c r="A2811" s="66" t="s">
        <v>332</v>
      </c>
      <c r="B2811" s="66" t="s">
        <v>3850</v>
      </c>
      <c r="C2811" s="37" t="s">
        <v>1689</v>
      </c>
      <c r="D2811" s="34">
        <v>5</v>
      </c>
      <c r="E2811" s="34">
        <v>240</v>
      </c>
      <c r="F2811" s="34">
        <v>95.5</v>
      </c>
      <c r="G2811" s="32" t="s">
        <v>388</v>
      </c>
      <c r="H2811" s="32" t="s">
        <v>389</v>
      </c>
      <c r="I2811" s="48"/>
      <c r="J2811" s="34">
        <v>0.72</v>
      </c>
      <c r="K2811" s="34"/>
      <c r="L2811" s="34"/>
      <c r="M2811" s="34">
        <v>100</v>
      </c>
      <c r="N2811" s="34">
        <v>310</v>
      </c>
      <c r="O2811" s="34">
        <v>480</v>
      </c>
      <c r="P2811" s="92">
        <v>0.5</v>
      </c>
      <c r="Q2811" s="92">
        <v>1</v>
      </c>
      <c r="R2811" s="92">
        <v>1.5</v>
      </c>
      <c r="S2811" s="92">
        <v>2.5</v>
      </c>
      <c r="T2811" s="92">
        <v>3.75</v>
      </c>
      <c r="U2811" s="92">
        <v>5</v>
      </c>
      <c r="V2811" s="92">
        <v>91</v>
      </c>
      <c r="W2811" s="92">
        <v>95.7</v>
      </c>
      <c r="X2811" s="92">
        <v>96.2</v>
      </c>
      <c r="Y2811" s="92">
        <v>96.8</v>
      </c>
      <c r="Z2811" s="92">
        <v>96.8</v>
      </c>
      <c r="AA2811" s="92">
        <v>96.5</v>
      </c>
      <c r="AB2811" s="92">
        <v>96.4</v>
      </c>
      <c r="AC2811" s="92">
        <v>89.7</v>
      </c>
      <c r="AD2811" s="92">
        <v>94.9</v>
      </c>
      <c r="AE2811" s="92">
        <v>95.7</v>
      </c>
      <c r="AF2811" s="92">
        <v>96.2</v>
      </c>
      <c r="AG2811" s="92">
        <v>96.4</v>
      </c>
      <c r="AH2811" s="92">
        <v>96.2</v>
      </c>
      <c r="AI2811" s="92">
        <v>95.9</v>
      </c>
      <c r="AJ2811" s="92">
        <v>86.2</v>
      </c>
      <c r="AK2811" s="92">
        <v>92.5</v>
      </c>
      <c r="AL2811" s="92">
        <v>94.3</v>
      </c>
      <c r="AM2811" s="92">
        <v>95.2</v>
      </c>
      <c r="AN2811" s="92">
        <v>95.2</v>
      </c>
      <c r="AO2811" s="92">
        <v>95.1</v>
      </c>
      <c r="AP2811" s="92">
        <v>94.6</v>
      </c>
      <c r="AQ2811" s="39"/>
      <c r="AR2811" s="61"/>
    </row>
    <row r="2812" spans="1:44" s="105" customFormat="1" ht="71.25" customHeight="1">
      <c r="A2812" s="66" t="s">
        <v>332</v>
      </c>
      <c r="B2812" s="66" t="s">
        <v>3851</v>
      </c>
      <c r="C2812" s="37" t="s">
        <v>1690</v>
      </c>
      <c r="D2812" s="34">
        <v>5</v>
      </c>
      <c r="E2812" s="34">
        <v>277</v>
      </c>
      <c r="F2812" s="34">
        <v>95.5</v>
      </c>
      <c r="G2812" s="32" t="s">
        <v>388</v>
      </c>
      <c r="H2812" s="32" t="s">
        <v>389</v>
      </c>
      <c r="I2812" s="48"/>
      <c r="J2812" s="34">
        <v>1.41</v>
      </c>
      <c r="K2812" s="34"/>
      <c r="L2812" s="34"/>
      <c r="M2812" s="34">
        <v>100</v>
      </c>
      <c r="N2812" s="34">
        <v>310</v>
      </c>
      <c r="O2812" s="34">
        <v>480</v>
      </c>
      <c r="P2812" s="92">
        <v>0.5</v>
      </c>
      <c r="Q2812" s="92">
        <v>1</v>
      </c>
      <c r="R2812" s="92">
        <v>1.5</v>
      </c>
      <c r="S2812" s="92">
        <v>2.5</v>
      </c>
      <c r="T2812" s="92">
        <v>3.75</v>
      </c>
      <c r="U2812" s="92">
        <v>5</v>
      </c>
      <c r="V2812" s="92">
        <v>91.5</v>
      </c>
      <c r="W2812" s="92">
        <v>95.8</v>
      </c>
      <c r="X2812" s="92">
        <v>96.5</v>
      </c>
      <c r="Y2812" s="92">
        <v>96.8</v>
      </c>
      <c r="Z2812" s="92">
        <v>96.5</v>
      </c>
      <c r="AA2812" s="92">
        <v>96.6</v>
      </c>
      <c r="AB2812" s="92">
        <v>96.3</v>
      </c>
      <c r="AC2812" s="92">
        <v>90</v>
      </c>
      <c r="AD2812" s="92">
        <v>95</v>
      </c>
      <c r="AE2812" s="92">
        <v>95.8</v>
      </c>
      <c r="AF2812" s="92">
        <v>96.2</v>
      </c>
      <c r="AG2812" s="92">
        <v>96.5</v>
      </c>
      <c r="AH2812" s="92">
        <v>96.2</v>
      </c>
      <c r="AI2812" s="92">
        <v>96</v>
      </c>
      <c r="AJ2812" s="92">
        <v>86.3</v>
      </c>
      <c r="AK2812" s="92">
        <v>92.3</v>
      </c>
      <c r="AL2812" s="92">
        <v>94.4</v>
      </c>
      <c r="AM2812" s="92">
        <v>95.2</v>
      </c>
      <c r="AN2812" s="92">
        <v>95.2</v>
      </c>
      <c r="AO2812" s="92">
        <v>95.2</v>
      </c>
      <c r="AP2812" s="92">
        <v>94.6</v>
      </c>
      <c r="AQ2812" s="39"/>
      <c r="AR2812" s="61"/>
    </row>
    <row r="2813" spans="1:44" s="105" customFormat="1" ht="71.25" customHeight="1">
      <c r="A2813" s="66" t="s">
        <v>332</v>
      </c>
      <c r="B2813" s="66" t="s">
        <v>3852</v>
      </c>
      <c r="C2813" s="37" t="s">
        <v>1549</v>
      </c>
      <c r="D2813" s="34">
        <v>5</v>
      </c>
      <c r="E2813" s="34">
        <v>240</v>
      </c>
      <c r="F2813" s="34">
        <v>95.5</v>
      </c>
      <c r="G2813" s="32" t="s">
        <v>388</v>
      </c>
      <c r="H2813" s="32" t="s">
        <v>389</v>
      </c>
      <c r="I2813" s="48"/>
      <c r="J2813" s="34">
        <v>1</v>
      </c>
      <c r="K2813" s="34">
        <v>5</v>
      </c>
      <c r="L2813" s="34">
        <v>1</v>
      </c>
      <c r="M2813" s="34">
        <v>100</v>
      </c>
      <c r="N2813" s="34">
        <v>300</v>
      </c>
      <c r="O2813" s="34">
        <v>480</v>
      </c>
      <c r="P2813" s="92">
        <v>0.5</v>
      </c>
      <c r="Q2813" s="92">
        <v>1</v>
      </c>
      <c r="R2813" s="92">
        <v>1.5</v>
      </c>
      <c r="S2813" s="92">
        <v>2.5</v>
      </c>
      <c r="T2813" s="92">
        <v>3.75</v>
      </c>
      <c r="U2813" s="92">
        <v>5</v>
      </c>
      <c r="V2813" s="92">
        <v>93.2</v>
      </c>
      <c r="W2813" s="92">
        <v>95.5</v>
      </c>
      <c r="X2813" s="92">
        <v>95.9</v>
      </c>
      <c r="Y2813" s="92">
        <v>95.9</v>
      </c>
      <c r="Z2813" s="92">
        <v>95.5</v>
      </c>
      <c r="AA2813" s="92">
        <v>94.8</v>
      </c>
      <c r="AB2813" s="92">
        <v>95.5</v>
      </c>
      <c r="AC2813" s="92">
        <v>92.7</v>
      </c>
      <c r="AD2813" s="92">
        <v>95.3</v>
      </c>
      <c r="AE2813" s="92">
        <v>95.8</v>
      </c>
      <c r="AF2813" s="92">
        <v>95.8</v>
      </c>
      <c r="AG2813" s="92">
        <v>95.4</v>
      </c>
      <c r="AH2813" s="92">
        <v>94.8</v>
      </c>
      <c r="AI2813" s="92">
        <v>95.4</v>
      </c>
      <c r="AJ2813" s="92">
        <v>91.5</v>
      </c>
      <c r="AK2813" s="92">
        <v>94.6</v>
      </c>
      <c r="AL2813" s="92">
        <v>95.3</v>
      </c>
      <c r="AM2813" s="92">
        <v>95.4</v>
      </c>
      <c r="AN2813" s="92">
        <v>95.1</v>
      </c>
      <c r="AO2813" s="92">
        <v>94.5</v>
      </c>
      <c r="AP2813" s="92">
        <v>95</v>
      </c>
      <c r="AQ2813" s="39"/>
      <c r="AR2813" s="61"/>
    </row>
    <row r="2814" spans="1:44" s="105" customFormat="1" ht="71.25" customHeight="1">
      <c r="A2814" s="66" t="s">
        <v>332</v>
      </c>
      <c r="B2814" s="66" t="s">
        <v>3853</v>
      </c>
      <c r="C2814" s="37" t="s">
        <v>799</v>
      </c>
      <c r="D2814" s="34">
        <v>5.2</v>
      </c>
      <c r="E2814" s="34">
        <v>240</v>
      </c>
      <c r="F2814" s="34">
        <v>96</v>
      </c>
      <c r="G2814" s="32" t="s">
        <v>388</v>
      </c>
      <c r="H2814" s="32" t="s">
        <v>389</v>
      </c>
      <c r="I2814" s="48"/>
      <c r="J2814" s="34">
        <v>4</v>
      </c>
      <c r="K2814" s="34">
        <v>5.2</v>
      </c>
      <c r="L2814" s="34">
        <v>4</v>
      </c>
      <c r="M2814" s="34">
        <v>100</v>
      </c>
      <c r="N2814" s="34">
        <v>280</v>
      </c>
      <c r="O2814" s="34">
        <v>400</v>
      </c>
      <c r="P2814" s="92">
        <v>0.52</v>
      </c>
      <c r="Q2814" s="92">
        <v>1.04</v>
      </c>
      <c r="R2814" s="92">
        <v>1.56</v>
      </c>
      <c r="S2814" s="92">
        <v>2.6</v>
      </c>
      <c r="T2814" s="92">
        <v>3.9</v>
      </c>
      <c r="U2814" s="92">
        <v>5.2</v>
      </c>
      <c r="V2814" s="92">
        <v>89.4</v>
      </c>
      <c r="W2814" s="92">
        <v>94.8</v>
      </c>
      <c r="X2814" s="92">
        <v>96</v>
      </c>
      <c r="Y2814" s="92">
        <v>96.8</v>
      </c>
      <c r="Z2814" s="92">
        <v>97</v>
      </c>
      <c r="AA2814" s="92">
        <v>96.8</v>
      </c>
      <c r="AB2814" s="92">
        <v>96.4</v>
      </c>
      <c r="AC2814" s="92">
        <v>88.6</v>
      </c>
      <c r="AD2814" s="92">
        <v>94.4</v>
      </c>
      <c r="AE2814" s="92">
        <v>95.7</v>
      </c>
      <c r="AF2814" s="92">
        <v>96.7</v>
      </c>
      <c r="AG2814" s="92">
        <v>96.8</v>
      </c>
      <c r="AH2814" s="92">
        <v>96.6</v>
      </c>
      <c r="AI2814" s="92">
        <v>96.2</v>
      </c>
      <c r="AJ2814" s="92">
        <v>87.7</v>
      </c>
      <c r="AK2814" s="92">
        <v>93.1</v>
      </c>
      <c r="AL2814" s="92">
        <v>94.8</v>
      </c>
      <c r="AM2814" s="92">
        <v>96.1</v>
      </c>
      <c r="AN2814" s="92">
        <v>96.3</v>
      </c>
      <c r="AO2814" s="92">
        <v>96.1</v>
      </c>
      <c r="AP2814" s="92">
        <v>95.5</v>
      </c>
      <c r="AQ2814" s="39"/>
      <c r="AR2814" s="61"/>
    </row>
    <row r="2815" spans="1:44" s="105" customFormat="1" ht="71.25" customHeight="1">
      <c r="A2815" s="66" t="s">
        <v>332</v>
      </c>
      <c r="B2815" s="66" t="s">
        <v>3854</v>
      </c>
      <c r="C2815" s="37" t="s">
        <v>846</v>
      </c>
      <c r="D2815" s="34">
        <v>6</v>
      </c>
      <c r="E2815" s="34">
        <v>208</v>
      </c>
      <c r="F2815" s="34">
        <v>95.5</v>
      </c>
      <c r="G2815" s="32" t="s">
        <v>388</v>
      </c>
      <c r="H2815" s="32" t="s">
        <v>389</v>
      </c>
      <c r="I2815" s="48"/>
      <c r="J2815" s="34">
        <v>0.46</v>
      </c>
      <c r="K2815" s="34"/>
      <c r="L2815" s="34"/>
      <c r="M2815" s="34">
        <v>100</v>
      </c>
      <c r="N2815" s="34">
        <v>310</v>
      </c>
      <c r="O2815" s="34">
        <v>480</v>
      </c>
      <c r="P2815" s="92">
        <v>0.6</v>
      </c>
      <c r="Q2815" s="92">
        <v>1.2</v>
      </c>
      <c r="R2815" s="92">
        <v>1.8</v>
      </c>
      <c r="S2815" s="92">
        <v>3</v>
      </c>
      <c r="T2815" s="92">
        <v>4.5</v>
      </c>
      <c r="U2815" s="92">
        <v>6</v>
      </c>
      <c r="V2815" s="92">
        <v>92.5</v>
      </c>
      <c r="W2815" s="92">
        <v>95.8</v>
      </c>
      <c r="X2815" s="92">
        <v>96.5</v>
      </c>
      <c r="Y2815" s="92">
        <v>96.9</v>
      </c>
      <c r="Z2815" s="92">
        <v>96.5</v>
      </c>
      <c r="AA2815" s="92">
        <v>95.9</v>
      </c>
      <c r="AB2815" s="92">
        <v>96.3</v>
      </c>
      <c r="AC2815" s="92">
        <v>91.2</v>
      </c>
      <c r="AD2815" s="92">
        <v>95.6</v>
      </c>
      <c r="AE2815" s="92">
        <v>95.9</v>
      </c>
      <c r="AF2815" s="92">
        <v>96.3</v>
      </c>
      <c r="AG2815" s="92">
        <v>96.1</v>
      </c>
      <c r="AH2815" s="92">
        <v>95.6</v>
      </c>
      <c r="AI2815" s="92">
        <v>95.9</v>
      </c>
      <c r="AJ2815" s="92">
        <v>88</v>
      </c>
      <c r="AK2815" s="92">
        <v>93.5</v>
      </c>
      <c r="AL2815" s="92">
        <v>94.8</v>
      </c>
      <c r="AM2815" s="92">
        <v>94.6</v>
      </c>
      <c r="AN2815" s="92">
        <v>94.9</v>
      </c>
      <c r="AO2815" s="92">
        <v>94.6</v>
      </c>
      <c r="AP2815" s="92">
        <v>94.5</v>
      </c>
      <c r="AQ2815" s="39"/>
      <c r="AR2815" s="61"/>
    </row>
    <row r="2816" spans="1:44" s="105" customFormat="1" ht="71.25" customHeight="1">
      <c r="A2816" s="66" t="s">
        <v>332</v>
      </c>
      <c r="B2816" s="66" t="s">
        <v>3855</v>
      </c>
      <c r="C2816" s="37" t="s">
        <v>872</v>
      </c>
      <c r="D2816" s="34">
        <v>6</v>
      </c>
      <c r="E2816" s="34">
        <v>240</v>
      </c>
      <c r="F2816" s="34">
        <v>95.5</v>
      </c>
      <c r="G2816" s="32" t="s">
        <v>388</v>
      </c>
      <c r="H2816" s="32" t="s">
        <v>389</v>
      </c>
      <c r="I2816" s="48"/>
      <c r="J2816" s="34">
        <v>0.72</v>
      </c>
      <c r="K2816" s="34"/>
      <c r="L2816" s="34"/>
      <c r="M2816" s="34">
        <v>100</v>
      </c>
      <c r="N2816" s="34">
        <v>310</v>
      </c>
      <c r="O2816" s="34">
        <v>480</v>
      </c>
      <c r="P2816" s="92">
        <v>0.6</v>
      </c>
      <c r="Q2816" s="92">
        <v>1.2</v>
      </c>
      <c r="R2816" s="92">
        <v>1.8</v>
      </c>
      <c r="S2816" s="92">
        <v>3</v>
      </c>
      <c r="T2816" s="92">
        <v>4.5</v>
      </c>
      <c r="U2816" s="92">
        <v>6</v>
      </c>
      <c r="V2816" s="92">
        <v>92.6</v>
      </c>
      <c r="W2816" s="92">
        <v>96.1</v>
      </c>
      <c r="X2816" s="92">
        <v>96.5</v>
      </c>
      <c r="Y2816" s="92">
        <v>96.8</v>
      </c>
      <c r="Z2816" s="92">
        <v>96.7</v>
      </c>
      <c r="AA2816" s="92">
        <v>96</v>
      </c>
      <c r="AB2816" s="92">
        <v>96.4</v>
      </c>
      <c r="AC2816" s="92">
        <v>91.3</v>
      </c>
      <c r="AD2816" s="92">
        <v>95.6</v>
      </c>
      <c r="AE2816" s="92">
        <v>96</v>
      </c>
      <c r="AF2816" s="92">
        <v>96.3</v>
      </c>
      <c r="AG2816" s="92">
        <v>96.3</v>
      </c>
      <c r="AH2816" s="92">
        <v>95.9</v>
      </c>
      <c r="AI2816" s="92">
        <v>96</v>
      </c>
      <c r="AJ2816" s="92">
        <v>87.9</v>
      </c>
      <c r="AK2816" s="92">
        <v>93.6</v>
      </c>
      <c r="AL2816" s="92">
        <v>94.8</v>
      </c>
      <c r="AM2816" s="92">
        <v>95.1</v>
      </c>
      <c r="AN2816" s="92">
        <v>95</v>
      </c>
      <c r="AO2816" s="92">
        <v>94.8</v>
      </c>
      <c r="AP2816" s="92">
        <v>94.7</v>
      </c>
      <c r="AQ2816" s="39"/>
      <c r="AR2816" s="61"/>
    </row>
    <row r="2817" spans="1:44" s="105" customFormat="1" ht="71.25" customHeight="1">
      <c r="A2817" s="66" t="s">
        <v>332</v>
      </c>
      <c r="B2817" s="66" t="s">
        <v>3856</v>
      </c>
      <c r="C2817" s="37" t="s">
        <v>1492</v>
      </c>
      <c r="D2817" s="34">
        <v>6</v>
      </c>
      <c r="E2817" s="34">
        <v>277</v>
      </c>
      <c r="F2817" s="34">
        <v>96</v>
      </c>
      <c r="G2817" s="32" t="s">
        <v>388</v>
      </c>
      <c r="H2817" s="32" t="s">
        <v>389</v>
      </c>
      <c r="I2817" s="48"/>
      <c r="J2817" s="34">
        <v>1.41</v>
      </c>
      <c r="K2817" s="34"/>
      <c r="L2817" s="34"/>
      <c r="M2817" s="34">
        <v>100</v>
      </c>
      <c r="N2817" s="34">
        <v>310</v>
      </c>
      <c r="O2817" s="34">
        <v>480</v>
      </c>
      <c r="P2817" s="92">
        <v>0.6</v>
      </c>
      <c r="Q2817" s="92">
        <v>1.2</v>
      </c>
      <c r="R2817" s="92">
        <v>1.8</v>
      </c>
      <c r="S2817" s="92">
        <v>3</v>
      </c>
      <c r="T2817" s="92">
        <v>4.5</v>
      </c>
      <c r="U2817" s="92">
        <v>6</v>
      </c>
      <c r="V2817" s="92">
        <v>92.3</v>
      </c>
      <c r="W2817" s="92">
        <v>96</v>
      </c>
      <c r="X2817" s="92">
        <v>96.7</v>
      </c>
      <c r="Y2817" s="92">
        <v>97</v>
      </c>
      <c r="Z2817" s="92">
        <v>96.7</v>
      </c>
      <c r="AA2817" s="92">
        <v>96.5</v>
      </c>
      <c r="AB2817" s="92">
        <v>96.5</v>
      </c>
      <c r="AC2817" s="92">
        <v>91.3</v>
      </c>
      <c r="AD2817" s="92">
        <v>95.6</v>
      </c>
      <c r="AE2817" s="92">
        <v>96.2</v>
      </c>
      <c r="AF2817" s="92">
        <v>96.4</v>
      </c>
      <c r="AG2817" s="92">
        <v>96.4</v>
      </c>
      <c r="AH2817" s="92">
        <v>96</v>
      </c>
      <c r="AI2817" s="92">
        <v>96.1</v>
      </c>
      <c r="AJ2817" s="92">
        <v>87.8</v>
      </c>
      <c r="AK2817" s="92">
        <v>93.6</v>
      </c>
      <c r="AL2817" s="92">
        <v>94.9</v>
      </c>
      <c r="AM2817" s="92">
        <v>95.2</v>
      </c>
      <c r="AN2817" s="92">
        <v>95.1</v>
      </c>
      <c r="AO2817" s="92">
        <v>94.9</v>
      </c>
      <c r="AP2817" s="92">
        <v>94.7</v>
      </c>
      <c r="AQ2817" s="39"/>
      <c r="AR2817" s="61"/>
    </row>
    <row r="2818" spans="1:44" s="105" customFormat="1" ht="71.25" customHeight="1">
      <c r="A2818" s="66" t="s">
        <v>332</v>
      </c>
      <c r="B2818" s="66" t="s">
        <v>3857</v>
      </c>
      <c r="C2818" s="66" t="s">
        <v>1547</v>
      </c>
      <c r="D2818" s="34">
        <v>6.5</v>
      </c>
      <c r="E2818" s="34">
        <v>208</v>
      </c>
      <c r="F2818" s="34">
        <v>95</v>
      </c>
      <c r="G2818" s="32" t="s">
        <v>388</v>
      </c>
      <c r="H2818" s="32" t="s">
        <v>389</v>
      </c>
      <c r="I2818" s="48"/>
      <c r="J2818" s="34">
        <v>0.71</v>
      </c>
      <c r="K2818" s="34"/>
      <c r="L2818" s="34"/>
      <c r="M2818" s="34">
        <v>100</v>
      </c>
      <c r="N2818" s="34">
        <v>366</v>
      </c>
      <c r="O2818" s="34">
        <v>480</v>
      </c>
      <c r="P2818" s="92">
        <v>0.65</v>
      </c>
      <c r="Q2818" s="92">
        <v>1.3</v>
      </c>
      <c r="R2818" s="92">
        <v>1.95</v>
      </c>
      <c r="S2818" s="92">
        <v>3.25</v>
      </c>
      <c r="T2818" s="92">
        <v>4.88</v>
      </c>
      <c r="U2818" s="92">
        <v>6.5</v>
      </c>
      <c r="V2818" s="92">
        <v>92.8</v>
      </c>
      <c r="W2818" s="92">
        <v>94.7</v>
      </c>
      <c r="X2818" s="92">
        <v>94.6</v>
      </c>
      <c r="Y2818" s="92">
        <v>95.2</v>
      </c>
      <c r="Z2818" s="92">
        <v>94.7</v>
      </c>
      <c r="AA2818" s="92">
        <v>93.7</v>
      </c>
      <c r="AB2818" s="92">
        <v>94.6</v>
      </c>
      <c r="AC2818" s="92">
        <v>93</v>
      </c>
      <c r="AD2818" s="92">
        <v>94.9</v>
      </c>
      <c r="AE2818" s="92">
        <v>95.2</v>
      </c>
      <c r="AF2818" s="92">
        <v>95.7</v>
      </c>
      <c r="AG2818" s="92">
        <v>95.6</v>
      </c>
      <c r="AH2818" s="92">
        <v>95.2</v>
      </c>
      <c r="AI2818" s="92">
        <v>95.4</v>
      </c>
      <c r="AJ2818" s="92">
        <v>91.8</v>
      </c>
      <c r="AK2818" s="92">
        <v>93.8</v>
      </c>
      <c r="AL2818" s="92">
        <v>94.6</v>
      </c>
      <c r="AM2818" s="92">
        <v>94.9</v>
      </c>
      <c r="AN2818" s="92">
        <v>95</v>
      </c>
      <c r="AO2818" s="92">
        <v>94.9</v>
      </c>
      <c r="AP2818" s="92">
        <v>94.7</v>
      </c>
      <c r="AQ2818" s="39"/>
      <c r="AR2818" s="61"/>
    </row>
    <row r="2819" spans="1:44" s="105" customFormat="1" ht="71.25" customHeight="1">
      <c r="A2819" s="66" t="s">
        <v>332</v>
      </c>
      <c r="B2819" s="66" t="s">
        <v>3858</v>
      </c>
      <c r="C2819" s="66" t="s">
        <v>1550</v>
      </c>
      <c r="D2819" s="34">
        <v>6.5</v>
      </c>
      <c r="E2819" s="34">
        <v>240</v>
      </c>
      <c r="F2819" s="34">
        <v>95.5</v>
      </c>
      <c r="G2819" s="32" t="s">
        <v>388</v>
      </c>
      <c r="H2819" s="32" t="s">
        <v>389</v>
      </c>
      <c r="I2819" s="48"/>
      <c r="J2819" s="34">
        <v>0.76</v>
      </c>
      <c r="K2819" s="34"/>
      <c r="L2819" s="34"/>
      <c r="M2819" s="34">
        <v>100</v>
      </c>
      <c r="N2819" s="34">
        <v>390</v>
      </c>
      <c r="O2819" s="34">
        <v>480</v>
      </c>
      <c r="P2819" s="92">
        <v>0.65</v>
      </c>
      <c r="Q2819" s="92">
        <v>1.3</v>
      </c>
      <c r="R2819" s="92">
        <v>1.95</v>
      </c>
      <c r="S2819" s="92">
        <v>3.25</v>
      </c>
      <c r="T2819" s="92">
        <v>4.88</v>
      </c>
      <c r="U2819" s="92">
        <v>6.5</v>
      </c>
      <c r="V2819" s="92">
        <v>92.7</v>
      </c>
      <c r="W2819" s="92">
        <v>95</v>
      </c>
      <c r="X2819" s="92">
        <v>95.1</v>
      </c>
      <c r="Y2819" s="92">
        <v>95.6</v>
      </c>
      <c r="Z2819" s="92">
        <v>95.4</v>
      </c>
      <c r="AA2819" s="92">
        <v>94.8</v>
      </c>
      <c r="AB2819" s="92">
        <v>95.3</v>
      </c>
      <c r="AC2819" s="92">
        <v>93</v>
      </c>
      <c r="AD2819" s="92">
        <v>94.9</v>
      </c>
      <c r="AE2819" s="92">
        <v>95.5</v>
      </c>
      <c r="AF2819" s="92">
        <v>95.8</v>
      </c>
      <c r="AG2819" s="92">
        <v>96</v>
      </c>
      <c r="AH2819" s="92">
        <v>95.8</v>
      </c>
      <c r="AI2819" s="92">
        <v>95.7</v>
      </c>
      <c r="AJ2819" s="92">
        <v>91.8</v>
      </c>
      <c r="AK2819" s="92">
        <v>94.1</v>
      </c>
      <c r="AL2819" s="92">
        <v>94.8</v>
      </c>
      <c r="AM2819" s="92">
        <v>95.2</v>
      </c>
      <c r="AN2819" s="92">
        <v>95.5</v>
      </c>
      <c r="AO2819" s="92">
        <v>95.4</v>
      </c>
      <c r="AP2819" s="92">
        <v>95.1</v>
      </c>
      <c r="AQ2819" s="39"/>
      <c r="AR2819" s="61"/>
    </row>
    <row r="2820" spans="1:44" s="105" customFormat="1" ht="71.25" customHeight="1">
      <c r="A2820" s="66" t="s">
        <v>332</v>
      </c>
      <c r="B2820" s="66" t="s">
        <v>3859</v>
      </c>
      <c r="C2820" s="66" t="s">
        <v>1551</v>
      </c>
      <c r="D2820" s="34">
        <v>6.5</v>
      </c>
      <c r="E2820" s="34">
        <v>277</v>
      </c>
      <c r="F2820" s="34">
        <v>96</v>
      </c>
      <c r="G2820" s="32" t="s">
        <v>388</v>
      </c>
      <c r="H2820" s="32" t="s">
        <v>389</v>
      </c>
      <c r="I2820" s="48"/>
      <c r="J2820" s="34">
        <v>1.02</v>
      </c>
      <c r="K2820" s="34"/>
      <c r="L2820" s="34"/>
      <c r="M2820" s="34">
        <v>100</v>
      </c>
      <c r="N2820" s="34">
        <v>330</v>
      </c>
      <c r="O2820" s="34">
        <v>480</v>
      </c>
      <c r="P2820" s="92">
        <v>0.65</v>
      </c>
      <c r="Q2820" s="92">
        <v>1.3</v>
      </c>
      <c r="R2820" s="92">
        <v>1.95</v>
      </c>
      <c r="S2820" s="92">
        <v>3.25</v>
      </c>
      <c r="T2820" s="92">
        <v>4.88</v>
      </c>
      <c r="U2820" s="92">
        <v>6.5</v>
      </c>
      <c r="V2820" s="92">
        <v>93.5</v>
      </c>
      <c r="W2820" s="92">
        <v>95.4</v>
      </c>
      <c r="X2820" s="92">
        <v>95.7</v>
      </c>
      <c r="Y2820" s="92">
        <v>96</v>
      </c>
      <c r="Z2820" s="92">
        <v>96</v>
      </c>
      <c r="AA2820" s="92">
        <v>95.5</v>
      </c>
      <c r="AB2820" s="92">
        <v>95.8</v>
      </c>
      <c r="AC2820" s="92">
        <v>93.9</v>
      </c>
      <c r="AD2820" s="92">
        <v>95.5</v>
      </c>
      <c r="AE2820" s="92">
        <v>96</v>
      </c>
      <c r="AF2820" s="92">
        <v>96.2</v>
      </c>
      <c r="AG2820" s="92">
        <v>96.3</v>
      </c>
      <c r="AH2820" s="92">
        <v>96.2</v>
      </c>
      <c r="AI2820" s="92">
        <v>96.1</v>
      </c>
      <c r="AJ2820" s="92">
        <v>93.8</v>
      </c>
      <c r="AK2820" s="92">
        <v>95</v>
      </c>
      <c r="AL2820" s="92">
        <v>95.6</v>
      </c>
      <c r="AM2820" s="92">
        <v>95.8</v>
      </c>
      <c r="AN2820" s="92">
        <v>96.1</v>
      </c>
      <c r="AO2820" s="92">
        <v>96.1</v>
      </c>
      <c r="AP2820" s="92">
        <v>95.8</v>
      </c>
      <c r="AQ2820" s="39"/>
      <c r="AR2820" s="61"/>
    </row>
    <row r="2821" spans="1:44" s="105" customFormat="1" ht="71.25" customHeight="1">
      <c r="A2821" s="66" t="s">
        <v>332</v>
      </c>
      <c r="B2821" s="66" t="s">
        <v>3860</v>
      </c>
      <c r="C2821" s="66" t="s">
        <v>1547</v>
      </c>
      <c r="D2821" s="34">
        <v>6.5</v>
      </c>
      <c r="E2821" s="34">
        <v>208</v>
      </c>
      <c r="F2821" s="34">
        <v>95</v>
      </c>
      <c r="G2821" s="32" t="s">
        <v>388</v>
      </c>
      <c r="H2821" s="32" t="s">
        <v>389</v>
      </c>
      <c r="I2821" s="48"/>
      <c r="J2821" s="34">
        <v>0.6</v>
      </c>
      <c r="K2821" s="34">
        <v>6.5</v>
      </c>
      <c r="L2821" s="34">
        <v>0.6</v>
      </c>
      <c r="M2821" s="34">
        <v>100</v>
      </c>
      <c r="N2821" s="34">
        <v>366</v>
      </c>
      <c r="O2821" s="34">
        <v>480</v>
      </c>
      <c r="P2821" s="92">
        <v>0.65</v>
      </c>
      <c r="Q2821" s="92">
        <v>1.3</v>
      </c>
      <c r="R2821" s="92">
        <v>1.95</v>
      </c>
      <c r="S2821" s="92">
        <v>3.25</v>
      </c>
      <c r="T2821" s="92">
        <v>4.875</v>
      </c>
      <c r="U2821" s="92">
        <v>6.5</v>
      </c>
      <c r="V2821" s="92">
        <v>93.55</v>
      </c>
      <c r="W2821" s="92">
        <v>95.01</v>
      </c>
      <c r="X2821" s="92">
        <v>94.97</v>
      </c>
      <c r="Y2821" s="92">
        <v>95.27</v>
      </c>
      <c r="Z2821" s="92">
        <v>94.94</v>
      </c>
      <c r="AA2821" s="92">
        <v>94.12</v>
      </c>
      <c r="AB2821" s="92">
        <v>94.92</v>
      </c>
      <c r="AC2821" s="92">
        <v>93.97</v>
      </c>
      <c r="AD2821" s="92">
        <v>95.36</v>
      </c>
      <c r="AE2821" s="92">
        <v>95.54</v>
      </c>
      <c r="AF2821" s="92">
        <v>95.84</v>
      </c>
      <c r="AG2821" s="92">
        <v>95.71</v>
      </c>
      <c r="AH2821" s="92">
        <v>95.26</v>
      </c>
      <c r="AI2821" s="92">
        <v>95.61</v>
      </c>
      <c r="AJ2821" s="92">
        <v>92.88</v>
      </c>
      <c r="AK2821" s="92">
        <v>94.56</v>
      </c>
      <c r="AL2821" s="92">
        <v>95.06</v>
      </c>
      <c r="AM2821" s="92">
        <v>95.27</v>
      </c>
      <c r="AN2821" s="92">
        <v>95.35</v>
      </c>
      <c r="AO2821" s="92">
        <v>95.11</v>
      </c>
      <c r="AP2821" s="92">
        <v>95.15</v>
      </c>
      <c r="AQ2821" s="39"/>
      <c r="AR2821" s="61"/>
    </row>
    <row r="2822" spans="1:44" s="105" customFormat="1" ht="71.25" customHeight="1">
      <c r="A2822" s="66" t="s">
        <v>332</v>
      </c>
      <c r="B2822" s="66" t="s">
        <v>3861</v>
      </c>
      <c r="C2822" s="66" t="s">
        <v>1550</v>
      </c>
      <c r="D2822" s="34">
        <v>6.5</v>
      </c>
      <c r="E2822" s="34">
        <v>240</v>
      </c>
      <c r="F2822" s="34">
        <v>95.5</v>
      </c>
      <c r="G2822" s="32" t="s">
        <v>388</v>
      </c>
      <c r="H2822" s="32" t="s">
        <v>389</v>
      </c>
      <c r="I2822" s="48"/>
      <c r="J2822" s="34">
        <v>0.8</v>
      </c>
      <c r="K2822" s="34">
        <v>6.5</v>
      </c>
      <c r="L2822" s="34">
        <v>0.8</v>
      </c>
      <c r="M2822" s="34">
        <v>100</v>
      </c>
      <c r="N2822" s="34">
        <v>390</v>
      </c>
      <c r="O2822" s="34">
        <v>480</v>
      </c>
      <c r="P2822" s="92">
        <v>0.65</v>
      </c>
      <c r="Q2822" s="92">
        <v>1.3</v>
      </c>
      <c r="R2822" s="92">
        <v>1.95</v>
      </c>
      <c r="S2822" s="92">
        <v>3.25</v>
      </c>
      <c r="T2822" s="92">
        <v>4.875</v>
      </c>
      <c r="U2822" s="92">
        <v>6.5</v>
      </c>
      <c r="V2822" s="92">
        <v>93.66</v>
      </c>
      <c r="W2822" s="92">
        <v>95.4</v>
      </c>
      <c r="X2822" s="92">
        <v>95.56</v>
      </c>
      <c r="Y2822" s="92">
        <v>95.81</v>
      </c>
      <c r="Z2822" s="92">
        <v>95.62</v>
      </c>
      <c r="AA2822" s="92">
        <v>95.09</v>
      </c>
      <c r="AB2822" s="92">
        <v>95.53</v>
      </c>
      <c r="AC2822" s="92">
        <v>94.19</v>
      </c>
      <c r="AD2822" s="92">
        <v>95.48</v>
      </c>
      <c r="AE2822" s="92">
        <v>95.86</v>
      </c>
      <c r="AF2822" s="92">
        <v>96.09</v>
      </c>
      <c r="AG2822" s="92">
        <v>96.16</v>
      </c>
      <c r="AH2822" s="92">
        <v>95.91</v>
      </c>
      <c r="AI2822" s="92">
        <v>95.98</v>
      </c>
      <c r="AJ2822" s="92">
        <v>93.3</v>
      </c>
      <c r="AK2822" s="92">
        <v>94.9</v>
      </c>
      <c r="AL2822" s="92">
        <v>95.53</v>
      </c>
      <c r="AM2822" s="92">
        <v>95.56</v>
      </c>
      <c r="AN2822" s="92">
        <v>95.81</v>
      </c>
      <c r="AO2822" s="92">
        <v>95.74</v>
      </c>
      <c r="AP2822" s="92">
        <v>95.57</v>
      </c>
      <c r="AQ2822" s="39"/>
      <c r="AR2822" s="61"/>
    </row>
    <row r="2823" spans="1:44" s="105" customFormat="1" ht="71.25" customHeight="1">
      <c r="A2823" s="66" t="s">
        <v>332</v>
      </c>
      <c r="B2823" s="66" t="s">
        <v>3862</v>
      </c>
      <c r="C2823" s="66" t="s">
        <v>1551</v>
      </c>
      <c r="D2823" s="34">
        <v>6.5</v>
      </c>
      <c r="E2823" s="34">
        <v>277</v>
      </c>
      <c r="F2823" s="34">
        <v>96</v>
      </c>
      <c r="G2823" s="32" t="s">
        <v>388</v>
      </c>
      <c r="H2823" s="32" t="s">
        <v>389</v>
      </c>
      <c r="I2823" s="48"/>
      <c r="J2823" s="34">
        <v>1.1000000000000001</v>
      </c>
      <c r="K2823" s="34">
        <v>6.5</v>
      </c>
      <c r="L2823" s="34">
        <v>1.1000000000000001</v>
      </c>
      <c r="M2823" s="34">
        <v>100</v>
      </c>
      <c r="N2823" s="34">
        <v>330</v>
      </c>
      <c r="O2823" s="34">
        <v>480</v>
      </c>
      <c r="P2823" s="92">
        <v>0.65</v>
      </c>
      <c r="Q2823" s="92">
        <v>1.3</v>
      </c>
      <c r="R2823" s="92">
        <v>1.95</v>
      </c>
      <c r="S2823" s="92">
        <v>3.25</v>
      </c>
      <c r="T2823" s="92">
        <v>4.875</v>
      </c>
      <c r="U2823" s="92">
        <v>6.5</v>
      </c>
      <c r="V2823" s="92">
        <v>93.95</v>
      </c>
      <c r="W2823" s="92">
        <v>95.72</v>
      </c>
      <c r="X2823" s="92">
        <v>96.02</v>
      </c>
      <c r="Y2823" s="92">
        <v>96.18</v>
      </c>
      <c r="Z2823" s="92">
        <v>96.13</v>
      </c>
      <c r="AA2823" s="92">
        <v>95.81</v>
      </c>
      <c r="AB2823" s="92">
        <v>96</v>
      </c>
      <c r="AC2823" s="92">
        <v>94.26</v>
      </c>
      <c r="AD2823" s="92">
        <v>95.79</v>
      </c>
      <c r="AE2823" s="92">
        <v>96.3</v>
      </c>
      <c r="AF2823" s="92">
        <v>96.38</v>
      </c>
      <c r="AG2823" s="92">
        <v>96.43</v>
      </c>
      <c r="AH2823" s="92">
        <v>96.26</v>
      </c>
      <c r="AI2823" s="92">
        <v>96.28</v>
      </c>
      <c r="AJ2823" s="92">
        <v>94.08</v>
      </c>
      <c r="AK2823" s="92">
        <v>95.4</v>
      </c>
      <c r="AL2823" s="92">
        <v>95.87</v>
      </c>
      <c r="AM2823" s="92">
        <v>95.9</v>
      </c>
      <c r="AN2823" s="92">
        <v>96.18</v>
      </c>
      <c r="AO2823" s="92">
        <v>96.28</v>
      </c>
      <c r="AP2823" s="92">
        <v>95.97</v>
      </c>
      <c r="AQ2823" s="39"/>
      <c r="AR2823" s="61"/>
    </row>
    <row r="2824" spans="1:44" s="105" customFormat="1" ht="71.25" customHeight="1">
      <c r="A2824" s="66" t="s">
        <v>332</v>
      </c>
      <c r="B2824" s="66" t="s">
        <v>3863</v>
      </c>
      <c r="C2824" s="37" t="s">
        <v>847</v>
      </c>
      <c r="D2824" s="34">
        <v>7</v>
      </c>
      <c r="E2824" s="34">
        <v>208</v>
      </c>
      <c r="F2824" s="34">
        <v>95.5</v>
      </c>
      <c r="G2824" s="32" t="s">
        <v>388</v>
      </c>
      <c r="H2824" s="32" t="s">
        <v>389</v>
      </c>
      <c r="I2824" s="48"/>
      <c r="J2824" s="34">
        <v>0.46</v>
      </c>
      <c r="K2824" s="34"/>
      <c r="L2824" s="34"/>
      <c r="M2824" s="34">
        <v>100</v>
      </c>
      <c r="N2824" s="34">
        <v>310</v>
      </c>
      <c r="O2824" s="34">
        <v>480</v>
      </c>
      <c r="P2824" s="92">
        <v>0.7</v>
      </c>
      <c r="Q2824" s="92">
        <v>1.4</v>
      </c>
      <c r="R2824" s="92">
        <v>2.1</v>
      </c>
      <c r="S2824" s="92">
        <v>3.5</v>
      </c>
      <c r="T2824" s="92">
        <v>5.25</v>
      </c>
      <c r="U2824" s="92">
        <v>7</v>
      </c>
      <c r="V2824" s="92">
        <v>94</v>
      </c>
      <c r="W2824" s="92">
        <v>96.3</v>
      </c>
      <c r="X2824" s="92">
        <v>97.1</v>
      </c>
      <c r="Y2824" s="92">
        <v>96.7</v>
      </c>
      <c r="Z2824" s="92">
        <v>96.2</v>
      </c>
      <c r="AA2824" s="92">
        <v>95.4</v>
      </c>
      <c r="AB2824" s="92">
        <v>96.3</v>
      </c>
      <c r="AC2824" s="92">
        <v>92.7</v>
      </c>
      <c r="AD2824" s="92">
        <v>96.1</v>
      </c>
      <c r="AE2824" s="92">
        <v>96.1</v>
      </c>
      <c r="AF2824" s="92">
        <v>96.2</v>
      </c>
      <c r="AG2824" s="92">
        <v>95.9</v>
      </c>
      <c r="AH2824" s="92">
        <v>95.3</v>
      </c>
      <c r="AI2824" s="92">
        <v>95.9</v>
      </c>
      <c r="AJ2824" s="92">
        <v>89.7</v>
      </c>
      <c r="AK2824" s="92">
        <v>94.2</v>
      </c>
      <c r="AL2824" s="92">
        <v>95</v>
      </c>
      <c r="AM2824" s="92">
        <v>94.9</v>
      </c>
      <c r="AN2824" s="92">
        <v>94.8</v>
      </c>
      <c r="AO2824" s="92">
        <v>94.1</v>
      </c>
      <c r="AP2824" s="92">
        <v>94.6</v>
      </c>
      <c r="AQ2824" s="39"/>
      <c r="AR2824" s="61"/>
    </row>
    <row r="2825" spans="1:44" s="105" customFormat="1" ht="71.25" customHeight="1">
      <c r="A2825" s="66" t="s">
        <v>332</v>
      </c>
      <c r="B2825" s="66" t="s">
        <v>3864</v>
      </c>
      <c r="C2825" s="37" t="s">
        <v>873</v>
      </c>
      <c r="D2825" s="34">
        <v>7</v>
      </c>
      <c r="E2825" s="34">
        <v>240</v>
      </c>
      <c r="F2825" s="34">
        <v>96</v>
      </c>
      <c r="G2825" s="32" t="s">
        <v>388</v>
      </c>
      <c r="H2825" s="32" t="s">
        <v>389</v>
      </c>
      <c r="I2825" s="48"/>
      <c r="J2825" s="34">
        <v>0.72</v>
      </c>
      <c r="K2825" s="34"/>
      <c r="L2825" s="34"/>
      <c r="M2825" s="34">
        <v>100</v>
      </c>
      <c r="N2825" s="34">
        <v>310</v>
      </c>
      <c r="O2825" s="34">
        <v>480</v>
      </c>
      <c r="P2825" s="92">
        <v>0.7</v>
      </c>
      <c r="Q2825" s="92">
        <v>1.4</v>
      </c>
      <c r="R2825" s="92">
        <v>2.1</v>
      </c>
      <c r="S2825" s="92">
        <v>3.5</v>
      </c>
      <c r="T2825" s="92">
        <v>5.25</v>
      </c>
      <c r="U2825" s="92">
        <v>7</v>
      </c>
      <c r="V2825" s="92">
        <v>93.7</v>
      </c>
      <c r="W2825" s="92">
        <v>96.2</v>
      </c>
      <c r="X2825" s="92">
        <v>96.8</v>
      </c>
      <c r="Y2825" s="92">
        <v>96.9</v>
      </c>
      <c r="Z2825" s="92">
        <v>96.5</v>
      </c>
      <c r="AA2825" s="92">
        <v>95.8</v>
      </c>
      <c r="AB2825" s="92">
        <v>96.5</v>
      </c>
      <c r="AC2825" s="92">
        <v>92.3</v>
      </c>
      <c r="AD2825" s="92">
        <v>96.1</v>
      </c>
      <c r="AE2825" s="92">
        <v>96.1</v>
      </c>
      <c r="AF2825" s="92">
        <v>96.4</v>
      </c>
      <c r="AG2825" s="92">
        <v>96.1</v>
      </c>
      <c r="AH2825" s="92">
        <v>95.6</v>
      </c>
      <c r="AI2825" s="92">
        <v>96</v>
      </c>
      <c r="AJ2825" s="92">
        <v>89.3</v>
      </c>
      <c r="AK2825" s="92">
        <v>94.3</v>
      </c>
      <c r="AL2825" s="92">
        <v>95.1</v>
      </c>
      <c r="AM2825" s="92">
        <v>95.6</v>
      </c>
      <c r="AN2825" s="92">
        <v>95</v>
      </c>
      <c r="AO2825" s="92">
        <v>94.7</v>
      </c>
      <c r="AP2825" s="92">
        <v>94.8</v>
      </c>
      <c r="AQ2825" s="39"/>
      <c r="AR2825" s="61"/>
    </row>
    <row r="2826" spans="1:44" s="105" customFormat="1" ht="71.25" customHeight="1">
      <c r="A2826" s="66" t="s">
        <v>332</v>
      </c>
      <c r="B2826" s="66" t="s">
        <v>3865</v>
      </c>
      <c r="C2826" s="37" t="s">
        <v>1493</v>
      </c>
      <c r="D2826" s="34">
        <v>7</v>
      </c>
      <c r="E2826" s="34">
        <v>277</v>
      </c>
      <c r="F2826" s="34">
        <v>96</v>
      </c>
      <c r="G2826" s="32" t="s">
        <v>388</v>
      </c>
      <c r="H2826" s="32" t="s">
        <v>389</v>
      </c>
      <c r="I2826" s="48"/>
      <c r="J2826" s="34">
        <v>1.41</v>
      </c>
      <c r="K2826" s="34"/>
      <c r="L2826" s="34"/>
      <c r="M2826" s="34">
        <v>100</v>
      </c>
      <c r="N2826" s="34">
        <v>310</v>
      </c>
      <c r="O2826" s="34">
        <v>480</v>
      </c>
      <c r="P2826" s="92">
        <v>0.7</v>
      </c>
      <c r="Q2826" s="92">
        <v>1.4</v>
      </c>
      <c r="R2826" s="92">
        <v>2.1</v>
      </c>
      <c r="S2826" s="92">
        <v>3.5</v>
      </c>
      <c r="T2826" s="92">
        <v>5.25</v>
      </c>
      <c r="U2826" s="92">
        <v>7</v>
      </c>
      <c r="V2826" s="92">
        <v>93.7</v>
      </c>
      <c r="W2826" s="92">
        <v>96.3</v>
      </c>
      <c r="X2826" s="92">
        <v>96.8</v>
      </c>
      <c r="Y2826" s="92">
        <v>97</v>
      </c>
      <c r="Z2826" s="92">
        <v>96.5</v>
      </c>
      <c r="AA2826" s="92">
        <v>95.9</v>
      </c>
      <c r="AB2826" s="92">
        <v>96.5</v>
      </c>
      <c r="AC2826" s="92">
        <v>92.5</v>
      </c>
      <c r="AD2826" s="92">
        <v>96.1</v>
      </c>
      <c r="AE2826" s="92">
        <v>96.3</v>
      </c>
      <c r="AF2826" s="92">
        <v>96.5</v>
      </c>
      <c r="AG2826" s="92">
        <v>96.2</v>
      </c>
      <c r="AH2826" s="92">
        <v>95.6</v>
      </c>
      <c r="AI2826" s="92">
        <v>96.1</v>
      </c>
      <c r="AJ2826" s="92">
        <v>89.3</v>
      </c>
      <c r="AK2826" s="92">
        <v>94.2</v>
      </c>
      <c r="AL2826" s="92">
        <v>95.2</v>
      </c>
      <c r="AM2826" s="92">
        <v>95</v>
      </c>
      <c r="AN2826" s="92">
        <v>95.1</v>
      </c>
      <c r="AO2826" s="92">
        <v>94.6</v>
      </c>
      <c r="AP2826" s="92">
        <v>94.8</v>
      </c>
      <c r="AQ2826" s="39"/>
      <c r="AR2826" s="61"/>
    </row>
    <row r="2827" spans="1:44" s="105" customFormat="1" ht="71.25" customHeight="1">
      <c r="A2827" s="66" t="s">
        <v>332</v>
      </c>
      <c r="B2827" s="66" t="s">
        <v>3866</v>
      </c>
      <c r="C2827" s="66" t="s">
        <v>913</v>
      </c>
      <c r="D2827" s="34">
        <v>7.5</v>
      </c>
      <c r="E2827" s="34">
        <v>208</v>
      </c>
      <c r="F2827" s="34">
        <v>95</v>
      </c>
      <c r="G2827" s="32" t="s">
        <v>388</v>
      </c>
      <c r="H2827" s="32" t="s">
        <v>389</v>
      </c>
      <c r="I2827" s="48"/>
      <c r="J2827" s="34">
        <v>0.6</v>
      </c>
      <c r="K2827" s="34">
        <v>7.5</v>
      </c>
      <c r="L2827" s="34">
        <v>0.6</v>
      </c>
      <c r="M2827" s="34">
        <v>100</v>
      </c>
      <c r="N2827" s="34">
        <v>366</v>
      </c>
      <c r="O2827" s="34">
        <v>480</v>
      </c>
      <c r="P2827" s="92">
        <v>0.75</v>
      </c>
      <c r="Q2827" s="92">
        <v>1.5</v>
      </c>
      <c r="R2827" s="92">
        <v>2.25</v>
      </c>
      <c r="S2827" s="92">
        <v>3.75</v>
      </c>
      <c r="T2827" s="92">
        <v>5.625</v>
      </c>
      <c r="U2827" s="92">
        <v>7.5</v>
      </c>
      <c r="V2827" s="92">
        <v>94.23</v>
      </c>
      <c r="W2827" s="92">
        <v>95.18</v>
      </c>
      <c r="X2827" s="92">
        <v>95</v>
      </c>
      <c r="Y2827" s="92">
        <v>95.19</v>
      </c>
      <c r="Z2827" s="92">
        <v>94.68</v>
      </c>
      <c r="AA2827" s="92">
        <v>93.6</v>
      </c>
      <c r="AB2827" s="92">
        <v>94.78</v>
      </c>
      <c r="AC2827" s="92">
        <v>94.47</v>
      </c>
      <c r="AD2827" s="92">
        <v>95.69</v>
      </c>
      <c r="AE2827" s="92">
        <v>95.69</v>
      </c>
      <c r="AF2827" s="92">
        <v>95.89</v>
      </c>
      <c r="AG2827" s="92">
        <v>95.6</v>
      </c>
      <c r="AH2827" s="92">
        <v>94.94</v>
      </c>
      <c r="AI2827" s="92">
        <v>95.6</v>
      </c>
      <c r="AJ2827" s="92">
        <v>93.01</v>
      </c>
      <c r="AK2827" s="92">
        <v>95.11</v>
      </c>
      <c r="AL2827" s="92">
        <v>95.35</v>
      </c>
      <c r="AM2827" s="92">
        <v>95.4</v>
      </c>
      <c r="AN2827" s="92">
        <v>95.31</v>
      </c>
      <c r="AO2827" s="92">
        <v>94.87</v>
      </c>
      <c r="AP2827" s="92">
        <v>95.21</v>
      </c>
      <c r="AQ2827" s="39"/>
      <c r="AR2827" s="61"/>
    </row>
    <row r="2828" spans="1:44" s="105" customFormat="1" ht="71.25" customHeight="1">
      <c r="A2828" s="66" t="s">
        <v>332</v>
      </c>
      <c r="B2828" s="66" t="s">
        <v>3867</v>
      </c>
      <c r="C2828" s="66" t="s">
        <v>914</v>
      </c>
      <c r="D2828" s="34">
        <v>7.5</v>
      </c>
      <c r="E2828" s="34">
        <v>240</v>
      </c>
      <c r="F2828" s="34">
        <v>95.5</v>
      </c>
      <c r="G2828" s="32" t="s">
        <v>388</v>
      </c>
      <c r="H2828" s="32" t="s">
        <v>389</v>
      </c>
      <c r="I2828" s="48"/>
      <c r="J2828" s="34">
        <v>0.8</v>
      </c>
      <c r="K2828" s="34">
        <v>7.5</v>
      </c>
      <c r="L2828" s="34">
        <v>0.8</v>
      </c>
      <c r="M2828" s="34">
        <v>100</v>
      </c>
      <c r="N2828" s="34">
        <v>390</v>
      </c>
      <c r="O2828" s="34">
        <v>480</v>
      </c>
      <c r="P2828" s="92">
        <v>0.75</v>
      </c>
      <c r="Q2828" s="92">
        <v>1.5</v>
      </c>
      <c r="R2828" s="92">
        <v>2.25</v>
      </c>
      <c r="S2828" s="92">
        <v>3.75</v>
      </c>
      <c r="T2828" s="92">
        <v>5.625</v>
      </c>
      <c r="U2828" s="92">
        <v>7.5</v>
      </c>
      <c r="V2828" s="92">
        <v>94.37</v>
      </c>
      <c r="W2828" s="92">
        <v>95.6</v>
      </c>
      <c r="X2828" s="92">
        <v>95.61</v>
      </c>
      <c r="Y2828" s="92">
        <v>95.78</v>
      </c>
      <c r="Z2828" s="92">
        <v>95.46</v>
      </c>
      <c r="AA2828" s="92">
        <v>94.73</v>
      </c>
      <c r="AB2828" s="92">
        <v>95.47</v>
      </c>
      <c r="AC2828" s="92">
        <v>94.49</v>
      </c>
      <c r="AD2828" s="92">
        <v>95.9</v>
      </c>
      <c r="AE2828" s="92">
        <v>96.06</v>
      </c>
      <c r="AF2828" s="92">
        <v>96.22</v>
      </c>
      <c r="AG2828" s="92">
        <v>96.16</v>
      </c>
      <c r="AH2828" s="92">
        <v>95.73</v>
      </c>
      <c r="AI2828" s="92">
        <v>96.06</v>
      </c>
      <c r="AJ2828" s="92">
        <v>93.98</v>
      </c>
      <c r="AK2828" s="92">
        <v>95.29</v>
      </c>
      <c r="AL2828" s="92">
        <v>95.68</v>
      </c>
      <c r="AM2828" s="92">
        <v>95.83</v>
      </c>
      <c r="AN2828" s="92">
        <v>95.86</v>
      </c>
      <c r="AO2828" s="92">
        <v>95.61</v>
      </c>
      <c r="AP2828" s="92">
        <v>95.71</v>
      </c>
      <c r="AQ2828" s="39"/>
      <c r="AR2828" s="61"/>
    </row>
    <row r="2829" spans="1:44" s="105" customFormat="1" ht="71.25" customHeight="1">
      <c r="A2829" s="66" t="s">
        <v>332</v>
      </c>
      <c r="B2829" s="66" t="s">
        <v>3868</v>
      </c>
      <c r="C2829" s="66" t="s">
        <v>915</v>
      </c>
      <c r="D2829" s="34">
        <v>7.5</v>
      </c>
      <c r="E2829" s="34">
        <v>277</v>
      </c>
      <c r="F2829" s="34">
        <v>96</v>
      </c>
      <c r="G2829" s="32" t="s">
        <v>388</v>
      </c>
      <c r="H2829" s="32" t="s">
        <v>389</v>
      </c>
      <c r="I2829" s="48"/>
      <c r="J2829" s="34">
        <v>1.1000000000000001</v>
      </c>
      <c r="K2829" s="34">
        <v>7.5</v>
      </c>
      <c r="L2829" s="34">
        <v>1.1000000000000001</v>
      </c>
      <c r="M2829" s="34">
        <v>100</v>
      </c>
      <c r="N2829" s="34">
        <v>330</v>
      </c>
      <c r="O2829" s="34">
        <v>480</v>
      </c>
      <c r="P2829" s="92">
        <v>0.75</v>
      </c>
      <c r="Q2829" s="92">
        <v>1.5</v>
      </c>
      <c r="R2829" s="92">
        <v>2.25</v>
      </c>
      <c r="S2829" s="92">
        <v>3.75</v>
      </c>
      <c r="T2829" s="92">
        <v>5.625</v>
      </c>
      <c r="U2829" s="92">
        <v>7.5</v>
      </c>
      <c r="V2829" s="92">
        <v>94.05</v>
      </c>
      <c r="W2829" s="92">
        <v>95.73</v>
      </c>
      <c r="X2829" s="92">
        <v>95.93</v>
      </c>
      <c r="Y2829" s="92">
        <v>96.15</v>
      </c>
      <c r="Z2829" s="92">
        <v>95.95</v>
      </c>
      <c r="AA2829" s="92">
        <v>95.45</v>
      </c>
      <c r="AB2829" s="92">
        <v>95.88</v>
      </c>
      <c r="AC2829" s="92">
        <v>94.27</v>
      </c>
      <c r="AD2829" s="92">
        <v>95.84</v>
      </c>
      <c r="AE2829" s="92">
        <v>96.09</v>
      </c>
      <c r="AF2829" s="92">
        <v>96.36</v>
      </c>
      <c r="AG2829" s="92">
        <v>96.26</v>
      </c>
      <c r="AH2829" s="92">
        <v>95.96</v>
      </c>
      <c r="AI2829" s="92">
        <v>96.14</v>
      </c>
      <c r="AJ2829" s="92">
        <v>93.86</v>
      </c>
      <c r="AK2829" s="92">
        <v>95.28</v>
      </c>
      <c r="AL2829" s="92">
        <v>95.81</v>
      </c>
      <c r="AM2829" s="92">
        <v>95.97</v>
      </c>
      <c r="AN2829" s="92">
        <v>96.16</v>
      </c>
      <c r="AO2829" s="92">
        <v>96.11</v>
      </c>
      <c r="AP2829" s="92">
        <v>95.94</v>
      </c>
      <c r="AQ2829" s="39"/>
      <c r="AR2829" s="61"/>
    </row>
    <row r="2830" spans="1:44" s="105" customFormat="1" ht="71.25" customHeight="1">
      <c r="A2830" s="66" t="s">
        <v>332</v>
      </c>
      <c r="B2830" s="66" t="s">
        <v>3869</v>
      </c>
      <c r="C2830" s="66" t="s">
        <v>916</v>
      </c>
      <c r="D2830" s="34">
        <v>7.6</v>
      </c>
      <c r="E2830" s="34">
        <v>208</v>
      </c>
      <c r="F2830" s="34">
        <v>95</v>
      </c>
      <c r="G2830" s="32" t="s">
        <v>388</v>
      </c>
      <c r="H2830" s="32" t="s">
        <v>389</v>
      </c>
      <c r="I2830" s="48"/>
      <c r="J2830" s="34">
        <v>0.71</v>
      </c>
      <c r="K2830" s="34"/>
      <c r="L2830" s="34"/>
      <c r="M2830" s="34">
        <v>100</v>
      </c>
      <c r="N2830" s="34">
        <v>366</v>
      </c>
      <c r="O2830" s="34">
        <v>480</v>
      </c>
      <c r="P2830" s="92">
        <v>0.76</v>
      </c>
      <c r="Q2830" s="92">
        <v>1.52</v>
      </c>
      <c r="R2830" s="92">
        <v>2.2799999999999998</v>
      </c>
      <c r="S2830" s="92">
        <v>3.8</v>
      </c>
      <c r="T2830" s="92">
        <v>5.7</v>
      </c>
      <c r="U2830" s="92">
        <v>7.6</v>
      </c>
      <c r="V2830" s="92">
        <v>93.4</v>
      </c>
      <c r="W2830" s="92">
        <v>94.8</v>
      </c>
      <c r="X2830" s="92">
        <v>94.4</v>
      </c>
      <c r="Y2830" s="92">
        <v>95</v>
      </c>
      <c r="Z2830" s="92">
        <v>94.3</v>
      </c>
      <c r="AA2830" s="92">
        <v>92.9</v>
      </c>
      <c r="AB2830" s="92">
        <v>94.4</v>
      </c>
      <c r="AC2830" s="92">
        <v>93.3</v>
      </c>
      <c r="AD2830" s="92">
        <v>95.1</v>
      </c>
      <c r="AE2830" s="92">
        <v>95.4</v>
      </c>
      <c r="AF2830" s="92">
        <v>95.7</v>
      </c>
      <c r="AG2830" s="92">
        <v>95.5</v>
      </c>
      <c r="AH2830" s="92">
        <v>94.7</v>
      </c>
      <c r="AI2830" s="92">
        <v>95.4</v>
      </c>
      <c r="AJ2830" s="92">
        <v>92.3</v>
      </c>
      <c r="AK2830" s="92">
        <v>94.4</v>
      </c>
      <c r="AL2830" s="92">
        <v>94.5</v>
      </c>
      <c r="AM2830" s="92">
        <v>95.1</v>
      </c>
      <c r="AN2830" s="92">
        <v>95</v>
      </c>
      <c r="AO2830" s="92">
        <v>94.5</v>
      </c>
      <c r="AP2830" s="92">
        <v>94.8</v>
      </c>
      <c r="AQ2830" s="39"/>
      <c r="AR2830" s="61"/>
    </row>
    <row r="2831" spans="1:44" s="105" customFormat="1" ht="71.25" customHeight="1">
      <c r="A2831" s="66" t="s">
        <v>332</v>
      </c>
      <c r="B2831" s="66" t="s">
        <v>3870</v>
      </c>
      <c r="C2831" s="37" t="s">
        <v>1469</v>
      </c>
      <c r="D2831" s="34">
        <v>7.6</v>
      </c>
      <c r="E2831" s="34">
        <v>240</v>
      </c>
      <c r="F2831" s="34">
        <v>96</v>
      </c>
      <c r="G2831" s="32" t="s">
        <v>388</v>
      </c>
      <c r="H2831" s="32" t="s">
        <v>389</v>
      </c>
      <c r="I2831" s="48"/>
      <c r="J2831" s="34">
        <v>0.17</v>
      </c>
      <c r="K2831" s="34"/>
      <c r="L2831" s="34"/>
      <c r="M2831" s="34">
        <v>100</v>
      </c>
      <c r="N2831" s="34">
        <v>345</v>
      </c>
      <c r="O2831" s="34">
        <v>480</v>
      </c>
      <c r="P2831" s="92">
        <v>0.76</v>
      </c>
      <c r="Q2831" s="92">
        <v>1.52</v>
      </c>
      <c r="R2831" s="92">
        <v>2.2799999999999998</v>
      </c>
      <c r="S2831" s="92">
        <v>3.8</v>
      </c>
      <c r="T2831" s="92">
        <v>5.7</v>
      </c>
      <c r="U2831" s="92">
        <v>7.6</v>
      </c>
      <c r="V2831" s="92">
        <v>95.04</v>
      </c>
      <c r="W2831" s="92">
        <v>96.48</v>
      </c>
      <c r="X2831" s="92">
        <v>96.84</v>
      </c>
      <c r="Y2831" s="92">
        <v>96.82</v>
      </c>
      <c r="Z2831" s="92">
        <v>96.5</v>
      </c>
      <c r="AA2831" s="92">
        <v>96.01</v>
      </c>
      <c r="AB2831" s="92">
        <v>96.53</v>
      </c>
      <c r="AC2831" s="92">
        <v>94.59</v>
      </c>
      <c r="AD2831" s="92">
        <v>96.19</v>
      </c>
      <c r="AE2831" s="92">
        <v>96.61</v>
      </c>
      <c r="AF2831" s="92">
        <v>96.63</v>
      </c>
      <c r="AG2831" s="92">
        <v>96.3</v>
      </c>
      <c r="AH2831" s="92">
        <v>96.29</v>
      </c>
      <c r="AI2831" s="92">
        <v>96.33</v>
      </c>
      <c r="AJ2831" s="92">
        <v>93.13</v>
      </c>
      <c r="AK2831" s="92">
        <v>95.28</v>
      </c>
      <c r="AL2831" s="92">
        <v>95.83</v>
      </c>
      <c r="AM2831" s="92">
        <v>95.98</v>
      </c>
      <c r="AN2831" s="92">
        <v>95.72</v>
      </c>
      <c r="AO2831" s="92">
        <v>95.94</v>
      </c>
      <c r="AP2831" s="92">
        <v>95.67</v>
      </c>
      <c r="AQ2831" s="39"/>
      <c r="AR2831" s="61"/>
    </row>
    <row r="2832" spans="1:44" s="105" customFormat="1" ht="71.25" customHeight="1">
      <c r="A2832" s="66" t="s">
        <v>332</v>
      </c>
      <c r="B2832" s="66" t="s">
        <v>3871</v>
      </c>
      <c r="C2832" s="66" t="s">
        <v>1476</v>
      </c>
      <c r="D2832" s="34">
        <v>8</v>
      </c>
      <c r="E2832" s="34">
        <v>240</v>
      </c>
      <c r="F2832" s="34">
        <v>95.5</v>
      </c>
      <c r="G2832" s="32" t="s">
        <v>388</v>
      </c>
      <c r="H2832" s="32" t="s">
        <v>389</v>
      </c>
      <c r="I2832" s="48"/>
      <c r="J2832" s="34">
        <v>0.76</v>
      </c>
      <c r="K2832" s="34"/>
      <c r="L2832" s="34"/>
      <c r="M2832" s="34">
        <v>100</v>
      </c>
      <c r="N2832" s="34">
        <v>390</v>
      </c>
      <c r="O2832" s="34">
        <v>480</v>
      </c>
      <c r="P2832" s="92">
        <v>0.8</v>
      </c>
      <c r="Q2832" s="92">
        <v>1.6</v>
      </c>
      <c r="R2832" s="92">
        <v>2.4</v>
      </c>
      <c r="S2832" s="92">
        <v>4</v>
      </c>
      <c r="T2832" s="92">
        <v>6</v>
      </c>
      <c r="U2832" s="92">
        <v>8</v>
      </c>
      <c r="V2832" s="92">
        <v>94</v>
      </c>
      <c r="W2832" s="92">
        <v>95.3</v>
      </c>
      <c r="X2832" s="92">
        <v>95.2</v>
      </c>
      <c r="Y2832" s="92">
        <v>95.6</v>
      </c>
      <c r="Z2832" s="92">
        <v>95.1</v>
      </c>
      <c r="AA2832" s="92">
        <v>94</v>
      </c>
      <c r="AB2832" s="92">
        <v>95.1</v>
      </c>
      <c r="AC2832" s="92">
        <v>93.9</v>
      </c>
      <c r="AD2832" s="92">
        <v>95.5</v>
      </c>
      <c r="AE2832" s="92">
        <v>95.6</v>
      </c>
      <c r="AF2832" s="92">
        <v>96</v>
      </c>
      <c r="AG2832" s="92">
        <v>96</v>
      </c>
      <c r="AH2832" s="92">
        <v>95.5</v>
      </c>
      <c r="AI2832" s="92">
        <v>95.8</v>
      </c>
      <c r="AJ2832" s="92">
        <v>93.4</v>
      </c>
      <c r="AK2832" s="92">
        <v>94.9</v>
      </c>
      <c r="AL2832" s="92">
        <v>95.4</v>
      </c>
      <c r="AM2832" s="92">
        <v>95.5</v>
      </c>
      <c r="AN2832" s="92">
        <v>95.5</v>
      </c>
      <c r="AO2832" s="92">
        <v>95.3</v>
      </c>
      <c r="AP2832" s="92">
        <v>95.4</v>
      </c>
      <c r="AQ2832" s="39"/>
      <c r="AR2832" s="61"/>
    </row>
    <row r="2833" spans="1:44" s="105" customFormat="1" ht="71.25" customHeight="1">
      <c r="A2833" s="66" t="s">
        <v>332</v>
      </c>
      <c r="B2833" s="66" t="s">
        <v>3872</v>
      </c>
      <c r="C2833" s="66" t="s">
        <v>1553</v>
      </c>
      <c r="D2833" s="34">
        <v>8</v>
      </c>
      <c r="E2833" s="34">
        <v>277</v>
      </c>
      <c r="F2833" s="34">
        <v>96</v>
      </c>
      <c r="G2833" s="32" t="s">
        <v>388</v>
      </c>
      <c r="H2833" s="32" t="s">
        <v>389</v>
      </c>
      <c r="I2833" s="48"/>
      <c r="J2833" s="34">
        <v>1.02</v>
      </c>
      <c r="K2833" s="34"/>
      <c r="L2833" s="34"/>
      <c r="M2833" s="34">
        <v>100</v>
      </c>
      <c r="N2833" s="34">
        <v>330</v>
      </c>
      <c r="O2833" s="34">
        <v>480</v>
      </c>
      <c r="P2833" s="92">
        <v>0.8</v>
      </c>
      <c r="Q2833" s="92">
        <v>1.6</v>
      </c>
      <c r="R2833" s="92">
        <v>2.4</v>
      </c>
      <c r="S2833" s="92">
        <v>4</v>
      </c>
      <c r="T2833" s="92">
        <v>6</v>
      </c>
      <c r="U2833" s="92">
        <v>8</v>
      </c>
      <c r="V2833" s="92">
        <v>94.3</v>
      </c>
      <c r="W2833" s="92">
        <v>95.8</v>
      </c>
      <c r="X2833" s="92">
        <v>95.7</v>
      </c>
      <c r="Y2833" s="92">
        <v>96.1</v>
      </c>
      <c r="Z2833" s="92">
        <v>95.7</v>
      </c>
      <c r="AA2833" s="92">
        <v>95</v>
      </c>
      <c r="AB2833" s="92">
        <v>95.7</v>
      </c>
      <c r="AC2833" s="92">
        <v>95</v>
      </c>
      <c r="AD2833" s="92">
        <v>96</v>
      </c>
      <c r="AE2833" s="92">
        <v>96.2</v>
      </c>
      <c r="AF2833" s="92">
        <v>96.4</v>
      </c>
      <c r="AG2833" s="92">
        <v>96.3</v>
      </c>
      <c r="AH2833" s="92">
        <v>95.8</v>
      </c>
      <c r="AI2833" s="92">
        <v>96.2</v>
      </c>
      <c r="AJ2833" s="92">
        <v>94.8</v>
      </c>
      <c r="AK2833" s="92">
        <v>95.8</v>
      </c>
      <c r="AL2833" s="92">
        <v>95.6</v>
      </c>
      <c r="AM2833" s="92">
        <v>96.1</v>
      </c>
      <c r="AN2833" s="92">
        <v>96.2</v>
      </c>
      <c r="AO2833" s="92">
        <v>96</v>
      </c>
      <c r="AP2833" s="92">
        <v>96</v>
      </c>
      <c r="AQ2833" s="39"/>
      <c r="AR2833" s="61"/>
    </row>
    <row r="2834" spans="1:44" s="105" customFormat="1" ht="71.25" customHeight="1">
      <c r="A2834" s="66" t="s">
        <v>332</v>
      </c>
      <c r="B2834" s="66" t="s">
        <v>3873</v>
      </c>
      <c r="C2834" s="37" t="s">
        <v>1487</v>
      </c>
      <c r="D2834" s="34">
        <v>8</v>
      </c>
      <c r="E2834" s="34">
        <v>277</v>
      </c>
      <c r="F2834" s="34">
        <v>96</v>
      </c>
      <c r="G2834" s="32" t="s">
        <v>388</v>
      </c>
      <c r="H2834" s="32" t="s">
        <v>389</v>
      </c>
      <c r="I2834" s="48"/>
      <c r="J2834" s="34">
        <v>0.15</v>
      </c>
      <c r="K2834" s="34"/>
      <c r="L2834" s="34"/>
      <c r="M2834" s="34">
        <v>100</v>
      </c>
      <c r="N2834" s="34">
        <v>345</v>
      </c>
      <c r="O2834" s="34">
        <v>480</v>
      </c>
      <c r="P2834" s="92">
        <v>0.8</v>
      </c>
      <c r="Q2834" s="92">
        <v>1.6</v>
      </c>
      <c r="R2834" s="92">
        <v>2.4</v>
      </c>
      <c r="S2834" s="92">
        <v>4</v>
      </c>
      <c r="T2834" s="92">
        <v>6</v>
      </c>
      <c r="U2834" s="92">
        <v>8</v>
      </c>
      <c r="V2834" s="92">
        <v>95.12</v>
      </c>
      <c r="W2834" s="92">
        <v>96.22</v>
      </c>
      <c r="X2834" s="92">
        <v>96.48</v>
      </c>
      <c r="Y2834" s="92">
        <v>96.46</v>
      </c>
      <c r="Z2834" s="92">
        <v>96.17</v>
      </c>
      <c r="AA2834" s="92">
        <v>95.56</v>
      </c>
      <c r="AB2834" s="92">
        <v>96.2</v>
      </c>
      <c r="AC2834" s="92">
        <v>94.85</v>
      </c>
      <c r="AD2834" s="92">
        <v>95.86</v>
      </c>
      <c r="AE2834" s="92">
        <v>96.28</v>
      </c>
      <c r="AF2834" s="92">
        <v>96.25</v>
      </c>
      <c r="AG2834" s="92">
        <v>95.89</v>
      </c>
      <c r="AH2834" s="92">
        <v>95.28</v>
      </c>
      <c r="AI2834" s="92">
        <v>95.93</v>
      </c>
      <c r="AJ2834" s="92">
        <v>93.45</v>
      </c>
      <c r="AK2834" s="92">
        <v>95.01</v>
      </c>
      <c r="AL2834" s="92">
        <v>95.41</v>
      </c>
      <c r="AM2834" s="92">
        <v>95.51</v>
      </c>
      <c r="AN2834" s="92">
        <v>95.24</v>
      </c>
      <c r="AO2834" s="92">
        <v>94.7</v>
      </c>
      <c r="AP2834" s="92">
        <v>95.21</v>
      </c>
      <c r="AQ2834" s="39"/>
      <c r="AR2834" s="61"/>
    </row>
    <row r="2835" spans="1:44" s="105" customFormat="1" ht="71.25" customHeight="1">
      <c r="A2835" s="66" t="s">
        <v>332</v>
      </c>
      <c r="B2835" s="66" t="s">
        <v>3874</v>
      </c>
      <c r="C2835" s="37" t="s">
        <v>919</v>
      </c>
      <c r="D2835" s="34">
        <v>9.9949999999999992</v>
      </c>
      <c r="E2835" s="34">
        <v>208</v>
      </c>
      <c r="F2835" s="34">
        <v>95</v>
      </c>
      <c r="G2835" s="32" t="s">
        <v>388</v>
      </c>
      <c r="H2835" s="32" t="s">
        <v>389</v>
      </c>
      <c r="I2835" s="48"/>
      <c r="J2835" s="34">
        <v>0.77</v>
      </c>
      <c r="K2835" s="34">
        <v>10</v>
      </c>
      <c r="L2835" s="34">
        <v>0.77</v>
      </c>
      <c r="M2835" s="34">
        <v>100</v>
      </c>
      <c r="N2835" s="34">
        <v>366</v>
      </c>
      <c r="O2835" s="34">
        <v>480</v>
      </c>
      <c r="P2835" s="92">
        <v>0.99950000000000006</v>
      </c>
      <c r="Q2835" s="92">
        <v>1.9990000000000001</v>
      </c>
      <c r="R2835" s="92">
        <v>2.9990000000000001</v>
      </c>
      <c r="S2835" s="92">
        <v>4.9980000000000002</v>
      </c>
      <c r="T2835" s="92">
        <v>7.4960000000000004</v>
      </c>
      <c r="U2835" s="92">
        <v>9.9949999999999992</v>
      </c>
      <c r="V2835" s="92">
        <v>93.96</v>
      </c>
      <c r="W2835" s="92">
        <v>94.59</v>
      </c>
      <c r="X2835" s="92">
        <v>95.13</v>
      </c>
      <c r="Y2835" s="92">
        <v>95.15</v>
      </c>
      <c r="Z2835" s="92">
        <v>94.79</v>
      </c>
      <c r="AA2835" s="92">
        <v>93.95</v>
      </c>
      <c r="AB2835" s="92">
        <v>94.82</v>
      </c>
      <c r="AC2835" s="92">
        <v>93.94</v>
      </c>
      <c r="AD2835" s="92">
        <v>95.27</v>
      </c>
      <c r="AE2835" s="92">
        <v>95.61</v>
      </c>
      <c r="AF2835" s="92">
        <v>95.79</v>
      </c>
      <c r="AG2835" s="92">
        <v>95.64</v>
      </c>
      <c r="AH2835" s="92">
        <v>95.11</v>
      </c>
      <c r="AI2835" s="92">
        <v>95.55</v>
      </c>
      <c r="AJ2835" s="92">
        <v>92.8</v>
      </c>
      <c r="AK2835" s="92">
        <v>94.78</v>
      </c>
      <c r="AL2835" s="92">
        <v>94.89</v>
      </c>
      <c r="AM2835" s="92">
        <v>95.27</v>
      </c>
      <c r="AN2835" s="92">
        <v>95.3</v>
      </c>
      <c r="AO2835" s="92">
        <v>95</v>
      </c>
      <c r="AP2835" s="92">
        <v>95.1</v>
      </c>
      <c r="AQ2835" s="39"/>
      <c r="AR2835" s="61"/>
    </row>
    <row r="2836" spans="1:44" s="105" customFormat="1" ht="71.25" customHeight="1">
      <c r="A2836" s="66" t="s">
        <v>332</v>
      </c>
      <c r="B2836" s="66" t="s">
        <v>3875</v>
      </c>
      <c r="C2836" s="37" t="s">
        <v>920</v>
      </c>
      <c r="D2836" s="34">
        <v>9.9949999999999992</v>
      </c>
      <c r="E2836" s="34">
        <v>240</v>
      </c>
      <c r="F2836" s="34">
        <v>95.5</v>
      </c>
      <c r="G2836" s="32" t="s">
        <v>388</v>
      </c>
      <c r="H2836" s="32" t="s">
        <v>389</v>
      </c>
      <c r="I2836" s="48"/>
      <c r="J2836" s="34">
        <v>1</v>
      </c>
      <c r="K2836" s="34">
        <v>10</v>
      </c>
      <c r="L2836" s="34">
        <v>1</v>
      </c>
      <c r="M2836" s="34">
        <v>100</v>
      </c>
      <c r="N2836" s="34">
        <v>390</v>
      </c>
      <c r="O2836" s="34">
        <v>480</v>
      </c>
      <c r="P2836" s="92">
        <v>0.99950000000000006</v>
      </c>
      <c r="Q2836" s="92">
        <v>1.9990000000000001</v>
      </c>
      <c r="R2836" s="92">
        <v>2.9990000000000001</v>
      </c>
      <c r="S2836" s="92">
        <v>4.9980000000000002</v>
      </c>
      <c r="T2836" s="92">
        <v>7.4960000000000004</v>
      </c>
      <c r="U2836" s="92">
        <v>9.9949999999999992</v>
      </c>
      <c r="V2836" s="92">
        <v>94.18</v>
      </c>
      <c r="W2836" s="92">
        <v>95.24</v>
      </c>
      <c r="X2836" s="92">
        <v>95.61</v>
      </c>
      <c r="Y2836" s="92">
        <v>95.7</v>
      </c>
      <c r="Z2836" s="92">
        <v>95.51</v>
      </c>
      <c r="AA2836" s="92">
        <v>94.94</v>
      </c>
      <c r="AB2836" s="92">
        <v>95.47</v>
      </c>
      <c r="AC2836" s="92">
        <v>93.77</v>
      </c>
      <c r="AD2836" s="92">
        <v>95.61</v>
      </c>
      <c r="AE2836" s="92">
        <v>95.8</v>
      </c>
      <c r="AF2836" s="92">
        <v>96.04</v>
      </c>
      <c r="AG2836" s="92">
        <v>96.12</v>
      </c>
      <c r="AH2836" s="92">
        <v>95.86</v>
      </c>
      <c r="AI2836" s="92">
        <v>95.93</v>
      </c>
      <c r="AJ2836" s="92">
        <v>93.16</v>
      </c>
      <c r="AK2836" s="92">
        <v>95.13</v>
      </c>
      <c r="AL2836" s="92">
        <v>95.2</v>
      </c>
      <c r="AM2836" s="92">
        <v>95.55</v>
      </c>
      <c r="AN2836" s="92">
        <v>95.79</v>
      </c>
      <c r="AO2836" s="92">
        <v>95.7</v>
      </c>
      <c r="AP2836" s="92">
        <v>95.52</v>
      </c>
      <c r="AQ2836" s="39"/>
      <c r="AR2836" s="61"/>
    </row>
    <row r="2837" spans="1:44" s="105" customFormat="1" ht="71.25" customHeight="1">
      <c r="A2837" s="66" t="s">
        <v>332</v>
      </c>
      <c r="B2837" s="66" t="s">
        <v>3876</v>
      </c>
      <c r="C2837" s="37" t="s">
        <v>757</v>
      </c>
      <c r="D2837" s="34">
        <v>9.9949999999999992</v>
      </c>
      <c r="E2837" s="34">
        <v>277</v>
      </c>
      <c r="F2837" s="34">
        <v>96</v>
      </c>
      <c r="G2837" s="32" t="s">
        <v>388</v>
      </c>
      <c r="H2837" s="32" t="s">
        <v>389</v>
      </c>
      <c r="I2837" s="48"/>
      <c r="J2837" s="34">
        <v>1.36</v>
      </c>
      <c r="K2837" s="34">
        <v>10</v>
      </c>
      <c r="L2837" s="34">
        <v>1.36</v>
      </c>
      <c r="M2837" s="34">
        <v>100</v>
      </c>
      <c r="N2837" s="34">
        <v>330</v>
      </c>
      <c r="O2837" s="34">
        <v>480</v>
      </c>
      <c r="P2837" s="92">
        <v>0.99950000000000006</v>
      </c>
      <c r="Q2837" s="92">
        <v>1.9990000000000001</v>
      </c>
      <c r="R2837" s="92">
        <v>2.9990000000000001</v>
      </c>
      <c r="S2837" s="92">
        <v>4.9980000000000002</v>
      </c>
      <c r="T2837" s="92">
        <v>7.4960000000000004</v>
      </c>
      <c r="U2837" s="92">
        <v>9.9949999999999992</v>
      </c>
      <c r="V2837" s="92">
        <v>94.28</v>
      </c>
      <c r="W2837" s="92">
        <v>95.67</v>
      </c>
      <c r="X2837" s="92">
        <v>95.87</v>
      </c>
      <c r="Y2837" s="92">
        <v>96.05</v>
      </c>
      <c r="Z2837" s="92">
        <v>95.98</v>
      </c>
      <c r="AA2837" s="92">
        <v>95.59</v>
      </c>
      <c r="AB2837" s="92">
        <v>95.88</v>
      </c>
      <c r="AC2837" s="92">
        <v>94.07</v>
      </c>
      <c r="AD2837" s="92">
        <v>95.87</v>
      </c>
      <c r="AE2837" s="92">
        <v>96.02</v>
      </c>
      <c r="AF2837" s="92">
        <v>96.23</v>
      </c>
      <c r="AG2837" s="92">
        <v>96.3</v>
      </c>
      <c r="AH2837" s="92">
        <v>96.08</v>
      </c>
      <c r="AI2837" s="92">
        <v>96.13</v>
      </c>
      <c r="AJ2837" s="92">
        <v>93.68</v>
      </c>
      <c r="AK2837" s="92">
        <v>95.46</v>
      </c>
      <c r="AL2837" s="92">
        <v>95.44</v>
      </c>
      <c r="AM2837" s="92">
        <v>95.8</v>
      </c>
      <c r="AN2837" s="92">
        <v>96.12</v>
      </c>
      <c r="AO2837" s="92">
        <v>96.16</v>
      </c>
      <c r="AP2837" s="92">
        <v>95.84</v>
      </c>
      <c r="AQ2837" s="39"/>
      <c r="AR2837" s="61"/>
    </row>
    <row r="2838" spans="1:44" s="105" customFormat="1" ht="71.25" customHeight="1">
      <c r="A2838" s="66" t="s">
        <v>332</v>
      </c>
      <c r="B2838" s="66" t="s">
        <v>3877</v>
      </c>
      <c r="C2838" s="37" t="s">
        <v>919</v>
      </c>
      <c r="D2838" s="34">
        <v>10</v>
      </c>
      <c r="E2838" s="34">
        <v>208</v>
      </c>
      <c r="F2838" s="34">
        <v>95</v>
      </c>
      <c r="G2838" s="32" t="s">
        <v>388</v>
      </c>
      <c r="H2838" s="32" t="s">
        <v>389</v>
      </c>
      <c r="I2838" s="48"/>
      <c r="J2838" s="34">
        <v>0.64</v>
      </c>
      <c r="K2838" s="34"/>
      <c r="L2838" s="34"/>
      <c r="M2838" s="34">
        <v>100</v>
      </c>
      <c r="N2838" s="34">
        <v>366</v>
      </c>
      <c r="O2838" s="34">
        <v>480</v>
      </c>
      <c r="P2838" s="92">
        <v>1</v>
      </c>
      <c r="Q2838" s="92">
        <v>2</v>
      </c>
      <c r="R2838" s="92">
        <v>3</v>
      </c>
      <c r="S2838" s="92">
        <v>5</v>
      </c>
      <c r="T2838" s="92">
        <v>7.5</v>
      </c>
      <c r="U2838" s="92">
        <v>10</v>
      </c>
      <c r="V2838" s="92">
        <v>93.8</v>
      </c>
      <c r="W2838" s="92">
        <v>94.5</v>
      </c>
      <c r="X2838" s="92">
        <v>95.2</v>
      </c>
      <c r="Y2838" s="92">
        <v>95.3</v>
      </c>
      <c r="Z2838" s="92">
        <v>94.9</v>
      </c>
      <c r="AA2838" s="92">
        <v>93.8</v>
      </c>
      <c r="AB2838" s="92">
        <v>94.9</v>
      </c>
      <c r="AC2838" s="92">
        <v>93.5</v>
      </c>
      <c r="AD2838" s="92">
        <v>95.2</v>
      </c>
      <c r="AE2838" s="92">
        <v>95.6</v>
      </c>
      <c r="AF2838" s="92">
        <v>95.9</v>
      </c>
      <c r="AG2838" s="92">
        <v>95.8</v>
      </c>
      <c r="AH2838" s="92">
        <v>95.3</v>
      </c>
      <c r="AI2838" s="92">
        <v>95.6</v>
      </c>
      <c r="AJ2838" s="92">
        <v>92.5</v>
      </c>
      <c r="AK2838" s="92">
        <v>94.4</v>
      </c>
      <c r="AL2838" s="92">
        <v>94.8</v>
      </c>
      <c r="AM2838" s="92">
        <v>95.2</v>
      </c>
      <c r="AN2838" s="92">
        <v>95.2</v>
      </c>
      <c r="AO2838" s="92">
        <v>95</v>
      </c>
      <c r="AP2838" s="92">
        <v>95</v>
      </c>
      <c r="AQ2838" s="39"/>
      <c r="AR2838" s="61"/>
    </row>
    <row r="2839" spans="1:44" s="105" customFormat="1" ht="71.25" customHeight="1">
      <c r="A2839" s="66" t="s">
        <v>332</v>
      </c>
      <c r="B2839" s="66" t="s">
        <v>3878</v>
      </c>
      <c r="C2839" s="37" t="s">
        <v>920</v>
      </c>
      <c r="D2839" s="34">
        <v>10</v>
      </c>
      <c r="E2839" s="34">
        <v>240</v>
      </c>
      <c r="F2839" s="34">
        <v>95.5</v>
      </c>
      <c r="G2839" s="32" t="s">
        <v>388</v>
      </c>
      <c r="H2839" s="32" t="s">
        <v>389</v>
      </c>
      <c r="I2839" s="48"/>
      <c r="J2839" s="34">
        <v>0.85</v>
      </c>
      <c r="K2839" s="34"/>
      <c r="L2839" s="34"/>
      <c r="M2839" s="34">
        <v>100</v>
      </c>
      <c r="N2839" s="34">
        <v>390</v>
      </c>
      <c r="O2839" s="34">
        <v>480</v>
      </c>
      <c r="P2839" s="92">
        <v>1</v>
      </c>
      <c r="Q2839" s="92">
        <v>2</v>
      </c>
      <c r="R2839" s="92">
        <v>3</v>
      </c>
      <c r="S2839" s="92">
        <v>5</v>
      </c>
      <c r="T2839" s="92">
        <v>7.5</v>
      </c>
      <c r="U2839" s="92">
        <v>10</v>
      </c>
      <c r="V2839" s="92">
        <v>94.1</v>
      </c>
      <c r="W2839" s="92">
        <v>95.1</v>
      </c>
      <c r="X2839" s="92">
        <v>95.7</v>
      </c>
      <c r="Y2839" s="92">
        <v>95.8</v>
      </c>
      <c r="Z2839" s="92">
        <v>95.5</v>
      </c>
      <c r="AA2839" s="92">
        <v>94.9</v>
      </c>
      <c r="AB2839" s="92">
        <v>95.5</v>
      </c>
      <c r="AC2839" s="92">
        <v>93.7</v>
      </c>
      <c r="AD2839" s="92">
        <v>95.5</v>
      </c>
      <c r="AE2839" s="92">
        <v>95.9</v>
      </c>
      <c r="AF2839" s="92">
        <v>96.2</v>
      </c>
      <c r="AG2839" s="92">
        <v>96.2</v>
      </c>
      <c r="AH2839" s="92">
        <v>96</v>
      </c>
      <c r="AI2839" s="92">
        <v>96</v>
      </c>
      <c r="AJ2839" s="92">
        <v>93.2</v>
      </c>
      <c r="AK2839" s="92">
        <v>95</v>
      </c>
      <c r="AL2839" s="92">
        <v>95.3</v>
      </c>
      <c r="AM2839" s="92">
        <v>95.6</v>
      </c>
      <c r="AN2839" s="92">
        <v>95.7</v>
      </c>
      <c r="AO2839" s="92">
        <v>95.6</v>
      </c>
      <c r="AP2839" s="92">
        <v>95.5</v>
      </c>
      <c r="AQ2839" s="39"/>
      <c r="AR2839" s="61"/>
    </row>
    <row r="2840" spans="1:44" s="105" customFormat="1" ht="71.25" customHeight="1">
      <c r="A2840" s="66" t="s">
        <v>332</v>
      </c>
      <c r="B2840" s="66" t="s">
        <v>3879</v>
      </c>
      <c r="C2840" s="37" t="s">
        <v>757</v>
      </c>
      <c r="D2840" s="34">
        <v>10</v>
      </c>
      <c r="E2840" s="34">
        <v>277</v>
      </c>
      <c r="F2840" s="34">
        <v>96</v>
      </c>
      <c r="G2840" s="32" t="s">
        <v>388</v>
      </c>
      <c r="H2840" s="32" t="s">
        <v>389</v>
      </c>
      <c r="I2840" s="48"/>
      <c r="J2840" s="34">
        <v>1.1299999999999999</v>
      </c>
      <c r="K2840" s="34"/>
      <c r="L2840" s="34"/>
      <c r="M2840" s="34">
        <v>100</v>
      </c>
      <c r="N2840" s="34">
        <v>330</v>
      </c>
      <c r="O2840" s="34">
        <v>480</v>
      </c>
      <c r="P2840" s="92">
        <v>1</v>
      </c>
      <c r="Q2840" s="92">
        <v>2</v>
      </c>
      <c r="R2840" s="92">
        <v>3</v>
      </c>
      <c r="S2840" s="92">
        <v>5</v>
      </c>
      <c r="T2840" s="92">
        <v>7.5</v>
      </c>
      <c r="U2840" s="92">
        <v>10</v>
      </c>
      <c r="V2840" s="92">
        <v>94.2</v>
      </c>
      <c r="W2840" s="92">
        <v>95.7</v>
      </c>
      <c r="X2840" s="92">
        <v>95.9</v>
      </c>
      <c r="Y2840" s="92">
        <v>96.1</v>
      </c>
      <c r="Z2840" s="92">
        <v>96</v>
      </c>
      <c r="AA2840" s="92">
        <v>95.6</v>
      </c>
      <c r="AB2840" s="92">
        <v>95.9</v>
      </c>
      <c r="AC2840" s="92">
        <v>94.5</v>
      </c>
      <c r="AD2840" s="92">
        <v>96</v>
      </c>
      <c r="AE2840" s="92">
        <v>96.1</v>
      </c>
      <c r="AF2840" s="92">
        <v>96.3</v>
      </c>
      <c r="AG2840" s="92">
        <v>96.4</v>
      </c>
      <c r="AH2840" s="92">
        <v>96.3</v>
      </c>
      <c r="AI2840" s="92">
        <v>96.3</v>
      </c>
      <c r="AJ2840" s="92">
        <v>94.5</v>
      </c>
      <c r="AK2840" s="92">
        <v>95.6</v>
      </c>
      <c r="AL2840" s="92">
        <v>95.7</v>
      </c>
      <c r="AM2840" s="92">
        <v>96</v>
      </c>
      <c r="AN2840" s="92">
        <v>96.1</v>
      </c>
      <c r="AO2840" s="92">
        <v>96.2</v>
      </c>
      <c r="AP2840" s="92">
        <v>96</v>
      </c>
      <c r="AQ2840" s="39"/>
      <c r="AR2840" s="61"/>
    </row>
    <row r="2841" spans="1:44" s="105" customFormat="1" ht="71.25" customHeight="1">
      <c r="A2841" s="66" t="s">
        <v>332</v>
      </c>
      <c r="B2841" s="66" t="s">
        <v>3880</v>
      </c>
      <c r="C2841" s="66" t="s">
        <v>1555</v>
      </c>
      <c r="D2841" s="34">
        <v>11.4</v>
      </c>
      <c r="E2841" s="34">
        <v>208</v>
      </c>
      <c r="F2841" s="34">
        <v>95</v>
      </c>
      <c r="G2841" s="32" t="s">
        <v>388</v>
      </c>
      <c r="H2841" s="32" t="s">
        <v>389</v>
      </c>
      <c r="I2841" s="48"/>
      <c r="J2841" s="34">
        <v>0.77</v>
      </c>
      <c r="K2841" s="34">
        <v>11.4</v>
      </c>
      <c r="L2841" s="34">
        <v>0.77</v>
      </c>
      <c r="M2841" s="34">
        <v>230</v>
      </c>
      <c r="N2841" s="34">
        <v>366</v>
      </c>
      <c r="O2841" s="34">
        <v>480</v>
      </c>
      <c r="P2841" s="92">
        <v>1.1399999999999999</v>
      </c>
      <c r="Q2841" s="92">
        <v>2.2799999999999998</v>
      </c>
      <c r="R2841" s="92">
        <v>3.42</v>
      </c>
      <c r="S2841" s="92">
        <v>5.7</v>
      </c>
      <c r="T2841" s="92">
        <v>8.5500000000000007</v>
      </c>
      <c r="U2841" s="92">
        <v>11.4</v>
      </c>
      <c r="V2841" s="92">
        <v>94.38</v>
      </c>
      <c r="W2841" s="92">
        <v>94.56</v>
      </c>
      <c r="X2841" s="92">
        <v>95.11</v>
      </c>
      <c r="Y2841" s="92">
        <v>95.08</v>
      </c>
      <c r="Z2841" s="92">
        <v>94.48</v>
      </c>
      <c r="AA2841" s="92">
        <v>93.34</v>
      </c>
      <c r="AB2841" s="92">
        <v>94.63</v>
      </c>
      <c r="AC2841" s="92">
        <v>94.57</v>
      </c>
      <c r="AD2841" s="92">
        <v>95.31</v>
      </c>
      <c r="AE2841" s="92">
        <v>95.74</v>
      </c>
      <c r="AF2841" s="92">
        <v>95.78</v>
      </c>
      <c r="AG2841" s="92">
        <v>95.43</v>
      </c>
      <c r="AH2841" s="92">
        <v>94.8</v>
      </c>
      <c r="AI2841" s="92">
        <v>95.47</v>
      </c>
      <c r="AJ2841" s="92">
        <v>93.33</v>
      </c>
      <c r="AK2841" s="92">
        <v>94.99</v>
      </c>
      <c r="AL2841" s="92">
        <v>95.17</v>
      </c>
      <c r="AM2841" s="92">
        <v>95.33</v>
      </c>
      <c r="AN2841" s="92">
        <v>95.22</v>
      </c>
      <c r="AO2841" s="92">
        <v>94.66</v>
      </c>
      <c r="AP2841" s="92">
        <v>95.12</v>
      </c>
      <c r="AQ2841" s="39"/>
      <c r="AR2841" s="61"/>
    </row>
    <row r="2842" spans="1:44" s="105" customFormat="1" ht="71.25" customHeight="1">
      <c r="A2842" s="66" t="s">
        <v>332</v>
      </c>
      <c r="B2842" s="66" t="s">
        <v>3881</v>
      </c>
      <c r="C2842" s="66" t="s">
        <v>1556</v>
      </c>
      <c r="D2842" s="34">
        <v>11.4</v>
      </c>
      <c r="E2842" s="34">
        <v>240</v>
      </c>
      <c r="F2842" s="34">
        <v>95.5</v>
      </c>
      <c r="G2842" s="32" t="s">
        <v>388</v>
      </c>
      <c r="H2842" s="32" t="s">
        <v>389</v>
      </c>
      <c r="I2842" s="48"/>
      <c r="J2842" s="34">
        <v>1</v>
      </c>
      <c r="K2842" s="34">
        <v>11.4</v>
      </c>
      <c r="L2842" s="34">
        <v>1</v>
      </c>
      <c r="M2842" s="34">
        <v>230</v>
      </c>
      <c r="N2842" s="34">
        <v>390</v>
      </c>
      <c r="O2842" s="34">
        <v>480</v>
      </c>
      <c r="P2842" s="92">
        <v>1.1399999999999999</v>
      </c>
      <c r="Q2842" s="92">
        <v>2.2799999999999998</v>
      </c>
      <c r="R2842" s="92">
        <v>3.42</v>
      </c>
      <c r="S2842" s="92">
        <v>5.7</v>
      </c>
      <c r="T2842" s="92">
        <v>8.5500000000000007</v>
      </c>
      <c r="U2842" s="92">
        <v>11.4</v>
      </c>
      <c r="V2842" s="92">
        <v>94.59</v>
      </c>
      <c r="W2842" s="92">
        <v>95.19</v>
      </c>
      <c r="X2842" s="92">
        <v>95.62</v>
      </c>
      <c r="Y2842" s="92">
        <v>95.67</v>
      </c>
      <c r="Z2842" s="92">
        <v>95.28</v>
      </c>
      <c r="AA2842" s="92">
        <v>94.5</v>
      </c>
      <c r="AB2842" s="92">
        <v>95.33</v>
      </c>
      <c r="AC2842" s="92">
        <v>94.33</v>
      </c>
      <c r="AD2842" s="92">
        <v>95.72</v>
      </c>
      <c r="AE2842" s="92">
        <v>95.9</v>
      </c>
      <c r="AF2842" s="92">
        <v>96.12</v>
      </c>
      <c r="AG2842" s="92">
        <v>96.01</v>
      </c>
      <c r="AH2842" s="92">
        <v>95.61</v>
      </c>
      <c r="AI2842" s="92">
        <v>95.92</v>
      </c>
      <c r="AJ2842" s="92">
        <v>93.56</v>
      </c>
      <c r="AK2842" s="92">
        <v>95.36</v>
      </c>
      <c r="AL2842" s="92">
        <v>95.49</v>
      </c>
      <c r="AM2842" s="92">
        <v>95.7</v>
      </c>
      <c r="AN2842" s="92">
        <v>95.77</v>
      </c>
      <c r="AO2842" s="92">
        <v>95.51</v>
      </c>
      <c r="AP2842" s="92">
        <v>95.6</v>
      </c>
      <c r="AQ2842" s="39"/>
      <c r="AR2842" s="61"/>
    </row>
    <row r="2843" spans="1:44" s="105" customFormat="1" ht="71.25" customHeight="1">
      <c r="A2843" s="66" t="s">
        <v>332</v>
      </c>
      <c r="B2843" s="66" t="s">
        <v>3882</v>
      </c>
      <c r="C2843" s="66" t="s">
        <v>1554</v>
      </c>
      <c r="D2843" s="34">
        <v>11.4</v>
      </c>
      <c r="E2843" s="34">
        <v>277</v>
      </c>
      <c r="F2843" s="34">
        <v>96</v>
      </c>
      <c r="G2843" s="32" t="s">
        <v>388</v>
      </c>
      <c r="H2843" s="32" t="s">
        <v>389</v>
      </c>
      <c r="I2843" s="48"/>
      <c r="J2843" s="34">
        <v>1.36</v>
      </c>
      <c r="K2843" s="34">
        <v>11.4</v>
      </c>
      <c r="L2843" s="34">
        <v>1.36</v>
      </c>
      <c r="M2843" s="34">
        <v>240</v>
      </c>
      <c r="N2843" s="34">
        <v>330</v>
      </c>
      <c r="O2843" s="34">
        <v>480</v>
      </c>
      <c r="P2843" s="92">
        <v>1.1399999999999999</v>
      </c>
      <c r="Q2843" s="92">
        <v>2.2799999999999998</v>
      </c>
      <c r="R2843" s="92">
        <v>3.42</v>
      </c>
      <c r="S2843" s="92">
        <v>5.7</v>
      </c>
      <c r="T2843" s="92">
        <v>8.5500000000000007</v>
      </c>
      <c r="U2843" s="92">
        <v>11.4</v>
      </c>
      <c r="V2843" s="92">
        <v>94.66</v>
      </c>
      <c r="W2843" s="92">
        <v>95.65</v>
      </c>
      <c r="X2843" s="92">
        <v>95.94</v>
      </c>
      <c r="Y2843" s="92">
        <v>96.03</v>
      </c>
      <c r="Z2843" s="92">
        <v>95.84</v>
      </c>
      <c r="AA2843" s="92">
        <v>95.31</v>
      </c>
      <c r="AB2843" s="92">
        <v>95.81</v>
      </c>
      <c r="AC2843" s="92">
        <v>94.49</v>
      </c>
      <c r="AD2843" s="92">
        <v>95.89</v>
      </c>
      <c r="AE2843" s="92">
        <v>96.13</v>
      </c>
      <c r="AF2843" s="92">
        <v>96.27</v>
      </c>
      <c r="AG2843" s="92">
        <v>96.21</v>
      </c>
      <c r="AH2843" s="92">
        <v>95.88</v>
      </c>
      <c r="AI2843" s="92">
        <v>96.11</v>
      </c>
      <c r="AJ2843" s="92">
        <v>93.86</v>
      </c>
      <c r="AK2843" s="92">
        <v>95.69</v>
      </c>
      <c r="AL2843" s="92">
        <v>95.65</v>
      </c>
      <c r="AM2843" s="92">
        <v>95.97</v>
      </c>
      <c r="AN2843" s="92">
        <v>96.14</v>
      </c>
      <c r="AO2843" s="92">
        <v>96.05</v>
      </c>
      <c r="AP2843" s="92">
        <v>95.93</v>
      </c>
      <c r="AQ2843" s="39"/>
      <c r="AR2843" s="61"/>
    </row>
    <row r="2844" spans="1:44" s="105" customFormat="1" ht="71.25" customHeight="1">
      <c r="A2844" s="66" t="s">
        <v>332</v>
      </c>
      <c r="B2844" s="66" t="s">
        <v>3883</v>
      </c>
      <c r="C2844" s="66" t="s">
        <v>1555</v>
      </c>
      <c r="D2844" s="34">
        <v>11.4</v>
      </c>
      <c r="E2844" s="34">
        <v>208</v>
      </c>
      <c r="F2844" s="34">
        <v>95</v>
      </c>
      <c r="G2844" s="32" t="s">
        <v>388</v>
      </c>
      <c r="H2844" s="32" t="s">
        <v>389</v>
      </c>
      <c r="I2844" s="48"/>
      <c r="J2844" s="34">
        <v>0.9</v>
      </c>
      <c r="K2844" s="34"/>
      <c r="L2844" s="34"/>
      <c r="M2844" s="34">
        <v>230</v>
      </c>
      <c r="N2844" s="34">
        <v>365</v>
      </c>
      <c r="O2844" s="34">
        <v>480</v>
      </c>
      <c r="P2844" s="92">
        <v>1.1399999999999999</v>
      </c>
      <c r="Q2844" s="92">
        <v>2.2799999999999998</v>
      </c>
      <c r="R2844" s="92">
        <v>3.42</v>
      </c>
      <c r="S2844" s="92">
        <v>5.7</v>
      </c>
      <c r="T2844" s="92">
        <v>8.5500000000000007</v>
      </c>
      <c r="U2844" s="92">
        <v>11.4</v>
      </c>
      <c r="V2844" s="92">
        <v>94.2</v>
      </c>
      <c r="W2844" s="92">
        <v>94.3</v>
      </c>
      <c r="X2844" s="92">
        <v>95.1</v>
      </c>
      <c r="Y2844" s="92">
        <v>95.1</v>
      </c>
      <c r="Z2844" s="92">
        <v>94.4</v>
      </c>
      <c r="AA2844" s="92">
        <v>93</v>
      </c>
      <c r="AB2844" s="92">
        <v>94.55</v>
      </c>
      <c r="AC2844" s="92">
        <v>94.4</v>
      </c>
      <c r="AD2844" s="92">
        <v>95.3</v>
      </c>
      <c r="AE2844" s="92">
        <v>95.8</v>
      </c>
      <c r="AF2844" s="92">
        <v>95.9</v>
      </c>
      <c r="AG2844" s="92">
        <v>95.6</v>
      </c>
      <c r="AH2844" s="92">
        <v>94.9</v>
      </c>
      <c r="AI2844" s="92">
        <v>95.59</v>
      </c>
      <c r="AJ2844" s="92">
        <v>93.4</v>
      </c>
      <c r="AK2844" s="92">
        <v>94.6</v>
      </c>
      <c r="AL2844" s="92">
        <v>95</v>
      </c>
      <c r="AM2844" s="92">
        <v>95.3</v>
      </c>
      <c r="AN2844" s="92">
        <v>95.2</v>
      </c>
      <c r="AO2844" s="92">
        <v>94.7</v>
      </c>
      <c r="AP2844" s="92">
        <v>95.05</v>
      </c>
      <c r="AQ2844" s="39"/>
      <c r="AR2844" s="61"/>
    </row>
    <row r="2845" spans="1:44" s="105" customFormat="1" ht="71.25" customHeight="1">
      <c r="A2845" s="66" t="s">
        <v>332</v>
      </c>
      <c r="B2845" s="66" t="s">
        <v>3884</v>
      </c>
      <c r="C2845" s="66" t="s">
        <v>1556</v>
      </c>
      <c r="D2845" s="34">
        <v>11.4</v>
      </c>
      <c r="E2845" s="34">
        <v>240</v>
      </c>
      <c r="F2845" s="34">
        <v>95.5</v>
      </c>
      <c r="G2845" s="32" t="s">
        <v>388</v>
      </c>
      <c r="H2845" s="32" t="s">
        <v>389</v>
      </c>
      <c r="I2845" s="48"/>
      <c r="J2845" s="34">
        <v>1</v>
      </c>
      <c r="K2845" s="34"/>
      <c r="L2845" s="34"/>
      <c r="M2845" s="34">
        <v>230</v>
      </c>
      <c r="N2845" s="34">
        <v>390</v>
      </c>
      <c r="O2845" s="34">
        <v>480</v>
      </c>
      <c r="P2845" s="92">
        <v>1.1399999999999999</v>
      </c>
      <c r="Q2845" s="92">
        <v>2.2799999999999998</v>
      </c>
      <c r="R2845" s="92">
        <v>3.42</v>
      </c>
      <c r="S2845" s="92">
        <v>5.7</v>
      </c>
      <c r="T2845" s="92">
        <v>8.5500000000000007</v>
      </c>
      <c r="U2845" s="92">
        <v>11.4</v>
      </c>
      <c r="V2845" s="92">
        <v>94.3</v>
      </c>
      <c r="W2845" s="92">
        <v>95</v>
      </c>
      <c r="X2845" s="92">
        <v>95.6</v>
      </c>
      <c r="Y2845" s="92">
        <v>95.7</v>
      </c>
      <c r="Z2845" s="92">
        <v>95.2</v>
      </c>
      <c r="AA2845" s="92">
        <v>94.2</v>
      </c>
      <c r="AB2845" s="92">
        <v>95.25</v>
      </c>
      <c r="AC2845" s="92">
        <v>94.1</v>
      </c>
      <c r="AD2845" s="92">
        <v>95.7</v>
      </c>
      <c r="AE2845" s="92">
        <v>96</v>
      </c>
      <c r="AF2845" s="92">
        <v>96.2</v>
      </c>
      <c r="AG2845" s="92">
        <v>96.1</v>
      </c>
      <c r="AH2845" s="92">
        <v>95.7</v>
      </c>
      <c r="AI2845" s="92">
        <v>95.99</v>
      </c>
      <c r="AJ2845" s="92">
        <v>93.4</v>
      </c>
      <c r="AK2845" s="92">
        <v>95.1</v>
      </c>
      <c r="AL2845" s="92">
        <v>95.4</v>
      </c>
      <c r="AM2845" s="92">
        <v>95.7</v>
      </c>
      <c r="AN2845" s="92">
        <v>95.7</v>
      </c>
      <c r="AO2845" s="92">
        <v>95.6</v>
      </c>
      <c r="AP2845" s="92">
        <v>95.54</v>
      </c>
      <c r="AQ2845" s="39"/>
      <c r="AR2845" s="61"/>
    </row>
    <row r="2846" spans="1:44" s="105" customFormat="1" ht="71.25" customHeight="1">
      <c r="A2846" s="66" t="s">
        <v>332</v>
      </c>
      <c r="B2846" s="66" t="s">
        <v>3885</v>
      </c>
      <c r="C2846" s="66" t="s">
        <v>1555</v>
      </c>
      <c r="D2846" s="34">
        <v>11.4</v>
      </c>
      <c r="E2846" s="34">
        <v>208</v>
      </c>
      <c r="F2846" s="34">
        <v>95</v>
      </c>
      <c r="G2846" s="32" t="s">
        <v>388</v>
      </c>
      <c r="H2846" s="32" t="s">
        <v>389</v>
      </c>
      <c r="I2846" s="48"/>
      <c r="J2846" s="34">
        <v>0.9</v>
      </c>
      <c r="K2846" s="34">
        <v>11.4</v>
      </c>
      <c r="L2846" s="34">
        <v>0.9</v>
      </c>
      <c r="M2846" s="34">
        <v>230</v>
      </c>
      <c r="N2846" s="34">
        <v>366</v>
      </c>
      <c r="O2846" s="34">
        <v>480</v>
      </c>
      <c r="P2846" s="92">
        <v>1.1399999999999999</v>
      </c>
      <c r="Q2846" s="92">
        <v>2.2799999999999998</v>
      </c>
      <c r="R2846" s="92">
        <v>3.42</v>
      </c>
      <c r="S2846" s="92">
        <v>5.7</v>
      </c>
      <c r="T2846" s="92">
        <v>8.5500000000000007</v>
      </c>
      <c r="U2846" s="92">
        <v>11.4</v>
      </c>
      <c r="V2846" s="92">
        <v>94.57</v>
      </c>
      <c r="W2846" s="92">
        <v>94.79</v>
      </c>
      <c r="X2846" s="92">
        <v>95.21</v>
      </c>
      <c r="Y2846" s="92">
        <v>95.21</v>
      </c>
      <c r="Z2846" s="92">
        <v>94.63</v>
      </c>
      <c r="AA2846" s="92">
        <v>93.51</v>
      </c>
      <c r="AB2846" s="92">
        <v>94.77</v>
      </c>
      <c r="AC2846" s="92">
        <v>94.66</v>
      </c>
      <c r="AD2846" s="92">
        <v>95.45</v>
      </c>
      <c r="AE2846" s="92">
        <v>95.78</v>
      </c>
      <c r="AF2846" s="92">
        <v>95.89</v>
      </c>
      <c r="AG2846" s="92">
        <v>95.55</v>
      </c>
      <c r="AH2846" s="92">
        <v>94.88</v>
      </c>
      <c r="AI2846" s="92">
        <v>95.57</v>
      </c>
      <c r="AJ2846" s="92">
        <v>93.71</v>
      </c>
      <c r="AK2846" s="92">
        <v>94.96</v>
      </c>
      <c r="AL2846" s="92">
        <v>95.25</v>
      </c>
      <c r="AM2846" s="92">
        <v>95.43</v>
      </c>
      <c r="AN2846" s="92">
        <v>95.29</v>
      </c>
      <c r="AO2846" s="92">
        <v>94.8</v>
      </c>
      <c r="AP2846" s="92">
        <v>95.21</v>
      </c>
      <c r="AQ2846" s="39"/>
      <c r="AR2846" s="61"/>
    </row>
    <row r="2847" spans="1:44" s="105" customFormat="1" ht="71.25" customHeight="1">
      <c r="A2847" s="66" t="s">
        <v>332</v>
      </c>
      <c r="B2847" s="66" t="s">
        <v>3886</v>
      </c>
      <c r="C2847" s="66" t="s">
        <v>1556</v>
      </c>
      <c r="D2847" s="34">
        <v>11.4</v>
      </c>
      <c r="E2847" s="34">
        <v>240</v>
      </c>
      <c r="F2847" s="34">
        <v>96</v>
      </c>
      <c r="G2847" s="32" t="s">
        <v>388</v>
      </c>
      <c r="H2847" s="32" t="s">
        <v>389</v>
      </c>
      <c r="I2847" s="48"/>
      <c r="J2847" s="34">
        <v>1.2</v>
      </c>
      <c r="K2847" s="34">
        <v>11.4</v>
      </c>
      <c r="L2847" s="34">
        <v>1.2</v>
      </c>
      <c r="M2847" s="34">
        <v>230</v>
      </c>
      <c r="N2847" s="34">
        <v>390</v>
      </c>
      <c r="O2847" s="34">
        <v>480</v>
      </c>
      <c r="P2847" s="92">
        <v>1.1399999999999999</v>
      </c>
      <c r="Q2847" s="92">
        <v>2.2799999999999998</v>
      </c>
      <c r="R2847" s="92">
        <v>3.42</v>
      </c>
      <c r="S2847" s="92">
        <v>5.7</v>
      </c>
      <c r="T2847" s="92">
        <v>8.5500000000000007</v>
      </c>
      <c r="U2847" s="92">
        <v>11.4</v>
      </c>
      <c r="V2847" s="92">
        <v>94.67</v>
      </c>
      <c r="W2847" s="92">
        <v>95.44</v>
      </c>
      <c r="X2847" s="92">
        <v>95.75</v>
      </c>
      <c r="Y2847" s="92">
        <v>95.82</v>
      </c>
      <c r="Z2847" s="92">
        <v>95.47</v>
      </c>
      <c r="AA2847" s="92">
        <v>94.68</v>
      </c>
      <c r="AB2847" s="92">
        <v>95.5</v>
      </c>
      <c r="AC2847" s="92">
        <v>94.49</v>
      </c>
      <c r="AD2847" s="92">
        <v>95.79</v>
      </c>
      <c r="AE2847" s="92">
        <v>96.03</v>
      </c>
      <c r="AF2847" s="92">
        <v>96.25</v>
      </c>
      <c r="AG2847" s="92">
        <v>96.15</v>
      </c>
      <c r="AH2847" s="92">
        <v>95.75</v>
      </c>
      <c r="AI2847" s="92">
        <v>96.05</v>
      </c>
      <c r="AJ2847" s="92">
        <v>94.01</v>
      </c>
      <c r="AK2847" s="92">
        <v>95.42</v>
      </c>
      <c r="AL2847" s="92">
        <v>95.54</v>
      </c>
      <c r="AM2847" s="92">
        <v>95.83</v>
      </c>
      <c r="AN2847" s="92">
        <v>95.87</v>
      </c>
      <c r="AO2847" s="92">
        <v>95.65</v>
      </c>
      <c r="AP2847" s="92">
        <v>95.71</v>
      </c>
      <c r="AQ2847" s="39"/>
      <c r="AR2847" s="61"/>
    </row>
    <row r="2848" spans="1:44" s="105" customFormat="1" ht="71.25" customHeight="1">
      <c r="A2848" s="66" t="s">
        <v>332</v>
      </c>
      <c r="B2848" s="66" t="s">
        <v>3887</v>
      </c>
      <c r="C2848" s="66" t="s">
        <v>1555</v>
      </c>
      <c r="D2848" s="34">
        <v>11.4</v>
      </c>
      <c r="E2848" s="34">
        <v>208</v>
      </c>
      <c r="F2848" s="34">
        <v>95</v>
      </c>
      <c r="G2848" s="32" t="s">
        <v>388</v>
      </c>
      <c r="H2848" s="32" t="s">
        <v>389</v>
      </c>
      <c r="I2848" s="48"/>
      <c r="J2848" s="34">
        <v>0.9</v>
      </c>
      <c r="K2848" s="34"/>
      <c r="L2848" s="34"/>
      <c r="M2848" s="34">
        <v>230</v>
      </c>
      <c r="N2848" s="34">
        <v>365</v>
      </c>
      <c r="O2848" s="34">
        <v>480</v>
      </c>
      <c r="P2848" s="92">
        <v>1.1399999999999999</v>
      </c>
      <c r="Q2848" s="92">
        <v>2.2799999999999998</v>
      </c>
      <c r="R2848" s="92">
        <v>3.42</v>
      </c>
      <c r="S2848" s="92">
        <v>5.7</v>
      </c>
      <c r="T2848" s="92">
        <v>8.5500000000000007</v>
      </c>
      <c r="U2848" s="92">
        <v>11.4</v>
      </c>
      <c r="V2848" s="92">
        <v>94.2</v>
      </c>
      <c r="W2848" s="92">
        <v>94.3</v>
      </c>
      <c r="X2848" s="92">
        <v>95.1</v>
      </c>
      <c r="Y2848" s="92">
        <v>95.1</v>
      </c>
      <c r="Z2848" s="92">
        <v>94.4</v>
      </c>
      <c r="AA2848" s="92">
        <v>93</v>
      </c>
      <c r="AB2848" s="92">
        <v>94.55</v>
      </c>
      <c r="AC2848" s="92">
        <v>94.4</v>
      </c>
      <c r="AD2848" s="92">
        <v>95.3</v>
      </c>
      <c r="AE2848" s="92">
        <v>95.8</v>
      </c>
      <c r="AF2848" s="92">
        <v>95.9</v>
      </c>
      <c r="AG2848" s="92">
        <v>95.6</v>
      </c>
      <c r="AH2848" s="92">
        <v>94.9</v>
      </c>
      <c r="AI2848" s="92">
        <v>95.59</v>
      </c>
      <c r="AJ2848" s="92">
        <v>93.4</v>
      </c>
      <c r="AK2848" s="92">
        <v>94.6</v>
      </c>
      <c r="AL2848" s="92">
        <v>95</v>
      </c>
      <c r="AM2848" s="92">
        <v>95.3</v>
      </c>
      <c r="AN2848" s="92">
        <v>95.2</v>
      </c>
      <c r="AO2848" s="92">
        <v>94.7</v>
      </c>
      <c r="AP2848" s="92">
        <v>95.05</v>
      </c>
      <c r="AQ2848" s="39"/>
      <c r="AR2848" s="61"/>
    </row>
    <row r="2849" spans="1:44" s="105" customFormat="1" ht="71.25" customHeight="1">
      <c r="A2849" s="66" t="s">
        <v>332</v>
      </c>
      <c r="B2849" s="66" t="s">
        <v>3888</v>
      </c>
      <c r="C2849" s="66" t="s">
        <v>1557</v>
      </c>
      <c r="D2849" s="34">
        <v>12</v>
      </c>
      <c r="E2849" s="34">
        <v>240</v>
      </c>
      <c r="F2849" s="34">
        <v>95.5</v>
      </c>
      <c r="G2849" s="32" t="s">
        <v>388</v>
      </c>
      <c r="H2849" s="32" t="s">
        <v>389</v>
      </c>
      <c r="I2849" s="48"/>
      <c r="J2849" s="34">
        <v>1</v>
      </c>
      <c r="K2849" s="34"/>
      <c r="L2849" s="34"/>
      <c r="M2849" s="34">
        <v>230</v>
      </c>
      <c r="N2849" s="34">
        <v>390</v>
      </c>
      <c r="O2849" s="34">
        <v>480</v>
      </c>
      <c r="P2849" s="92">
        <v>1.2</v>
      </c>
      <c r="Q2849" s="92">
        <v>2.4</v>
      </c>
      <c r="R2849" s="92">
        <v>3.6</v>
      </c>
      <c r="S2849" s="92">
        <v>6</v>
      </c>
      <c r="T2849" s="92">
        <v>9</v>
      </c>
      <c r="U2849" s="92">
        <v>12</v>
      </c>
      <c r="V2849" s="92">
        <v>94.4</v>
      </c>
      <c r="W2849" s="92">
        <v>94.8</v>
      </c>
      <c r="X2849" s="92">
        <v>95.5</v>
      </c>
      <c r="Y2849" s="92">
        <v>95.7</v>
      </c>
      <c r="Z2849" s="92">
        <v>95.1</v>
      </c>
      <c r="AA2849" s="92">
        <v>94</v>
      </c>
      <c r="AB2849" s="92">
        <v>95.17</v>
      </c>
      <c r="AC2849" s="92">
        <v>94.2</v>
      </c>
      <c r="AD2849" s="92">
        <v>95.5</v>
      </c>
      <c r="AE2849" s="92">
        <v>95.9</v>
      </c>
      <c r="AF2849" s="92">
        <v>96.2</v>
      </c>
      <c r="AG2849" s="92">
        <v>96</v>
      </c>
      <c r="AH2849" s="92">
        <v>95.5</v>
      </c>
      <c r="AI2849" s="92">
        <v>95.93</v>
      </c>
      <c r="AJ2849" s="92">
        <v>93.4</v>
      </c>
      <c r="AK2849" s="92">
        <v>95.1</v>
      </c>
      <c r="AL2849" s="92">
        <v>95.4</v>
      </c>
      <c r="AM2849" s="92">
        <v>95.6</v>
      </c>
      <c r="AN2849" s="92">
        <v>95.7</v>
      </c>
      <c r="AO2849" s="92">
        <v>95.4</v>
      </c>
      <c r="AP2849" s="92">
        <v>95.49</v>
      </c>
      <c r="AQ2849" s="39"/>
      <c r="AR2849" s="61"/>
    </row>
    <row r="2850" spans="1:44" s="105" customFormat="1" ht="71.25" customHeight="1">
      <c r="A2850" s="66" t="s">
        <v>332</v>
      </c>
      <c r="B2850" s="66" t="s">
        <v>3889</v>
      </c>
      <c r="C2850" s="66" t="s">
        <v>1558</v>
      </c>
      <c r="D2850" s="34">
        <v>12</v>
      </c>
      <c r="E2850" s="34">
        <v>277</v>
      </c>
      <c r="F2850" s="34">
        <v>96</v>
      </c>
      <c r="G2850" s="32" t="s">
        <v>388</v>
      </c>
      <c r="H2850" s="32" t="s">
        <v>389</v>
      </c>
      <c r="I2850" s="48"/>
      <c r="J2850" s="34">
        <v>1</v>
      </c>
      <c r="K2850" s="34"/>
      <c r="L2850" s="34"/>
      <c r="M2850" s="34">
        <v>240</v>
      </c>
      <c r="N2850" s="34">
        <v>330</v>
      </c>
      <c r="O2850" s="34">
        <v>480</v>
      </c>
      <c r="P2850" s="92">
        <v>1.2</v>
      </c>
      <c r="Q2850" s="92">
        <v>2.4</v>
      </c>
      <c r="R2850" s="92">
        <v>3.6</v>
      </c>
      <c r="S2850" s="92">
        <v>6</v>
      </c>
      <c r="T2850" s="92">
        <v>9</v>
      </c>
      <c r="U2850" s="92">
        <v>12</v>
      </c>
      <c r="V2850" s="92">
        <v>94.7</v>
      </c>
      <c r="W2850" s="92">
        <v>95.5</v>
      </c>
      <c r="X2850" s="92">
        <v>95.9</v>
      </c>
      <c r="Y2850" s="92">
        <v>96</v>
      </c>
      <c r="Z2850" s="92">
        <v>95.8</v>
      </c>
      <c r="AA2850" s="92">
        <v>95.1</v>
      </c>
      <c r="AB2850" s="92">
        <v>95.8</v>
      </c>
      <c r="AC2850" s="92">
        <v>94.7</v>
      </c>
      <c r="AD2850" s="92">
        <v>95.9</v>
      </c>
      <c r="AE2850" s="92">
        <v>96.1</v>
      </c>
      <c r="AF2850" s="92">
        <v>96.3</v>
      </c>
      <c r="AG2850" s="92">
        <v>96.3</v>
      </c>
      <c r="AH2850" s="92">
        <v>95.8</v>
      </c>
      <c r="AI2850" s="92">
        <v>96.2</v>
      </c>
      <c r="AJ2850" s="92">
        <v>94.3</v>
      </c>
      <c r="AK2850" s="92">
        <v>95.7</v>
      </c>
      <c r="AL2850" s="92">
        <v>95.8</v>
      </c>
      <c r="AM2850" s="92">
        <v>96</v>
      </c>
      <c r="AN2850" s="92">
        <v>96.2</v>
      </c>
      <c r="AO2850" s="92">
        <v>96</v>
      </c>
      <c r="AP2850" s="92">
        <v>96</v>
      </c>
      <c r="AQ2850" s="39"/>
      <c r="AR2850" s="61"/>
    </row>
    <row r="2851" spans="1:44" s="105" customFormat="1" ht="71.25" customHeight="1">
      <c r="A2851" s="49" t="s">
        <v>332</v>
      </c>
      <c r="B2851" s="67" t="s">
        <v>4351</v>
      </c>
      <c r="C2851" s="35" t="s">
        <v>4657</v>
      </c>
      <c r="D2851" s="48">
        <v>12</v>
      </c>
      <c r="E2851" s="34">
        <v>480</v>
      </c>
      <c r="F2851" s="48">
        <v>97.5</v>
      </c>
      <c r="G2851" s="31" t="s">
        <v>388</v>
      </c>
      <c r="H2851" s="32" t="s">
        <v>389</v>
      </c>
      <c r="I2851" s="57" t="s">
        <v>1746</v>
      </c>
      <c r="J2851" s="34">
        <v>1.79</v>
      </c>
      <c r="K2851" s="34"/>
      <c r="L2851" s="34"/>
      <c r="M2851" s="34">
        <v>300</v>
      </c>
      <c r="N2851" s="34">
        <v>675</v>
      </c>
      <c r="O2851" s="34">
        <v>800</v>
      </c>
      <c r="P2851" s="92">
        <v>1.2000000000000002</v>
      </c>
      <c r="Q2851" s="92">
        <v>2.4000000000000004</v>
      </c>
      <c r="R2851" s="92">
        <v>3.5999999999999996</v>
      </c>
      <c r="S2851" s="92">
        <v>6</v>
      </c>
      <c r="T2851" s="92">
        <v>9</v>
      </c>
      <c r="U2851" s="92">
        <v>12</v>
      </c>
      <c r="V2851" s="92">
        <v>92.894674644817883</v>
      </c>
      <c r="W2851" s="92">
        <v>95.825371847114951</v>
      </c>
      <c r="X2851" s="92">
        <v>96.49457533743761</v>
      </c>
      <c r="Y2851" s="92">
        <v>96.690700406340042</v>
      </c>
      <c r="Z2851" s="92">
        <v>96.627312947730815</v>
      </c>
      <c r="AA2851" s="92">
        <v>96.507013910909436</v>
      </c>
      <c r="AB2851" s="92">
        <v>96.429278261815185</v>
      </c>
      <c r="AC2851" s="92">
        <v>94.885736215076193</v>
      </c>
      <c r="AD2851" s="92">
        <v>96.883040483522223</v>
      </c>
      <c r="AE2851" s="92">
        <v>97.494372087983805</v>
      </c>
      <c r="AF2851" s="92">
        <v>97.777000604401067</v>
      </c>
      <c r="AG2851" s="92">
        <v>97.832115333209018</v>
      </c>
      <c r="AH2851" s="92">
        <v>97.811357024005105</v>
      </c>
      <c r="AI2851" s="92">
        <v>97.613665228062487</v>
      </c>
      <c r="AJ2851" s="92">
        <v>94.154840052277819</v>
      </c>
      <c r="AK2851" s="92">
        <v>97.204030409030267</v>
      </c>
      <c r="AL2851" s="92">
        <v>97.700750214004856</v>
      </c>
      <c r="AM2851" s="92">
        <v>98.014008962786292</v>
      </c>
      <c r="AN2851" s="92">
        <v>98.183788377033963</v>
      </c>
      <c r="AO2851" s="92">
        <v>98.189784411397596</v>
      </c>
      <c r="AP2851" s="92">
        <v>97.880324090806212</v>
      </c>
      <c r="AQ2851" s="39">
        <v>42979</v>
      </c>
      <c r="AR2851" s="39">
        <v>43388</v>
      </c>
    </row>
    <row r="2852" spans="1:44" s="105" customFormat="1" ht="71.25" customHeight="1">
      <c r="A2852" s="49" t="s">
        <v>332</v>
      </c>
      <c r="B2852" s="67" t="s">
        <v>4352</v>
      </c>
      <c r="C2852" s="35" t="s">
        <v>4658</v>
      </c>
      <c r="D2852" s="48">
        <v>12</v>
      </c>
      <c r="E2852" s="34">
        <v>480</v>
      </c>
      <c r="F2852" s="48">
        <v>97.5</v>
      </c>
      <c r="G2852" s="31" t="s">
        <v>388</v>
      </c>
      <c r="H2852" s="32" t="s">
        <v>389</v>
      </c>
      <c r="I2852" s="57" t="s">
        <v>1746</v>
      </c>
      <c r="J2852" s="34">
        <v>1.79</v>
      </c>
      <c r="K2852" s="34"/>
      <c r="L2852" s="34"/>
      <c r="M2852" s="34">
        <v>300</v>
      </c>
      <c r="N2852" s="34">
        <v>675</v>
      </c>
      <c r="O2852" s="34">
        <v>800</v>
      </c>
      <c r="P2852" s="92">
        <v>1.2000000000000002</v>
      </c>
      <c r="Q2852" s="92">
        <v>2.4000000000000004</v>
      </c>
      <c r="R2852" s="92">
        <v>3.5999999999999996</v>
      </c>
      <c r="S2852" s="92">
        <v>6</v>
      </c>
      <c r="T2852" s="92">
        <v>9</v>
      </c>
      <c r="U2852" s="92">
        <v>12</v>
      </c>
      <c r="V2852" s="92">
        <v>92.894674644817883</v>
      </c>
      <c r="W2852" s="92">
        <v>95.825371847114951</v>
      </c>
      <c r="X2852" s="92">
        <v>96.49457533743761</v>
      </c>
      <c r="Y2852" s="92">
        <v>96.690700406340042</v>
      </c>
      <c r="Z2852" s="92">
        <v>96.627312947730815</v>
      </c>
      <c r="AA2852" s="92">
        <v>96.507013910909436</v>
      </c>
      <c r="AB2852" s="92">
        <v>96.429278261815185</v>
      </c>
      <c r="AC2852" s="92">
        <v>94.885736215076193</v>
      </c>
      <c r="AD2852" s="92">
        <v>96.883040483522223</v>
      </c>
      <c r="AE2852" s="92">
        <v>97.494372087983805</v>
      </c>
      <c r="AF2852" s="92">
        <v>97.777000604401067</v>
      </c>
      <c r="AG2852" s="92">
        <v>97.832115333209018</v>
      </c>
      <c r="AH2852" s="92">
        <v>97.811357024005105</v>
      </c>
      <c r="AI2852" s="92">
        <v>97.613665228062487</v>
      </c>
      <c r="AJ2852" s="92">
        <v>94.154840052277819</v>
      </c>
      <c r="AK2852" s="92">
        <v>97.204030409030267</v>
      </c>
      <c r="AL2852" s="92">
        <v>97.700750214004856</v>
      </c>
      <c r="AM2852" s="92">
        <v>98.014008962786292</v>
      </c>
      <c r="AN2852" s="92">
        <v>98.183788377033963</v>
      </c>
      <c r="AO2852" s="92">
        <v>98.189784411397596</v>
      </c>
      <c r="AP2852" s="92">
        <v>97.880324090806212</v>
      </c>
      <c r="AQ2852" s="39">
        <v>42979</v>
      </c>
      <c r="AR2852" s="39">
        <v>43388</v>
      </c>
    </row>
    <row r="2853" spans="1:44" s="105" customFormat="1" ht="71.25" customHeight="1">
      <c r="A2853" s="66" t="s">
        <v>332</v>
      </c>
      <c r="B2853" s="66" t="s">
        <v>3890</v>
      </c>
      <c r="C2853" s="66" t="s">
        <v>1558</v>
      </c>
      <c r="D2853" s="34">
        <v>12</v>
      </c>
      <c r="E2853" s="34">
        <v>277</v>
      </c>
      <c r="F2853" s="34">
        <v>96</v>
      </c>
      <c r="G2853" s="32" t="s">
        <v>388</v>
      </c>
      <c r="H2853" s="32" t="s">
        <v>389</v>
      </c>
      <c r="I2853" s="48"/>
      <c r="J2853" s="34">
        <v>0.5</v>
      </c>
      <c r="K2853" s="34">
        <v>12</v>
      </c>
      <c r="L2853" s="34">
        <v>0.5</v>
      </c>
      <c r="M2853" s="34">
        <v>240</v>
      </c>
      <c r="N2853" s="34">
        <v>330</v>
      </c>
      <c r="O2853" s="34">
        <v>480</v>
      </c>
      <c r="P2853" s="92">
        <v>1.2</v>
      </c>
      <c r="Q2853" s="92">
        <v>2.4</v>
      </c>
      <c r="R2853" s="92">
        <v>3.6</v>
      </c>
      <c r="S2853" s="92">
        <v>6</v>
      </c>
      <c r="T2853" s="92">
        <v>9</v>
      </c>
      <c r="U2853" s="92">
        <v>12</v>
      </c>
      <c r="V2853" s="92">
        <v>92.62</v>
      </c>
      <c r="W2853" s="92">
        <v>95.2</v>
      </c>
      <c r="X2853" s="92">
        <v>96.16</v>
      </c>
      <c r="Y2853" s="92">
        <v>96.32</v>
      </c>
      <c r="Z2853" s="92">
        <v>96.05</v>
      </c>
      <c r="AA2853" s="92">
        <v>95.44</v>
      </c>
      <c r="AB2853" s="92">
        <v>95.91</v>
      </c>
      <c r="AC2853" s="92">
        <v>92.45</v>
      </c>
      <c r="AD2853" s="92">
        <v>95.69</v>
      </c>
      <c r="AE2853" s="92">
        <v>96.17</v>
      </c>
      <c r="AF2853" s="92">
        <v>96.56</v>
      </c>
      <c r="AG2853" s="92">
        <v>96.45</v>
      </c>
      <c r="AH2853" s="92">
        <v>96.06</v>
      </c>
      <c r="AI2853" s="92">
        <v>96.22</v>
      </c>
      <c r="AJ2853" s="92">
        <v>94.43</v>
      </c>
      <c r="AK2853" s="92">
        <v>95.61</v>
      </c>
      <c r="AL2853" s="92">
        <v>95.78</v>
      </c>
      <c r="AM2853" s="92">
        <v>96.24</v>
      </c>
      <c r="AN2853" s="92">
        <v>96.43</v>
      </c>
      <c r="AO2853" s="92">
        <v>96.29</v>
      </c>
      <c r="AP2853" s="92">
        <v>96.19</v>
      </c>
      <c r="AQ2853" s="39"/>
      <c r="AR2853" s="61"/>
    </row>
    <row r="2854" spans="1:44" s="105" customFormat="1" ht="71.25" customHeight="1">
      <c r="A2854" s="49" t="s">
        <v>332</v>
      </c>
      <c r="B2854" s="67" t="s">
        <v>4353</v>
      </c>
      <c r="C2854" s="35" t="s">
        <v>4659</v>
      </c>
      <c r="D2854" s="48">
        <v>15</v>
      </c>
      <c r="E2854" s="34">
        <v>480</v>
      </c>
      <c r="F2854" s="48">
        <v>97.5</v>
      </c>
      <c r="G2854" s="31" t="s">
        <v>388</v>
      </c>
      <c r="H2854" s="32" t="s">
        <v>389</v>
      </c>
      <c r="I2854" s="57" t="s">
        <v>1746</v>
      </c>
      <c r="J2854" s="34">
        <v>1.79</v>
      </c>
      <c r="K2854" s="34"/>
      <c r="L2854" s="34"/>
      <c r="M2854" s="34">
        <v>300</v>
      </c>
      <c r="N2854" s="34">
        <v>675</v>
      </c>
      <c r="O2854" s="34">
        <v>800</v>
      </c>
      <c r="P2854" s="92">
        <v>1.5</v>
      </c>
      <c r="Q2854" s="92">
        <v>3</v>
      </c>
      <c r="R2854" s="92">
        <v>4.5</v>
      </c>
      <c r="S2854" s="92">
        <v>7.5</v>
      </c>
      <c r="T2854" s="92">
        <v>11.25</v>
      </c>
      <c r="U2854" s="92">
        <v>15</v>
      </c>
      <c r="V2854" s="92">
        <v>93.855655768325036</v>
      </c>
      <c r="W2854" s="92">
        <v>96.220132968022185</v>
      </c>
      <c r="X2854" s="92">
        <v>96.731415475995405</v>
      </c>
      <c r="Y2854" s="92">
        <v>96.662686184447367</v>
      </c>
      <c r="Z2854" s="92">
        <v>96.525350018358225</v>
      </c>
      <c r="AA2854" s="92">
        <v>96.347074199043405</v>
      </c>
      <c r="AB2854" s="92">
        <v>96.447956054669547</v>
      </c>
      <c r="AC2854" s="92">
        <v>95.495928692020158</v>
      </c>
      <c r="AD2854" s="92">
        <v>97.192892755040859</v>
      </c>
      <c r="AE2854" s="92">
        <v>97.796289926240703</v>
      </c>
      <c r="AF2854" s="92">
        <v>97.802899005800356</v>
      </c>
      <c r="AG2854" s="92">
        <v>97.832975895750408</v>
      </c>
      <c r="AH2854" s="92">
        <v>97.777428409336565</v>
      </c>
      <c r="AI2854" s="92">
        <v>97.693994013014347</v>
      </c>
      <c r="AJ2854" s="92">
        <v>95.552946082935037</v>
      </c>
      <c r="AK2854" s="92">
        <v>97.515080368134008</v>
      </c>
      <c r="AL2854" s="92">
        <v>97.923591757588014</v>
      </c>
      <c r="AM2854" s="92">
        <v>98.172996722782088</v>
      </c>
      <c r="AN2854" s="92">
        <v>98.214818639191321</v>
      </c>
      <c r="AO2854" s="92">
        <v>98.157219501191648</v>
      </c>
      <c r="AP2854" s="92">
        <v>98.02674703824988</v>
      </c>
      <c r="AQ2854" s="39">
        <v>42979</v>
      </c>
      <c r="AR2854" s="39">
        <v>43388</v>
      </c>
    </row>
    <row r="2855" spans="1:44" s="105" customFormat="1" ht="71.25" customHeight="1">
      <c r="A2855" s="49" t="s">
        <v>332</v>
      </c>
      <c r="B2855" s="67" t="s">
        <v>4354</v>
      </c>
      <c r="C2855" s="35" t="s">
        <v>4659</v>
      </c>
      <c r="D2855" s="48">
        <v>15</v>
      </c>
      <c r="E2855" s="34">
        <v>480</v>
      </c>
      <c r="F2855" s="48">
        <v>97.5</v>
      </c>
      <c r="G2855" s="31" t="s">
        <v>388</v>
      </c>
      <c r="H2855" s="32" t="s">
        <v>389</v>
      </c>
      <c r="I2855" s="57" t="s">
        <v>1746</v>
      </c>
      <c r="J2855" s="34">
        <v>1.79</v>
      </c>
      <c r="K2855" s="34"/>
      <c r="L2855" s="34"/>
      <c r="M2855" s="34">
        <v>300</v>
      </c>
      <c r="N2855" s="34">
        <v>675</v>
      </c>
      <c r="O2855" s="34">
        <v>800</v>
      </c>
      <c r="P2855" s="92">
        <v>1.5</v>
      </c>
      <c r="Q2855" s="92">
        <v>3</v>
      </c>
      <c r="R2855" s="92">
        <v>4.5</v>
      </c>
      <c r="S2855" s="92">
        <v>7.5</v>
      </c>
      <c r="T2855" s="92">
        <v>11.25</v>
      </c>
      <c r="U2855" s="92">
        <v>15</v>
      </c>
      <c r="V2855" s="92">
        <v>93.855655768325036</v>
      </c>
      <c r="W2855" s="92">
        <v>96.220132968022185</v>
      </c>
      <c r="X2855" s="92">
        <v>96.731415475995405</v>
      </c>
      <c r="Y2855" s="92">
        <v>96.662686184447367</v>
      </c>
      <c r="Z2855" s="92">
        <v>96.525350018358225</v>
      </c>
      <c r="AA2855" s="92">
        <v>96.347074199043405</v>
      </c>
      <c r="AB2855" s="92">
        <v>96.447956054669547</v>
      </c>
      <c r="AC2855" s="92">
        <v>95.495928692020158</v>
      </c>
      <c r="AD2855" s="92">
        <v>97.192892755040859</v>
      </c>
      <c r="AE2855" s="92">
        <v>97.796289926240703</v>
      </c>
      <c r="AF2855" s="92">
        <v>97.802899005800356</v>
      </c>
      <c r="AG2855" s="92">
        <v>97.832975895750408</v>
      </c>
      <c r="AH2855" s="92">
        <v>97.777428409336565</v>
      </c>
      <c r="AI2855" s="92">
        <v>97.693994013014347</v>
      </c>
      <c r="AJ2855" s="92">
        <v>95.552946082935037</v>
      </c>
      <c r="AK2855" s="92">
        <v>97.515080368134008</v>
      </c>
      <c r="AL2855" s="92">
        <v>97.923591757588014</v>
      </c>
      <c r="AM2855" s="92">
        <v>98.172996722782088</v>
      </c>
      <c r="AN2855" s="92">
        <v>98.214818639191321</v>
      </c>
      <c r="AO2855" s="92">
        <v>98.157219501191648</v>
      </c>
      <c r="AP2855" s="92">
        <v>98.02674703824988</v>
      </c>
      <c r="AQ2855" s="39">
        <v>42979</v>
      </c>
      <c r="AR2855" s="39">
        <v>43388</v>
      </c>
    </row>
    <row r="2856" spans="1:44" s="105" customFormat="1" ht="71.25" customHeight="1">
      <c r="A2856" s="49" t="s">
        <v>332</v>
      </c>
      <c r="B2856" s="67" t="s">
        <v>4355</v>
      </c>
      <c r="C2856" s="35" t="s">
        <v>4660</v>
      </c>
      <c r="D2856" s="48">
        <v>20</v>
      </c>
      <c r="E2856" s="34">
        <v>480</v>
      </c>
      <c r="F2856" s="48">
        <v>97.5</v>
      </c>
      <c r="G2856" s="31" t="s">
        <v>388</v>
      </c>
      <c r="H2856" s="32" t="s">
        <v>389</v>
      </c>
      <c r="I2856" s="57" t="s">
        <v>1746</v>
      </c>
      <c r="J2856" s="34">
        <v>1.79</v>
      </c>
      <c r="K2856" s="34"/>
      <c r="L2856" s="34"/>
      <c r="M2856" s="34">
        <v>380</v>
      </c>
      <c r="N2856" s="34">
        <v>695</v>
      </c>
      <c r="O2856" s="34">
        <v>800</v>
      </c>
      <c r="P2856" s="92">
        <v>2</v>
      </c>
      <c r="Q2856" s="92">
        <v>4</v>
      </c>
      <c r="R2856" s="92">
        <v>6</v>
      </c>
      <c r="S2856" s="92">
        <v>10</v>
      </c>
      <c r="T2856" s="92">
        <v>15</v>
      </c>
      <c r="U2856" s="92">
        <v>20</v>
      </c>
      <c r="V2856" s="92">
        <v>95.166002573680657</v>
      </c>
      <c r="W2856" s="92">
        <v>96.960461207919593</v>
      </c>
      <c r="X2856" s="92">
        <v>97.206210307973649</v>
      </c>
      <c r="Y2856" s="92">
        <v>97.083526385263212</v>
      </c>
      <c r="Z2856" s="92">
        <v>96.934118174722499</v>
      </c>
      <c r="AA2856" s="92">
        <v>96.705141513761617</v>
      </c>
      <c r="AB2856" s="92">
        <v>96.917288649496328</v>
      </c>
      <c r="AC2856" s="92">
        <v>97.228849010193727</v>
      </c>
      <c r="AD2856" s="92">
        <v>98.289481853362432</v>
      </c>
      <c r="AE2856" s="92">
        <v>98.509907734190421</v>
      </c>
      <c r="AF2856" s="92">
        <v>98.548489172388329</v>
      </c>
      <c r="AG2856" s="92">
        <v>97.836810327646688</v>
      </c>
      <c r="AH2856" s="92">
        <v>97.705085096687185</v>
      </c>
      <c r="AI2856" s="92">
        <v>98.058763435867391</v>
      </c>
      <c r="AJ2856" s="92">
        <v>96.492868266958425</v>
      </c>
      <c r="AK2856" s="92">
        <v>97.86877684687623</v>
      </c>
      <c r="AL2856" s="92">
        <v>98.130627177880115</v>
      </c>
      <c r="AM2856" s="92">
        <v>98.219804322689427</v>
      </c>
      <c r="AN2856" s="92">
        <v>98.174642673551418</v>
      </c>
      <c r="AO2856" s="92">
        <v>98.04215458277919</v>
      </c>
      <c r="AP2856" s="92">
        <v>98.089656088253761</v>
      </c>
      <c r="AQ2856" s="39">
        <v>42979</v>
      </c>
      <c r="AR2856" s="39">
        <v>43388</v>
      </c>
    </row>
    <row r="2857" spans="1:44" s="105" customFormat="1" ht="71.25" customHeight="1">
      <c r="A2857" s="49" t="s">
        <v>332</v>
      </c>
      <c r="B2857" s="67" t="s">
        <v>4356</v>
      </c>
      <c r="C2857" s="35" t="s">
        <v>4660</v>
      </c>
      <c r="D2857" s="48">
        <v>20</v>
      </c>
      <c r="E2857" s="34">
        <v>480</v>
      </c>
      <c r="F2857" s="48">
        <v>97.5</v>
      </c>
      <c r="G2857" s="31" t="s">
        <v>388</v>
      </c>
      <c r="H2857" s="32" t="s">
        <v>389</v>
      </c>
      <c r="I2857" s="57" t="s">
        <v>1746</v>
      </c>
      <c r="J2857" s="34">
        <v>1.79</v>
      </c>
      <c r="K2857" s="34"/>
      <c r="L2857" s="34"/>
      <c r="M2857" s="34">
        <v>380</v>
      </c>
      <c r="N2857" s="34">
        <v>695</v>
      </c>
      <c r="O2857" s="34">
        <v>800</v>
      </c>
      <c r="P2857" s="92">
        <v>2</v>
      </c>
      <c r="Q2857" s="92">
        <v>4</v>
      </c>
      <c r="R2857" s="92">
        <v>6</v>
      </c>
      <c r="S2857" s="92">
        <v>10</v>
      </c>
      <c r="T2857" s="92">
        <v>15</v>
      </c>
      <c r="U2857" s="92">
        <v>20</v>
      </c>
      <c r="V2857" s="92">
        <v>95.166002573680657</v>
      </c>
      <c r="W2857" s="92">
        <v>96.960461207919593</v>
      </c>
      <c r="X2857" s="92">
        <v>97.206210307973649</v>
      </c>
      <c r="Y2857" s="92">
        <v>97.083526385263212</v>
      </c>
      <c r="Z2857" s="92">
        <v>96.934118174722499</v>
      </c>
      <c r="AA2857" s="92">
        <v>96.705141513761617</v>
      </c>
      <c r="AB2857" s="92">
        <v>96.917288649496328</v>
      </c>
      <c r="AC2857" s="92">
        <v>97.228849010193727</v>
      </c>
      <c r="AD2857" s="92">
        <v>98.289481853362432</v>
      </c>
      <c r="AE2857" s="92">
        <v>98.509907734190421</v>
      </c>
      <c r="AF2857" s="92">
        <v>98.548489172388329</v>
      </c>
      <c r="AG2857" s="92">
        <v>97.836810327646688</v>
      </c>
      <c r="AH2857" s="92">
        <v>97.705085096687185</v>
      </c>
      <c r="AI2857" s="92">
        <v>98.058763435867391</v>
      </c>
      <c r="AJ2857" s="92">
        <v>96.492868266958425</v>
      </c>
      <c r="AK2857" s="92">
        <v>97.86877684687623</v>
      </c>
      <c r="AL2857" s="92">
        <v>98.130627177880115</v>
      </c>
      <c r="AM2857" s="92">
        <v>98.219804322689427</v>
      </c>
      <c r="AN2857" s="92">
        <v>98.174642673551418</v>
      </c>
      <c r="AO2857" s="92">
        <v>98.04215458277919</v>
      </c>
      <c r="AP2857" s="92">
        <v>98.089656088253761</v>
      </c>
      <c r="AQ2857" s="39">
        <v>42979</v>
      </c>
      <c r="AR2857" s="39">
        <v>43388</v>
      </c>
    </row>
    <row r="2858" spans="1:44" s="105" customFormat="1" ht="71.25" customHeight="1">
      <c r="A2858" s="49" t="s">
        <v>332</v>
      </c>
      <c r="B2858" s="67" t="s">
        <v>3891</v>
      </c>
      <c r="C2858" s="35" t="s">
        <v>4661</v>
      </c>
      <c r="D2858" s="48">
        <v>24.06</v>
      </c>
      <c r="E2858" s="34">
        <v>480</v>
      </c>
      <c r="F2858" s="48">
        <v>98</v>
      </c>
      <c r="G2858" s="31" t="s">
        <v>388</v>
      </c>
      <c r="H2858" s="32" t="s">
        <v>389</v>
      </c>
      <c r="I2858" s="57" t="s">
        <v>1746</v>
      </c>
      <c r="J2858" s="34">
        <v>1.79</v>
      </c>
      <c r="K2858" s="34"/>
      <c r="L2858" s="34"/>
      <c r="M2858" s="34">
        <v>450</v>
      </c>
      <c r="N2858" s="34">
        <v>712</v>
      </c>
      <c r="O2858" s="34">
        <v>800</v>
      </c>
      <c r="P2858" s="92">
        <v>2.4060000000000001</v>
      </c>
      <c r="Q2858" s="92">
        <v>4.8120000000000003</v>
      </c>
      <c r="R2858" s="92">
        <v>7.2179999999999991</v>
      </c>
      <c r="S2858" s="92">
        <v>12.03</v>
      </c>
      <c r="T2858" s="92">
        <v>18.044999999999998</v>
      </c>
      <c r="U2858" s="92">
        <v>24.06</v>
      </c>
      <c r="V2858" s="92">
        <v>96.082505616067209</v>
      </c>
      <c r="W2858" s="92">
        <v>97.424181190564596</v>
      </c>
      <c r="X2858" s="92">
        <v>97.444656931781154</v>
      </c>
      <c r="Y2858" s="92">
        <v>97.315063669223932</v>
      </c>
      <c r="Z2858" s="92">
        <v>97.122156907959265</v>
      </c>
      <c r="AA2858" s="92">
        <v>96.865885453167053</v>
      </c>
      <c r="AB2858" s="92">
        <v>97.162068920398454</v>
      </c>
      <c r="AC2858" s="92">
        <v>97.45990452259629</v>
      </c>
      <c r="AD2858" s="92">
        <v>98.348028973855392</v>
      </c>
      <c r="AE2858" s="92">
        <v>98.503124414275888</v>
      </c>
      <c r="AF2858" s="92">
        <v>98.531362070230031</v>
      </c>
      <c r="AG2858" s="92">
        <v>98.435119435359169</v>
      </c>
      <c r="AH2858" s="92">
        <v>98.266514886637623</v>
      </c>
      <c r="AI2858" s="92">
        <v>98.411697639130281</v>
      </c>
      <c r="AJ2858" s="92">
        <v>96.909942056488973</v>
      </c>
      <c r="AK2858" s="92">
        <v>98.004925627161398</v>
      </c>
      <c r="AL2858" s="92">
        <v>98.188558637442924</v>
      </c>
      <c r="AM2858" s="92">
        <v>98.204070345596193</v>
      </c>
      <c r="AN2858" s="92">
        <v>98.076628570877034</v>
      </c>
      <c r="AO2858" s="92">
        <v>97.882251177120239</v>
      </c>
      <c r="AP2858" s="92">
        <v>98.056851474106807</v>
      </c>
      <c r="AQ2858" s="39">
        <v>42979</v>
      </c>
      <c r="AR2858" s="39">
        <v>43388</v>
      </c>
    </row>
    <row r="2859" spans="1:44" s="105" customFormat="1" ht="71.25" customHeight="1">
      <c r="A2859" s="49" t="s">
        <v>332</v>
      </c>
      <c r="B2859" s="67" t="s">
        <v>3892</v>
      </c>
      <c r="C2859" s="35" t="s">
        <v>4661</v>
      </c>
      <c r="D2859" s="48">
        <v>24.06</v>
      </c>
      <c r="E2859" s="34">
        <v>480</v>
      </c>
      <c r="F2859" s="48">
        <v>98</v>
      </c>
      <c r="G2859" s="31" t="s">
        <v>388</v>
      </c>
      <c r="H2859" s="32" t="s">
        <v>389</v>
      </c>
      <c r="I2859" s="57" t="s">
        <v>1746</v>
      </c>
      <c r="J2859" s="34">
        <v>1.79</v>
      </c>
      <c r="K2859" s="34"/>
      <c r="L2859" s="34"/>
      <c r="M2859" s="34">
        <v>450</v>
      </c>
      <c r="N2859" s="34">
        <v>712</v>
      </c>
      <c r="O2859" s="34">
        <v>800</v>
      </c>
      <c r="P2859" s="92">
        <v>2.4060000000000001</v>
      </c>
      <c r="Q2859" s="92">
        <v>4.8120000000000003</v>
      </c>
      <c r="R2859" s="92">
        <v>7.2179999999999991</v>
      </c>
      <c r="S2859" s="92">
        <v>12.03</v>
      </c>
      <c r="T2859" s="92">
        <v>18.044999999999998</v>
      </c>
      <c r="U2859" s="92">
        <v>24.06</v>
      </c>
      <c r="V2859" s="92">
        <v>96.082505616067209</v>
      </c>
      <c r="W2859" s="92">
        <v>97.424181190564596</v>
      </c>
      <c r="X2859" s="92">
        <v>97.444656931781154</v>
      </c>
      <c r="Y2859" s="92">
        <v>97.315063669223932</v>
      </c>
      <c r="Z2859" s="92">
        <v>97.122156907959265</v>
      </c>
      <c r="AA2859" s="92">
        <v>96.865885453167053</v>
      </c>
      <c r="AB2859" s="92">
        <v>97.162068920398454</v>
      </c>
      <c r="AC2859" s="92">
        <v>97.45990452259629</v>
      </c>
      <c r="AD2859" s="92">
        <v>98.348028973855392</v>
      </c>
      <c r="AE2859" s="92">
        <v>98.503124414275888</v>
      </c>
      <c r="AF2859" s="92">
        <v>98.531362070230031</v>
      </c>
      <c r="AG2859" s="92">
        <v>98.435119435359169</v>
      </c>
      <c r="AH2859" s="92">
        <v>98.266514886637623</v>
      </c>
      <c r="AI2859" s="92">
        <v>98.411697639130281</v>
      </c>
      <c r="AJ2859" s="92">
        <v>96.909942056488973</v>
      </c>
      <c r="AK2859" s="92">
        <v>98.004925627161398</v>
      </c>
      <c r="AL2859" s="92">
        <v>98.188558637442924</v>
      </c>
      <c r="AM2859" s="92">
        <v>98.204070345596193</v>
      </c>
      <c r="AN2859" s="92">
        <v>98.076628570877034</v>
      </c>
      <c r="AO2859" s="92">
        <v>97.882251177120239</v>
      </c>
      <c r="AP2859" s="92">
        <v>98.056851474106807</v>
      </c>
      <c r="AQ2859" s="39">
        <v>42979</v>
      </c>
      <c r="AR2859" s="39">
        <v>43388</v>
      </c>
    </row>
    <row r="2860" spans="1:44" s="105" customFormat="1" ht="71.25" customHeight="1">
      <c r="A2860" s="49" t="s">
        <v>332</v>
      </c>
      <c r="B2860" s="67" t="s">
        <v>4357</v>
      </c>
      <c r="C2860" s="35" t="s">
        <v>4662</v>
      </c>
      <c r="D2860" s="48">
        <v>30.01</v>
      </c>
      <c r="E2860" s="34">
        <v>480</v>
      </c>
      <c r="F2860" s="48">
        <v>98</v>
      </c>
      <c r="G2860" s="31" t="s">
        <v>388</v>
      </c>
      <c r="H2860" s="32" t="s">
        <v>389</v>
      </c>
      <c r="I2860" s="57" t="s">
        <v>1746</v>
      </c>
      <c r="J2860" s="34">
        <v>1.22</v>
      </c>
      <c r="K2860" s="34"/>
      <c r="L2860" s="34"/>
      <c r="M2860" s="34">
        <v>500</v>
      </c>
      <c r="N2860" s="34">
        <v>720</v>
      </c>
      <c r="O2860" s="34">
        <v>800</v>
      </c>
      <c r="P2860" s="92">
        <v>3.0010000000000003</v>
      </c>
      <c r="Q2860" s="92">
        <v>6.0020000000000007</v>
      </c>
      <c r="R2860" s="92">
        <v>9.0030000000000001</v>
      </c>
      <c r="S2860" s="92">
        <v>15.005000000000001</v>
      </c>
      <c r="T2860" s="92">
        <v>22.5075</v>
      </c>
      <c r="U2860" s="92">
        <v>30.01</v>
      </c>
      <c r="V2860" s="92">
        <v>96.587999999999994</v>
      </c>
      <c r="W2860" s="92">
        <v>97.715999999999994</v>
      </c>
      <c r="X2860" s="92">
        <v>97.926000000000016</v>
      </c>
      <c r="Y2860" s="92">
        <v>97.97999999999999</v>
      </c>
      <c r="Z2860" s="92">
        <v>97.838000000000008</v>
      </c>
      <c r="AA2860" s="92">
        <v>97.622</v>
      </c>
      <c r="AB2860" s="92">
        <v>97.811480000000017</v>
      </c>
      <c r="AC2860" s="92">
        <v>97.588000000000008</v>
      </c>
      <c r="AD2860" s="92">
        <v>98.448000000000008</v>
      </c>
      <c r="AE2860" s="92">
        <v>98.690000000000012</v>
      </c>
      <c r="AF2860" s="92">
        <v>98.602000000000004</v>
      </c>
      <c r="AG2860" s="92">
        <v>98.537999999999982</v>
      </c>
      <c r="AH2860" s="92">
        <v>98.328000000000003</v>
      </c>
      <c r="AI2860" s="92">
        <v>98.516679999999994</v>
      </c>
      <c r="AJ2860" s="92">
        <v>97.025999999999996</v>
      </c>
      <c r="AK2860" s="92">
        <v>98.059999999999988</v>
      </c>
      <c r="AL2860" s="92">
        <v>98.451999999999998</v>
      </c>
      <c r="AM2860" s="92">
        <v>98.385999999999996</v>
      </c>
      <c r="AN2860" s="92">
        <v>98.281999999999996</v>
      </c>
      <c r="AO2860" s="92">
        <v>98.08</v>
      </c>
      <c r="AP2860" s="92">
        <v>98.252799999999993</v>
      </c>
      <c r="AQ2860" s="39">
        <v>42979</v>
      </c>
      <c r="AR2860" s="39">
        <v>43388</v>
      </c>
    </row>
    <row r="2861" spans="1:44" s="105" customFormat="1" ht="71.25" customHeight="1">
      <c r="A2861" s="66" t="s">
        <v>333</v>
      </c>
      <c r="B2861" s="66" t="s">
        <v>3893</v>
      </c>
      <c r="C2861" s="37" t="s">
        <v>1632</v>
      </c>
      <c r="D2861" s="34">
        <v>2.86</v>
      </c>
      <c r="E2861" s="34">
        <v>240</v>
      </c>
      <c r="F2861" s="34">
        <v>94</v>
      </c>
      <c r="G2861" s="32" t="s">
        <v>388</v>
      </c>
      <c r="H2861" s="32" t="s">
        <v>389</v>
      </c>
      <c r="I2861" s="48"/>
      <c r="J2861" s="34">
        <v>2.77</v>
      </c>
      <c r="K2861" s="34"/>
      <c r="L2861" s="34"/>
      <c r="M2861" s="34">
        <v>100</v>
      </c>
      <c r="N2861" s="34">
        <v>175</v>
      </c>
      <c r="O2861" s="34">
        <v>300</v>
      </c>
      <c r="P2861" s="92">
        <v>0.28999999999999998</v>
      </c>
      <c r="Q2861" s="92">
        <v>0.56999999999999995</v>
      </c>
      <c r="R2861" s="92">
        <v>0.86</v>
      </c>
      <c r="S2861" s="92">
        <v>1.43</v>
      </c>
      <c r="T2861" s="92">
        <v>2.15</v>
      </c>
      <c r="U2861" s="92">
        <v>2.86</v>
      </c>
      <c r="V2861" s="92">
        <v>91.1</v>
      </c>
      <c r="W2861" s="92">
        <v>94.1</v>
      </c>
      <c r="X2861" s="92">
        <v>94.5</v>
      </c>
      <c r="Y2861" s="92">
        <v>94.7</v>
      </c>
      <c r="Z2861" s="92">
        <v>94.1</v>
      </c>
      <c r="AA2861" s="92">
        <v>93.3</v>
      </c>
      <c r="AB2861" s="92">
        <v>94.1</v>
      </c>
      <c r="AC2861" s="92">
        <v>90.5</v>
      </c>
      <c r="AD2861" s="92">
        <v>93.7</v>
      </c>
      <c r="AE2861" s="92">
        <v>94.3</v>
      </c>
      <c r="AF2861" s="92">
        <v>94.5</v>
      </c>
      <c r="AG2861" s="92">
        <v>93.8</v>
      </c>
      <c r="AH2861" s="92">
        <v>93</v>
      </c>
      <c r="AI2861" s="92">
        <v>93.8</v>
      </c>
      <c r="AJ2861" s="92">
        <v>90.6</v>
      </c>
      <c r="AK2861" s="92">
        <v>93.2</v>
      </c>
      <c r="AL2861" s="92">
        <v>94.3</v>
      </c>
      <c r="AM2861" s="92">
        <v>93.9</v>
      </c>
      <c r="AN2861" s="92">
        <v>93.2</v>
      </c>
      <c r="AO2861" s="92">
        <v>92.5</v>
      </c>
      <c r="AP2861" s="92">
        <v>93.4</v>
      </c>
      <c r="AQ2861" s="39"/>
      <c r="AR2861" s="61"/>
    </row>
    <row r="2862" spans="1:44" s="105" customFormat="1" ht="71.25" customHeight="1">
      <c r="A2862" s="66" t="s">
        <v>333</v>
      </c>
      <c r="B2862" s="66" t="s">
        <v>3894</v>
      </c>
      <c r="C2862" s="37" t="s">
        <v>1633</v>
      </c>
      <c r="D2862" s="34">
        <v>3.6</v>
      </c>
      <c r="E2862" s="34">
        <v>240</v>
      </c>
      <c r="F2862" s="34">
        <v>93.5</v>
      </c>
      <c r="G2862" s="32" t="s">
        <v>388</v>
      </c>
      <c r="H2862" s="32" t="s">
        <v>389</v>
      </c>
      <c r="I2862" s="48"/>
      <c r="J2862" s="34">
        <v>3.11</v>
      </c>
      <c r="K2862" s="34"/>
      <c r="L2862" s="34"/>
      <c r="M2862" s="34">
        <v>100</v>
      </c>
      <c r="N2862" s="34">
        <v>175</v>
      </c>
      <c r="O2862" s="34">
        <v>300</v>
      </c>
      <c r="P2862" s="92">
        <v>0.36</v>
      </c>
      <c r="Q2862" s="92">
        <v>0.72</v>
      </c>
      <c r="R2862" s="92">
        <v>1.08</v>
      </c>
      <c r="S2862" s="92">
        <v>1.8</v>
      </c>
      <c r="T2862" s="92">
        <v>2.7</v>
      </c>
      <c r="U2862" s="92">
        <v>3.6</v>
      </c>
      <c r="V2862" s="92">
        <v>89.9</v>
      </c>
      <c r="W2862" s="92">
        <v>93.3</v>
      </c>
      <c r="X2862" s="92">
        <v>94.2</v>
      </c>
      <c r="Y2862" s="92">
        <v>94.3</v>
      </c>
      <c r="Z2862" s="92">
        <v>94</v>
      </c>
      <c r="AA2862" s="92">
        <v>93.3</v>
      </c>
      <c r="AB2862" s="92">
        <v>93.8</v>
      </c>
      <c r="AC2862" s="92">
        <v>89.7</v>
      </c>
      <c r="AD2862" s="92">
        <v>93.1</v>
      </c>
      <c r="AE2862" s="92">
        <v>94.1</v>
      </c>
      <c r="AF2862" s="92">
        <v>94.2</v>
      </c>
      <c r="AG2862" s="92">
        <v>93.9</v>
      </c>
      <c r="AH2862" s="92">
        <v>93.2</v>
      </c>
      <c r="AI2862" s="92">
        <v>93.7</v>
      </c>
      <c r="AJ2862" s="92">
        <v>89</v>
      </c>
      <c r="AK2862" s="92">
        <v>92.4</v>
      </c>
      <c r="AL2862" s="92">
        <v>93.5</v>
      </c>
      <c r="AM2862" s="92">
        <v>93.8</v>
      </c>
      <c r="AN2862" s="92">
        <v>93.6</v>
      </c>
      <c r="AO2862" s="92">
        <v>92.9</v>
      </c>
      <c r="AP2862" s="92">
        <v>93.3</v>
      </c>
      <c r="AQ2862" s="39"/>
      <c r="AR2862" s="61"/>
    </row>
    <row r="2863" spans="1:44" s="105" customFormat="1" ht="71.25" customHeight="1">
      <c r="A2863" s="66" t="s">
        <v>334</v>
      </c>
      <c r="B2863" s="66" t="s">
        <v>3895</v>
      </c>
      <c r="C2863" s="37" t="s">
        <v>1559</v>
      </c>
      <c r="D2863" s="34">
        <v>5</v>
      </c>
      <c r="E2863" s="34">
        <v>208</v>
      </c>
      <c r="F2863" s="34">
        <v>94</v>
      </c>
      <c r="G2863" s="32" t="s">
        <v>388</v>
      </c>
      <c r="H2863" s="32" t="s">
        <v>389</v>
      </c>
      <c r="I2863" s="48"/>
      <c r="J2863" s="34">
        <v>0.27</v>
      </c>
      <c r="K2863" s="34"/>
      <c r="L2863" s="34"/>
      <c r="M2863" s="34">
        <v>54</v>
      </c>
      <c r="N2863" s="34">
        <v>65</v>
      </c>
      <c r="O2863" s="34">
        <v>95</v>
      </c>
      <c r="P2863" s="92">
        <v>0.5</v>
      </c>
      <c r="Q2863" s="92">
        <v>1</v>
      </c>
      <c r="R2863" s="92">
        <v>1.5</v>
      </c>
      <c r="S2863" s="92">
        <v>2.5</v>
      </c>
      <c r="T2863" s="92">
        <v>3.75</v>
      </c>
      <c r="U2863" s="92">
        <v>5</v>
      </c>
      <c r="V2863" s="92">
        <v>90.38</v>
      </c>
      <c r="W2863" s="92">
        <v>95.05</v>
      </c>
      <c r="X2863" s="92">
        <v>95.76</v>
      </c>
      <c r="Y2863" s="92">
        <v>95.79</v>
      </c>
      <c r="Z2863" s="92">
        <v>94.96</v>
      </c>
      <c r="AA2863" s="92">
        <v>93.79</v>
      </c>
      <c r="AB2863" s="92">
        <v>94.99</v>
      </c>
      <c r="AC2863" s="92">
        <v>88.56</v>
      </c>
      <c r="AD2863" s="92">
        <v>94</v>
      </c>
      <c r="AE2863" s="92">
        <v>94.95</v>
      </c>
      <c r="AF2863" s="92">
        <v>95.14</v>
      </c>
      <c r="AG2863" s="92">
        <v>94.48</v>
      </c>
      <c r="AH2863" s="92">
        <v>93.59</v>
      </c>
      <c r="AI2863" s="92">
        <v>94.37</v>
      </c>
      <c r="AJ2863" s="92">
        <v>83.41</v>
      </c>
      <c r="AK2863" s="92">
        <v>91.15</v>
      </c>
      <c r="AL2863" s="92">
        <v>92.88</v>
      </c>
      <c r="AM2863" s="92">
        <v>93.5</v>
      </c>
      <c r="AN2863" s="92">
        <v>93.29</v>
      </c>
      <c r="AO2863" s="92">
        <v>92.63</v>
      </c>
      <c r="AP2863" s="92">
        <v>92.75</v>
      </c>
      <c r="AQ2863" s="39"/>
      <c r="AR2863" s="61"/>
    </row>
    <row r="2864" spans="1:44" s="105" customFormat="1" ht="71.25" customHeight="1">
      <c r="A2864" s="66" t="s">
        <v>334</v>
      </c>
      <c r="B2864" s="66" t="s">
        <v>3896</v>
      </c>
      <c r="C2864" s="37" t="s">
        <v>1559</v>
      </c>
      <c r="D2864" s="34">
        <v>5</v>
      </c>
      <c r="E2864" s="34">
        <v>208</v>
      </c>
      <c r="F2864" s="34">
        <v>94.5</v>
      </c>
      <c r="G2864" s="32" t="s">
        <v>388</v>
      </c>
      <c r="H2864" s="32" t="s">
        <v>389</v>
      </c>
      <c r="I2864" s="48"/>
      <c r="J2864" s="34">
        <v>0.25</v>
      </c>
      <c r="K2864" s="34">
        <v>5</v>
      </c>
      <c r="L2864" s="34">
        <v>0.03</v>
      </c>
      <c r="M2864" s="34">
        <v>70</v>
      </c>
      <c r="N2864" s="34">
        <v>85</v>
      </c>
      <c r="O2864" s="34">
        <v>130</v>
      </c>
      <c r="P2864" s="92">
        <v>0.5</v>
      </c>
      <c r="Q2864" s="92">
        <v>1</v>
      </c>
      <c r="R2864" s="92">
        <v>1.5</v>
      </c>
      <c r="S2864" s="92">
        <v>2.5</v>
      </c>
      <c r="T2864" s="92">
        <v>3.75</v>
      </c>
      <c r="U2864" s="92">
        <v>5</v>
      </c>
      <c r="V2864" s="92">
        <v>90.4</v>
      </c>
      <c r="W2864" s="92">
        <v>94.7</v>
      </c>
      <c r="X2864" s="92">
        <v>95.6</v>
      </c>
      <c r="Y2864" s="92">
        <v>95.8</v>
      </c>
      <c r="Z2864" s="92">
        <v>95.2</v>
      </c>
      <c r="AA2864" s="92">
        <v>94.4</v>
      </c>
      <c r="AB2864" s="92">
        <v>95.1</v>
      </c>
      <c r="AC2864" s="92">
        <v>88.8</v>
      </c>
      <c r="AD2864" s="92">
        <v>93.9</v>
      </c>
      <c r="AE2864" s="92">
        <v>95</v>
      </c>
      <c r="AF2864" s="92">
        <v>95.3</v>
      </c>
      <c r="AG2864" s="92">
        <v>94.9</v>
      </c>
      <c r="AH2864" s="92">
        <v>94.2</v>
      </c>
      <c r="AI2864" s="92">
        <v>94.7</v>
      </c>
      <c r="AJ2864" s="92">
        <v>84.4</v>
      </c>
      <c r="AK2864" s="92">
        <v>91.4</v>
      </c>
      <c r="AL2864" s="92">
        <v>93.2</v>
      </c>
      <c r="AM2864" s="92">
        <v>93.9</v>
      </c>
      <c r="AN2864" s="92">
        <v>94.1</v>
      </c>
      <c r="AO2864" s="92">
        <v>93.4</v>
      </c>
      <c r="AP2864" s="92">
        <v>93.4</v>
      </c>
      <c r="AQ2864" s="39"/>
      <c r="AR2864" s="61"/>
    </row>
    <row r="2865" spans="1:44" s="105" customFormat="1" ht="71.25" customHeight="1">
      <c r="A2865" s="66" t="s">
        <v>334</v>
      </c>
      <c r="B2865" s="66" t="s">
        <v>3897</v>
      </c>
      <c r="C2865" s="37" t="s">
        <v>1560</v>
      </c>
      <c r="D2865" s="34">
        <v>5</v>
      </c>
      <c r="E2865" s="34">
        <v>240</v>
      </c>
      <c r="F2865" s="34">
        <v>94.5</v>
      </c>
      <c r="G2865" s="32" t="s">
        <v>388</v>
      </c>
      <c r="H2865" s="32" t="s">
        <v>389</v>
      </c>
      <c r="I2865" s="48"/>
      <c r="J2865" s="34">
        <v>0.19</v>
      </c>
      <c r="K2865" s="34"/>
      <c r="L2865" s="34"/>
      <c r="M2865" s="34">
        <v>50</v>
      </c>
      <c r="N2865" s="34">
        <v>63</v>
      </c>
      <c r="O2865" s="34">
        <v>95</v>
      </c>
      <c r="P2865" s="92">
        <v>0.5</v>
      </c>
      <c r="Q2865" s="92">
        <v>1</v>
      </c>
      <c r="R2865" s="92">
        <v>1.5</v>
      </c>
      <c r="S2865" s="92">
        <v>2.5</v>
      </c>
      <c r="T2865" s="92">
        <v>3.75</v>
      </c>
      <c r="U2865" s="92">
        <v>5</v>
      </c>
      <c r="V2865" s="92">
        <v>92.29</v>
      </c>
      <c r="W2865" s="92">
        <v>95.48</v>
      </c>
      <c r="X2865" s="92">
        <v>96</v>
      </c>
      <c r="Y2865" s="92">
        <v>95.96</v>
      </c>
      <c r="Z2865" s="92">
        <v>95.21</v>
      </c>
      <c r="AA2865" s="92">
        <v>94.16</v>
      </c>
      <c r="AB2865" s="92">
        <v>95.31</v>
      </c>
      <c r="AC2865" s="92">
        <v>90.15</v>
      </c>
      <c r="AD2865" s="92">
        <v>94.4</v>
      </c>
      <c r="AE2865" s="92">
        <v>95.25</v>
      </c>
      <c r="AF2865" s="92">
        <v>95.3</v>
      </c>
      <c r="AG2865" s="92">
        <v>94.9</v>
      </c>
      <c r="AH2865" s="92">
        <v>93.89</v>
      </c>
      <c r="AI2865" s="92">
        <v>94.76</v>
      </c>
      <c r="AJ2865" s="92">
        <v>85.05</v>
      </c>
      <c r="AK2865" s="92">
        <v>91.96</v>
      </c>
      <c r="AL2865" s="92">
        <v>93.38</v>
      </c>
      <c r="AM2865" s="92">
        <v>93.99</v>
      </c>
      <c r="AN2865" s="92">
        <v>93.89</v>
      </c>
      <c r="AO2865" s="92">
        <v>93.13</v>
      </c>
      <c r="AP2865" s="92">
        <v>93.36</v>
      </c>
      <c r="AQ2865" s="39"/>
      <c r="AR2865" s="61"/>
    </row>
    <row r="2866" spans="1:44" s="105" customFormat="1" ht="71.25" customHeight="1">
      <c r="A2866" s="66" t="s">
        <v>334</v>
      </c>
      <c r="B2866" s="66" t="s">
        <v>3898</v>
      </c>
      <c r="C2866" s="37" t="s">
        <v>1560</v>
      </c>
      <c r="D2866" s="34">
        <v>5.0090000000000003</v>
      </c>
      <c r="E2866" s="34">
        <v>240</v>
      </c>
      <c r="F2866" s="34">
        <v>95</v>
      </c>
      <c r="G2866" s="32" t="s">
        <v>388</v>
      </c>
      <c r="H2866" s="32" t="s">
        <v>389</v>
      </c>
      <c r="I2866" s="48"/>
      <c r="J2866" s="34">
        <v>0.52</v>
      </c>
      <c r="K2866" s="34"/>
      <c r="L2866" s="34"/>
      <c r="M2866" s="34">
        <v>70</v>
      </c>
      <c r="N2866" s="34">
        <v>78</v>
      </c>
      <c r="O2866" s="34">
        <v>100</v>
      </c>
      <c r="P2866" s="92">
        <v>0.5</v>
      </c>
      <c r="Q2866" s="92">
        <v>1</v>
      </c>
      <c r="R2866" s="92">
        <v>1.5</v>
      </c>
      <c r="S2866" s="92">
        <v>2.5</v>
      </c>
      <c r="T2866" s="92">
        <v>3.76</v>
      </c>
      <c r="U2866" s="92">
        <v>5.01</v>
      </c>
      <c r="V2866" s="92">
        <v>90.2</v>
      </c>
      <c r="W2866" s="92">
        <v>94.6</v>
      </c>
      <c r="X2866" s="92">
        <v>95.4</v>
      </c>
      <c r="Y2866" s="92">
        <v>95.7</v>
      </c>
      <c r="Z2866" s="92">
        <v>95.3</v>
      </c>
      <c r="AA2866" s="92">
        <v>94.6</v>
      </c>
      <c r="AB2866" s="92">
        <v>95.1</v>
      </c>
      <c r="AC2866" s="92">
        <v>88.8</v>
      </c>
      <c r="AD2866" s="92">
        <v>93.9</v>
      </c>
      <c r="AE2866" s="92">
        <v>95</v>
      </c>
      <c r="AF2866" s="92">
        <v>95.4</v>
      </c>
      <c r="AG2866" s="92">
        <v>95.1</v>
      </c>
      <c r="AH2866" s="92">
        <v>94.5</v>
      </c>
      <c r="AI2866" s="92">
        <v>94.8</v>
      </c>
      <c r="AJ2866" s="92">
        <v>87.8</v>
      </c>
      <c r="AK2866" s="92">
        <v>93.2</v>
      </c>
      <c r="AL2866" s="92">
        <v>94.6</v>
      </c>
      <c r="AM2866" s="92">
        <v>95</v>
      </c>
      <c r="AN2866" s="92">
        <v>94.9</v>
      </c>
      <c r="AO2866" s="92">
        <v>94.2</v>
      </c>
      <c r="AP2866" s="92">
        <v>94.5</v>
      </c>
      <c r="AQ2866" s="39"/>
      <c r="AR2866" s="61"/>
    </row>
    <row r="2867" spans="1:44" s="105" customFormat="1" ht="71.25" customHeight="1">
      <c r="A2867" s="66" t="s">
        <v>335</v>
      </c>
      <c r="B2867" s="66" t="s">
        <v>3899</v>
      </c>
      <c r="C2867" s="37" t="s">
        <v>1562</v>
      </c>
      <c r="D2867" s="34">
        <v>2</v>
      </c>
      <c r="E2867" s="34">
        <v>120</v>
      </c>
      <c r="F2867" s="34">
        <v>91.5</v>
      </c>
      <c r="G2867" s="32" t="s">
        <v>388</v>
      </c>
      <c r="H2867" s="32" t="s">
        <v>389</v>
      </c>
      <c r="I2867" s="48"/>
      <c r="J2867" s="34">
        <v>14.18</v>
      </c>
      <c r="K2867" s="34"/>
      <c r="L2867" s="34"/>
      <c r="M2867" s="34">
        <v>100</v>
      </c>
      <c r="N2867" s="34">
        <v>240</v>
      </c>
      <c r="O2867" s="34">
        <v>360</v>
      </c>
      <c r="P2867" s="92">
        <v>0.2</v>
      </c>
      <c r="Q2867" s="92">
        <v>0.4</v>
      </c>
      <c r="R2867" s="92">
        <v>0.6</v>
      </c>
      <c r="S2867" s="92">
        <v>1</v>
      </c>
      <c r="T2867" s="92">
        <v>1.5</v>
      </c>
      <c r="U2867" s="92">
        <v>2</v>
      </c>
      <c r="V2867" s="92">
        <v>89</v>
      </c>
      <c r="W2867" s="92">
        <v>92.2</v>
      </c>
      <c r="X2867" s="92">
        <v>92.8</v>
      </c>
      <c r="Y2867" s="92">
        <v>92.6</v>
      </c>
      <c r="Z2867" s="92">
        <v>91.7</v>
      </c>
      <c r="AA2867" s="92">
        <v>90.8</v>
      </c>
      <c r="AB2867" s="92">
        <v>91.9</v>
      </c>
      <c r="AC2867" s="92">
        <v>88.6</v>
      </c>
      <c r="AD2867" s="92">
        <v>91.9</v>
      </c>
      <c r="AE2867" s="92">
        <v>92.8</v>
      </c>
      <c r="AF2867" s="92">
        <v>92.6</v>
      </c>
      <c r="AG2867" s="92">
        <v>91.6</v>
      </c>
      <c r="AH2867" s="92">
        <v>90.5</v>
      </c>
      <c r="AI2867" s="92">
        <v>91.8</v>
      </c>
      <c r="AJ2867" s="92">
        <v>87.1</v>
      </c>
      <c r="AK2867" s="92">
        <v>90.8</v>
      </c>
      <c r="AL2867" s="92">
        <v>91.8</v>
      </c>
      <c r="AM2867" s="92">
        <v>92.2</v>
      </c>
      <c r="AN2867" s="92">
        <v>91.3</v>
      </c>
      <c r="AO2867" s="92">
        <v>90.1</v>
      </c>
      <c r="AP2867" s="92">
        <v>91.3</v>
      </c>
      <c r="AQ2867" s="39"/>
      <c r="AR2867" s="61"/>
    </row>
    <row r="2868" spans="1:44" s="105" customFormat="1" ht="71.25" customHeight="1">
      <c r="A2868" s="66" t="s">
        <v>335</v>
      </c>
      <c r="B2868" s="66" t="s">
        <v>3686</v>
      </c>
      <c r="C2868" s="37" t="s">
        <v>1561</v>
      </c>
      <c r="D2868" s="34">
        <v>4.03</v>
      </c>
      <c r="E2868" s="34">
        <v>240</v>
      </c>
      <c r="F2868" s="34">
        <v>95</v>
      </c>
      <c r="G2868" s="32" t="s">
        <v>388</v>
      </c>
      <c r="H2868" s="32" t="s">
        <v>389</v>
      </c>
      <c r="I2868" s="48"/>
      <c r="J2868" s="34">
        <v>0.19</v>
      </c>
      <c r="K2868" s="34"/>
      <c r="L2868" s="34"/>
      <c r="M2868" s="34">
        <v>100</v>
      </c>
      <c r="N2868" s="34">
        <v>310</v>
      </c>
      <c r="O2868" s="34">
        <v>440</v>
      </c>
      <c r="P2868" s="92">
        <v>0.4</v>
      </c>
      <c r="Q2868" s="92">
        <v>0.81</v>
      </c>
      <c r="R2868" s="92">
        <v>1.21</v>
      </c>
      <c r="S2868" s="92">
        <v>2.02</v>
      </c>
      <c r="T2868" s="92">
        <v>3.02</v>
      </c>
      <c r="U2868" s="92">
        <v>4.03</v>
      </c>
      <c r="V2868" s="92">
        <v>91.6</v>
      </c>
      <c r="W2868" s="92">
        <v>94.5</v>
      </c>
      <c r="X2868" s="92">
        <v>95.2</v>
      </c>
      <c r="Y2868" s="92">
        <v>95.3</v>
      </c>
      <c r="Z2868" s="92">
        <v>95</v>
      </c>
      <c r="AA2868" s="92">
        <v>93.9</v>
      </c>
      <c r="AB2868" s="92">
        <v>94.9</v>
      </c>
      <c r="AC2868" s="92">
        <v>90.2</v>
      </c>
      <c r="AD2868" s="92">
        <v>94.5</v>
      </c>
      <c r="AE2868" s="92">
        <v>95.5</v>
      </c>
      <c r="AF2868" s="92">
        <v>95.8</v>
      </c>
      <c r="AG2868" s="92">
        <v>95.6</v>
      </c>
      <c r="AH2868" s="92">
        <v>95</v>
      </c>
      <c r="AI2868" s="92">
        <v>95.3</v>
      </c>
      <c r="AJ2868" s="92">
        <v>87.4</v>
      </c>
      <c r="AK2868" s="92">
        <v>92.8</v>
      </c>
      <c r="AL2868" s="92">
        <v>94</v>
      </c>
      <c r="AM2868" s="92">
        <v>95</v>
      </c>
      <c r="AN2868" s="92">
        <v>95.2</v>
      </c>
      <c r="AO2868" s="92">
        <v>94.6</v>
      </c>
      <c r="AP2868" s="92">
        <v>94.5</v>
      </c>
      <c r="AQ2868" s="39"/>
      <c r="AR2868" s="61"/>
    </row>
    <row r="2869" spans="1:44" s="105" customFormat="1" ht="71.25" customHeight="1">
      <c r="A2869" s="66" t="s">
        <v>1777</v>
      </c>
      <c r="B2869" s="66" t="s">
        <v>3900</v>
      </c>
      <c r="C2869" s="37" t="s">
        <v>1563</v>
      </c>
      <c r="D2869" s="34">
        <v>5.3460000000000001</v>
      </c>
      <c r="E2869" s="34">
        <v>240</v>
      </c>
      <c r="F2869" s="34">
        <v>91.5</v>
      </c>
      <c r="G2869" s="32" t="s">
        <v>388</v>
      </c>
      <c r="H2869" s="32" t="s">
        <v>389</v>
      </c>
      <c r="I2869" s="48"/>
      <c r="J2869" s="34">
        <v>1.7000000000000001E-2</v>
      </c>
      <c r="K2869" s="34"/>
      <c r="L2869" s="34"/>
      <c r="M2869" s="34">
        <v>100</v>
      </c>
      <c r="N2869" s="34">
        <v>300</v>
      </c>
      <c r="O2869" s="34">
        <v>450</v>
      </c>
      <c r="P2869" s="92">
        <v>0.53</v>
      </c>
      <c r="Q2869" s="92">
        <v>1.07</v>
      </c>
      <c r="R2869" s="92">
        <v>1.6</v>
      </c>
      <c r="S2869" s="92">
        <v>2.67</v>
      </c>
      <c r="T2869" s="92">
        <v>4.01</v>
      </c>
      <c r="U2869" s="92">
        <v>5.35</v>
      </c>
      <c r="V2869" s="92">
        <v>77.2</v>
      </c>
      <c r="W2869" s="92">
        <v>87</v>
      </c>
      <c r="X2869" s="92">
        <v>90</v>
      </c>
      <c r="Y2869" s="92">
        <v>92.4</v>
      </c>
      <c r="Z2869" s="92">
        <v>92.8</v>
      </c>
      <c r="AA2869" s="92">
        <v>92.2</v>
      </c>
      <c r="AB2869" s="92">
        <v>91.4</v>
      </c>
      <c r="AC2869" s="92">
        <v>80.3</v>
      </c>
      <c r="AD2869" s="92">
        <v>88.8</v>
      </c>
      <c r="AE2869" s="92">
        <v>91.2</v>
      </c>
      <c r="AF2869" s="92">
        <v>93</v>
      </c>
      <c r="AG2869" s="92">
        <v>93.4</v>
      </c>
      <c r="AH2869" s="92">
        <v>93.3</v>
      </c>
      <c r="AI2869" s="92">
        <v>92.3</v>
      </c>
      <c r="AJ2869" s="92">
        <v>81.5</v>
      </c>
      <c r="AK2869" s="92">
        <v>88.6</v>
      </c>
      <c r="AL2869" s="92">
        <v>90.5</v>
      </c>
      <c r="AM2869" s="92">
        <v>91.7</v>
      </c>
      <c r="AN2869" s="92">
        <v>92.1</v>
      </c>
      <c r="AO2869" s="92">
        <v>92.2</v>
      </c>
      <c r="AP2869" s="92">
        <v>91.2</v>
      </c>
      <c r="AQ2869" s="39"/>
      <c r="AR2869" s="62">
        <v>43084</v>
      </c>
    </row>
    <row r="2870" spans="1:44" s="105" customFormat="1" ht="71.25" customHeight="1">
      <c r="A2870" s="66" t="s">
        <v>1777</v>
      </c>
      <c r="B2870" s="66" t="s">
        <v>3901</v>
      </c>
      <c r="C2870" s="37" t="s">
        <v>1615</v>
      </c>
      <c r="D2870" s="34">
        <v>24.13</v>
      </c>
      <c r="E2870" s="34">
        <v>480</v>
      </c>
      <c r="F2870" s="34">
        <v>97.5</v>
      </c>
      <c r="G2870" s="32" t="s">
        <v>388</v>
      </c>
      <c r="H2870" s="32" t="s">
        <v>389</v>
      </c>
      <c r="I2870" s="48"/>
      <c r="J2870" s="34">
        <v>7.1269999999999998</v>
      </c>
      <c r="K2870" s="34"/>
      <c r="L2870" s="34"/>
      <c r="M2870" s="34">
        <v>500</v>
      </c>
      <c r="N2870" s="34">
        <v>700</v>
      </c>
      <c r="O2870" s="34">
        <v>800</v>
      </c>
      <c r="P2870" s="92">
        <v>2.41</v>
      </c>
      <c r="Q2870" s="92">
        <v>4.83</v>
      </c>
      <c r="R2870" s="92">
        <v>7.24</v>
      </c>
      <c r="S2870" s="92">
        <v>12.07</v>
      </c>
      <c r="T2870" s="92">
        <v>18.100000000000001</v>
      </c>
      <c r="U2870" s="92">
        <v>24.13</v>
      </c>
      <c r="V2870" s="92">
        <v>93.8</v>
      </c>
      <c r="W2870" s="92">
        <v>96.9</v>
      </c>
      <c r="X2870" s="92">
        <v>97.7</v>
      </c>
      <c r="Y2870" s="92">
        <v>97.2</v>
      </c>
      <c r="Z2870" s="92">
        <v>97.2</v>
      </c>
      <c r="AA2870" s="92">
        <v>97.1</v>
      </c>
      <c r="AB2870" s="92">
        <v>97.1</v>
      </c>
      <c r="AC2870" s="92">
        <v>94.3</v>
      </c>
      <c r="AD2870" s="92">
        <v>96.6</v>
      </c>
      <c r="AE2870" s="92">
        <v>98.1</v>
      </c>
      <c r="AF2870" s="92">
        <v>98.5</v>
      </c>
      <c r="AG2870" s="92">
        <v>98</v>
      </c>
      <c r="AH2870" s="92">
        <v>97.4</v>
      </c>
      <c r="AI2870" s="92">
        <v>97.9</v>
      </c>
      <c r="AJ2870" s="92">
        <v>94.1</v>
      </c>
      <c r="AK2870" s="92">
        <v>96.5</v>
      </c>
      <c r="AL2870" s="92">
        <v>97.9</v>
      </c>
      <c r="AM2870" s="92">
        <v>97.4</v>
      </c>
      <c r="AN2870" s="92">
        <v>97.6</v>
      </c>
      <c r="AO2870" s="92">
        <v>98</v>
      </c>
      <c r="AP2870" s="92">
        <v>97.4</v>
      </c>
      <c r="AQ2870" s="39"/>
      <c r="AR2870" s="62">
        <v>43084</v>
      </c>
    </row>
    <row r="2871" spans="1:44" s="105" customFormat="1" ht="71.25" customHeight="1">
      <c r="A2871" s="66" t="s">
        <v>1777</v>
      </c>
      <c r="B2871" s="66" t="s">
        <v>3902</v>
      </c>
      <c r="C2871" s="37" t="s">
        <v>1616</v>
      </c>
      <c r="D2871" s="34">
        <v>24.895</v>
      </c>
      <c r="E2871" s="34">
        <v>480</v>
      </c>
      <c r="F2871" s="34">
        <v>97.5</v>
      </c>
      <c r="G2871" s="32" t="s">
        <v>389</v>
      </c>
      <c r="H2871" s="32" t="s">
        <v>389</v>
      </c>
      <c r="I2871" s="48"/>
      <c r="J2871" s="34">
        <v>7.1289999999999996</v>
      </c>
      <c r="K2871" s="34"/>
      <c r="L2871" s="34"/>
      <c r="M2871" s="34">
        <v>500</v>
      </c>
      <c r="N2871" s="34">
        <v>700</v>
      </c>
      <c r="O2871" s="34">
        <v>800</v>
      </c>
      <c r="P2871" s="92">
        <v>2.4900000000000002</v>
      </c>
      <c r="Q2871" s="92">
        <v>4.9800000000000004</v>
      </c>
      <c r="R2871" s="92">
        <v>7.47</v>
      </c>
      <c r="S2871" s="92">
        <v>12.45</v>
      </c>
      <c r="T2871" s="92">
        <v>18.670000000000002</v>
      </c>
      <c r="U2871" s="92">
        <v>24.9</v>
      </c>
      <c r="V2871" s="92">
        <v>93.99560497319257</v>
      </c>
      <c r="W2871" s="92">
        <v>96.619397506787166</v>
      </c>
      <c r="X2871" s="92">
        <v>98.238530763265899</v>
      </c>
      <c r="Y2871" s="92">
        <v>96.7455933852209</v>
      </c>
      <c r="Z2871" s="92">
        <v>98.024211435988576</v>
      </c>
      <c r="AA2871" s="92">
        <v>97.268110271171523</v>
      </c>
      <c r="AB2871" s="92">
        <v>97.51222995138788</v>
      </c>
      <c r="AC2871" s="92">
        <v>93.232241627553776</v>
      </c>
      <c r="AD2871" s="92">
        <v>96.648640025208508</v>
      </c>
      <c r="AE2871" s="92">
        <v>98.700484467339066</v>
      </c>
      <c r="AF2871" s="92">
        <v>97.659778099388532</v>
      </c>
      <c r="AG2871" s="92">
        <v>97.82038503838497</v>
      </c>
      <c r="AH2871" s="92">
        <v>97.721871472226653</v>
      </c>
      <c r="AI2871" s="92">
        <v>97.645230847270227</v>
      </c>
      <c r="AJ2871" s="92">
        <v>92.80682259915632</v>
      </c>
      <c r="AK2871" s="92">
        <v>96.383772789290589</v>
      </c>
      <c r="AL2871" s="92">
        <v>98.096966713629143</v>
      </c>
      <c r="AM2871" s="92">
        <v>96.975998390647504</v>
      </c>
      <c r="AN2871" s="92">
        <v>97.466220311409913</v>
      </c>
      <c r="AO2871" s="92">
        <v>97.450389702354343</v>
      </c>
      <c r="AP2871" s="92">
        <v>97.197673461267229</v>
      </c>
      <c r="AQ2871" s="39"/>
      <c r="AR2871" s="62">
        <v>43084</v>
      </c>
    </row>
    <row r="2872" spans="1:44" s="105" customFormat="1" ht="71.25" customHeight="1">
      <c r="A2872" s="66" t="s">
        <v>336</v>
      </c>
      <c r="B2872" s="66" t="s">
        <v>3903</v>
      </c>
      <c r="C2872" s="37" t="s">
        <v>520</v>
      </c>
      <c r="D2872" s="34">
        <v>0.23</v>
      </c>
      <c r="E2872" s="34">
        <v>240</v>
      </c>
      <c r="F2872" s="34">
        <v>94.5</v>
      </c>
      <c r="G2872" s="32" t="s">
        <v>389</v>
      </c>
      <c r="H2872" s="32" t="s">
        <v>388</v>
      </c>
      <c r="I2872" s="57" t="s">
        <v>493</v>
      </c>
      <c r="J2872" s="34">
        <v>0.02</v>
      </c>
      <c r="K2872" s="34"/>
      <c r="L2872" s="34"/>
      <c r="M2872" s="34">
        <v>21</v>
      </c>
      <c r="N2872" s="34">
        <v>31.5</v>
      </c>
      <c r="O2872" s="34">
        <v>35</v>
      </c>
      <c r="P2872" s="92">
        <v>0.02</v>
      </c>
      <c r="Q2872" s="92">
        <v>0.05</v>
      </c>
      <c r="R2872" s="92">
        <v>7.0000000000000007E-2</v>
      </c>
      <c r="S2872" s="92">
        <v>0.11</v>
      </c>
      <c r="T2872" s="92">
        <v>0.17</v>
      </c>
      <c r="U2872" s="92">
        <v>0.23</v>
      </c>
      <c r="V2872" s="92">
        <v>87</v>
      </c>
      <c r="W2872" s="92">
        <v>92</v>
      </c>
      <c r="X2872" s="92">
        <v>93.4</v>
      </c>
      <c r="Y2872" s="92">
        <v>94.5</v>
      </c>
      <c r="Z2872" s="92">
        <v>94.5</v>
      </c>
      <c r="AA2872" s="92">
        <v>94.1</v>
      </c>
      <c r="AB2872" s="92">
        <v>93.9</v>
      </c>
      <c r="AC2872" s="92">
        <v>85.8</v>
      </c>
      <c r="AD2872" s="92">
        <v>91.5</v>
      </c>
      <c r="AE2872" s="92">
        <v>93.5</v>
      </c>
      <c r="AF2872" s="92">
        <v>95.1</v>
      </c>
      <c r="AG2872" s="92">
        <v>96.1</v>
      </c>
      <c r="AH2872" s="92">
        <v>95.3</v>
      </c>
      <c r="AI2872" s="92">
        <v>94.9</v>
      </c>
      <c r="AJ2872" s="92">
        <v>85.4</v>
      </c>
      <c r="AK2872" s="92">
        <v>91.3</v>
      </c>
      <c r="AL2872" s="92">
        <v>93.3</v>
      </c>
      <c r="AM2872" s="92">
        <v>94.9</v>
      </c>
      <c r="AN2872" s="92">
        <v>95.3</v>
      </c>
      <c r="AO2872" s="92">
        <v>95.5</v>
      </c>
      <c r="AP2872" s="92">
        <v>94.4</v>
      </c>
      <c r="AQ2872" s="39"/>
      <c r="AR2872" s="61"/>
    </row>
    <row r="2873" spans="1:44" s="105" customFormat="1" ht="71.25" customHeight="1">
      <c r="A2873" s="66" t="s">
        <v>336</v>
      </c>
      <c r="B2873" s="66" t="s">
        <v>3904</v>
      </c>
      <c r="C2873" s="37" t="s">
        <v>1074</v>
      </c>
      <c r="D2873" s="34">
        <v>0.24</v>
      </c>
      <c r="E2873" s="34">
        <v>240</v>
      </c>
      <c r="F2873" s="34">
        <v>95</v>
      </c>
      <c r="G2873" s="32" t="s">
        <v>389</v>
      </c>
      <c r="H2873" s="32" t="s">
        <v>388</v>
      </c>
      <c r="I2873" s="57" t="s">
        <v>493</v>
      </c>
      <c r="J2873" s="34">
        <v>0.15</v>
      </c>
      <c r="K2873" s="34"/>
      <c r="L2873" s="34"/>
      <c r="M2873" s="34">
        <v>33.5</v>
      </c>
      <c r="N2873" s="34">
        <v>42.5</v>
      </c>
      <c r="O2873" s="34">
        <v>46</v>
      </c>
      <c r="P2873" s="92">
        <v>0.02</v>
      </c>
      <c r="Q2873" s="92">
        <v>0.05</v>
      </c>
      <c r="R2873" s="92">
        <v>7.0000000000000007E-2</v>
      </c>
      <c r="S2873" s="92">
        <v>0.12</v>
      </c>
      <c r="T2873" s="92">
        <v>0.18</v>
      </c>
      <c r="U2873" s="92">
        <v>0.24</v>
      </c>
      <c r="V2873" s="92">
        <v>89.1</v>
      </c>
      <c r="W2873" s="92">
        <v>93.6</v>
      </c>
      <c r="X2873" s="92">
        <v>94.7</v>
      </c>
      <c r="Y2873" s="92">
        <v>95</v>
      </c>
      <c r="Z2873" s="92">
        <v>95.1</v>
      </c>
      <c r="AA2873" s="92">
        <v>94.8</v>
      </c>
      <c r="AB2873" s="92">
        <v>94.7</v>
      </c>
      <c r="AC2873" s="92">
        <v>88.6</v>
      </c>
      <c r="AD2873" s="92">
        <v>93.5</v>
      </c>
      <c r="AE2873" s="92">
        <v>94.7</v>
      </c>
      <c r="AF2873" s="92">
        <v>95.3</v>
      </c>
      <c r="AG2873" s="92">
        <v>95.6</v>
      </c>
      <c r="AH2873" s="92">
        <v>94.8</v>
      </c>
      <c r="AI2873" s="92">
        <v>95</v>
      </c>
      <c r="AJ2873" s="92">
        <v>88.1</v>
      </c>
      <c r="AK2873" s="92">
        <v>93.3</v>
      </c>
      <c r="AL2873" s="92">
        <v>94.7</v>
      </c>
      <c r="AM2873" s="92">
        <v>95.3</v>
      </c>
      <c r="AN2873" s="92">
        <v>95.7</v>
      </c>
      <c r="AO2873" s="92">
        <v>95.7</v>
      </c>
      <c r="AP2873" s="92">
        <v>95.1</v>
      </c>
      <c r="AQ2873" s="39"/>
      <c r="AR2873" s="61"/>
    </row>
    <row r="2874" spans="1:44" s="105" customFormat="1" ht="71.25" customHeight="1">
      <c r="A2874" s="66" t="s">
        <v>336</v>
      </c>
      <c r="B2874" s="66" t="s">
        <v>3905</v>
      </c>
      <c r="C2874" s="37" t="s">
        <v>520</v>
      </c>
      <c r="D2874" s="34">
        <v>0.25</v>
      </c>
      <c r="E2874" s="34">
        <v>240</v>
      </c>
      <c r="F2874" s="34">
        <v>95.5</v>
      </c>
      <c r="G2874" s="32" t="s">
        <v>389</v>
      </c>
      <c r="H2874" s="32" t="s">
        <v>388</v>
      </c>
      <c r="I2874" s="57" t="s">
        <v>493</v>
      </c>
      <c r="J2874" s="34">
        <v>0.28000000000000003</v>
      </c>
      <c r="K2874" s="34"/>
      <c r="L2874" s="34"/>
      <c r="M2874" s="34">
        <v>46</v>
      </c>
      <c r="N2874" s="34">
        <v>53.5</v>
      </c>
      <c r="O2874" s="34">
        <v>57</v>
      </c>
      <c r="P2874" s="92">
        <v>0.02</v>
      </c>
      <c r="Q2874" s="92">
        <v>0.05</v>
      </c>
      <c r="R2874" s="92">
        <v>7.0000000000000007E-2</v>
      </c>
      <c r="S2874" s="92">
        <v>0.13</v>
      </c>
      <c r="T2874" s="92">
        <v>0.19</v>
      </c>
      <c r="U2874" s="92">
        <v>0.25</v>
      </c>
      <c r="V2874" s="92">
        <v>91.2</v>
      </c>
      <c r="W2874" s="92">
        <v>95.2</v>
      </c>
      <c r="X2874" s="92">
        <v>96</v>
      </c>
      <c r="Y2874" s="92">
        <v>95.5</v>
      </c>
      <c r="Z2874" s="92">
        <v>95.7</v>
      </c>
      <c r="AA2874" s="92">
        <v>95.5</v>
      </c>
      <c r="AB2874" s="92">
        <v>95.5</v>
      </c>
      <c r="AC2874" s="92">
        <v>91.4</v>
      </c>
      <c r="AD2874" s="92">
        <v>95.5</v>
      </c>
      <c r="AE2874" s="92">
        <v>95.9</v>
      </c>
      <c r="AF2874" s="92">
        <v>95.5</v>
      </c>
      <c r="AG2874" s="92">
        <v>95.1</v>
      </c>
      <c r="AH2874" s="92">
        <v>94.3</v>
      </c>
      <c r="AI2874" s="92">
        <v>95.1</v>
      </c>
      <c r="AJ2874" s="92">
        <v>90.8</v>
      </c>
      <c r="AK2874" s="92">
        <v>95.3</v>
      </c>
      <c r="AL2874" s="92">
        <v>96.1</v>
      </c>
      <c r="AM2874" s="92">
        <v>95.7</v>
      </c>
      <c r="AN2874" s="92">
        <v>96.1</v>
      </c>
      <c r="AO2874" s="92">
        <v>95.9</v>
      </c>
      <c r="AP2874" s="92">
        <v>95.8</v>
      </c>
      <c r="AQ2874" s="39"/>
      <c r="AR2874" s="61"/>
    </row>
    <row r="2875" spans="1:44" s="105" customFormat="1" ht="71.25" customHeight="1">
      <c r="A2875" s="66" t="s">
        <v>336</v>
      </c>
      <c r="B2875" s="66" t="s">
        <v>3906</v>
      </c>
      <c r="C2875" s="37" t="s">
        <v>1188</v>
      </c>
      <c r="D2875" s="34">
        <v>0.26</v>
      </c>
      <c r="E2875" s="34">
        <v>240</v>
      </c>
      <c r="F2875" s="34">
        <v>96</v>
      </c>
      <c r="G2875" s="32" t="s">
        <v>389</v>
      </c>
      <c r="H2875" s="32" t="s">
        <v>388</v>
      </c>
      <c r="I2875" s="57" t="s">
        <v>493</v>
      </c>
      <c r="J2875" s="34">
        <v>0.41</v>
      </c>
      <c r="K2875" s="34"/>
      <c r="L2875" s="34"/>
      <c r="M2875" s="34">
        <v>58.5</v>
      </c>
      <c r="N2875" s="34">
        <v>64.5</v>
      </c>
      <c r="O2875" s="34">
        <v>68</v>
      </c>
      <c r="P2875" s="92">
        <v>0.02</v>
      </c>
      <c r="Q2875" s="92">
        <v>0.05</v>
      </c>
      <c r="R2875" s="92">
        <v>7.0000000000000007E-2</v>
      </c>
      <c r="S2875" s="92">
        <v>0.14000000000000001</v>
      </c>
      <c r="T2875" s="92">
        <v>0.2</v>
      </c>
      <c r="U2875" s="92">
        <v>0.26</v>
      </c>
      <c r="V2875" s="92">
        <v>93.3</v>
      </c>
      <c r="W2875" s="92">
        <v>96.8</v>
      </c>
      <c r="X2875" s="92">
        <v>97.3</v>
      </c>
      <c r="Y2875" s="92">
        <v>96</v>
      </c>
      <c r="Z2875" s="92">
        <v>96.3</v>
      </c>
      <c r="AA2875" s="92">
        <v>96.2</v>
      </c>
      <c r="AB2875" s="92">
        <v>96.3</v>
      </c>
      <c r="AC2875" s="92">
        <v>94.2</v>
      </c>
      <c r="AD2875" s="92">
        <v>97.5</v>
      </c>
      <c r="AE2875" s="92">
        <v>97.1</v>
      </c>
      <c r="AF2875" s="92">
        <v>95.7</v>
      </c>
      <c r="AG2875" s="92">
        <v>94.6</v>
      </c>
      <c r="AH2875" s="92">
        <v>93.8</v>
      </c>
      <c r="AI2875" s="92">
        <v>95.2</v>
      </c>
      <c r="AJ2875" s="92">
        <v>93.5</v>
      </c>
      <c r="AK2875" s="92">
        <v>97.3</v>
      </c>
      <c r="AL2875" s="92">
        <v>97.5</v>
      </c>
      <c r="AM2875" s="92">
        <v>96.1</v>
      </c>
      <c r="AN2875" s="92">
        <v>96.5</v>
      </c>
      <c r="AO2875" s="92">
        <v>96.1</v>
      </c>
      <c r="AP2875" s="92">
        <v>96.5</v>
      </c>
      <c r="AQ2875" s="39"/>
      <c r="AR2875" s="61"/>
    </row>
    <row r="2876" spans="1:44" s="105" customFormat="1" ht="71.25" customHeight="1">
      <c r="A2876" s="66" t="s">
        <v>337</v>
      </c>
      <c r="B2876" s="66" t="s">
        <v>338</v>
      </c>
      <c r="C2876" s="37" t="s">
        <v>1053</v>
      </c>
      <c r="D2876" s="34">
        <v>500</v>
      </c>
      <c r="E2876" s="34"/>
      <c r="F2876" s="34">
        <v>95.5</v>
      </c>
      <c r="G2876" s="32" t="s">
        <v>388</v>
      </c>
      <c r="H2876" s="32" t="s">
        <v>389</v>
      </c>
      <c r="I2876" s="48"/>
      <c r="J2876" s="34">
        <v>60</v>
      </c>
      <c r="K2876" s="34"/>
      <c r="L2876" s="34"/>
      <c r="M2876" s="34">
        <v>320</v>
      </c>
      <c r="N2876" s="34">
        <v>360</v>
      </c>
      <c r="O2876" s="34">
        <v>480</v>
      </c>
      <c r="P2876" s="92">
        <v>50</v>
      </c>
      <c r="Q2876" s="92">
        <v>100</v>
      </c>
      <c r="R2876" s="92">
        <v>150</v>
      </c>
      <c r="S2876" s="92">
        <v>250</v>
      </c>
      <c r="T2876" s="92">
        <v>375</v>
      </c>
      <c r="U2876" s="92">
        <v>500</v>
      </c>
      <c r="V2876" s="92">
        <v>91.4</v>
      </c>
      <c r="W2876" s="92">
        <v>95.1</v>
      </c>
      <c r="X2876" s="92">
        <v>96</v>
      </c>
      <c r="Y2876" s="92">
        <v>96.4</v>
      </c>
      <c r="Z2876" s="92">
        <v>96</v>
      </c>
      <c r="AA2876" s="92">
        <v>95.4</v>
      </c>
      <c r="AB2876" s="92">
        <v>95.8</v>
      </c>
      <c r="AC2876" s="92">
        <v>91</v>
      </c>
      <c r="AD2876" s="92">
        <v>94.8</v>
      </c>
      <c r="AE2876" s="92">
        <v>95.8</v>
      </c>
      <c r="AF2876" s="92">
        <v>96.2</v>
      </c>
      <c r="AG2876" s="92">
        <v>95.9</v>
      </c>
      <c r="AH2876" s="92">
        <v>95.2</v>
      </c>
      <c r="AI2876" s="92">
        <v>95.7</v>
      </c>
      <c r="AJ2876" s="92">
        <v>89.7</v>
      </c>
      <c r="AK2876" s="92">
        <v>94.2</v>
      </c>
      <c r="AL2876" s="92">
        <v>95.7</v>
      </c>
      <c r="AM2876" s="92">
        <v>95.8</v>
      </c>
      <c r="AN2876" s="92">
        <v>95.5</v>
      </c>
      <c r="AO2876" s="92">
        <v>94.9</v>
      </c>
      <c r="AP2876" s="92">
        <v>95.3</v>
      </c>
      <c r="AQ2876" s="39"/>
      <c r="AR2876" s="61"/>
    </row>
    <row r="2877" spans="1:44" s="105" customFormat="1" ht="71.25" customHeight="1">
      <c r="A2877" s="66" t="s">
        <v>337</v>
      </c>
      <c r="B2877" s="66" t="s">
        <v>339</v>
      </c>
      <c r="C2877" s="37" t="s">
        <v>976</v>
      </c>
      <c r="D2877" s="34">
        <v>630</v>
      </c>
      <c r="E2877" s="34"/>
      <c r="F2877" s="34">
        <v>97</v>
      </c>
      <c r="G2877" s="32" t="s">
        <v>388</v>
      </c>
      <c r="H2877" s="32" t="s">
        <v>389</v>
      </c>
      <c r="I2877" s="48"/>
      <c r="J2877" s="34">
        <v>53</v>
      </c>
      <c r="K2877" s="34"/>
      <c r="L2877" s="34"/>
      <c r="M2877" s="34">
        <v>550</v>
      </c>
      <c r="N2877" s="34">
        <v>615</v>
      </c>
      <c r="O2877" s="34">
        <v>800</v>
      </c>
      <c r="P2877" s="92">
        <v>63</v>
      </c>
      <c r="Q2877" s="92">
        <v>126</v>
      </c>
      <c r="R2877" s="92">
        <v>189</v>
      </c>
      <c r="S2877" s="92">
        <v>315</v>
      </c>
      <c r="T2877" s="92">
        <v>472.5</v>
      </c>
      <c r="U2877" s="92">
        <v>630</v>
      </c>
      <c r="V2877" s="92">
        <v>94.2</v>
      </c>
      <c r="W2877" s="92">
        <v>96.9</v>
      </c>
      <c r="X2877" s="92">
        <v>97.3</v>
      </c>
      <c r="Y2877" s="92">
        <v>97.8</v>
      </c>
      <c r="Z2877" s="92">
        <v>97.4</v>
      </c>
      <c r="AA2877" s="92">
        <v>96.9</v>
      </c>
      <c r="AB2877" s="92">
        <v>97.3</v>
      </c>
      <c r="AC2877" s="92">
        <v>94</v>
      </c>
      <c r="AD2877" s="92">
        <v>96.8</v>
      </c>
      <c r="AE2877" s="92">
        <v>97.2</v>
      </c>
      <c r="AF2877" s="92">
        <v>97.7</v>
      </c>
      <c r="AG2877" s="92">
        <v>97.3</v>
      </c>
      <c r="AH2877" s="92">
        <v>96.8</v>
      </c>
      <c r="AI2877" s="92">
        <v>97.2</v>
      </c>
      <c r="AJ2877" s="92">
        <v>93.2</v>
      </c>
      <c r="AK2877" s="92">
        <v>96.5</v>
      </c>
      <c r="AL2877" s="92">
        <v>96.9</v>
      </c>
      <c r="AM2877" s="92">
        <v>97.6</v>
      </c>
      <c r="AN2877" s="92">
        <v>97.2</v>
      </c>
      <c r="AO2877" s="92">
        <v>96.6</v>
      </c>
      <c r="AP2877" s="92">
        <v>97</v>
      </c>
      <c r="AQ2877" s="39"/>
      <c r="AR2877" s="61"/>
    </row>
    <row r="2878" spans="1:44" s="105" customFormat="1" ht="71.25" customHeight="1">
      <c r="A2878" s="3" t="s">
        <v>337</v>
      </c>
      <c r="B2878" s="3" t="s">
        <v>358</v>
      </c>
      <c r="C2878" s="37" t="s">
        <v>1617</v>
      </c>
      <c r="D2878" s="34">
        <v>833</v>
      </c>
      <c r="E2878" s="34"/>
      <c r="F2878" s="34">
        <v>97.5</v>
      </c>
      <c r="G2878" s="32" t="s">
        <v>388</v>
      </c>
      <c r="H2878" s="32" t="s">
        <v>389</v>
      </c>
      <c r="I2878" s="48"/>
      <c r="J2878" s="34">
        <v>78</v>
      </c>
      <c r="K2878" s="34"/>
      <c r="L2878" s="34"/>
      <c r="M2878" s="34">
        <v>605</v>
      </c>
      <c r="N2878" s="34">
        <v>655</v>
      </c>
      <c r="O2878" s="34">
        <v>800</v>
      </c>
      <c r="P2878" s="92">
        <v>83.3</v>
      </c>
      <c r="Q2878" s="92">
        <v>166.6</v>
      </c>
      <c r="R2878" s="92">
        <v>249.9</v>
      </c>
      <c r="S2878" s="92">
        <v>416.5</v>
      </c>
      <c r="T2878" s="92">
        <v>624.75</v>
      </c>
      <c r="U2878" s="92">
        <v>833</v>
      </c>
      <c r="V2878" s="92">
        <v>95.4</v>
      </c>
      <c r="W2878" s="92">
        <v>97.4</v>
      </c>
      <c r="X2878" s="92">
        <v>97.9</v>
      </c>
      <c r="Y2878" s="92">
        <v>98</v>
      </c>
      <c r="Z2878" s="92">
        <v>97.8</v>
      </c>
      <c r="AA2878" s="92">
        <v>97.5</v>
      </c>
      <c r="AB2878" s="92">
        <v>97.7</v>
      </c>
      <c r="AC2878" s="92">
        <v>95.1</v>
      </c>
      <c r="AD2878" s="92">
        <v>97.3</v>
      </c>
      <c r="AE2878" s="92">
        <v>97.8</v>
      </c>
      <c r="AF2878" s="92">
        <v>97.9</v>
      </c>
      <c r="AG2878" s="92">
        <v>97.7</v>
      </c>
      <c r="AH2878" s="92">
        <v>97.3</v>
      </c>
      <c r="AI2878" s="92">
        <v>97.6</v>
      </c>
      <c r="AJ2878" s="92">
        <v>94.6</v>
      </c>
      <c r="AK2878" s="92">
        <v>97</v>
      </c>
      <c r="AL2878" s="92">
        <v>97.5</v>
      </c>
      <c r="AM2878" s="92">
        <v>97.7</v>
      </c>
      <c r="AN2878" s="92">
        <v>97.5</v>
      </c>
      <c r="AO2878" s="92">
        <v>97.1</v>
      </c>
      <c r="AP2878" s="92">
        <v>97.4</v>
      </c>
      <c r="AQ2878" s="39"/>
      <c r="AR2878" s="61"/>
    </row>
    <row r="2879" spans="1:44" s="105" customFormat="1" ht="71.25" customHeight="1">
      <c r="A2879" s="66" t="s">
        <v>337</v>
      </c>
      <c r="B2879" s="66" t="s">
        <v>382</v>
      </c>
      <c r="C2879" s="37" t="s">
        <v>1617</v>
      </c>
      <c r="D2879" s="34">
        <v>1350</v>
      </c>
      <c r="E2879" s="34"/>
      <c r="F2879" s="34">
        <v>97.5</v>
      </c>
      <c r="G2879" s="32" t="s">
        <v>389</v>
      </c>
      <c r="H2879" s="32" t="s">
        <v>389</v>
      </c>
      <c r="I2879" s="48"/>
      <c r="J2879" s="34">
        <v>106</v>
      </c>
      <c r="K2879" s="34"/>
      <c r="L2879" s="34"/>
      <c r="M2879" s="34">
        <v>875</v>
      </c>
      <c r="N2879" s="34">
        <v>960</v>
      </c>
      <c r="O2879" s="34">
        <v>1200</v>
      </c>
      <c r="P2879" s="92">
        <v>135</v>
      </c>
      <c r="Q2879" s="92">
        <v>270</v>
      </c>
      <c r="R2879" s="92">
        <v>405</v>
      </c>
      <c r="S2879" s="92">
        <v>675</v>
      </c>
      <c r="T2879" s="92">
        <v>1012.5</v>
      </c>
      <c r="U2879" s="92">
        <v>1350</v>
      </c>
      <c r="V2879" s="92">
        <v>95.413255259441087</v>
      </c>
      <c r="W2879" s="92">
        <v>97.440110916145372</v>
      </c>
      <c r="X2879" s="92">
        <v>97.983756647236575</v>
      </c>
      <c r="Y2879" s="92">
        <v>98.125449940776889</v>
      </c>
      <c r="Z2879" s="92">
        <v>97.932509873782934</v>
      </c>
      <c r="AA2879" s="92">
        <v>97.561269349493287</v>
      </c>
      <c r="AB2879" s="92">
        <v>97.835224741996058</v>
      </c>
      <c r="AC2879" s="92">
        <v>95.051112274331373</v>
      </c>
      <c r="AD2879" s="92">
        <v>97.394493446352172</v>
      </c>
      <c r="AE2879" s="92">
        <v>97.880973270535108</v>
      </c>
      <c r="AF2879" s="92">
        <v>98.021390071878486</v>
      </c>
      <c r="AG2879" s="92">
        <v>97.812686014142713</v>
      </c>
      <c r="AH2879" s="92">
        <v>97.420064728301952</v>
      </c>
      <c r="AI2879" s="92">
        <v>97.713704694760295</v>
      </c>
      <c r="AJ2879" s="92">
        <v>94.575410795188503</v>
      </c>
      <c r="AK2879" s="92">
        <v>97.014067499562046</v>
      </c>
      <c r="AL2879" s="92">
        <v>97.643396504907827</v>
      </c>
      <c r="AM2879" s="92">
        <v>97.801444959250915</v>
      </c>
      <c r="AN2879" s="92">
        <v>97.638545192328294</v>
      </c>
      <c r="AO2879" s="92">
        <v>97.258537473897761</v>
      </c>
      <c r="AP2879" s="92">
        <v>97.500586654446167</v>
      </c>
      <c r="AQ2879" s="39"/>
      <c r="AR2879" s="61"/>
    </row>
    <row r="2880" spans="1:44" s="105" customFormat="1" ht="71.25" customHeight="1">
      <c r="A2880" s="66" t="s">
        <v>337</v>
      </c>
      <c r="B2880" s="66" t="s">
        <v>384</v>
      </c>
      <c r="C2880" s="37" t="s">
        <v>1617</v>
      </c>
      <c r="D2880" s="34">
        <v>1350</v>
      </c>
      <c r="E2880" s="34"/>
      <c r="F2880" s="34">
        <v>97.5</v>
      </c>
      <c r="G2880" s="32" t="s">
        <v>389</v>
      </c>
      <c r="H2880" s="32" t="s">
        <v>389</v>
      </c>
      <c r="I2880" s="48"/>
      <c r="J2880" s="34">
        <v>106</v>
      </c>
      <c r="K2880" s="34"/>
      <c r="L2880" s="34"/>
      <c r="M2880" s="34">
        <v>875</v>
      </c>
      <c r="N2880" s="34">
        <v>960</v>
      </c>
      <c r="O2880" s="34">
        <v>1200</v>
      </c>
      <c r="P2880" s="92">
        <v>135</v>
      </c>
      <c r="Q2880" s="92">
        <v>270</v>
      </c>
      <c r="R2880" s="92">
        <v>405</v>
      </c>
      <c r="S2880" s="92">
        <v>675</v>
      </c>
      <c r="T2880" s="92">
        <v>1012.5</v>
      </c>
      <c r="U2880" s="92">
        <v>1350</v>
      </c>
      <c r="V2880" s="92">
        <v>95.413255259441087</v>
      </c>
      <c r="W2880" s="92">
        <v>97.440110916145372</v>
      </c>
      <c r="X2880" s="92">
        <v>97.983756647236575</v>
      </c>
      <c r="Y2880" s="92">
        <v>98.125449940776889</v>
      </c>
      <c r="Z2880" s="92">
        <v>97.932509873782934</v>
      </c>
      <c r="AA2880" s="92">
        <v>97.561269349493287</v>
      </c>
      <c r="AB2880" s="92">
        <v>97.835224741996058</v>
      </c>
      <c r="AC2880" s="92">
        <v>95.051112274331402</v>
      </c>
      <c r="AD2880" s="92">
        <v>97.394493446352172</v>
      </c>
      <c r="AE2880" s="92">
        <v>97.880973270535108</v>
      </c>
      <c r="AF2880" s="92">
        <v>98.021390071878486</v>
      </c>
      <c r="AG2880" s="92">
        <v>97.812686014142713</v>
      </c>
      <c r="AH2880" s="92">
        <v>97.420064728301952</v>
      </c>
      <c r="AI2880" s="92">
        <v>97.713704694760295</v>
      </c>
      <c r="AJ2880" s="92">
        <v>94.575410795188503</v>
      </c>
      <c r="AK2880" s="92">
        <v>97.014067499562046</v>
      </c>
      <c r="AL2880" s="92">
        <v>97.643396504907827</v>
      </c>
      <c r="AM2880" s="92">
        <v>97.801444959250915</v>
      </c>
      <c r="AN2880" s="92">
        <v>97.638545192328294</v>
      </c>
      <c r="AO2880" s="92">
        <v>97.258537473897761</v>
      </c>
      <c r="AP2880" s="92">
        <v>97.500586654446167</v>
      </c>
      <c r="AQ2880" s="39"/>
      <c r="AR2880" s="61"/>
    </row>
    <row r="2881" spans="1:44" s="105" customFormat="1" ht="71.25" customHeight="1">
      <c r="A2881" s="66" t="s">
        <v>337</v>
      </c>
      <c r="B2881" s="66" t="s">
        <v>340</v>
      </c>
      <c r="C2881" s="37" t="s">
        <v>674</v>
      </c>
      <c r="D2881" s="34">
        <v>1667</v>
      </c>
      <c r="E2881" s="34"/>
      <c r="F2881" s="34">
        <v>97.5</v>
      </c>
      <c r="G2881" s="32" t="s">
        <v>389</v>
      </c>
      <c r="H2881" s="32" t="s">
        <v>389</v>
      </c>
      <c r="I2881" s="48"/>
      <c r="J2881" s="34">
        <v>100</v>
      </c>
      <c r="K2881" s="34"/>
      <c r="L2881" s="34"/>
      <c r="M2881" s="34">
        <v>605</v>
      </c>
      <c r="N2881" s="34">
        <v>655</v>
      </c>
      <c r="O2881" s="34">
        <v>800</v>
      </c>
      <c r="P2881" s="92">
        <v>166.7</v>
      </c>
      <c r="Q2881" s="92">
        <v>333.4</v>
      </c>
      <c r="R2881" s="92">
        <v>500.1</v>
      </c>
      <c r="S2881" s="92">
        <v>833.5</v>
      </c>
      <c r="T2881" s="92">
        <v>1250</v>
      </c>
      <c r="U2881" s="92">
        <v>1667</v>
      </c>
      <c r="V2881" s="92">
        <v>96.2</v>
      </c>
      <c r="W2881" s="92">
        <v>97.8</v>
      </c>
      <c r="X2881" s="92">
        <v>98.1</v>
      </c>
      <c r="Y2881" s="92">
        <v>98.1</v>
      </c>
      <c r="Z2881" s="92">
        <v>97.9</v>
      </c>
      <c r="AA2881" s="92">
        <v>97.3</v>
      </c>
      <c r="AB2881" s="92">
        <v>97.8</v>
      </c>
      <c r="AC2881" s="92">
        <v>96.1</v>
      </c>
      <c r="AD2881" s="92">
        <v>97.7</v>
      </c>
      <c r="AE2881" s="92">
        <v>98.1</v>
      </c>
      <c r="AF2881" s="92">
        <v>98</v>
      </c>
      <c r="AG2881" s="92">
        <v>97.7</v>
      </c>
      <c r="AH2881" s="92">
        <v>97.2</v>
      </c>
      <c r="AI2881" s="92">
        <v>97.7</v>
      </c>
      <c r="AJ2881" s="92">
        <v>96</v>
      </c>
      <c r="AK2881" s="92">
        <v>97.6</v>
      </c>
      <c r="AL2881" s="92">
        <v>97.9</v>
      </c>
      <c r="AM2881" s="92">
        <v>97.9</v>
      </c>
      <c r="AN2881" s="92">
        <v>97.5</v>
      </c>
      <c r="AO2881" s="92">
        <v>97</v>
      </c>
      <c r="AP2881" s="92">
        <v>97.6</v>
      </c>
      <c r="AQ2881" s="39"/>
      <c r="AR2881" s="61"/>
    </row>
    <row r="2882" spans="1:44" s="105" customFormat="1" ht="71.25" customHeight="1">
      <c r="A2882" s="3" t="s">
        <v>337</v>
      </c>
      <c r="B2882" s="3" t="s">
        <v>359</v>
      </c>
      <c r="C2882" s="37" t="s">
        <v>1618</v>
      </c>
      <c r="D2882" s="34">
        <v>1833</v>
      </c>
      <c r="E2882" s="34"/>
      <c r="F2882" s="34">
        <v>98</v>
      </c>
      <c r="G2882" s="32" t="s">
        <v>389</v>
      </c>
      <c r="H2882" s="32" t="s">
        <v>389</v>
      </c>
      <c r="I2882" s="48"/>
      <c r="J2882" s="34">
        <v>110</v>
      </c>
      <c r="K2882" s="34"/>
      <c r="L2882" s="34"/>
      <c r="M2882" s="34">
        <v>605</v>
      </c>
      <c r="N2882" s="34">
        <v>655</v>
      </c>
      <c r="O2882" s="34">
        <v>800</v>
      </c>
      <c r="P2882" s="92">
        <v>183.3</v>
      </c>
      <c r="Q2882" s="92">
        <v>366.6</v>
      </c>
      <c r="R2882" s="92">
        <v>549.9</v>
      </c>
      <c r="S2882" s="92">
        <v>916.5</v>
      </c>
      <c r="T2882" s="92">
        <v>1374.75</v>
      </c>
      <c r="U2882" s="92">
        <v>1833</v>
      </c>
      <c r="V2882" s="92">
        <v>95.9</v>
      </c>
      <c r="W2882" s="92">
        <v>97.7</v>
      </c>
      <c r="X2882" s="92">
        <v>98.2</v>
      </c>
      <c r="Y2882" s="92">
        <v>98.2</v>
      </c>
      <c r="Z2882" s="92">
        <v>98</v>
      </c>
      <c r="AA2882" s="92">
        <v>97.5</v>
      </c>
      <c r="AB2882" s="92">
        <v>97.9</v>
      </c>
      <c r="AC2882" s="92">
        <v>95.6</v>
      </c>
      <c r="AD2882" s="92">
        <v>97.6</v>
      </c>
      <c r="AE2882" s="92">
        <v>98</v>
      </c>
      <c r="AF2882" s="92">
        <v>98.1</v>
      </c>
      <c r="AG2882" s="92">
        <v>97.8</v>
      </c>
      <c r="AH2882" s="92">
        <v>97.4</v>
      </c>
      <c r="AI2882" s="92">
        <v>97.8</v>
      </c>
      <c r="AJ2882" s="92">
        <v>95.3</v>
      </c>
      <c r="AK2882" s="92">
        <v>97.4</v>
      </c>
      <c r="AL2882" s="92">
        <v>97.9</v>
      </c>
      <c r="AM2882" s="92">
        <v>97.9</v>
      </c>
      <c r="AN2882" s="92">
        <v>97.7</v>
      </c>
      <c r="AO2882" s="92">
        <v>97.3</v>
      </c>
      <c r="AP2882" s="92">
        <v>97.6</v>
      </c>
      <c r="AQ2882" s="39"/>
      <c r="AR2882" s="61"/>
    </row>
    <row r="2883" spans="1:44" s="105" customFormat="1" ht="71.25" customHeight="1">
      <c r="A2883" s="66" t="s">
        <v>337</v>
      </c>
      <c r="B2883" s="59" t="s">
        <v>369</v>
      </c>
      <c r="C2883" s="66" t="s">
        <v>509</v>
      </c>
      <c r="D2883" s="34">
        <v>2500</v>
      </c>
      <c r="E2883" s="54"/>
      <c r="F2883" s="53">
        <v>97.5</v>
      </c>
      <c r="G2883" s="50" t="s">
        <v>389</v>
      </c>
      <c r="H2883" s="50" t="s">
        <v>389</v>
      </c>
      <c r="I2883" s="63"/>
      <c r="J2883" s="53">
        <v>235</v>
      </c>
      <c r="K2883" s="59"/>
      <c r="L2883" s="59"/>
      <c r="M2883" s="51">
        <v>800</v>
      </c>
      <c r="N2883" s="51">
        <v>900</v>
      </c>
      <c r="O2883" s="51">
        <v>1200</v>
      </c>
      <c r="P2883" s="88">
        <v>250</v>
      </c>
      <c r="Q2883" s="88">
        <v>500</v>
      </c>
      <c r="R2883" s="88">
        <v>750</v>
      </c>
      <c r="S2883" s="88">
        <v>1250</v>
      </c>
      <c r="T2883" s="88">
        <v>1875</v>
      </c>
      <c r="U2883" s="88">
        <v>2500</v>
      </c>
      <c r="V2883" s="88">
        <v>95.9</v>
      </c>
      <c r="W2883" s="88">
        <v>97.6</v>
      </c>
      <c r="X2883" s="88">
        <v>97.9</v>
      </c>
      <c r="Y2883" s="88">
        <v>98</v>
      </c>
      <c r="Z2883" s="88">
        <v>97.8</v>
      </c>
      <c r="AA2883" s="88">
        <v>97.4</v>
      </c>
      <c r="AB2883" s="88">
        <v>97.8</v>
      </c>
      <c r="AC2883" s="88">
        <v>95.6</v>
      </c>
      <c r="AD2883" s="88">
        <v>97.5</v>
      </c>
      <c r="AE2883" s="88">
        <v>97.8</v>
      </c>
      <c r="AF2883" s="88">
        <v>97.9</v>
      </c>
      <c r="AG2883" s="88">
        <v>97.7</v>
      </c>
      <c r="AH2883" s="88">
        <v>97.2</v>
      </c>
      <c r="AI2883" s="88">
        <v>97.6</v>
      </c>
      <c r="AJ2883" s="88">
        <v>95.2</v>
      </c>
      <c r="AK2883" s="88">
        <v>97.2</v>
      </c>
      <c r="AL2883" s="88">
        <v>97.6</v>
      </c>
      <c r="AM2883" s="88">
        <v>97.7</v>
      </c>
      <c r="AN2883" s="88">
        <v>97.5</v>
      </c>
      <c r="AO2883" s="88">
        <v>97.1</v>
      </c>
      <c r="AP2883" s="88">
        <v>97.4</v>
      </c>
      <c r="AQ2883" s="39"/>
      <c r="AR2883" s="65">
        <v>43084</v>
      </c>
    </row>
    <row r="2884" spans="1:44" s="105" customFormat="1" ht="71.25" customHeight="1">
      <c r="A2884" s="66" t="s">
        <v>337</v>
      </c>
      <c r="B2884" s="59" t="s">
        <v>370</v>
      </c>
      <c r="C2884" s="66" t="s">
        <v>509</v>
      </c>
      <c r="D2884" s="34">
        <v>2500</v>
      </c>
      <c r="E2884" s="54"/>
      <c r="F2884" s="53">
        <v>97.5</v>
      </c>
      <c r="G2884" s="50" t="s">
        <v>389</v>
      </c>
      <c r="H2884" s="50" t="s">
        <v>389</v>
      </c>
      <c r="I2884" s="63"/>
      <c r="J2884" s="53">
        <v>235</v>
      </c>
      <c r="K2884" s="59"/>
      <c r="L2884" s="59"/>
      <c r="M2884" s="51">
        <v>800</v>
      </c>
      <c r="N2884" s="51">
        <v>900</v>
      </c>
      <c r="O2884" s="51">
        <v>1200</v>
      </c>
      <c r="P2884" s="88">
        <v>250</v>
      </c>
      <c r="Q2884" s="88">
        <v>500</v>
      </c>
      <c r="R2884" s="88">
        <v>750</v>
      </c>
      <c r="S2884" s="88">
        <v>1250</v>
      </c>
      <c r="T2884" s="88">
        <v>1875</v>
      </c>
      <c r="U2884" s="88">
        <v>2500</v>
      </c>
      <c r="V2884" s="88">
        <v>95.9</v>
      </c>
      <c r="W2884" s="88">
        <v>97.6</v>
      </c>
      <c r="X2884" s="88">
        <v>97.9</v>
      </c>
      <c r="Y2884" s="88">
        <v>98</v>
      </c>
      <c r="Z2884" s="88">
        <v>97.8</v>
      </c>
      <c r="AA2884" s="88">
        <v>97.4</v>
      </c>
      <c r="AB2884" s="88">
        <v>97.8</v>
      </c>
      <c r="AC2884" s="88">
        <v>95.6</v>
      </c>
      <c r="AD2884" s="88">
        <v>97.5</v>
      </c>
      <c r="AE2884" s="88">
        <v>97.8</v>
      </c>
      <c r="AF2884" s="88">
        <v>97.9</v>
      </c>
      <c r="AG2884" s="88">
        <v>97.7</v>
      </c>
      <c r="AH2884" s="88">
        <v>97.2</v>
      </c>
      <c r="AI2884" s="88">
        <v>97.6</v>
      </c>
      <c r="AJ2884" s="88">
        <v>95.2</v>
      </c>
      <c r="AK2884" s="88">
        <v>97.2</v>
      </c>
      <c r="AL2884" s="88">
        <v>97.6</v>
      </c>
      <c r="AM2884" s="88">
        <v>97.7</v>
      </c>
      <c r="AN2884" s="88">
        <v>97.5</v>
      </c>
      <c r="AO2884" s="88">
        <v>97.1</v>
      </c>
      <c r="AP2884" s="88">
        <v>97.4</v>
      </c>
      <c r="AQ2884" s="39"/>
      <c r="AR2884" s="65">
        <v>43084</v>
      </c>
    </row>
    <row r="2885" spans="1:44" s="105" customFormat="1" ht="71.25" customHeight="1">
      <c r="A2885" s="66" t="s">
        <v>337</v>
      </c>
      <c r="B2885" s="59" t="s">
        <v>371</v>
      </c>
      <c r="C2885" s="66" t="s">
        <v>510</v>
      </c>
      <c r="D2885" s="34">
        <v>2700</v>
      </c>
      <c r="E2885" s="54"/>
      <c r="F2885" s="53">
        <v>97.5</v>
      </c>
      <c r="G2885" s="50" t="s">
        <v>389</v>
      </c>
      <c r="H2885" s="50" t="s">
        <v>389</v>
      </c>
      <c r="I2885" s="63"/>
      <c r="J2885" s="53">
        <v>265</v>
      </c>
      <c r="K2885" s="59"/>
      <c r="L2885" s="59"/>
      <c r="M2885" s="51">
        <v>875</v>
      </c>
      <c r="N2885" s="51">
        <v>960</v>
      </c>
      <c r="O2885" s="51">
        <v>1200</v>
      </c>
      <c r="P2885" s="88">
        <v>270</v>
      </c>
      <c r="Q2885" s="88">
        <v>540</v>
      </c>
      <c r="R2885" s="88">
        <v>810</v>
      </c>
      <c r="S2885" s="88">
        <v>1350</v>
      </c>
      <c r="T2885" s="88">
        <v>2025</v>
      </c>
      <c r="U2885" s="88">
        <v>2700</v>
      </c>
      <c r="V2885" s="88">
        <v>95.8</v>
      </c>
      <c r="W2885" s="88">
        <v>97.6</v>
      </c>
      <c r="X2885" s="88">
        <v>98</v>
      </c>
      <c r="Y2885" s="88">
        <v>98</v>
      </c>
      <c r="Z2885" s="88">
        <v>97.9</v>
      </c>
      <c r="AA2885" s="88">
        <v>97.5</v>
      </c>
      <c r="AB2885" s="88">
        <v>97.8</v>
      </c>
      <c r="AC2885" s="88">
        <v>95.6</v>
      </c>
      <c r="AD2885" s="88">
        <v>97.5</v>
      </c>
      <c r="AE2885" s="88">
        <v>97.9</v>
      </c>
      <c r="AF2885" s="88">
        <v>97.9</v>
      </c>
      <c r="AG2885" s="88">
        <v>97.8</v>
      </c>
      <c r="AH2885" s="88">
        <v>97.3</v>
      </c>
      <c r="AI2885" s="88">
        <v>97.7</v>
      </c>
      <c r="AJ2885" s="88">
        <v>95.3</v>
      </c>
      <c r="AK2885" s="88">
        <v>97.3</v>
      </c>
      <c r="AL2885" s="88">
        <v>97.7</v>
      </c>
      <c r="AM2885" s="88">
        <v>97.8</v>
      </c>
      <c r="AN2885" s="88">
        <v>97.6</v>
      </c>
      <c r="AO2885" s="88">
        <v>97.1</v>
      </c>
      <c r="AP2885" s="88">
        <v>97.5</v>
      </c>
      <c r="AQ2885" s="39"/>
      <c r="AR2885" s="65">
        <v>43084</v>
      </c>
    </row>
    <row r="2886" spans="1:44" s="105" customFormat="1" ht="71.25" customHeight="1">
      <c r="A2886" s="66" t="s">
        <v>337</v>
      </c>
      <c r="B2886" s="59" t="s">
        <v>372</v>
      </c>
      <c r="C2886" s="66" t="s">
        <v>510</v>
      </c>
      <c r="D2886" s="34">
        <v>2700</v>
      </c>
      <c r="E2886" s="54"/>
      <c r="F2886" s="53">
        <v>97.5</v>
      </c>
      <c r="G2886" s="50" t="s">
        <v>389</v>
      </c>
      <c r="H2886" s="50" t="s">
        <v>389</v>
      </c>
      <c r="I2886" s="63"/>
      <c r="J2886" s="53">
        <v>265</v>
      </c>
      <c r="K2886" s="59"/>
      <c r="L2886" s="59"/>
      <c r="M2886" s="51">
        <v>875</v>
      </c>
      <c r="N2886" s="51">
        <v>960</v>
      </c>
      <c r="O2886" s="51">
        <v>1200</v>
      </c>
      <c r="P2886" s="88">
        <v>270</v>
      </c>
      <c r="Q2886" s="88">
        <v>540</v>
      </c>
      <c r="R2886" s="88">
        <v>810</v>
      </c>
      <c r="S2886" s="88">
        <v>1350</v>
      </c>
      <c r="T2886" s="88">
        <v>2025</v>
      </c>
      <c r="U2886" s="88">
        <v>2700</v>
      </c>
      <c r="V2886" s="88">
        <v>95.8</v>
      </c>
      <c r="W2886" s="88">
        <v>97.6</v>
      </c>
      <c r="X2886" s="88">
        <v>98</v>
      </c>
      <c r="Y2886" s="88">
        <v>98</v>
      </c>
      <c r="Z2886" s="88">
        <v>97.9</v>
      </c>
      <c r="AA2886" s="88">
        <v>97.5</v>
      </c>
      <c r="AB2886" s="88">
        <v>97.8</v>
      </c>
      <c r="AC2886" s="88">
        <v>95.6</v>
      </c>
      <c r="AD2886" s="88">
        <v>97.5</v>
      </c>
      <c r="AE2886" s="88">
        <v>97.9</v>
      </c>
      <c r="AF2886" s="88">
        <v>97.9</v>
      </c>
      <c r="AG2886" s="88">
        <v>97.8</v>
      </c>
      <c r="AH2886" s="88">
        <v>97.3</v>
      </c>
      <c r="AI2886" s="88">
        <v>97.7</v>
      </c>
      <c r="AJ2886" s="88">
        <v>95.3</v>
      </c>
      <c r="AK2886" s="88">
        <v>97.3</v>
      </c>
      <c r="AL2886" s="88">
        <v>97.7</v>
      </c>
      <c r="AM2886" s="88">
        <v>97.8</v>
      </c>
      <c r="AN2886" s="88">
        <v>97.6</v>
      </c>
      <c r="AO2886" s="88">
        <v>97.1</v>
      </c>
      <c r="AP2886" s="88">
        <v>97.5</v>
      </c>
      <c r="AQ2886" s="39"/>
      <c r="AR2886" s="65">
        <v>43084</v>
      </c>
    </row>
    <row r="2887" spans="1:44" s="105" customFormat="1" ht="71.25" customHeight="1">
      <c r="A2887" s="40" t="s">
        <v>337</v>
      </c>
      <c r="B2887" s="40" t="s">
        <v>4063</v>
      </c>
      <c r="C2887" s="40" t="s">
        <v>4059</v>
      </c>
      <c r="D2887" s="26">
        <v>3127.43</v>
      </c>
      <c r="E2887" s="96">
        <v>600</v>
      </c>
      <c r="F2887" s="26">
        <v>98.5</v>
      </c>
      <c r="G2887" s="97" t="s">
        <v>389</v>
      </c>
      <c r="H2887" s="97" t="s">
        <v>389</v>
      </c>
      <c r="I2887" s="98" t="s">
        <v>4060</v>
      </c>
      <c r="J2887" s="99">
        <v>49</v>
      </c>
      <c r="K2887" s="99"/>
      <c r="L2887" s="99"/>
      <c r="M2887" s="99">
        <v>875</v>
      </c>
      <c r="N2887" s="99">
        <v>1100</v>
      </c>
      <c r="O2887" s="99">
        <v>1200</v>
      </c>
      <c r="P2887" s="100">
        <v>312.74</v>
      </c>
      <c r="Q2887" s="100">
        <v>625.49</v>
      </c>
      <c r="R2887" s="100">
        <v>938.23</v>
      </c>
      <c r="S2887" s="100">
        <v>1563.72</v>
      </c>
      <c r="T2887" s="100">
        <v>2345.5700000000002</v>
      </c>
      <c r="U2887" s="100">
        <v>3127.43</v>
      </c>
      <c r="V2887" s="100">
        <v>96.15</v>
      </c>
      <c r="W2887" s="100">
        <v>98.02</v>
      </c>
      <c r="X2887" s="100">
        <v>98.44</v>
      </c>
      <c r="Y2887" s="100">
        <v>98.46</v>
      </c>
      <c r="Z2887" s="100">
        <v>98.72</v>
      </c>
      <c r="AA2887" s="100">
        <v>98.76</v>
      </c>
      <c r="AB2887" s="100">
        <v>98.5</v>
      </c>
      <c r="AC2887" s="100">
        <v>95.52</v>
      </c>
      <c r="AD2887" s="100">
        <v>97.68</v>
      </c>
      <c r="AE2887" s="100">
        <v>98.19</v>
      </c>
      <c r="AF2887" s="100">
        <v>98.24</v>
      </c>
      <c r="AG2887" s="100">
        <v>98.48</v>
      </c>
      <c r="AH2887" s="100">
        <v>98.55</v>
      </c>
      <c r="AI2887" s="100">
        <v>98.24</v>
      </c>
      <c r="AJ2887" s="100">
        <v>95.41</v>
      </c>
      <c r="AK2887" s="100">
        <v>97.54</v>
      </c>
      <c r="AL2887" s="100">
        <v>98.09</v>
      </c>
      <c r="AM2887" s="100">
        <v>98.18</v>
      </c>
      <c r="AN2887" s="100">
        <v>98.46</v>
      </c>
      <c r="AO2887" s="100">
        <v>98.5</v>
      </c>
      <c r="AP2887" s="100">
        <v>98.19</v>
      </c>
      <c r="AQ2887" s="39">
        <v>43206</v>
      </c>
      <c r="AR2887" s="97"/>
    </row>
    <row r="2888" spans="1:44" s="105" customFormat="1" ht="60">
      <c r="A2888" s="40" t="s">
        <v>337</v>
      </c>
      <c r="B2888" s="40" t="s">
        <v>4065</v>
      </c>
      <c r="C2888" s="40" t="s">
        <v>4067</v>
      </c>
      <c r="D2888" s="26">
        <v>3127.43</v>
      </c>
      <c r="E2888" s="96">
        <v>600</v>
      </c>
      <c r="F2888" s="26">
        <v>98.5</v>
      </c>
      <c r="G2888" s="97" t="s">
        <v>389</v>
      </c>
      <c r="H2888" s="97" t="s">
        <v>389</v>
      </c>
      <c r="I2888" s="98" t="s">
        <v>4060</v>
      </c>
      <c r="J2888" s="99">
        <v>49</v>
      </c>
      <c r="K2888" s="99"/>
      <c r="L2888" s="99"/>
      <c r="M2888" s="99">
        <v>875</v>
      </c>
      <c r="N2888" s="99">
        <v>1100</v>
      </c>
      <c r="O2888" s="99">
        <v>1200</v>
      </c>
      <c r="P2888" s="100">
        <v>312.74</v>
      </c>
      <c r="Q2888" s="100">
        <v>625.49</v>
      </c>
      <c r="R2888" s="100">
        <v>938.23</v>
      </c>
      <c r="S2888" s="100">
        <v>1563.72</v>
      </c>
      <c r="T2888" s="100">
        <v>2345.5700000000002</v>
      </c>
      <c r="U2888" s="100">
        <v>3127.43</v>
      </c>
      <c r="V2888" s="100">
        <v>96.15</v>
      </c>
      <c r="W2888" s="100">
        <v>98.02</v>
      </c>
      <c r="X2888" s="100">
        <v>98.44</v>
      </c>
      <c r="Y2888" s="100">
        <v>98.46</v>
      </c>
      <c r="Z2888" s="100">
        <v>98.72</v>
      </c>
      <c r="AA2888" s="100">
        <v>98.76</v>
      </c>
      <c r="AB2888" s="100">
        <v>98.5</v>
      </c>
      <c r="AC2888" s="100">
        <v>95.52</v>
      </c>
      <c r="AD2888" s="100">
        <v>97.68</v>
      </c>
      <c r="AE2888" s="100">
        <v>98.19</v>
      </c>
      <c r="AF2888" s="100">
        <v>98.24</v>
      </c>
      <c r="AG2888" s="100">
        <v>98.48</v>
      </c>
      <c r="AH2888" s="100">
        <v>98.55</v>
      </c>
      <c r="AI2888" s="100">
        <v>98.24</v>
      </c>
      <c r="AJ2888" s="100">
        <v>95.41</v>
      </c>
      <c r="AK2888" s="100">
        <v>97.54</v>
      </c>
      <c r="AL2888" s="100">
        <v>98.09</v>
      </c>
      <c r="AM2888" s="100">
        <v>98.18</v>
      </c>
      <c r="AN2888" s="100">
        <v>98.46</v>
      </c>
      <c r="AO2888" s="100">
        <v>98.5</v>
      </c>
      <c r="AP2888" s="100">
        <v>98.19</v>
      </c>
      <c r="AQ2888" s="39">
        <v>43206</v>
      </c>
      <c r="AR2888" s="97"/>
    </row>
    <row r="2889" spans="1:44" s="105" customFormat="1" ht="45">
      <c r="A2889" s="40" t="s">
        <v>337</v>
      </c>
      <c r="B2889" s="40" t="s">
        <v>4064</v>
      </c>
      <c r="C2889" s="40" t="s">
        <v>4068</v>
      </c>
      <c r="D2889" s="26">
        <v>3127.43</v>
      </c>
      <c r="E2889" s="96">
        <v>600</v>
      </c>
      <c r="F2889" s="26">
        <v>98.5</v>
      </c>
      <c r="G2889" s="97" t="s">
        <v>389</v>
      </c>
      <c r="H2889" s="97" t="s">
        <v>389</v>
      </c>
      <c r="I2889" s="98" t="s">
        <v>4060</v>
      </c>
      <c r="J2889" s="99">
        <v>49</v>
      </c>
      <c r="K2889" s="99"/>
      <c r="L2889" s="99"/>
      <c r="M2889" s="99">
        <v>875</v>
      </c>
      <c r="N2889" s="99">
        <v>1100</v>
      </c>
      <c r="O2889" s="99">
        <v>1200</v>
      </c>
      <c r="P2889" s="100">
        <v>312.74</v>
      </c>
      <c r="Q2889" s="100">
        <v>625.49</v>
      </c>
      <c r="R2889" s="100">
        <v>938.23</v>
      </c>
      <c r="S2889" s="100">
        <v>1563.72</v>
      </c>
      <c r="T2889" s="100">
        <v>2345.5700000000002</v>
      </c>
      <c r="U2889" s="100">
        <v>3127.43</v>
      </c>
      <c r="V2889" s="100">
        <v>96.15</v>
      </c>
      <c r="W2889" s="100">
        <v>98.02</v>
      </c>
      <c r="X2889" s="100">
        <v>98.44</v>
      </c>
      <c r="Y2889" s="100">
        <v>98.46</v>
      </c>
      <c r="Z2889" s="100">
        <v>98.72</v>
      </c>
      <c r="AA2889" s="100">
        <v>98.76</v>
      </c>
      <c r="AB2889" s="100">
        <v>98.5</v>
      </c>
      <c r="AC2889" s="100">
        <v>95.52</v>
      </c>
      <c r="AD2889" s="100">
        <v>97.68</v>
      </c>
      <c r="AE2889" s="100">
        <v>98.19</v>
      </c>
      <c r="AF2889" s="100">
        <v>98.24</v>
      </c>
      <c r="AG2889" s="100">
        <v>98.48</v>
      </c>
      <c r="AH2889" s="100">
        <v>98.55</v>
      </c>
      <c r="AI2889" s="100">
        <v>98.24</v>
      </c>
      <c r="AJ2889" s="100">
        <v>95.41</v>
      </c>
      <c r="AK2889" s="100">
        <v>97.54</v>
      </c>
      <c r="AL2889" s="100">
        <v>98.09</v>
      </c>
      <c r="AM2889" s="100">
        <v>98.18</v>
      </c>
      <c r="AN2889" s="100">
        <v>98.46</v>
      </c>
      <c r="AO2889" s="100">
        <v>98.5</v>
      </c>
      <c r="AP2889" s="100">
        <v>98.19</v>
      </c>
      <c r="AQ2889" s="39">
        <v>43206</v>
      </c>
      <c r="AR2889" s="97"/>
    </row>
    <row r="2890" spans="1:44" s="105" customFormat="1" ht="30">
      <c r="A2890" s="66" t="s">
        <v>341</v>
      </c>
      <c r="B2890" s="66" t="s">
        <v>3907</v>
      </c>
      <c r="C2890" s="37" t="s">
        <v>774</v>
      </c>
      <c r="D2890" s="34">
        <v>1.55</v>
      </c>
      <c r="E2890" s="34">
        <v>208</v>
      </c>
      <c r="F2890" s="34">
        <v>94.5</v>
      </c>
      <c r="G2890" s="32" t="s">
        <v>388</v>
      </c>
      <c r="H2890" s="32" t="s">
        <v>389</v>
      </c>
      <c r="I2890" s="48"/>
      <c r="J2890" s="34">
        <v>0.21</v>
      </c>
      <c r="K2890" s="34"/>
      <c r="L2890" s="34"/>
      <c r="M2890" s="34">
        <v>100</v>
      </c>
      <c r="N2890" s="34">
        <v>325</v>
      </c>
      <c r="O2890" s="34">
        <v>360</v>
      </c>
      <c r="P2890" s="92">
        <v>0.155</v>
      </c>
      <c r="Q2890" s="92">
        <v>0.31</v>
      </c>
      <c r="R2890" s="92">
        <v>0.46500000000000002</v>
      </c>
      <c r="S2890" s="92">
        <v>0.77500000000000002</v>
      </c>
      <c r="T2890" s="92">
        <v>1.163</v>
      </c>
      <c r="U2890" s="92">
        <v>1.55</v>
      </c>
      <c r="V2890" s="92">
        <v>84.46</v>
      </c>
      <c r="W2890" s="92">
        <v>90.49</v>
      </c>
      <c r="X2890" s="92">
        <v>92.52</v>
      </c>
      <c r="Y2890" s="92">
        <v>94.25</v>
      </c>
      <c r="Z2890" s="92">
        <v>94.92</v>
      </c>
      <c r="AA2890" s="92">
        <v>95.02</v>
      </c>
      <c r="AB2890" s="92">
        <v>93.86</v>
      </c>
      <c r="AC2890" s="92">
        <v>85.04</v>
      </c>
      <c r="AD2890" s="92">
        <v>91.04</v>
      </c>
      <c r="AE2890" s="92">
        <v>93.19</v>
      </c>
      <c r="AF2890" s="92">
        <v>94.79</v>
      </c>
      <c r="AG2890" s="92">
        <v>95.41</v>
      </c>
      <c r="AH2890" s="92">
        <v>95.53</v>
      </c>
      <c r="AI2890" s="92">
        <v>94.38</v>
      </c>
      <c r="AJ2890" s="92">
        <v>85.31</v>
      </c>
      <c r="AK2890" s="92">
        <v>91.19</v>
      </c>
      <c r="AL2890" s="92">
        <v>93.54</v>
      </c>
      <c r="AM2890" s="92">
        <v>95.02</v>
      </c>
      <c r="AN2890" s="92">
        <v>95.55</v>
      </c>
      <c r="AO2890" s="92">
        <v>95.76</v>
      </c>
      <c r="AP2890" s="92">
        <v>94.58</v>
      </c>
      <c r="AQ2890" s="39"/>
      <c r="AR2890" s="61"/>
    </row>
    <row r="2891" spans="1:44" s="105" customFormat="1" ht="30">
      <c r="A2891" s="66" t="s">
        <v>341</v>
      </c>
      <c r="B2891" s="66" t="s">
        <v>3908</v>
      </c>
      <c r="C2891" s="37" t="s">
        <v>775</v>
      </c>
      <c r="D2891" s="34">
        <v>1.55</v>
      </c>
      <c r="E2891" s="34">
        <v>240</v>
      </c>
      <c r="F2891" s="34">
        <v>94.5</v>
      </c>
      <c r="G2891" s="32" t="s">
        <v>388</v>
      </c>
      <c r="H2891" s="32" t="s">
        <v>389</v>
      </c>
      <c r="I2891" s="48"/>
      <c r="J2891" s="34">
        <v>0.32</v>
      </c>
      <c r="K2891" s="34"/>
      <c r="L2891" s="34"/>
      <c r="M2891" s="34">
        <v>100</v>
      </c>
      <c r="N2891" s="34">
        <v>325</v>
      </c>
      <c r="O2891" s="34">
        <v>360</v>
      </c>
      <c r="P2891" s="92">
        <v>0.155</v>
      </c>
      <c r="Q2891" s="92">
        <v>0.31</v>
      </c>
      <c r="R2891" s="92">
        <v>0.46500000000000002</v>
      </c>
      <c r="S2891" s="92">
        <v>0.77500000000000002</v>
      </c>
      <c r="T2891" s="92">
        <v>1.163</v>
      </c>
      <c r="U2891" s="92">
        <v>1.55</v>
      </c>
      <c r="V2891" s="92">
        <v>84.62</v>
      </c>
      <c r="W2891" s="92">
        <v>90.46</v>
      </c>
      <c r="X2891" s="92">
        <v>92.57</v>
      </c>
      <c r="Y2891" s="92">
        <v>94.42</v>
      </c>
      <c r="Z2891" s="92">
        <v>95.07</v>
      </c>
      <c r="AA2891" s="92">
        <v>95.25</v>
      </c>
      <c r="AB2891" s="92">
        <v>93.99</v>
      </c>
      <c r="AC2891" s="92">
        <v>84.89</v>
      </c>
      <c r="AD2891" s="92">
        <v>90.97</v>
      </c>
      <c r="AE2891" s="92">
        <v>93.04</v>
      </c>
      <c r="AF2891" s="92">
        <v>94.81</v>
      </c>
      <c r="AG2891" s="92">
        <v>95.51</v>
      </c>
      <c r="AH2891" s="92">
        <v>95.73</v>
      </c>
      <c r="AI2891" s="92">
        <v>94.42</v>
      </c>
      <c r="AJ2891" s="92">
        <v>85.22</v>
      </c>
      <c r="AK2891" s="92">
        <v>91.38</v>
      </c>
      <c r="AL2891" s="92">
        <v>93.44</v>
      </c>
      <c r="AM2891" s="92">
        <v>95.12</v>
      </c>
      <c r="AN2891" s="92">
        <v>95.65</v>
      </c>
      <c r="AO2891" s="92">
        <v>95.93</v>
      </c>
      <c r="AP2891" s="92">
        <v>94.66</v>
      </c>
      <c r="AQ2891" s="39"/>
      <c r="AR2891" s="61"/>
    </row>
    <row r="2892" spans="1:44" s="105" customFormat="1" ht="30">
      <c r="A2892" s="66" t="s">
        <v>341</v>
      </c>
      <c r="B2892" s="66" t="s">
        <v>3909</v>
      </c>
      <c r="C2892" s="37" t="s">
        <v>776</v>
      </c>
      <c r="D2892" s="34">
        <v>2.06</v>
      </c>
      <c r="E2892" s="34">
        <v>208</v>
      </c>
      <c r="F2892" s="34">
        <v>95.5</v>
      </c>
      <c r="G2892" s="32" t="s">
        <v>388</v>
      </c>
      <c r="H2892" s="32" t="s">
        <v>389</v>
      </c>
      <c r="I2892" s="48"/>
      <c r="J2892" s="34">
        <v>0.28999999999999998</v>
      </c>
      <c r="K2892" s="34"/>
      <c r="L2892" s="34"/>
      <c r="M2892" s="34">
        <v>100</v>
      </c>
      <c r="N2892" s="34">
        <v>325</v>
      </c>
      <c r="O2892" s="34">
        <v>360</v>
      </c>
      <c r="P2892" s="92">
        <v>0.20599999999999999</v>
      </c>
      <c r="Q2892" s="92">
        <v>0.41199999999999998</v>
      </c>
      <c r="R2892" s="92">
        <v>0.61799999999999999</v>
      </c>
      <c r="S2892" s="92">
        <v>1.03</v>
      </c>
      <c r="T2892" s="92">
        <v>1.5449999999999999</v>
      </c>
      <c r="U2892" s="92">
        <v>2.06</v>
      </c>
      <c r="V2892" s="92">
        <v>88.28</v>
      </c>
      <c r="W2892" s="92">
        <v>93.12</v>
      </c>
      <c r="X2892" s="92">
        <v>94.41</v>
      </c>
      <c r="Y2892" s="92">
        <v>95.27</v>
      </c>
      <c r="Z2892" s="92">
        <v>95.43</v>
      </c>
      <c r="AA2892" s="92">
        <v>95.37</v>
      </c>
      <c r="AB2892" s="92">
        <v>94.87</v>
      </c>
      <c r="AC2892" s="92">
        <v>89.63</v>
      </c>
      <c r="AD2892" s="92">
        <v>93.68</v>
      </c>
      <c r="AE2892" s="92">
        <v>94.91</v>
      </c>
      <c r="AF2892" s="92">
        <v>95.73</v>
      </c>
      <c r="AG2892" s="92">
        <v>95.84</v>
      </c>
      <c r="AH2892" s="92">
        <v>95.8</v>
      </c>
      <c r="AI2892" s="92">
        <v>95.34</v>
      </c>
      <c r="AJ2892" s="92">
        <v>89.74</v>
      </c>
      <c r="AK2892" s="92">
        <v>94.01</v>
      </c>
      <c r="AL2892" s="92">
        <v>95.11</v>
      </c>
      <c r="AM2892" s="92">
        <v>96.13</v>
      </c>
      <c r="AN2892" s="92">
        <v>96.38</v>
      </c>
      <c r="AO2892" s="92">
        <v>96.07</v>
      </c>
      <c r="AP2892" s="92">
        <v>95.77</v>
      </c>
      <c r="AQ2892" s="39"/>
      <c r="AR2892" s="61"/>
    </row>
    <row r="2893" spans="1:44" s="105" customFormat="1" ht="30">
      <c r="A2893" s="66" t="s">
        <v>341</v>
      </c>
      <c r="B2893" s="66" t="s">
        <v>3910</v>
      </c>
      <c r="C2893" s="37" t="s">
        <v>777</v>
      </c>
      <c r="D2893" s="34">
        <v>2.06</v>
      </c>
      <c r="E2893" s="34">
        <v>240</v>
      </c>
      <c r="F2893" s="34">
        <v>95</v>
      </c>
      <c r="G2893" s="32" t="s">
        <v>388</v>
      </c>
      <c r="H2893" s="32" t="s">
        <v>389</v>
      </c>
      <c r="I2893" s="48"/>
      <c r="J2893" s="34">
        <v>0.36</v>
      </c>
      <c r="K2893" s="34"/>
      <c r="L2893" s="34"/>
      <c r="M2893" s="34">
        <v>100</v>
      </c>
      <c r="N2893" s="34">
        <v>325</v>
      </c>
      <c r="O2893" s="34">
        <v>360</v>
      </c>
      <c r="P2893" s="92">
        <v>0.20599999999999999</v>
      </c>
      <c r="Q2893" s="92">
        <v>0.41199999999999998</v>
      </c>
      <c r="R2893" s="92">
        <v>0.61799999999999999</v>
      </c>
      <c r="S2893" s="92">
        <v>1.03</v>
      </c>
      <c r="T2893" s="92">
        <v>1.5449999999999999</v>
      </c>
      <c r="U2893" s="92">
        <v>2.06</v>
      </c>
      <c r="V2893" s="92">
        <v>86.91</v>
      </c>
      <c r="W2893" s="92">
        <v>92.14</v>
      </c>
      <c r="X2893" s="92">
        <v>93.78</v>
      </c>
      <c r="Y2893" s="92">
        <v>94.94</v>
      </c>
      <c r="Z2893" s="92">
        <v>95.3</v>
      </c>
      <c r="AA2893" s="92">
        <v>95.37</v>
      </c>
      <c r="AB2893" s="92">
        <v>94.55</v>
      </c>
      <c r="AC2893" s="92">
        <v>87.84</v>
      </c>
      <c r="AD2893" s="92">
        <v>92.87</v>
      </c>
      <c r="AE2893" s="92">
        <v>94.26</v>
      </c>
      <c r="AF2893" s="92">
        <v>95.56</v>
      </c>
      <c r="AG2893" s="92">
        <v>95.79</v>
      </c>
      <c r="AH2893" s="92">
        <v>95.73</v>
      </c>
      <c r="AI2893" s="92">
        <v>95.09</v>
      </c>
      <c r="AJ2893" s="92">
        <v>88.1</v>
      </c>
      <c r="AK2893" s="92">
        <v>93.05</v>
      </c>
      <c r="AL2893" s="92">
        <v>94.37</v>
      </c>
      <c r="AM2893" s="92">
        <v>95.71</v>
      </c>
      <c r="AN2893" s="92">
        <v>96</v>
      </c>
      <c r="AO2893" s="92">
        <v>95.94</v>
      </c>
      <c r="AP2893" s="92">
        <v>95.28</v>
      </c>
      <c r="AQ2893" s="39"/>
      <c r="AR2893" s="61"/>
    </row>
    <row r="2894" spans="1:44" s="105" customFormat="1" ht="30">
      <c r="A2894" s="66" t="s">
        <v>341</v>
      </c>
      <c r="B2894" s="66" t="s">
        <v>3911</v>
      </c>
      <c r="C2894" s="37" t="s">
        <v>568</v>
      </c>
      <c r="D2894" s="34">
        <v>3</v>
      </c>
      <c r="E2894" s="34">
        <v>208</v>
      </c>
      <c r="F2894" s="34">
        <v>95.5</v>
      </c>
      <c r="G2894" s="32" t="s">
        <v>388</v>
      </c>
      <c r="H2894" s="32" t="s">
        <v>389</v>
      </c>
      <c r="I2894" s="48"/>
      <c r="J2894" s="34">
        <v>0.18</v>
      </c>
      <c r="K2894" s="34"/>
      <c r="L2894" s="34"/>
      <c r="M2894" s="34">
        <v>100</v>
      </c>
      <c r="N2894" s="34">
        <v>325</v>
      </c>
      <c r="O2894" s="34">
        <v>360</v>
      </c>
      <c r="P2894" s="92">
        <v>0.3</v>
      </c>
      <c r="Q2894" s="92">
        <v>0.6</v>
      </c>
      <c r="R2894" s="92">
        <v>0.9</v>
      </c>
      <c r="S2894" s="92">
        <v>1.5</v>
      </c>
      <c r="T2894" s="92">
        <v>2.25</v>
      </c>
      <c r="U2894" s="92">
        <v>3</v>
      </c>
      <c r="V2894" s="92">
        <v>91.57</v>
      </c>
      <c r="W2894" s="92">
        <v>94.41</v>
      </c>
      <c r="X2894" s="92">
        <v>95.16</v>
      </c>
      <c r="Y2894" s="92">
        <v>95.47</v>
      </c>
      <c r="Z2894" s="92">
        <v>95.31</v>
      </c>
      <c r="AA2894" s="92">
        <v>94.62</v>
      </c>
      <c r="AB2894" s="92">
        <v>95.1</v>
      </c>
      <c r="AC2894" s="92">
        <v>92.05</v>
      </c>
      <c r="AD2894" s="92">
        <v>94.92</v>
      </c>
      <c r="AE2894" s="92">
        <v>95.58</v>
      </c>
      <c r="AF2894" s="92">
        <v>95.89</v>
      </c>
      <c r="AG2894" s="92">
        <v>95.76</v>
      </c>
      <c r="AH2894" s="92">
        <v>95.37</v>
      </c>
      <c r="AI2894" s="92">
        <v>95.56</v>
      </c>
      <c r="AJ2894" s="92">
        <v>92.22</v>
      </c>
      <c r="AK2894" s="92">
        <v>95.17</v>
      </c>
      <c r="AL2894" s="92">
        <v>95.79</v>
      </c>
      <c r="AM2894" s="92">
        <v>96.25</v>
      </c>
      <c r="AN2894" s="92">
        <v>95.93</v>
      </c>
      <c r="AO2894" s="92">
        <v>95.8</v>
      </c>
      <c r="AP2894" s="92">
        <v>95.78</v>
      </c>
      <c r="AQ2894" s="39"/>
      <c r="AR2894" s="61"/>
    </row>
    <row r="2895" spans="1:44" s="105" customFormat="1" ht="30">
      <c r="A2895" s="66" t="s">
        <v>341</v>
      </c>
      <c r="B2895" s="66" t="s">
        <v>3912</v>
      </c>
      <c r="C2895" s="37" t="s">
        <v>569</v>
      </c>
      <c r="D2895" s="34">
        <v>3.01</v>
      </c>
      <c r="E2895" s="34">
        <v>240</v>
      </c>
      <c r="F2895" s="34">
        <v>95.5</v>
      </c>
      <c r="G2895" s="32" t="s">
        <v>388</v>
      </c>
      <c r="H2895" s="32" t="s">
        <v>389</v>
      </c>
      <c r="I2895" s="48"/>
      <c r="J2895" s="34">
        <v>0.25</v>
      </c>
      <c r="K2895" s="34"/>
      <c r="L2895" s="34"/>
      <c r="M2895" s="34">
        <v>100</v>
      </c>
      <c r="N2895" s="34">
        <v>325</v>
      </c>
      <c r="O2895" s="34">
        <v>360</v>
      </c>
      <c r="P2895" s="92">
        <v>0.30099999999999999</v>
      </c>
      <c r="Q2895" s="92">
        <v>0.60199999999999998</v>
      </c>
      <c r="R2895" s="92">
        <v>0.90300000000000002</v>
      </c>
      <c r="S2895" s="92">
        <v>1.5049999999999999</v>
      </c>
      <c r="T2895" s="92">
        <v>2.258</v>
      </c>
      <c r="U2895" s="92">
        <v>3.01</v>
      </c>
      <c r="V2895" s="92">
        <v>90</v>
      </c>
      <c r="W2895" s="92">
        <v>93.9</v>
      </c>
      <c r="X2895" s="92">
        <v>94.85</v>
      </c>
      <c r="Y2895" s="92">
        <v>95.4</v>
      </c>
      <c r="Z2895" s="92">
        <v>95.31</v>
      </c>
      <c r="AA2895" s="92">
        <v>94.83</v>
      </c>
      <c r="AB2895" s="92">
        <v>94.97</v>
      </c>
      <c r="AC2895" s="92">
        <v>90.64</v>
      </c>
      <c r="AD2895" s="92">
        <v>94.34</v>
      </c>
      <c r="AE2895" s="92">
        <v>95.34</v>
      </c>
      <c r="AF2895" s="92">
        <v>95.79</v>
      </c>
      <c r="AG2895" s="92">
        <v>95.87</v>
      </c>
      <c r="AH2895" s="92">
        <v>95.6</v>
      </c>
      <c r="AI2895" s="92">
        <v>95.49</v>
      </c>
      <c r="AJ2895" s="92">
        <v>91</v>
      </c>
      <c r="AK2895" s="92">
        <v>94.59</v>
      </c>
      <c r="AL2895" s="92">
        <v>95.44</v>
      </c>
      <c r="AM2895" s="92">
        <v>95.97</v>
      </c>
      <c r="AN2895" s="92">
        <v>96.01</v>
      </c>
      <c r="AO2895" s="92">
        <v>95.77</v>
      </c>
      <c r="AP2895" s="92">
        <v>95.65</v>
      </c>
      <c r="AQ2895" s="39"/>
      <c r="AR2895" s="61"/>
    </row>
    <row r="2896" spans="1:44" s="105" customFormat="1" ht="30">
      <c r="A2896" s="66" t="s">
        <v>341</v>
      </c>
      <c r="B2896" s="66" t="s">
        <v>3913</v>
      </c>
      <c r="C2896" s="37" t="s">
        <v>782</v>
      </c>
      <c r="D2896" s="34">
        <v>3.98</v>
      </c>
      <c r="E2896" s="34">
        <v>208</v>
      </c>
      <c r="F2896" s="34">
        <v>95.5</v>
      </c>
      <c r="G2896" s="32" t="s">
        <v>388</v>
      </c>
      <c r="H2896" s="32" t="s">
        <v>389</v>
      </c>
      <c r="I2896" s="48"/>
      <c r="J2896" s="34">
        <v>0.18</v>
      </c>
      <c r="K2896" s="34"/>
      <c r="L2896" s="34"/>
      <c r="M2896" s="34">
        <v>100</v>
      </c>
      <c r="N2896" s="34">
        <v>325</v>
      </c>
      <c r="O2896" s="34">
        <v>360</v>
      </c>
      <c r="P2896" s="92">
        <v>0.39800000000000002</v>
      </c>
      <c r="Q2896" s="92">
        <v>0.79600000000000004</v>
      </c>
      <c r="R2896" s="92">
        <v>1.194</v>
      </c>
      <c r="S2896" s="92">
        <v>1.99</v>
      </c>
      <c r="T2896" s="92">
        <v>2.9849999999999999</v>
      </c>
      <c r="U2896" s="92">
        <v>3.98</v>
      </c>
      <c r="V2896" s="92">
        <v>90.53</v>
      </c>
      <c r="W2896" s="92">
        <v>94.32</v>
      </c>
      <c r="X2896" s="92">
        <v>95.17</v>
      </c>
      <c r="Y2896" s="92">
        <v>95.44</v>
      </c>
      <c r="Z2896" s="92">
        <v>95.41</v>
      </c>
      <c r="AA2896" s="92">
        <v>95.16</v>
      </c>
      <c r="AB2896" s="92">
        <v>95.13</v>
      </c>
      <c r="AC2896" s="92">
        <v>91.58</v>
      </c>
      <c r="AD2896" s="92">
        <v>94.87</v>
      </c>
      <c r="AE2896" s="92">
        <v>95.63</v>
      </c>
      <c r="AF2896" s="92">
        <v>96.05</v>
      </c>
      <c r="AG2896" s="92">
        <v>96</v>
      </c>
      <c r="AH2896" s="92">
        <v>95.45</v>
      </c>
      <c r="AI2896" s="92">
        <v>95.7</v>
      </c>
      <c r="AJ2896" s="92">
        <v>91.82</v>
      </c>
      <c r="AK2896" s="92">
        <v>95.03</v>
      </c>
      <c r="AL2896" s="92">
        <v>95.8</v>
      </c>
      <c r="AM2896" s="92">
        <v>96.45</v>
      </c>
      <c r="AN2896" s="92">
        <v>96.31</v>
      </c>
      <c r="AO2896" s="92">
        <v>95.76</v>
      </c>
      <c r="AP2896" s="92">
        <v>96.01</v>
      </c>
      <c r="AQ2896" s="39"/>
      <c r="AR2896" s="61"/>
    </row>
    <row r="2897" spans="1:44" s="105" customFormat="1" ht="30">
      <c r="A2897" s="66" t="s">
        <v>341</v>
      </c>
      <c r="B2897" s="66" t="s">
        <v>3914</v>
      </c>
      <c r="C2897" s="37" t="s">
        <v>711</v>
      </c>
      <c r="D2897" s="34">
        <v>3.99</v>
      </c>
      <c r="E2897" s="34">
        <v>240</v>
      </c>
      <c r="F2897" s="34">
        <v>96</v>
      </c>
      <c r="G2897" s="32" t="s">
        <v>388</v>
      </c>
      <c r="H2897" s="32" t="s">
        <v>389</v>
      </c>
      <c r="I2897" s="48"/>
      <c r="J2897" s="34">
        <v>0.25</v>
      </c>
      <c r="K2897" s="34"/>
      <c r="L2897" s="34"/>
      <c r="M2897" s="34">
        <v>100</v>
      </c>
      <c r="N2897" s="34">
        <v>325</v>
      </c>
      <c r="O2897" s="34">
        <v>360</v>
      </c>
      <c r="P2897" s="92">
        <v>0.39900000000000002</v>
      </c>
      <c r="Q2897" s="92">
        <v>0.79800000000000004</v>
      </c>
      <c r="R2897" s="92">
        <v>1.1970000000000001</v>
      </c>
      <c r="S2897" s="92">
        <v>1.9950000000000001</v>
      </c>
      <c r="T2897" s="92">
        <v>2.9929999999999999</v>
      </c>
      <c r="U2897" s="92">
        <v>3.99</v>
      </c>
      <c r="V2897" s="92">
        <v>90.55</v>
      </c>
      <c r="W2897" s="92">
        <v>94.3</v>
      </c>
      <c r="X2897" s="92">
        <v>95.24</v>
      </c>
      <c r="Y2897" s="92">
        <v>95.69</v>
      </c>
      <c r="Z2897" s="92">
        <v>95.74</v>
      </c>
      <c r="AA2897" s="92">
        <v>95.56</v>
      </c>
      <c r="AB2897" s="92">
        <v>95.38</v>
      </c>
      <c r="AC2897" s="92">
        <v>91.53</v>
      </c>
      <c r="AD2897" s="92">
        <v>94.95</v>
      </c>
      <c r="AE2897" s="92">
        <v>95.81</v>
      </c>
      <c r="AF2897" s="92">
        <v>96.33</v>
      </c>
      <c r="AG2897" s="92">
        <v>96.33</v>
      </c>
      <c r="AH2897" s="92">
        <v>96.05</v>
      </c>
      <c r="AI2897" s="92">
        <v>95.99</v>
      </c>
      <c r="AJ2897" s="92">
        <v>91.95</v>
      </c>
      <c r="AK2897" s="92">
        <v>95.23</v>
      </c>
      <c r="AL2897" s="92">
        <v>95.96</v>
      </c>
      <c r="AM2897" s="92">
        <v>96.4</v>
      </c>
      <c r="AN2897" s="92">
        <v>96.48</v>
      </c>
      <c r="AO2897" s="92">
        <v>96.25</v>
      </c>
      <c r="AP2897" s="92">
        <v>96.15</v>
      </c>
      <c r="AQ2897" s="39"/>
      <c r="AR2897" s="61"/>
    </row>
    <row r="2898" spans="1:44" s="105" customFormat="1" ht="30">
      <c r="A2898" s="66" t="s">
        <v>342</v>
      </c>
      <c r="B2898" s="66" t="s">
        <v>343</v>
      </c>
      <c r="C2898" s="37" t="s">
        <v>1053</v>
      </c>
      <c r="D2898" s="34">
        <v>500</v>
      </c>
      <c r="E2898" s="34"/>
      <c r="F2898" s="34">
        <v>95.5</v>
      </c>
      <c r="G2898" s="32" t="s">
        <v>388</v>
      </c>
      <c r="H2898" s="32" t="s">
        <v>389</v>
      </c>
      <c r="I2898" s="48"/>
      <c r="J2898" s="34">
        <v>60</v>
      </c>
      <c r="K2898" s="34"/>
      <c r="L2898" s="34"/>
      <c r="M2898" s="34">
        <v>320</v>
      </c>
      <c r="N2898" s="34">
        <v>360</v>
      </c>
      <c r="O2898" s="34">
        <v>480</v>
      </c>
      <c r="P2898" s="92">
        <v>50</v>
      </c>
      <c r="Q2898" s="92">
        <v>100</v>
      </c>
      <c r="R2898" s="92">
        <v>150</v>
      </c>
      <c r="S2898" s="92">
        <v>250</v>
      </c>
      <c r="T2898" s="92">
        <v>375</v>
      </c>
      <c r="U2898" s="92">
        <v>500</v>
      </c>
      <c r="V2898" s="92">
        <v>91.4</v>
      </c>
      <c r="W2898" s="92">
        <v>95.1</v>
      </c>
      <c r="X2898" s="92">
        <v>96</v>
      </c>
      <c r="Y2898" s="92">
        <v>96.4</v>
      </c>
      <c r="Z2898" s="92">
        <v>96</v>
      </c>
      <c r="AA2898" s="92">
        <v>95.4</v>
      </c>
      <c r="AB2898" s="92">
        <v>95.8</v>
      </c>
      <c r="AC2898" s="92">
        <v>91</v>
      </c>
      <c r="AD2898" s="92">
        <v>94.8</v>
      </c>
      <c r="AE2898" s="92">
        <v>95.8</v>
      </c>
      <c r="AF2898" s="92">
        <v>96.2</v>
      </c>
      <c r="AG2898" s="92">
        <v>95.9</v>
      </c>
      <c r="AH2898" s="92">
        <v>95.2</v>
      </c>
      <c r="AI2898" s="92">
        <v>95.7</v>
      </c>
      <c r="AJ2898" s="92">
        <v>89.7</v>
      </c>
      <c r="AK2898" s="92">
        <v>94.2</v>
      </c>
      <c r="AL2898" s="92">
        <v>95.7</v>
      </c>
      <c r="AM2898" s="92">
        <v>95.8</v>
      </c>
      <c r="AN2898" s="92">
        <v>95.5</v>
      </c>
      <c r="AO2898" s="92">
        <v>94.9</v>
      </c>
      <c r="AP2898" s="92">
        <v>95.3</v>
      </c>
      <c r="AQ2898" s="39"/>
      <c r="AR2898" s="61"/>
    </row>
    <row r="2899" spans="1:44" s="105" customFormat="1" ht="30">
      <c r="A2899" s="66" t="s">
        <v>342</v>
      </c>
      <c r="B2899" s="66" t="s">
        <v>339</v>
      </c>
      <c r="C2899" s="37" t="s">
        <v>976</v>
      </c>
      <c r="D2899" s="34">
        <v>630</v>
      </c>
      <c r="E2899" s="34"/>
      <c r="F2899" s="34">
        <v>97</v>
      </c>
      <c r="G2899" s="32" t="s">
        <v>388</v>
      </c>
      <c r="H2899" s="32" t="s">
        <v>389</v>
      </c>
      <c r="I2899" s="48"/>
      <c r="J2899" s="34">
        <v>53</v>
      </c>
      <c r="K2899" s="34"/>
      <c r="L2899" s="34"/>
      <c r="M2899" s="34">
        <v>550</v>
      </c>
      <c r="N2899" s="34">
        <v>615</v>
      </c>
      <c r="O2899" s="34">
        <v>800</v>
      </c>
      <c r="P2899" s="92">
        <v>63</v>
      </c>
      <c r="Q2899" s="92">
        <v>126</v>
      </c>
      <c r="R2899" s="92">
        <v>189</v>
      </c>
      <c r="S2899" s="92">
        <v>315</v>
      </c>
      <c r="T2899" s="92">
        <v>472.5</v>
      </c>
      <c r="U2899" s="92">
        <v>630</v>
      </c>
      <c r="V2899" s="92">
        <v>94.2</v>
      </c>
      <c r="W2899" s="92">
        <v>96.9</v>
      </c>
      <c r="X2899" s="92">
        <v>97.3</v>
      </c>
      <c r="Y2899" s="92">
        <v>97.8</v>
      </c>
      <c r="Z2899" s="92">
        <v>97.4</v>
      </c>
      <c r="AA2899" s="92">
        <v>96.9</v>
      </c>
      <c r="AB2899" s="92">
        <v>97.3</v>
      </c>
      <c r="AC2899" s="92">
        <v>94</v>
      </c>
      <c r="AD2899" s="92">
        <v>96.8</v>
      </c>
      <c r="AE2899" s="92">
        <v>97.2</v>
      </c>
      <c r="AF2899" s="92">
        <v>97.7</v>
      </c>
      <c r="AG2899" s="92">
        <v>97.3</v>
      </c>
      <c r="AH2899" s="92">
        <v>96.8</v>
      </c>
      <c r="AI2899" s="92">
        <v>97.2</v>
      </c>
      <c r="AJ2899" s="92">
        <v>93.2</v>
      </c>
      <c r="AK2899" s="92">
        <v>96.5</v>
      </c>
      <c r="AL2899" s="92">
        <v>96.9</v>
      </c>
      <c r="AM2899" s="92">
        <v>97.6</v>
      </c>
      <c r="AN2899" s="92">
        <v>97.2</v>
      </c>
      <c r="AO2899" s="92">
        <v>96.6</v>
      </c>
      <c r="AP2899" s="92">
        <v>97</v>
      </c>
      <c r="AQ2899" s="39"/>
      <c r="AR2899" s="61"/>
    </row>
    <row r="2900" spans="1:44" s="105" customFormat="1" ht="36" customHeight="1">
      <c r="A2900" s="66" t="s">
        <v>344</v>
      </c>
      <c r="B2900" s="66" t="s">
        <v>3915</v>
      </c>
      <c r="C2900" s="37" t="s">
        <v>527</v>
      </c>
      <c r="D2900" s="34">
        <v>0.25</v>
      </c>
      <c r="E2900" s="34">
        <v>240</v>
      </c>
      <c r="F2900" s="34">
        <v>95.5</v>
      </c>
      <c r="G2900" s="32" t="s">
        <v>389</v>
      </c>
      <c r="H2900" s="32" t="s">
        <v>388</v>
      </c>
      <c r="I2900" s="48"/>
      <c r="J2900" s="34">
        <v>0.12</v>
      </c>
      <c r="K2900" s="34"/>
      <c r="L2900" s="34"/>
      <c r="M2900" s="34">
        <v>28.7</v>
      </c>
      <c r="N2900" s="34">
        <v>30</v>
      </c>
      <c r="O2900" s="34">
        <v>31</v>
      </c>
      <c r="P2900" s="92">
        <v>0.03</v>
      </c>
      <c r="Q2900" s="92">
        <v>0.05</v>
      </c>
      <c r="R2900" s="92">
        <v>0.13</v>
      </c>
      <c r="S2900" s="92">
        <v>0.13</v>
      </c>
      <c r="T2900" s="92">
        <v>0.19</v>
      </c>
      <c r="U2900" s="92">
        <v>0.25</v>
      </c>
      <c r="V2900" s="92">
        <v>94.8</v>
      </c>
      <c r="W2900" s="92">
        <v>95.7</v>
      </c>
      <c r="X2900" s="92">
        <v>95.8</v>
      </c>
      <c r="Y2900" s="92">
        <v>95.7</v>
      </c>
      <c r="Z2900" s="92">
        <v>95.4</v>
      </c>
      <c r="AA2900" s="92">
        <v>95</v>
      </c>
      <c r="AB2900" s="92">
        <v>95.5</v>
      </c>
      <c r="AC2900" s="92">
        <v>94.8</v>
      </c>
      <c r="AD2900" s="92">
        <v>95.7</v>
      </c>
      <c r="AE2900" s="92">
        <v>95.8</v>
      </c>
      <c r="AF2900" s="92">
        <v>95.7</v>
      </c>
      <c r="AG2900" s="92">
        <v>95.4</v>
      </c>
      <c r="AH2900" s="92">
        <v>95.2</v>
      </c>
      <c r="AI2900" s="92">
        <v>95.5</v>
      </c>
      <c r="AJ2900" s="92">
        <v>94.7</v>
      </c>
      <c r="AK2900" s="92">
        <v>95.6</v>
      </c>
      <c r="AL2900" s="92">
        <v>95.8</v>
      </c>
      <c r="AM2900" s="92">
        <v>95.7</v>
      </c>
      <c r="AN2900" s="92">
        <v>95.4</v>
      </c>
      <c r="AO2900" s="92">
        <v>95.2</v>
      </c>
      <c r="AP2900" s="92">
        <v>95.5</v>
      </c>
      <c r="AQ2900" s="39"/>
      <c r="AR2900" s="61"/>
    </row>
    <row r="2901" spans="1:44" s="105" customFormat="1" ht="45.75" customHeight="1">
      <c r="A2901" s="66" t="s">
        <v>345</v>
      </c>
      <c r="B2901" s="66" t="s">
        <v>3916</v>
      </c>
      <c r="C2901" s="37" t="s">
        <v>521</v>
      </c>
      <c r="D2901" s="34">
        <v>0.19</v>
      </c>
      <c r="E2901" s="34">
        <v>240</v>
      </c>
      <c r="F2901" s="34">
        <v>95</v>
      </c>
      <c r="G2901" s="32" t="s">
        <v>389</v>
      </c>
      <c r="H2901" s="32" t="s">
        <v>388</v>
      </c>
      <c r="I2901" s="57" t="s">
        <v>493</v>
      </c>
      <c r="J2901" s="34">
        <v>0.03</v>
      </c>
      <c r="K2901" s="34">
        <v>0.19</v>
      </c>
      <c r="L2901" s="34">
        <v>0.03</v>
      </c>
      <c r="M2901" s="34">
        <v>22</v>
      </c>
      <c r="N2901" s="34">
        <v>32.5</v>
      </c>
      <c r="O2901" s="34">
        <v>40</v>
      </c>
      <c r="P2901" s="92">
        <v>0.02</v>
      </c>
      <c r="Q2901" s="92">
        <v>0.04</v>
      </c>
      <c r="R2901" s="92">
        <v>0.1</v>
      </c>
      <c r="S2901" s="92">
        <v>0.1</v>
      </c>
      <c r="T2901" s="92">
        <v>0.1</v>
      </c>
      <c r="U2901" s="92">
        <v>0.2</v>
      </c>
      <c r="V2901" s="92">
        <v>93.3</v>
      </c>
      <c r="W2901" s="92">
        <v>94.4</v>
      </c>
      <c r="X2901" s="92">
        <v>94.7</v>
      </c>
      <c r="Y2901" s="92">
        <v>95.1</v>
      </c>
      <c r="Z2901" s="92">
        <v>94.9</v>
      </c>
      <c r="AA2901" s="92">
        <v>94.2</v>
      </c>
      <c r="AB2901" s="92">
        <v>94.8</v>
      </c>
      <c r="AC2901" s="92">
        <v>93.3</v>
      </c>
      <c r="AD2901" s="92">
        <v>94.4</v>
      </c>
      <c r="AE2901" s="92">
        <v>94.6</v>
      </c>
      <c r="AF2901" s="92">
        <v>95.2</v>
      </c>
      <c r="AG2901" s="92">
        <v>95.4</v>
      </c>
      <c r="AH2901" s="92">
        <v>95.1</v>
      </c>
      <c r="AI2901" s="92">
        <v>95.1</v>
      </c>
      <c r="AJ2901" s="92">
        <v>93.5</v>
      </c>
      <c r="AK2901" s="92">
        <v>94.4</v>
      </c>
      <c r="AL2901" s="92">
        <v>94.6</v>
      </c>
      <c r="AM2901" s="92">
        <v>94.9</v>
      </c>
      <c r="AN2901" s="92">
        <v>95.4</v>
      </c>
      <c r="AO2901" s="92">
        <v>95.4</v>
      </c>
      <c r="AP2901" s="92">
        <v>95.1</v>
      </c>
      <c r="AQ2901" s="39"/>
      <c r="AR2901" s="61"/>
    </row>
    <row r="2902" spans="1:44" s="105" customFormat="1" ht="45">
      <c r="A2902" s="66" t="s">
        <v>345</v>
      </c>
      <c r="B2902" s="66" t="s">
        <v>3917</v>
      </c>
      <c r="C2902" s="37" t="s">
        <v>521</v>
      </c>
      <c r="D2902" s="34">
        <v>0.19</v>
      </c>
      <c r="E2902" s="34">
        <v>240</v>
      </c>
      <c r="F2902" s="34">
        <v>95</v>
      </c>
      <c r="G2902" s="32" t="s">
        <v>389</v>
      </c>
      <c r="H2902" s="32" t="s">
        <v>388</v>
      </c>
      <c r="I2902" s="57" t="s">
        <v>493</v>
      </c>
      <c r="J2902" s="34">
        <v>0.03</v>
      </c>
      <c r="K2902" s="34">
        <v>0.19</v>
      </c>
      <c r="L2902" s="34">
        <v>0.03</v>
      </c>
      <c r="M2902" s="34">
        <v>22</v>
      </c>
      <c r="N2902" s="34">
        <v>32.5</v>
      </c>
      <c r="O2902" s="34">
        <v>40</v>
      </c>
      <c r="P2902" s="92">
        <v>0.02</v>
      </c>
      <c r="Q2902" s="92">
        <v>0.04</v>
      </c>
      <c r="R2902" s="92">
        <v>0.1</v>
      </c>
      <c r="S2902" s="92">
        <v>0.1</v>
      </c>
      <c r="T2902" s="92">
        <v>0.1</v>
      </c>
      <c r="U2902" s="92">
        <v>0.2</v>
      </c>
      <c r="V2902" s="92">
        <v>93.3</v>
      </c>
      <c r="W2902" s="92">
        <v>94.4</v>
      </c>
      <c r="X2902" s="92">
        <v>94.7</v>
      </c>
      <c r="Y2902" s="92">
        <v>95.1</v>
      </c>
      <c r="Z2902" s="92">
        <v>94.9</v>
      </c>
      <c r="AA2902" s="92">
        <v>94.2</v>
      </c>
      <c r="AB2902" s="92">
        <v>94.8</v>
      </c>
      <c r="AC2902" s="92">
        <v>93.3</v>
      </c>
      <c r="AD2902" s="92">
        <v>94.4</v>
      </c>
      <c r="AE2902" s="92">
        <v>94.6</v>
      </c>
      <c r="AF2902" s="92">
        <v>95.2</v>
      </c>
      <c r="AG2902" s="92">
        <v>95.4</v>
      </c>
      <c r="AH2902" s="92">
        <v>95.1</v>
      </c>
      <c r="AI2902" s="92">
        <v>95.1</v>
      </c>
      <c r="AJ2902" s="92">
        <v>93.5</v>
      </c>
      <c r="AK2902" s="92">
        <v>94.4</v>
      </c>
      <c r="AL2902" s="92">
        <v>94.6</v>
      </c>
      <c r="AM2902" s="92">
        <v>94.9</v>
      </c>
      <c r="AN2902" s="92">
        <v>95.4</v>
      </c>
      <c r="AO2902" s="92">
        <v>95.4</v>
      </c>
      <c r="AP2902" s="92">
        <v>95.1</v>
      </c>
      <c r="AQ2902" s="39"/>
      <c r="AR2902" s="61"/>
    </row>
    <row r="2903" spans="1:44" s="105" customFormat="1" ht="45">
      <c r="A2903" s="66" t="s">
        <v>345</v>
      </c>
      <c r="B2903" s="66" t="s">
        <v>3918</v>
      </c>
      <c r="C2903" s="37" t="s">
        <v>521</v>
      </c>
      <c r="D2903" s="34">
        <v>0.19</v>
      </c>
      <c r="E2903" s="34">
        <v>240</v>
      </c>
      <c r="F2903" s="34">
        <v>95</v>
      </c>
      <c r="G2903" s="32" t="s">
        <v>389</v>
      </c>
      <c r="H2903" s="32" t="s">
        <v>388</v>
      </c>
      <c r="I2903" s="57" t="s">
        <v>493</v>
      </c>
      <c r="J2903" s="34">
        <v>0.01</v>
      </c>
      <c r="K2903" s="34">
        <v>0.19</v>
      </c>
      <c r="L2903" s="34">
        <v>0.01</v>
      </c>
      <c r="M2903" s="34">
        <v>22</v>
      </c>
      <c r="N2903" s="34">
        <v>32</v>
      </c>
      <c r="O2903" s="34">
        <v>40</v>
      </c>
      <c r="P2903" s="92">
        <v>1.9E-2</v>
      </c>
      <c r="Q2903" s="92">
        <v>3.7999999999999999E-2</v>
      </c>
      <c r="R2903" s="92">
        <v>5.7000000000000002E-2</v>
      </c>
      <c r="S2903" s="92">
        <v>9.5000000000000001E-2</v>
      </c>
      <c r="T2903" s="92">
        <v>0.14249999999999999</v>
      </c>
      <c r="U2903" s="92">
        <v>0.19</v>
      </c>
      <c r="V2903" s="92">
        <v>93.6</v>
      </c>
      <c r="W2903" s="92">
        <v>94.6</v>
      </c>
      <c r="X2903" s="92">
        <v>94.9</v>
      </c>
      <c r="Y2903" s="92">
        <v>95</v>
      </c>
      <c r="Z2903" s="92">
        <v>94.6</v>
      </c>
      <c r="AA2903" s="92">
        <v>93.7</v>
      </c>
      <c r="AB2903" s="92">
        <v>94.6</v>
      </c>
      <c r="AC2903" s="92">
        <v>93.4</v>
      </c>
      <c r="AD2903" s="92">
        <v>94.6</v>
      </c>
      <c r="AE2903" s="92">
        <v>94.7</v>
      </c>
      <c r="AF2903" s="92">
        <v>95.2</v>
      </c>
      <c r="AG2903" s="92">
        <v>95.2</v>
      </c>
      <c r="AH2903" s="92">
        <v>94.8</v>
      </c>
      <c r="AI2903" s="92">
        <v>95</v>
      </c>
      <c r="AJ2903" s="92">
        <v>93.4</v>
      </c>
      <c r="AK2903" s="92">
        <v>94.4</v>
      </c>
      <c r="AL2903" s="92">
        <v>94.8</v>
      </c>
      <c r="AM2903" s="92">
        <v>95.1</v>
      </c>
      <c r="AN2903" s="92">
        <v>95.3</v>
      </c>
      <c r="AO2903" s="92">
        <v>95.1</v>
      </c>
      <c r="AP2903" s="92">
        <v>95.1</v>
      </c>
      <c r="AQ2903" s="39"/>
      <c r="AR2903" s="61"/>
    </row>
    <row r="2904" spans="1:44" s="105" customFormat="1" ht="45">
      <c r="A2904" s="66" t="s">
        <v>345</v>
      </c>
      <c r="B2904" s="66" t="s">
        <v>3919</v>
      </c>
      <c r="C2904" s="37" t="s">
        <v>521</v>
      </c>
      <c r="D2904" s="34">
        <v>0.19</v>
      </c>
      <c r="E2904" s="34">
        <v>240</v>
      </c>
      <c r="F2904" s="34">
        <v>95</v>
      </c>
      <c r="G2904" s="32" t="s">
        <v>389</v>
      </c>
      <c r="H2904" s="32" t="s">
        <v>388</v>
      </c>
      <c r="I2904" s="57" t="s">
        <v>493</v>
      </c>
      <c r="J2904" s="34">
        <v>0.03</v>
      </c>
      <c r="K2904" s="34">
        <v>0.19</v>
      </c>
      <c r="L2904" s="34">
        <v>0.03</v>
      </c>
      <c r="M2904" s="34">
        <v>22</v>
      </c>
      <c r="N2904" s="34">
        <v>32.5</v>
      </c>
      <c r="O2904" s="34">
        <v>40</v>
      </c>
      <c r="P2904" s="92">
        <v>0.02</v>
      </c>
      <c r="Q2904" s="92">
        <v>0.04</v>
      </c>
      <c r="R2904" s="92">
        <v>0.1</v>
      </c>
      <c r="S2904" s="92">
        <v>0.1</v>
      </c>
      <c r="T2904" s="92">
        <v>0.1</v>
      </c>
      <c r="U2904" s="92">
        <v>0.2</v>
      </c>
      <c r="V2904" s="92">
        <v>93.3</v>
      </c>
      <c r="W2904" s="92">
        <v>94.4</v>
      </c>
      <c r="X2904" s="92">
        <v>94.7</v>
      </c>
      <c r="Y2904" s="92">
        <v>95.1</v>
      </c>
      <c r="Z2904" s="92">
        <v>94.9</v>
      </c>
      <c r="AA2904" s="92">
        <v>94.2</v>
      </c>
      <c r="AB2904" s="92">
        <v>94.8</v>
      </c>
      <c r="AC2904" s="92">
        <v>93.3</v>
      </c>
      <c r="AD2904" s="92">
        <v>94.4</v>
      </c>
      <c r="AE2904" s="92">
        <v>94.6</v>
      </c>
      <c r="AF2904" s="92">
        <v>95.2</v>
      </c>
      <c r="AG2904" s="92">
        <v>95.4</v>
      </c>
      <c r="AH2904" s="92">
        <v>95.1</v>
      </c>
      <c r="AI2904" s="92">
        <v>95.1</v>
      </c>
      <c r="AJ2904" s="92">
        <v>93.5</v>
      </c>
      <c r="AK2904" s="92">
        <v>94.4</v>
      </c>
      <c r="AL2904" s="92">
        <v>94.6</v>
      </c>
      <c r="AM2904" s="92">
        <v>94.9</v>
      </c>
      <c r="AN2904" s="92">
        <v>95.4</v>
      </c>
      <c r="AO2904" s="92">
        <v>95.4</v>
      </c>
      <c r="AP2904" s="92">
        <v>95.1</v>
      </c>
      <c r="AQ2904" s="39"/>
      <c r="AR2904" s="61"/>
    </row>
    <row r="2905" spans="1:44" s="105" customFormat="1" ht="45">
      <c r="A2905" s="66" t="s">
        <v>345</v>
      </c>
      <c r="B2905" s="66" t="s">
        <v>3920</v>
      </c>
      <c r="C2905" s="37" t="s">
        <v>521</v>
      </c>
      <c r="D2905" s="34">
        <v>0.19</v>
      </c>
      <c r="E2905" s="34">
        <v>240</v>
      </c>
      <c r="F2905" s="34">
        <v>95</v>
      </c>
      <c r="G2905" s="32" t="s">
        <v>389</v>
      </c>
      <c r="H2905" s="32" t="s">
        <v>388</v>
      </c>
      <c r="I2905" s="57" t="s">
        <v>493</v>
      </c>
      <c r="J2905" s="34">
        <v>0.01</v>
      </c>
      <c r="K2905" s="34">
        <v>0.19</v>
      </c>
      <c r="L2905" s="34">
        <v>0.01</v>
      </c>
      <c r="M2905" s="34">
        <v>22</v>
      </c>
      <c r="N2905" s="34">
        <v>32</v>
      </c>
      <c r="O2905" s="34">
        <v>40</v>
      </c>
      <c r="P2905" s="92">
        <v>1.9E-2</v>
      </c>
      <c r="Q2905" s="92">
        <v>3.7999999999999999E-2</v>
      </c>
      <c r="R2905" s="92">
        <v>5.7000000000000002E-2</v>
      </c>
      <c r="S2905" s="92">
        <v>9.5000000000000001E-2</v>
      </c>
      <c r="T2905" s="92">
        <v>0.14249999999999999</v>
      </c>
      <c r="U2905" s="92">
        <v>0.19</v>
      </c>
      <c r="V2905" s="92">
        <v>93.6</v>
      </c>
      <c r="W2905" s="92">
        <v>94.6</v>
      </c>
      <c r="X2905" s="92">
        <v>94.9</v>
      </c>
      <c r="Y2905" s="92">
        <v>95</v>
      </c>
      <c r="Z2905" s="92">
        <v>94.6</v>
      </c>
      <c r="AA2905" s="92">
        <v>93.7</v>
      </c>
      <c r="AB2905" s="92">
        <v>94.6</v>
      </c>
      <c r="AC2905" s="92">
        <v>93.4</v>
      </c>
      <c r="AD2905" s="92">
        <v>94.6</v>
      </c>
      <c r="AE2905" s="92">
        <v>94.7</v>
      </c>
      <c r="AF2905" s="92">
        <v>95.2</v>
      </c>
      <c r="AG2905" s="92">
        <v>95.2</v>
      </c>
      <c r="AH2905" s="92">
        <v>94.8</v>
      </c>
      <c r="AI2905" s="92">
        <v>95</v>
      </c>
      <c r="AJ2905" s="92">
        <v>93.4</v>
      </c>
      <c r="AK2905" s="92">
        <v>94.4</v>
      </c>
      <c r="AL2905" s="92">
        <v>94.8</v>
      </c>
      <c r="AM2905" s="92">
        <v>95.1</v>
      </c>
      <c r="AN2905" s="92">
        <v>95.3</v>
      </c>
      <c r="AO2905" s="92">
        <v>95.1</v>
      </c>
      <c r="AP2905" s="92">
        <v>95.1</v>
      </c>
      <c r="AQ2905" s="39"/>
      <c r="AR2905" s="61"/>
    </row>
    <row r="2906" spans="1:44" s="105" customFormat="1" ht="45">
      <c r="A2906" s="66" t="s">
        <v>345</v>
      </c>
      <c r="B2906" s="66" t="s">
        <v>3921</v>
      </c>
      <c r="C2906" s="37" t="s">
        <v>521</v>
      </c>
      <c r="D2906" s="34">
        <v>0.19</v>
      </c>
      <c r="E2906" s="34">
        <v>240</v>
      </c>
      <c r="F2906" s="34">
        <v>95</v>
      </c>
      <c r="G2906" s="32" t="s">
        <v>389</v>
      </c>
      <c r="H2906" s="32" t="s">
        <v>388</v>
      </c>
      <c r="I2906" s="57" t="s">
        <v>493</v>
      </c>
      <c r="J2906" s="34">
        <v>0.03</v>
      </c>
      <c r="K2906" s="34">
        <v>0.19</v>
      </c>
      <c r="L2906" s="34">
        <v>0.03</v>
      </c>
      <c r="M2906" s="34">
        <v>22</v>
      </c>
      <c r="N2906" s="34">
        <v>32.5</v>
      </c>
      <c r="O2906" s="34">
        <v>40</v>
      </c>
      <c r="P2906" s="92">
        <v>0.02</v>
      </c>
      <c r="Q2906" s="92">
        <v>0.04</v>
      </c>
      <c r="R2906" s="92">
        <v>0.1</v>
      </c>
      <c r="S2906" s="92">
        <v>0.1</v>
      </c>
      <c r="T2906" s="92">
        <v>0.1</v>
      </c>
      <c r="U2906" s="92">
        <v>0.2</v>
      </c>
      <c r="V2906" s="92">
        <v>93.3</v>
      </c>
      <c r="W2906" s="92">
        <v>94.4</v>
      </c>
      <c r="X2906" s="92">
        <v>94.7</v>
      </c>
      <c r="Y2906" s="92">
        <v>95.1</v>
      </c>
      <c r="Z2906" s="92">
        <v>94.9</v>
      </c>
      <c r="AA2906" s="92">
        <v>94.2</v>
      </c>
      <c r="AB2906" s="92">
        <v>94.8</v>
      </c>
      <c r="AC2906" s="92">
        <v>93.3</v>
      </c>
      <c r="AD2906" s="92">
        <v>94.4</v>
      </c>
      <c r="AE2906" s="92">
        <v>94.6</v>
      </c>
      <c r="AF2906" s="92">
        <v>95.2</v>
      </c>
      <c r="AG2906" s="92">
        <v>95.4</v>
      </c>
      <c r="AH2906" s="92">
        <v>95.1</v>
      </c>
      <c r="AI2906" s="92">
        <v>95.1</v>
      </c>
      <c r="AJ2906" s="92">
        <v>93.5</v>
      </c>
      <c r="AK2906" s="92">
        <v>94.4</v>
      </c>
      <c r="AL2906" s="92">
        <v>94.6</v>
      </c>
      <c r="AM2906" s="92">
        <v>94.9</v>
      </c>
      <c r="AN2906" s="92">
        <v>95.4</v>
      </c>
      <c r="AO2906" s="92">
        <v>95.4</v>
      </c>
      <c r="AP2906" s="92">
        <v>95.1</v>
      </c>
      <c r="AQ2906" s="39"/>
      <c r="AR2906" s="61"/>
    </row>
    <row r="2907" spans="1:44" s="105" customFormat="1" ht="45">
      <c r="A2907" s="66" t="s">
        <v>345</v>
      </c>
      <c r="B2907" s="66" t="s">
        <v>3922</v>
      </c>
      <c r="C2907" s="37" t="s">
        <v>521</v>
      </c>
      <c r="D2907" s="34">
        <v>0.19</v>
      </c>
      <c r="E2907" s="34">
        <v>240</v>
      </c>
      <c r="F2907" s="34">
        <v>95</v>
      </c>
      <c r="G2907" s="32" t="s">
        <v>389</v>
      </c>
      <c r="H2907" s="32" t="s">
        <v>388</v>
      </c>
      <c r="I2907" s="57" t="s">
        <v>493</v>
      </c>
      <c r="J2907" s="34">
        <v>0.01</v>
      </c>
      <c r="K2907" s="34">
        <v>0.19</v>
      </c>
      <c r="L2907" s="34">
        <v>0.01</v>
      </c>
      <c r="M2907" s="34">
        <v>22</v>
      </c>
      <c r="N2907" s="34">
        <v>32</v>
      </c>
      <c r="O2907" s="34">
        <v>40</v>
      </c>
      <c r="P2907" s="92">
        <v>0.02</v>
      </c>
      <c r="Q2907" s="92">
        <v>0.04</v>
      </c>
      <c r="R2907" s="92">
        <v>0.06</v>
      </c>
      <c r="S2907" s="92">
        <v>0.1</v>
      </c>
      <c r="T2907" s="92">
        <v>0.1</v>
      </c>
      <c r="U2907" s="92">
        <v>0.2</v>
      </c>
      <c r="V2907" s="92">
        <v>93.6</v>
      </c>
      <c r="W2907" s="92">
        <v>94.6</v>
      </c>
      <c r="X2907" s="92">
        <v>94.9</v>
      </c>
      <c r="Y2907" s="92">
        <v>95</v>
      </c>
      <c r="Z2907" s="92">
        <v>94.6</v>
      </c>
      <c r="AA2907" s="92">
        <v>93.7</v>
      </c>
      <c r="AB2907" s="92">
        <v>94.6</v>
      </c>
      <c r="AC2907" s="92">
        <v>93.4</v>
      </c>
      <c r="AD2907" s="92">
        <v>94.6</v>
      </c>
      <c r="AE2907" s="92">
        <v>94.7</v>
      </c>
      <c r="AF2907" s="92">
        <v>95.2</v>
      </c>
      <c r="AG2907" s="92">
        <v>95.2</v>
      </c>
      <c r="AH2907" s="92">
        <v>94.8</v>
      </c>
      <c r="AI2907" s="92">
        <v>95</v>
      </c>
      <c r="AJ2907" s="92">
        <v>93.4</v>
      </c>
      <c r="AK2907" s="92">
        <v>94.4</v>
      </c>
      <c r="AL2907" s="92">
        <v>94.8</v>
      </c>
      <c r="AM2907" s="92">
        <v>95.1</v>
      </c>
      <c r="AN2907" s="92">
        <v>95.3</v>
      </c>
      <c r="AO2907" s="92">
        <v>95.1</v>
      </c>
      <c r="AP2907" s="92">
        <v>95.1</v>
      </c>
      <c r="AQ2907" s="39"/>
      <c r="AR2907" s="61"/>
    </row>
    <row r="2908" spans="1:44" s="105" customFormat="1" ht="45">
      <c r="A2908" s="66" t="s">
        <v>345</v>
      </c>
      <c r="B2908" s="66" t="s">
        <v>3923</v>
      </c>
      <c r="C2908" s="37" t="s">
        <v>521</v>
      </c>
      <c r="D2908" s="34">
        <v>0.19</v>
      </c>
      <c r="E2908" s="34">
        <v>240</v>
      </c>
      <c r="F2908" s="34">
        <v>95</v>
      </c>
      <c r="G2908" s="32" t="s">
        <v>389</v>
      </c>
      <c r="H2908" s="32" t="s">
        <v>388</v>
      </c>
      <c r="I2908" s="57" t="s">
        <v>493</v>
      </c>
      <c r="J2908" s="34">
        <v>0.03</v>
      </c>
      <c r="K2908" s="34">
        <v>0.19</v>
      </c>
      <c r="L2908" s="34">
        <v>0.03</v>
      </c>
      <c r="M2908" s="34">
        <v>22</v>
      </c>
      <c r="N2908" s="34">
        <v>32.5</v>
      </c>
      <c r="O2908" s="34">
        <v>40</v>
      </c>
      <c r="P2908" s="92">
        <v>0.02</v>
      </c>
      <c r="Q2908" s="92">
        <v>0.04</v>
      </c>
      <c r="R2908" s="92">
        <v>0.1</v>
      </c>
      <c r="S2908" s="92">
        <v>0.1</v>
      </c>
      <c r="T2908" s="92">
        <v>0.1</v>
      </c>
      <c r="U2908" s="92">
        <v>0.2</v>
      </c>
      <c r="V2908" s="92">
        <v>93.3</v>
      </c>
      <c r="W2908" s="92">
        <v>94.4</v>
      </c>
      <c r="X2908" s="92">
        <v>94.7</v>
      </c>
      <c r="Y2908" s="92">
        <v>95.1</v>
      </c>
      <c r="Z2908" s="92">
        <v>94.9</v>
      </c>
      <c r="AA2908" s="92">
        <v>94.2</v>
      </c>
      <c r="AB2908" s="92">
        <v>94.8</v>
      </c>
      <c r="AC2908" s="92">
        <v>93.3</v>
      </c>
      <c r="AD2908" s="92">
        <v>94.4</v>
      </c>
      <c r="AE2908" s="92">
        <v>94.6</v>
      </c>
      <c r="AF2908" s="92">
        <v>95.2</v>
      </c>
      <c r="AG2908" s="92">
        <v>95.4</v>
      </c>
      <c r="AH2908" s="92">
        <v>95.1</v>
      </c>
      <c r="AI2908" s="92">
        <v>95.1</v>
      </c>
      <c r="AJ2908" s="92">
        <v>93.5</v>
      </c>
      <c r="AK2908" s="92">
        <v>94.4</v>
      </c>
      <c r="AL2908" s="92">
        <v>94.6</v>
      </c>
      <c r="AM2908" s="92">
        <v>94.9</v>
      </c>
      <c r="AN2908" s="92">
        <v>95.4</v>
      </c>
      <c r="AO2908" s="92">
        <v>95.4</v>
      </c>
      <c r="AP2908" s="92">
        <v>95.1</v>
      </c>
      <c r="AQ2908" s="39"/>
      <c r="AR2908" s="61"/>
    </row>
    <row r="2909" spans="1:44" s="105" customFormat="1" ht="45">
      <c r="A2909" s="66" t="s">
        <v>345</v>
      </c>
      <c r="B2909" s="66" t="s">
        <v>3924</v>
      </c>
      <c r="C2909" s="37" t="s">
        <v>521</v>
      </c>
      <c r="D2909" s="34">
        <v>0.19</v>
      </c>
      <c r="E2909" s="34">
        <v>240</v>
      </c>
      <c r="F2909" s="34">
        <v>95</v>
      </c>
      <c r="G2909" s="32" t="s">
        <v>389</v>
      </c>
      <c r="H2909" s="32" t="s">
        <v>388</v>
      </c>
      <c r="I2909" s="57" t="s">
        <v>493</v>
      </c>
      <c r="J2909" s="34">
        <v>0.03</v>
      </c>
      <c r="K2909" s="34">
        <v>0.19</v>
      </c>
      <c r="L2909" s="34">
        <v>0.03</v>
      </c>
      <c r="M2909" s="34">
        <v>22</v>
      </c>
      <c r="N2909" s="34">
        <v>32.5</v>
      </c>
      <c r="O2909" s="34">
        <v>40</v>
      </c>
      <c r="P2909" s="92">
        <v>0.02</v>
      </c>
      <c r="Q2909" s="92">
        <v>0.04</v>
      </c>
      <c r="R2909" s="92">
        <v>0.1</v>
      </c>
      <c r="S2909" s="92">
        <v>0.1</v>
      </c>
      <c r="T2909" s="92">
        <v>0.1</v>
      </c>
      <c r="U2909" s="92">
        <v>0.2</v>
      </c>
      <c r="V2909" s="92">
        <v>93.3</v>
      </c>
      <c r="W2909" s="92">
        <v>94.4</v>
      </c>
      <c r="X2909" s="92">
        <v>94.7</v>
      </c>
      <c r="Y2909" s="92">
        <v>95.1</v>
      </c>
      <c r="Z2909" s="92">
        <v>94.9</v>
      </c>
      <c r="AA2909" s="92">
        <v>94.2</v>
      </c>
      <c r="AB2909" s="92">
        <v>94.8</v>
      </c>
      <c r="AC2909" s="92">
        <v>93.3</v>
      </c>
      <c r="AD2909" s="92">
        <v>94.4</v>
      </c>
      <c r="AE2909" s="92">
        <v>94.6</v>
      </c>
      <c r="AF2909" s="92">
        <v>95.2</v>
      </c>
      <c r="AG2909" s="92">
        <v>95.4</v>
      </c>
      <c r="AH2909" s="92">
        <v>95.1</v>
      </c>
      <c r="AI2909" s="92">
        <v>95.1</v>
      </c>
      <c r="AJ2909" s="92">
        <v>93.5</v>
      </c>
      <c r="AK2909" s="92">
        <v>94.4</v>
      </c>
      <c r="AL2909" s="92">
        <v>94.6</v>
      </c>
      <c r="AM2909" s="92">
        <v>94.9</v>
      </c>
      <c r="AN2909" s="92">
        <v>95.4</v>
      </c>
      <c r="AO2909" s="92">
        <v>95.4</v>
      </c>
      <c r="AP2909" s="92">
        <v>95.1</v>
      </c>
      <c r="AQ2909" s="39"/>
      <c r="AR2909" s="61"/>
    </row>
    <row r="2910" spans="1:44" s="105" customFormat="1" ht="45">
      <c r="A2910" s="66" t="s">
        <v>345</v>
      </c>
      <c r="B2910" s="66" t="s">
        <v>3925</v>
      </c>
      <c r="C2910" s="37" t="s">
        <v>522</v>
      </c>
      <c r="D2910" s="34">
        <v>0.19</v>
      </c>
      <c r="E2910" s="34">
        <v>208</v>
      </c>
      <c r="F2910" s="34">
        <v>95</v>
      </c>
      <c r="G2910" s="32" t="s">
        <v>389</v>
      </c>
      <c r="H2910" s="32" t="s">
        <v>388</v>
      </c>
      <c r="I2910" s="57" t="s">
        <v>493</v>
      </c>
      <c r="J2910" s="34">
        <v>0.01</v>
      </c>
      <c r="K2910" s="34">
        <v>0.19</v>
      </c>
      <c r="L2910" s="34">
        <v>0.01</v>
      </c>
      <c r="M2910" s="34">
        <v>22</v>
      </c>
      <c r="N2910" s="34">
        <v>32</v>
      </c>
      <c r="O2910" s="34">
        <v>40</v>
      </c>
      <c r="P2910" s="92">
        <v>0.02</v>
      </c>
      <c r="Q2910" s="92">
        <v>0.04</v>
      </c>
      <c r="R2910" s="92">
        <v>0.06</v>
      </c>
      <c r="S2910" s="92">
        <v>0.1</v>
      </c>
      <c r="T2910" s="92">
        <v>0.1</v>
      </c>
      <c r="U2910" s="92">
        <v>0.2</v>
      </c>
      <c r="V2910" s="92">
        <v>93.6</v>
      </c>
      <c r="W2910" s="92">
        <v>94.6</v>
      </c>
      <c r="X2910" s="92">
        <v>94.9</v>
      </c>
      <c r="Y2910" s="92">
        <v>95</v>
      </c>
      <c r="Z2910" s="92">
        <v>94.6</v>
      </c>
      <c r="AA2910" s="92">
        <v>93.7</v>
      </c>
      <c r="AB2910" s="92">
        <v>94.6</v>
      </c>
      <c r="AC2910" s="92">
        <v>93.4</v>
      </c>
      <c r="AD2910" s="92">
        <v>94.6</v>
      </c>
      <c r="AE2910" s="92">
        <v>94.7</v>
      </c>
      <c r="AF2910" s="92">
        <v>95.2</v>
      </c>
      <c r="AG2910" s="92">
        <v>95.2</v>
      </c>
      <c r="AH2910" s="92">
        <v>94.8</v>
      </c>
      <c r="AI2910" s="92">
        <v>95</v>
      </c>
      <c r="AJ2910" s="92">
        <v>93.4</v>
      </c>
      <c r="AK2910" s="92">
        <v>94.4</v>
      </c>
      <c r="AL2910" s="92">
        <v>94.8</v>
      </c>
      <c r="AM2910" s="92">
        <v>95.1</v>
      </c>
      <c r="AN2910" s="92">
        <v>95.3</v>
      </c>
      <c r="AO2910" s="92">
        <v>95.1</v>
      </c>
      <c r="AP2910" s="92">
        <v>95.1</v>
      </c>
      <c r="AQ2910" s="39"/>
      <c r="AR2910" s="61"/>
    </row>
    <row r="2911" spans="1:44" s="105" customFormat="1" ht="45">
      <c r="A2911" s="66" t="s">
        <v>345</v>
      </c>
      <c r="B2911" s="66" t="s">
        <v>3926</v>
      </c>
      <c r="C2911" s="37" t="s">
        <v>522</v>
      </c>
      <c r="D2911" s="34">
        <v>0.19</v>
      </c>
      <c r="E2911" s="34">
        <v>208</v>
      </c>
      <c r="F2911" s="34">
        <v>95</v>
      </c>
      <c r="G2911" s="32" t="s">
        <v>389</v>
      </c>
      <c r="H2911" s="32" t="s">
        <v>388</v>
      </c>
      <c r="I2911" s="57" t="s">
        <v>493</v>
      </c>
      <c r="J2911" s="34">
        <v>0.01</v>
      </c>
      <c r="K2911" s="34">
        <v>0.19</v>
      </c>
      <c r="L2911" s="34">
        <v>0.01</v>
      </c>
      <c r="M2911" s="34">
        <v>22</v>
      </c>
      <c r="N2911" s="34">
        <v>32</v>
      </c>
      <c r="O2911" s="34">
        <v>40</v>
      </c>
      <c r="P2911" s="92">
        <v>0.02</v>
      </c>
      <c r="Q2911" s="92">
        <v>0.04</v>
      </c>
      <c r="R2911" s="92">
        <v>0.06</v>
      </c>
      <c r="S2911" s="92">
        <v>0.1</v>
      </c>
      <c r="T2911" s="92">
        <v>0.1</v>
      </c>
      <c r="U2911" s="92">
        <v>0.2</v>
      </c>
      <c r="V2911" s="92">
        <v>93.6</v>
      </c>
      <c r="W2911" s="92">
        <v>94.6</v>
      </c>
      <c r="X2911" s="92">
        <v>94.9</v>
      </c>
      <c r="Y2911" s="92">
        <v>95</v>
      </c>
      <c r="Z2911" s="92">
        <v>94.6</v>
      </c>
      <c r="AA2911" s="92">
        <v>93.7</v>
      </c>
      <c r="AB2911" s="92">
        <v>94.6</v>
      </c>
      <c r="AC2911" s="92">
        <v>93.4</v>
      </c>
      <c r="AD2911" s="92">
        <v>94.6</v>
      </c>
      <c r="AE2911" s="92">
        <v>94.7</v>
      </c>
      <c r="AF2911" s="92">
        <v>95.2</v>
      </c>
      <c r="AG2911" s="92">
        <v>95.2</v>
      </c>
      <c r="AH2911" s="92">
        <v>94.8</v>
      </c>
      <c r="AI2911" s="92">
        <v>95</v>
      </c>
      <c r="AJ2911" s="92">
        <v>93.4</v>
      </c>
      <c r="AK2911" s="92">
        <v>94.4</v>
      </c>
      <c r="AL2911" s="92">
        <v>94.8</v>
      </c>
      <c r="AM2911" s="92">
        <v>95.1</v>
      </c>
      <c r="AN2911" s="92">
        <v>95.3</v>
      </c>
      <c r="AO2911" s="92">
        <v>95.1</v>
      </c>
      <c r="AP2911" s="92">
        <v>95.1</v>
      </c>
      <c r="AQ2911" s="39"/>
      <c r="AR2911" s="61"/>
    </row>
    <row r="2912" spans="1:44" s="105" customFormat="1" ht="45">
      <c r="A2912" s="66" t="s">
        <v>345</v>
      </c>
      <c r="B2912" s="66" t="s">
        <v>3927</v>
      </c>
      <c r="C2912" s="37" t="s">
        <v>521</v>
      </c>
      <c r="D2912" s="34">
        <v>0.19</v>
      </c>
      <c r="E2912" s="34">
        <v>240</v>
      </c>
      <c r="F2912" s="34">
        <v>95</v>
      </c>
      <c r="G2912" s="32" t="s">
        <v>389</v>
      </c>
      <c r="H2912" s="32" t="s">
        <v>388</v>
      </c>
      <c r="I2912" s="57" t="s">
        <v>493</v>
      </c>
      <c r="J2912" s="34">
        <v>0.03</v>
      </c>
      <c r="K2912" s="34">
        <v>0.19</v>
      </c>
      <c r="L2912" s="34">
        <v>0.03</v>
      </c>
      <c r="M2912" s="34">
        <v>22</v>
      </c>
      <c r="N2912" s="34">
        <v>32.5</v>
      </c>
      <c r="O2912" s="34">
        <v>40</v>
      </c>
      <c r="P2912" s="92">
        <v>0.02</v>
      </c>
      <c r="Q2912" s="92">
        <v>0.04</v>
      </c>
      <c r="R2912" s="92">
        <v>0.1</v>
      </c>
      <c r="S2912" s="92">
        <v>0.1</v>
      </c>
      <c r="T2912" s="92">
        <v>0.1</v>
      </c>
      <c r="U2912" s="92">
        <v>0.2</v>
      </c>
      <c r="V2912" s="92">
        <v>93.3</v>
      </c>
      <c r="W2912" s="92">
        <v>94.4</v>
      </c>
      <c r="X2912" s="92">
        <v>94.7</v>
      </c>
      <c r="Y2912" s="92">
        <v>95.1</v>
      </c>
      <c r="Z2912" s="92">
        <v>94.9</v>
      </c>
      <c r="AA2912" s="92">
        <v>94.2</v>
      </c>
      <c r="AB2912" s="92">
        <v>94.8</v>
      </c>
      <c r="AC2912" s="92">
        <v>93.3</v>
      </c>
      <c r="AD2912" s="92">
        <v>94.4</v>
      </c>
      <c r="AE2912" s="92">
        <v>94.6</v>
      </c>
      <c r="AF2912" s="92">
        <v>95.2</v>
      </c>
      <c r="AG2912" s="92">
        <v>95.4</v>
      </c>
      <c r="AH2912" s="92">
        <v>95.1</v>
      </c>
      <c r="AI2912" s="92">
        <v>95.1</v>
      </c>
      <c r="AJ2912" s="92">
        <v>93.5</v>
      </c>
      <c r="AK2912" s="92">
        <v>94.4</v>
      </c>
      <c r="AL2912" s="92">
        <v>94.6</v>
      </c>
      <c r="AM2912" s="92">
        <v>94.9</v>
      </c>
      <c r="AN2912" s="92">
        <v>95.4</v>
      </c>
      <c r="AO2912" s="92">
        <v>95.4</v>
      </c>
      <c r="AP2912" s="92">
        <v>95.1</v>
      </c>
      <c r="AQ2912" s="39"/>
      <c r="AR2912" s="61"/>
    </row>
    <row r="2913" spans="1:44" s="105" customFormat="1" ht="45">
      <c r="A2913" s="66" t="s">
        <v>345</v>
      </c>
      <c r="B2913" s="66" t="s">
        <v>3928</v>
      </c>
      <c r="C2913" s="37" t="s">
        <v>521</v>
      </c>
      <c r="D2913" s="34">
        <v>0.19</v>
      </c>
      <c r="E2913" s="34">
        <v>240</v>
      </c>
      <c r="F2913" s="34">
        <v>95</v>
      </c>
      <c r="G2913" s="32" t="s">
        <v>389</v>
      </c>
      <c r="H2913" s="32" t="s">
        <v>388</v>
      </c>
      <c r="I2913" s="57" t="s">
        <v>493</v>
      </c>
      <c r="J2913" s="34">
        <v>0.01</v>
      </c>
      <c r="K2913" s="34">
        <v>0.19</v>
      </c>
      <c r="L2913" s="34">
        <v>0.01</v>
      </c>
      <c r="M2913" s="34">
        <v>22</v>
      </c>
      <c r="N2913" s="34">
        <v>32</v>
      </c>
      <c r="O2913" s="34">
        <v>40</v>
      </c>
      <c r="P2913" s="92">
        <v>1.9E-2</v>
      </c>
      <c r="Q2913" s="92">
        <v>3.7999999999999999E-2</v>
      </c>
      <c r="R2913" s="92">
        <v>5.7000000000000002E-2</v>
      </c>
      <c r="S2913" s="92">
        <v>9.5000000000000001E-2</v>
      </c>
      <c r="T2913" s="92">
        <v>0.14249999999999999</v>
      </c>
      <c r="U2913" s="92">
        <v>0.19</v>
      </c>
      <c r="V2913" s="92">
        <v>93.6</v>
      </c>
      <c r="W2913" s="92">
        <v>94.6</v>
      </c>
      <c r="X2913" s="92">
        <v>94.9</v>
      </c>
      <c r="Y2913" s="92">
        <v>95</v>
      </c>
      <c r="Z2913" s="92">
        <v>94.6</v>
      </c>
      <c r="AA2913" s="92">
        <v>93.7</v>
      </c>
      <c r="AB2913" s="92">
        <v>94.6</v>
      </c>
      <c r="AC2913" s="92">
        <v>93.4</v>
      </c>
      <c r="AD2913" s="92">
        <v>94.6</v>
      </c>
      <c r="AE2913" s="92">
        <v>94.7</v>
      </c>
      <c r="AF2913" s="92">
        <v>95.2</v>
      </c>
      <c r="AG2913" s="92">
        <v>95.2</v>
      </c>
      <c r="AH2913" s="92">
        <v>94.8</v>
      </c>
      <c r="AI2913" s="92">
        <v>95</v>
      </c>
      <c r="AJ2913" s="92">
        <v>93.4</v>
      </c>
      <c r="AK2913" s="92">
        <v>94.4</v>
      </c>
      <c r="AL2913" s="92">
        <v>94.8</v>
      </c>
      <c r="AM2913" s="92">
        <v>95.1</v>
      </c>
      <c r="AN2913" s="92">
        <v>95.3</v>
      </c>
      <c r="AO2913" s="92">
        <v>95.1</v>
      </c>
      <c r="AP2913" s="92">
        <v>95.1</v>
      </c>
      <c r="AQ2913" s="39"/>
      <c r="AR2913" s="61"/>
    </row>
    <row r="2914" spans="1:44" s="105" customFormat="1" ht="45">
      <c r="A2914" s="66" t="s">
        <v>345</v>
      </c>
      <c r="B2914" s="66" t="s">
        <v>3929</v>
      </c>
      <c r="C2914" s="37" t="s">
        <v>521</v>
      </c>
      <c r="D2914" s="34">
        <v>0.19</v>
      </c>
      <c r="E2914" s="34">
        <v>240</v>
      </c>
      <c r="F2914" s="34">
        <v>95</v>
      </c>
      <c r="G2914" s="32" t="s">
        <v>389</v>
      </c>
      <c r="H2914" s="32" t="s">
        <v>388</v>
      </c>
      <c r="I2914" s="57" t="s">
        <v>493</v>
      </c>
      <c r="J2914" s="34">
        <v>0.03</v>
      </c>
      <c r="K2914" s="34">
        <v>0.19</v>
      </c>
      <c r="L2914" s="34">
        <v>0.03</v>
      </c>
      <c r="M2914" s="34">
        <v>22</v>
      </c>
      <c r="N2914" s="34">
        <v>32.5</v>
      </c>
      <c r="O2914" s="34">
        <v>40</v>
      </c>
      <c r="P2914" s="92">
        <v>0.02</v>
      </c>
      <c r="Q2914" s="92">
        <v>0.04</v>
      </c>
      <c r="R2914" s="92">
        <v>0.1</v>
      </c>
      <c r="S2914" s="92">
        <v>0.1</v>
      </c>
      <c r="T2914" s="92">
        <v>0.1</v>
      </c>
      <c r="U2914" s="92">
        <v>0.2</v>
      </c>
      <c r="V2914" s="92">
        <v>93.3</v>
      </c>
      <c r="W2914" s="92">
        <v>94.4</v>
      </c>
      <c r="X2914" s="92">
        <v>94.7</v>
      </c>
      <c r="Y2914" s="92">
        <v>95.1</v>
      </c>
      <c r="Z2914" s="92">
        <v>94.9</v>
      </c>
      <c r="AA2914" s="92">
        <v>94.2</v>
      </c>
      <c r="AB2914" s="92">
        <v>94.8</v>
      </c>
      <c r="AC2914" s="92">
        <v>93.3</v>
      </c>
      <c r="AD2914" s="92">
        <v>94.4</v>
      </c>
      <c r="AE2914" s="92">
        <v>94.6</v>
      </c>
      <c r="AF2914" s="92">
        <v>95.2</v>
      </c>
      <c r="AG2914" s="92">
        <v>95.4</v>
      </c>
      <c r="AH2914" s="92">
        <v>95.1</v>
      </c>
      <c r="AI2914" s="92">
        <v>95.1</v>
      </c>
      <c r="AJ2914" s="92">
        <v>93.5</v>
      </c>
      <c r="AK2914" s="92">
        <v>94.4</v>
      </c>
      <c r="AL2914" s="92">
        <v>94.6</v>
      </c>
      <c r="AM2914" s="92">
        <v>94.9</v>
      </c>
      <c r="AN2914" s="92">
        <v>95.4</v>
      </c>
      <c r="AO2914" s="92">
        <v>95.4</v>
      </c>
      <c r="AP2914" s="92">
        <v>95.1</v>
      </c>
      <c r="AQ2914" s="39"/>
      <c r="AR2914" s="61"/>
    </row>
    <row r="2915" spans="1:44" s="105" customFormat="1" ht="45">
      <c r="A2915" s="66" t="s">
        <v>345</v>
      </c>
      <c r="B2915" s="66" t="s">
        <v>3930</v>
      </c>
      <c r="C2915" s="37" t="s">
        <v>522</v>
      </c>
      <c r="D2915" s="34">
        <v>0.19</v>
      </c>
      <c r="E2915" s="34">
        <v>208</v>
      </c>
      <c r="F2915" s="34">
        <v>95</v>
      </c>
      <c r="G2915" s="32" t="s">
        <v>389</v>
      </c>
      <c r="H2915" s="32" t="s">
        <v>388</v>
      </c>
      <c r="I2915" s="57" t="s">
        <v>493</v>
      </c>
      <c r="J2915" s="34">
        <v>0.01</v>
      </c>
      <c r="K2915" s="34">
        <v>0.19</v>
      </c>
      <c r="L2915" s="34">
        <v>0.01</v>
      </c>
      <c r="M2915" s="34">
        <v>22</v>
      </c>
      <c r="N2915" s="34">
        <v>32</v>
      </c>
      <c r="O2915" s="34">
        <v>40</v>
      </c>
      <c r="P2915" s="92">
        <v>1.9E-2</v>
      </c>
      <c r="Q2915" s="92">
        <v>3.7999999999999999E-2</v>
      </c>
      <c r="R2915" s="92">
        <v>5.7000000000000002E-2</v>
      </c>
      <c r="S2915" s="92">
        <v>9.5000000000000001E-2</v>
      </c>
      <c r="T2915" s="92">
        <v>0.14249999999999999</v>
      </c>
      <c r="U2915" s="92">
        <v>0.19</v>
      </c>
      <c r="V2915" s="92">
        <v>93.6</v>
      </c>
      <c r="W2915" s="92">
        <v>94.6</v>
      </c>
      <c r="X2915" s="92">
        <v>94.9</v>
      </c>
      <c r="Y2915" s="92">
        <v>95</v>
      </c>
      <c r="Z2915" s="92">
        <v>94.6</v>
      </c>
      <c r="AA2915" s="92">
        <v>93.7</v>
      </c>
      <c r="AB2915" s="92">
        <v>94.6</v>
      </c>
      <c r="AC2915" s="92">
        <v>93.4</v>
      </c>
      <c r="AD2915" s="92">
        <v>94.6</v>
      </c>
      <c r="AE2915" s="92">
        <v>94.7</v>
      </c>
      <c r="AF2915" s="92">
        <v>95.2</v>
      </c>
      <c r="AG2915" s="92">
        <v>95.2</v>
      </c>
      <c r="AH2915" s="92">
        <v>94.8</v>
      </c>
      <c r="AI2915" s="92">
        <v>95</v>
      </c>
      <c r="AJ2915" s="92">
        <v>93.4</v>
      </c>
      <c r="AK2915" s="92">
        <v>94.4</v>
      </c>
      <c r="AL2915" s="92">
        <v>94.8</v>
      </c>
      <c r="AM2915" s="92">
        <v>95.1</v>
      </c>
      <c r="AN2915" s="92">
        <v>95.3</v>
      </c>
      <c r="AO2915" s="92">
        <v>95.1</v>
      </c>
      <c r="AP2915" s="92">
        <v>95.1</v>
      </c>
      <c r="AQ2915" s="39"/>
      <c r="AR2915" s="61"/>
    </row>
    <row r="2916" spans="1:44" s="105" customFormat="1" ht="45">
      <c r="A2916" s="66" t="s">
        <v>345</v>
      </c>
      <c r="B2916" s="4" t="s">
        <v>3931</v>
      </c>
      <c r="C2916" s="37" t="s">
        <v>523</v>
      </c>
      <c r="D2916" s="34">
        <v>0.215</v>
      </c>
      <c r="E2916" s="34">
        <v>208</v>
      </c>
      <c r="F2916" s="34">
        <v>96</v>
      </c>
      <c r="G2916" s="32" t="s">
        <v>389</v>
      </c>
      <c r="H2916" s="32" t="s">
        <v>388</v>
      </c>
      <c r="I2916" s="57" t="s">
        <v>493</v>
      </c>
      <c r="J2916" s="34">
        <v>0.04</v>
      </c>
      <c r="K2916" s="34">
        <v>0.215</v>
      </c>
      <c r="L2916" s="34">
        <v>0.04</v>
      </c>
      <c r="M2916" s="34">
        <v>22</v>
      </c>
      <c r="N2916" s="34">
        <v>29</v>
      </c>
      <c r="O2916" s="34">
        <v>36</v>
      </c>
      <c r="P2916" s="92">
        <v>0.02</v>
      </c>
      <c r="Q2916" s="92">
        <v>0.04</v>
      </c>
      <c r="R2916" s="92">
        <v>0.06</v>
      </c>
      <c r="S2916" s="92">
        <v>0.11</v>
      </c>
      <c r="T2916" s="92">
        <v>0.16</v>
      </c>
      <c r="U2916" s="92">
        <v>0.22</v>
      </c>
      <c r="V2916" s="92">
        <v>94.5</v>
      </c>
      <c r="W2916" s="92">
        <v>95.5</v>
      </c>
      <c r="X2916" s="92">
        <v>95.9</v>
      </c>
      <c r="Y2916" s="92">
        <v>96</v>
      </c>
      <c r="Z2916" s="92">
        <v>95.5</v>
      </c>
      <c r="AA2916" s="92">
        <v>94.7</v>
      </c>
      <c r="AB2916" s="92">
        <v>95.6</v>
      </c>
      <c r="AC2916" s="92">
        <v>94.5</v>
      </c>
      <c r="AD2916" s="92">
        <v>95.5</v>
      </c>
      <c r="AE2916" s="92">
        <v>95.9</v>
      </c>
      <c r="AF2916" s="92">
        <v>96.1</v>
      </c>
      <c r="AG2916" s="92">
        <v>96</v>
      </c>
      <c r="AH2916" s="92">
        <v>95.5</v>
      </c>
      <c r="AI2916" s="92">
        <v>95.9</v>
      </c>
      <c r="AJ2916" s="92">
        <v>94.4</v>
      </c>
      <c r="AK2916" s="92">
        <v>95.4</v>
      </c>
      <c r="AL2916" s="92">
        <v>95.7</v>
      </c>
      <c r="AM2916" s="92">
        <v>96.1</v>
      </c>
      <c r="AN2916" s="92">
        <v>96.1</v>
      </c>
      <c r="AO2916" s="92">
        <v>95.8</v>
      </c>
      <c r="AP2916" s="92">
        <v>95.9</v>
      </c>
      <c r="AQ2916" s="39"/>
      <c r="AR2916" s="61"/>
    </row>
    <row r="2917" spans="1:44" s="105" customFormat="1" ht="45">
      <c r="A2917" s="66" t="s">
        <v>345</v>
      </c>
      <c r="B2917" s="4" t="s">
        <v>3932</v>
      </c>
      <c r="C2917" s="37" t="s">
        <v>524</v>
      </c>
      <c r="D2917" s="34">
        <v>0.215</v>
      </c>
      <c r="E2917" s="34">
        <v>240</v>
      </c>
      <c r="F2917" s="34">
        <v>96</v>
      </c>
      <c r="G2917" s="32" t="s">
        <v>389</v>
      </c>
      <c r="H2917" s="32" t="s">
        <v>388</v>
      </c>
      <c r="I2917" s="57" t="s">
        <v>493</v>
      </c>
      <c r="J2917" s="34">
        <v>0.04</v>
      </c>
      <c r="K2917" s="34">
        <v>0.215</v>
      </c>
      <c r="L2917" s="34">
        <v>0.04</v>
      </c>
      <c r="M2917" s="34">
        <v>22</v>
      </c>
      <c r="N2917" s="34">
        <v>29</v>
      </c>
      <c r="O2917" s="34">
        <v>36</v>
      </c>
      <c r="P2917" s="92">
        <v>0.02</v>
      </c>
      <c r="Q2917" s="92">
        <v>0.04</v>
      </c>
      <c r="R2917" s="92">
        <v>0.06</v>
      </c>
      <c r="S2917" s="92">
        <v>0.11</v>
      </c>
      <c r="T2917" s="92">
        <v>0.16</v>
      </c>
      <c r="U2917" s="92">
        <v>0.22</v>
      </c>
      <c r="V2917" s="92">
        <v>94.5</v>
      </c>
      <c r="W2917" s="92">
        <v>95.5</v>
      </c>
      <c r="X2917" s="92">
        <v>95.9</v>
      </c>
      <c r="Y2917" s="92">
        <v>96</v>
      </c>
      <c r="Z2917" s="92">
        <v>95.5</v>
      </c>
      <c r="AA2917" s="92">
        <v>94.7</v>
      </c>
      <c r="AB2917" s="92">
        <v>95.6</v>
      </c>
      <c r="AC2917" s="92">
        <v>94.5</v>
      </c>
      <c r="AD2917" s="92">
        <v>95.5</v>
      </c>
      <c r="AE2917" s="92">
        <v>95.9</v>
      </c>
      <c r="AF2917" s="92">
        <v>96.1</v>
      </c>
      <c r="AG2917" s="92">
        <v>96</v>
      </c>
      <c r="AH2917" s="92">
        <v>95.5</v>
      </c>
      <c r="AI2917" s="92">
        <v>95.9</v>
      </c>
      <c r="AJ2917" s="92">
        <v>94.4</v>
      </c>
      <c r="AK2917" s="92">
        <v>95.4</v>
      </c>
      <c r="AL2917" s="92">
        <v>95.7</v>
      </c>
      <c r="AM2917" s="92">
        <v>96.1</v>
      </c>
      <c r="AN2917" s="92">
        <v>96.1</v>
      </c>
      <c r="AO2917" s="92">
        <v>95.8</v>
      </c>
      <c r="AP2917" s="92">
        <v>95.9</v>
      </c>
      <c r="AQ2917" s="39"/>
      <c r="AR2917" s="61"/>
    </row>
    <row r="2918" spans="1:44" s="105" customFormat="1" ht="45">
      <c r="A2918" s="66" t="s">
        <v>345</v>
      </c>
      <c r="B2918" s="66" t="s">
        <v>3933</v>
      </c>
      <c r="C2918" s="37" t="s">
        <v>523</v>
      </c>
      <c r="D2918" s="34">
        <v>0.215</v>
      </c>
      <c r="E2918" s="34">
        <v>208</v>
      </c>
      <c r="F2918" s="34">
        <v>96</v>
      </c>
      <c r="G2918" s="32" t="s">
        <v>389</v>
      </c>
      <c r="H2918" s="32" t="s">
        <v>388</v>
      </c>
      <c r="I2918" s="57" t="s">
        <v>493</v>
      </c>
      <c r="J2918" s="34">
        <v>0.04</v>
      </c>
      <c r="K2918" s="34">
        <v>0.215</v>
      </c>
      <c r="L2918" s="34">
        <v>0.04</v>
      </c>
      <c r="M2918" s="34">
        <v>22</v>
      </c>
      <c r="N2918" s="34">
        <v>29</v>
      </c>
      <c r="O2918" s="34">
        <v>36</v>
      </c>
      <c r="P2918" s="92">
        <v>0.02</v>
      </c>
      <c r="Q2918" s="92">
        <v>0.04</v>
      </c>
      <c r="R2918" s="92">
        <v>0.06</v>
      </c>
      <c r="S2918" s="92">
        <v>0.11</v>
      </c>
      <c r="T2918" s="92">
        <v>0.16</v>
      </c>
      <c r="U2918" s="92">
        <v>0.22</v>
      </c>
      <c r="V2918" s="92">
        <v>94.5</v>
      </c>
      <c r="W2918" s="92">
        <v>95.5</v>
      </c>
      <c r="X2918" s="92">
        <v>95.9</v>
      </c>
      <c r="Y2918" s="92">
        <v>96</v>
      </c>
      <c r="Z2918" s="92">
        <v>95.5</v>
      </c>
      <c r="AA2918" s="92">
        <v>94.7</v>
      </c>
      <c r="AB2918" s="92">
        <v>95.6</v>
      </c>
      <c r="AC2918" s="92">
        <v>94.5</v>
      </c>
      <c r="AD2918" s="92">
        <v>95.5</v>
      </c>
      <c r="AE2918" s="92">
        <v>95.9</v>
      </c>
      <c r="AF2918" s="92">
        <v>96.1</v>
      </c>
      <c r="AG2918" s="92">
        <v>96</v>
      </c>
      <c r="AH2918" s="92">
        <v>95.5</v>
      </c>
      <c r="AI2918" s="92">
        <v>95.9</v>
      </c>
      <c r="AJ2918" s="92">
        <v>94.4</v>
      </c>
      <c r="AK2918" s="92">
        <v>95.4</v>
      </c>
      <c r="AL2918" s="92">
        <v>95.7</v>
      </c>
      <c r="AM2918" s="92">
        <v>96.1</v>
      </c>
      <c r="AN2918" s="92">
        <v>96.1</v>
      </c>
      <c r="AO2918" s="92">
        <v>95.8</v>
      </c>
      <c r="AP2918" s="92">
        <v>95.9</v>
      </c>
      <c r="AQ2918" s="39"/>
      <c r="AR2918" s="61"/>
    </row>
    <row r="2919" spans="1:44" s="105" customFormat="1" ht="45">
      <c r="A2919" s="66" t="s">
        <v>345</v>
      </c>
      <c r="B2919" s="66" t="s">
        <v>3934</v>
      </c>
      <c r="C2919" s="37" t="s">
        <v>524</v>
      </c>
      <c r="D2919" s="34">
        <v>0.215</v>
      </c>
      <c r="E2919" s="34">
        <v>240</v>
      </c>
      <c r="F2919" s="34">
        <v>96</v>
      </c>
      <c r="G2919" s="32" t="s">
        <v>389</v>
      </c>
      <c r="H2919" s="32" t="s">
        <v>388</v>
      </c>
      <c r="I2919" s="57" t="s">
        <v>493</v>
      </c>
      <c r="J2919" s="34">
        <v>0.04</v>
      </c>
      <c r="K2919" s="34">
        <v>0.215</v>
      </c>
      <c r="L2919" s="34">
        <v>0.04</v>
      </c>
      <c r="M2919" s="34">
        <v>22</v>
      </c>
      <c r="N2919" s="34">
        <v>29</v>
      </c>
      <c r="O2919" s="34">
        <v>36</v>
      </c>
      <c r="P2919" s="92">
        <v>0.02</v>
      </c>
      <c r="Q2919" s="92">
        <v>0.04</v>
      </c>
      <c r="R2919" s="92">
        <v>0.06</v>
      </c>
      <c r="S2919" s="92">
        <v>0.11</v>
      </c>
      <c r="T2919" s="92">
        <v>0.16</v>
      </c>
      <c r="U2919" s="92">
        <v>0.22</v>
      </c>
      <c r="V2919" s="92">
        <v>94.5</v>
      </c>
      <c r="W2919" s="92">
        <v>95.5</v>
      </c>
      <c r="X2919" s="92">
        <v>95.9</v>
      </c>
      <c r="Y2919" s="92">
        <v>96</v>
      </c>
      <c r="Z2919" s="92">
        <v>95.5</v>
      </c>
      <c r="AA2919" s="92">
        <v>94.7</v>
      </c>
      <c r="AB2919" s="92">
        <v>95.6</v>
      </c>
      <c r="AC2919" s="92">
        <v>94.5</v>
      </c>
      <c r="AD2919" s="92">
        <v>95.5</v>
      </c>
      <c r="AE2919" s="92">
        <v>95.9</v>
      </c>
      <c r="AF2919" s="92">
        <v>96.1</v>
      </c>
      <c r="AG2919" s="92">
        <v>96</v>
      </c>
      <c r="AH2919" s="92">
        <v>95.5</v>
      </c>
      <c r="AI2919" s="92">
        <v>95.9</v>
      </c>
      <c r="AJ2919" s="92">
        <v>94.4</v>
      </c>
      <c r="AK2919" s="92">
        <v>95.4</v>
      </c>
      <c r="AL2919" s="92">
        <v>95.7</v>
      </c>
      <c r="AM2919" s="92">
        <v>96.1</v>
      </c>
      <c r="AN2919" s="92">
        <v>96.1</v>
      </c>
      <c r="AO2919" s="92">
        <v>95.8</v>
      </c>
      <c r="AP2919" s="92">
        <v>95.9</v>
      </c>
      <c r="AQ2919" s="39"/>
      <c r="AR2919" s="61"/>
    </row>
    <row r="2920" spans="1:44" s="105" customFormat="1" ht="45">
      <c r="A2920" s="66" t="s">
        <v>345</v>
      </c>
      <c r="B2920" s="66" t="s">
        <v>3935</v>
      </c>
      <c r="C2920" s="37" t="s">
        <v>523</v>
      </c>
      <c r="D2920" s="34">
        <v>0.215</v>
      </c>
      <c r="E2920" s="34">
        <v>208</v>
      </c>
      <c r="F2920" s="34">
        <v>96</v>
      </c>
      <c r="G2920" s="32" t="s">
        <v>389</v>
      </c>
      <c r="H2920" s="32" t="s">
        <v>388</v>
      </c>
      <c r="I2920" s="57" t="s">
        <v>493</v>
      </c>
      <c r="J2920" s="34">
        <v>0.04</v>
      </c>
      <c r="K2920" s="34">
        <v>0.215</v>
      </c>
      <c r="L2920" s="34">
        <v>0.04</v>
      </c>
      <c r="M2920" s="34">
        <v>22</v>
      </c>
      <c r="N2920" s="34">
        <v>29</v>
      </c>
      <c r="O2920" s="34">
        <v>36</v>
      </c>
      <c r="P2920" s="92">
        <v>0.02</v>
      </c>
      <c r="Q2920" s="92">
        <v>0.04</v>
      </c>
      <c r="R2920" s="92">
        <v>0.06</v>
      </c>
      <c r="S2920" s="92">
        <v>0.11</v>
      </c>
      <c r="T2920" s="92">
        <v>0.16</v>
      </c>
      <c r="U2920" s="92">
        <v>0.22</v>
      </c>
      <c r="V2920" s="92">
        <v>94.5</v>
      </c>
      <c r="W2920" s="92">
        <v>95.5</v>
      </c>
      <c r="X2920" s="92">
        <v>95.9</v>
      </c>
      <c r="Y2920" s="92">
        <v>96</v>
      </c>
      <c r="Z2920" s="92">
        <v>95.5</v>
      </c>
      <c r="AA2920" s="92">
        <v>94.7</v>
      </c>
      <c r="AB2920" s="92">
        <v>95.6</v>
      </c>
      <c r="AC2920" s="92">
        <v>94.5</v>
      </c>
      <c r="AD2920" s="92">
        <v>95.5</v>
      </c>
      <c r="AE2920" s="92">
        <v>95.9</v>
      </c>
      <c r="AF2920" s="92">
        <v>96.1</v>
      </c>
      <c r="AG2920" s="92">
        <v>96</v>
      </c>
      <c r="AH2920" s="92">
        <v>95.5</v>
      </c>
      <c r="AI2920" s="92">
        <v>95.9</v>
      </c>
      <c r="AJ2920" s="92">
        <v>94.4</v>
      </c>
      <c r="AK2920" s="92">
        <v>95.4</v>
      </c>
      <c r="AL2920" s="92">
        <v>95.7</v>
      </c>
      <c r="AM2920" s="92">
        <v>96.1</v>
      </c>
      <c r="AN2920" s="92">
        <v>96.1</v>
      </c>
      <c r="AO2920" s="92">
        <v>95.8</v>
      </c>
      <c r="AP2920" s="92">
        <v>95.9</v>
      </c>
      <c r="AQ2920" s="39"/>
      <c r="AR2920" s="61"/>
    </row>
    <row r="2921" spans="1:44" s="105" customFormat="1" ht="45">
      <c r="A2921" s="66" t="s">
        <v>345</v>
      </c>
      <c r="B2921" s="66" t="s">
        <v>3936</v>
      </c>
      <c r="C2921" s="37" t="s">
        <v>524</v>
      </c>
      <c r="D2921" s="34">
        <v>0.215</v>
      </c>
      <c r="E2921" s="34">
        <v>240</v>
      </c>
      <c r="F2921" s="34">
        <v>96</v>
      </c>
      <c r="G2921" s="32" t="s">
        <v>389</v>
      </c>
      <c r="H2921" s="32" t="s">
        <v>388</v>
      </c>
      <c r="I2921" s="57" t="s">
        <v>493</v>
      </c>
      <c r="J2921" s="34">
        <v>0.04</v>
      </c>
      <c r="K2921" s="34">
        <v>0.215</v>
      </c>
      <c r="L2921" s="34">
        <v>0.04</v>
      </c>
      <c r="M2921" s="34">
        <v>22</v>
      </c>
      <c r="N2921" s="34">
        <v>29</v>
      </c>
      <c r="O2921" s="34">
        <v>36</v>
      </c>
      <c r="P2921" s="92">
        <v>0.02</v>
      </c>
      <c r="Q2921" s="92">
        <v>0.04</v>
      </c>
      <c r="R2921" s="92">
        <v>0.06</v>
      </c>
      <c r="S2921" s="92">
        <v>0.11</v>
      </c>
      <c r="T2921" s="92">
        <v>0.16</v>
      </c>
      <c r="U2921" s="92">
        <v>0.22</v>
      </c>
      <c r="V2921" s="92">
        <v>94.5</v>
      </c>
      <c r="W2921" s="92">
        <v>95.5</v>
      </c>
      <c r="X2921" s="92">
        <v>95.9</v>
      </c>
      <c r="Y2921" s="92">
        <v>96</v>
      </c>
      <c r="Z2921" s="92">
        <v>95.5</v>
      </c>
      <c r="AA2921" s="92">
        <v>94.7</v>
      </c>
      <c r="AB2921" s="92">
        <v>95.6</v>
      </c>
      <c r="AC2921" s="92">
        <v>94.5</v>
      </c>
      <c r="AD2921" s="92">
        <v>95.5</v>
      </c>
      <c r="AE2921" s="92">
        <v>95.9</v>
      </c>
      <c r="AF2921" s="92">
        <v>96.1</v>
      </c>
      <c r="AG2921" s="92">
        <v>96</v>
      </c>
      <c r="AH2921" s="92">
        <v>95.5</v>
      </c>
      <c r="AI2921" s="92">
        <v>95.9</v>
      </c>
      <c r="AJ2921" s="92">
        <v>94.4</v>
      </c>
      <c r="AK2921" s="92">
        <v>95.4</v>
      </c>
      <c r="AL2921" s="92">
        <v>95.7</v>
      </c>
      <c r="AM2921" s="92">
        <v>96.1</v>
      </c>
      <c r="AN2921" s="92">
        <v>96.1</v>
      </c>
      <c r="AO2921" s="92">
        <v>95.8</v>
      </c>
      <c r="AP2921" s="92">
        <v>95.9</v>
      </c>
      <c r="AQ2921" s="39"/>
      <c r="AR2921" s="61"/>
    </row>
    <row r="2922" spans="1:44" s="105" customFormat="1" ht="45">
      <c r="A2922" s="66" t="s">
        <v>345</v>
      </c>
      <c r="B2922" s="66" t="s">
        <v>3937</v>
      </c>
      <c r="C2922" s="37" t="s">
        <v>523</v>
      </c>
      <c r="D2922" s="34">
        <v>0.215</v>
      </c>
      <c r="E2922" s="34">
        <v>208</v>
      </c>
      <c r="F2922" s="34">
        <v>96</v>
      </c>
      <c r="G2922" s="32" t="s">
        <v>389</v>
      </c>
      <c r="H2922" s="32" t="s">
        <v>388</v>
      </c>
      <c r="I2922" s="57" t="s">
        <v>493</v>
      </c>
      <c r="J2922" s="34">
        <v>0.04</v>
      </c>
      <c r="K2922" s="34">
        <v>0.215</v>
      </c>
      <c r="L2922" s="34">
        <v>0.04</v>
      </c>
      <c r="M2922" s="34">
        <v>22</v>
      </c>
      <c r="N2922" s="34">
        <v>29</v>
      </c>
      <c r="O2922" s="34">
        <v>36</v>
      </c>
      <c r="P2922" s="92">
        <v>0.02</v>
      </c>
      <c r="Q2922" s="92">
        <v>0.04</v>
      </c>
      <c r="R2922" s="92">
        <v>0.06</v>
      </c>
      <c r="S2922" s="92">
        <v>0.11</v>
      </c>
      <c r="T2922" s="92">
        <v>0.16</v>
      </c>
      <c r="U2922" s="92">
        <v>0.22</v>
      </c>
      <c r="V2922" s="92">
        <v>94.5</v>
      </c>
      <c r="W2922" s="92">
        <v>95.5</v>
      </c>
      <c r="X2922" s="92">
        <v>95.9</v>
      </c>
      <c r="Y2922" s="92">
        <v>96</v>
      </c>
      <c r="Z2922" s="92">
        <v>95.5</v>
      </c>
      <c r="AA2922" s="92">
        <v>94.7</v>
      </c>
      <c r="AB2922" s="92">
        <v>95.6</v>
      </c>
      <c r="AC2922" s="92">
        <v>94.5</v>
      </c>
      <c r="AD2922" s="92">
        <v>95.5</v>
      </c>
      <c r="AE2922" s="92">
        <v>95.9</v>
      </c>
      <c r="AF2922" s="92">
        <v>96.1</v>
      </c>
      <c r="AG2922" s="92">
        <v>96</v>
      </c>
      <c r="AH2922" s="92">
        <v>95.5</v>
      </c>
      <c r="AI2922" s="92">
        <v>95.9</v>
      </c>
      <c r="AJ2922" s="92">
        <v>94.4</v>
      </c>
      <c r="AK2922" s="92">
        <v>95.4</v>
      </c>
      <c r="AL2922" s="92">
        <v>95.7</v>
      </c>
      <c r="AM2922" s="92">
        <v>96.1</v>
      </c>
      <c r="AN2922" s="92">
        <v>96.1</v>
      </c>
      <c r="AO2922" s="92">
        <v>95.8</v>
      </c>
      <c r="AP2922" s="92">
        <v>95.9</v>
      </c>
      <c r="AQ2922" s="39"/>
      <c r="AR2922" s="61"/>
    </row>
    <row r="2923" spans="1:44" s="105" customFormat="1" ht="45">
      <c r="A2923" s="66" t="s">
        <v>345</v>
      </c>
      <c r="B2923" s="66" t="s">
        <v>3938</v>
      </c>
      <c r="C2923" s="37" t="s">
        <v>524</v>
      </c>
      <c r="D2923" s="34">
        <v>0.215</v>
      </c>
      <c r="E2923" s="34">
        <v>240</v>
      </c>
      <c r="F2923" s="34">
        <v>96</v>
      </c>
      <c r="G2923" s="32" t="s">
        <v>389</v>
      </c>
      <c r="H2923" s="32" t="s">
        <v>388</v>
      </c>
      <c r="I2923" s="57" t="s">
        <v>493</v>
      </c>
      <c r="J2923" s="34">
        <v>0.04</v>
      </c>
      <c r="K2923" s="34">
        <v>0.215</v>
      </c>
      <c r="L2923" s="34">
        <v>0.04</v>
      </c>
      <c r="M2923" s="34">
        <v>22</v>
      </c>
      <c r="N2923" s="34">
        <v>29</v>
      </c>
      <c r="O2923" s="34">
        <v>36</v>
      </c>
      <c r="P2923" s="92">
        <v>0.02</v>
      </c>
      <c r="Q2923" s="92">
        <v>0.04</v>
      </c>
      <c r="R2923" s="92">
        <v>0.06</v>
      </c>
      <c r="S2923" s="92">
        <v>0.11</v>
      </c>
      <c r="T2923" s="92">
        <v>0.16</v>
      </c>
      <c r="U2923" s="92">
        <v>0.22</v>
      </c>
      <c r="V2923" s="92">
        <v>94.5</v>
      </c>
      <c r="W2923" s="92">
        <v>95.5</v>
      </c>
      <c r="X2923" s="92">
        <v>95.9</v>
      </c>
      <c r="Y2923" s="92">
        <v>96</v>
      </c>
      <c r="Z2923" s="92">
        <v>95.5</v>
      </c>
      <c r="AA2923" s="92">
        <v>94.7</v>
      </c>
      <c r="AB2923" s="92">
        <v>95.6</v>
      </c>
      <c r="AC2923" s="92">
        <v>94.5</v>
      </c>
      <c r="AD2923" s="92">
        <v>95.5</v>
      </c>
      <c r="AE2923" s="92">
        <v>95.9</v>
      </c>
      <c r="AF2923" s="92">
        <v>96.1</v>
      </c>
      <c r="AG2923" s="92">
        <v>96</v>
      </c>
      <c r="AH2923" s="92">
        <v>95.5</v>
      </c>
      <c r="AI2923" s="92">
        <v>95.9</v>
      </c>
      <c r="AJ2923" s="92">
        <v>94.4</v>
      </c>
      <c r="AK2923" s="92">
        <v>95.4</v>
      </c>
      <c r="AL2923" s="92">
        <v>95.7</v>
      </c>
      <c r="AM2923" s="92">
        <v>96.1</v>
      </c>
      <c r="AN2923" s="92">
        <v>96.1</v>
      </c>
      <c r="AO2923" s="92">
        <v>95.8</v>
      </c>
      <c r="AP2923" s="92">
        <v>95.9</v>
      </c>
      <c r="AQ2923" s="39"/>
      <c r="AR2923" s="61"/>
    </row>
    <row r="2924" spans="1:44" s="105" customFormat="1" ht="45">
      <c r="A2924" s="66" t="s">
        <v>345</v>
      </c>
      <c r="B2924" s="66" t="s">
        <v>3939</v>
      </c>
      <c r="C2924" s="37" t="s">
        <v>523</v>
      </c>
      <c r="D2924" s="34">
        <v>0.215</v>
      </c>
      <c r="E2924" s="34">
        <v>208</v>
      </c>
      <c r="F2924" s="34">
        <v>96</v>
      </c>
      <c r="G2924" s="32" t="s">
        <v>389</v>
      </c>
      <c r="H2924" s="32" t="s">
        <v>388</v>
      </c>
      <c r="I2924" s="57" t="s">
        <v>493</v>
      </c>
      <c r="J2924" s="34">
        <v>0.04</v>
      </c>
      <c r="K2924" s="34">
        <v>0.215</v>
      </c>
      <c r="L2924" s="34">
        <v>0.04</v>
      </c>
      <c r="M2924" s="34">
        <v>22</v>
      </c>
      <c r="N2924" s="34">
        <v>29</v>
      </c>
      <c r="O2924" s="34">
        <v>36</v>
      </c>
      <c r="P2924" s="92">
        <v>0.02</v>
      </c>
      <c r="Q2924" s="92">
        <v>0.04</v>
      </c>
      <c r="R2924" s="92">
        <v>0.06</v>
      </c>
      <c r="S2924" s="92">
        <v>0.11</v>
      </c>
      <c r="T2924" s="92">
        <v>0.16</v>
      </c>
      <c r="U2924" s="92">
        <v>0.22</v>
      </c>
      <c r="V2924" s="92">
        <v>94.5</v>
      </c>
      <c r="W2924" s="92">
        <v>95.5</v>
      </c>
      <c r="X2924" s="92">
        <v>95.9</v>
      </c>
      <c r="Y2924" s="92">
        <v>96</v>
      </c>
      <c r="Z2924" s="92">
        <v>95.5</v>
      </c>
      <c r="AA2924" s="92">
        <v>94.7</v>
      </c>
      <c r="AB2924" s="92">
        <v>95.6</v>
      </c>
      <c r="AC2924" s="92">
        <v>94.5</v>
      </c>
      <c r="AD2924" s="92">
        <v>95.5</v>
      </c>
      <c r="AE2924" s="92">
        <v>95.9</v>
      </c>
      <c r="AF2924" s="92">
        <v>96.1</v>
      </c>
      <c r="AG2924" s="92">
        <v>96</v>
      </c>
      <c r="AH2924" s="92">
        <v>95.5</v>
      </c>
      <c r="AI2924" s="92">
        <v>95.9</v>
      </c>
      <c r="AJ2924" s="92">
        <v>94.4</v>
      </c>
      <c r="AK2924" s="92">
        <v>95.4</v>
      </c>
      <c r="AL2924" s="92">
        <v>95.7</v>
      </c>
      <c r="AM2924" s="92">
        <v>96.1</v>
      </c>
      <c r="AN2924" s="92">
        <v>96.1</v>
      </c>
      <c r="AO2924" s="92">
        <v>95.8</v>
      </c>
      <c r="AP2924" s="92">
        <v>95.9</v>
      </c>
      <c r="AQ2924" s="39"/>
      <c r="AR2924" s="61"/>
    </row>
    <row r="2925" spans="1:44" s="105" customFormat="1" ht="45">
      <c r="A2925" s="66" t="s">
        <v>345</v>
      </c>
      <c r="B2925" s="66" t="s">
        <v>3940</v>
      </c>
      <c r="C2925" s="37" t="s">
        <v>524</v>
      </c>
      <c r="D2925" s="34">
        <v>0.215</v>
      </c>
      <c r="E2925" s="34">
        <v>240</v>
      </c>
      <c r="F2925" s="34">
        <v>96</v>
      </c>
      <c r="G2925" s="32" t="s">
        <v>389</v>
      </c>
      <c r="H2925" s="32" t="s">
        <v>388</v>
      </c>
      <c r="I2925" s="57" t="s">
        <v>493</v>
      </c>
      <c r="J2925" s="34">
        <v>0.04</v>
      </c>
      <c r="K2925" s="34">
        <v>0.215</v>
      </c>
      <c r="L2925" s="34">
        <v>0.04</v>
      </c>
      <c r="M2925" s="34">
        <v>22</v>
      </c>
      <c r="N2925" s="34">
        <v>29</v>
      </c>
      <c r="O2925" s="34">
        <v>36</v>
      </c>
      <c r="P2925" s="92">
        <v>0.02</v>
      </c>
      <c r="Q2925" s="92">
        <v>0.04</v>
      </c>
      <c r="R2925" s="92">
        <v>0.06</v>
      </c>
      <c r="S2925" s="92">
        <v>0.11</v>
      </c>
      <c r="T2925" s="92">
        <v>0.16</v>
      </c>
      <c r="U2925" s="92">
        <v>0.22</v>
      </c>
      <c r="V2925" s="92">
        <v>94.5</v>
      </c>
      <c r="W2925" s="92">
        <v>95.5</v>
      </c>
      <c r="X2925" s="92">
        <v>95.9</v>
      </c>
      <c r="Y2925" s="92">
        <v>96</v>
      </c>
      <c r="Z2925" s="92">
        <v>95.5</v>
      </c>
      <c r="AA2925" s="92">
        <v>94.7</v>
      </c>
      <c r="AB2925" s="92">
        <v>95.6</v>
      </c>
      <c r="AC2925" s="92">
        <v>94.5</v>
      </c>
      <c r="AD2925" s="92">
        <v>95.5</v>
      </c>
      <c r="AE2925" s="92">
        <v>95.9</v>
      </c>
      <c r="AF2925" s="92">
        <v>96.1</v>
      </c>
      <c r="AG2925" s="92">
        <v>96</v>
      </c>
      <c r="AH2925" s="92">
        <v>95.5</v>
      </c>
      <c r="AI2925" s="92">
        <v>95.9</v>
      </c>
      <c r="AJ2925" s="92">
        <v>94.4</v>
      </c>
      <c r="AK2925" s="92">
        <v>95.4</v>
      </c>
      <c r="AL2925" s="92">
        <v>95.7</v>
      </c>
      <c r="AM2925" s="92">
        <v>96.1</v>
      </c>
      <c r="AN2925" s="92">
        <v>96.1</v>
      </c>
      <c r="AO2925" s="92">
        <v>95.8</v>
      </c>
      <c r="AP2925" s="92">
        <v>95.9</v>
      </c>
      <c r="AQ2925" s="39"/>
      <c r="AR2925" s="61"/>
    </row>
    <row r="2926" spans="1:44" s="105" customFormat="1" ht="45">
      <c r="A2926" s="66" t="s">
        <v>345</v>
      </c>
      <c r="B2926" s="66" t="s">
        <v>3941</v>
      </c>
      <c r="C2926" s="37" t="s">
        <v>523</v>
      </c>
      <c r="D2926" s="34">
        <v>0.215</v>
      </c>
      <c r="E2926" s="34">
        <v>208</v>
      </c>
      <c r="F2926" s="34">
        <v>96</v>
      </c>
      <c r="G2926" s="32" t="s">
        <v>389</v>
      </c>
      <c r="H2926" s="32" t="s">
        <v>388</v>
      </c>
      <c r="I2926" s="57" t="s">
        <v>493</v>
      </c>
      <c r="J2926" s="34">
        <v>0.04</v>
      </c>
      <c r="K2926" s="34">
        <v>0.215</v>
      </c>
      <c r="L2926" s="34">
        <v>0.04</v>
      </c>
      <c r="M2926" s="34">
        <v>22</v>
      </c>
      <c r="N2926" s="34">
        <v>29</v>
      </c>
      <c r="O2926" s="34">
        <v>36</v>
      </c>
      <c r="P2926" s="92">
        <v>0.02</v>
      </c>
      <c r="Q2926" s="92">
        <v>0.04</v>
      </c>
      <c r="R2926" s="92">
        <v>0.06</v>
      </c>
      <c r="S2926" s="92">
        <v>0.11</v>
      </c>
      <c r="T2926" s="92">
        <v>0.16</v>
      </c>
      <c r="U2926" s="92">
        <v>0.22</v>
      </c>
      <c r="V2926" s="92">
        <v>94.5</v>
      </c>
      <c r="W2926" s="92">
        <v>95.5</v>
      </c>
      <c r="X2926" s="92">
        <v>95.9</v>
      </c>
      <c r="Y2926" s="92">
        <v>96</v>
      </c>
      <c r="Z2926" s="92">
        <v>95.5</v>
      </c>
      <c r="AA2926" s="92">
        <v>94.7</v>
      </c>
      <c r="AB2926" s="92">
        <v>95.6</v>
      </c>
      <c r="AC2926" s="92">
        <v>94.5</v>
      </c>
      <c r="AD2926" s="92">
        <v>95.5</v>
      </c>
      <c r="AE2926" s="92">
        <v>95.9</v>
      </c>
      <c r="AF2926" s="92">
        <v>96.1</v>
      </c>
      <c r="AG2926" s="92">
        <v>96</v>
      </c>
      <c r="AH2926" s="92">
        <v>95.5</v>
      </c>
      <c r="AI2926" s="92">
        <v>95.9</v>
      </c>
      <c r="AJ2926" s="92">
        <v>94.4</v>
      </c>
      <c r="AK2926" s="92">
        <v>95.4</v>
      </c>
      <c r="AL2926" s="92">
        <v>95.7</v>
      </c>
      <c r="AM2926" s="92">
        <v>96.1</v>
      </c>
      <c r="AN2926" s="92">
        <v>96.1</v>
      </c>
      <c r="AO2926" s="92">
        <v>95.8</v>
      </c>
      <c r="AP2926" s="92">
        <v>95.9</v>
      </c>
      <c r="AQ2926" s="39"/>
      <c r="AR2926" s="61"/>
    </row>
    <row r="2927" spans="1:44" s="105" customFormat="1" ht="45">
      <c r="A2927" s="66" t="s">
        <v>345</v>
      </c>
      <c r="B2927" s="66" t="s">
        <v>3942</v>
      </c>
      <c r="C2927" s="37" t="s">
        <v>524</v>
      </c>
      <c r="D2927" s="34">
        <v>0.215</v>
      </c>
      <c r="E2927" s="34">
        <v>240</v>
      </c>
      <c r="F2927" s="34">
        <v>96</v>
      </c>
      <c r="G2927" s="32" t="s">
        <v>389</v>
      </c>
      <c r="H2927" s="32" t="s">
        <v>388</v>
      </c>
      <c r="I2927" s="57" t="s">
        <v>493</v>
      </c>
      <c r="J2927" s="34">
        <v>0.04</v>
      </c>
      <c r="K2927" s="34">
        <v>0.215</v>
      </c>
      <c r="L2927" s="34">
        <v>0.04</v>
      </c>
      <c r="M2927" s="34">
        <v>22</v>
      </c>
      <c r="N2927" s="34">
        <v>29</v>
      </c>
      <c r="O2927" s="34">
        <v>36</v>
      </c>
      <c r="P2927" s="92">
        <v>0.02</v>
      </c>
      <c r="Q2927" s="92">
        <v>0.04</v>
      </c>
      <c r="R2927" s="92">
        <v>0.06</v>
      </c>
      <c r="S2927" s="92">
        <v>0.11</v>
      </c>
      <c r="T2927" s="92">
        <v>0.16</v>
      </c>
      <c r="U2927" s="92">
        <v>0.22</v>
      </c>
      <c r="V2927" s="92">
        <v>94.5</v>
      </c>
      <c r="W2927" s="92">
        <v>95.5</v>
      </c>
      <c r="X2927" s="92">
        <v>95.9</v>
      </c>
      <c r="Y2927" s="92">
        <v>96</v>
      </c>
      <c r="Z2927" s="92">
        <v>95.5</v>
      </c>
      <c r="AA2927" s="92">
        <v>94.7</v>
      </c>
      <c r="AB2927" s="92">
        <v>95.6</v>
      </c>
      <c r="AC2927" s="92">
        <v>94.5</v>
      </c>
      <c r="AD2927" s="92">
        <v>95.5</v>
      </c>
      <c r="AE2927" s="92">
        <v>95.9</v>
      </c>
      <c r="AF2927" s="92">
        <v>96.1</v>
      </c>
      <c r="AG2927" s="92">
        <v>96</v>
      </c>
      <c r="AH2927" s="92">
        <v>95.5</v>
      </c>
      <c r="AI2927" s="92">
        <v>95.9</v>
      </c>
      <c r="AJ2927" s="92">
        <v>94.4</v>
      </c>
      <c r="AK2927" s="92">
        <v>95.4</v>
      </c>
      <c r="AL2927" s="92">
        <v>95.7</v>
      </c>
      <c r="AM2927" s="92">
        <v>96.1</v>
      </c>
      <c r="AN2927" s="92">
        <v>96.1</v>
      </c>
      <c r="AO2927" s="92">
        <v>95.8</v>
      </c>
      <c r="AP2927" s="92">
        <v>95.9</v>
      </c>
      <c r="AQ2927" s="39"/>
      <c r="AR2927" s="61"/>
    </row>
    <row r="2928" spans="1:44" s="105" customFormat="1" ht="45">
      <c r="A2928" s="66" t="s">
        <v>345</v>
      </c>
      <c r="B2928" s="66" t="s">
        <v>3943</v>
      </c>
      <c r="C2928" s="37" t="s">
        <v>523</v>
      </c>
      <c r="D2928" s="34">
        <v>0.215</v>
      </c>
      <c r="E2928" s="34">
        <v>208</v>
      </c>
      <c r="F2928" s="34">
        <v>96</v>
      </c>
      <c r="G2928" s="32" t="s">
        <v>389</v>
      </c>
      <c r="H2928" s="32" t="s">
        <v>388</v>
      </c>
      <c r="I2928" s="57" t="s">
        <v>493</v>
      </c>
      <c r="J2928" s="34">
        <v>0.04</v>
      </c>
      <c r="K2928" s="34"/>
      <c r="L2928" s="34"/>
      <c r="M2928" s="34">
        <v>22</v>
      </c>
      <c r="N2928" s="34">
        <v>29</v>
      </c>
      <c r="O2928" s="34">
        <v>36</v>
      </c>
      <c r="P2928" s="92">
        <v>0.02</v>
      </c>
      <c r="Q2928" s="92">
        <v>0.04</v>
      </c>
      <c r="R2928" s="92">
        <v>0.06</v>
      </c>
      <c r="S2928" s="92">
        <v>0.11</v>
      </c>
      <c r="T2928" s="92">
        <v>0.16</v>
      </c>
      <c r="U2928" s="92">
        <v>0.22</v>
      </c>
      <c r="V2928" s="92">
        <v>94.5</v>
      </c>
      <c r="W2928" s="92">
        <v>95.5</v>
      </c>
      <c r="X2928" s="92">
        <v>95.9</v>
      </c>
      <c r="Y2928" s="92">
        <v>96</v>
      </c>
      <c r="Z2928" s="92">
        <v>95.5</v>
      </c>
      <c r="AA2928" s="92">
        <v>94.7</v>
      </c>
      <c r="AB2928" s="92">
        <v>95.6</v>
      </c>
      <c r="AC2928" s="92">
        <v>94.5</v>
      </c>
      <c r="AD2928" s="92">
        <v>95.5</v>
      </c>
      <c r="AE2928" s="92">
        <v>95.9</v>
      </c>
      <c r="AF2928" s="92">
        <v>96.1</v>
      </c>
      <c r="AG2928" s="92">
        <v>96</v>
      </c>
      <c r="AH2928" s="92">
        <v>95.5</v>
      </c>
      <c r="AI2928" s="92">
        <v>95.9</v>
      </c>
      <c r="AJ2928" s="92">
        <v>94.4</v>
      </c>
      <c r="AK2928" s="92">
        <v>95.4</v>
      </c>
      <c r="AL2928" s="92">
        <v>95.7</v>
      </c>
      <c r="AM2928" s="92">
        <v>96.1</v>
      </c>
      <c r="AN2928" s="92">
        <v>96.1</v>
      </c>
      <c r="AO2928" s="92">
        <v>95.8</v>
      </c>
      <c r="AP2928" s="92">
        <v>95.9</v>
      </c>
      <c r="AQ2928" s="39"/>
      <c r="AR2928" s="61"/>
    </row>
    <row r="2929" spans="1:44" s="105" customFormat="1" ht="45">
      <c r="A2929" s="66" t="s">
        <v>345</v>
      </c>
      <c r="B2929" s="66" t="s">
        <v>3944</v>
      </c>
      <c r="C2929" s="37" t="s">
        <v>524</v>
      </c>
      <c r="D2929" s="34">
        <v>0.215</v>
      </c>
      <c r="E2929" s="34">
        <v>240</v>
      </c>
      <c r="F2929" s="34">
        <v>96</v>
      </c>
      <c r="G2929" s="32" t="s">
        <v>389</v>
      </c>
      <c r="H2929" s="32" t="s">
        <v>388</v>
      </c>
      <c r="I2929" s="57" t="s">
        <v>493</v>
      </c>
      <c r="J2929" s="34">
        <v>0.04</v>
      </c>
      <c r="K2929" s="34"/>
      <c r="L2929" s="34"/>
      <c r="M2929" s="34">
        <v>22</v>
      </c>
      <c r="N2929" s="34">
        <v>29</v>
      </c>
      <c r="O2929" s="34">
        <v>36</v>
      </c>
      <c r="P2929" s="92">
        <v>0.02</v>
      </c>
      <c r="Q2929" s="92">
        <v>0.04</v>
      </c>
      <c r="R2929" s="92">
        <v>0.06</v>
      </c>
      <c r="S2929" s="92">
        <v>0.11</v>
      </c>
      <c r="T2929" s="92">
        <v>0.16</v>
      </c>
      <c r="U2929" s="92">
        <v>0.22</v>
      </c>
      <c r="V2929" s="92">
        <v>94.5</v>
      </c>
      <c r="W2929" s="92">
        <v>95.5</v>
      </c>
      <c r="X2929" s="92">
        <v>95.9</v>
      </c>
      <c r="Y2929" s="92">
        <v>96</v>
      </c>
      <c r="Z2929" s="92">
        <v>95.5</v>
      </c>
      <c r="AA2929" s="92">
        <v>94.7</v>
      </c>
      <c r="AB2929" s="92">
        <v>95.6</v>
      </c>
      <c r="AC2929" s="92">
        <v>94.5</v>
      </c>
      <c r="AD2929" s="92">
        <v>95.5</v>
      </c>
      <c r="AE2929" s="92">
        <v>95.9</v>
      </c>
      <c r="AF2929" s="92">
        <v>96.1</v>
      </c>
      <c r="AG2929" s="92">
        <v>96</v>
      </c>
      <c r="AH2929" s="92">
        <v>95.5</v>
      </c>
      <c r="AI2929" s="92">
        <v>95.9</v>
      </c>
      <c r="AJ2929" s="92">
        <v>94.4</v>
      </c>
      <c r="AK2929" s="92">
        <v>95.4</v>
      </c>
      <c r="AL2929" s="92">
        <v>95.7</v>
      </c>
      <c r="AM2929" s="92">
        <v>96.1</v>
      </c>
      <c r="AN2929" s="92">
        <v>96.1</v>
      </c>
      <c r="AO2929" s="92">
        <v>95.8</v>
      </c>
      <c r="AP2929" s="92">
        <v>95.9</v>
      </c>
      <c r="AQ2929" s="39"/>
      <c r="AR2929" s="61"/>
    </row>
    <row r="2930" spans="1:44" s="105" customFormat="1" ht="45">
      <c r="A2930" s="66" t="s">
        <v>345</v>
      </c>
      <c r="B2930" s="66" t="s">
        <v>3945</v>
      </c>
      <c r="C2930" s="37" t="s">
        <v>523</v>
      </c>
      <c r="D2930" s="34">
        <v>0.215</v>
      </c>
      <c r="E2930" s="34">
        <v>208</v>
      </c>
      <c r="F2930" s="34">
        <v>96</v>
      </c>
      <c r="G2930" s="32" t="s">
        <v>389</v>
      </c>
      <c r="H2930" s="32" t="s">
        <v>388</v>
      </c>
      <c r="I2930" s="57" t="s">
        <v>493</v>
      </c>
      <c r="J2930" s="34">
        <v>0.04</v>
      </c>
      <c r="K2930" s="34"/>
      <c r="L2930" s="34"/>
      <c r="M2930" s="34">
        <v>22</v>
      </c>
      <c r="N2930" s="34">
        <v>29</v>
      </c>
      <c r="O2930" s="34">
        <v>36</v>
      </c>
      <c r="P2930" s="92">
        <v>0.02</v>
      </c>
      <c r="Q2930" s="92">
        <v>0.04</v>
      </c>
      <c r="R2930" s="92">
        <v>0.06</v>
      </c>
      <c r="S2930" s="92">
        <v>0.11</v>
      </c>
      <c r="T2930" s="92">
        <v>0.16</v>
      </c>
      <c r="U2930" s="92">
        <v>0.22</v>
      </c>
      <c r="V2930" s="92">
        <v>94.5</v>
      </c>
      <c r="W2930" s="92">
        <v>95.5</v>
      </c>
      <c r="X2930" s="92">
        <v>95.9</v>
      </c>
      <c r="Y2930" s="92">
        <v>96</v>
      </c>
      <c r="Z2930" s="92">
        <v>95.5</v>
      </c>
      <c r="AA2930" s="92">
        <v>94.7</v>
      </c>
      <c r="AB2930" s="92">
        <v>95.6</v>
      </c>
      <c r="AC2930" s="92">
        <v>94.5</v>
      </c>
      <c r="AD2930" s="92">
        <v>95.5</v>
      </c>
      <c r="AE2930" s="92">
        <v>95.9</v>
      </c>
      <c r="AF2930" s="92">
        <v>96.1</v>
      </c>
      <c r="AG2930" s="92">
        <v>96</v>
      </c>
      <c r="AH2930" s="92">
        <v>95.5</v>
      </c>
      <c r="AI2930" s="92">
        <v>95.9</v>
      </c>
      <c r="AJ2930" s="92">
        <v>94.4</v>
      </c>
      <c r="AK2930" s="92">
        <v>95.4</v>
      </c>
      <c r="AL2930" s="92">
        <v>95.7</v>
      </c>
      <c r="AM2930" s="92">
        <v>96.1</v>
      </c>
      <c r="AN2930" s="92">
        <v>96.1</v>
      </c>
      <c r="AO2930" s="92">
        <v>95.8</v>
      </c>
      <c r="AP2930" s="92">
        <v>95.9</v>
      </c>
      <c r="AQ2930" s="39"/>
      <c r="AR2930" s="61"/>
    </row>
    <row r="2931" spans="1:44" s="105" customFormat="1" ht="45">
      <c r="A2931" s="66" t="s">
        <v>345</v>
      </c>
      <c r="B2931" s="66" t="s">
        <v>3946</v>
      </c>
      <c r="C2931" s="37" t="s">
        <v>524</v>
      </c>
      <c r="D2931" s="34">
        <v>0.215</v>
      </c>
      <c r="E2931" s="34">
        <v>240</v>
      </c>
      <c r="F2931" s="34">
        <v>96</v>
      </c>
      <c r="G2931" s="32" t="s">
        <v>389</v>
      </c>
      <c r="H2931" s="32" t="s">
        <v>388</v>
      </c>
      <c r="I2931" s="57" t="s">
        <v>493</v>
      </c>
      <c r="J2931" s="34">
        <v>0.04</v>
      </c>
      <c r="K2931" s="34"/>
      <c r="L2931" s="34"/>
      <c r="M2931" s="34">
        <v>22</v>
      </c>
      <c r="N2931" s="34">
        <v>29</v>
      </c>
      <c r="O2931" s="34">
        <v>36</v>
      </c>
      <c r="P2931" s="92">
        <v>0.02</v>
      </c>
      <c r="Q2931" s="92">
        <v>0.04</v>
      </c>
      <c r="R2931" s="92">
        <v>0.06</v>
      </c>
      <c r="S2931" s="92">
        <v>0.11</v>
      </c>
      <c r="T2931" s="92">
        <v>0.16</v>
      </c>
      <c r="U2931" s="92">
        <v>0.22</v>
      </c>
      <c r="V2931" s="92">
        <v>94.5</v>
      </c>
      <c r="W2931" s="92">
        <v>95.5</v>
      </c>
      <c r="X2931" s="92">
        <v>95.9</v>
      </c>
      <c r="Y2931" s="92">
        <v>96</v>
      </c>
      <c r="Z2931" s="92">
        <v>95.5</v>
      </c>
      <c r="AA2931" s="92">
        <v>94.7</v>
      </c>
      <c r="AB2931" s="92">
        <v>95.6</v>
      </c>
      <c r="AC2931" s="92">
        <v>94.5</v>
      </c>
      <c r="AD2931" s="92">
        <v>95.5</v>
      </c>
      <c r="AE2931" s="92">
        <v>95.9</v>
      </c>
      <c r="AF2931" s="92">
        <v>96.1</v>
      </c>
      <c r="AG2931" s="92">
        <v>96</v>
      </c>
      <c r="AH2931" s="92">
        <v>95.5</v>
      </c>
      <c r="AI2931" s="92">
        <v>95.9</v>
      </c>
      <c r="AJ2931" s="92">
        <v>94.4</v>
      </c>
      <c r="AK2931" s="92">
        <v>95.4</v>
      </c>
      <c r="AL2931" s="92">
        <v>95.7</v>
      </c>
      <c r="AM2931" s="92">
        <v>96.1</v>
      </c>
      <c r="AN2931" s="92">
        <v>96.1</v>
      </c>
      <c r="AO2931" s="92">
        <v>95.8</v>
      </c>
      <c r="AP2931" s="92">
        <v>95.9</v>
      </c>
      <c r="AQ2931" s="39"/>
      <c r="AR2931" s="61"/>
    </row>
    <row r="2932" spans="1:44" s="105" customFormat="1" ht="45">
      <c r="A2932" s="66" t="s">
        <v>345</v>
      </c>
      <c r="B2932" s="66" t="s">
        <v>3947</v>
      </c>
      <c r="C2932" s="37" t="s">
        <v>523</v>
      </c>
      <c r="D2932" s="34">
        <v>0.215</v>
      </c>
      <c r="E2932" s="34">
        <v>208</v>
      </c>
      <c r="F2932" s="34">
        <v>96</v>
      </c>
      <c r="G2932" s="32" t="s">
        <v>389</v>
      </c>
      <c r="H2932" s="32" t="s">
        <v>388</v>
      </c>
      <c r="I2932" s="57" t="s">
        <v>493</v>
      </c>
      <c r="J2932" s="34">
        <v>0.04</v>
      </c>
      <c r="K2932" s="34"/>
      <c r="L2932" s="34"/>
      <c r="M2932" s="34">
        <v>22</v>
      </c>
      <c r="N2932" s="34">
        <v>29</v>
      </c>
      <c r="O2932" s="34">
        <v>36</v>
      </c>
      <c r="P2932" s="92">
        <v>0.02</v>
      </c>
      <c r="Q2932" s="92">
        <v>0.04</v>
      </c>
      <c r="R2932" s="92">
        <v>0.06</v>
      </c>
      <c r="S2932" s="92">
        <v>0.11</v>
      </c>
      <c r="T2932" s="92">
        <v>0.16</v>
      </c>
      <c r="U2932" s="92">
        <v>0.22</v>
      </c>
      <c r="V2932" s="92">
        <v>94.5</v>
      </c>
      <c r="W2932" s="92">
        <v>95.5</v>
      </c>
      <c r="X2932" s="92">
        <v>95.9</v>
      </c>
      <c r="Y2932" s="92">
        <v>96</v>
      </c>
      <c r="Z2932" s="92">
        <v>95.5</v>
      </c>
      <c r="AA2932" s="92">
        <v>94.7</v>
      </c>
      <c r="AB2932" s="92">
        <v>95.6</v>
      </c>
      <c r="AC2932" s="92">
        <v>94.5</v>
      </c>
      <c r="AD2932" s="92">
        <v>95.5</v>
      </c>
      <c r="AE2932" s="92">
        <v>95.9</v>
      </c>
      <c r="AF2932" s="92">
        <v>96.1</v>
      </c>
      <c r="AG2932" s="92">
        <v>96</v>
      </c>
      <c r="AH2932" s="92">
        <v>95.5</v>
      </c>
      <c r="AI2932" s="92">
        <v>95.9</v>
      </c>
      <c r="AJ2932" s="92">
        <v>94.4</v>
      </c>
      <c r="AK2932" s="92">
        <v>95.4</v>
      </c>
      <c r="AL2932" s="92">
        <v>95.7</v>
      </c>
      <c r="AM2932" s="92">
        <v>96.1</v>
      </c>
      <c r="AN2932" s="92">
        <v>96.1</v>
      </c>
      <c r="AO2932" s="92">
        <v>95.8</v>
      </c>
      <c r="AP2932" s="92">
        <v>95.9</v>
      </c>
      <c r="AQ2932" s="39"/>
      <c r="AR2932" s="61"/>
    </row>
    <row r="2933" spans="1:44" s="105" customFormat="1" ht="45">
      <c r="A2933" s="66" t="s">
        <v>345</v>
      </c>
      <c r="B2933" s="66" t="s">
        <v>3948</v>
      </c>
      <c r="C2933" s="37" t="s">
        <v>524</v>
      </c>
      <c r="D2933" s="34">
        <v>0.215</v>
      </c>
      <c r="E2933" s="34">
        <v>240</v>
      </c>
      <c r="F2933" s="34">
        <v>96</v>
      </c>
      <c r="G2933" s="32" t="s">
        <v>389</v>
      </c>
      <c r="H2933" s="32" t="s">
        <v>388</v>
      </c>
      <c r="I2933" s="57" t="s">
        <v>493</v>
      </c>
      <c r="J2933" s="34">
        <v>0.04</v>
      </c>
      <c r="K2933" s="34"/>
      <c r="L2933" s="34"/>
      <c r="M2933" s="34">
        <v>22</v>
      </c>
      <c r="N2933" s="34">
        <v>29</v>
      </c>
      <c r="O2933" s="34">
        <v>36</v>
      </c>
      <c r="P2933" s="92">
        <v>0.02</v>
      </c>
      <c r="Q2933" s="92">
        <v>0.04</v>
      </c>
      <c r="R2933" s="92">
        <v>0.06</v>
      </c>
      <c r="S2933" s="92">
        <v>0.11</v>
      </c>
      <c r="T2933" s="92">
        <v>0.16</v>
      </c>
      <c r="U2933" s="92">
        <v>0.22</v>
      </c>
      <c r="V2933" s="92">
        <v>94.5</v>
      </c>
      <c r="W2933" s="92">
        <v>95.5</v>
      </c>
      <c r="X2933" s="92">
        <v>95.9</v>
      </c>
      <c r="Y2933" s="92">
        <v>96</v>
      </c>
      <c r="Z2933" s="92">
        <v>95.5</v>
      </c>
      <c r="AA2933" s="92">
        <v>94.7</v>
      </c>
      <c r="AB2933" s="92">
        <v>95.6</v>
      </c>
      <c r="AC2933" s="92">
        <v>94.5</v>
      </c>
      <c r="AD2933" s="92">
        <v>95.5</v>
      </c>
      <c r="AE2933" s="92">
        <v>95.9</v>
      </c>
      <c r="AF2933" s="92">
        <v>96.1</v>
      </c>
      <c r="AG2933" s="92">
        <v>96</v>
      </c>
      <c r="AH2933" s="92">
        <v>95.5</v>
      </c>
      <c r="AI2933" s="92">
        <v>95.9</v>
      </c>
      <c r="AJ2933" s="92">
        <v>94.4</v>
      </c>
      <c r="AK2933" s="92">
        <v>95.4</v>
      </c>
      <c r="AL2933" s="92">
        <v>95.7</v>
      </c>
      <c r="AM2933" s="92">
        <v>96.1</v>
      </c>
      <c r="AN2933" s="92">
        <v>96.1</v>
      </c>
      <c r="AO2933" s="92">
        <v>95.8</v>
      </c>
      <c r="AP2933" s="92">
        <v>95.9</v>
      </c>
      <c r="AQ2933" s="39"/>
      <c r="AR2933" s="61"/>
    </row>
    <row r="2934" spans="1:44" s="105" customFormat="1" ht="30">
      <c r="A2934" s="66" t="s">
        <v>346</v>
      </c>
      <c r="B2934" s="66" t="s">
        <v>3949</v>
      </c>
      <c r="C2934" s="37" t="s">
        <v>1625</v>
      </c>
      <c r="D2934" s="34">
        <v>2.5</v>
      </c>
      <c r="E2934" s="34">
        <v>240</v>
      </c>
      <c r="F2934" s="34">
        <v>94</v>
      </c>
      <c r="G2934" s="32" t="s">
        <v>388</v>
      </c>
      <c r="H2934" s="32" t="s">
        <v>389</v>
      </c>
      <c r="I2934" s="48"/>
      <c r="J2934" s="34">
        <v>1</v>
      </c>
      <c r="K2934" s="34">
        <v>2.5</v>
      </c>
      <c r="L2934" s="34">
        <v>1</v>
      </c>
      <c r="M2934" s="34">
        <v>100</v>
      </c>
      <c r="N2934" s="34">
        <v>266</v>
      </c>
      <c r="O2934" s="34">
        <v>480</v>
      </c>
      <c r="P2934" s="92">
        <v>0.25</v>
      </c>
      <c r="Q2934" s="92">
        <v>0.5</v>
      </c>
      <c r="R2934" s="92">
        <v>0.75</v>
      </c>
      <c r="S2934" s="92">
        <v>1.25</v>
      </c>
      <c r="T2934" s="92">
        <v>1.88</v>
      </c>
      <c r="U2934" s="92">
        <v>2.5</v>
      </c>
      <c r="V2934" s="92">
        <v>88.5</v>
      </c>
      <c r="W2934" s="92">
        <v>92.7</v>
      </c>
      <c r="X2934" s="92">
        <v>94.1</v>
      </c>
      <c r="Y2934" s="92">
        <v>94.8</v>
      </c>
      <c r="Z2934" s="92">
        <v>94.8</v>
      </c>
      <c r="AA2934" s="92">
        <v>94.5</v>
      </c>
      <c r="AB2934" s="92">
        <v>94.4</v>
      </c>
      <c r="AC2934" s="92">
        <v>87.7</v>
      </c>
      <c r="AD2934" s="92">
        <v>92.3</v>
      </c>
      <c r="AE2934" s="92">
        <v>93.7</v>
      </c>
      <c r="AF2934" s="92">
        <v>94.5</v>
      </c>
      <c r="AG2934" s="92">
        <v>94.6</v>
      </c>
      <c r="AH2934" s="92">
        <v>94.4</v>
      </c>
      <c r="AI2934" s="92">
        <v>94.1</v>
      </c>
      <c r="AJ2934" s="92">
        <v>86.3</v>
      </c>
      <c r="AK2934" s="92">
        <v>90.9</v>
      </c>
      <c r="AL2934" s="92">
        <v>92.6</v>
      </c>
      <c r="AM2934" s="92">
        <v>93.8</v>
      </c>
      <c r="AN2934" s="92">
        <v>94</v>
      </c>
      <c r="AO2934" s="92">
        <v>93.8</v>
      </c>
      <c r="AP2934" s="92">
        <v>93.3</v>
      </c>
      <c r="AQ2934" s="39"/>
      <c r="AR2934" s="61"/>
    </row>
    <row r="2935" spans="1:44" s="105" customFormat="1" ht="30">
      <c r="A2935" s="66" t="s">
        <v>346</v>
      </c>
      <c r="B2935" s="66" t="s">
        <v>3950</v>
      </c>
      <c r="C2935" s="66" t="s">
        <v>1626</v>
      </c>
      <c r="D2935" s="34">
        <v>2.5</v>
      </c>
      <c r="E2935" s="34">
        <v>240</v>
      </c>
      <c r="F2935" s="34">
        <v>94</v>
      </c>
      <c r="G2935" s="32" t="s">
        <v>388</v>
      </c>
      <c r="H2935" s="32" t="s">
        <v>389</v>
      </c>
      <c r="I2935" s="48"/>
      <c r="J2935" s="34">
        <v>1</v>
      </c>
      <c r="K2935" s="34">
        <v>2.5</v>
      </c>
      <c r="L2935" s="34">
        <v>1</v>
      </c>
      <c r="M2935" s="34">
        <v>100</v>
      </c>
      <c r="N2935" s="34">
        <v>266</v>
      </c>
      <c r="O2935" s="34">
        <v>480</v>
      </c>
      <c r="P2935" s="92">
        <v>0.25</v>
      </c>
      <c r="Q2935" s="92">
        <v>0.5</v>
      </c>
      <c r="R2935" s="92">
        <v>0.75</v>
      </c>
      <c r="S2935" s="92">
        <v>1.25</v>
      </c>
      <c r="T2935" s="92">
        <v>1.88</v>
      </c>
      <c r="U2935" s="92">
        <v>2.5</v>
      </c>
      <c r="V2935" s="92">
        <v>88.5</v>
      </c>
      <c r="W2935" s="92">
        <v>92.7</v>
      </c>
      <c r="X2935" s="92">
        <v>94.1</v>
      </c>
      <c r="Y2935" s="92">
        <v>94.8</v>
      </c>
      <c r="Z2935" s="92">
        <v>94.8</v>
      </c>
      <c r="AA2935" s="92">
        <v>94.5</v>
      </c>
      <c r="AB2935" s="92">
        <v>94.4</v>
      </c>
      <c r="AC2935" s="92">
        <v>87.7</v>
      </c>
      <c r="AD2935" s="92">
        <v>92.3</v>
      </c>
      <c r="AE2935" s="92">
        <v>93.7</v>
      </c>
      <c r="AF2935" s="92">
        <v>94.5</v>
      </c>
      <c r="AG2935" s="92">
        <v>94.6</v>
      </c>
      <c r="AH2935" s="92">
        <v>94.4</v>
      </c>
      <c r="AI2935" s="92">
        <v>94.1</v>
      </c>
      <c r="AJ2935" s="92">
        <v>86.3</v>
      </c>
      <c r="AK2935" s="92">
        <v>90.9</v>
      </c>
      <c r="AL2935" s="92">
        <v>92.6</v>
      </c>
      <c r="AM2935" s="92">
        <v>93.8</v>
      </c>
      <c r="AN2935" s="92">
        <v>94</v>
      </c>
      <c r="AO2935" s="92">
        <v>93.8</v>
      </c>
      <c r="AP2935" s="92">
        <v>93.3</v>
      </c>
      <c r="AQ2935" s="39"/>
      <c r="AR2935" s="61"/>
    </row>
    <row r="2936" spans="1:44" s="105" customFormat="1" ht="30">
      <c r="A2936" s="66" t="s">
        <v>346</v>
      </c>
      <c r="B2936" s="66" t="s">
        <v>3951</v>
      </c>
      <c r="C2936" s="37" t="s">
        <v>942</v>
      </c>
      <c r="D2936" s="34">
        <v>2.7</v>
      </c>
      <c r="E2936" s="34">
        <v>208</v>
      </c>
      <c r="F2936" s="34">
        <v>93.5</v>
      </c>
      <c r="G2936" s="32" t="s">
        <v>388</v>
      </c>
      <c r="H2936" s="32" t="s">
        <v>389</v>
      </c>
      <c r="I2936" s="48"/>
      <c r="J2936" s="34">
        <v>1</v>
      </c>
      <c r="K2936" s="34">
        <v>2.7</v>
      </c>
      <c r="L2936" s="34">
        <v>1</v>
      </c>
      <c r="M2936" s="34">
        <v>100</v>
      </c>
      <c r="N2936" s="34">
        <v>266</v>
      </c>
      <c r="O2936" s="34">
        <v>480</v>
      </c>
      <c r="P2936" s="92">
        <v>0.27</v>
      </c>
      <c r="Q2936" s="92">
        <v>0.54</v>
      </c>
      <c r="R2936" s="92">
        <v>0.81</v>
      </c>
      <c r="S2936" s="92">
        <v>1.35</v>
      </c>
      <c r="T2936" s="92">
        <v>2.0249999999999999</v>
      </c>
      <c r="U2936" s="92">
        <v>2.7</v>
      </c>
      <c r="V2936" s="92">
        <v>88.7</v>
      </c>
      <c r="W2936" s="92">
        <v>93.1</v>
      </c>
      <c r="X2936" s="92">
        <v>94.1</v>
      </c>
      <c r="Y2936" s="92">
        <v>94.6</v>
      </c>
      <c r="Z2936" s="92">
        <v>94.5</v>
      </c>
      <c r="AA2936" s="92">
        <v>94</v>
      </c>
      <c r="AB2936" s="92">
        <v>94.1</v>
      </c>
      <c r="AC2936" s="92">
        <v>88</v>
      </c>
      <c r="AD2936" s="92">
        <v>92.8</v>
      </c>
      <c r="AE2936" s="92">
        <v>93.8</v>
      </c>
      <c r="AF2936" s="92">
        <v>94.4</v>
      </c>
      <c r="AG2936" s="92">
        <v>94.3</v>
      </c>
      <c r="AH2936" s="92">
        <v>93.8</v>
      </c>
      <c r="AI2936" s="92">
        <v>93.9</v>
      </c>
      <c r="AJ2936" s="92">
        <v>84.6</v>
      </c>
      <c r="AK2936" s="92">
        <v>90.6</v>
      </c>
      <c r="AL2936" s="92">
        <v>92.3</v>
      </c>
      <c r="AM2936" s="92">
        <v>93.4</v>
      </c>
      <c r="AN2936" s="92">
        <v>93.4</v>
      </c>
      <c r="AO2936" s="92">
        <v>92.5</v>
      </c>
      <c r="AP2936" s="92">
        <v>92.7</v>
      </c>
      <c r="AQ2936" s="39"/>
      <c r="AR2936" s="61"/>
    </row>
    <row r="2937" spans="1:44" s="105" customFormat="1" ht="30">
      <c r="A2937" s="66" t="s">
        <v>346</v>
      </c>
      <c r="B2937" s="66" t="s">
        <v>3952</v>
      </c>
      <c r="C2937" s="37" t="s">
        <v>943</v>
      </c>
      <c r="D2937" s="34">
        <v>2.8</v>
      </c>
      <c r="E2937" s="34">
        <v>240</v>
      </c>
      <c r="F2937" s="34">
        <v>94</v>
      </c>
      <c r="G2937" s="32" t="s">
        <v>388</v>
      </c>
      <c r="H2937" s="32" t="s">
        <v>389</v>
      </c>
      <c r="I2937" s="48"/>
      <c r="J2937" s="34">
        <v>1.3</v>
      </c>
      <c r="K2937" s="34">
        <v>2.8</v>
      </c>
      <c r="L2937" s="34">
        <v>1.3</v>
      </c>
      <c r="M2937" s="34">
        <v>100</v>
      </c>
      <c r="N2937" s="34">
        <v>266</v>
      </c>
      <c r="O2937" s="34">
        <v>480</v>
      </c>
      <c r="P2937" s="92">
        <v>0.28000000000000003</v>
      </c>
      <c r="Q2937" s="92">
        <v>0.56000000000000005</v>
      </c>
      <c r="R2937" s="92">
        <v>0.84</v>
      </c>
      <c r="S2937" s="92">
        <v>1.4</v>
      </c>
      <c r="T2937" s="92">
        <v>2.1</v>
      </c>
      <c r="U2937" s="92">
        <v>2.8</v>
      </c>
      <c r="V2937" s="92">
        <v>89.3</v>
      </c>
      <c r="W2937" s="92">
        <v>93.5</v>
      </c>
      <c r="X2937" s="92">
        <v>94.4</v>
      </c>
      <c r="Y2937" s="92">
        <v>95</v>
      </c>
      <c r="Z2937" s="92">
        <v>94.8</v>
      </c>
      <c r="AA2937" s="92">
        <v>94.4</v>
      </c>
      <c r="AB2937" s="92">
        <v>94.5</v>
      </c>
      <c r="AC2937" s="92">
        <v>88.6</v>
      </c>
      <c r="AD2937" s="92">
        <v>93.1</v>
      </c>
      <c r="AE2937" s="92">
        <v>94.2</v>
      </c>
      <c r="AF2937" s="92">
        <v>94.7</v>
      </c>
      <c r="AG2937" s="92">
        <v>94.6</v>
      </c>
      <c r="AH2937" s="92">
        <v>94.2</v>
      </c>
      <c r="AI2937" s="92">
        <v>94.3</v>
      </c>
      <c r="AJ2937" s="92">
        <v>85.3</v>
      </c>
      <c r="AK2937" s="92">
        <v>91</v>
      </c>
      <c r="AL2937" s="92">
        <v>92.7</v>
      </c>
      <c r="AM2937" s="92">
        <v>93.8</v>
      </c>
      <c r="AN2937" s="92">
        <v>93.7</v>
      </c>
      <c r="AO2937" s="92">
        <v>92.7</v>
      </c>
      <c r="AP2937" s="92">
        <v>93.1</v>
      </c>
      <c r="AQ2937" s="39"/>
      <c r="AR2937" s="61"/>
    </row>
    <row r="2938" spans="1:44" s="105" customFormat="1" ht="30">
      <c r="A2938" s="66" t="s">
        <v>346</v>
      </c>
      <c r="B2938" s="66" t="s">
        <v>3953</v>
      </c>
      <c r="C2938" s="37" t="s">
        <v>1627</v>
      </c>
      <c r="D2938" s="34">
        <v>3</v>
      </c>
      <c r="E2938" s="34">
        <v>240</v>
      </c>
      <c r="F2938" s="34">
        <v>94.5</v>
      </c>
      <c r="G2938" s="32" t="s">
        <v>388</v>
      </c>
      <c r="H2938" s="32" t="s">
        <v>389</v>
      </c>
      <c r="I2938" s="48"/>
      <c r="J2938" s="34">
        <v>1</v>
      </c>
      <c r="K2938" s="34">
        <v>3</v>
      </c>
      <c r="L2938" s="34">
        <v>1</v>
      </c>
      <c r="M2938" s="34">
        <v>100</v>
      </c>
      <c r="N2938" s="34">
        <v>266</v>
      </c>
      <c r="O2938" s="34">
        <v>480</v>
      </c>
      <c r="P2938" s="92">
        <v>0.3</v>
      </c>
      <c r="Q2938" s="92">
        <v>0.6</v>
      </c>
      <c r="R2938" s="92">
        <v>0.9</v>
      </c>
      <c r="S2938" s="92">
        <v>1.5</v>
      </c>
      <c r="T2938" s="92">
        <v>2.25</v>
      </c>
      <c r="U2938" s="92">
        <v>3</v>
      </c>
      <c r="V2938" s="92">
        <v>90.2</v>
      </c>
      <c r="W2938" s="92">
        <v>93.7</v>
      </c>
      <c r="X2938" s="92">
        <v>94.6</v>
      </c>
      <c r="Y2938" s="92">
        <v>95</v>
      </c>
      <c r="Z2938" s="92">
        <v>95</v>
      </c>
      <c r="AA2938" s="92">
        <v>94.6</v>
      </c>
      <c r="AB2938" s="92">
        <v>94.7</v>
      </c>
      <c r="AC2938" s="92">
        <v>89.5</v>
      </c>
      <c r="AD2938" s="92">
        <v>93.7</v>
      </c>
      <c r="AE2938" s="92">
        <v>94.5</v>
      </c>
      <c r="AF2938" s="92">
        <v>95</v>
      </c>
      <c r="AG2938" s="92">
        <v>95</v>
      </c>
      <c r="AH2938" s="92">
        <v>94.6</v>
      </c>
      <c r="AI2938" s="92">
        <v>94.6</v>
      </c>
      <c r="AJ2938" s="92">
        <v>88.7</v>
      </c>
      <c r="AK2938" s="92">
        <v>92.6</v>
      </c>
      <c r="AL2938" s="92">
        <v>94</v>
      </c>
      <c r="AM2938" s="92">
        <v>94.6</v>
      </c>
      <c r="AN2938" s="92">
        <v>94.6</v>
      </c>
      <c r="AO2938" s="92">
        <v>94.3</v>
      </c>
      <c r="AP2938" s="92">
        <v>94.2</v>
      </c>
      <c r="AQ2938" s="39"/>
      <c r="AR2938" s="61"/>
    </row>
    <row r="2939" spans="1:44" s="105" customFormat="1" ht="30">
      <c r="A2939" s="66" t="s">
        <v>346</v>
      </c>
      <c r="B2939" s="66" t="s">
        <v>3954</v>
      </c>
      <c r="C2939" s="66" t="s">
        <v>1628</v>
      </c>
      <c r="D2939" s="34">
        <v>3</v>
      </c>
      <c r="E2939" s="34">
        <v>240</v>
      </c>
      <c r="F2939" s="34">
        <v>94.5</v>
      </c>
      <c r="G2939" s="32" t="s">
        <v>388</v>
      </c>
      <c r="H2939" s="32" t="s">
        <v>389</v>
      </c>
      <c r="I2939" s="48"/>
      <c r="J2939" s="34">
        <v>1</v>
      </c>
      <c r="K2939" s="34">
        <v>3</v>
      </c>
      <c r="L2939" s="34">
        <v>1</v>
      </c>
      <c r="M2939" s="34">
        <v>100</v>
      </c>
      <c r="N2939" s="34">
        <v>266</v>
      </c>
      <c r="O2939" s="34">
        <v>480</v>
      </c>
      <c r="P2939" s="92">
        <v>0.3</v>
      </c>
      <c r="Q2939" s="92">
        <v>0.6</v>
      </c>
      <c r="R2939" s="92">
        <v>0.9</v>
      </c>
      <c r="S2939" s="92">
        <v>1.5</v>
      </c>
      <c r="T2939" s="92">
        <v>2.25</v>
      </c>
      <c r="U2939" s="92">
        <v>3</v>
      </c>
      <c r="V2939" s="92">
        <v>90.2</v>
      </c>
      <c r="W2939" s="92">
        <v>93.7</v>
      </c>
      <c r="X2939" s="92">
        <v>94.6</v>
      </c>
      <c r="Y2939" s="92">
        <v>95</v>
      </c>
      <c r="Z2939" s="92">
        <v>95</v>
      </c>
      <c r="AA2939" s="92">
        <v>94.6</v>
      </c>
      <c r="AB2939" s="92">
        <v>94.7</v>
      </c>
      <c r="AC2939" s="92">
        <v>89.5</v>
      </c>
      <c r="AD2939" s="92">
        <v>93.7</v>
      </c>
      <c r="AE2939" s="92">
        <v>94.5</v>
      </c>
      <c r="AF2939" s="92">
        <v>95</v>
      </c>
      <c r="AG2939" s="92">
        <v>95</v>
      </c>
      <c r="AH2939" s="92">
        <v>94.6</v>
      </c>
      <c r="AI2939" s="92">
        <v>94.6</v>
      </c>
      <c r="AJ2939" s="92">
        <v>88.7</v>
      </c>
      <c r="AK2939" s="92">
        <v>92.6</v>
      </c>
      <c r="AL2939" s="92">
        <v>94</v>
      </c>
      <c r="AM2939" s="92">
        <v>94.6</v>
      </c>
      <c r="AN2939" s="92">
        <v>94.6</v>
      </c>
      <c r="AO2939" s="92">
        <v>94.3</v>
      </c>
      <c r="AP2939" s="92">
        <v>94.2</v>
      </c>
      <c r="AQ2939" s="39"/>
      <c r="AR2939" s="61"/>
    </row>
    <row r="2940" spans="1:44" s="105" customFormat="1" ht="30">
      <c r="A2940" s="66" t="s">
        <v>346</v>
      </c>
      <c r="B2940" s="66" t="s">
        <v>3955</v>
      </c>
      <c r="C2940" s="37" t="s">
        <v>946</v>
      </c>
      <c r="D2940" s="34">
        <v>3.1</v>
      </c>
      <c r="E2940" s="34">
        <v>208</v>
      </c>
      <c r="F2940" s="34">
        <v>95</v>
      </c>
      <c r="G2940" s="32" t="s">
        <v>388</v>
      </c>
      <c r="H2940" s="32" t="s">
        <v>389</v>
      </c>
      <c r="I2940" s="48"/>
      <c r="J2940" s="34">
        <v>1.24</v>
      </c>
      <c r="K2940" s="34">
        <v>3.1</v>
      </c>
      <c r="L2940" s="34">
        <v>1.24</v>
      </c>
      <c r="M2940" s="34">
        <v>100</v>
      </c>
      <c r="N2940" s="34">
        <v>250</v>
      </c>
      <c r="O2940" s="34">
        <v>400</v>
      </c>
      <c r="P2940" s="92">
        <v>0.31</v>
      </c>
      <c r="Q2940" s="92">
        <v>0.62</v>
      </c>
      <c r="R2940" s="92">
        <v>0.93</v>
      </c>
      <c r="S2940" s="92">
        <v>1.55</v>
      </c>
      <c r="T2940" s="92">
        <v>2.3250000000000002</v>
      </c>
      <c r="U2940" s="92">
        <v>3.1</v>
      </c>
      <c r="V2940" s="92">
        <v>91.4</v>
      </c>
      <c r="W2940" s="92">
        <v>94.7</v>
      </c>
      <c r="X2940" s="92">
        <v>95.4</v>
      </c>
      <c r="Y2940" s="92">
        <v>95.6</v>
      </c>
      <c r="Z2940" s="92">
        <v>95.5</v>
      </c>
      <c r="AA2940" s="92">
        <v>95.1</v>
      </c>
      <c r="AB2940" s="92">
        <v>95.3</v>
      </c>
      <c r="AC2940" s="92">
        <v>90.9</v>
      </c>
      <c r="AD2940" s="92">
        <v>94.4</v>
      </c>
      <c r="AE2940" s="92">
        <v>95.2</v>
      </c>
      <c r="AF2940" s="92">
        <v>95.6</v>
      </c>
      <c r="AG2940" s="92">
        <v>95.4</v>
      </c>
      <c r="AH2940" s="92">
        <v>95.1</v>
      </c>
      <c r="AI2940" s="92">
        <v>95.2</v>
      </c>
      <c r="AJ2940" s="92">
        <v>89.3</v>
      </c>
      <c r="AK2940" s="92">
        <v>93.4</v>
      </c>
      <c r="AL2940" s="92">
        <v>94.5</v>
      </c>
      <c r="AM2940" s="92">
        <v>95.2</v>
      </c>
      <c r="AN2940" s="92">
        <v>95.2</v>
      </c>
      <c r="AO2940" s="92">
        <v>94.9</v>
      </c>
      <c r="AP2940" s="92">
        <v>94.7</v>
      </c>
      <c r="AQ2940" s="39"/>
      <c r="AR2940" s="61"/>
    </row>
    <row r="2941" spans="1:44" s="105" customFormat="1" ht="30">
      <c r="A2941" s="66" t="s">
        <v>346</v>
      </c>
      <c r="B2941" s="66" t="s">
        <v>3956</v>
      </c>
      <c r="C2941" s="37" t="s">
        <v>1619</v>
      </c>
      <c r="D2941" s="34">
        <v>3.2109999999999999</v>
      </c>
      <c r="E2941" s="34">
        <v>120</v>
      </c>
      <c r="F2941" s="34">
        <v>90.5</v>
      </c>
      <c r="G2941" s="32" t="s">
        <v>388</v>
      </c>
      <c r="H2941" s="32" t="s">
        <v>389</v>
      </c>
      <c r="I2941" s="48"/>
      <c r="J2941" s="34">
        <v>26.2</v>
      </c>
      <c r="K2941" s="34"/>
      <c r="L2941" s="34"/>
      <c r="M2941" s="34">
        <v>100</v>
      </c>
      <c r="N2941" s="34">
        <v>53.2</v>
      </c>
      <c r="O2941" s="34">
        <v>60</v>
      </c>
      <c r="P2941" s="92">
        <v>0.3211</v>
      </c>
      <c r="Q2941" s="92">
        <v>0.64229999999999998</v>
      </c>
      <c r="R2941" s="92">
        <v>0.96340000000000003</v>
      </c>
      <c r="S2941" s="92">
        <v>1.6060000000000001</v>
      </c>
      <c r="T2941" s="92">
        <v>2.4079999999999999</v>
      </c>
      <c r="U2941" s="92">
        <v>3.2109999999999999</v>
      </c>
      <c r="V2941" s="92">
        <v>92.7</v>
      </c>
      <c r="W2941" s="92">
        <v>94.3</v>
      </c>
      <c r="X2941" s="92">
        <v>94.1</v>
      </c>
      <c r="Y2941" s="92">
        <v>92.2</v>
      </c>
      <c r="Z2941" s="92">
        <v>88.5</v>
      </c>
      <c r="AA2941" s="92">
        <v>85.5</v>
      </c>
      <c r="AB2941" s="92">
        <v>90.3</v>
      </c>
      <c r="AC2941" s="92">
        <v>92.8</v>
      </c>
      <c r="AD2941" s="92">
        <v>93.7</v>
      </c>
      <c r="AE2941" s="92">
        <v>93.6</v>
      </c>
      <c r="AF2941" s="92">
        <v>91.8</v>
      </c>
      <c r="AG2941" s="92">
        <v>89.1</v>
      </c>
      <c r="AH2941" s="92">
        <v>84.8</v>
      </c>
      <c r="AI2941" s="92">
        <v>90.4</v>
      </c>
      <c r="AJ2941" s="92">
        <v>91.1</v>
      </c>
      <c r="AK2941" s="92">
        <v>92.9</v>
      </c>
      <c r="AL2941" s="92">
        <v>93.1</v>
      </c>
      <c r="AM2941" s="92">
        <v>91.2</v>
      </c>
      <c r="AN2941" s="92">
        <v>89.3</v>
      </c>
      <c r="AO2941" s="92">
        <v>85</v>
      </c>
      <c r="AP2941" s="92">
        <v>90.2</v>
      </c>
      <c r="AQ2941" s="39"/>
      <c r="AR2941" s="61"/>
    </row>
    <row r="2942" spans="1:44" s="105" customFormat="1" ht="30">
      <c r="A2942" s="66" t="s">
        <v>346</v>
      </c>
      <c r="B2942" s="66" t="s">
        <v>3957</v>
      </c>
      <c r="C2942" s="37" t="s">
        <v>1620</v>
      </c>
      <c r="D2942" s="34">
        <v>3.2970000000000002</v>
      </c>
      <c r="E2942" s="34">
        <v>120</v>
      </c>
      <c r="F2942" s="34">
        <v>89</v>
      </c>
      <c r="G2942" s="32" t="s">
        <v>388</v>
      </c>
      <c r="H2942" s="32" t="s">
        <v>389</v>
      </c>
      <c r="I2942" s="48"/>
      <c r="J2942" s="34">
        <v>27.7</v>
      </c>
      <c r="K2942" s="34"/>
      <c r="L2942" s="34"/>
      <c r="M2942" s="34">
        <v>100</v>
      </c>
      <c r="N2942" s="34">
        <v>26.8</v>
      </c>
      <c r="O2942" s="34">
        <v>30</v>
      </c>
      <c r="P2942" s="92">
        <v>0.32969999999999999</v>
      </c>
      <c r="Q2942" s="92">
        <v>0.65939999999999999</v>
      </c>
      <c r="R2942" s="92">
        <v>0.98909999999999998</v>
      </c>
      <c r="S2942" s="92">
        <v>1.649</v>
      </c>
      <c r="T2942" s="92">
        <v>2.4729999999999999</v>
      </c>
      <c r="U2942" s="92">
        <v>3.2970000000000002</v>
      </c>
      <c r="V2942" s="92">
        <v>92</v>
      </c>
      <c r="W2942" s="92">
        <v>93.6</v>
      </c>
      <c r="X2942" s="92">
        <v>93.3</v>
      </c>
      <c r="Y2942" s="92">
        <v>90.9</v>
      </c>
      <c r="Z2942" s="92">
        <v>88.4</v>
      </c>
      <c r="AA2942" s="92">
        <v>83.7</v>
      </c>
      <c r="AB2942" s="92">
        <v>89.7</v>
      </c>
      <c r="AC2942" s="92">
        <v>91.3</v>
      </c>
      <c r="AD2942" s="92">
        <v>93.1</v>
      </c>
      <c r="AE2942" s="92">
        <v>93</v>
      </c>
      <c r="AF2942" s="92">
        <v>91</v>
      </c>
      <c r="AG2942" s="92">
        <v>87.5</v>
      </c>
      <c r="AH2942" s="92">
        <v>83.1</v>
      </c>
      <c r="AI2942" s="92">
        <v>89.1</v>
      </c>
      <c r="AJ2942" s="92">
        <v>88.9</v>
      </c>
      <c r="AK2942" s="92">
        <v>92.3</v>
      </c>
      <c r="AL2942" s="92">
        <v>92.4</v>
      </c>
      <c r="AM2942" s="92">
        <v>90.7</v>
      </c>
      <c r="AN2942" s="92">
        <v>87.1</v>
      </c>
      <c r="AO2942" s="92">
        <v>83</v>
      </c>
      <c r="AP2942" s="92">
        <v>88.6</v>
      </c>
      <c r="AQ2942" s="39"/>
      <c r="AR2942" s="61"/>
    </row>
    <row r="2943" spans="1:44" s="105" customFormat="1" ht="30">
      <c r="A2943" s="66" t="s">
        <v>346</v>
      </c>
      <c r="B2943" s="66" t="s">
        <v>3958</v>
      </c>
      <c r="C2943" s="37" t="s">
        <v>1621</v>
      </c>
      <c r="D2943" s="34">
        <v>3.3</v>
      </c>
      <c r="E2943" s="34">
        <v>208</v>
      </c>
      <c r="F2943" s="34">
        <v>94</v>
      </c>
      <c r="G2943" s="32" t="s">
        <v>388</v>
      </c>
      <c r="H2943" s="32" t="s">
        <v>389</v>
      </c>
      <c r="I2943" s="48"/>
      <c r="J2943" s="34">
        <v>1</v>
      </c>
      <c r="K2943" s="34">
        <v>3.3</v>
      </c>
      <c r="L2943" s="34">
        <v>1</v>
      </c>
      <c r="M2943" s="34">
        <v>100</v>
      </c>
      <c r="N2943" s="34">
        <v>266</v>
      </c>
      <c r="O2943" s="34">
        <v>480</v>
      </c>
      <c r="P2943" s="92">
        <v>0.33</v>
      </c>
      <c r="Q2943" s="92">
        <v>0.66</v>
      </c>
      <c r="R2943" s="92">
        <v>0.99</v>
      </c>
      <c r="S2943" s="92">
        <v>1.65</v>
      </c>
      <c r="T2943" s="92">
        <v>2.48</v>
      </c>
      <c r="U2943" s="92">
        <v>3.3</v>
      </c>
      <c r="V2943" s="92">
        <v>90.1</v>
      </c>
      <c r="W2943" s="92">
        <v>93.3</v>
      </c>
      <c r="X2943" s="92">
        <v>94.2</v>
      </c>
      <c r="Y2943" s="92">
        <v>94.6</v>
      </c>
      <c r="Z2943" s="92">
        <v>94.3</v>
      </c>
      <c r="AA2943" s="92">
        <v>93.6</v>
      </c>
      <c r="AB2943" s="92">
        <v>94.1</v>
      </c>
      <c r="AC2943" s="92">
        <v>89.5</v>
      </c>
      <c r="AD2943" s="92">
        <v>93.2</v>
      </c>
      <c r="AE2943" s="92">
        <v>94.1</v>
      </c>
      <c r="AF2943" s="92">
        <v>94.6</v>
      </c>
      <c r="AG2943" s="92">
        <v>94.3</v>
      </c>
      <c r="AH2943" s="92">
        <v>93.6</v>
      </c>
      <c r="AI2943" s="92">
        <v>94.1</v>
      </c>
      <c r="AJ2943" s="92">
        <v>87.2</v>
      </c>
      <c r="AK2943" s="92">
        <v>91.7</v>
      </c>
      <c r="AL2943" s="92">
        <v>93.2</v>
      </c>
      <c r="AM2943" s="92">
        <v>93.9</v>
      </c>
      <c r="AN2943" s="92">
        <v>93.7</v>
      </c>
      <c r="AO2943" s="92">
        <v>93.1</v>
      </c>
      <c r="AP2943" s="92">
        <v>93.3</v>
      </c>
      <c r="AQ2943" s="39"/>
      <c r="AR2943" s="61"/>
    </row>
    <row r="2944" spans="1:44" s="105" customFormat="1" ht="30">
      <c r="A2944" s="66" t="s">
        <v>346</v>
      </c>
      <c r="B2944" s="66" t="s">
        <v>3959</v>
      </c>
      <c r="C2944" s="37" t="s">
        <v>1621</v>
      </c>
      <c r="D2944" s="34">
        <v>3.3</v>
      </c>
      <c r="E2944" s="34">
        <v>208</v>
      </c>
      <c r="F2944" s="34">
        <v>94</v>
      </c>
      <c r="G2944" s="32" t="s">
        <v>388</v>
      </c>
      <c r="H2944" s="32" t="s">
        <v>389</v>
      </c>
      <c r="I2944" s="48"/>
      <c r="J2944" s="34">
        <v>1</v>
      </c>
      <c r="K2944" s="34">
        <v>3.3</v>
      </c>
      <c r="L2944" s="34">
        <v>1</v>
      </c>
      <c r="M2944" s="34">
        <v>100</v>
      </c>
      <c r="N2944" s="34">
        <v>266</v>
      </c>
      <c r="O2944" s="34">
        <v>480</v>
      </c>
      <c r="P2944" s="92">
        <v>0.33</v>
      </c>
      <c r="Q2944" s="92">
        <v>0.66</v>
      </c>
      <c r="R2944" s="92">
        <v>0.99</v>
      </c>
      <c r="S2944" s="92">
        <v>1.65</v>
      </c>
      <c r="T2944" s="92">
        <v>2.48</v>
      </c>
      <c r="U2944" s="92">
        <v>3.3</v>
      </c>
      <c r="V2944" s="92">
        <v>90.1</v>
      </c>
      <c r="W2944" s="92">
        <v>93.3</v>
      </c>
      <c r="X2944" s="92">
        <v>94.2</v>
      </c>
      <c r="Y2944" s="92">
        <v>94.6</v>
      </c>
      <c r="Z2944" s="92">
        <v>94.3</v>
      </c>
      <c r="AA2944" s="92">
        <v>93.6</v>
      </c>
      <c r="AB2944" s="92">
        <v>94.1</v>
      </c>
      <c r="AC2944" s="92">
        <v>89.5</v>
      </c>
      <c r="AD2944" s="92">
        <v>93.2</v>
      </c>
      <c r="AE2944" s="92">
        <v>94.1</v>
      </c>
      <c r="AF2944" s="92">
        <v>94.6</v>
      </c>
      <c r="AG2944" s="92">
        <v>94.3</v>
      </c>
      <c r="AH2944" s="92">
        <v>93.6</v>
      </c>
      <c r="AI2944" s="92">
        <v>94.1</v>
      </c>
      <c r="AJ2944" s="92">
        <v>87.2</v>
      </c>
      <c r="AK2944" s="92">
        <v>91.7</v>
      </c>
      <c r="AL2944" s="92">
        <v>93.2</v>
      </c>
      <c r="AM2944" s="92">
        <v>93.9</v>
      </c>
      <c r="AN2944" s="92">
        <v>93.7</v>
      </c>
      <c r="AO2944" s="92">
        <v>93.1</v>
      </c>
      <c r="AP2944" s="92">
        <v>93.3</v>
      </c>
      <c r="AQ2944" s="39"/>
      <c r="AR2944" s="61"/>
    </row>
    <row r="2945" spans="1:44" s="105" customFormat="1" ht="30">
      <c r="A2945" s="66" t="s">
        <v>346</v>
      </c>
      <c r="B2945" s="66" t="s">
        <v>3960</v>
      </c>
      <c r="C2945" s="37" t="s">
        <v>947</v>
      </c>
      <c r="D2945" s="34">
        <v>3.3</v>
      </c>
      <c r="E2945" s="34">
        <v>240</v>
      </c>
      <c r="F2945" s="34">
        <v>94.5</v>
      </c>
      <c r="G2945" s="32" t="s">
        <v>388</v>
      </c>
      <c r="H2945" s="32" t="s">
        <v>389</v>
      </c>
      <c r="I2945" s="48"/>
      <c r="J2945" s="34">
        <v>1</v>
      </c>
      <c r="K2945" s="34">
        <v>3.3</v>
      </c>
      <c r="L2945" s="34">
        <v>1</v>
      </c>
      <c r="M2945" s="34">
        <v>100</v>
      </c>
      <c r="N2945" s="34">
        <v>266</v>
      </c>
      <c r="O2945" s="34">
        <v>480</v>
      </c>
      <c r="P2945" s="92">
        <v>0.33</v>
      </c>
      <c r="Q2945" s="92">
        <v>0.66</v>
      </c>
      <c r="R2945" s="92">
        <v>0.99</v>
      </c>
      <c r="S2945" s="92">
        <v>1.65</v>
      </c>
      <c r="T2945" s="92">
        <v>2.48</v>
      </c>
      <c r="U2945" s="92">
        <v>3.3</v>
      </c>
      <c r="V2945" s="92">
        <v>90.6</v>
      </c>
      <c r="W2945" s="92">
        <v>93.8</v>
      </c>
      <c r="X2945" s="92">
        <v>94.9</v>
      </c>
      <c r="Y2945" s="92">
        <v>95.3</v>
      </c>
      <c r="Z2945" s="92">
        <v>95.1</v>
      </c>
      <c r="AA2945" s="92">
        <v>94.6</v>
      </c>
      <c r="AB2945" s="92">
        <v>94.9</v>
      </c>
      <c r="AC2945" s="92">
        <v>90.1</v>
      </c>
      <c r="AD2945" s="92">
        <v>93.7</v>
      </c>
      <c r="AE2945" s="92">
        <v>94.6</v>
      </c>
      <c r="AF2945" s="92">
        <v>95.1</v>
      </c>
      <c r="AG2945" s="92">
        <v>95</v>
      </c>
      <c r="AH2945" s="92">
        <v>94.4</v>
      </c>
      <c r="AI2945" s="92">
        <v>94.7</v>
      </c>
      <c r="AJ2945" s="92">
        <v>87.2</v>
      </c>
      <c r="AK2945" s="92">
        <v>91.9</v>
      </c>
      <c r="AL2945" s="92">
        <v>93.4</v>
      </c>
      <c r="AM2945" s="92">
        <v>94.4</v>
      </c>
      <c r="AN2945" s="92">
        <v>94.3</v>
      </c>
      <c r="AO2945" s="92">
        <v>93.8</v>
      </c>
      <c r="AP2945" s="92">
        <v>93.8</v>
      </c>
      <c r="AQ2945" s="39"/>
      <c r="AR2945" s="61"/>
    </row>
    <row r="2946" spans="1:44" s="105" customFormat="1" ht="30">
      <c r="A2946" s="66" t="s">
        <v>346</v>
      </c>
      <c r="B2946" s="66" t="s">
        <v>3961</v>
      </c>
      <c r="C2946" s="37" t="s">
        <v>947</v>
      </c>
      <c r="D2946" s="34">
        <v>3.3</v>
      </c>
      <c r="E2946" s="34">
        <v>240</v>
      </c>
      <c r="F2946" s="34">
        <v>94.5</v>
      </c>
      <c r="G2946" s="32" t="s">
        <v>388</v>
      </c>
      <c r="H2946" s="32" t="s">
        <v>389</v>
      </c>
      <c r="I2946" s="48"/>
      <c r="J2946" s="34">
        <v>1</v>
      </c>
      <c r="K2946" s="34">
        <v>3.3</v>
      </c>
      <c r="L2946" s="34">
        <v>1</v>
      </c>
      <c r="M2946" s="34">
        <v>100</v>
      </c>
      <c r="N2946" s="34">
        <v>266</v>
      </c>
      <c r="O2946" s="34">
        <v>480</v>
      </c>
      <c r="P2946" s="92">
        <v>0.33</v>
      </c>
      <c r="Q2946" s="92">
        <v>0.66</v>
      </c>
      <c r="R2946" s="92">
        <v>0.99</v>
      </c>
      <c r="S2946" s="92">
        <v>1.65</v>
      </c>
      <c r="T2946" s="92">
        <v>2.48</v>
      </c>
      <c r="U2946" s="92">
        <v>3.3</v>
      </c>
      <c r="V2946" s="92">
        <v>90.6</v>
      </c>
      <c r="W2946" s="92">
        <v>93.8</v>
      </c>
      <c r="X2946" s="92">
        <v>94.9</v>
      </c>
      <c r="Y2946" s="92">
        <v>95.3</v>
      </c>
      <c r="Z2946" s="92">
        <v>95.1</v>
      </c>
      <c r="AA2946" s="92">
        <v>94.6</v>
      </c>
      <c r="AB2946" s="92">
        <v>94.9</v>
      </c>
      <c r="AC2946" s="92">
        <v>90.1</v>
      </c>
      <c r="AD2946" s="92">
        <v>93.7</v>
      </c>
      <c r="AE2946" s="92">
        <v>94.6</v>
      </c>
      <c r="AF2946" s="92">
        <v>95.1</v>
      </c>
      <c r="AG2946" s="92">
        <v>95</v>
      </c>
      <c r="AH2946" s="92">
        <v>94.4</v>
      </c>
      <c r="AI2946" s="92">
        <v>94.7</v>
      </c>
      <c r="AJ2946" s="92">
        <v>87.2</v>
      </c>
      <c r="AK2946" s="92">
        <v>91.9</v>
      </c>
      <c r="AL2946" s="92">
        <v>93.4</v>
      </c>
      <c r="AM2946" s="92">
        <v>94.4</v>
      </c>
      <c r="AN2946" s="92">
        <v>94.3</v>
      </c>
      <c r="AO2946" s="92">
        <v>93.8</v>
      </c>
      <c r="AP2946" s="92">
        <v>93.8</v>
      </c>
      <c r="AQ2946" s="39"/>
      <c r="AR2946" s="61"/>
    </row>
    <row r="2947" spans="1:44" s="105" customFormat="1" ht="30">
      <c r="A2947" s="66" t="s">
        <v>346</v>
      </c>
      <c r="B2947" s="66" t="s">
        <v>3962</v>
      </c>
      <c r="C2947" s="37" t="s">
        <v>947</v>
      </c>
      <c r="D2947" s="34">
        <v>3.3</v>
      </c>
      <c r="E2947" s="34">
        <v>240</v>
      </c>
      <c r="F2947" s="34">
        <v>95.5</v>
      </c>
      <c r="G2947" s="32" t="s">
        <v>388</v>
      </c>
      <c r="H2947" s="32" t="s">
        <v>389</v>
      </c>
      <c r="I2947" s="48"/>
      <c r="J2947" s="34">
        <v>1.52</v>
      </c>
      <c r="K2947" s="34">
        <v>3.3</v>
      </c>
      <c r="L2947" s="34">
        <v>1.52</v>
      </c>
      <c r="M2947" s="34">
        <v>100</v>
      </c>
      <c r="N2947" s="34">
        <v>250</v>
      </c>
      <c r="O2947" s="34">
        <v>400</v>
      </c>
      <c r="P2947" s="92">
        <v>0.33</v>
      </c>
      <c r="Q2947" s="92">
        <v>0.66</v>
      </c>
      <c r="R2947" s="92">
        <v>0.99</v>
      </c>
      <c r="S2947" s="92">
        <v>1.65</v>
      </c>
      <c r="T2947" s="92">
        <v>2.4750000000000001</v>
      </c>
      <c r="U2947" s="92">
        <v>3.3</v>
      </c>
      <c r="V2947" s="92">
        <v>91.9</v>
      </c>
      <c r="W2947" s="92">
        <v>95</v>
      </c>
      <c r="X2947" s="92">
        <v>95.7</v>
      </c>
      <c r="Y2947" s="92">
        <v>95.9</v>
      </c>
      <c r="Z2947" s="92">
        <v>95.9</v>
      </c>
      <c r="AA2947" s="92">
        <v>95.5</v>
      </c>
      <c r="AB2947" s="92">
        <v>95.6</v>
      </c>
      <c r="AC2947" s="92">
        <v>91.4</v>
      </c>
      <c r="AD2947" s="92">
        <v>94.7</v>
      </c>
      <c r="AE2947" s="92">
        <v>95.5</v>
      </c>
      <c r="AF2947" s="92">
        <v>95.9</v>
      </c>
      <c r="AG2947" s="92">
        <v>95.7</v>
      </c>
      <c r="AH2947" s="92">
        <v>95.4</v>
      </c>
      <c r="AI2947" s="92">
        <v>95.5</v>
      </c>
      <c r="AJ2947" s="92">
        <v>89.8</v>
      </c>
      <c r="AK2947" s="92">
        <v>93.6</v>
      </c>
      <c r="AL2947" s="92">
        <v>94.8</v>
      </c>
      <c r="AM2947" s="92">
        <v>95.4</v>
      </c>
      <c r="AN2947" s="92">
        <v>95.3</v>
      </c>
      <c r="AO2947" s="92">
        <v>95.2</v>
      </c>
      <c r="AP2947" s="92">
        <v>95</v>
      </c>
      <c r="AQ2947" s="39"/>
      <c r="AR2947" s="61"/>
    </row>
    <row r="2948" spans="1:44" s="105" customFormat="1" ht="30">
      <c r="A2948" s="66" t="s">
        <v>346</v>
      </c>
      <c r="B2948" s="66" t="s">
        <v>3963</v>
      </c>
      <c r="C2948" s="37" t="s">
        <v>1622</v>
      </c>
      <c r="D2948" s="34">
        <v>3.5</v>
      </c>
      <c r="E2948" s="34">
        <v>208</v>
      </c>
      <c r="F2948" s="34">
        <v>95</v>
      </c>
      <c r="G2948" s="32" t="s">
        <v>388</v>
      </c>
      <c r="H2948" s="32" t="s">
        <v>389</v>
      </c>
      <c r="I2948" s="48"/>
      <c r="J2948" s="34">
        <v>1</v>
      </c>
      <c r="K2948" s="34">
        <v>3.5</v>
      </c>
      <c r="L2948" s="34">
        <v>1</v>
      </c>
      <c r="M2948" s="34">
        <v>100</v>
      </c>
      <c r="N2948" s="34">
        <v>266</v>
      </c>
      <c r="O2948" s="34">
        <v>480</v>
      </c>
      <c r="P2948" s="92">
        <v>0.35</v>
      </c>
      <c r="Q2948" s="92">
        <v>0.7</v>
      </c>
      <c r="R2948" s="92">
        <v>1.05</v>
      </c>
      <c r="S2948" s="92">
        <v>1.75</v>
      </c>
      <c r="T2948" s="92">
        <v>2.63</v>
      </c>
      <c r="U2948" s="92">
        <v>3.5</v>
      </c>
      <c r="V2948" s="92">
        <v>91.8</v>
      </c>
      <c r="W2948" s="92">
        <v>94.9</v>
      </c>
      <c r="X2948" s="92">
        <v>95.5</v>
      </c>
      <c r="Y2948" s="92">
        <v>95.6</v>
      </c>
      <c r="Z2948" s="92">
        <v>95.2</v>
      </c>
      <c r="AA2948" s="92">
        <v>94.7</v>
      </c>
      <c r="AB2948" s="92">
        <v>95.15</v>
      </c>
      <c r="AC2948" s="92">
        <v>91.3</v>
      </c>
      <c r="AD2948" s="92">
        <v>94.6</v>
      </c>
      <c r="AE2948" s="92">
        <v>95.3</v>
      </c>
      <c r="AF2948" s="92">
        <v>95.5</v>
      </c>
      <c r="AG2948" s="92">
        <v>95.1</v>
      </c>
      <c r="AH2948" s="92">
        <v>94.6</v>
      </c>
      <c r="AI2948" s="92">
        <v>94.98</v>
      </c>
      <c r="AJ2948" s="92">
        <v>90</v>
      </c>
      <c r="AK2948" s="92">
        <v>93.6</v>
      </c>
      <c r="AL2948" s="92">
        <v>94.6</v>
      </c>
      <c r="AM2948" s="92">
        <v>95.1</v>
      </c>
      <c r="AN2948" s="92">
        <v>94.7</v>
      </c>
      <c r="AO2948" s="92">
        <v>94.3</v>
      </c>
      <c r="AP2948" s="92">
        <v>94.49</v>
      </c>
      <c r="AQ2948" s="39"/>
      <c r="AR2948" s="61"/>
    </row>
    <row r="2949" spans="1:44" s="105" customFormat="1" ht="30">
      <c r="A2949" s="66" t="s">
        <v>346</v>
      </c>
      <c r="B2949" s="66" t="s">
        <v>3964</v>
      </c>
      <c r="C2949" s="37" t="s">
        <v>1623</v>
      </c>
      <c r="D2949" s="34">
        <v>3.8</v>
      </c>
      <c r="E2949" s="34">
        <v>240</v>
      </c>
      <c r="F2949" s="34">
        <v>95</v>
      </c>
      <c r="G2949" s="32" t="s">
        <v>388</v>
      </c>
      <c r="H2949" s="32" t="s">
        <v>389</v>
      </c>
      <c r="I2949" s="48"/>
      <c r="J2949" s="34">
        <v>1</v>
      </c>
      <c r="K2949" s="34">
        <v>3.8</v>
      </c>
      <c r="L2949" s="34">
        <v>1</v>
      </c>
      <c r="M2949" s="34">
        <v>100</v>
      </c>
      <c r="N2949" s="34">
        <v>266</v>
      </c>
      <c r="O2949" s="34">
        <v>480</v>
      </c>
      <c r="P2949" s="92">
        <v>0.38</v>
      </c>
      <c r="Q2949" s="92">
        <v>0.76</v>
      </c>
      <c r="R2949" s="92">
        <v>1.1399999999999999</v>
      </c>
      <c r="S2949" s="92">
        <v>1.9</v>
      </c>
      <c r="T2949" s="92">
        <v>2.85</v>
      </c>
      <c r="U2949" s="92">
        <v>3.8</v>
      </c>
      <c r="V2949" s="92">
        <v>92.5</v>
      </c>
      <c r="W2949" s="92">
        <v>95.2</v>
      </c>
      <c r="X2949" s="92">
        <v>95.8</v>
      </c>
      <c r="Y2949" s="92">
        <v>95.9</v>
      </c>
      <c r="Z2949" s="92">
        <v>95.6</v>
      </c>
      <c r="AA2949" s="92">
        <v>95</v>
      </c>
      <c r="AB2949" s="92">
        <v>95.51</v>
      </c>
      <c r="AC2949" s="92">
        <v>92</v>
      </c>
      <c r="AD2949" s="92">
        <v>95</v>
      </c>
      <c r="AE2949" s="92">
        <v>95.6</v>
      </c>
      <c r="AF2949" s="92">
        <v>95.7</v>
      </c>
      <c r="AG2949" s="92">
        <v>95.5</v>
      </c>
      <c r="AH2949" s="92">
        <v>94.9</v>
      </c>
      <c r="AI2949" s="92">
        <v>95.37</v>
      </c>
      <c r="AJ2949" s="92">
        <v>90.8</v>
      </c>
      <c r="AK2949" s="92">
        <v>94.1</v>
      </c>
      <c r="AL2949" s="92">
        <v>95</v>
      </c>
      <c r="AM2949" s="92">
        <v>95.3</v>
      </c>
      <c r="AN2949" s="92">
        <v>95</v>
      </c>
      <c r="AO2949" s="92">
        <v>94.6</v>
      </c>
      <c r="AP2949" s="92">
        <v>94.85</v>
      </c>
      <c r="AQ2949" s="39"/>
      <c r="AR2949" s="61"/>
    </row>
    <row r="2950" spans="1:44" s="105" customFormat="1" ht="30">
      <c r="A2950" s="66" t="s">
        <v>346</v>
      </c>
      <c r="B2950" s="66" t="s">
        <v>3965</v>
      </c>
      <c r="C2950" s="37" t="s">
        <v>1623</v>
      </c>
      <c r="D2950" s="34">
        <v>3.8</v>
      </c>
      <c r="E2950" s="34">
        <v>240</v>
      </c>
      <c r="F2950" s="34">
        <v>95</v>
      </c>
      <c r="G2950" s="32" t="s">
        <v>388</v>
      </c>
      <c r="H2950" s="32" t="s">
        <v>389</v>
      </c>
      <c r="I2950" s="48"/>
      <c r="J2950" s="34">
        <v>1</v>
      </c>
      <c r="K2950" s="34">
        <v>3.8</v>
      </c>
      <c r="L2950" s="34">
        <v>1</v>
      </c>
      <c r="M2950" s="34">
        <v>100</v>
      </c>
      <c r="N2950" s="34">
        <v>266</v>
      </c>
      <c r="O2950" s="34">
        <v>480</v>
      </c>
      <c r="P2950" s="92">
        <v>0.38</v>
      </c>
      <c r="Q2950" s="92">
        <v>0.76</v>
      </c>
      <c r="R2950" s="92">
        <v>1.1399999999999999</v>
      </c>
      <c r="S2950" s="92">
        <v>1.9</v>
      </c>
      <c r="T2950" s="92">
        <v>2.85</v>
      </c>
      <c r="U2950" s="92">
        <v>3.8</v>
      </c>
      <c r="V2950" s="92">
        <v>93</v>
      </c>
      <c r="W2950" s="92">
        <v>95.2</v>
      </c>
      <c r="X2950" s="92">
        <v>95.7</v>
      </c>
      <c r="Y2950" s="92">
        <v>95.7</v>
      </c>
      <c r="Z2950" s="92">
        <v>95.4</v>
      </c>
      <c r="AA2950" s="92">
        <v>94.5</v>
      </c>
      <c r="AB2950" s="92">
        <v>95.3</v>
      </c>
      <c r="AC2950" s="92">
        <v>92.3</v>
      </c>
      <c r="AD2950" s="92">
        <v>95</v>
      </c>
      <c r="AE2950" s="92">
        <v>95.5</v>
      </c>
      <c r="AF2950" s="92">
        <v>95.6</v>
      </c>
      <c r="AG2950" s="92">
        <v>95.3</v>
      </c>
      <c r="AH2950" s="92">
        <v>94.6</v>
      </c>
      <c r="AI2950" s="92">
        <v>95.2</v>
      </c>
      <c r="AJ2950" s="92">
        <v>91.2</v>
      </c>
      <c r="AK2950" s="92">
        <v>94.2</v>
      </c>
      <c r="AL2950" s="92">
        <v>94.8</v>
      </c>
      <c r="AM2950" s="92">
        <v>95.1</v>
      </c>
      <c r="AN2950" s="92">
        <v>95</v>
      </c>
      <c r="AO2950" s="92">
        <v>94.3</v>
      </c>
      <c r="AP2950" s="92">
        <v>94.7</v>
      </c>
      <c r="AQ2950" s="39"/>
      <c r="AR2950" s="61"/>
    </row>
    <row r="2951" spans="1:44" s="105" customFormat="1" ht="30">
      <c r="A2951" s="66" t="s">
        <v>346</v>
      </c>
      <c r="B2951" s="66" t="s">
        <v>3966</v>
      </c>
      <c r="C2951" s="66" t="s">
        <v>1624</v>
      </c>
      <c r="D2951" s="34">
        <v>3.8</v>
      </c>
      <c r="E2951" s="34">
        <v>240</v>
      </c>
      <c r="F2951" s="34">
        <v>95</v>
      </c>
      <c r="G2951" s="32" t="s">
        <v>388</v>
      </c>
      <c r="H2951" s="32" t="s">
        <v>389</v>
      </c>
      <c r="I2951" s="48"/>
      <c r="J2951" s="34">
        <v>1</v>
      </c>
      <c r="K2951" s="34">
        <v>3.8</v>
      </c>
      <c r="L2951" s="34">
        <v>1</v>
      </c>
      <c r="M2951" s="34">
        <v>100</v>
      </c>
      <c r="N2951" s="34">
        <v>266</v>
      </c>
      <c r="O2951" s="34">
        <v>480</v>
      </c>
      <c r="P2951" s="92">
        <v>0.38</v>
      </c>
      <c r="Q2951" s="92">
        <v>0.76</v>
      </c>
      <c r="R2951" s="92">
        <v>1.1399999999999999</v>
      </c>
      <c r="S2951" s="92">
        <v>1.9</v>
      </c>
      <c r="T2951" s="92">
        <v>2.85</v>
      </c>
      <c r="U2951" s="92">
        <v>3.8</v>
      </c>
      <c r="V2951" s="92">
        <v>93</v>
      </c>
      <c r="W2951" s="92">
        <v>95.2</v>
      </c>
      <c r="X2951" s="92">
        <v>95.7</v>
      </c>
      <c r="Y2951" s="92">
        <v>95.7</v>
      </c>
      <c r="Z2951" s="92">
        <v>95.4</v>
      </c>
      <c r="AA2951" s="92">
        <v>94.5</v>
      </c>
      <c r="AB2951" s="92">
        <v>95.3</v>
      </c>
      <c r="AC2951" s="92">
        <v>92.3</v>
      </c>
      <c r="AD2951" s="92">
        <v>95</v>
      </c>
      <c r="AE2951" s="92">
        <v>95.5</v>
      </c>
      <c r="AF2951" s="92">
        <v>95.6</v>
      </c>
      <c r="AG2951" s="92">
        <v>95.3</v>
      </c>
      <c r="AH2951" s="92">
        <v>94.6</v>
      </c>
      <c r="AI2951" s="92">
        <v>95.2</v>
      </c>
      <c r="AJ2951" s="92">
        <v>91.2</v>
      </c>
      <c r="AK2951" s="92">
        <v>94.2</v>
      </c>
      <c r="AL2951" s="92">
        <v>94.8</v>
      </c>
      <c r="AM2951" s="92">
        <v>95.1</v>
      </c>
      <c r="AN2951" s="92">
        <v>95</v>
      </c>
      <c r="AO2951" s="92">
        <v>94.3</v>
      </c>
      <c r="AP2951" s="92">
        <v>94.7</v>
      </c>
      <c r="AQ2951" s="39"/>
      <c r="AR2951" s="61"/>
    </row>
    <row r="2952" spans="1:44" s="105" customFormat="1" ht="30">
      <c r="A2952" s="66" t="s">
        <v>346</v>
      </c>
      <c r="B2952" s="66" t="s">
        <v>3967</v>
      </c>
      <c r="C2952" s="37" t="s">
        <v>949</v>
      </c>
      <c r="D2952" s="34">
        <v>3.8</v>
      </c>
      <c r="E2952" s="34">
        <v>208</v>
      </c>
      <c r="F2952" s="34">
        <v>95</v>
      </c>
      <c r="G2952" s="32" t="s">
        <v>388</v>
      </c>
      <c r="H2952" s="32" t="s">
        <v>389</v>
      </c>
      <c r="I2952" s="48"/>
      <c r="J2952" s="34">
        <v>0.99</v>
      </c>
      <c r="K2952" s="34">
        <v>3.8</v>
      </c>
      <c r="L2952" s="34">
        <v>0.99</v>
      </c>
      <c r="M2952" s="34">
        <v>100</v>
      </c>
      <c r="N2952" s="34">
        <v>300</v>
      </c>
      <c r="O2952" s="34">
        <v>480</v>
      </c>
      <c r="P2952" s="92">
        <v>0.38</v>
      </c>
      <c r="Q2952" s="92">
        <v>0.76</v>
      </c>
      <c r="R2952" s="92">
        <v>1.1399999999999999</v>
      </c>
      <c r="S2952" s="92">
        <v>1.9</v>
      </c>
      <c r="T2952" s="92">
        <v>2.85</v>
      </c>
      <c r="U2952" s="92">
        <v>3.8</v>
      </c>
      <c r="V2952" s="92">
        <v>91.7</v>
      </c>
      <c r="W2952" s="92">
        <v>94.8</v>
      </c>
      <c r="X2952" s="92">
        <v>95.5</v>
      </c>
      <c r="Y2952" s="92">
        <v>95.7</v>
      </c>
      <c r="Z2952" s="92">
        <v>95.4</v>
      </c>
      <c r="AA2952" s="92">
        <v>95.1</v>
      </c>
      <c r="AB2952" s="92">
        <v>95.3</v>
      </c>
      <c r="AC2952" s="92">
        <v>91</v>
      </c>
      <c r="AD2952" s="92">
        <v>94.6</v>
      </c>
      <c r="AE2952" s="92">
        <v>95.3</v>
      </c>
      <c r="AF2952" s="92">
        <v>95.6</v>
      </c>
      <c r="AG2952" s="92">
        <v>95.4</v>
      </c>
      <c r="AH2952" s="92">
        <v>94.9</v>
      </c>
      <c r="AI2952" s="92">
        <v>95.2</v>
      </c>
      <c r="AJ2952" s="92">
        <v>90.2</v>
      </c>
      <c r="AK2952" s="92">
        <v>93.6</v>
      </c>
      <c r="AL2952" s="92">
        <v>94.7</v>
      </c>
      <c r="AM2952" s="92">
        <v>95.1</v>
      </c>
      <c r="AN2952" s="92">
        <v>95.1</v>
      </c>
      <c r="AO2952" s="92">
        <v>94.7</v>
      </c>
      <c r="AP2952" s="92">
        <v>94.7</v>
      </c>
      <c r="AQ2952" s="39"/>
      <c r="AR2952" s="61"/>
    </row>
    <row r="2953" spans="1:44" s="105" customFormat="1" ht="30">
      <c r="A2953" s="66" t="s">
        <v>346</v>
      </c>
      <c r="B2953" s="66" t="s">
        <v>3968</v>
      </c>
      <c r="C2953" s="37" t="s">
        <v>950</v>
      </c>
      <c r="D2953" s="34">
        <v>4</v>
      </c>
      <c r="E2953" s="34">
        <v>240</v>
      </c>
      <c r="F2953" s="34">
        <v>95.5</v>
      </c>
      <c r="G2953" s="32" t="s">
        <v>388</v>
      </c>
      <c r="H2953" s="32" t="s">
        <v>389</v>
      </c>
      <c r="I2953" s="48"/>
      <c r="J2953" s="34">
        <v>1.1000000000000001</v>
      </c>
      <c r="K2953" s="34">
        <v>4</v>
      </c>
      <c r="L2953" s="34">
        <v>1.1000000000000001</v>
      </c>
      <c r="M2953" s="34">
        <v>100</v>
      </c>
      <c r="N2953" s="34">
        <v>300</v>
      </c>
      <c r="O2953" s="34">
        <v>480</v>
      </c>
      <c r="P2953" s="92">
        <v>0.4</v>
      </c>
      <c r="Q2953" s="92">
        <v>0.8</v>
      </c>
      <c r="R2953" s="92">
        <v>1.2</v>
      </c>
      <c r="S2953" s="92">
        <v>2</v>
      </c>
      <c r="T2953" s="92">
        <v>3</v>
      </c>
      <c r="U2953" s="92">
        <v>4</v>
      </c>
      <c r="V2953" s="92">
        <v>92.2</v>
      </c>
      <c r="W2953" s="92">
        <v>95.1</v>
      </c>
      <c r="X2953" s="92">
        <v>95.8</v>
      </c>
      <c r="Y2953" s="92">
        <v>96</v>
      </c>
      <c r="Z2953" s="92">
        <v>95.8</v>
      </c>
      <c r="AA2953" s="92">
        <v>95.5</v>
      </c>
      <c r="AB2953" s="92">
        <v>95.7</v>
      </c>
      <c r="AC2953" s="92">
        <v>91.6</v>
      </c>
      <c r="AD2953" s="92">
        <v>94.9</v>
      </c>
      <c r="AE2953" s="92">
        <v>95.7</v>
      </c>
      <c r="AF2953" s="92">
        <v>95.9</v>
      </c>
      <c r="AG2953" s="92">
        <v>95.8</v>
      </c>
      <c r="AH2953" s="92">
        <v>95.3</v>
      </c>
      <c r="AI2953" s="92">
        <v>95.5</v>
      </c>
      <c r="AJ2953" s="92">
        <v>90.7</v>
      </c>
      <c r="AK2953" s="92">
        <v>94.2</v>
      </c>
      <c r="AL2953" s="92">
        <v>95</v>
      </c>
      <c r="AM2953" s="92">
        <v>95.5</v>
      </c>
      <c r="AN2953" s="92">
        <v>95.4</v>
      </c>
      <c r="AO2953" s="92">
        <v>95.1</v>
      </c>
      <c r="AP2953" s="92">
        <v>95.1</v>
      </c>
      <c r="AQ2953" s="39"/>
      <c r="AR2953" s="61"/>
    </row>
    <row r="2954" spans="1:44" s="105" customFormat="1" ht="30">
      <c r="A2954" s="66" t="s">
        <v>346</v>
      </c>
      <c r="B2954" s="66" t="s">
        <v>3969</v>
      </c>
      <c r="C2954" s="37" t="s">
        <v>1659</v>
      </c>
      <c r="D2954" s="34">
        <v>4.2649999999999997</v>
      </c>
      <c r="E2954" s="34">
        <v>120</v>
      </c>
      <c r="F2954" s="34">
        <v>91</v>
      </c>
      <c r="G2954" s="32" t="s">
        <v>388</v>
      </c>
      <c r="H2954" s="32" t="s">
        <v>389</v>
      </c>
      <c r="I2954" s="48"/>
      <c r="J2954" s="34">
        <v>34.1</v>
      </c>
      <c r="K2954" s="34"/>
      <c r="L2954" s="34"/>
      <c r="M2954" s="34">
        <v>100</v>
      </c>
      <c r="N2954" s="34">
        <v>53.2</v>
      </c>
      <c r="O2954" s="34">
        <v>60</v>
      </c>
      <c r="P2954" s="92">
        <v>0.42649999999999999</v>
      </c>
      <c r="Q2954" s="92">
        <v>0.85289999999999999</v>
      </c>
      <c r="R2954" s="92">
        <v>1.2789999999999999</v>
      </c>
      <c r="S2954" s="92">
        <v>2.1320000000000001</v>
      </c>
      <c r="T2954" s="92">
        <v>3.198</v>
      </c>
      <c r="U2954" s="92">
        <v>4.2649999999999997</v>
      </c>
      <c r="V2954" s="92">
        <v>92.9</v>
      </c>
      <c r="W2954" s="92">
        <v>94.7</v>
      </c>
      <c r="X2954" s="92">
        <v>94.4</v>
      </c>
      <c r="Y2954" s="92">
        <v>92.2</v>
      </c>
      <c r="Z2954" s="92">
        <v>90</v>
      </c>
      <c r="AA2954" s="92">
        <v>87.1</v>
      </c>
      <c r="AB2954" s="92">
        <v>91.2</v>
      </c>
      <c r="AC2954" s="92">
        <v>92.1</v>
      </c>
      <c r="AD2954" s="92">
        <v>94.2</v>
      </c>
      <c r="AE2954" s="92">
        <v>94.2</v>
      </c>
      <c r="AF2954" s="92">
        <v>92.3</v>
      </c>
      <c r="AG2954" s="92">
        <v>89.6</v>
      </c>
      <c r="AH2954" s="92">
        <v>86.2</v>
      </c>
      <c r="AI2954" s="92">
        <v>90.9</v>
      </c>
      <c r="AJ2954" s="92">
        <v>90.1</v>
      </c>
      <c r="AK2954" s="92">
        <v>93.4</v>
      </c>
      <c r="AL2954" s="92">
        <v>93.6</v>
      </c>
      <c r="AM2954" s="92">
        <v>92</v>
      </c>
      <c r="AN2954" s="92">
        <v>89</v>
      </c>
      <c r="AO2954" s="92">
        <v>86.4</v>
      </c>
      <c r="AP2954" s="92">
        <v>90.3</v>
      </c>
      <c r="AQ2954" s="39"/>
      <c r="AR2954" s="61"/>
    </row>
    <row r="2955" spans="1:44" s="105" customFormat="1" ht="30">
      <c r="A2955" s="66" t="s">
        <v>346</v>
      </c>
      <c r="B2955" s="66" t="s">
        <v>3970</v>
      </c>
      <c r="C2955" s="37" t="s">
        <v>951</v>
      </c>
      <c r="D2955" s="34">
        <v>4.5</v>
      </c>
      <c r="E2955" s="34">
        <v>208</v>
      </c>
      <c r="F2955" s="34">
        <v>95</v>
      </c>
      <c r="G2955" s="32" t="s">
        <v>388</v>
      </c>
      <c r="H2955" s="32" t="s">
        <v>389</v>
      </c>
      <c r="I2955" s="48"/>
      <c r="J2955" s="34">
        <v>1</v>
      </c>
      <c r="K2955" s="34">
        <v>4.5</v>
      </c>
      <c r="L2955" s="34">
        <v>1</v>
      </c>
      <c r="M2955" s="34">
        <v>100</v>
      </c>
      <c r="N2955" s="34">
        <v>300</v>
      </c>
      <c r="O2955" s="34">
        <v>480</v>
      </c>
      <c r="P2955" s="92">
        <v>0.45</v>
      </c>
      <c r="Q2955" s="92">
        <v>0.9</v>
      </c>
      <c r="R2955" s="92">
        <v>1.35</v>
      </c>
      <c r="S2955" s="92">
        <v>2.25</v>
      </c>
      <c r="T2955" s="92">
        <v>3.375</v>
      </c>
      <c r="U2955" s="92">
        <v>4.5</v>
      </c>
      <c r="V2955" s="92">
        <v>92.1</v>
      </c>
      <c r="W2955" s="92">
        <v>94.9</v>
      </c>
      <c r="X2955" s="92">
        <v>95.5</v>
      </c>
      <c r="Y2955" s="92">
        <v>95.5</v>
      </c>
      <c r="Z2955" s="92">
        <v>94.9</v>
      </c>
      <c r="AA2955" s="92">
        <v>94.3</v>
      </c>
      <c r="AB2955" s="92">
        <v>95</v>
      </c>
      <c r="AC2955" s="92">
        <v>91.8</v>
      </c>
      <c r="AD2955" s="92">
        <v>94.7</v>
      </c>
      <c r="AE2955" s="92">
        <v>95.3</v>
      </c>
      <c r="AF2955" s="92">
        <v>95.4</v>
      </c>
      <c r="AG2955" s="92">
        <v>94.9</v>
      </c>
      <c r="AH2955" s="92">
        <v>94.3</v>
      </c>
      <c r="AI2955" s="92">
        <v>94.9</v>
      </c>
      <c r="AJ2955" s="92">
        <v>90.5</v>
      </c>
      <c r="AK2955" s="92">
        <v>93.9</v>
      </c>
      <c r="AL2955" s="92">
        <v>94.6</v>
      </c>
      <c r="AM2955" s="92">
        <v>95</v>
      </c>
      <c r="AN2955" s="92">
        <v>94.7</v>
      </c>
      <c r="AO2955" s="92">
        <v>94.2</v>
      </c>
      <c r="AP2955" s="92">
        <v>94.5</v>
      </c>
      <c r="AQ2955" s="39"/>
      <c r="AR2955" s="61"/>
    </row>
    <row r="2956" spans="1:44" s="105" customFormat="1" ht="30">
      <c r="A2956" s="66" t="s">
        <v>346</v>
      </c>
      <c r="B2956" s="66" t="s">
        <v>3971</v>
      </c>
      <c r="C2956" s="37" t="s">
        <v>1549</v>
      </c>
      <c r="D2956" s="34">
        <v>5</v>
      </c>
      <c r="E2956" s="34">
        <v>240</v>
      </c>
      <c r="F2956" s="34">
        <v>95.5</v>
      </c>
      <c r="G2956" s="32" t="s">
        <v>388</v>
      </c>
      <c r="H2956" s="32" t="s">
        <v>389</v>
      </c>
      <c r="I2956" s="48"/>
      <c r="J2956" s="34">
        <v>1</v>
      </c>
      <c r="K2956" s="34">
        <v>5</v>
      </c>
      <c r="L2956" s="34">
        <v>1</v>
      </c>
      <c r="M2956" s="34">
        <v>100</v>
      </c>
      <c r="N2956" s="34">
        <v>300</v>
      </c>
      <c r="O2956" s="34">
        <v>480</v>
      </c>
      <c r="P2956" s="92">
        <v>0.5</v>
      </c>
      <c r="Q2956" s="92">
        <v>1</v>
      </c>
      <c r="R2956" s="92">
        <v>1.5</v>
      </c>
      <c r="S2956" s="92">
        <v>2.5</v>
      </c>
      <c r="T2956" s="92">
        <v>3.75</v>
      </c>
      <c r="U2956" s="92">
        <v>5</v>
      </c>
      <c r="V2956" s="92">
        <v>93.2</v>
      </c>
      <c r="W2956" s="92">
        <v>95.5</v>
      </c>
      <c r="X2956" s="92">
        <v>95.9</v>
      </c>
      <c r="Y2956" s="92">
        <v>95.9</v>
      </c>
      <c r="Z2956" s="92">
        <v>95.5</v>
      </c>
      <c r="AA2956" s="92">
        <v>94.8</v>
      </c>
      <c r="AB2956" s="92">
        <v>95.5</v>
      </c>
      <c r="AC2956" s="92">
        <v>92.7</v>
      </c>
      <c r="AD2956" s="92">
        <v>95.3</v>
      </c>
      <c r="AE2956" s="92">
        <v>95.8</v>
      </c>
      <c r="AF2956" s="92">
        <v>95.8</v>
      </c>
      <c r="AG2956" s="92">
        <v>95.4</v>
      </c>
      <c r="AH2956" s="92">
        <v>94.8</v>
      </c>
      <c r="AI2956" s="92">
        <v>95.4</v>
      </c>
      <c r="AJ2956" s="92">
        <v>91.5</v>
      </c>
      <c r="AK2956" s="92">
        <v>94.6</v>
      </c>
      <c r="AL2956" s="92">
        <v>95.3</v>
      </c>
      <c r="AM2956" s="92">
        <v>95.4</v>
      </c>
      <c r="AN2956" s="92">
        <v>95.1</v>
      </c>
      <c r="AO2956" s="92">
        <v>94.5</v>
      </c>
      <c r="AP2956" s="92">
        <v>95</v>
      </c>
      <c r="AQ2956" s="39"/>
      <c r="AR2956" s="61"/>
    </row>
    <row r="2957" spans="1:44" s="105" customFormat="1" ht="30">
      <c r="A2957" s="66" t="s">
        <v>346</v>
      </c>
      <c r="B2957" s="66" t="s">
        <v>3972</v>
      </c>
      <c r="C2957" s="37" t="s">
        <v>1549</v>
      </c>
      <c r="D2957" s="34">
        <v>5</v>
      </c>
      <c r="E2957" s="34">
        <v>240</v>
      </c>
      <c r="F2957" s="34">
        <v>95.5</v>
      </c>
      <c r="G2957" s="32" t="s">
        <v>388</v>
      </c>
      <c r="H2957" s="32" t="s">
        <v>389</v>
      </c>
      <c r="I2957" s="48"/>
      <c r="J2957" s="34">
        <v>1</v>
      </c>
      <c r="K2957" s="34">
        <v>5</v>
      </c>
      <c r="L2957" s="34">
        <v>1</v>
      </c>
      <c r="M2957" s="34">
        <v>100</v>
      </c>
      <c r="N2957" s="34">
        <v>300</v>
      </c>
      <c r="O2957" s="34">
        <v>480</v>
      </c>
      <c r="P2957" s="92">
        <v>0.5</v>
      </c>
      <c r="Q2957" s="92">
        <v>1</v>
      </c>
      <c r="R2957" s="92">
        <v>1.5</v>
      </c>
      <c r="S2957" s="92">
        <v>2.5</v>
      </c>
      <c r="T2957" s="92">
        <v>3.75</v>
      </c>
      <c r="U2957" s="92">
        <v>5</v>
      </c>
      <c r="V2957" s="92">
        <v>93.6</v>
      </c>
      <c r="W2957" s="92">
        <v>95.7</v>
      </c>
      <c r="X2957" s="92">
        <v>96</v>
      </c>
      <c r="Y2957" s="92">
        <v>96.1</v>
      </c>
      <c r="Z2957" s="92">
        <v>95.5</v>
      </c>
      <c r="AA2957" s="92">
        <v>94.8</v>
      </c>
      <c r="AB2957" s="92">
        <v>95.6</v>
      </c>
      <c r="AC2957" s="92">
        <v>93.2</v>
      </c>
      <c r="AD2957" s="92">
        <v>95.6</v>
      </c>
      <c r="AE2957" s="92">
        <v>95.9</v>
      </c>
      <c r="AF2957" s="92">
        <v>95.9</v>
      </c>
      <c r="AG2957" s="92">
        <v>95.5</v>
      </c>
      <c r="AH2957" s="92">
        <v>94.8</v>
      </c>
      <c r="AI2957" s="92">
        <v>95.5</v>
      </c>
      <c r="AJ2957" s="92">
        <v>92.3</v>
      </c>
      <c r="AK2957" s="92">
        <v>94.8</v>
      </c>
      <c r="AL2957" s="92">
        <v>95.5</v>
      </c>
      <c r="AM2957" s="92">
        <v>95.6</v>
      </c>
      <c r="AN2957" s="92">
        <v>95.2</v>
      </c>
      <c r="AO2957" s="92">
        <v>94.6</v>
      </c>
      <c r="AP2957" s="92">
        <v>95.2</v>
      </c>
      <c r="AQ2957" s="39"/>
      <c r="AR2957" s="61"/>
    </row>
    <row r="2958" spans="1:44" s="105" customFormat="1" ht="45">
      <c r="A2958" s="66" t="s">
        <v>346</v>
      </c>
      <c r="B2958" s="66" t="s">
        <v>3973</v>
      </c>
      <c r="C2958" s="37" t="s">
        <v>1660</v>
      </c>
      <c r="D2958" s="34">
        <v>10.19</v>
      </c>
      <c r="E2958" s="34">
        <v>208</v>
      </c>
      <c r="F2958" s="34">
        <v>90</v>
      </c>
      <c r="G2958" s="32" t="s">
        <v>388</v>
      </c>
      <c r="H2958" s="32" t="s">
        <v>389</v>
      </c>
      <c r="I2958" s="48"/>
      <c r="J2958" s="34">
        <v>203.3</v>
      </c>
      <c r="K2958" s="34"/>
      <c r="L2958" s="34"/>
      <c r="M2958" s="34">
        <v>330</v>
      </c>
      <c r="N2958" s="34">
        <v>368</v>
      </c>
      <c r="O2958" s="34">
        <v>480</v>
      </c>
      <c r="P2958" s="92">
        <v>1.02</v>
      </c>
      <c r="Q2958" s="92">
        <v>2.04</v>
      </c>
      <c r="R2958" s="92">
        <v>3.06</v>
      </c>
      <c r="S2958" s="92">
        <v>5.0999999999999996</v>
      </c>
      <c r="T2958" s="92">
        <v>7.64</v>
      </c>
      <c r="U2958" s="92">
        <v>10.19</v>
      </c>
      <c r="V2958" s="92">
        <v>78.5</v>
      </c>
      <c r="W2958" s="92">
        <v>86.5</v>
      </c>
      <c r="X2958" s="92">
        <v>89.2</v>
      </c>
      <c r="Y2958" s="92">
        <v>91.8</v>
      </c>
      <c r="Z2958" s="92">
        <v>92.8</v>
      </c>
      <c r="AA2958" s="92">
        <v>92.9</v>
      </c>
      <c r="AB2958" s="92">
        <v>91.3</v>
      </c>
      <c r="AC2958" s="92">
        <v>77</v>
      </c>
      <c r="AD2958" s="92">
        <v>84.7</v>
      </c>
      <c r="AE2958" s="92">
        <v>88.3</v>
      </c>
      <c r="AF2958" s="92">
        <v>91.1</v>
      </c>
      <c r="AG2958" s="92">
        <v>91.7</v>
      </c>
      <c r="AH2958" s="92">
        <v>92.3</v>
      </c>
      <c r="AI2958" s="92">
        <v>90.3</v>
      </c>
      <c r="AJ2958" s="92">
        <v>73</v>
      </c>
      <c r="AK2958" s="92">
        <v>82.9</v>
      </c>
      <c r="AL2958" s="92">
        <v>86.8</v>
      </c>
      <c r="AM2958" s="92">
        <v>89.4</v>
      </c>
      <c r="AN2958" s="92">
        <v>90.7</v>
      </c>
      <c r="AO2958" s="92">
        <v>90.7</v>
      </c>
      <c r="AP2958" s="92">
        <v>88.9</v>
      </c>
      <c r="AQ2958" s="39"/>
      <c r="AR2958" s="61"/>
    </row>
    <row r="2959" spans="1:44" s="105" customFormat="1" ht="45">
      <c r="A2959" s="66" t="s">
        <v>346</v>
      </c>
      <c r="B2959" s="66" t="s">
        <v>3974</v>
      </c>
      <c r="C2959" s="37" t="s">
        <v>1661</v>
      </c>
      <c r="D2959" s="34">
        <v>10.24</v>
      </c>
      <c r="E2959" s="34">
        <v>208</v>
      </c>
      <c r="F2959" s="34">
        <v>92</v>
      </c>
      <c r="G2959" s="32" t="s">
        <v>388</v>
      </c>
      <c r="H2959" s="32" t="s">
        <v>389</v>
      </c>
      <c r="I2959" s="48"/>
      <c r="J2959" s="34">
        <v>114.2</v>
      </c>
      <c r="K2959" s="34"/>
      <c r="L2959" s="34"/>
      <c r="M2959" s="34">
        <v>330</v>
      </c>
      <c r="N2959" s="34">
        <v>368</v>
      </c>
      <c r="O2959" s="34">
        <v>480</v>
      </c>
      <c r="P2959" s="92">
        <v>1.02</v>
      </c>
      <c r="Q2959" s="92">
        <v>2.0499999999999998</v>
      </c>
      <c r="R2959" s="92">
        <v>3.07</v>
      </c>
      <c r="S2959" s="92">
        <v>5.12</v>
      </c>
      <c r="T2959" s="92">
        <v>7.68</v>
      </c>
      <c r="U2959" s="92">
        <v>10.24</v>
      </c>
      <c r="V2959" s="92">
        <v>83.3</v>
      </c>
      <c r="W2959" s="92">
        <v>89.6</v>
      </c>
      <c r="X2959" s="92">
        <v>91.9</v>
      </c>
      <c r="Y2959" s="92">
        <v>93.5</v>
      </c>
      <c r="Z2959" s="92">
        <v>94</v>
      </c>
      <c r="AA2959" s="92">
        <v>93.9</v>
      </c>
      <c r="AB2959" s="92">
        <v>93</v>
      </c>
      <c r="AC2959" s="92">
        <v>82</v>
      </c>
      <c r="AD2959" s="92">
        <v>88.8</v>
      </c>
      <c r="AE2959" s="92">
        <v>91.2</v>
      </c>
      <c r="AF2959" s="92">
        <v>92.8</v>
      </c>
      <c r="AG2959" s="92">
        <v>93.4</v>
      </c>
      <c r="AH2959" s="92">
        <v>93.3</v>
      </c>
      <c r="AI2959" s="92">
        <v>92.3</v>
      </c>
      <c r="AJ2959" s="92">
        <v>79.400000000000006</v>
      </c>
      <c r="AK2959" s="92">
        <v>86.1</v>
      </c>
      <c r="AL2959" s="92">
        <v>89.1</v>
      </c>
      <c r="AM2959" s="92">
        <v>91.1</v>
      </c>
      <c r="AN2959" s="92">
        <v>91.9</v>
      </c>
      <c r="AO2959" s="92">
        <v>91.7</v>
      </c>
      <c r="AP2959" s="92">
        <v>90.6</v>
      </c>
      <c r="AQ2959" s="39"/>
      <c r="AR2959" s="61"/>
    </row>
    <row r="2960" spans="1:44" s="105" customFormat="1" ht="45">
      <c r="A2960" s="66" t="s">
        <v>346</v>
      </c>
      <c r="B2960" s="66" t="s">
        <v>3975</v>
      </c>
      <c r="C2960" s="37" t="s">
        <v>1691</v>
      </c>
      <c r="D2960" s="34">
        <v>15.28</v>
      </c>
      <c r="E2960" s="34">
        <v>208</v>
      </c>
      <c r="F2960" s="34">
        <v>91.5</v>
      </c>
      <c r="G2960" s="32" t="s">
        <v>388</v>
      </c>
      <c r="H2960" s="32" t="s">
        <v>389</v>
      </c>
      <c r="I2960" s="48"/>
      <c r="J2960" s="34">
        <v>171.6</v>
      </c>
      <c r="K2960" s="34"/>
      <c r="L2960" s="34"/>
      <c r="M2960" s="34">
        <v>330</v>
      </c>
      <c r="N2960" s="34">
        <v>368</v>
      </c>
      <c r="O2960" s="34">
        <v>480</v>
      </c>
      <c r="P2960" s="92">
        <v>1.53</v>
      </c>
      <c r="Q2960" s="92">
        <v>3.06</v>
      </c>
      <c r="R2960" s="92">
        <v>4.58</v>
      </c>
      <c r="S2960" s="92">
        <v>7.64</v>
      </c>
      <c r="T2960" s="92">
        <v>11.46</v>
      </c>
      <c r="U2960" s="92">
        <v>15.28</v>
      </c>
      <c r="V2960" s="92">
        <v>79.3</v>
      </c>
      <c r="W2960" s="92">
        <v>89.3</v>
      </c>
      <c r="X2960" s="92">
        <v>91.5</v>
      </c>
      <c r="Y2960" s="92">
        <v>93.2</v>
      </c>
      <c r="Z2960" s="92">
        <v>93.7</v>
      </c>
      <c r="AA2960" s="92">
        <v>93.6</v>
      </c>
      <c r="AB2960" s="92">
        <v>92.5</v>
      </c>
      <c r="AC2960" s="92">
        <v>78</v>
      </c>
      <c r="AD2960" s="92">
        <v>88</v>
      </c>
      <c r="AE2960" s="92">
        <v>90.6</v>
      </c>
      <c r="AF2960" s="92">
        <v>92.3</v>
      </c>
      <c r="AG2960" s="92">
        <v>92.9</v>
      </c>
      <c r="AH2960" s="92">
        <v>92.7</v>
      </c>
      <c r="AI2960" s="92">
        <v>91.6</v>
      </c>
      <c r="AJ2960" s="92">
        <v>74.099999999999994</v>
      </c>
      <c r="AK2960" s="92">
        <v>85.6</v>
      </c>
      <c r="AL2960" s="92">
        <v>88.7</v>
      </c>
      <c r="AM2960" s="92">
        <v>90.6</v>
      </c>
      <c r="AN2960" s="92">
        <v>91.6</v>
      </c>
      <c r="AO2960" s="92">
        <v>90.7</v>
      </c>
      <c r="AP2960" s="92">
        <v>90</v>
      </c>
      <c r="AQ2960" s="39"/>
      <c r="AR2960" s="61"/>
    </row>
    <row r="2961" spans="1:44" s="105" customFormat="1" ht="45">
      <c r="A2961" s="66" t="s">
        <v>346</v>
      </c>
      <c r="B2961" s="66" t="s">
        <v>3976</v>
      </c>
      <c r="C2961" s="37" t="s">
        <v>1692</v>
      </c>
      <c r="D2961" s="34">
        <v>15.31</v>
      </c>
      <c r="E2961" s="34">
        <v>208</v>
      </c>
      <c r="F2961" s="34">
        <v>91.5</v>
      </c>
      <c r="G2961" s="32" t="s">
        <v>388</v>
      </c>
      <c r="H2961" s="32" t="s">
        <v>389</v>
      </c>
      <c r="I2961" s="48"/>
      <c r="J2961" s="34">
        <v>165.2</v>
      </c>
      <c r="K2961" s="34"/>
      <c r="L2961" s="34"/>
      <c r="M2961" s="34">
        <v>330</v>
      </c>
      <c r="N2961" s="34">
        <v>368</v>
      </c>
      <c r="O2961" s="34">
        <v>480</v>
      </c>
      <c r="P2961" s="92">
        <v>1.53</v>
      </c>
      <c r="Q2961" s="92">
        <v>3.06</v>
      </c>
      <c r="R2961" s="92">
        <v>4.59</v>
      </c>
      <c r="S2961" s="92">
        <v>7.66</v>
      </c>
      <c r="T2961" s="92">
        <v>11.49</v>
      </c>
      <c r="U2961" s="92">
        <v>15.31</v>
      </c>
      <c r="V2961" s="92">
        <v>83.3</v>
      </c>
      <c r="W2961" s="92">
        <v>89.7</v>
      </c>
      <c r="X2961" s="92">
        <v>91.6</v>
      </c>
      <c r="Y2961" s="92">
        <v>93.4</v>
      </c>
      <c r="Z2961" s="92">
        <v>93.8</v>
      </c>
      <c r="AA2961" s="92">
        <v>93.8</v>
      </c>
      <c r="AB2961" s="92">
        <v>92.8</v>
      </c>
      <c r="AC2961" s="92">
        <v>81.7</v>
      </c>
      <c r="AD2961" s="92">
        <v>88</v>
      </c>
      <c r="AE2961" s="92">
        <v>90.8</v>
      </c>
      <c r="AF2961" s="92">
        <v>92.4</v>
      </c>
      <c r="AG2961" s="92">
        <v>93.2</v>
      </c>
      <c r="AH2961" s="92">
        <v>92.9</v>
      </c>
      <c r="AI2961" s="92">
        <v>92</v>
      </c>
      <c r="AJ2961" s="92">
        <v>78.3</v>
      </c>
      <c r="AK2961" s="92">
        <v>85.5</v>
      </c>
      <c r="AL2961" s="92">
        <v>88.7</v>
      </c>
      <c r="AM2961" s="92">
        <v>90.6</v>
      </c>
      <c r="AN2961" s="92">
        <v>91.7</v>
      </c>
      <c r="AO2961" s="92">
        <v>90.9</v>
      </c>
      <c r="AP2961" s="92">
        <v>90.2</v>
      </c>
      <c r="AQ2961" s="39"/>
      <c r="AR2961" s="61"/>
    </row>
    <row r="2962" spans="1:44" s="105" customFormat="1" ht="45">
      <c r="A2962" s="66" t="s">
        <v>346</v>
      </c>
      <c r="B2962" s="66" t="s">
        <v>3977</v>
      </c>
      <c r="C2962" s="37" t="s">
        <v>1662</v>
      </c>
      <c r="D2962" s="34">
        <v>20.32</v>
      </c>
      <c r="E2962" s="34">
        <v>208</v>
      </c>
      <c r="F2962" s="34">
        <v>92</v>
      </c>
      <c r="G2962" s="32" t="s">
        <v>388</v>
      </c>
      <c r="H2962" s="32" t="s">
        <v>389</v>
      </c>
      <c r="I2962" s="48"/>
      <c r="J2962" s="34">
        <v>203.3</v>
      </c>
      <c r="K2962" s="34"/>
      <c r="L2962" s="34"/>
      <c r="M2962" s="34">
        <v>330</v>
      </c>
      <c r="N2962" s="34">
        <v>368</v>
      </c>
      <c r="O2962" s="34">
        <v>480</v>
      </c>
      <c r="P2962" s="92">
        <v>2.0299999999999998</v>
      </c>
      <c r="Q2962" s="92">
        <v>4.0599999999999996</v>
      </c>
      <c r="R2962" s="92">
        <v>6.1</v>
      </c>
      <c r="S2962" s="92">
        <v>10.16</v>
      </c>
      <c r="T2962" s="92">
        <v>15.24</v>
      </c>
      <c r="U2962" s="92">
        <v>20.32</v>
      </c>
      <c r="V2962" s="92">
        <v>85.1</v>
      </c>
      <c r="W2962" s="92">
        <v>90.7</v>
      </c>
      <c r="X2962" s="92">
        <v>92.6</v>
      </c>
      <c r="Y2962" s="92">
        <v>93.5</v>
      </c>
      <c r="Z2962" s="92">
        <v>93.8</v>
      </c>
      <c r="AA2962" s="92">
        <v>93.7</v>
      </c>
      <c r="AB2962" s="92">
        <v>93.1</v>
      </c>
      <c r="AC2962" s="92">
        <v>84.4</v>
      </c>
      <c r="AD2962" s="92">
        <v>89.6</v>
      </c>
      <c r="AE2962" s="92">
        <v>91.7</v>
      </c>
      <c r="AF2962" s="92">
        <v>93.4</v>
      </c>
      <c r="AG2962" s="92">
        <v>93.5</v>
      </c>
      <c r="AH2962" s="92">
        <v>92.9</v>
      </c>
      <c r="AI2962" s="92">
        <v>92.7</v>
      </c>
      <c r="AJ2962" s="92">
        <v>81.900000000000006</v>
      </c>
      <c r="AK2962" s="92">
        <v>87.6</v>
      </c>
      <c r="AL2962" s="92">
        <v>90</v>
      </c>
      <c r="AM2962" s="92">
        <v>91.3</v>
      </c>
      <c r="AN2962" s="92">
        <v>91.7</v>
      </c>
      <c r="AO2962" s="92">
        <v>90.5</v>
      </c>
      <c r="AP2962" s="92">
        <v>90.8</v>
      </c>
      <c r="AQ2962" s="39"/>
      <c r="AR2962" s="61"/>
    </row>
    <row r="2963" spans="1:44" s="105" customFormat="1" ht="45">
      <c r="A2963" s="66" t="s">
        <v>346</v>
      </c>
      <c r="B2963" s="66" t="s">
        <v>3978</v>
      </c>
      <c r="C2963" s="37" t="s">
        <v>1663</v>
      </c>
      <c r="D2963" s="34">
        <v>20.49</v>
      </c>
      <c r="E2963" s="34">
        <v>208</v>
      </c>
      <c r="F2963" s="34">
        <v>92</v>
      </c>
      <c r="G2963" s="32" t="s">
        <v>388</v>
      </c>
      <c r="H2963" s="32" t="s">
        <v>389</v>
      </c>
      <c r="I2963" s="48"/>
      <c r="J2963" s="34">
        <v>210.6</v>
      </c>
      <c r="K2963" s="34"/>
      <c r="L2963" s="34"/>
      <c r="M2963" s="34">
        <v>330</v>
      </c>
      <c r="N2963" s="34">
        <v>368</v>
      </c>
      <c r="O2963" s="34">
        <v>480</v>
      </c>
      <c r="P2963" s="92">
        <v>2.0499999999999998</v>
      </c>
      <c r="Q2963" s="92">
        <v>4.0999999999999996</v>
      </c>
      <c r="R2963" s="92">
        <v>6.15</v>
      </c>
      <c r="S2963" s="92">
        <v>10.25</v>
      </c>
      <c r="T2963" s="92">
        <v>15.37</v>
      </c>
      <c r="U2963" s="92">
        <v>20.49</v>
      </c>
      <c r="V2963" s="92">
        <v>84.7</v>
      </c>
      <c r="W2963" s="92">
        <v>90.3</v>
      </c>
      <c r="X2963" s="92">
        <v>92.3</v>
      </c>
      <c r="Y2963" s="92">
        <v>93.8</v>
      </c>
      <c r="Z2963" s="92">
        <v>94</v>
      </c>
      <c r="AA2963" s="92">
        <v>93.8</v>
      </c>
      <c r="AB2963" s="92">
        <v>93.2</v>
      </c>
      <c r="AC2963" s="92">
        <v>83.9</v>
      </c>
      <c r="AD2963" s="92">
        <v>89.7</v>
      </c>
      <c r="AE2963" s="92">
        <v>91.6</v>
      </c>
      <c r="AF2963" s="92">
        <v>93.1</v>
      </c>
      <c r="AG2963" s="92">
        <v>93.4</v>
      </c>
      <c r="AH2963" s="92">
        <v>93</v>
      </c>
      <c r="AI2963" s="92">
        <v>92.5</v>
      </c>
      <c r="AJ2963" s="92">
        <v>81.3</v>
      </c>
      <c r="AK2963" s="92">
        <v>87.1</v>
      </c>
      <c r="AL2963" s="92">
        <v>89.9</v>
      </c>
      <c r="AM2963" s="92">
        <v>91.3</v>
      </c>
      <c r="AN2963" s="92">
        <v>91.7</v>
      </c>
      <c r="AO2963" s="92">
        <v>90.7</v>
      </c>
      <c r="AP2963" s="92">
        <v>90.7</v>
      </c>
      <c r="AQ2963" s="39"/>
      <c r="AR2963" s="61"/>
    </row>
    <row r="2964" spans="1:44" s="105" customFormat="1" ht="45">
      <c r="A2964" s="66" t="s">
        <v>346</v>
      </c>
      <c r="B2964" s="66" t="s">
        <v>3979</v>
      </c>
      <c r="C2964" s="37" t="s">
        <v>1664</v>
      </c>
      <c r="D2964" s="34">
        <v>29.97</v>
      </c>
      <c r="E2964" s="34">
        <v>208</v>
      </c>
      <c r="F2964" s="34">
        <v>92</v>
      </c>
      <c r="G2964" s="32" t="s">
        <v>388</v>
      </c>
      <c r="H2964" s="32" t="s">
        <v>389</v>
      </c>
      <c r="I2964" s="48"/>
      <c r="J2964" s="34">
        <v>454.8</v>
      </c>
      <c r="K2964" s="34"/>
      <c r="L2964" s="34"/>
      <c r="M2964" s="34">
        <v>330</v>
      </c>
      <c r="N2964" s="34">
        <v>368</v>
      </c>
      <c r="O2964" s="34">
        <v>480</v>
      </c>
      <c r="P2964" s="92">
        <v>3</v>
      </c>
      <c r="Q2964" s="92">
        <v>5.99</v>
      </c>
      <c r="R2964" s="92">
        <v>8.99</v>
      </c>
      <c r="S2964" s="92">
        <v>14.99</v>
      </c>
      <c r="T2964" s="92">
        <v>22.48</v>
      </c>
      <c r="U2964" s="92">
        <v>29.97</v>
      </c>
      <c r="V2964" s="92">
        <v>83.1</v>
      </c>
      <c r="W2964" s="92">
        <v>89.8</v>
      </c>
      <c r="X2964" s="92">
        <v>91.9</v>
      </c>
      <c r="Y2964" s="92">
        <v>93.3</v>
      </c>
      <c r="Z2964" s="92">
        <v>93.5</v>
      </c>
      <c r="AA2964" s="92">
        <v>93.5</v>
      </c>
      <c r="AB2964" s="92">
        <v>92.7</v>
      </c>
      <c r="AC2964" s="92">
        <v>82.1</v>
      </c>
      <c r="AD2964" s="92">
        <v>89.6</v>
      </c>
      <c r="AE2964" s="92">
        <v>91.2</v>
      </c>
      <c r="AF2964" s="92">
        <v>92.9</v>
      </c>
      <c r="AG2964" s="92">
        <v>93.3</v>
      </c>
      <c r="AH2964" s="92">
        <v>93.1</v>
      </c>
      <c r="AI2964" s="92">
        <v>92.3</v>
      </c>
      <c r="AJ2964" s="92">
        <v>80</v>
      </c>
      <c r="AK2964" s="92">
        <v>87.2</v>
      </c>
      <c r="AL2964" s="92">
        <v>89.9</v>
      </c>
      <c r="AM2964" s="92">
        <v>91.2</v>
      </c>
      <c r="AN2964" s="92">
        <v>92.3</v>
      </c>
      <c r="AO2964" s="92">
        <v>91.8</v>
      </c>
      <c r="AP2964" s="92">
        <v>91</v>
      </c>
      <c r="AQ2964" s="39"/>
      <c r="AR2964" s="61"/>
    </row>
    <row r="2965" spans="1:44" s="105" customFormat="1" ht="45">
      <c r="A2965" s="66" t="s">
        <v>346</v>
      </c>
      <c r="B2965" s="66" t="s">
        <v>3980</v>
      </c>
      <c r="C2965" s="37" t="s">
        <v>1665</v>
      </c>
      <c r="D2965" s="34">
        <v>30.29</v>
      </c>
      <c r="E2965" s="34">
        <v>208</v>
      </c>
      <c r="F2965" s="34">
        <v>92</v>
      </c>
      <c r="G2965" s="32" t="s">
        <v>388</v>
      </c>
      <c r="H2965" s="32" t="s">
        <v>389</v>
      </c>
      <c r="I2965" s="48"/>
      <c r="J2965" s="34">
        <v>415</v>
      </c>
      <c r="K2965" s="34"/>
      <c r="L2965" s="34"/>
      <c r="M2965" s="34">
        <v>330</v>
      </c>
      <c r="N2965" s="34">
        <v>368</v>
      </c>
      <c r="O2965" s="34">
        <v>480</v>
      </c>
      <c r="P2965" s="92">
        <v>3.03</v>
      </c>
      <c r="Q2965" s="92">
        <v>6.06</v>
      </c>
      <c r="R2965" s="92">
        <v>9.09</v>
      </c>
      <c r="S2965" s="92">
        <v>15.15</v>
      </c>
      <c r="T2965" s="92">
        <v>22.72</v>
      </c>
      <c r="U2965" s="92">
        <v>30.29</v>
      </c>
      <c r="V2965" s="92">
        <v>83.9</v>
      </c>
      <c r="W2965" s="92">
        <v>89.9</v>
      </c>
      <c r="X2965" s="92">
        <v>91.8</v>
      </c>
      <c r="Y2965" s="92">
        <v>93.3</v>
      </c>
      <c r="Z2965" s="92">
        <v>93.9</v>
      </c>
      <c r="AA2965" s="92">
        <v>93.8</v>
      </c>
      <c r="AB2965" s="92">
        <v>92.9</v>
      </c>
      <c r="AC2965" s="92">
        <v>83</v>
      </c>
      <c r="AD2965" s="92">
        <v>88.8</v>
      </c>
      <c r="AE2965" s="92">
        <v>91</v>
      </c>
      <c r="AF2965" s="92">
        <v>92.5</v>
      </c>
      <c r="AG2965" s="92">
        <v>93.5</v>
      </c>
      <c r="AH2965" s="92">
        <v>93.2</v>
      </c>
      <c r="AI2965" s="92">
        <v>92.3</v>
      </c>
      <c r="AJ2965" s="92">
        <v>79.900000000000006</v>
      </c>
      <c r="AK2965" s="92">
        <v>86.4</v>
      </c>
      <c r="AL2965" s="92">
        <v>89.2</v>
      </c>
      <c r="AM2965" s="92">
        <v>91.1</v>
      </c>
      <c r="AN2965" s="92">
        <v>92.5</v>
      </c>
      <c r="AO2965" s="92">
        <v>92</v>
      </c>
      <c r="AP2965" s="92">
        <v>91</v>
      </c>
      <c r="AQ2965" s="39"/>
      <c r="AR2965" s="61"/>
    </row>
    <row r="2966" spans="1:44" s="105" customFormat="1" ht="45">
      <c r="A2966" s="66" t="s">
        <v>346</v>
      </c>
      <c r="B2966" s="66" t="s">
        <v>3981</v>
      </c>
      <c r="C2966" s="37" t="s">
        <v>1693</v>
      </c>
      <c r="D2966" s="34">
        <v>45.21</v>
      </c>
      <c r="E2966" s="34">
        <v>208</v>
      </c>
      <c r="F2966" s="34">
        <v>92</v>
      </c>
      <c r="G2966" s="32" t="s">
        <v>388</v>
      </c>
      <c r="H2966" s="32" t="s">
        <v>389</v>
      </c>
      <c r="I2966" s="48"/>
      <c r="J2966" s="34">
        <v>595.6</v>
      </c>
      <c r="K2966" s="34"/>
      <c r="L2966" s="34"/>
      <c r="M2966" s="34">
        <v>330</v>
      </c>
      <c r="N2966" s="34">
        <v>368</v>
      </c>
      <c r="O2966" s="34">
        <v>480</v>
      </c>
      <c r="P2966" s="92">
        <v>4.5199999999999996</v>
      </c>
      <c r="Q2966" s="92">
        <v>9.0399999999999991</v>
      </c>
      <c r="R2966" s="92">
        <v>13.56</v>
      </c>
      <c r="S2966" s="92">
        <v>22.6</v>
      </c>
      <c r="T2966" s="92">
        <v>33.909999999999997</v>
      </c>
      <c r="U2966" s="92">
        <v>45.21</v>
      </c>
      <c r="V2966" s="92">
        <v>83.3</v>
      </c>
      <c r="W2966" s="92">
        <v>89.6</v>
      </c>
      <c r="X2966" s="92">
        <v>91.7</v>
      </c>
      <c r="Y2966" s="92">
        <v>93.1</v>
      </c>
      <c r="Z2966" s="92">
        <v>93.4</v>
      </c>
      <c r="AA2966" s="92">
        <v>93.1</v>
      </c>
      <c r="AB2966" s="92">
        <v>92.5</v>
      </c>
      <c r="AC2966" s="92">
        <v>83.1</v>
      </c>
      <c r="AD2966" s="92">
        <v>89.2</v>
      </c>
      <c r="AE2966" s="92">
        <v>91.2</v>
      </c>
      <c r="AF2966" s="92">
        <v>92.6</v>
      </c>
      <c r="AG2966" s="92">
        <v>92.8</v>
      </c>
      <c r="AH2966" s="92">
        <v>92.6</v>
      </c>
      <c r="AI2966" s="92">
        <v>92</v>
      </c>
      <c r="AJ2966" s="92">
        <v>81.2</v>
      </c>
      <c r="AK2966" s="92">
        <v>87.8</v>
      </c>
      <c r="AL2966" s="92">
        <v>90</v>
      </c>
      <c r="AM2966" s="92">
        <v>91.6</v>
      </c>
      <c r="AN2966" s="92">
        <v>92</v>
      </c>
      <c r="AO2966" s="92">
        <v>91.2</v>
      </c>
      <c r="AP2966" s="92">
        <v>91</v>
      </c>
      <c r="AQ2966" s="39"/>
      <c r="AR2966" s="61"/>
    </row>
    <row r="2967" spans="1:44" s="105" customFormat="1" ht="45">
      <c r="A2967" s="66" t="s">
        <v>346</v>
      </c>
      <c r="B2967" s="66" t="s">
        <v>3982</v>
      </c>
      <c r="C2967" s="37" t="s">
        <v>1666</v>
      </c>
      <c r="D2967" s="34">
        <v>45.35</v>
      </c>
      <c r="E2967" s="34">
        <v>208</v>
      </c>
      <c r="F2967" s="34">
        <v>92.5</v>
      </c>
      <c r="G2967" s="32" t="s">
        <v>388</v>
      </c>
      <c r="H2967" s="32" t="s">
        <v>389</v>
      </c>
      <c r="I2967" s="48"/>
      <c r="J2967" s="34">
        <v>489</v>
      </c>
      <c r="K2967" s="34"/>
      <c r="L2967" s="34"/>
      <c r="M2967" s="34">
        <v>330</v>
      </c>
      <c r="N2967" s="34">
        <v>368</v>
      </c>
      <c r="O2967" s="34">
        <v>480</v>
      </c>
      <c r="P2967" s="92">
        <v>4.53</v>
      </c>
      <c r="Q2967" s="92">
        <v>9.07</v>
      </c>
      <c r="R2967" s="92">
        <v>13.6</v>
      </c>
      <c r="S2967" s="92">
        <v>22.67</v>
      </c>
      <c r="T2967" s="92">
        <v>34.01</v>
      </c>
      <c r="U2967" s="92">
        <v>45.35</v>
      </c>
      <c r="V2967" s="92">
        <v>85</v>
      </c>
      <c r="W2967" s="92">
        <v>90.7</v>
      </c>
      <c r="X2967" s="92">
        <v>92.5</v>
      </c>
      <c r="Y2967" s="92">
        <v>93.8</v>
      </c>
      <c r="Z2967" s="92">
        <v>94.1</v>
      </c>
      <c r="AA2967" s="92">
        <v>93.8</v>
      </c>
      <c r="AB2967" s="92">
        <v>93.3</v>
      </c>
      <c r="AC2967" s="92">
        <v>84.4</v>
      </c>
      <c r="AD2967" s="92">
        <v>90.3</v>
      </c>
      <c r="AE2967" s="92">
        <v>91.9</v>
      </c>
      <c r="AF2967" s="92">
        <v>93.3</v>
      </c>
      <c r="AG2967" s="92">
        <v>93.6</v>
      </c>
      <c r="AH2967" s="92">
        <v>93.6</v>
      </c>
      <c r="AI2967" s="92">
        <v>92.8</v>
      </c>
      <c r="AJ2967" s="92">
        <v>83.1</v>
      </c>
      <c r="AK2967" s="92">
        <v>88.9</v>
      </c>
      <c r="AL2967" s="92">
        <v>91</v>
      </c>
      <c r="AM2967" s="92">
        <v>92.3</v>
      </c>
      <c r="AN2967" s="92">
        <v>92.6</v>
      </c>
      <c r="AO2967" s="92">
        <v>92.1</v>
      </c>
      <c r="AP2967" s="92">
        <v>91.7</v>
      </c>
      <c r="AQ2967" s="39"/>
      <c r="AR2967" s="61"/>
    </row>
    <row r="2968" spans="1:44" s="105" customFormat="1" ht="45">
      <c r="A2968" s="66" t="s">
        <v>346</v>
      </c>
      <c r="B2968" s="66" t="s">
        <v>3983</v>
      </c>
      <c r="C2968" s="37" t="s">
        <v>1657</v>
      </c>
      <c r="D2968" s="34">
        <v>100.3</v>
      </c>
      <c r="E2968" s="34">
        <v>480</v>
      </c>
      <c r="F2968" s="34">
        <v>93</v>
      </c>
      <c r="G2968" s="32" t="s">
        <v>388</v>
      </c>
      <c r="H2968" s="32" t="s">
        <v>389</v>
      </c>
      <c r="I2968" s="48"/>
      <c r="J2968" s="34">
        <v>94.6</v>
      </c>
      <c r="K2968" s="34"/>
      <c r="L2968" s="34"/>
      <c r="M2968" s="34">
        <v>330</v>
      </c>
      <c r="N2968" s="34">
        <v>368</v>
      </c>
      <c r="O2968" s="34">
        <v>480</v>
      </c>
      <c r="P2968" s="92">
        <v>10.029999999999999</v>
      </c>
      <c r="Q2968" s="92">
        <v>20.059999999999999</v>
      </c>
      <c r="R2968" s="92">
        <v>30.09</v>
      </c>
      <c r="S2968" s="92">
        <v>50.15</v>
      </c>
      <c r="T2968" s="92">
        <v>75.22</v>
      </c>
      <c r="U2968" s="92">
        <v>100.3</v>
      </c>
      <c r="V2968" s="92">
        <v>85.1</v>
      </c>
      <c r="W2968" s="92">
        <v>90.6</v>
      </c>
      <c r="X2968" s="92">
        <v>92.6</v>
      </c>
      <c r="Y2968" s="92">
        <v>93.9</v>
      </c>
      <c r="Z2968" s="92">
        <v>94.1</v>
      </c>
      <c r="AA2968" s="92">
        <v>93.7</v>
      </c>
      <c r="AB2968" s="92">
        <v>93.3</v>
      </c>
      <c r="AC2968" s="92">
        <v>84.9</v>
      </c>
      <c r="AD2968" s="92">
        <v>90.3</v>
      </c>
      <c r="AE2968" s="92">
        <v>92.4</v>
      </c>
      <c r="AF2968" s="92">
        <v>93.8</v>
      </c>
      <c r="AG2968" s="92">
        <v>93.8</v>
      </c>
      <c r="AH2968" s="92">
        <v>93.4</v>
      </c>
      <c r="AI2968" s="92">
        <v>93.1</v>
      </c>
      <c r="AJ2968" s="92">
        <v>83.4</v>
      </c>
      <c r="AK2968" s="92">
        <v>89</v>
      </c>
      <c r="AL2968" s="92">
        <v>91.2</v>
      </c>
      <c r="AM2968" s="92">
        <v>92.6</v>
      </c>
      <c r="AN2968" s="92">
        <v>92.8</v>
      </c>
      <c r="AO2968" s="92">
        <v>92.3</v>
      </c>
      <c r="AP2968" s="92">
        <v>92</v>
      </c>
      <c r="AQ2968" s="39"/>
      <c r="AR2968" s="61"/>
    </row>
    <row r="2969" spans="1:44" s="105" customFormat="1" ht="45">
      <c r="A2969" s="66" t="s">
        <v>346</v>
      </c>
      <c r="B2969" s="66" t="s">
        <v>3984</v>
      </c>
      <c r="C2969" s="37" t="s">
        <v>1658</v>
      </c>
      <c r="D2969" s="34">
        <v>101</v>
      </c>
      <c r="E2969" s="34">
        <v>208</v>
      </c>
      <c r="F2969" s="34">
        <v>92.5</v>
      </c>
      <c r="G2969" s="32" t="s">
        <v>388</v>
      </c>
      <c r="H2969" s="32" t="s">
        <v>389</v>
      </c>
      <c r="I2969" s="48"/>
      <c r="J2969" s="34">
        <v>86.6</v>
      </c>
      <c r="K2969" s="34"/>
      <c r="L2969" s="34"/>
      <c r="M2969" s="34">
        <v>330</v>
      </c>
      <c r="N2969" s="34">
        <v>368</v>
      </c>
      <c r="O2969" s="34">
        <v>480</v>
      </c>
      <c r="P2969" s="92">
        <v>10.1</v>
      </c>
      <c r="Q2969" s="92">
        <v>20.21</v>
      </c>
      <c r="R2969" s="92">
        <v>30.31</v>
      </c>
      <c r="S2969" s="92">
        <v>50.52</v>
      </c>
      <c r="T2969" s="92">
        <v>75.78</v>
      </c>
      <c r="U2969" s="92">
        <v>101</v>
      </c>
      <c r="V2969" s="92">
        <v>84.3</v>
      </c>
      <c r="W2969" s="92">
        <v>90.4</v>
      </c>
      <c r="X2969" s="92">
        <v>92.6</v>
      </c>
      <c r="Y2969" s="92">
        <v>93.8</v>
      </c>
      <c r="Z2969" s="92">
        <v>94</v>
      </c>
      <c r="AA2969" s="92">
        <v>93.8</v>
      </c>
      <c r="AB2969" s="92">
        <v>93.2</v>
      </c>
      <c r="AC2969" s="92">
        <v>84.5</v>
      </c>
      <c r="AD2969" s="92">
        <v>90.3</v>
      </c>
      <c r="AE2969" s="92">
        <v>92.4</v>
      </c>
      <c r="AF2969" s="92">
        <v>93.6</v>
      </c>
      <c r="AG2969" s="92">
        <v>93.8</v>
      </c>
      <c r="AH2969" s="92">
        <v>93.6</v>
      </c>
      <c r="AI2969" s="92">
        <v>93</v>
      </c>
      <c r="AJ2969" s="92">
        <v>83</v>
      </c>
      <c r="AK2969" s="92">
        <v>88.9</v>
      </c>
      <c r="AL2969" s="92">
        <v>91.2</v>
      </c>
      <c r="AM2969" s="92">
        <v>92.4</v>
      </c>
      <c r="AN2969" s="92">
        <v>92.7</v>
      </c>
      <c r="AO2969" s="92">
        <v>92.3</v>
      </c>
      <c r="AP2969" s="92">
        <v>91.9</v>
      </c>
      <c r="AQ2969" s="39"/>
      <c r="AR2969" s="61"/>
    </row>
    <row r="2970" spans="1:44" s="105" customFormat="1" ht="45">
      <c r="A2970" s="66" t="s">
        <v>346</v>
      </c>
      <c r="B2970" s="66" t="s">
        <v>3985</v>
      </c>
      <c r="C2970" s="37" t="s">
        <v>1657</v>
      </c>
      <c r="D2970" s="34">
        <v>101.1</v>
      </c>
      <c r="E2970" s="34">
        <v>480</v>
      </c>
      <c r="F2970" s="34">
        <v>95</v>
      </c>
      <c r="G2970" s="32" t="s">
        <v>388</v>
      </c>
      <c r="H2970" s="32" t="s">
        <v>389</v>
      </c>
      <c r="I2970" s="48"/>
      <c r="J2970" s="34">
        <v>96</v>
      </c>
      <c r="K2970" s="34"/>
      <c r="L2970" s="34"/>
      <c r="M2970" s="34">
        <v>300</v>
      </c>
      <c r="N2970" s="34">
        <v>345</v>
      </c>
      <c r="O2970" s="34">
        <v>480</v>
      </c>
      <c r="P2970" s="92">
        <v>10.11</v>
      </c>
      <c r="Q2970" s="92">
        <v>20.22</v>
      </c>
      <c r="R2970" s="92">
        <v>30.33</v>
      </c>
      <c r="S2970" s="92">
        <v>50.56</v>
      </c>
      <c r="T2970" s="92">
        <v>75.83</v>
      </c>
      <c r="U2970" s="92">
        <v>101.1</v>
      </c>
      <c r="V2970" s="92">
        <v>89.4</v>
      </c>
      <c r="W2970" s="92">
        <v>93.4</v>
      </c>
      <c r="X2970" s="92">
        <v>94.8</v>
      </c>
      <c r="Y2970" s="92">
        <v>95.7</v>
      </c>
      <c r="Z2970" s="92">
        <v>95.8</v>
      </c>
      <c r="AA2970" s="92">
        <v>95.6</v>
      </c>
      <c r="AB2970" s="92">
        <v>95.3</v>
      </c>
      <c r="AC2970" s="92">
        <v>88.7</v>
      </c>
      <c r="AD2970" s="92">
        <v>93</v>
      </c>
      <c r="AE2970" s="92">
        <v>94.4</v>
      </c>
      <c r="AF2970" s="92">
        <v>95.3</v>
      </c>
      <c r="AG2970" s="92">
        <v>95.5</v>
      </c>
      <c r="AH2970" s="92">
        <v>95.3</v>
      </c>
      <c r="AI2970" s="92">
        <v>94.9</v>
      </c>
      <c r="AJ2970" s="92">
        <v>87.3</v>
      </c>
      <c r="AK2970" s="92">
        <v>91.9</v>
      </c>
      <c r="AL2970" s="92">
        <v>93.5</v>
      </c>
      <c r="AM2970" s="92">
        <v>94.5</v>
      </c>
      <c r="AN2970" s="92">
        <v>94.8</v>
      </c>
      <c r="AO2970" s="92">
        <v>94.6</v>
      </c>
      <c r="AP2970" s="92">
        <v>94.1</v>
      </c>
      <c r="AQ2970" s="39"/>
      <c r="AR2970" s="61"/>
    </row>
    <row r="2971" spans="1:44" s="105" customFormat="1" ht="45">
      <c r="A2971" s="66" t="s">
        <v>346</v>
      </c>
      <c r="B2971" s="66" t="s">
        <v>3986</v>
      </c>
      <c r="C2971" s="37" t="s">
        <v>1658</v>
      </c>
      <c r="D2971" s="34">
        <v>101.3</v>
      </c>
      <c r="E2971" s="34">
        <v>208</v>
      </c>
      <c r="F2971" s="34">
        <v>94.5</v>
      </c>
      <c r="G2971" s="32" t="s">
        <v>388</v>
      </c>
      <c r="H2971" s="32" t="s">
        <v>389</v>
      </c>
      <c r="I2971" s="48"/>
      <c r="J2971" s="34">
        <v>100</v>
      </c>
      <c r="K2971" s="34"/>
      <c r="L2971" s="34"/>
      <c r="M2971" s="34">
        <v>300</v>
      </c>
      <c r="N2971" s="34">
        <v>345</v>
      </c>
      <c r="O2971" s="34">
        <v>480</v>
      </c>
      <c r="P2971" s="92">
        <v>10.130000000000001</v>
      </c>
      <c r="Q2971" s="92">
        <v>20.260000000000002</v>
      </c>
      <c r="R2971" s="92">
        <v>30.39</v>
      </c>
      <c r="S2971" s="92">
        <v>50.65</v>
      </c>
      <c r="T2971" s="92">
        <v>75.97</v>
      </c>
      <c r="U2971" s="92">
        <v>101.3</v>
      </c>
      <c r="V2971" s="92">
        <v>89.6</v>
      </c>
      <c r="W2971" s="92">
        <v>93.4</v>
      </c>
      <c r="X2971" s="92">
        <v>94.8</v>
      </c>
      <c r="Y2971" s="92">
        <v>95.6</v>
      </c>
      <c r="Z2971" s="92">
        <v>95.7</v>
      </c>
      <c r="AA2971" s="92">
        <v>95.2</v>
      </c>
      <c r="AB2971" s="92">
        <v>95.2</v>
      </c>
      <c r="AC2971" s="92">
        <v>88</v>
      </c>
      <c r="AD2971" s="92">
        <v>93</v>
      </c>
      <c r="AE2971" s="92">
        <v>94.4</v>
      </c>
      <c r="AF2971" s="92">
        <v>95.2</v>
      </c>
      <c r="AG2971" s="92">
        <v>95.3</v>
      </c>
      <c r="AH2971" s="92">
        <v>95.1</v>
      </c>
      <c r="AI2971" s="92">
        <v>94.8</v>
      </c>
      <c r="AJ2971" s="92">
        <v>87.4</v>
      </c>
      <c r="AK2971" s="92">
        <v>91.8</v>
      </c>
      <c r="AL2971" s="92">
        <v>93.4</v>
      </c>
      <c r="AM2971" s="92">
        <v>94.5</v>
      </c>
      <c r="AN2971" s="92">
        <v>94.7</v>
      </c>
      <c r="AO2971" s="92">
        <v>94.4</v>
      </c>
      <c r="AP2971" s="92">
        <v>94</v>
      </c>
      <c r="AQ2971" s="39"/>
      <c r="AR2971" s="61"/>
    </row>
    <row r="2972" spans="1:44" s="105" customFormat="1" ht="45">
      <c r="A2972" s="66" t="s">
        <v>346</v>
      </c>
      <c r="B2972" s="66" t="s">
        <v>3987</v>
      </c>
      <c r="C2972" s="37" t="s">
        <v>1694</v>
      </c>
      <c r="D2972" s="34">
        <v>225.3</v>
      </c>
      <c r="E2972" s="34">
        <v>480</v>
      </c>
      <c r="F2972" s="34">
        <v>94.5</v>
      </c>
      <c r="G2972" s="32" t="s">
        <v>388</v>
      </c>
      <c r="H2972" s="32" t="s">
        <v>389</v>
      </c>
      <c r="I2972" s="48"/>
      <c r="J2972" s="34">
        <v>107</v>
      </c>
      <c r="K2972" s="34"/>
      <c r="L2972" s="34"/>
      <c r="M2972" s="34">
        <v>300</v>
      </c>
      <c r="N2972" s="34">
        <v>345</v>
      </c>
      <c r="O2972" s="34">
        <v>480</v>
      </c>
      <c r="P2972" s="92">
        <v>22.53</v>
      </c>
      <c r="Q2972" s="92">
        <v>45.05</v>
      </c>
      <c r="R2972" s="92">
        <v>67.58</v>
      </c>
      <c r="S2972" s="92">
        <v>112.6</v>
      </c>
      <c r="T2972" s="92">
        <v>169</v>
      </c>
      <c r="U2972" s="92">
        <v>225.3</v>
      </c>
      <c r="V2972" s="92">
        <v>89.4</v>
      </c>
      <c r="W2972" s="92">
        <v>93.7</v>
      </c>
      <c r="X2972" s="92">
        <v>94.8</v>
      </c>
      <c r="Y2972" s="92">
        <v>95.4</v>
      </c>
      <c r="Z2972" s="92">
        <v>95.3</v>
      </c>
      <c r="AA2972" s="92">
        <v>95.1</v>
      </c>
      <c r="AB2972" s="92">
        <v>94.9</v>
      </c>
      <c r="AC2972" s="92">
        <v>88.5</v>
      </c>
      <c r="AD2972" s="92">
        <v>93.2</v>
      </c>
      <c r="AE2972" s="92">
        <v>94.4</v>
      </c>
      <c r="AF2972" s="92">
        <v>95</v>
      </c>
      <c r="AG2972" s="92">
        <v>95</v>
      </c>
      <c r="AH2972" s="92">
        <v>94.8</v>
      </c>
      <c r="AI2972" s="92">
        <v>94.6</v>
      </c>
      <c r="AJ2972" s="92">
        <v>87.2</v>
      </c>
      <c r="AK2972" s="92">
        <v>92.1</v>
      </c>
      <c r="AL2972" s="92">
        <v>93.4</v>
      </c>
      <c r="AM2972" s="92">
        <v>94.3</v>
      </c>
      <c r="AN2972" s="92">
        <v>94.3</v>
      </c>
      <c r="AO2972" s="92">
        <v>93.9</v>
      </c>
      <c r="AP2972" s="92">
        <v>93.8</v>
      </c>
      <c r="AQ2972" s="39"/>
      <c r="AR2972" s="61"/>
    </row>
    <row r="2973" spans="1:44" s="105" customFormat="1" ht="45">
      <c r="A2973" s="66" t="s">
        <v>346</v>
      </c>
      <c r="B2973" s="66" t="s">
        <v>3988</v>
      </c>
      <c r="C2973" s="37" t="s">
        <v>1694</v>
      </c>
      <c r="D2973" s="34">
        <v>227.3</v>
      </c>
      <c r="E2973" s="34">
        <v>480</v>
      </c>
      <c r="F2973" s="34">
        <v>93.5</v>
      </c>
      <c r="G2973" s="32" t="s">
        <v>388</v>
      </c>
      <c r="H2973" s="32" t="s">
        <v>389</v>
      </c>
      <c r="I2973" s="48"/>
      <c r="J2973" s="34">
        <v>103.8</v>
      </c>
      <c r="K2973" s="34"/>
      <c r="L2973" s="34"/>
      <c r="M2973" s="34">
        <v>330</v>
      </c>
      <c r="N2973" s="34">
        <v>368</v>
      </c>
      <c r="O2973" s="34">
        <v>480</v>
      </c>
      <c r="P2973" s="92">
        <v>22.73</v>
      </c>
      <c r="Q2973" s="92">
        <v>45.46</v>
      </c>
      <c r="R2973" s="92">
        <v>68.19</v>
      </c>
      <c r="S2973" s="92">
        <v>113.7</v>
      </c>
      <c r="T2973" s="92">
        <v>170.5</v>
      </c>
      <c r="U2973" s="92">
        <v>227.3</v>
      </c>
      <c r="V2973" s="92">
        <v>88.5</v>
      </c>
      <c r="W2973" s="92">
        <v>92.7</v>
      </c>
      <c r="X2973" s="92">
        <v>94.1</v>
      </c>
      <c r="Y2973" s="92">
        <v>94.9</v>
      </c>
      <c r="Z2973" s="92">
        <v>94.9</v>
      </c>
      <c r="AA2973" s="92">
        <v>94.6</v>
      </c>
      <c r="AB2973" s="92">
        <v>94.4</v>
      </c>
      <c r="AC2973" s="92">
        <v>87.4</v>
      </c>
      <c r="AD2973" s="92">
        <v>92.1</v>
      </c>
      <c r="AE2973" s="92">
        <v>93.6</v>
      </c>
      <c r="AF2973" s="92">
        <v>94.7</v>
      </c>
      <c r="AG2973" s="92">
        <v>94.5</v>
      </c>
      <c r="AH2973" s="92">
        <v>94</v>
      </c>
      <c r="AI2973" s="92">
        <v>94</v>
      </c>
      <c r="AJ2973" s="92">
        <v>84.5</v>
      </c>
      <c r="AK2973" s="92">
        <v>89.7</v>
      </c>
      <c r="AL2973" s="92">
        <v>91.5</v>
      </c>
      <c r="AM2973" s="92">
        <v>92.6</v>
      </c>
      <c r="AN2973" s="92">
        <v>92.6</v>
      </c>
      <c r="AO2973" s="92">
        <v>92.5</v>
      </c>
      <c r="AP2973" s="92">
        <v>92</v>
      </c>
      <c r="AQ2973" s="39"/>
      <c r="AR2973" s="61"/>
    </row>
    <row r="2974" spans="1:44" s="105" customFormat="1" ht="30">
      <c r="A2974" s="66" t="s">
        <v>347</v>
      </c>
      <c r="B2974" s="66" t="s">
        <v>3989</v>
      </c>
      <c r="C2974" s="37" t="s">
        <v>1059</v>
      </c>
      <c r="D2974" s="34">
        <v>0.18</v>
      </c>
      <c r="E2974" s="34">
        <v>120</v>
      </c>
      <c r="F2974" s="34">
        <v>89</v>
      </c>
      <c r="G2974" s="32" t="s">
        <v>389</v>
      </c>
      <c r="H2974" s="32" t="s">
        <v>388</v>
      </c>
      <c r="I2974" s="48"/>
      <c r="J2974" s="34">
        <v>0.32</v>
      </c>
      <c r="K2974" s="34"/>
      <c r="L2974" s="34"/>
      <c r="M2974" s="34">
        <v>21</v>
      </c>
      <c r="N2974" s="34">
        <v>28</v>
      </c>
      <c r="O2974" s="34">
        <v>35</v>
      </c>
      <c r="P2974" s="92">
        <v>1.7999999999999999E-2</v>
      </c>
      <c r="Q2974" s="92">
        <v>3.5999999999999997E-2</v>
      </c>
      <c r="R2974" s="92">
        <v>5.3999999999999999E-2</v>
      </c>
      <c r="S2974" s="92">
        <v>0.09</v>
      </c>
      <c r="T2974" s="92">
        <v>0.13500000000000001</v>
      </c>
      <c r="U2974" s="92">
        <v>0.18</v>
      </c>
      <c r="V2974" s="92">
        <v>75.77</v>
      </c>
      <c r="W2974" s="92">
        <v>83.35</v>
      </c>
      <c r="X2974" s="92">
        <v>87.45</v>
      </c>
      <c r="Y2974" s="92">
        <v>90.25</v>
      </c>
      <c r="Z2974" s="92">
        <v>90.79</v>
      </c>
      <c r="AA2974" s="92">
        <v>90.95</v>
      </c>
      <c r="AB2974" s="92">
        <v>89.31</v>
      </c>
      <c r="AC2974" s="92">
        <v>76.239999999999995</v>
      </c>
      <c r="AD2974" s="92">
        <v>84.34</v>
      </c>
      <c r="AE2974" s="92">
        <v>86.22</v>
      </c>
      <c r="AF2974" s="92">
        <v>89.87</v>
      </c>
      <c r="AG2974" s="92">
        <v>91.11</v>
      </c>
      <c r="AH2974" s="92">
        <v>91.23</v>
      </c>
      <c r="AI2974" s="92">
        <v>89.34</v>
      </c>
      <c r="AJ2974" s="92">
        <v>71.27</v>
      </c>
      <c r="AK2974" s="92">
        <v>81.84</v>
      </c>
      <c r="AL2974" s="92">
        <v>86.44</v>
      </c>
      <c r="AM2974" s="92">
        <v>89.15</v>
      </c>
      <c r="AN2974" s="92">
        <v>90.88</v>
      </c>
      <c r="AO2974" s="92">
        <v>91.27</v>
      </c>
      <c r="AP2974" s="92">
        <v>88.77</v>
      </c>
      <c r="AQ2974" s="39"/>
      <c r="AR2974" s="61"/>
    </row>
    <row r="2975" spans="1:44" s="105" customFormat="1" ht="30">
      <c r="A2975" s="78" t="s">
        <v>4018</v>
      </c>
      <c r="B2975" s="66" t="s">
        <v>3688</v>
      </c>
      <c r="C2975" s="37" t="s">
        <v>823</v>
      </c>
      <c r="D2975" s="34">
        <v>1.8</v>
      </c>
      <c r="E2975" s="34">
        <v>208</v>
      </c>
      <c r="F2975" s="34">
        <v>92.5</v>
      </c>
      <c r="G2975" s="32" t="s">
        <v>388</v>
      </c>
      <c r="H2975" s="32" t="s">
        <v>389</v>
      </c>
      <c r="I2975" s="57" t="s">
        <v>4055</v>
      </c>
      <c r="J2975" s="34">
        <v>0.26</v>
      </c>
      <c r="K2975" s="34">
        <v>1.8</v>
      </c>
      <c r="L2975" s="34">
        <v>0.26</v>
      </c>
      <c r="M2975" s="34">
        <v>100</v>
      </c>
      <c r="N2975" s="34">
        <v>290</v>
      </c>
      <c r="O2975" s="34">
        <v>320</v>
      </c>
      <c r="P2975" s="92">
        <v>0.18</v>
      </c>
      <c r="Q2975" s="92">
        <v>0.36</v>
      </c>
      <c r="R2975" s="92">
        <v>0.54</v>
      </c>
      <c r="S2975" s="92">
        <v>0.9</v>
      </c>
      <c r="T2975" s="92">
        <v>1.35</v>
      </c>
      <c r="U2975" s="92">
        <v>1.8</v>
      </c>
      <c r="V2975" s="92">
        <v>83.5</v>
      </c>
      <c r="W2975" s="92">
        <v>90</v>
      </c>
      <c r="X2975" s="92">
        <v>91.6</v>
      </c>
      <c r="Y2975" s="92">
        <v>92.5</v>
      </c>
      <c r="Z2975" s="92">
        <v>92.8</v>
      </c>
      <c r="AA2975" s="92">
        <v>92.4</v>
      </c>
      <c r="AB2975" s="92">
        <v>92</v>
      </c>
      <c r="AC2975" s="92">
        <v>84</v>
      </c>
      <c r="AD2975" s="92">
        <v>91.4</v>
      </c>
      <c r="AE2975" s="92">
        <v>91.6</v>
      </c>
      <c r="AF2975" s="92">
        <v>93.1</v>
      </c>
      <c r="AG2975" s="92">
        <v>93.4</v>
      </c>
      <c r="AH2975" s="92">
        <v>93.5</v>
      </c>
      <c r="AI2975" s="92">
        <v>92.6</v>
      </c>
      <c r="AJ2975" s="92">
        <v>84.8</v>
      </c>
      <c r="AK2975" s="92">
        <v>90.4</v>
      </c>
      <c r="AL2975" s="92">
        <v>92.1</v>
      </c>
      <c r="AM2975" s="92">
        <v>93.4</v>
      </c>
      <c r="AN2975" s="92">
        <v>93.6</v>
      </c>
      <c r="AO2975" s="92">
        <v>93.5</v>
      </c>
      <c r="AP2975" s="92">
        <v>92.8</v>
      </c>
      <c r="AQ2975" s="39"/>
      <c r="AR2975" s="62">
        <v>43146</v>
      </c>
    </row>
    <row r="2976" spans="1:44" s="105" customFormat="1" ht="30">
      <c r="A2976" s="78" t="s">
        <v>4018</v>
      </c>
      <c r="B2976" s="66" t="s">
        <v>3689</v>
      </c>
      <c r="C2976" s="37" t="s">
        <v>824</v>
      </c>
      <c r="D2976" s="34">
        <v>1.8</v>
      </c>
      <c r="E2976" s="34">
        <v>240</v>
      </c>
      <c r="F2976" s="34">
        <v>92.5</v>
      </c>
      <c r="G2976" s="32" t="s">
        <v>388</v>
      </c>
      <c r="H2976" s="32" t="s">
        <v>389</v>
      </c>
      <c r="I2976" s="57" t="s">
        <v>4055</v>
      </c>
      <c r="J2976" s="34">
        <v>0.14000000000000001</v>
      </c>
      <c r="K2976" s="34">
        <v>1.8</v>
      </c>
      <c r="L2976" s="34">
        <v>0.14000000000000001</v>
      </c>
      <c r="M2976" s="34">
        <v>100</v>
      </c>
      <c r="N2976" s="34">
        <v>290</v>
      </c>
      <c r="O2976" s="34">
        <v>320</v>
      </c>
      <c r="P2976" s="92">
        <v>0.18</v>
      </c>
      <c r="Q2976" s="92">
        <v>0.36</v>
      </c>
      <c r="R2976" s="92">
        <v>0.54</v>
      </c>
      <c r="S2976" s="92">
        <v>0.9</v>
      </c>
      <c r="T2976" s="92">
        <v>1.35</v>
      </c>
      <c r="U2976" s="92">
        <v>1.8</v>
      </c>
      <c r="V2976" s="92">
        <v>83.6</v>
      </c>
      <c r="W2976" s="92">
        <v>89.6</v>
      </c>
      <c r="X2976" s="92">
        <v>91.2</v>
      </c>
      <c r="Y2976" s="92">
        <v>92.3</v>
      </c>
      <c r="Z2976" s="92">
        <v>92.6</v>
      </c>
      <c r="AA2976" s="92">
        <v>92.3</v>
      </c>
      <c r="AB2976" s="92">
        <v>91.8</v>
      </c>
      <c r="AC2976" s="92">
        <v>84.1</v>
      </c>
      <c r="AD2976" s="92">
        <v>90.1</v>
      </c>
      <c r="AE2976" s="92">
        <v>91.8</v>
      </c>
      <c r="AF2976" s="92">
        <v>93.2</v>
      </c>
      <c r="AG2976" s="92">
        <v>93.4</v>
      </c>
      <c r="AH2976" s="92">
        <v>93.2</v>
      </c>
      <c r="AI2976" s="92">
        <v>92.6</v>
      </c>
      <c r="AJ2976" s="92">
        <v>85</v>
      </c>
      <c r="AK2976" s="92">
        <v>90.1</v>
      </c>
      <c r="AL2976" s="92">
        <v>92.2</v>
      </c>
      <c r="AM2976" s="92">
        <v>93.3</v>
      </c>
      <c r="AN2976" s="92">
        <v>93.5</v>
      </c>
      <c r="AO2976" s="92">
        <v>93.3</v>
      </c>
      <c r="AP2976" s="92">
        <v>92.8</v>
      </c>
      <c r="AQ2976" s="39"/>
      <c r="AR2976" s="62">
        <v>43146</v>
      </c>
    </row>
    <row r="2977" spans="1:44" s="105" customFormat="1" ht="30">
      <c r="A2977" s="78" t="s">
        <v>4018</v>
      </c>
      <c r="B2977" s="66" t="s">
        <v>3690</v>
      </c>
      <c r="C2977" s="37" t="s">
        <v>825</v>
      </c>
      <c r="D2977" s="34">
        <v>2.5</v>
      </c>
      <c r="E2977" s="34">
        <v>208</v>
      </c>
      <c r="F2977" s="34">
        <v>92</v>
      </c>
      <c r="G2977" s="32" t="s">
        <v>388</v>
      </c>
      <c r="H2977" s="32" t="s">
        <v>389</v>
      </c>
      <c r="I2977" s="57" t="s">
        <v>4055</v>
      </c>
      <c r="J2977" s="34">
        <v>0.1</v>
      </c>
      <c r="K2977" s="34">
        <v>2.5</v>
      </c>
      <c r="L2977" s="34">
        <v>0.1</v>
      </c>
      <c r="M2977" s="34">
        <v>100</v>
      </c>
      <c r="N2977" s="34">
        <v>290</v>
      </c>
      <c r="O2977" s="34">
        <v>320</v>
      </c>
      <c r="P2977" s="92">
        <v>0.25</v>
      </c>
      <c r="Q2977" s="92">
        <v>0.5</v>
      </c>
      <c r="R2977" s="92">
        <v>0.75</v>
      </c>
      <c r="S2977" s="92">
        <v>1.25</v>
      </c>
      <c r="T2977" s="92">
        <v>1.88</v>
      </c>
      <c r="U2977" s="92">
        <v>2.5</v>
      </c>
      <c r="V2977" s="92">
        <v>85.3</v>
      </c>
      <c r="W2977" s="92">
        <v>90.2</v>
      </c>
      <c r="X2977" s="92">
        <v>91.6</v>
      </c>
      <c r="Y2977" s="92">
        <v>92.1</v>
      </c>
      <c r="Z2977" s="92">
        <v>91.8</v>
      </c>
      <c r="AA2977" s="92">
        <v>90.8</v>
      </c>
      <c r="AB2977" s="92">
        <v>91.4</v>
      </c>
      <c r="AC2977" s="92">
        <v>86.7</v>
      </c>
      <c r="AD2977" s="92">
        <v>90.7</v>
      </c>
      <c r="AE2977" s="92">
        <v>92.3</v>
      </c>
      <c r="AF2977" s="92">
        <v>92.7</v>
      </c>
      <c r="AG2977" s="92">
        <v>92.6</v>
      </c>
      <c r="AH2977" s="92">
        <v>92.1</v>
      </c>
      <c r="AI2977" s="92">
        <v>92.2</v>
      </c>
      <c r="AJ2977" s="92">
        <v>86.6</v>
      </c>
      <c r="AK2977" s="92">
        <v>91</v>
      </c>
      <c r="AL2977" s="92">
        <v>92.4</v>
      </c>
      <c r="AM2977" s="92">
        <v>93</v>
      </c>
      <c r="AN2977" s="92">
        <v>92.5</v>
      </c>
      <c r="AO2977" s="92">
        <v>92</v>
      </c>
      <c r="AP2977" s="92">
        <v>92.3</v>
      </c>
      <c r="AQ2977" s="39"/>
      <c r="AR2977" s="62">
        <v>43146</v>
      </c>
    </row>
    <row r="2978" spans="1:44" s="105" customFormat="1" ht="30">
      <c r="A2978" s="78" t="s">
        <v>4018</v>
      </c>
      <c r="B2978" s="66" t="s">
        <v>3691</v>
      </c>
      <c r="C2978" s="37" t="s">
        <v>874</v>
      </c>
      <c r="D2978" s="34">
        <v>2.5</v>
      </c>
      <c r="E2978" s="34">
        <v>240</v>
      </c>
      <c r="F2978" s="34">
        <v>93</v>
      </c>
      <c r="G2978" s="32" t="s">
        <v>388</v>
      </c>
      <c r="H2978" s="32" t="s">
        <v>389</v>
      </c>
      <c r="I2978" s="57" t="s">
        <v>4055</v>
      </c>
      <c r="J2978" s="34">
        <v>0.32</v>
      </c>
      <c r="K2978" s="34">
        <v>2.5</v>
      </c>
      <c r="L2978" s="34">
        <v>0.32</v>
      </c>
      <c r="M2978" s="34">
        <v>100</v>
      </c>
      <c r="N2978" s="34">
        <v>290</v>
      </c>
      <c r="O2978" s="34">
        <v>320</v>
      </c>
      <c r="P2978" s="92">
        <v>0.25</v>
      </c>
      <c r="Q2978" s="92">
        <v>0.5</v>
      </c>
      <c r="R2978" s="92">
        <v>0.75</v>
      </c>
      <c r="S2978" s="92">
        <v>1.25</v>
      </c>
      <c r="T2978" s="92">
        <v>1.88</v>
      </c>
      <c r="U2978" s="92">
        <v>2.5</v>
      </c>
      <c r="V2978" s="92">
        <v>86.5</v>
      </c>
      <c r="W2978" s="92">
        <v>91.2</v>
      </c>
      <c r="X2978" s="92">
        <v>92.7</v>
      </c>
      <c r="Y2978" s="92">
        <v>93.1</v>
      </c>
      <c r="Z2978" s="92">
        <v>92.6</v>
      </c>
      <c r="AA2978" s="92">
        <v>91.7</v>
      </c>
      <c r="AB2978" s="92">
        <v>92.4</v>
      </c>
      <c r="AC2978" s="92">
        <v>86.8</v>
      </c>
      <c r="AD2978" s="92">
        <v>91.7</v>
      </c>
      <c r="AE2978" s="92">
        <v>93.1</v>
      </c>
      <c r="AF2978" s="92">
        <v>93.7</v>
      </c>
      <c r="AG2978" s="92">
        <v>93.6</v>
      </c>
      <c r="AH2978" s="92">
        <v>92.9</v>
      </c>
      <c r="AI2978" s="92">
        <v>93.2</v>
      </c>
      <c r="AJ2978" s="92">
        <v>87.6</v>
      </c>
      <c r="AK2978" s="92">
        <v>92.1</v>
      </c>
      <c r="AL2978" s="92">
        <v>93.3</v>
      </c>
      <c r="AM2978" s="92">
        <v>93.8</v>
      </c>
      <c r="AN2978" s="92">
        <v>93.6</v>
      </c>
      <c r="AO2978" s="92">
        <v>93</v>
      </c>
      <c r="AP2978" s="92">
        <v>93.3</v>
      </c>
      <c r="AQ2978" s="39"/>
      <c r="AR2978" s="62">
        <v>43146</v>
      </c>
    </row>
    <row r="2979" spans="1:44" s="105" customFormat="1" ht="30">
      <c r="A2979" s="78" t="s">
        <v>4018</v>
      </c>
      <c r="B2979" s="66" t="s">
        <v>3692</v>
      </c>
      <c r="C2979" s="66" t="s">
        <v>1195</v>
      </c>
      <c r="D2979" s="34">
        <v>2.7</v>
      </c>
      <c r="E2979" s="34">
        <v>208</v>
      </c>
      <c r="F2979" s="34">
        <v>95.5</v>
      </c>
      <c r="G2979" s="32" t="s">
        <v>388</v>
      </c>
      <c r="H2979" s="32" t="s">
        <v>389</v>
      </c>
      <c r="I2979" s="57" t="s">
        <v>4055</v>
      </c>
      <c r="J2979" s="34">
        <v>0.5</v>
      </c>
      <c r="K2979" s="34"/>
      <c r="L2979" s="34"/>
      <c r="M2979" s="34">
        <v>100</v>
      </c>
      <c r="N2979" s="34">
        <v>250</v>
      </c>
      <c r="O2979" s="34">
        <v>400</v>
      </c>
      <c r="P2979" s="92">
        <v>0.27</v>
      </c>
      <c r="Q2979" s="92">
        <v>0.54</v>
      </c>
      <c r="R2979" s="92">
        <v>0.81</v>
      </c>
      <c r="S2979" s="92">
        <v>1.35</v>
      </c>
      <c r="T2979" s="92">
        <v>2.0299999999999998</v>
      </c>
      <c r="U2979" s="92">
        <v>2.7</v>
      </c>
      <c r="V2979" s="92">
        <v>90.7</v>
      </c>
      <c r="W2979" s="92">
        <v>94.5</v>
      </c>
      <c r="X2979" s="92">
        <v>95.8</v>
      </c>
      <c r="Y2979" s="92">
        <v>96.4</v>
      </c>
      <c r="Z2979" s="92">
        <v>96.3</v>
      </c>
      <c r="AA2979" s="92">
        <v>95.9</v>
      </c>
      <c r="AB2979" s="92">
        <v>95.9</v>
      </c>
      <c r="AC2979" s="92">
        <v>89.8</v>
      </c>
      <c r="AD2979" s="92">
        <v>94.1</v>
      </c>
      <c r="AE2979" s="92">
        <v>95.5</v>
      </c>
      <c r="AF2979" s="92">
        <v>96.2</v>
      </c>
      <c r="AG2979" s="92">
        <v>96.2</v>
      </c>
      <c r="AH2979" s="92">
        <v>95.8</v>
      </c>
      <c r="AI2979" s="92">
        <v>95.7</v>
      </c>
      <c r="AJ2979" s="92">
        <v>88.2</v>
      </c>
      <c r="AK2979" s="92">
        <v>92.5</v>
      </c>
      <c r="AL2979" s="92">
        <v>94.3</v>
      </c>
      <c r="AM2979" s="92">
        <v>95.5</v>
      </c>
      <c r="AN2979" s="92">
        <v>95.6</v>
      </c>
      <c r="AO2979" s="92">
        <v>95.3</v>
      </c>
      <c r="AP2979" s="92">
        <v>94.9</v>
      </c>
      <c r="AQ2979" s="39"/>
      <c r="AR2979" s="62">
        <v>43146</v>
      </c>
    </row>
    <row r="2980" spans="1:44" s="105" customFormat="1" ht="30">
      <c r="A2980" s="78" t="s">
        <v>4018</v>
      </c>
      <c r="B2980" s="66" t="s">
        <v>3693</v>
      </c>
      <c r="C2980" s="66" t="s">
        <v>1195</v>
      </c>
      <c r="D2980" s="34">
        <v>2.7</v>
      </c>
      <c r="E2980" s="34">
        <v>208</v>
      </c>
      <c r="F2980" s="34">
        <v>95.5</v>
      </c>
      <c r="G2980" s="32" t="s">
        <v>388</v>
      </c>
      <c r="H2980" s="32" t="s">
        <v>389</v>
      </c>
      <c r="I2980" s="57" t="s">
        <v>4055</v>
      </c>
      <c r="J2980" s="34">
        <v>0.5</v>
      </c>
      <c r="K2980" s="34"/>
      <c r="L2980" s="34"/>
      <c r="M2980" s="34">
        <v>100</v>
      </c>
      <c r="N2980" s="34">
        <v>250</v>
      </c>
      <c r="O2980" s="34">
        <v>400</v>
      </c>
      <c r="P2980" s="92">
        <v>0.27</v>
      </c>
      <c r="Q2980" s="92">
        <v>0.54</v>
      </c>
      <c r="R2980" s="92">
        <v>0.81</v>
      </c>
      <c r="S2980" s="92">
        <v>1.35</v>
      </c>
      <c r="T2980" s="92">
        <v>2.0299999999999998</v>
      </c>
      <c r="U2980" s="92">
        <v>2.7</v>
      </c>
      <c r="V2980" s="92">
        <v>90.7</v>
      </c>
      <c r="W2980" s="92">
        <v>94.5</v>
      </c>
      <c r="X2980" s="92">
        <v>95.8</v>
      </c>
      <c r="Y2980" s="92">
        <v>96.4</v>
      </c>
      <c r="Z2980" s="92">
        <v>96.3</v>
      </c>
      <c r="AA2980" s="92">
        <v>95.9</v>
      </c>
      <c r="AB2980" s="92">
        <v>95.9</v>
      </c>
      <c r="AC2980" s="92">
        <v>89.8</v>
      </c>
      <c r="AD2980" s="92">
        <v>94.1</v>
      </c>
      <c r="AE2980" s="92">
        <v>95.5</v>
      </c>
      <c r="AF2980" s="92">
        <v>96.2</v>
      </c>
      <c r="AG2980" s="92">
        <v>96.2</v>
      </c>
      <c r="AH2980" s="92">
        <v>95.8</v>
      </c>
      <c r="AI2980" s="92">
        <v>95.7</v>
      </c>
      <c r="AJ2980" s="92">
        <v>88.2</v>
      </c>
      <c r="AK2980" s="92">
        <v>92.5</v>
      </c>
      <c r="AL2980" s="92">
        <v>94.3</v>
      </c>
      <c r="AM2980" s="92">
        <v>95.5</v>
      </c>
      <c r="AN2980" s="92">
        <v>95.6</v>
      </c>
      <c r="AO2980" s="92">
        <v>95.3</v>
      </c>
      <c r="AP2980" s="92">
        <v>94.9</v>
      </c>
      <c r="AQ2980" s="39"/>
      <c r="AR2980" s="62">
        <v>43146</v>
      </c>
    </row>
    <row r="2981" spans="1:44" s="105" customFormat="1" ht="30">
      <c r="A2981" s="78" t="s">
        <v>4018</v>
      </c>
      <c r="B2981" s="66" t="s">
        <v>3694</v>
      </c>
      <c r="C2981" s="66" t="s">
        <v>968</v>
      </c>
      <c r="D2981" s="34">
        <v>2.81</v>
      </c>
      <c r="E2981" s="34">
        <v>208</v>
      </c>
      <c r="F2981" s="34">
        <v>95.5</v>
      </c>
      <c r="G2981" s="32" t="s">
        <v>388</v>
      </c>
      <c r="H2981" s="32" t="s">
        <v>389</v>
      </c>
      <c r="I2981" s="57" t="s">
        <v>4055</v>
      </c>
      <c r="J2981" s="34">
        <v>0.35</v>
      </c>
      <c r="K2981" s="34"/>
      <c r="L2981" s="34"/>
      <c r="M2981" s="34">
        <v>100</v>
      </c>
      <c r="N2981" s="34">
        <v>275</v>
      </c>
      <c r="O2981" s="34">
        <v>400</v>
      </c>
      <c r="P2981" s="92">
        <v>0.28000000000000003</v>
      </c>
      <c r="Q2981" s="92">
        <v>0.56000000000000005</v>
      </c>
      <c r="R2981" s="92">
        <v>0.84</v>
      </c>
      <c r="S2981" s="92">
        <v>1.41</v>
      </c>
      <c r="T2981" s="92">
        <v>2.11</v>
      </c>
      <c r="U2981" s="92">
        <v>2.81</v>
      </c>
      <c r="V2981" s="92">
        <v>89.4</v>
      </c>
      <c r="W2981" s="92">
        <v>94.4</v>
      </c>
      <c r="X2981" s="92">
        <v>95.5</v>
      </c>
      <c r="Y2981" s="92">
        <v>96.2</v>
      </c>
      <c r="Z2981" s="92">
        <v>96.2</v>
      </c>
      <c r="AA2981" s="92">
        <v>95.9</v>
      </c>
      <c r="AB2981" s="92">
        <v>95.8</v>
      </c>
      <c r="AC2981" s="92">
        <v>88.7</v>
      </c>
      <c r="AD2981" s="92">
        <v>93.8</v>
      </c>
      <c r="AE2981" s="92">
        <v>95.2</v>
      </c>
      <c r="AF2981" s="92">
        <v>95.9</v>
      </c>
      <c r="AG2981" s="92">
        <v>96</v>
      </c>
      <c r="AH2981" s="92">
        <v>95.7</v>
      </c>
      <c r="AI2981" s="92">
        <v>95.5</v>
      </c>
      <c r="AJ2981" s="92">
        <v>86.5</v>
      </c>
      <c r="AK2981" s="92">
        <v>92.1</v>
      </c>
      <c r="AL2981" s="92">
        <v>94</v>
      </c>
      <c r="AM2981" s="92">
        <v>95.1</v>
      </c>
      <c r="AN2981" s="92">
        <v>95.3</v>
      </c>
      <c r="AO2981" s="92">
        <v>95.2</v>
      </c>
      <c r="AP2981" s="92">
        <v>94.6</v>
      </c>
      <c r="AQ2981" s="39"/>
      <c r="AR2981" s="62">
        <v>43146</v>
      </c>
    </row>
    <row r="2982" spans="1:44" s="105" customFormat="1" ht="30">
      <c r="A2982" s="78" t="s">
        <v>4018</v>
      </c>
      <c r="B2982" s="66" t="s">
        <v>3695</v>
      </c>
      <c r="C2982" s="66" t="s">
        <v>968</v>
      </c>
      <c r="D2982" s="34">
        <v>2.81</v>
      </c>
      <c r="E2982" s="34">
        <v>208</v>
      </c>
      <c r="F2982" s="34">
        <v>95.5</v>
      </c>
      <c r="G2982" s="32" t="s">
        <v>388</v>
      </c>
      <c r="H2982" s="32" t="s">
        <v>389</v>
      </c>
      <c r="I2982" s="57" t="s">
        <v>4055</v>
      </c>
      <c r="J2982" s="34">
        <v>0.35</v>
      </c>
      <c r="K2982" s="34"/>
      <c r="L2982" s="34"/>
      <c r="M2982" s="34">
        <v>100</v>
      </c>
      <c r="N2982" s="34">
        <v>275</v>
      </c>
      <c r="O2982" s="34">
        <v>400</v>
      </c>
      <c r="P2982" s="92">
        <v>0.28000000000000003</v>
      </c>
      <c r="Q2982" s="92">
        <v>0.56000000000000005</v>
      </c>
      <c r="R2982" s="92">
        <v>0.84</v>
      </c>
      <c r="S2982" s="92">
        <v>1.41</v>
      </c>
      <c r="T2982" s="92">
        <v>2.11</v>
      </c>
      <c r="U2982" s="92">
        <v>2.81</v>
      </c>
      <c r="V2982" s="92">
        <v>89.4</v>
      </c>
      <c r="W2982" s="92">
        <v>94.4</v>
      </c>
      <c r="X2982" s="92">
        <v>95.5</v>
      </c>
      <c r="Y2982" s="92">
        <v>96.2</v>
      </c>
      <c r="Z2982" s="92">
        <v>96.2</v>
      </c>
      <c r="AA2982" s="92">
        <v>95.9</v>
      </c>
      <c r="AB2982" s="92">
        <v>95.8</v>
      </c>
      <c r="AC2982" s="92">
        <v>88.7</v>
      </c>
      <c r="AD2982" s="92">
        <v>93.8</v>
      </c>
      <c r="AE2982" s="92">
        <v>95.2</v>
      </c>
      <c r="AF2982" s="92">
        <v>95.9</v>
      </c>
      <c r="AG2982" s="92">
        <v>96</v>
      </c>
      <c r="AH2982" s="92">
        <v>95.7</v>
      </c>
      <c r="AI2982" s="92">
        <v>95.5</v>
      </c>
      <c r="AJ2982" s="92">
        <v>86.5</v>
      </c>
      <c r="AK2982" s="92">
        <v>92.1</v>
      </c>
      <c r="AL2982" s="92">
        <v>94</v>
      </c>
      <c r="AM2982" s="92">
        <v>95.1</v>
      </c>
      <c r="AN2982" s="92">
        <v>95.3</v>
      </c>
      <c r="AO2982" s="92">
        <v>95.2</v>
      </c>
      <c r="AP2982" s="92">
        <v>94.6</v>
      </c>
      <c r="AQ2982" s="39"/>
      <c r="AR2982" s="62">
        <v>43146</v>
      </c>
    </row>
    <row r="2983" spans="1:44" s="105" customFormat="1" ht="30">
      <c r="A2983" s="78" t="s">
        <v>4018</v>
      </c>
      <c r="B2983" s="66" t="s">
        <v>3696</v>
      </c>
      <c r="C2983" s="66" t="s">
        <v>569</v>
      </c>
      <c r="D2983" s="34">
        <v>2.9</v>
      </c>
      <c r="E2983" s="34">
        <v>240</v>
      </c>
      <c r="F2983" s="34">
        <v>96</v>
      </c>
      <c r="G2983" s="32" t="s">
        <v>388</v>
      </c>
      <c r="H2983" s="32" t="s">
        <v>389</v>
      </c>
      <c r="I2983" s="57" t="s">
        <v>4055</v>
      </c>
      <c r="J2983" s="34">
        <v>0.5</v>
      </c>
      <c r="K2983" s="34"/>
      <c r="L2983" s="34"/>
      <c r="M2983" s="34">
        <v>100</v>
      </c>
      <c r="N2983" s="34">
        <v>250</v>
      </c>
      <c r="O2983" s="34">
        <v>400</v>
      </c>
      <c r="P2983" s="92">
        <v>0.28999999999999998</v>
      </c>
      <c r="Q2983" s="92">
        <v>0.57999999999999996</v>
      </c>
      <c r="R2983" s="92">
        <v>0.87</v>
      </c>
      <c r="S2983" s="92">
        <v>1.45</v>
      </c>
      <c r="T2983" s="92">
        <v>2.1800000000000002</v>
      </c>
      <c r="U2983" s="92">
        <v>2.9</v>
      </c>
      <c r="V2983" s="92">
        <v>91.9</v>
      </c>
      <c r="W2983" s="92">
        <v>95.1</v>
      </c>
      <c r="X2983" s="92">
        <v>96.2</v>
      </c>
      <c r="Y2983" s="92">
        <v>96.7</v>
      </c>
      <c r="Z2983" s="92">
        <v>96.5</v>
      </c>
      <c r="AA2983" s="92">
        <v>96.1</v>
      </c>
      <c r="AB2983" s="92">
        <v>96.3</v>
      </c>
      <c r="AC2983" s="92">
        <v>91.3</v>
      </c>
      <c r="AD2983" s="92">
        <v>94.7</v>
      </c>
      <c r="AE2983" s="92">
        <v>95.9</v>
      </c>
      <c r="AF2983" s="92">
        <v>96.5</v>
      </c>
      <c r="AG2983" s="92">
        <v>96.4</v>
      </c>
      <c r="AH2983" s="92">
        <v>96</v>
      </c>
      <c r="AI2983" s="92">
        <v>96.1</v>
      </c>
      <c r="AJ2983" s="92">
        <v>89.3</v>
      </c>
      <c r="AK2983" s="92">
        <v>93.3</v>
      </c>
      <c r="AL2983" s="92">
        <v>94.8</v>
      </c>
      <c r="AM2983" s="92">
        <v>95.8</v>
      </c>
      <c r="AN2983" s="92">
        <v>95.8</v>
      </c>
      <c r="AO2983" s="92">
        <v>95.4</v>
      </c>
      <c r="AP2983" s="92">
        <v>95.3</v>
      </c>
      <c r="AQ2983" s="39"/>
      <c r="AR2983" s="62">
        <v>43146</v>
      </c>
    </row>
    <row r="2984" spans="1:44" s="105" customFormat="1" ht="30">
      <c r="A2984" s="78" t="s">
        <v>4018</v>
      </c>
      <c r="B2984" s="66" t="s">
        <v>3697</v>
      </c>
      <c r="C2984" s="66" t="s">
        <v>569</v>
      </c>
      <c r="D2984" s="34">
        <v>2.9</v>
      </c>
      <c r="E2984" s="34">
        <v>240</v>
      </c>
      <c r="F2984" s="34">
        <v>96</v>
      </c>
      <c r="G2984" s="32" t="s">
        <v>388</v>
      </c>
      <c r="H2984" s="32" t="s">
        <v>389</v>
      </c>
      <c r="I2984" s="57" t="s">
        <v>4055</v>
      </c>
      <c r="J2984" s="34">
        <v>0.5</v>
      </c>
      <c r="K2984" s="34"/>
      <c r="L2984" s="34"/>
      <c r="M2984" s="34">
        <v>100</v>
      </c>
      <c r="N2984" s="34">
        <v>250</v>
      </c>
      <c r="O2984" s="34">
        <v>400</v>
      </c>
      <c r="P2984" s="92">
        <v>0.28999999999999998</v>
      </c>
      <c r="Q2984" s="92">
        <v>0.57999999999999996</v>
      </c>
      <c r="R2984" s="92">
        <v>0.87</v>
      </c>
      <c r="S2984" s="92">
        <v>1.45</v>
      </c>
      <c r="T2984" s="92">
        <v>2.1800000000000002</v>
      </c>
      <c r="U2984" s="92">
        <v>2.9</v>
      </c>
      <c r="V2984" s="92">
        <v>91.9</v>
      </c>
      <c r="W2984" s="92">
        <v>95.1</v>
      </c>
      <c r="X2984" s="92">
        <v>96.2</v>
      </c>
      <c r="Y2984" s="92">
        <v>96.7</v>
      </c>
      <c r="Z2984" s="92">
        <v>96.5</v>
      </c>
      <c r="AA2984" s="92">
        <v>96.1</v>
      </c>
      <c r="AB2984" s="92">
        <v>96.3</v>
      </c>
      <c r="AC2984" s="92">
        <v>91.3</v>
      </c>
      <c r="AD2984" s="92">
        <v>94.7</v>
      </c>
      <c r="AE2984" s="92">
        <v>95.9</v>
      </c>
      <c r="AF2984" s="92">
        <v>96.5</v>
      </c>
      <c r="AG2984" s="92">
        <v>96.4</v>
      </c>
      <c r="AH2984" s="92">
        <v>96</v>
      </c>
      <c r="AI2984" s="92">
        <v>96.1</v>
      </c>
      <c r="AJ2984" s="92">
        <v>89.3</v>
      </c>
      <c r="AK2984" s="92">
        <v>93.3</v>
      </c>
      <c r="AL2984" s="92">
        <v>94.8</v>
      </c>
      <c r="AM2984" s="92">
        <v>95.8</v>
      </c>
      <c r="AN2984" s="92">
        <v>95.8</v>
      </c>
      <c r="AO2984" s="92">
        <v>95.4</v>
      </c>
      <c r="AP2984" s="92">
        <v>95.3</v>
      </c>
      <c r="AQ2984" s="39"/>
      <c r="AR2984" s="62">
        <v>43146</v>
      </c>
    </row>
    <row r="2985" spans="1:44" s="105" customFormat="1" ht="30">
      <c r="A2985" s="78" t="s">
        <v>4018</v>
      </c>
      <c r="B2985" s="66" t="s">
        <v>4024</v>
      </c>
      <c r="C2985" s="37" t="s">
        <v>4025</v>
      </c>
      <c r="D2985" s="34">
        <v>3.01</v>
      </c>
      <c r="E2985" s="34">
        <v>240</v>
      </c>
      <c r="F2985" s="34">
        <v>96</v>
      </c>
      <c r="G2985" s="32" t="s">
        <v>388</v>
      </c>
      <c r="H2985" s="32" t="s">
        <v>389</v>
      </c>
      <c r="I2985" s="57" t="s">
        <v>4055</v>
      </c>
      <c r="J2985" s="34">
        <v>0.47</v>
      </c>
      <c r="K2985" s="34"/>
      <c r="L2985" s="34"/>
      <c r="M2985" s="34">
        <v>100</v>
      </c>
      <c r="N2985" s="34">
        <v>275</v>
      </c>
      <c r="O2985" s="34">
        <v>400</v>
      </c>
      <c r="P2985" s="92">
        <v>0.3</v>
      </c>
      <c r="Q2985" s="92">
        <v>0.6</v>
      </c>
      <c r="R2985" s="92">
        <v>0.9</v>
      </c>
      <c r="S2985" s="92">
        <v>1.51</v>
      </c>
      <c r="T2985" s="92">
        <v>2.2599999999999998</v>
      </c>
      <c r="U2985" s="92">
        <v>3.01</v>
      </c>
      <c r="V2985" s="92">
        <v>90.6</v>
      </c>
      <c r="W2985" s="92">
        <v>95</v>
      </c>
      <c r="X2985" s="92">
        <v>96</v>
      </c>
      <c r="Y2985" s="92">
        <v>96.6</v>
      </c>
      <c r="Z2985" s="92">
        <v>96.6</v>
      </c>
      <c r="AA2985" s="92">
        <v>96.2</v>
      </c>
      <c r="AB2985" s="92">
        <v>96.2</v>
      </c>
      <c r="AC2985" s="92">
        <v>89.8</v>
      </c>
      <c r="AD2985" s="92">
        <v>94.4</v>
      </c>
      <c r="AE2985" s="92">
        <v>95.6</v>
      </c>
      <c r="AF2985" s="92">
        <v>96.4</v>
      </c>
      <c r="AG2985" s="92">
        <v>96.4</v>
      </c>
      <c r="AH2985" s="92">
        <v>96</v>
      </c>
      <c r="AI2985" s="92">
        <v>95.9</v>
      </c>
      <c r="AJ2985" s="92">
        <v>87.7</v>
      </c>
      <c r="AK2985" s="92">
        <v>92.9</v>
      </c>
      <c r="AL2985" s="92">
        <v>94.5</v>
      </c>
      <c r="AM2985" s="92">
        <v>95.6</v>
      </c>
      <c r="AN2985" s="92">
        <v>95.8</v>
      </c>
      <c r="AO2985" s="92">
        <v>95.5</v>
      </c>
      <c r="AP2985" s="92">
        <v>95.1</v>
      </c>
      <c r="AQ2985" s="39"/>
      <c r="AR2985" s="62">
        <v>43146</v>
      </c>
    </row>
    <row r="2986" spans="1:44" s="105" customFormat="1" ht="30">
      <c r="A2986" s="78" t="s">
        <v>4018</v>
      </c>
      <c r="B2986" s="66" t="s">
        <v>3698</v>
      </c>
      <c r="C2986" s="37" t="s">
        <v>811</v>
      </c>
      <c r="D2986" s="34">
        <v>3.01</v>
      </c>
      <c r="E2986" s="34">
        <v>240</v>
      </c>
      <c r="F2986" s="34">
        <v>96</v>
      </c>
      <c r="G2986" s="32" t="s">
        <v>388</v>
      </c>
      <c r="H2986" s="32" t="s">
        <v>389</v>
      </c>
      <c r="I2986" s="57" t="s">
        <v>4055</v>
      </c>
      <c r="J2986" s="34">
        <v>0.47</v>
      </c>
      <c r="K2986" s="34"/>
      <c r="L2986" s="34"/>
      <c r="M2986" s="34">
        <v>100</v>
      </c>
      <c r="N2986" s="34">
        <v>275</v>
      </c>
      <c r="O2986" s="34">
        <v>400</v>
      </c>
      <c r="P2986" s="92">
        <v>0.3</v>
      </c>
      <c r="Q2986" s="92">
        <v>0.6</v>
      </c>
      <c r="R2986" s="92">
        <v>0.9</v>
      </c>
      <c r="S2986" s="92">
        <v>1.51</v>
      </c>
      <c r="T2986" s="92">
        <v>2.2599999999999998</v>
      </c>
      <c r="U2986" s="92">
        <v>3.01</v>
      </c>
      <c r="V2986" s="92">
        <v>90.6</v>
      </c>
      <c r="W2986" s="92">
        <v>95</v>
      </c>
      <c r="X2986" s="92">
        <v>96</v>
      </c>
      <c r="Y2986" s="92">
        <v>96.6</v>
      </c>
      <c r="Z2986" s="92">
        <v>96.6</v>
      </c>
      <c r="AA2986" s="92">
        <v>96.2</v>
      </c>
      <c r="AB2986" s="92">
        <v>96.2</v>
      </c>
      <c r="AC2986" s="92">
        <v>89.8</v>
      </c>
      <c r="AD2986" s="92">
        <v>94.4</v>
      </c>
      <c r="AE2986" s="92">
        <v>95.6</v>
      </c>
      <c r="AF2986" s="92">
        <v>96.4</v>
      </c>
      <c r="AG2986" s="92">
        <v>96.4</v>
      </c>
      <c r="AH2986" s="92">
        <v>96</v>
      </c>
      <c r="AI2986" s="92">
        <v>95.9</v>
      </c>
      <c r="AJ2986" s="92">
        <v>87.7</v>
      </c>
      <c r="AK2986" s="92">
        <v>92.9</v>
      </c>
      <c r="AL2986" s="92">
        <v>94.5</v>
      </c>
      <c r="AM2986" s="92">
        <v>95.6</v>
      </c>
      <c r="AN2986" s="92">
        <v>95.8</v>
      </c>
      <c r="AO2986" s="92">
        <v>95.5</v>
      </c>
      <c r="AP2986" s="92">
        <v>95.1</v>
      </c>
      <c r="AQ2986" s="39"/>
      <c r="AR2986" s="62">
        <v>43146</v>
      </c>
    </row>
    <row r="2987" spans="1:44" s="105" customFormat="1" ht="30">
      <c r="A2987" s="78" t="s">
        <v>4018</v>
      </c>
      <c r="B2987" s="66" t="s">
        <v>3699</v>
      </c>
      <c r="C2987" s="37" t="s">
        <v>1494</v>
      </c>
      <c r="D2987" s="34">
        <v>3.32</v>
      </c>
      <c r="E2987" s="34">
        <v>208</v>
      </c>
      <c r="F2987" s="34">
        <v>97.5</v>
      </c>
      <c r="G2987" s="32" t="s">
        <v>388</v>
      </c>
      <c r="H2987" s="32" t="s">
        <v>389</v>
      </c>
      <c r="I2987" s="57" t="s">
        <v>4055</v>
      </c>
      <c r="J2987" s="34">
        <v>1.1399999999999999</v>
      </c>
      <c r="K2987" s="34"/>
      <c r="L2987" s="34"/>
      <c r="M2987" s="34">
        <v>100</v>
      </c>
      <c r="N2987" s="34">
        <v>380</v>
      </c>
      <c r="O2987" s="34">
        <v>500</v>
      </c>
      <c r="P2987" s="92">
        <v>0.33</v>
      </c>
      <c r="Q2987" s="92">
        <v>0.66</v>
      </c>
      <c r="R2987" s="92">
        <v>1</v>
      </c>
      <c r="S2987" s="92">
        <v>1.66</v>
      </c>
      <c r="T2987" s="92">
        <v>2.4900000000000002</v>
      </c>
      <c r="U2987" s="92">
        <v>3.32</v>
      </c>
      <c r="V2987" s="92">
        <v>94.6</v>
      </c>
      <c r="W2987" s="92">
        <v>96.1</v>
      </c>
      <c r="X2987" s="92">
        <v>97</v>
      </c>
      <c r="Y2987" s="92">
        <v>97.3</v>
      </c>
      <c r="Z2987" s="92">
        <v>97.1</v>
      </c>
      <c r="AA2987" s="92">
        <v>96.8</v>
      </c>
      <c r="AB2987" s="92">
        <v>97</v>
      </c>
      <c r="AC2987" s="92">
        <v>96.3</v>
      </c>
      <c r="AD2987" s="92">
        <v>96.9</v>
      </c>
      <c r="AE2987" s="92">
        <v>97.8</v>
      </c>
      <c r="AF2987" s="92">
        <v>97.9</v>
      </c>
      <c r="AG2987" s="92">
        <v>98.1</v>
      </c>
      <c r="AH2987" s="92">
        <v>97.5</v>
      </c>
      <c r="AI2987" s="92">
        <v>97.8</v>
      </c>
      <c r="AJ2987" s="92">
        <v>95.9</v>
      </c>
      <c r="AK2987" s="92">
        <v>95.8</v>
      </c>
      <c r="AL2987" s="92">
        <v>96.9</v>
      </c>
      <c r="AM2987" s="92">
        <v>97.4</v>
      </c>
      <c r="AN2987" s="92">
        <v>97.4</v>
      </c>
      <c r="AO2987" s="92">
        <v>97.1</v>
      </c>
      <c r="AP2987" s="92">
        <v>97.2</v>
      </c>
      <c r="AQ2987" s="39"/>
      <c r="AR2987" s="62">
        <v>43146</v>
      </c>
    </row>
    <row r="2988" spans="1:44" s="105" customFormat="1" ht="30">
      <c r="A2988" s="78" t="s">
        <v>4018</v>
      </c>
      <c r="B2988" s="66" t="s">
        <v>3700</v>
      </c>
      <c r="C2988" s="37" t="s">
        <v>1495</v>
      </c>
      <c r="D2988" s="34">
        <v>3.4</v>
      </c>
      <c r="E2988" s="34">
        <v>208</v>
      </c>
      <c r="F2988" s="34">
        <v>95.5</v>
      </c>
      <c r="G2988" s="32" t="s">
        <v>388</v>
      </c>
      <c r="H2988" s="32" t="s">
        <v>389</v>
      </c>
      <c r="I2988" s="57" t="s">
        <v>4055</v>
      </c>
      <c r="J2988" s="34">
        <v>0.5</v>
      </c>
      <c r="K2988" s="34"/>
      <c r="L2988" s="34"/>
      <c r="M2988" s="34">
        <v>100</v>
      </c>
      <c r="N2988" s="34">
        <v>250</v>
      </c>
      <c r="O2988" s="34">
        <v>400</v>
      </c>
      <c r="P2988" s="92">
        <v>0.34</v>
      </c>
      <c r="Q2988" s="92">
        <v>0.68</v>
      </c>
      <c r="R2988" s="92">
        <v>1.02</v>
      </c>
      <c r="S2988" s="92">
        <v>1.7</v>
      </c>
      <c r="T2988" s="92">
        <v>2.5499999999999998</v>
      </c>
      <c r="U2988" s="92">
        <v>3.4</v>
      </c>
      <c r="V2988" s="92">
        <v>92.4</v>
      </c>
      <c r="W2988" s="92">
        <v>95.4</v>
      </c>
      <c r="X2988" s="92">
        <v>96.3</v>
      </c>
      <c r="Y2988" s="92">
        <v>96.5</v>
      </c>
      <c r="Z2988" s="92">
        <v>96.1</v>
      </c>
      <c r="AA2988" s="92">
        <v>95.3</v>
      </c>
      <c r="AB2988" s="92">
        <v>96</v>
      </c>
      <c r="AC2988" s="92">
        <v>91.8</v>
      </c>
      <c r="AD2988" s="92">
        <v>95.1</v>
      </c>
      <c r="AE2988" s="92">
        <v>96</v>
      </c>
      <c r="AF2988" s="92">
        <v>96.3</v>
      </c>
      <c r="AG2988" s="92">
        <v>96</v>
      </c>
      <c r="AH2988" s="92">
        <v>95.2</v>
      </c>
      <c r="AI2988" s="92">
        <v>95.8</v>
      </c>
      <c r="AJ2988" s="92">
        <v>90.1</v>
      </c>
      <c r="AK2988" s="92">
        <v>93.8</v>
      </c>
      <c r="AL2988" s="92">
        <v>95.1</v>
      </c>
      <c r="AM2988" s="92">
        <v>95.7</v>
      </c>
      <c r="AN2988" s="92">
        <v>95.5</v>
      </c>
      <c r="AO2988" s="92">
        <v>94.9</v>
      </c>
      <c r="AP2988" s="92">
        <v>95.2</v>
      </c>
      <c r="AQ2988" s="39"/>
      <c r="AR2988" s="62">
        <v>43146</v>
      </c>
    </row>
    <row r="2989" spans="1:44" s="105" customFormat="1" ht="30">
      <c r="A2989" s="78" t="s">
        <v>4018</v>
      </c>
      <c r="B2989" s="66" t="s">
        <v>3701</v>
      </c>
      <c r="C2989" s="37" t="s">
        <v>1495</v>
      </c>
      <c r="D2989" s="34">
        <v>3.4</v>
      </c>
      <c r="E2989" s="34">
        <v>208</v>
      </c>
      <c r="F2989" s="34">
        <v>95.5</v>
      </c>
      <c r="G2989" s="32" t="s">
        <v>388</v>
      </c>
      <c r="H2989" s="32" t="s">
        <v>389</v>
      </c>
      <c r="I2989" s="57" t="s">
        <v>4055</v>
      </c>
      <c r="J2989" s="34">
        <v>0.5</v>
      </c>
      <c r="K2989" s="34"/>
      <c r="L2989" s="34"/>
      <c r="M2989" s="34">
        <v>100</v>
      </c>
      <c r="N2989" s="34">
        <v>250</v>
      </c>
      <c r="O2989" s="34">
        <v>400</v>
      </c>
      <c r="P2989" s="92">
        <v>0.34</v>
      </c>
      <c r="Q2989" s="92">
        <v>0.68</v>
      </c>
      <c r="R2989" s="92">
        <v>1.02</v>
      </c>
      <c r="S2989" s="92">
        <v>1.7</v>
      </c>
      <c r="T2989" s="92">
        <v>2.5499999999999998</v>
      </c>
      <c r="U2989" s="92">
        <v>3.4</v>
      </c>
      <c r="V2989" s="92">
        <v>92.4</v>
      </c>
      <c r="W2989" s="92">
        <v>95.4</v>
      </c>
      <c r="X2989" s="92">
        <v>96.3</v>
      </c>
      <c r="Y2989" s="92">
        <v>96.5</v>
      </c>
      <c r="Z2989" s="92">
        <v>96.1</v>
      </c>
      <c r="AA2989" s="92">
        <v>95.3</v>
      </c>
      <c r="AB2989" s="92">
        <v>96</v>
      </c>
      <c r="AC2989" s="92">
        <v>91.8</v>
      </c>
      <c r="AD2989" s="92">
        <v>95.1</v>
      </c>
      <c r="AE2989" s="92">
        <v>96</v>
      </c>
      <c r="AF2989" s="92">
        <v>96.3</v>
      </c>
      <c r="AG2989" s="92">
        <v>96</v>
      </c>
      <c r="AH2989" s="92">
        <v>95.2</v>
      </c>
      <c r="AI2989" s="92">
        <v>95.8</v>
      </c>
      <c r="AJ2989" s="92">
        <v>90.1</v>
      </c>
      <c r="AK2989" s="92">
        <v>93.8</v>
      </c>
      <c r="AL2989" s="92">
        <v>95.1</v>
      </c>
      <c r="AM2989" s="92">
        <v>95.7</v>
      </c>
      <c r="AN2989" s="92">
        <v>95.5</v>
      </c>
      <c r="AO2989" s="92">
        <v>94.9</v>
      </c>
      <c r="AP2989" s="92">
        <v>95.2</v>
      </c>
      <c r="AQ2989" s="39"/>
      <c r="AR2989" s="62">
        <v>43146</v>
      </c>
    </row>
    <row r="2990" spans="1:44" s="105" customFormat="1" ht="30">
      <c r="A2990" s="78" t="s">
        <v>4018</v>
      </c>
      <c r="B2990" s="66" t="s">
        <v>3702</v>
      </c>
      <c r="C2990" s="37" t="s">
        <v>1495</v>
      </c>
      <c r="D2990" s="34">
        <v>3.51</v>
      </c>
      <c r="E2990" s="34">
        <v>208</v>
      </c>
      <c r="F2990" s="34">
        <v>95.5</v>
      </c>
      <c r="G2990" s="32" t="s">
        <v>388</v>
      </c>
      <c r="H2990" s="32" t="s">
        <v>389</v>
      </c>
      <c r="I2990" s="57" t="s">
        <v>4055</v>
      </c>
      <c r="J2990" s="34">
        <v>0.35</v>
      </c>
      <c r="K2990" s="34"/>
      <c r="L2990" s="34"/>
      <c r="M2990" s="34">
        <v>100</v>
      </c>
      <c r="N2990" s="34">
        <v>275</v>
      </c>
      <c r="O2990" s="34">
        <v>400</v>
      </c>
      <c r="P2990" s="92">
        <v>0.35</v>
      </c>
      <c r="Q2990" s="92">
        <v>0.7</v>
      </c>
      <c r="R2990" s="92">
        <v>1.05</v>
      </c>
      <c r="S2990" s="92">
        <v>1.76</v>
      </c>
      <c r="T2990" s="92">
        <v>2.63</v>
      </c>
      <c r="U2990" s="92">
        <v>3.51</v>
      </c>
      <c r="V2990" s="92">
        <v>91.3</v>
      </c>
      <c r="W2990" s="92">
        <v>95.1</v>
      </c>
      <c r="X2990" s="92">
        <v>96</v>
      </c>
      <c r="Y2990" s="92">
        <v>96.3</v>
      </c>
      <c r="Z2990" s="92">
        <v>96.1</v>
      </c>
      <c r="AA2990" s="92">
        <v>95.4</v>
      </c>
      <c r="AB2990" s="92">
        <v>95.9</v>
      </c>
      <c r="AC2990" s="92">
        <v>90.4</v>
      </c>
      <c r="AD2990" s="92">
        <v>94.7</v>
      </c>
      <c r="AE2990" s="92">
        <v>95.7</v>
      </c>
      <c r="AF2990" s="92">
        <v>96</v>
      </c>
      <c r="AG2990" s="92">
        <v>95.9</v>
      </c>
      <c r="AH2990" s="92">
        <v>95.3</v>
      </c>
      <c r="AI2990" s="92">
        <v>95.6</v>
      </c>
      <c r="AJ2990" s="92">
        <v>88.4</v>
      </c>
      <c r="AK2990" s="92">
        <v>93.3</v>
      </c>
      <c r="AL2990" s="92">
        <v>94.7</v>
      </c>
      <c r="AM2990" s="92">
        <v>95.3</v>
      </c>
      <c r="AN2990" s="92">
        <v>95.3</v>
      </c>
      <c r="AO2990" s="92">
        <v>94.7</v>
      </c>
      <c r="AP2990" s="92">
        <v>94.8</v>
      </c>
      <c r="AQ2990" s="39"/>
      <c r="AR2990" s="62">
        <v>43146</v>
      </c>
    </row>
    <row r="2991" spans="1:44" s="105" customFormat="1" ht="30">
      <c r="A2991" s="78" t="s">
        <v>4018</v>
      </c>
      <c r="B2991" s="66" t="s">
        <v>3703</v>
      </c>
      <c r="C2991" s="66" t="s">
        <v>1473</v>
      </c>
      <c r="D2991" s="34">
        <v>3.51</v>
      </c>
      <c r="E2991" s="34">
        <v>208</v>
      </c>
      <c r="F2991" s="34">
        <v>95.5</v>
      </c>
      <c r="G2991" s="32" t="s">
        <v>388</v>
      </c>
      <c r="H2991" s="32" t="s">
        <v>389</v>
      </c>
      <c r="I2991" s="57" t="s">
        <v>4055</v>
      </c>
      <c r="J2991" s="34">
        <v>0.35</v>
      </c>
      <c r="K2991" s="34"/>
      <c r="L2991" s="34"/>
      <c r="M2991" s="34">
        <v>100</v>
      </c>
      <c r="N2991" s="34">
        <v>275</v>
      </c>
      <c r="O2991" s="34">
        <v>400</v>
      </c>
      <c r="P2991" s="92">
        <v>0.35</v>
      </c>
      <c r="Q2991" s="92">
        <v>0.7</v>
      </c>
      <c r="R2991" s="92">
        <v>1.05</v>
      </c>
      <c r="S2991" s="92">
        <v>1.76</v>
      </c>
      <c r="T2991" s="92">
        <v>2.63</v>
      </c>
      <c r="U2991" s="92">
        <v>3.51</v>
      </c>
      <c r="V2991" s="92">
        <v>91.3</v>
      </c>
      <c r="W2991" s="92">
        <v>95.1</v>
      </c>
      <c r="X2991" s="92">
        <v>96</v>
      </c>
      <c r="Y2991" s="92">
        <v>96.3</v>
      </c>
      <c r="Z2991" s="92">
        <v>96.1</v>
      </c>
      <c r="AA2991" s="92">
        <v>95.4</v>
      </c>
      <c r="AB2991" s="92">
        <v>95.9</v>
      </c>
      <c r="AC2991" s="92">
        <v>90.4</v>
      </c>
      <c r="AD2991" s="92">
        <v>94.7</v>
      </c>
      <c r="AE2991" s="92">
        <v>95.7</v>
      </c>
      <c r="AF2991" s="92">
        <v>96</v>
      </c>
      <c r="AG2991" s="92">
        <v>95.9</v>
      </c>
      <c r="AH2991" s="92">
        <v>95.3</v>
      </c>
      <c r="AI2991" s="92">
        <v>95.6</v>
      </c>
      <c r="AJ2991" s="92">
        <v>88.4</v>
      </c>
      <c r="AK2991" s="92">
        <v>93.3</v>
      </c>
      <c r="AL2991" s="92">
        <v>94.7</v>
      </c>
      <c r="AM2991" s="92">
        <v>95.3</v>
      </c>
      <c r="AN2991" s="92">
        <v>95.3</v>
      </c>
      <c r="AO2991" s="92">
        <v>94.7</v>
      </c>
      <c r="AP2991" s="92">
        <v>94.8</v>
      </c>
      <c r="AQ2991" s="39"/>
      <c r="AR2991" s="62">
        <v>43146</v>
      </c>
    </row>
    <row r="2992" spans="1:44" s="105" customFormat="1" ht="30">
      <c r="A2992" s="78" t="s">
        <v>4018</v>
      </c>
      <c r="B2992" s="66" t="s">
        <v>3704</v>
      </c>
      <c r="C2992" s="37" t="s">
        <v>1494</v>
      </c>
      <c r="D2992" s="34">
        <v>3.81</v>
      </c>
      <c r="E2992" s="34">
        <v>240</v>
      </c>
      <c r="F2992" s="34">
        <v>97.5</v>
      </c>
      <c r="G2992" s="32" t="s">
        <v>388</v>
      </c>
      <c r="H2992" s="32" t="s">
        <v>389</v>
      </c>
      <c r="I2992" s="57" t="s">
        <v>4055</v>
      </c>
      <c r="J2992" s="34">
        <v>1.19</v>
      </c>
      <c r="K2992" s="34"/>
      <c r="L2992" s="34"/>
      <c r="M2992" s="34">
        <v>100</v>
      </c>
      <c r="N2992" s="34">
        <v>380</v>
      </c>
      <c r="O2992" s="34">
        <v>500</v>
      </c>
      <c r="P2992" s="92">
        <v>0.38</v>
      </c>
      <c r="Q2992" s="92">
        <v>0.76</v>
      </c>
      <c r="R2992" s="92">
        <v>1.1399999999999999</v>
      </c>
      <c r="S2992" s="92">
        <v>1.91</v>
      </c>
      <c r="T2992" s="92">
        <v>2.86</v>
      </c>
      <c r="U2992" s="92">
        <v>3.81</v>
      </c>
      <c r="V2992" s="92">
        <v>94.1</v>
      </c>
      <c r="W2992" s="92">
        <v>95.9</v>
      </c>
      <c r="X2992" s="92">
        <v>96.9</v>
      </c>
      <c r="Y2992" s="92">
        <v>97.3</v>
      </c>
      <c r="Z2992" s="92">
        <v>97.2</v>
      </c>
      <c r="AA2992" s="92">
        <v>96.8</v>
      </c>
      <c r="AB2992" s="92">
        <v>97</v>
      </c>
      <c r="AC2992" s="92">
        <v>95.5</v>
      </c>
      <c r="AD2992" s="92">
        <v>96.9</v>
      </c>
      <c r="AE2992" s="92">
        <v>98</v>
      </c>
      <c r="AF2992" s="92">
        <v>98.3</v>
      </c>
      <c r="AG2992" s="92">
        <v>98.1</v>
      </c>
      <c r="AH2992" s="92">
        <v>98</v>
      </c>
      <c r="AI2992" s="92">
        <v>98</v>
      </c>
      <c r="AJ2992" s="92">
        <v>94.6</v>
      </c>
      <c r="AK2992" s="92">
        <v>95.6</v>
      </c>
      <c r="AL2992" s="92">
        <v>97.3</v>
      </c>
      <c r="AM2992" s="92">
        <v>97.8</v>
      </c>
      <c r="AN2992" s="92">
        <v>97.8</v>
      </c>
      <c r="AO2992" s="92">
        <v>97.6</v>
      </c>
      <c r="AP2992" s="92">
        <v>97.5</v>
      </c>
      <c r="AQ2992" s="39"/>
      <c r="AR2992" s="62">
        <v>43146</v>
      </c>
    </row>
    <row r="2993" spans="1:44" s="105" customFormat="1" ht="30">
      <c r="A2993" s="78" t="s">
        <v>4018</v>
      </c>
      <c r="B2993" s="66" t="s">
        <v>3705</v>
      </c>
      <c r="C2993" s="66" t="s">
        <v>1196</v>
      </c>
      <c r="D2993" s="34">
        <v>3.9</v>
      </c>
      <c r="E2993" s="34">
        <v>240</v>
      </c>
      <c r="F2993" s="34">
        <v>96</v>
      </c>
      <c r="G2993" s="32" t="s">
        <v>388</v>
      </c>
      <c r="H2993" s="32" t="s">
        <v>389</v>
      </c>
      <c r="I2993" s="57" t="s">
        <v>4055</v>
      </c>
      <c r="J2993" s="34">
        <v>0.5</v>
      </c>
      <c r="K2993" s="34"/>
      <c r="L2993" s="34"/>
      <c r="M2993" s="34">
        <v>100</v>
      </c>
      <c r="N2993" s="34">
        <v>250</v>
      </c>
      <c r="O2993" s="34">
        <v>400</v>
      </c>
      <c r="P2993" s="92">
        <v>0.39</v>
      </c>
      <c r="Q2993" s="92">
        <v>0.78</v>
      </c>
      <c r="R2993" s="92">
        <v>1.17</v>
      </c>
      <c r="S2993" s="92">
        <v>1.95</v>
      </c>
      <c r="T2993" s="92">
        <v>2.93</v>
      </c>
      <c r="U2993" s="92">
        <v>3.9</v>
      </c>
      <c r="V2993" s="92">
        <v>93</v>
      </c>
      <c r="W2993" s="92">
        <v>95.7</v>
      </c>
      <c r="X2993" s="92">
        <v>96.5</v>
      </c>
      <c r="Y2993" s="92">
        <v>96.7</v>
      </c>
      <c r="Z2993" s="92">
        <v>96.1</v>
      </c>
      <c r="AA2993" s="92">
        <v>95.5</v>
      </c>
      <c r="AB2993" s="92">
        <v>96.1</v>
      </c>
      <c r="AC2993" s="92">
        <v>92.9</v>
      </c>
      <c r="AD2993" s="92">
        <v>95.6</v>
      </c>
      <c r="AE2993" s="92">
        <v>96.4</v>
      </c>
      <c r="AF2993" s="92">
        <v>96.5</v>
      </c>
      <c r="AG2993" s="92">
        <v>96</v>
      </c>
      <c r="AH2993" s="92">
        <v>95.4</v>
      </c>
      <c r="AI2993" s="92">
        <v>96</v>
      </c>
      <c r="AJ2993" s="92">
        <v>90</v>
      </c>
      <c r="AK2993" s="92">
        <v>93.7</v>
      </c>
      <c r="AL2993" s="92">
        <v>95.2</v>
      </c>
      <c r="AM2993" s="92">
        <v>95.7</v>
      </c>
      <c r="AN2993" s="92">
        <v>95.5</v>
      </c>
      <c r="AO2993" s="92">
        <v>95</v>
      </c>
      <c r="AP2993" s="92">
        <v>95.2</v>
      </c>
      <c r="AQ2993" s="39"/>
      <c r="AR2993" s="62">
        <v>43146</v>
      </c>
    </row>
    <row r="2994" spans="1:44" s="105" customFormat="1" ht="30">
      <c r="A2994" s="78" t="s">
        <v>4018</v>
      </c>
      <c r="B2994" s="66" t="s">
        <v>3706</v>
      </c>
      <c r="C2994" s="66" t="s">
        <v>1196</v>
      </c>
      <c r="D2994" s="34">
        <v>3.9</v>
      </c>
      <c r="E2994" s="34">
        <v>240</v>
      </c>
      <c r="F2994" s="34">
        <v>96</v>
      </c>
      <c r="G2994" s="32" t="s">
        <v>388</v>
      </c>
      <c r="H2994" s="32" t="s">
        <v>389</v>
      </c>
      <c r="I2994" s="57" t="s">
        <v>4055</v>
      </c>
      <c r="J2994" s="34">
        <v>0.5</v>
      </c>
      <c r="K2994" s="34"/>
      <c r="L2994" s="34"/>
      <c r="M2994" s="34">
        <v>100</v>
      </c>
      <c r="N2994" s="34">
        <v>250</v>
      </c>
      <c r="O2994" s="34">
        <v>400</v>
      </c>
      <c r="P2994" s="92">
        <v>0.39</v>
      </c>
      <c r="Q2994" s="92">
        <v>0.78</v>
      </c>
      <c r="R2994" s="92">
        <v>1.17</v>
      </c>
      <c r="S2994" s="92">
        <v>1.95</v>
      </c>
      <c r="T2994" s="92">
        <v>2.93</v>
      </c>
      <c r="U2994" s="92">
        <v>3.9</v>
      </c>
      <c r="V2994" s="92">
        <v>93</v>
      </c>
      <c r="W2994" s="92">
        <v>95.7</v>
      </c>
      <c r="X2994" s="92">
        <v>96.5</v>
      </c>
      <c r="Y2994" s="92">
        <v>96.7</v>
      </c>
      <c r="Z2994" s="92">
        <v>96.1</v>
      </c>
      <c r="AA2994" s="92">
        <v>95.5</v>
      </c>
      <c r="AB2994" s="92">
        <v>96.1</v>
      </c>
      <c r="AC2994" s="92">
        <v>92.9</v>
      </c>
      <c r="AD2994" s="92">
        <v>95.6</v>
      </c>
      <c r="AE2994" s="92">
        <v>96.4</v>
      </c>
      <c r="AF2994" s="92">
        <v>96.5</v>
      </c>
      <c r="AG2994" s="92">
        <v>96</v>
      </c>
      <c r="AH2994" s="92">
        <v>95.4</v>
      </c>
      <c r="AI2994" s="92">
        <v>96</v>
      </c>
      <c r="AJ2994" s="92">
        <v>90</v>
      </c>
      <c r="AK2994" s="92">
        <v>93.7</v>
      </c>
      <c r="AL2994" s="92">
        <v>95.2</v>
      </c>
      <c r="AM2994" s="92">
        <v>95.7</v>
      </c>
      <c r="AN2994" s="92">
        <v>95.5</v>
      </c>
      <c r="AO2994" s="92">
        <v>95</v>
      </c>
      <c r="AP2994" s="92">
        <v>95.2</v>
      </c>
      <c r="AQ2994" s="39"/>
      <c r="AR2994" s="62">
        <v>43146</v>
      </c>
    </row>
    <row r="2995" spans="1:44" s="105" customFormat="1" ht="30">
      <c r="A2995" s="78" t="s">
        <v>4018</v>
      </c>
      <c r="B2995" s="66" t="s">
        <v>3707</v>
      </c>
      <c r="C2995" s="66" t="s">
        <v>711</v>
      </c>
      <c r="D2995" s="34">
        <v>4.0199999999999996</v>
      </c>
      <c r="E2995" s="34">
        <v>240</v>
      </c>
      <c r="F2995" s="34">
        <v>96</v>
      </c>
      <c r="G2995" s="32" t="s">
        <v>388</v>
      </c>
      <c r="H2995" s="32" t="s">
        <v>389</v>
      </c>
      <c r="I2995" s="57" t="s">
        <v>4055</v>
      </c>
      <c r="J2995" s="34">
        <v>0.47</v>
      </c>
      <c r="K2995" s="34"/>
      <c r="L2995" s="34"/>
      <c r="M2995" s="34">
        <v>100</v>
      </c>
      <c r="N2995" s="34">
        <v>275</v>
      </c>
      <c r="O2995" s="34">
        <v>400</v>
      </c>
      <c r="P2995" s="92">
        <v>0.4</v>
      </c>
      <c r="Q2995" s="92">
        <v>0.8</v>
      </c>
      <c r="R2995" s="92">
        <v>1.21</v>
      </c>
      <c r="S2995" s="92">
        <v>2.0099999999999998</v>
      </c>
      <c r="T2995" s="92">
        <v>3.02</v>
      </c>
      <c r="U2995" s="92">
        <v>4.0199999999999996</v>
      </c>
      <c r="V2995" s="92">
        <v>92.6</v>
      </c>
      <c r="W2995" s="92">
        <v>95.7</v>
      </c>
      <c r="X2995" s="92">
        <v>96.4</v>
      </c>
      <c r="Y2995" s="92">
        <v>96.5</v>
      </c>
      <c r="Z2995" s="92">
        <v>96.3</v>
      </c>
      <c r="AA2995" s="92">
        <v>95.5</v>
      </c>
      <c r="AB2995" s="92">
        <v>96.1</v>
      </c>
      <c r="AC2995" s="92">
        <v>91.8</v>
      </c>
      <c r="AD2995" s="92">
        <v>95.3</v>
      </c>
      <c r="AE2995" s="92">
        <v>96.1</v>
      </c>
      <c r="AF2995" s="92">
        <v>96.3</v>
      </c>
      <c r="AG2995" s="92">
        <v>96.1</v>
      </c>
      <c r="AH2995" s="92">
        <v>95.4</v>
      </c>
      <c r="AI2995" s="92">
        <v>95.9</v>
      </c>
      <c r="AJ2995" s="92">
        <v>90</v>
      </c>
      <c r="AK2995" s="92">
        <v>94.1</v>
      </c>
      <c r="AL2995" s="92">
        <v>95.2</v>
      </c>
      <c r="AM2995" s="92">
        <v>95.7</v>
      </c>
      <c r="AN2995" s="92">
        <v>95.5</v>
      </c>
      <c r="AO2995" s="92">
        <v>94.9</v>
      </c>
      <c r="AP2995" s="92">
        <v>95.2</v>
      </c>
      <c r="AQ2995" s="39"/>
      <c r="AR2995" s="62">
        <v>43146</v>
      </c>
    </row>
    <row r="2996" spans="1:44" s="105" customFormat="1" ht="30">
      <c r="A2996" s="78" t="s">
        <v>4018</v>
      </c>
      <c r="B2996" s="66" t="s">
        <v>3708</v>
      </c>
      <c r="C2996" s="66" t="s">
        <v>711</v>
      </c>
      <c r="D2996" s="34">
        <v>4.0199999999999996</v>
      </c>
      <c r="E2996" s="34">
        <v>240</v>
      </c>
      <c r="F2996" s="34">
        <v>96</v>
      </c>
      <c r="G2996" s="32" t="s">
        <v>388</v>
      </c>
      <c r="H2996" s="32" t="s">
        <v>389</v>
      </c>
      <c r="I2996" s="57" t="s">
        <v>4055</v>
      </c>
      <c r="J2996" s="34">
        <v>0.47</v>
      </c>
      <c r="K2996" s="34"/>
      <c r="L2996" s="34"/>
      <c r="M2996" s="34">
        <v>100</v>
      </c>
      <c r="N2996" s="34">
        <v>275</v>
      </c>
      <c r="O2996" s="34">
        <v>400</v>
      </c>
      <c r="P2996" s="92">
        <v>0.4</v>
      </c>
      <c r="Q2996" s="92">
        <v>0.8</v>
      </c>
      <c r="R2996" s="92">
        <v>1.21</v>
      </c>
      <c r="S2996" s="92">
        <v>2.0099999999999998</v>
      </c>
      <c r="T2996" s="92">
        <v>3.02</v>
      </c>
      <c r="U2996" s="92">
        <v>4.0199999999999996</v>
      </c>
      <c r="V2996" s="92">
        <v>92.6</v>
      </c>
      <c r="W2996" s="92">
        <v>95.7</v>
      </c>
      <c r="X2996" s="92">
        <v>96.4</v>
      </c>
      <c r="Y2996" s="92">
        <v>96.5</v>
      </c>
      <c r="Z2996" s="92">
        <v>96.3</v>
      </c>
      <c r="AA2996" s="92">
        <v>95.5</v>
      </c>
      <c r="AB2996" s="92">
        <v>96.1</v>
      </c>
      <c r="AC2996" s="92">
        <v>91.8</v>
      </c>
      <c r="AD2996" s="92">
        <v>95.3</v>
      </c>
      <c r="AE2996" s="92">
        <v>96.1</v>
      </c>
      <c r="AF2996" s="92">
        <v>96.3</v>
      </c>
      <c r="AG2996" s="92">
        <v>96.1</v>
      </c>
      <c r="AH2996" s="92">
        <v>95.4</v>
      </c>
      <c r="AI2996" s="92">
        <v>95.9</v>
      </c>
      <c r="AJ2996" s="92">
        <v>90</v>
      </c>
      <c r="AK2996" s="92">
        <v>94.1</v>
      </c>
      <c r="AL2996" s="92">
        <v>95.2</v>
      </c>
      <c r="AM2996" s="92">
        <v>95.7</v>
      </c>
      <c r="AN2996" s="92">
        <v>95.5</v>
      </c>
      <c r="AO2996" s="92">
        <v>94.9</v>
      </c>
      <c r="AP2996" s="92">
        <v>95.2</v>
      </c>
      <c r="AQ2996" s="39"/>
      <c r="AR2996" s="62">
        <v>43146</v>
      </c>
    </row>
    <row r="2997" spans="1:44" s="105" customFormat="1" ht="30">
      <c r="A2997" s="78" t="s">
        <v>4018</v>
      </c>
      <c r="B2997" s="66" t="s">
        <v>3709</v>
      </c>
      <c r="C2997" s="66" t="s">
        <v>1197</v>
      </c>
      <c r="D2997" s="34">
        <v>4.3</v>
      </c>
      <c r="E2997" s="34">
        <v>208</v>
      </c>
      <c r="F2997" s="34">
        <v>96</v>
      </c>
      <c r="G2997" s="32" t="s">
        <v>388</v>
      </c>
      <c r="H2997" s="32" t="s">
        <v>389</v>
      </c>
      <c r="I2997" s="57" t="s">
        <v>4055</v>
      </c>
      <c r="J2997" s="34">
        <v>0.5</v>
      </c>
      <c r="K2997" s="34"/>
      <c r="L2997" s="34"/>
      <c r="M2997" s="34">
        <v>100</v>
      </c>
      <c r="N2997" s="34">
        <v>275</v>
      </c>
      <c r="O2997" s="34">
        <v>400</v>
      </c>
      <c r="P2997" s="92">
        <v>0.43</v>
      </c>
      <c r="Q2997" s="92">
        <v>0.86</v>
      </c>
      <c r="R2997" s="92">
        <v>1.29</v>
      </c>
      <c r="S2997" s="92">
        <v>2.15</v>
      </c>
      <c r="T2997" s="92">
        <v>3.23</v>
      </c>
      <c r="U2997" s="92">
        <v>4.3</v>
      </c>
      <c r="V2997" s="92">
        <v>93.3</v>
      </c>
      <c r="W2997" s="92">
        <v>95.5</v>
      </c>
      <c r="X2997" s="92">
        <v>96.2</v>
      </c>
      <c r="Y2997" s="92">
        <v>96.4</v>
      </c>
      <c r="Z2997" s="92">
        <v>96.1</v>
      </c>
      <c r="AA2997" s="92">
        <v>95.6</v>
      </c>
      <c r="AB2997" s="92">
        <v>96</v>
      </c>
      <c r="AC2997" s="92">
        <v>92.7</v>
      </c>
      <c r="AD2997" s="92">
        <v>95.2</v>
      </c>
      <c r="AE2997" s="92">
        <v>95.9</v>
      </c>
      <c r="AF2997" s="92">
        <v>96.2</v>
      </c>
      <c r="AG2997" s="92">
        <v>96</v>
      </c>
      <c r="AH2997" s="92">
        <v>95.5</v>
      </c>
      <c r="AI2997" s="92">
        <v>95.8</v>
      </c>
      <c r="AJ2997" s="92">
        <v>91.4</v>
      </c>
      <c r="AK2997" s="92">
        <v>94.2</v>
      </c>
      <c r="AL2997" s="92">
        <v>95.2</v>
      </c>
      <c r="AM2997" s="92">
        <v>95.8</v>
      </c>
      <c r="AN2997" s="92">
        <v>95.7</v>
      </c>
      <c r="AO2997" s="92">
        <v>95.2</v>
      </c>
      <c r="AP2997" s="92">
        <v>95.4</v>
      </c>
      <c r="AQ2997" s="39"/>
      <c r="AR2997" s="62">
        <v>43146</v>
      </c>
    </row>
    <row r="2998" spans="1:44" s="105" customFormat="1" ht="30">
      <c r="A2998" s="78" t="s">
        <v>4018</v>
      </c>
      <c r="B2998" s="66" t="s">
        <v>3710</v>
      </c>
      <c r="C2998" s="66" t="s">
        <v>1197</v>
      </c>
      <c r="D2998" s="34">
        <v>4.3</v>
      </c>
      <c r="E2998" s="34">
        <v>208</v>
      </c>
      <c r="F2998" s="34">
        <v>96</v>
      </c>
      <c r="G2998" s="32" t="s">
        <v>388</v>
      </c>
      <c r="H2998" s="32" t="s">
        <v>389</v>
      </c>
      <c r="I2998" s="57" t="s">
        <v>4055</v>
      </c>
      <c r="J2998" s="34">
        <v>0.5</v>
      </c>
      <c r="K2998" s="34"/>
      <c r="L2998" s="34"/>
      <c r="M2998" s="34">
        <v>100</v>
      </c>
      <c r="N2998" s="34">
        <v>275</v>
      </c>
      <c r="O2998" s="34">
        <v>400</v>
      </c>
      <c r="P2998" s="92">
        <v>0.43</v>
      </c>
      <c r="Q2998" s="92">
        <v>0.86</v>
      </c>
      <c r="R2998" s="92">
        <v>1.29</v>
      </c>
      <c r="S2998" s="92">
        <v>2.15</v>
      </c>
      <c r="T2998" s="92">
        <v>3.23</v>
      </c>
      <c r="U2998" s="92">
        <v>4.3</v>
      </c>
      <c r="V2998" s="92">
        <v>93.3</v>
      </c>
      <c r="W2998" s="92">
        <v>95.5</v>
      </c>
      <c r="X2998" s="92">
        <v>96.2</v>
      </c>
      <c r="Y2998" s="92">
        <v>96.4</v>
      </c>
      <c r="Z2998" s="92">
        <v>96.1</v>
      </c>
      <c r="AA2998" s="92">
        <v>95.6</v>
      </c>
      <c r="AB2998" s="92">
        <v>96</v>
      </c>
      <c r="AC2998" s="92">
        <v>92.7</v>
      </c>
      <c r="AD2998" s="92">
        <v>95.2</v>
      </c>
      <c r="AE2998" s="92">
        <v>95.9</v>
      </c>
      <c r="AF2998" s="92">
        <v>96.2</v>
      </c>
      <c r="AG2998" s="92">
        <v>96</v>
      </c>
      <c r="AH2998" s="92">
        <v>95.5</v>
      </c>
      <c r="AI2998" s="92">
        <v>95.8</v>
      </c>
      <c r="AJ2998" s="92">
        <v>91.4</v>
      </c>
      <c r="AK2998" s="92">
        <v>94.2</v>
      </c>
      <c r="AL2998" s="92">
        <v>95.2</v>
      </c>
      <c r="AM2998" s="92">
        <v>95.8</v>
      </c>
      <c r="AN2998" s="92">
        <v>95.7</v>
      </c>
      <c r="AO2998" s="92">
        <v>95.2</v>
      </c>
      <c r="AP2998" s="92">
        <v>95.4</v>
      </c>
      <c r="AQ2998" s="39"/>
      <c r="AR2998" s="62">
        <v>43146</v>
      </c>
    </row>
    <row r="2999" spans="1:44" s="105" customFormat="1" ht="30">
      <c r="A2999" s="78" t="s">
        <v>4018</v>
      </c>
      <c r="B2999" s="66" t="s">
        <v>3711</v>
      </c>
      <c r="C2999" s="37" t="s">
        <v>1197</v>
      </c>
      <c r="D2999" s="34">
        <v>4.4000000000000004</v>
      </c>
      <c r="E2999" s="34">
        <v>208</v>
      </c>
      <c r="F2999" s="34">
        <v>96</v>
      </c>
      <c r="G2999" s="32" t="s">
        <v>388</v>
      </c>
      <c r="H2999" s="32" t="s">
        <v>389</v>
      </c>
      <c r="I2999" s="57" t="s">
        <v>4055</v>
      </c>
      <c r="J2999" s="34">
        <v>0.47</v>
      </c>
      <c r="K2999" s="34"/>
      <c r="L2999" s="34"/>
      <c r="M2999" s="34">
        <v>100</v>
      </c>
      <c r="N2999" s="34">
        <v>275</v>
      </c>
      <c r="O2999" s="34">
        <v>400</v>
      </c>
      <c r="P2999" s="92">
        <v>0.44</v>
      </c>
      <c r="Q2999" s="92">
        <v>0.88</v>
      </c>
      <c r="R2999" s="92">
        <v>1.32</v>
      </c>
      <c r="S2999" s="92">
        <v>2.2000000000000002</v>
      </c>
      <c r="T2999" s="92">
        <v>3.3</v>
      </c>
      <c r="U2999" s="92">
        <v>4.4000000000000004</v>
      </c>
      <c r="V2999" s="92">
        <v>92.9</v>
      </c>
      <c r="W2999" s="92">
        <v>95.8</v>
      </c>
      <c r="X2999" s="92">
        <v>96.5</v>
      </c>
      <c r="Y2999" s="92">
        <v>96.8</v>
      </c>
      <c r="Z2999" s="92">
        <v>96.6</v>
      </c>
      <c r="AA2999" s="92">
        <v>95.9</v>
      </c>
      <c r="AB2999" s="92">
        <v>96.4</v>
      </c>
      <c r="AC2999" s="92">
        <v>92.2</v>
      </c>
      <c r="AD2999" s="92">
        <v>95.3</v>
      </c>
      <c r="AE2999" s="92">
        <v>96.2</v>
      </c>
      <c r="AF2999" s="92">
        <v>96.4</v>
      </c>
      <c r="AG2999" s="92">
        <v>96.2</v>
      </c>
      <c r="AH2999" s="92">
        <v>95.5</v>
      </c>
      <c r="AI2999" s="92">
        <v>96</v>
      </c>
      <c r="AJ2999" s="92">
        <v>90.1</v>
      </c>
      <c r="AK2999" s="92">
        <v>93.9</v>
      </c>
      <c r="AL2999" s="92">
        <v>95</v>
      </c>
      <c r="AM2999" s="92">
        <v>95.7</v>
      </c>
      <c r="AN2999" s="92">
        <v>95.6</v>
      </c>
      <c r="AO2999" s="92">
        <v>95.2</v>
      </c>
      <c r="AP2999" s="92">
        <v>95.2</v>
      </c>
      <c r="AQ2999" s="39"/>
      <c r="AR2999" s="62">
        <v>43146</v>
      </c>
    </row>
    <row r="3000" spans="1:44" s="105" customFormat="1" ht="30">
      <c r="A3000" s="78" t="s">
        <v>4018</v>
      </c>
      <c r="B3000" s="66" t="s">
        <v>3712</v>
      </c>
      <c r="C3000" s="66" t="s">
        <v>1197</v>
      </c>
      <c r="D3000" s="34">
        <v>4.4000000000000004</v>
      </c>
      <c r="E3000" s="34">
        <v>208</v>
      </c>
      <c r="F3000" s="34">
        <v>96</v>
      </c>
      <c r="G3000" s="32" t="s">
        <v>388</v>
      </c>
      <c r="H3000" s="32" t="s">
        <v>389</v>
      </c>
      <c r="I3000" s="57" t="s">
        <v>4055</v>
      </c>
      <c r="J3000" s="34">
        <v>0.47</v>
      </c>
      <c r="K3000" s="34"/>
      <c r="L3000" s="34"/>
      <c r="M3000" s="34">
        <v>100</v>
      </c>
      <c r="N3000" s="34">
        <v>275</v>
      </c>
      <c r="O3000" s="34">
        <v>400</v>
      </c>
      <c r="P3000" s="92">
        <v>0.44</v>
      </c>
      <c r="Q3000" s="92">
        <v>0.88</v>
      </c>
      <c r="R3000" s="92">
        <v>1.32</v>
      </c>
      <c r="S3000" s="92">
        <v>2.2000000000000002</v>
      </c>
      <c r="T3000" s="92">
        <v>3.3</v>
      </c>
      <c r="U3000" s="92">
        <v>4.4000000000000004</v>
      </c>
      <c r="V3000" s="92">
        <v>92.9</v>
      </c>
      <c r="W3000" s="92">
        <v>95.8</v>
      </c>
      <c r="X3000" s="92">
        <v>96.5</v>
      </c>
      <c r="Y3000" s="92">
        <v>96.8</v>
      </c>
      <c r="Z3000" s="92">
        <v>96.6</v>
      </c>
      <c r="AA3000" s="92">
        <v>95.9</v>
      </c>
      <c r="AB3000" s="92">
        <v>96.4</v>
      </c>
      <c r="AC3000" s="92">
        <v>92.2</v>
      </c>
      <c r="AD3000" s="92">
        <v>95.3</v>
      </c>
      <c r="AE3000" s="92">
        <v>96.2</v>
      </c>
      <c r="AF3000" s="92">
        <v>96.4</v>
      </c>
      <c r="AG3000" s="92">
        <v>96.2</v>
      </c>
      <c r="AH3000" s="92">
        <v>95.5</v>
      </c>
      <c r="AI3000" s="92">
        <v>96</v>
      </c>
      <c r="AJ3000" s="92">
        <v>90.1</v>
      </c>
      <c r="AK3000" s="92">
        <v>93.9</v>
      </c>
      <c r="AL3000" s="92">
        <v>95</v>
      </c>
      <c r="AM3000" s="92">
        <v>95.7</v>
      </c>
      <c r="AN3000" s="92">
        <v>95.6</v>
      </c>
      <c r="AO3000" s="92">
        <v>95.2</v>
      </c>
      <c r="AP3000" s="92">
        <v>95.2</v>
      </c>
      <c r="AQ3000" s="39"/>
      <c r="AR3000" s="62">
        <v>43146</v>
      </c>
    </row>
    <row r="3001" spans="1:44" s="105" customFormat="1" ht="30">
      <c r="A3001" s="78" t="s">
        <v>4018</v>
      </c>
      <c r="B3001" s="66" t="s">
        <v>3713</v>
      </c>
      <c r="C3001" s="66" t="s">
        <v>962</v>
      </c>
      <c r="D3001" s="34">
        <v>4.5999999999999996</v>
      </c>
      <c r="E3001" s="34">
        <v>208</v>
      </c>
      <c r="F3001" s="34">
        <v>95.5</v>
      </c>
      <c r="G3001" s="32" t="s">
        <v>388</v>
      </c>
      <c r="H3001" s="32" t="s">
        <v>389</v>
      </c>
      <c r="I3001" s="57" t="s">
        <v>4055</v>
      </c>
      <c r="J3001" s="34">
        <v>0.5</v>
      </c>
      <c r="K3001" s="34"/>
      <c r="L3001" s="34"/>
      <c r="M3001" s="34">
        <v>100</v>
      </c>
      <c r="N3001" s="34">
        <v>275</v>
      </c>
      <c r="O3001" s="34">
        <v>400</v>
      </c>
      <c r="P3001" s="92">
        <v>0.46</v>
      </c>
      <c r="Q3001" s="92">
        <v>0.92</v>
      </c>
      <c r="R3001" s="92">
        <v>1.38</v>
      </c>
      <c r="S3001" s="92">
        <v>2.2999999999999998</v>
      </c>
      <c r="T3001" s="92">
        <v>3.45</v>
      </c>
      <c r="U3001" s="92">
        <v>4.5999999999999996</v>
      </c>
      <c r="V3001" s="92">
        <v>93.5</v>
      </c>
      <c r="W3001" s="92">
        <v>95.6</v>
      </c>
      <c r="X3001" s="92">
        <v>96.2</v>
      </c>
      <c r="Y3001" s="92">
        <v>96.1</v>
      </c>
      <c r="Z3001" s="92">
        <v>95.9</v>
      </c>
      <c r="AA3001" s="92">
        <v>95.3</v>
      </c>
      <c r="AB3001" s="92">
        <v>95.9</v>
      </c>
      <c r="AC3001" s="92">
        <v>93</v>
      </c>
      <c r="AD3001" s="92">
        <v>95.3</v>
      </c>
      <c r="AE3001" s="92">
        <v>96</v>
      </c>
      <c r="AF3001" s="92">
        <v>95.9</v>
      </c>
      <c r="AG3001" s="92">
        <v>95.9</v>
      </c>
      <c r="AH3001" s="92">
        <v>95.2</v>
      </c>
      <c r="AI3001" s="92">
        <v>95.7</v>
      </c>
      <c r="AJ3001" s="92">
        <v>91.7</v>
      </c>
      <c r="AK3001" s="92">
        <v>94.4</v>
      </c>
      <c r="AL3001" s="92">
        <v>95.2</v>
      </c>
      <c r="AM3001" s="92">
        <v>95.7</v>
      </c>
      <c r="AN3001" s="92">
        <v>95.5</v>
      </c>
      <c r="AO3001" s="92">
        <v>95</v>
      </c>
      <c r="AP3001" s="92">
        <v>95.3</v>
      </c>
      <c r="AQ3001" s="39"/>
      <c r="AR3001" s="62">
        <v>43146</v>
      </c>
    </row>
    <row r="3002" spans="1:44" s="105" customFormat="1" ht="30">
      <c r="A3002" s="78" t="s">
        <v>4018</v>
      </c>
      <c r="B3002" s="66" t="s">
        <v>3714</v>
      </c>
      <c r="C3002" s="66" t="s">
        <v>962</v>
      </c>
      <c r="D3002" s="34">
        <v>4.5999999999999996</v>
      </c>
      <c r="E3002" s="34">
        <v>208</v>
      </c>
      <c r="F3002" s="34">
        <v>95.5</v>
      </c>
      <c r="G3002" s="32" t="s">
        <v>388</v>
      </c>
      <c r="H3002" s="32" t="s">
        <v>389</v>
      </c>
      <c r="I3002" s="57" t="s">
        <v>4055</v>
      </c>
      <c r="J3002" s="34">
        <v>0.5</v>
      </c>
      <c r="K3002" s="34"/>
      <c r="L3002" s="34"/>
      <c r="M3002" s="34">
        <v>100</v>
      </c>
      <c r="N3002" s="34">
        <v>275</v>
      </c>
      <c r="O3002" s="34">
        <v>400</v>
      </c>
      <c r="P3002" s="92">
        <v>0.46</v>
      </c>
      <c r="Q3002" s="92">
        <v>0.92</v>
      </c>
      <c r="R3002" s="92">
        <v>1.38</v>
      </c>
      <c r="S3002" s="92">
        <v>2.2999999999999998</v>
      </c>
      <c r="T3002" s="92">
        <v>3.45</v>
      </c>
      <c r="U3002" s="92">
        <v>4.5999999999999996</v>
      </c>
      <c r="V3002" s="92">
        <v>93.5</v>
      </c>
      <c r="W3002" s="92">
        <v>95.6</v>
      </c>
      <c r="X3002" s="92">
        <v>96.2</v>
      </c>
      <c r="Y3002" s="92">
        <v>96.1</v>
      </c>
      <c r="Z3002" s="92">
        <v>95.9</v>
      </c>
      <c r="AA3002" s="92">
        <v>95.3</v>
      </c>
      <c r="AB3002" s="92">
        <v>95.9</v>
      </c>
      <c r="AC3002" s="92">
        <v>93</v>
      </c>
      <c r="AD3002" s="92">
        <v>95.3</v>
      </c>
      <c r="AE3002" s="92">
        <v>96</v>
      </c>
      <c r="AF3002" s="92">
        <v>95.9</v>
      </c>
      <c r="AG3002" s="92">
        <v>95.9</v>
      </c>
      <c r="AH3002" s="92">
        <v>95.2</v>
      </c>
      <c r="AI3002" s="92">
        <v>95.7</v>
      </c>
      <c r="AJ3002" s="92">
        <v>91.7</v>
      </c>
      <c r="AK3002" s="92">
        <v>94.4</v>
      </c>
      <c r="AL3002" s="92">
        <v>95.2</v>
      </c>
      <c r="AM3002" s="92">
        <v>95.7</v>
      </c>
      <c r="AN3002" s="92">
        <v>95.5</v>
      </c>
      <c r="AO3002" s="92">
        <v>95</v>
      </c>
      <c r="AP3002" s="92">
        <v>95.3</v>
      </c>
      <c r="AQ3002" s="39"/>
      <c r="AR3002" s="62">
        <v>43146</v>
      </c>
    </row>
    <row r="3003" spans="1:44" s="105" customFormat="1" ht="30">
      <c r="A3003" s="78" t="s">
        <v>4018</v>
      </c>
      <c r="B3003" s="66" t="s">
        <v>3715</v>
      </c>
      <c r="C3003" s="66" t="s">
        <v>962</v>
      </c>
      <c r="D3003" s="34">
        <v>4.9000000000000004</v>
      </c>
      <c r="E3003" s="34">
        <v>240</v>
      </c>
      <c r="F3003" s="34">
        <v>96</v>
      </c>
      <c r="G3003" s="32" t="s">
        <v>388</v>
      </c>
      <c r="H3003" s="32" t="s">
        <v>389</v>
      </c>
      <c r="I3003" s="57" t="s">
        <v>4055</v>
      </c>
      <c r="J3003" s="34">
        <v>0.5</v>
      </c>
      <c r="K3003" s="34"/>
      <c r="L3003" s="34"/>
      <c r="M3003" s="34">
        <v>100</v>
      </c>
      <c r="N3003" s="34">
        <v>275</v>
      </c>
      <c r="O3003" s="34">
        <v>400</v>
      </c>
      <c r="P3003" s="92">
        <v>0.49</v>
      </c>
      <c r="Q3003" s="92">
        <v>0.98</v>
      </c>
      <c r="R3003" s="92">
        <v>1.47</v>
      </c>
      <c r="S3003" s="92">
        <v>2.4500000000000002</v>
      </c>
      <c r="T3003" s="92">
        <v>3.68</v>
      </c>
      <c r="U3003" s="92">
        <v>4.9000000000000004</v>
      </c>
      <c r="V3003" s="92">
        <v>93.9</v>
      </c>
      <c r="W3003" s="92">
        <v>96</v>
      </c>
      <c r="X3003" s="92">
        <v>96.5</v>
      </c>
      <c r="Y3003" s="92">
        <v>96.6</v>
      </c>
      <c r="Z3003" s="92">
        <v>96.2</v>
      </c>
      <c r="AA3003" s="92">
        <v>95.6</v>
      </c>
      <c r="AB3003" s="92">
        <v>96.2</v>
      </c>
      <c r="AC3003" s="92">
        <v>93.4</v>
      </c>
      <c r="AD3003" s="92">
        <v>95.7</v>
      </c>
      <c r="AE3003" s="92">
        <v>96.3</v>
      </c>
      <c r="AF3003" s="92">
        <v>96.5</v>
      </c>
      <c r="AG3003" s="92">
        <v>96</v>
      </c>
      <c r="AH3003" s="92">
        <v>95.4</v>
      </c>
      <c r="AI3003" s="92">
        <v>96</v>
      </c>
      <c r="AJ3003" s="92">
        <v>92.1</v>
      </c>
      <c r="AK3003" s="92">
        <v>94.8</v>
      </c>
      <c r="AL3003" s="92">
        <v>95.7</v>
      </c>
      <c r="AM3003" s="92">
        <v>96</v>
      </c>
      <c r="AN3003" s="92">
        <v>95.8</v>
      </c>
      <c r="AO3003" s="92">
        <v>95.2</v>
      </c>
      <c r="AP3003" s="92">
        <v>95.6</v>
      </c>
      <c r="AQ3003" s="39"/>
      <c r="AR3003" s="62">
        <v>43146</v>
      </c>
    </row>
    <row r="3004" spans="1:44" s="105" customFormat="1" ht="30">
      <c r="A3004" s="78" t="s">
        <v>4018</v>
      </c>
      <c r="B3004" s="66" t="s">
        <v>3716</v>
      </c>
      <c r="C3004" s="66" t="s">
        <v>1208</v>
      </c>
      <c r="D3004" s="34">
        <v>4.9000000000000004</v>
      </c>
      <c r="E3004" s="34">
        <v>240</v>
      </c>
      <c r="F3004" s="34">
        <v>96</v>
      </c>
      <c r="G3004" s="32" t="s">
        <v>388</v>
      </c>
      <c r="H3004" s="32" t="s">
        <v>389</v>
      </c>
      <c r="I3004" s="57" t="s">
        <v>4055</v>
      </c>
      <c r="J3004" s="34">
        <v>0.5</v>
      </c>
      <c r="K3004" s="34"/>
      <c r="L3004" s="34"/>
      <c r="M3004" s="34">
        <v>100</v>
      </c>
      <c r="N3004" s="34">
        <v>275</v>
      </c>
      <c r="O3004" s="34">
        <v>400</v>
      </c>
      <c r="P3004" s="92">
        <v>0.49</v>
      </c>
      <c r="Q3004" s="92">
        <v>0.98</v>
      </c>
      <c r="R3004" s="92">
        <v>1.47</v>
      </c>
      <c r="S3004" s="92">
        <v>2.4500000000000002</v>
      </c>
      <c r="T3004" s="92">
        <v>3.68</v>
      </c>
      <c r="U3004" s="92">
        <v>4.9000000000000004</v>
      </c>
      <c r="V3004" s="92">
        <v>93.9</v>
      </c>
      <c r="W3004" s="92">
        <v>96</v>
      </c>
      <c r="X3004" s="92">
        <v>96.5</v>
      </c>
      <c r="Y3004" s="92">
        <v>96.6</v>
      </c>
      <c r="Z3004" s="92">
        <v>96.2</v>
      </c>
      <c r="AA3004" s="92">
        <v>95.6</v>
      </c>
      <c r="AB3004" s="92">
        <v>96.2</v>
      </c>
      <c r="AC3004" s="92">
        <v>93.4</v>
      </c>
      <c r="AD3004" s="92">
        <v>95.7</v>
      </c>
      <c r="AE3004" s="92">
        <v>96.3</v>
      </c>
      <c r="AF3004" s="92">
        <v>96.5</v>
      </c>
      <c r="AG3004" s="92">
        <v>96</v>
      </c>
      <c r="AH3004" s="92">
        <v>95.4</v>
      </c>
      <c r="AI3004" s="92">
        <v>96</v>
      </c>
      <c r="AJ3004" s="92">
        <v>92.1</v>
      </c>
      <c r="AK3004" s="92">
        <v>94.8</v>
      </c>
      <c r="AL3004" s="92">
        <v>95.7</v>
      </c>
      <c r="AM3004" s="92">
        <v>96</v>
      </c>
      <c r="AN3004" s="92">
        <v>95.8</v>
      </c>
      <c r="AO3004" s="92">
        <v>95.2</v>
      </c>
      <c r="AP3004" s="92">
        <v>95.6</v>
      </c>
      <c r="AQ3004" s="39"/>
      <c r="AR3004" s="62">
        <v>43146</v>
      </c>
    </row>
    <row r="3005" spans="1:44" s="105" customFormat="1" ht="30">
      <c r="A3005" s="78" t="s">
        <v>4018</v>
      </c>
      <c r="B3005" s="66" t="s">
        <v>3717</v>
      </c>
      <c r="C3005" s="37" t="s">
        <v>1208</v>
      </c>
      <c r="D3005" s="34">
        <v>5.01</v>
      </c>
      <c r="E3005" s="34">
        <v>240</v>
      </c>
      <c r="F3005" s="34">
        <v>96</v>
      </c>
      <c r="G3005" s="32" t="s">
        <v>388</v>
      </c>
      <c r="H3005" s="32" t="s">
        <v>389</v>
      </c>
      <c r="I3005" s="57" t="s">
        <v>4055</v>
      </c>
      <c r="J3005" s="34">
        <v>0.47</v>
      </c>
      <c r="K3005" s="34"/>
      <c r="L3005" s="34"/>
      <c r="M3005" s="34">
        <v>100</v>
      </c>
      <c r="N3005" s="34">
        <v>275</v>
      </c>
      <c r="O3005" s="34">
        <v>400</v>
      </c>
      <c r="P3005" s="92">
        <v>0.5</v>
      </c>
      <c r="Q3005" s="92">
        <v>1</v>
      </c>
      <c r="R3005" s="92">
        <v>1.5</v>
      </c>
      <c r="S3005" s="92">
        <v>2.5099999999999998</v>
      </c>
      <c r="T3005" s="92">
        <v>3.76</v>
      </c>
      <c r="U3005" s="92">
        <v>5.01</v>
      </c>
      <c r="V3005" s="92">
        <v>93.9</v>
      </c>
      <c r="W3005" s="92">
        <v>96.1</v>
      </c>
      <c r="X3005" s="92">
        <v>96.6</v>
      </c>
      <c r="Y3005" s="92">
        <v>96.7</v>
      </c>
      <c r="Z3005" s="92">
        <v>96.4</v>
      </c>
      <c r="AA3005" s="92">
        <v>95.7</v>
      </c>
      <c r="AB3005" s="92">
        <v>96.3</v>
      </c>
      <c r="AC3005" s="92">
        <v>92.7</v>
      </c>
      <c r="AD3005" s="92">
        <v>95.8</v>
      </c>
      <c r="AE3005" s="92">
        <v>96.4</v>
      </c>
      <c r="AF3005" s="92">
        <v>96.5</v>
      </c>
      <c r="AG3005" s="92">
        <v>96.2</v>
      </c>
      <c r="AH3005" s="92">
        <v>95.6</v>
      </c>
      <c r="AI3005" s="92">
        <v>96.1</v>
      </c>
      <c r="AJ3005" s="92">
        <v>91.2</v>
      </c>
      <c r="AK3005" s="92">
        <v>94.7</v>
      </c>
      <c r="AL3005" s="92">
        <v>95.7</v>
      </c>
      <c r="AM3005" s="92">
        <v>96.1</v>
      </c>
      <c r="AN3005" s="92">
        <v>95.9</v>
      </c>
      <c r="AO3005" s="92">
        <v>95.4</v>
      </c>
      <c r="AP3005" s="92">
        <v>95.7</v>
      </c>
      <c r="AQ3005" s="39"/>
      <c r="AR3005" s="62">
        <v>43146</v>
      </c>
    </row>
    <row r="3006" spans="1:44" s="105" customFormat="1" ht="30">
      <c r="A3006" s="78" t="s">
        <v>4018</v>
      </c>
      <c r="B3006" s="66" t="s">
        <v>3718</v>
      </c>
      <c r="C3006" s="66" t="s">
        <v>613</v>
      </c>
      <c r="D3006" s="34">
        <v>5.01</v>
      </c>
      <c r="E3006" s="34">
        <v>240</v>
      </c>
      <c r="F3006" s="34">
        <v>96</v>
      </c>
      <c r="G3006" s="32" t="s">
        <v>388</v>
      </c>
      <c r="H3006" s="32" t="s">
        <v>389</v>
      </c>
      <c r="I3006" s="57" t="s">
        <v>4055</v>
      </c>
      <c r="J3006" s="34">
        <v>0.47</v>
      </c>
      <c r="K3006" s="34"/>
      <c r="L3006" s="34"/>
      <c r="M3006" s="34">
        <v>100</v>
      </c>
      <c r="N3006" s="34">
        <v>275</v>
      </c>
      <c r="O3006" s="34">
        <v>400</v>
      </c>
      <c r="P3006" s="92">
        <v>0.5</v>
      </c>
      <c r="Q3006" s="92">
        <v>1</v>
      </c>
      <c r="R3006" s="92">
        <v>1.5</v>
      </c>
      <c r="S3006" s="92">
        <v>2.5099999999999998</v>
      </c>
      <c r="T3006" s="92">
        <v>3.76</v>
      </c>
      <c r="U3006" s="92">
        <v>5.01</v>
      </c>
      <c r="V3006" s="92">
        <v>93.9</v>
      </c>
      <c r="W3006" s="92">
        <v>96.1</v>
      </c>
      <c r="X3006" s="92">
        <v>96.6</v>
      </c>
      <c r="Y3006" s="92">
        <v>96.7</v>
      </c>
      <c r="Z3006" s="92">
        <v>96.4</v>
      </c>
      <c r="AA3006" s="92">
        <v>95.7</v>
      </c>
      <c r="AB3006" s="92">
        <v>96.3</v>
      </c>
      <c r="AC3006" s="92">
        <v>92.7</v>
      </c>
      <c r="AD3006" s="92">
        <v>95.8</v>
      </c>
      <c r="AE3006" s="92">
        <v>96.4</v>
      </c>
      <c r="AF3006" s="92">
        <v>96.5</v>
      </c>
      <c r="AG3006" s="92">
        <v>96.2</v>
      </c>
      <c r="AH3006" s="92">
        <v>95.6</v>
      </c>
      <c r="AI3006" s="92">
        <v>96.1</v>
      </c>
      <c r="AJ3006" s="92">
        <v>91.2</v>
      </c>
      <c r="AK3006" s="92">
        <v>94.7</v>
      </c>
      <c r="AL3006" s="92">
        <v>95.7</v>
      </c>
      <c r="AM3006" s="92">
        <v>96.1</v>
      </c>
      <c r="AN3006" s="92">
        <v>95.9</v>
      </c>
      <c r="AO3006" s="92">
        <v>95.4</v>
      </c>
      <c r="AP3006" s="92">
        <v>95.7</v>
      </c>
      <c r="AQ3006" s="39"/>
      <c r="AR3006" s="62">
        <v>43146</v>
      </c>
    </row>
    <row r="3007" spans="1:44" s="105" customFormat="1" ht="30">
      <c r="A3007" s="78" t="s">
        <v>4018</v>
      </c>
      <c r="B3007" s="66" t="s">
        <v>3719</v>
      </c>
      <c r="C3007" s="37" t="s">
        <v>1610</v>
      </c>
      <c r="D3007" s="34">
        <v>5.2</v>
      </c>
      <c r="E3007" s="34">
        <v>208</v>
      </c>
      <c r="F3007" s="34">
        <v>97.5</v>
      </c>
      <c r="G3007" s="32" t="s">
        <v>388</v>
      </c>
      <c r="H3007" s="32" t="s">
        <v>389</v>
      </c>
      <c r="I3007" s="57" t="s">
        <v>4055</v>
      </c>
      <c r="J3007" s="34">
        <v>1.31</v>
      </c>
      <c r="K3007" s="34"/>
      <c r="L3007" s="34"/>
      <c r="M3007" s="34">
        <v>100</v>
      </c>
      <c r="N3007" s="34">
        <v>380</v>
      </c>
      <c r="O3007" s="34">
        <v>500</v>
      </c>
      <c r="P3007" s="92">
        <v>0.52</v>
      </c>
      <c r="Q3007" s="92">
        <v>1.04</v>
      </c>
      <c r="R3007" s="92">
        <v>1.56</v>
      </c>
      <c r="S3007" s="92">
        <v>2.6</v>
      </c>
      <c r="T3007" s="92">
        <v>3.9</v>
      </c>
      <c r="U3007" s="92">
        <v>5.2</v>
      </c>
      <c r="V3007" s="92">
        <v>93.6</v>
      </c>
      <c r="W3007" s="92">
        <v>95.6</v>
      </c>
      <c r="X3007" s="92">
        <v>96.3</v>
      </c>
      <c r="Y3007" s="92">
        <v>97.2</v>
      </c>
      <c r="Z3007" s="92">
        <v>97.1</v>
      </c>
      <c r="AA3007" s="92">
        <v>96.8</v>
      </c>
      <c r="AB3007" s="92">
        <v>96.8</v>
      </c>
      <c r="AC3007" s="92">
        <v>95.2</v>
      </c>
      <c r="AD3007" s="92">
        <v>96.6</v>
      </c>
      <c r="AE3007" s="92">
        <v>97.5</v>
      </c>
      <c r="AF3007" s="92">
        <v>98</v>
      </c>
      <c r="AG3007" s="92">
        <v>98</v>
      </c>
      <c r="AH3007" s="92">
        <v>97.7</v>
      </c>
      <c r="AI3007" s="92">
        <v>97.7</v>
      </c>
      <c r="AJ3007" s="92">
        <v>93.6</v>
      </c>
      <c r="AK3007" s="92">
        <v>96.3</v>
      </c>
      <c r="AL3007" s="92">
        <v>97</v>
      </c>
      <c r="AM3007" s="92">
        <v>97.7</v>
      </c>
      <c r="AN3007" s="92">
        <v>97.7</v>
      </c>
      <c r="AO3007" s="92">
        <v>97.5</v>
      </c>
      <c r="AP3007" s="92">
        <v>97.4</v>
      </c>
      <c r="AQ3007" s="39"/>
      <c r="AR3007" s="62">
        <v>43146</v>
      </c>
    </row>
    <row r="3008" spans="1:44" s="105" customFormat="1" ht="30">
      <c r="A3008" s="78" t="s">
        <v>4018</v>
      </c>
      <c r="B3008" s="66" t="s">
        <v>3720</v>
      </c>
      <c r="C3008" s="37" t="s">
        <v>1610</v>
      </c>
      <c r="D3008" s="34">
        <v>5.2</v>
      </c>
      <c r="E3008" s="34">
        <v>240</v>
      </c>
      <c r="F3008" s="34">
        <v>97.5</v>
      </c>
      <c r="G3008" s="32" t="s">
        <v>388</v>
      </c>
      <c r="H3008" s="32" t="s">
        <v>389</v>
      </c>
      <c r="I3008" s="57" t="s">
        <v>4055</v>
      </c>
      <c r="J3008" s="34">
        <v>1.42</v>
      </c>
      <c r="K3008" s="34"/>
      <c r="L3008" s="34"/>
      <c r="M3008" s="34">
        <v>100</v>
      </c>
      <c r="N3008" s="34">
        <v>380</v>
      </c>
      <c r="O3008" s="34">
        <v>500</v>
      </c>
      <c r="P3008" s="92">
        <v>0.52</v>
      </c>
      <c r="Q3008" s="92">
        <v>1.04</v>
      </c>
      <c r="R3008" s="92">
        <v>1.56</v>
      </c>
      <c r="S3008" s="92">
        <v>2.6</v>
      </c>
      <c r="T3008" s="92">
        <v>3.9</v>
      </c>
      <c r="U3008" s="92">
        <v>5.2</v>
      </c>
      <c r="V3008" s="92">
        <v>94</v>
      </c>
      <c r="W3008" s="92">
        <v>95.8</v>
      </c>
      <c r="X3008" s="92">
        <v>96.4</v>
      </c>
      <c r="Y3008" s="92">
        <v>97.3</v>
      </c>
      <c r="Z3008" s="92">
        <v>97.4</v>
      </c>
      <c r="AA3008" s="92">
        <v>97.1</v>
      </c>
      <c r="AB3008" s="92">
        <v>97</v>
      </c>
      <c r="AC3008" s="92">
        <v>95.2</v>
      </c>
      <c r="AD3008" s="92">
        <v>97</v>
      </c>
      <c r="AE3008" s="92">
        <v>97.5</v>
      </c>
      <c r="AF3008" s="92">
        <v>98.2</v>
      </c>
      <c r="AG3008" s="92">
        <v>98.3</v>
      </c>
      <c r="AH3008" s="92">
        <v>98.1</v>
      </c>
      <c r="AI3008" s="92">
        <v>98</v>
      </c>
      <c r="AJ3008" s="92">
        <v>93.8</v>
      </c>
      <c r="AK3008" s="92">
        <v>96.6</v>
      </c>
      <c r="AL3008" s="92">
        <v>97.2</v>
      </c>
      <c r="AM3008" s="92">
        <v>97.9</v>
      </c>
      <c r="AN3008" s="92">
        <v>98</v>
      </c>
      <c r="AO3008" s="92">
        <v>98</v>
      </c>
      <c r="AP3008" s="92">
        <v>97.7</v>
      </c>
      <c r="AQ3008" s="39"/>
      <c r="AR3008" s="62">
        <v>43146</v>
      </c>
    </row>
    <row r="3009" spans="1:44" s="105" customFormat="1" ht="30">
      <c r="A3009" s="78" t="s">
        <v>4018</v>
      </c>
      <c r="B3009" s="66" t="s">
        <v>3721</v>
      </c>
      <c r="C3009" s="66" t="s">
        <v>1198</v>
      </c>
      <c r="D3009" s="34">
        <v>5.3</v>
      </c>
      <c r="E3009" s="34">
        <v>240</v>
      </c>
      <c r="F3009" s="34">
        <v>96</v>
      </c>
      <c r="G3009" s="32" t="s">
        <v>388</v>
      </c>
      <c r="H3009" s="32" t="s">
        <v>389</v>
      </c>
      <c r="I3009" s="57" t="s">
        <v>4055</v>
      </c>
      <c r="J3009" s="34">
        <v>0.5</v>
      </c>
      <c r="K3009" s="34"/>
      <c r="L3009" s="34"/>
      <c r="M3009" s="34">
        <v>100</v>
      </c>
      <c r="N3009" s="34">
        <v>275</v>
      </c>
      <c r="O3009" s="34">
        <v>400</v>
      </c>
      <c r="P3009" s="92">
        <v>0.53</v>
      </c>
      <c r="Q3009" s="92">
        <v>1.06</v>
      </c>
      <c r="R3009" s="92">
        <v>1.59</v>
      </c>
      <c r="S3009" s="92">
        <v>2.65</v>
      </c>
      <c r="T3009" s="92">
        <v>3.98</v>
      </c>
      <c r="U3009" s="92">
        <v>5.3</v>
      </c>
      <c r="V3009" s="92">
        <v>94.3</v>
      </c>
      <c r="W3009" s="92">
        <v>96.1</v>
      </c>
      <c r="X3009" s="92">
        <v>96.3</v>
      </c>
      <c r="Y3009" s="92">
        <v>96.4</v>
      </c>
      <c r="Z3009" s="92">
        <v>96</v>
      </c>
      <c r="AA3009" s="92">
        <v>95.2</v>
      </c>
      <c r="AB3009" s="92">
        <v>96</v>
      </c>
      <c r="AC3009" s="92">
        <v>93.8</v>
      </c>
      <c r="AD3009" s="92">
        <v>95.9</v>
      </c>
      <c r="AE3009" s="92">
        <v>96.1</v>
      </c>
      <c r="AF3009" s="92">
        <v>96.3</v>
      </c>
      <c r="AG3009" s="92">
        <v>95.8</v>
      </c>
      <c r="AH3009" s="92">
        <v>95.2</v>
      </c>
      <c r="AI3009" s="92">
        <v>95.8</v>
      </c>
      <c r="AJ3009" s="92">
        <v>92.5</v>
      </c>
      <c r="AK3009" s="92">
        <v>95</v>
      </c>
      <c r="AL3009" s="92">
        <v>95.7</v>
      </c>
      <c r="AM3009" s="92">
        <v>96</v>
      </c>
      <c r="AN3009" s="92">
        <v>95.5</v>
      </c>
      <c r="AO3009" s="92">
        <v>94.9</v>
      </c>
      <c r="AP3009" s="92">
        <v>95.4</v>
      </c>
      <c r="AQ3009" s="39"/>
      <c r="AR3009" s="62">
        <v>43146</v>
      </c>
    </row>
    <row r="3010" spans="1:44" s="105" customFormat="1" ht="30">
      <c r="A3010" s="78" t="s">
        <v>4018</v>
      </c>
      <c r="B3010" s="66" t="s">
        <v>3722</v>
      </c>
      <c r="C3010" s="66" t="s">
        <v>1198</v>
      </c>
      <c r="D3010" s="34">
        <v>5.3</v>
      </c>
      <c r="E3010" s="34">
        <v>240</v>
      </c>
      <c r="F3010" s="34">
        <v>96</v>
      </c>
      <c r="G3010" s="32" t="s">
        <v>388</v>
      </c>
      <c r="H3010" s="32" t="s">
        <v>389</v>
      </c>
      <c r="I3010" s="57" t="s">
        <v>4055</v>
      </c>
      <c r="J3010" s="34">
        <v>0.5</v>
      </c>
      <c r="K3010" s="34"/>
      <c r="L3010" s="34"/>
      <c r="M3010" s="34">
        <v>100</v>
      </c>
      <c r="N3010" s="34">
        <v>275</v>
      </c>
      <c r="O3010" s="34">
        <v>400</v>
      </c>
      <c r="P3010" s="92">
        <v>0.53</v>
      </c>
      <c r="Q3010" s="92">
        <v>1.06</v>
      </c>
      <c r="R3010" s="92">
        <v>1.59</v>
      </c>
      <c r="S3010" s="92">
        <v>2.65</v>
      </c>
      <c r="T3010" s="92">
        <v>3.98</v>
      </c>
      <c r="U3010" s="92">
        <v>5.3</v>
      </c>
      <c r="V3010" s="92">
        <v>94.3</v>
      </c>
      <c r="W3010" s="92">
        <v>96.1</v>
      </c>
      <c r="X3010" s="92">
        <v>96.3</v>
      </c>
      <c r="Y3010" s="92">
        <v>96.4</v>
      </c>
      <c r="Z3010" s="92">
        <v>96</v>
      </c>
      <c r="AA3010" s="92">
        <v>95.2</v>
      </c>
      <c r="AB3010" s="92">
        <v>96</v>
      </c>
      <c r="AC3010" s="92">
        <v>93.8</v>
      </c>
      <c r="AD3010" s="92">
        <v>95.9</v>
      </c>
      <c r="AE3010" s="92">
        <v>96.1</v>
      </c>
      <c r="AF3010" s="92">
        <v>96.3</v>
      </c>
      <c r="AG3010" s="92">
        <v>95.8</v>
      </c>
      <c r="AH3010" s="92">
        <v>95.2</v>
      </c>
      <c r="AI3010" s="92">
        <v>95.8</v>
      </c>
      <c r="AJ3010" s="92">
        <v>92.5</v>
      </c>
      <c r="AK3010" s="92">
        <v>95</v>
      </c>
      <c r="AL3010" s="92">
        <v>95.7</v>
      </c>
      <c r="AM3010" s="92">
        <v>96</v>
      </c>
      <c r="AN3010" s="92">
        <v>95.5</v>
      </c>
      <c r="AO3010" s="92">
        <v>94.9</v>
      </c>
      <c r="AP3010" s="92">
        <v>95.4</v>
      </c>
      <c r="AQ3010" s="39"/>
      <c r="AR3010" s="62">
        <v>43146</v>
      </c>
    </row>
    <row r="3011" spans="1:44" s="105" customFormat="1" ht="30">
      <c r="A3011" s="78" t="s">
        <v>4018</v>
      </c>
      <c r="B3011" s="66" t="s">
        <v>3723</v>
      </c>
      <c r="C3011" s="66" t="s">
        <v>1199</v>
      </c>
      <c r="D3011" s="34">
        <v>6.43</v>
      </c>
      <c r="E3011" s="34">
        <v>208</v>
      </c>
      <c r="F3011" s="34">
        <v>95.5</v>
      </c>
      <c r="G3011" s="32" t="s">
        <v>388</v>
      </c>
      <c r="H3011" s="32" t="s">
        <v>389</v>
      </c>
      <c r="I3011" s="57" t="s">
        <v>4055</v>
      </c>
      <c r="J3011" s="34">
        <v>0.5</v>
      </c>
      <c r="K3011" s="34"/>
      <c r="L3011" s="34"/>
      <c r="M3011" s="34">
        <v>100</v>
      </c>
      <c r="N3011" s="34">
        <v>275</v>
      </c>
      <c r="O3011" s="34">
        <v>400</v>
      </c>
      <c r="P3011" s="92">
        <v>0.64300000000000002</v>
      </c>
      <c r="Q3011" s="92">
        <v>1.286</v>
      </c>
      <c r="R3011" s="92">
        <v>1.929</v>
      </c>
      <c r="S3011" s="92">
        <v>3.2149999999999999</v>
      </c>
      <c r="T3011" s="92">
        <v>4.8230000000000004</v>
      </c>
      <c r="U3011" s="92">
        <v>6.43</v>
      </c>
      <c r="V3011" s="92">
        <v>93.3</v>
      </c>
      <c r="W3011" s="92">
        <v>95.6</v>
      </c>
      <c r="X3011" s="92">
        <v>96</v>
      </c>
      <c r="Y3011" s="92">
        <v>96</v>
      </c>
      <c r="Z3011" s="92">
        <v>95.6</v>
      </c>
      <c r="AA3011" s="92">
        <v>94.8</v>
      </c>
      <c r="AB3011" s="92">
        <v>95.6</v>
      </c>
      <c r="AC3011" s="92">
        <v>92.9</v>
      </c>
      <c r="AD3011" s="92">
        <v>95.4</v>
      </c>
      <c r="AE3011" s="92">
        <v>95.9</v>
      </c>
      <c r="AF3011" s="92">
        <v>95.9</v>
      </c>
      <c r="AG3011" s="92">
        <v>95.5</v>
      </c>
      <c r="AH3011" s="92">
        <v>94.8</v>
      </c>
      <c r="AI3011" s="92">
        <v>95.5</v>
      </c>
      <c r="AJ3011" s="92">
        <v>91.6</v>
      </c>
      <c r="AK3011" s="92">
        <v>94.8</v>
      </c>
      <c r="AL3011" s="92">
        <v>95.4</v>
      </c>
      <c r="AM3011" s="92">
        <v>95.6</v>
      </c>
      <c r="AN3011" s="92">
        <v>95.2</v>
      </c>
      <c r="AO3011" s="92">
        <v>94.6</v>
      </c>
      <c r="AP3011" s="92">
        <v>95.1</v>
      </c>
      <c r="AQ3011" s="39"/>
      <c r="AR3011" s="62">
        <v>43146</v>
      </c>
    </row>
    <row r="3012" spans="1:44" s="105" customFormat="1" ht="30">
      <c r="A3012" s="78" t="s">
        <v>4018</v>
      </c>
      <c r="B3012" s="66" t="s">
        <v>3724</v>
      </c>
      <c r="C3012" s="66" t="s">
        <v>1496</v>
      </c>
      <c r="D3012" s="34">
        <v>6.45</v>
      </c>
      <c r="E3012" s="34">
        <v>240</v>
      </c>
      <c r="F3012" s="34">
        <v>96</v>
      </c>
      <c r="G3012" s="32" t="s">
        <v>388</v>
      </c>
      <c r="H3012" s="32" t="s">
        <v>389</v>
      </c>
      <c r="I3012" s="57" t="s">
        <v>4055</v>
      </c>
      <c r="J3012" s="34">
        <v>0.65</v>
      </c>
      <c r="K3012" s="34"/>
      <c r="L3012" s="34"/>
      <c r="M3012" s="34">
        <v>100</v>
      </c>
      <c r="N3012" s="34">
        <v>275</v>
      </c>
      <c r="O3012" s="34">
        <v>400</v>
      </c>
      <c r="P3012" s="92">
        <v>0.64500000000000002</v>
      </c>
      <c r="Q3012" s="92">
        <v>1.29</v>
      </c>
      <c r="R3012" s="92">
        <v>1.9350000000000001</v>
      </c>
      <c r="S3012" s="92">
        <v>3.2250000000000001</v>
      </c>
      <c r="T3012" s="92">
        <v>4.8380000000000001</v>
      </c>
      <c r="U3012" s="92">
        <v>6.45</v>
      </c>
      <c r="V3012" s="92">
        <v>93.5</v>
      </c>
      <c r="W3012" s="92">
        <v>95.9</v>
      </c>
      <c r="X3012" s="92">
        <v>96.3</v>
      </c>
      <c r="Y3012" s="92">
        <v>96.3</v>
      </c>
      <c r="Z3012" s="92">
        <v>96</v>
      </c>
      <c r="AA3012" s="92">
        <v>95.4</v>
      </c>
      <c r="AB3012" s="92">
        <v>96</v>
      </c>
      <c r="AC3012" s="92">
        <v>93.1</v>
      </c>
      <c r="AD3012" s="92">
        <v>95.7</v>
      </c>
      <c r="AE3012" s="92">
        <v>96.2</v>
      </c>
      <c r="AF3012" s="92">
        <v>96.3</v>
      </c>
      <c r="AG3012" s="92">
        <v>96</v>
      </c>
      <c r="AH3012" s="92">
        <v>95.3</v>
      </c>
      <c r="AI3012" s="92">
        <v>95.9</v>
      </c>
      <c r="AJ3012" s="92">
        <v>91.8</v>
      </c>
      <c r="AK3012" s="92">
        <v>95</v>
      </c>
      <c r="AL3012" s="92">
        <v>95.6</v>
      </c>
      <c r="AM3012" s="92">
        <v>95.9</v>
      </c>
      <c r="AN3012" s="92">
        <v>95.7</v>
      </c>
      <c r="AO3012" s="92">
        <v>95.2</v>
      </c>
      <c r="AP3012" s="92">
        <v>95.5</v>
      </c>
      <c r="AQ3012" s="39"/>
      <c r="AR3012" s="62">
        <v>43146</v>
      </c>
    </row>
    <row r="3013" spans="1:44" s="105" customFormat="1" ht="30">
      <c r="A3013" s="78" t="s">
        <v>4018</v>
      </c>
      <c r="B3013" s="66" t="s">
        <v>3725</v>
      </c>
      <c r="C3013" s="66" t="s">
        <v>1497</v>
      </c>
      <c r="D3013" s="34">
        <v>6.45</v>
      </c>
      <c r="E3013" s="34">
        <v>277</v>
      </c>
      <c r="F3013" s="34">
        <v>96</v>
      </c>
      <c r="G3013" s="32" t="s">
        <v>388</v>
      </c>
      <c r="H3013" s="32" t="s">
        <v>389</v>
      </c>
      <c r="I3013" s="57" t="s">
        <v>4055</v>
      </c>
      <c r="J3013" s="34">
        <v>0.9</v>
      </c>
      <c r="K3013" s="34"/>
      <c r="L3013" s="34"/>
      <c r="M3013" s="34">
        <v>100</v>
      </c>
      <c r="N3013" s="34">
        <v>275</v>
      </c>
      <c r="O3013" s="34">
        <v>400</v>
      </c>
      <c r="P3013" s="92">
        <v>0.64500000000000002</v>
      </c>
      <c r="Q3013" s="92">
        <v>1.29</v>
      </c>
      <c r="R3013" s="92">
        <v>1.9350000000000001</v>
      </c>
      <c r="S3013" s="92">
        <v>3.2250000000000001</v>
      </c>
      <c r="T3013" s="92">
        <v>4.8380000000000001</v>
      </c>
      <c r="U3013" s="92">
        <v>6.45</v>
      </c>
      <c r="V3013" s="92">
        <v>93.8</v>
      </c>
      <c r="W3013" s="92">
        <v>96.1</v>
      </c>
      <c r="X3013" s="92">
        <v>96.5</v>
      </c>
      <c r="Y3013" s="92">
        <v>96.7</v>
      </c>
      <c r="Z3013" s="92">
        <v>96.4</v>
      </c>
      <c r="AA3013" s="92">
        <v>95.8</v>
      </c>
      <c r="AB3013" s="92">
        <v>96.3</v>
      </c>
      <c r="AC3013" s="92">
        <v>93.4</v>
      </c>
      <c r="AD3013" s="92">
        <v>95.9</v>
      </c>
      <c r="AE3013" s="92">
        <v>96.4</v>
      </c>
      <c r="AF3013" s="92">
        <v>96.5</v>
      </c>
      <c r="AG3013" s="92">
        <v>96.3</v>
      </c>
      <c r="AH3013" s="92">
        <v>95.8</v>
      </c>
      <c r="AI3013" s="92">
        <v>96.2</v>
      </c>
      <c r="AJ3013" s="92">
        <v>92</v>
      </c>
      <c r="AK3013" s="92">
        <v>95.3</v>
      </c>
      <c r="AL3013" s="92">
        <v>95.9</v>
      </c>
      <c r="AM3013" s="92">
        <v>96.2</v>
      </c>
      <c r="AN3013" s="92">
        <v>96</v>
      </c>
      <c r="AO3013" s="92">
        <v>95.6</v>
      </c>
      <c r="AP3013" s="92">
        <v>95.8</v>
      </c>
      <c r="AQ3013" s="39"/>
      <c r="AR3013" s="62">
        <v>43146</v>
      </c>
    </row>
    <row r="3014" spans="1:44" s="105" customFormat="1" ht="30">
      <c r="A3014" s="78" t="s">
        <v>4018</v>
      </c>
      <c r="B3014" s="66" t="s">
        <v>3726</v>
      </c>
      <c r="C3014" s="37" t="s">
        <v>1611</v>
      </c>
      <c r="D3014" s="34">
        <v>6.6</v>
      </c>
      <c r="E3014" s="34">
        <v>208</v>
      </c>
      <c r="F3014" s="34">
        <v>97.5</v>
      </c>
      <c r="G3014" s="32" t="s">
        <v>388</v>
      </c>
      <c r="H3014" s="32" t="s">
        <v>389</v>
      </c>
      <c r="I3014" s="57" t="s">
        <v>4055</v>
      </c>
      <c r="J3014" s="34">
        <v>1.23</v>
      </c>
      <c r="K3014" s="34"/>
      <c r="L3014" s="34"/>
      <c r="M3014" s="34">
        <v>100</v>
      </c>
      <c r="N3014" s="34">
        <v>380</v>
      </c>
      <c r="O3014" s="34">
        <v>500</v>
      </c>
      <c r="P3014" s="92">
        <v>0.66</v>
      </c>
      <c r="Q3014" s="92">
        <v>1.32</v>
      </c>
      <c r="R3014" s="92">
        <v>1.98</v>
      </c>
      <c r="S3014" s="92">
        <v>3.3</v>
      </c>
      <c r="T3014" s="92">
        <v>4.95</v>
      </c>
      <c r="U3014" s="92">
        <v>6.6</v>
      </c>
      <c r="V3014" s="92">
        <v>94.4</v>
      </c>
      <c r="W3014" s="92">
        <v>96.1</v>
      </c>
      <c r="X3014" s="92">
        <v>97</v>
      </c>
      <c r="Y3014" s="92">
        <v>97.2</v>
      </c>
      <c r="Z3014" s="92">
        <v>96.9</v>
      </c>
      <c r="AA3014" s="92">
        <v>96.2</v>
      </c>
      <c r="AB3014" s="92">
        <v>96.8</v>
      </c>
      <c r="AC3014" s="92">
        <v>95.9</v>
      </c>
      <c r="AD3014" s="92">
        <v>96.9</v>
      </c>
      <c r="AE3014" s="92">
        <v>97.8</v>
      </c>
      <c r="AF3014" s="92">
        <v>98</v>
      </c>
      <c r="AG3014" s="92">
        <v>97.7</v>
      </c>
      <c r="AH3014" s="92">
        <v>97.3</v>
      </c>
      <c r="AI3014" s="92">
        <v>97.7</v>
      </c>
      <c r="AJ3014" s="92">
        <v>95</v>
      </c>
      <c r="AK3014" s="92">
        <v>96.4</v>
      </c>
      <c r="AL3014" s="92">
        <v>97.4</v>
      </c>
      <c r="AM3014" s="92">
        <v>97.7</v>
      </c>
      <c r="AN3014" s="92">
        <v>97.6</v>
      </c>
      <c r="AO3014" s="92">
        <v>97.1</v>
      </c>
      <c r="AP3014" s="92">
        <v>97.4</v>
      </c>
      <c r="AQ3014" s="39"/>
      <c r="AR3014" s="62">
        <v>43146</v>
      </c>
    </row>
    <row r="3015" spans="1:44" s="105" customFormat="1" ht="30">
      <c r="A3015" s="78" t="s">
        <v>4018</v>
      </c>
      <c r="B3015" s="66" t="s">
        <v>3727</v>
      </c>
      <c r="C3015" s="37" t="s">
        <v>1611</v>
      </c>
      <c r="D3015" s="34">
        <v>6.6</v>
      </c>
      <c r="E3015" s="34">
        <v>240</v>
      </c>
      <c r="F3015" s="34">
        <v>97.5</v>
      </c>
      <c r="G3015" s="32" t="s">
        <v>388</v>
      </c>
      <c r="H3015" s="32" t="s">
        <v>389</v>
      </c>
      <c r="I3015" s="57" t="s">
        <v>4055</v>
      </c>
      <c r="J3015" s="34">
        <v>1.45</v>
      </c>
      <c r="K3015" s="34"/>
      <c r="L3015" s="34"/>
      <c r="M3015" s="34">
        <v>100</v>
      </c>
      <c r="N3015" s="34">
        <v>380</v>
      </c>
      <c r="O3015" s="34">
        <v>500</v>
      </c>
      <c r="P3015" s="92">
        <v>0.66</v>
      </c>
      <c r="Q3015" s="92">
        <v>1.32</v>
      </c>
      <c r="R3015" s="92">
        <v>1.98</v>
      </c>
      <c r="S3015" s="92">
        <v>3.3</v>
      </c>
      <c r="T3015" s="92">
        <v>4.95</v>
      </c>
      <c r="U3015" s="92">
        <v>6.6</v>
      </c>
      <c r="V3015" s="92">
        <v>94.3</v>
      </c>
      <c r="W3015" s="92">
        <v>96.2</v>
      </c>
      <c r="X3015" s="92">
        <v>96.9</v>
      </c>
      <c r="Y3015" s="92">
        <v>97.4</v>
      </c>
      <c r="Z3015" s="92">
        <v>97.2</v>
      </c>
      <c r="AA3015" s="92">
        <v>96.8</v>
      </c>
      <c r="AB3015" s="92">
        <v>97</v>
      </c>
      <c r="AC3015" s="92">
        <v>96</v>
      </c>
      <c r="AD3015" s="92">
        <v>97.3</v>
      </c>
      <c r="AE3015" s="92">
        <v>97.9</v>
      </c>
      <c r="AF3015" s="92">
        <v>98.3</v>
      </c>
      <c r="AG3015" s="92">
        <v>98.2</v>
      </c>
      <c r="AH3015" s="92">
        <v>97.9</v>
      </c>
      <c r="AI3015" s="92">
        <v>98</v>
      </c>
      <c r="AJ3015" s="92">
        <v>95</v>
      </c>
      <c r="AK3015" s="92">
        <v>96.8</v>
      </c>
      <c r="AL3015" s="92">
        <v>97.6</v>
      </c>
      <c r="AM3015" s="92">
        <v>98</v>
      </c>
      <c r="AN3015" s="92">
        <v>98</v>
      </c>
      <c r="AO3015" s="92">
        <v>97.7</v>
      </c>
      <c r="AP3015" s="92">
        <v>97.7</v>
      </c>
      <c r="AQ3015" s="39"/>
      <c r="AR3015" s="62">
        <v>43146</v>
      </c>
    </row>
    <row r="3016" spans="1:44" s="105" customFormat="1" ht="30">
      <c r="A3016" s="78" t="s">
        <v>4018</v>
      </c>
      <c r="B3016" s="66" t="s">
        <v>3728</v>
      </c>
      <c r="C3016" s="37" t="s">
        <v>1612</v>
      </c>
      <c r="D3016" s="34">
        <v>6.6</v>
      </c>
      <c r="E3016" s="34">
        <v>208</v>
      </c>
      <c r="F3016" s="34">
        <v>97.5</v>
      </c>
      <c r="G3016" s="32" t="s">
        <v>388</v>
      </c>
      <c r="H3016" s="32" t="s">
        <v>389</v>
      </c>
      <c r="I3016" s="57" t="s">
        <v>4055</v>
      </c>
      <c r="J3016" s="34">
        <v>1.23</v>
      </c>
      <c r="K3016" s="34"/>
      <c r="L3016" s="34"/>
      <c r="M3016" s="34">
        <v>100</v>
      </c>
      <c r="N3016" s="34">
        <v>380</v>
      </c>
      <c r="O3016" s="34">
        <v>500</v>
      </c>
      <c r="P3016" s="92">
        <v>0.66</v>
      </c>
      <c r="Q3016" s="92">
        <v>1.32</v>
      </c>
      <c r="R3016" s="92">
        <v>1.98</v>
      </c>
      <c r="S3016" s="92">
        <v>3.3</v>
      </c>
      <c r="T3016" s="92">
        <v>4.95</v>
      </c>
      <c r="U3016" s="92">
        <v>6.6</v>
      </c>
      <c r="V3016" s="92">
        <v>94.4</v>
      </c>
      <c r="W3016" s="92">
        <v>96.1</v>
      </c>
      <c r="X3016" s="92">
        <v>97</v>
      </c>
      <c r="Y3016" s="92">
        <v>97.2</v>
      </c>
      <c r="Z3016" s="92">
        <v>96.9</v>
      </c>
      <c r="AA3016" s="92">
        <v>96.2</v>
      </c>
      <c r="AB3016" s="92">
        <v>96.8</v>
      </c>
      <c r="AC3016" s="92">
        <v>95.9</v>
      </c>
      <c r="AD3016" s="92">
        <v>96.9</v>
      </c>
      <c r="AE3016" s="92">
        <v>97.8</v>
      </c>
      <c r="AF3016" s="92">
        <v>98</v>
      </c>
      <c r="AG3016" s="92">
        <v>97.7</v>
      </c>
      <c r="AH3016" s="92">
        <v>97.3</v>
      </c>
      <c r="AI3016" s="92">
        <v>97.7</v>
      </c>
      <c r="AJ3016" s="92">
        <v>95</v>
      </c>
      <c r="AK3016" s="92">
        <v>96.4</v>
      </c>
      <c r="AL3016" s="92">
        <v>97.4</v>
      </c>
      <c r="AM3016" s="92">
        <v>97.7</v>
      </c>
      <c r="AN3016" s="92">
        <v>97.6</v>
      </c>
      <c r="AO3016" s="92">
        <v>97.1</v>
      </c>
      <c r="AP3016" s="92">
        <v>97.4</v>
      </c>
      <c r="AQ3016" s="39"/>
      <c r="AR3016" s="62">
        <v>43146</v>
      </c>
    </row>
    <row r="3017" spans="1:44" s="105" customFormat="1" ht="30">
      <c r="A3017" s="78" t="s">
        <v>4018</v>
      </c>
      <c r="B3017" s="66" t="s">
        <v>3729</v>
      </c>
      <c r="C3017" s="66" t="s">
        <v>1200</v>
      </c>
      <c r="D3017" s="34">
        <v>7.43</v>
      </c>
      <c r="E3017" s="34">
        <v>208</v>
      </c>
      <c r="F3017" s="34">
        <v>95.5</v>
      </c>
      <c r="G3017" s="32" t="s">
        <v>388</v>
      </c>
      <c r="H3017" s="32" t="s">
        <v>389</v>
      </c>
      <c r="I3017" s="57" t="s">
        <v>4055</v>
      </c>
      <c r="J3017" s="34">
        <v>0.52</v>
      </c>
      <c r="K3017" s="34"/>
      <c r="L3017" s="34"/>
      <c r="M3017" s="34">
        <v>100</v>
      </c>
      <c r="N3017" s="34">
        <v>275</v>
      </c>
      <c r="O3017" s="34">
        <v>400</v>
      </c>
      <c r="P3017" s="92">
        <v>0.74299999999999999</v>
      </c>
      <c r="Q3017" s="92">
        <v>1.486</v>
      </c>
      <c r="R3017" s="92">
        <v>2.2290000000000001</v>
      </c>
      <c r="S3017" s="92">
        <v>3.7149999999999999</v>
      </c>
      <c r="T3017" s="92">
        <v>5.5730000000000004</v>
      </c>
      <c r="U3017" s="92">
        <v>7.43</v>
      </c>
      <c r="V3017" s="92">
        <v>94.1</v>
      </c>
      <c r="W3017" s="92">
        <v>96</v>
      </c>
      <c r="X3017" s="92">
        <v>96.2</v>
      </c>
      <c r="Y3017" s="92">
        <v>96.1</v>
      </c>
      <c r="Z3017" s="92">
        <v>95.4</v>
      </c>
      <c r="AA3017" s="92">
        <v>94.6</v>
      </c>
      <c r="AB3017" s="92">
        <v>95.6</v>
      </c>
      <c r="AC3017" s="92">
        <v>93.7</v>
      </c>
      <c r="AD3017" s="92">
        <v>95.7</v>
      </c>
      <c r="AE3017" s="92">
        <v>96</v>
      </c>
      <c r="AF3017" s="92">
        <v>96</v>
      </c>
      <c r="AG3017" s="92">
        <v>95.3</v>
      </c>
      <c r="AH3017" s="92">
        <v>94.5</v>
      </c>
      <c r="AI3017" s="92">
        <v>95.5</v>
      </c>
      <c r="AJ3017" s="92">
        <v>92.5</v>
      </c>
      <c r="AK3017" s="92">
        <v>95.1</v>
      </c>
      <c r="AL3017" s="92">
        <v>95.6</v>
      </c>
      <c r="AM3017" s="92">
        <v>95.6</v>
      </c>
      <c r="AN3017" s="92">
        <v>95.1</v>
      </c>
      <c r="AO3017" s="92">
        <v>94.3</v>
      </c>
      <c r="AP3017" s="92">
        <v>95.1</v>
      </c>
      <c r="AQ3017" s="39"/>
      <c r="AR3017" s="62">
        <v>43146</v>
      </c>
    </row>
    <row r="3018" spans="1:44" s="105" customFormat="1" ht="30">
      <c r="A3018" s="78" t="s">
        <v>4018</v>
      </c>
      <c r="B3018" s="66" t="s">
        <v>3730</v>
      </c>
      <c r="C3018" s="66" t="s">
        <v>1498</v>
      </c>
      <c r="D3018" s="34">
        <v>7.45</v>
      </c>
      <c r="E3018" s="34">
        <v>240</v>
      </c>
      <c r="F3018" s="34">
        <v>96</v>
      </c>
      <c r="G3018" s="32" t="s">
        <v>388</v>
      </c>
      <c r="H3018" s="32" t="s">
        <v>389</v>
      </c>
      <c r="I3018" s="57" t="s">
        <v>4055</v>
      </c>
      <c r="J3018" s="34">
        <v>0.68</v>
      </c>
      <c r="K3018" s="34"/>
      <c r="L3018" s="34"/>
      <c r="M3018" s="34">
        <v>100</v>
      </c>
      <c r="N3018" s="34">
        <v>275</v>
      </c>
      <c r="O3018" s="34">
        <v>400</v>
      </c>
      <c r="P3018" s="92">
        <v>0.745</v>
      </c>
      <c r="Q3018" s="92">
        <v>1.49</v>
      </c>
      <c r="R3018" s="92">
        <v>2.2349999999999999</v>
      </c>
      <c r="S3018" s="92">
        <v>3.7250000000000001</v>
      </c>
      <c r="T3018" s="92">
        <v>5.5880000000000001</v>
      </c>
      <c r="U3018" s="92">
        <v>7.45</v>
      </c>
      <c r="V3018" s="92">
        <v>94.3</v>
      </c>
      <c r="W3018" s="92">
        <v>96.2</v>
      </c>
      <c r="X3018" s="92">
        <v>96.5</v>
      </c>
      <c r="Y3018" s="92">
        <v>96.5</v>
      </c>
      <c r="Z3018" s="92">
        <v>95.9</v>
      </c>
      <c r="AA3018" s="92">
        <v>95.2</v>
      </c>
      <c r="AB3018" s="92">
        <v>96</v>
      </c>
      <c r="AC3018" s="92">
        <v>93.9</v>
      </c>
      <c r="AD3018" s="92">
        <v>96</v>
      </c>
      <c r="AE3018" s="92">
        <v>96.3</v>
      </c>
      <c r="AF3018" s="92">
        <v>96.3</v>
      </c>
      <c r="AG3018" s="92">
        <v>95.8</v>
      </c>
      <c r="AH3018" s="92">
        <v>95.1</v>
      </c>
      <c r="AI3018" s="92">
        <v>95.9</v>
      </c>
      <c r="AJ3018" s="92">
        <v>92.7</v>
      </c>
      <c r="AK3018" s="92">
        <v>95.4</v>
      </c>
      <c r="AL3018" s="92">
        <v>95.9</v>
      </c>
      <c r="AM3018" s="92">
        <v>96</v>
      </c>
      <c r="AN3018" s="92">
        <v>95.5</v>
      </c>
      <c r="AO3018" s="92">
        <v>94.9</v>
      </c>
      <c r="AP3018" s="92">
        <v>95.5</v>
      </c>
      <c r="AQ3018" s="39"/>
      <c r="AR3018" s="62">
        <v>43146</v>
      </c>
    </row>
    <row r="3019" spans="1:44" s="105" customFormat="1" ht="30">
      <c r="A3019" s="78" t="s">
        <v>4018</v>
      </c>
      <c r="B3019" s="66" t="s">
        <v>3731</v>
      </c>
      <c r="C3019" s="66" t="s">
        <v>1499</v>
      </c>
      <c r="D3019" s="34">
        <v>7.46</v>
      </c>
      <c r="E3019" s="34">
        <v>277</v>
      </c>
      <c r="F3019" s="34">
        <v>96</v>
      </c>
      <c r="G3019" s="32" t="s">
        <v>388</v>
      </c>
      <c r="H3019" s="32" t="s">
        <v>389</v>
      </c>
      <c r="I3019" s="57" t="s">
        <v>4055</v>
      </c>
      <c r="J3019" s="34">
        <v>0.9</v>
      </c>
      <c r="K3019" s="34"/>
      <c r="L3019" s="34"/>
      <c r="M3019" s="34">
        <v>100</v>
      </c>
      <c r="N3019" s="34">
        <v>275</v>
      </c>
      <c r="O3019" s="34">
        <v>400</v>
      </c>
      <c r="P3019" s="92">
        <v>0.746</v>
      </c>
      <c r="Q3019" s="92">
        <v>1.492</v>
      </c>
      <c r="R3019" s="92">
        <v>2.238</v>
      </c>
      <c r="S3019" s="92">
        <v>3.73</v>
      </c>
      <c r="T3019" s="92">
        <v>5.5949999999999998</v>
      </c>
      <c r="U3019" s="92">
        <v>7.46</v>
      </c>
      <c r="V3019" s="92">
        <v>94.4</v>
      </c>
      <c r="W3019" s="92">
        <v>96.4</v>
      </c>
      <c r="X3019" s="92">
        <v>96.7</v>
      </c>
      <c r="Y3019" s="92">
        <v>96.6</v>
      </c>
      <c r="Z3019" s="92">
        <v>96.2</v>
      </c>
      <c r="AA3019" s="92">
        <v>95.5</v>
      </c>
      <c r="AB3019" s="92">
        <v>96.3</v>
      </c>
      <c r="AC3019" s="92">
        <v>94</v>
      </c>
      <c r="AD3019" s="92">
        <v>96.1</v>
      </c>
      <c r="AE3019" s="92">
        <v>96.5</v>
      </c>
      <c r="AF3019" s="92">
        <v>96.6</v>
      </c>
      <c r="AG3019" s="92">
        <v>96.2</v>
      </c>
      <c r="AH3019" s="92">
        <v>95.5</v>
      </c>
      <c r="AI3019" s="92">
        <v>96.2</v>
      </c>
      <c r="AJ3019" s="92">
        <v>92.9</v>
      </c>
      <c r="AK3019" s="92">
        <v>95.5</v>
      </c>
      <c r="AL3019" s="92">
        <v>96.1</v>
      </c>
      <c r="AM3019" s="92">
        <v>96.2</v>
      </c>
      <c r="AN3019" s="92">
        <v>95.9</v>
      </c>
      <c r="AO3019" s="92">
        <v>95.3</v>
      </c>
      <c r="AP3019" s="92">
        <v>95.8</v>
      </c>
      <c r="AQ3019" s="39"/>
      <c r="AR3019" s="62">
        <v>43146</v>
      </c>
    </row>
    <row r="3020" spans="1:44" s="105" customFormat="1" ht="30">
      <c r="A3020" s="78" t="s">
        <v>4018</v>
      </c>
      <c r="B3020" s="66" t="s">
        <v>3732</v>
      </c>
      <c r="C3020" s="37" t="s">
        <v>1612</v>
      </c>
      <c r="D3020" s="34">
        <v>7.6</v>
      </c>
      <c r="E3020" s="34">
        <v>240</v>
      </c>
      <c r="F3020" s="34">
        <v>97.5</v>
      </c>
      <c r="G3020" s="32" t="s">
        <v>388</v>
      </c>
      <c r="H3020" s="32" t="s">
        <v>389</v>
      </c>
      <c r="I3020" s="57" t="s">
        <v>4055</v>
      </c>
      <c r="J3020" s="34">
        <v>1.43</v>
      </c>
      <c r="K3020" s="34"/>
      <c r="L3020" s="34"/>
      <c r="M3020" s="34">
        <v>100</v>
      </c>
      <c r="N3020" s="34">
        <v>380</v>
      </c>
      <c r="O3020" s="34">
        <v>500</v>
      </c>
      <c r="P3020" s="92">
        <v>0.76</v>
      </c>
      <c r="Q3020" s="92">
        <v>1.52</v>
      </c>
      <c r="R3020" s="92">
        <v>2.2799999999999998</v>
      </c>
      <c r="S3020" s="92">
        <v>3.8</v>
      </c>
      <c r="T3020" s="92">
        <v>5.7</v>
      </c>
      <c r="U3020" s="92">
        <v>7.6</v>
      </c>
      <c r="V3020" s="92">
        <v>95</v>
      </c>
      <c r="W3020" s="92">
        <v>96.4</v>
      </c>
      <c r="X3020" s="92">
        <v>97.3</v>
      </c>
      <c r="Y3020" s="92">
        <v>97.4</v>
      </c>
      <c r="Z3020" s="92">
        <v>97</v>
      </c>
      <c r="AA3020" s="92">
        <v>96.4</v>
      </c>
      <c r="AB3020" s="92">
        <v>97</v>
      </c>
      <c r="AC3020" s="92">
        <v>96.3</v>
      </c>
      <c r="AD3020" s="92">
        <v>97.4</v>
      </c>
      <c r="AE3020" s="92">
        <v>98.1</v>
      </c>
      <c r="AF3020" s="92">
        <v>98.3</v>
      </c>
      <c r="AG3020" s="92">
        <v>98</v>
      </c>
      <c r="AH3020" s="92">
        <v>97.7</v>
      </c>
      <c r="AI3020" s="92">
        <v>98</v>
      </c>
      <c r="AJ3020" s="92">
        <v>95.5</v>
      </c>
      <c r="AK3020" s="92">
        <v>97.2</v>
      </c>
      <c r="AL3020" s="92">
        <v>97.7</v>
      </c>
      <c r="AM3020" s="92">
        <v>98</v>
      </c>
      <c r="AN3020" s="92">
        <v>97.9</v>
      </c>
      <c r="AO3020" s="92">
        <v>97.5</v>
      </c>
      <c r="AP3020" s="92">
        <v>97.7</v>
      </c>
      <c r="AQ3020" s="39"/>
      <c r="AR3020" s="62">
        <v>43146</v>
      </c>
    </row>
    <row r="3021" spans="1:44" s="105" customFormat="1" ht="30">
      <c r="A3021" s="78" t="s">
        <v>4018</v>
      </c>
      <c r="B3021" s="66" t="s">
        <v>3733</v>
      </c>
      <c r="C3021" s="37" t="s">
        <v>1500</v>
      </c>
      <c r="D3021" s="34">
        <v>10.36</v>
      </c>
      <c r="E3021" s="34">
        <v>208</v>
      </c>
      <c r="F3021" s="34">
        <v>96</v>
      </c>
      <c r="G3021" s="32" t="s">
        <v>388</v>
      </c>
      <c r="H3021" s="32" t="s">
        <v>389</v>
      </c>
      <c r="I3021" s="57" t="s">
        <v>4055</v>
      </c>
      <c r="J3021" s="34">
        <v>2.56</v>
      </c>
      <c r="K3021" s="34"/>
      <c r="L3021" s="34"/>
      <c r="M3021" s="34">
        <v>225</v>
      </c>
      <c r="N3021" s="34">
        <v>270</v>
      </c>
      <c r="O3021" s="34">
        <v>380</v>
      </c>
      <c r="P3021" s="92">
        <v>1.04</v>
      </c>
      <c r="Q3021" s="92">
        <v>2.0699999999999998</v>
      </c>
      <c r="R3021" s="92">
        <v>3.11</v>
      </c>
      <c r="S3021" s="92">
        <v>5.18</v>
      </c>
      <c r="T3021" s="92">
        <v>7.77</v>
      </c>
      <c r="U3021" s="92">
        <v>10.36</v>
      </c>
      <c r="V3021" s="92">
        <v>88.6</v>
      </c>
      <c r="W3021" s="92">
        <v>93.7</v>
      </c>
      <c r="X3021" s="92">
        <v>95</v>
      </c>
      <c r="Y3021" s="92">
        <v>96.4</v>
      </c>
      <c r="Z3021" s="92">
        <v>96.3</v>
      </c>
      <c r="AA3021" s="92">
        <v>96.1</v>
      </c>
      <c r="AB3021" s="92">
        <v>95.7</v>
      </c>
      <c r="AC3021" s="92">
        <v>93.2</v>
      </c>
      <c r="AD3021" s="92">
        <v>94.8</v>
      </c>
      <c r="AE3021" s="92">
        <v>95.7</v>
      </c>
      <c r="AF3021" s="92">
        <v>96.4</v>
      </c>
      <c r="AG3021" s="92">
        <v>96.2</v>
      </c>
      <c r="AH3021" s="92">
        <v>95.8</v>
      </c>
      <c r="AI3021" s="92">
        <v>96</v>
      </c>
      <c r="AJ3021" s="92">
        <v>82.5</v>
      </c>
      <c r="AK3021" s="92">
        <v>93.9</v>
      </c>
      <c r="AL3021" s="92">
        <v>95.8</v>
      </c>
      <c r="AM3021" s="92">
        <v>96.7</v>
      </c>
      <c r="AN3021" s="92">
        <v>96.7</v>
      </c>
      <c r="AO3021" s="92">
        <v>96.2</v>
      </c>
      <c r="AP3021" s="92">
        <v>95.9</v>
      </c>
      <c r="AQ3021" s="39"/>
      <c r="AR3021" s="62">
        <v>43146</v>
      </c>
    </row>
    <row r="3022" spans="1:44" s="105" customFormat="1" ht="30">
      <c r="A3022" s="78" t="s">
        <v>4018</v>
      </c>
      <c r="B3022" s="66" t="s">
        <v>3734</v>
      </c>
      <c r="C3022" s="37" t="s">
        <v>1501</v>
      </c>
      <c r="D3022" s="34">
        <v>10.41</v>
      </c>
      <c r="E3022" s="34">
        <v>480</v>
      </c>
      <c r="F3022" s="34">
        <v>96</v>
      </c>
      <c r="G3022" s="32" t="s">
        <v>388</v>
      </c>
      <c r="H3022" s="32" t="s">
        <v>389</v>
      </c>
      <c r="I3022" s="57" t="s">
        <v>4055</v>
      </c>
      <c r="J3022" s="34">
        <v>11.36</v>
      </c>
      <c r="K3022" s="34"/>
      <c r="L3022" s="34"/>
      <c r="M3022" s="34">
        <v>225</v>
      </c>
      <c r="N3022" s="34">
        <v>270</v>
      </c>
      <c r="O3022" s="34">
        <v>380</v>
      </c>
      <c r="P3022" s="92">
        <v>1.04</v>
      </c>
      <c r="Q3022" s="92">
        <v>2.08</v>
      </c>
      <c r="R3022" s="92">
        <v>3.12</v>
      </c>
      <c r="S3022" s="92">
        <v>5.2</v>
      </c>
      <c r="T3022" s="92">
        <v>7.81</v>
      </c>
      <c r="U3022" s="92">
        <v>10.41</v>
      </c>
      <c r="V3022" s="92">
        <v>91.7</v>
      </c>
      <c r="W3022" s="92">
        <v>95.4</v>
      </c>
      <c r="X3022" s="92">
        <v>96</v>
      </c>
      <c r="Y3022" s="92">
        <v>96.4</v>
      </c>
      <c r="Z3022" s="92">
        <v>96.3</v>
      </c>
      <c r="AA3022" s="92">
        <v>96.1</v>
      </c>
      <c r="AB3022" s="92">
        <v>96.1</v>
      </c>
      <c r="AC3022" s="92">
        <v>91.7</v>
      </c>
      <c r="AD3022" s="92">
        <v>95.5</v>
      </c>
      <c r="AE3022" s="92">
        <v>96.2</v>
      </c>
      <c r="AF3022" s="92">
        <v>96.4</v>
      </c>
      <c r="AG3022" s="92">
        <v>96.3</v>
      </c>
      <c r="AH3022" s="92">
        <v>96.1</v>
      </c>
      <c r="AI3022" s="92">
        <v>96.1</v>
      </c>
      <c r="AJ3022" s="92">
        <v>92.3</v>
      </c>
      <c r="AK3022" s="92">
        <v>95.5</v>
      </c>
      <c r="AL3022" s="92">
        <v>96.2</v>
      </c>
      <c r="AM3022" s="92">
        <v>96.6</v>
      </c>
      <c r="AN3022" s="92">
        <v>96.4</v>
      </c>
      <c r="AO3022" s="92">
        <v>96.2</v>
      </c>
      <c r="AP3022" s="92">
        <v>96.2</v>
      </c>
      <c r="AQ3022" s="39"/>
      <c r="AR3022" s="62">
        <v>43146</v>
      </c>
    </row>
    <row r="3023" spans="1:44" s="105" customFormat="1" ht="30">
      <c r="A3023" s="78" t="s">
        <v>4018</v>
      </c>
      <c r="B3023" s="66" t="s">
        <v>3735</v>
      </c>
      <c r="C3023" s="37" t="s">
        <v>1502</v>
      </c>
      <c r="D3023" s="34">
        <v>13.69</v>
      </c>
      <c r="E3023" s="34">
        <v>208</v>
      </c>
      <c r="F3023" s="34">
        <v>96</v>
      </c>
      <c r="G3023" s="32" t="s">
        <v>388</v>
      </c>
      <c r="H3023" s="32" t="s">
        <v>389</v>
      </c>
      <c r="I3023" s="57" t="s">
        <v>4055</v>
      </c>
      <c r="J3023" s="34">
        <v>2.56</v>
      </c>
      <c r="K3023" s="34"/>
      <c r="L3023" s="34"/>
      <c r="M3023" s="34">
        <v>225</v>
      </c>
      <c r="N3023" s="34">
        <v>270</v>
      </c>
      <c r="O3023" s="34">
        <v>380</v>
      </c>
      <c r="P3023" s="92">
        <v>1.37</v>
      </c>
      <c r="Q3023" s="92">
        <v>2.74</v>
      </c>
      <c r="R3023" s="92">
        <v>4.1100000000000003</v>
      </c>
      <c r="S3023" s="92">
        <v>6.85</v>
      </c>
      <c r="T3023" s="92">
        <v>10.27</v>
      </c>
      <c r="U3023" s="92">
        <v>13.69</v>
      </c>
      <c r="V3023" s="92">
        <v>91.2</v>
      </c>
      <c r="W3023" s="92">
        <v>94.7</v>
      </c>
      <c r="X3023" s="92">
        <v>96.1</v>
      </c>
      <c r="Y3023" s="92">
        <v>96.3</v>
      </c>
      <c r="Z3023" s="92">
        <v>96.1</v>
      </c>
      <c r="AA3023" s="92">
        <v>95.7</v>
      </c>
      <c r="AB3023" s="92">
        <v>95.9</v>
      </c>
      <c r="AC3023" s="92">
        <v>93.5</v>
      </c>
      <c r="AD3023" s="92">
        <v>95.9</v>
      </c>
      <c r="AE3023" s="92">
        <v>96.9</v>
      </c>
      <c r="AF3023" s="92">
        <v>96.3</v>
      </c>
      <c r="AG3023" s="92">
        <v>95.8</v>
      </c>
      <c r="AH3023" s="92">
        <v>95.3</v>
      </c>
      <c r="AI3023" s="92">
        <v>95.9</v>
      </c>
      <c r="AJ3023" s="92">
        <v>94.3</v>
      </c>
      <c r="AK3023" s="92">
        <v>96.4</v>
      </c>
      <c r="AL3023" s="92">
        <v>96.9</v>
      </c>
      <c r="AM3023" s="92">
        <v>96.5</v>
      </c>
      <c r="AN3023" s="92">
        <v>96.2</v>
      </c>
      <c r="AO3023" s="92">
        <v>95.8</v>
      </c>
      <c r="AP3023" s="92">
        <v>96.2</v>
      </c>
      <c r="AQ3023" s="39"/>
      <c r="AR3023" s="62">
        <v>43146</v>
      </c>
    </row>
    <row r="3024" spans="1:44" s="105" customFormat="1" ht="30">
      <c r="A3024" s="78" t="s">
        <v>4018</v>
      </c>
      <c r="B3024" s="66" t="s">
        <v>3736</v>
      </c>
      <c r="C3024" s="37" t="s">
        <v>1503</v>
      </c>
      <c r="D3024" s="34">
        <v>13.7</v>
      </c>
      <c r="E3024" s="34">
        <v>480</v>
      </c>
      <c r="F3024" s="34">
        <v>96</v>
      </c>
      <c r="G3024" s="32" t="s">
        <v>388</v>
      </c>
      <c r="H3024" s="32" t="s">
        <v>389</v>
      </c>
      <c r="I3024" s="57" t="s">
        <v>4055</v>
      </c>
      <c r="J3024" s="34">
        <v>11.36</v>
      </c>
      <c r="K3024" s="34"/>
      <c r="L3024" s="34"/>
      <c r="M3024" s="34">
        <v>225</v>
      </c>
      <c r="N3024" s="34">
        <v>270</v>
      </c>
      <c r="O3024" s="34">
        <v>380</v>
      </c>
      <c r="P3024" s="92">
        <v>1.37</v>
      </c>
      <c r="Q3024" s="92">
        <v>2.74</v>
      </c>
      <c r="R3024" s="92">
        <v>4.1100000000000003</v>
      </c>
      <c r="S3024" s="92">
        <v>6.85</v>
      </c>
      <c r="T3024" s="92">
        <v>10.27</v>
      </c>
      <c r="U3024" s="92">
        <v>13.7</v>
      </c>
      <c r="V3024" s="92">
        <v>93.3</v>
      </c>
      <c r="W3024" s="92">
        <v>95.8</v>
      </c>
      <c r="X3024" s="92">
        <v>96.3</v>
      </c>
      <c r="Y3024" s="92">
        <v>96.4</v>
      </c>
      <c r="Z3024" s="92">
        <v>96.1</v>
      </c>
      <c r="AA3024" s="92">
        <v>95.6</v>
      </c>
      <c r="AB3024" s="92">
        <v>96</v>
      </c>
      <c r="AC3024" s="92">
        <v>93.6</v>
      </c>
      <c r="AD3024" s="92">
        <v>96</v>
      </c>
      <c r="AE3024" s="92">
        <v>96.4</v>
      </c>
      <c r="AF3024" s="92">
        <v>96.4</v>
      </c>
      <c r="AG3024" s="92">
        <v>96.1</v>
      </c>
      <c r="AH3024" s="92">
        <v>95.6</v>
      </c>
      <c r="AI3024" s="92">
        <v>96</v>
      </c>
      <c r="AJ3024" s="92">
        <v>93.2</v>
      </c>
      <c r="AK3024" s="92">
        <v>96.1</v>
      </c>
      <c r="AL3024" s="92">
        <v>96.5</v>
      </c>
      <c r="AM3024" s="92">
        <v>96.5</v>
      </c>
      <c r="AN3024" s="92">
        <v>96.2</v>
      </c>
      <c r="AO3024" s="92">
        <v>95.8</v>
      </c>
      <c r="AP3024" s="92">
        <v>96.2</v>
      </c>
      <c r="AQ3024" s="39"/>
      <c r="AR3024" s="62">
        <v>43146</v>
      </c>
    </row>
    <row r="3025" spans="1:44" s="105" customFormat="1" ht="30">
      <c r="A3025" s="78" t="s">
        <v>4018</v>
      </c>
      <c r="B3025" s="66" t="s">
        <v>312</v>
      </c>
      <c r="C3025" s="37" t="s">
        <v>449</v>
      </c>
      <c r="D3025" s="34">
        <v>14</v>
      </c>
      <c r="E3025" s="34"/>
      <c r="F3025" s="34">
        <v>96</v>
      </c>
      <c r="G3025" s="32" t="s">
        <v>388</v>
      </c>
      <c r="H3025" s="32" t="s">
        <v>389</v>
      </c>
      <c r="I3025" s="57" t="s">
        <v>4055</v>
      </c>
      <c r="J3025" s="34">
        <v>4</v>
      </c>
      <c r="K3025" s="34"/>
      <c r="L3025" s="34"/>
      <c r="M3025" s="34">
        <v>300</v>
      </c>
      <c r="N3025" s="34">
        <v>385</v>
      </c>
      <c r="O3025" s="34">
        <v>540</v>
      </c>
      <c r="P3025" s="92">
        <v>1.4</v>
      </c>
      <c r="Q3025" s="92">
        <v>2.8</v>
      </c>
      <c r="R3025" s="92">
        <v>4.2</v>
      </c>
      <c r="S3025" s="92">
        <v>7</v>
      </c>
      <c r="T3025" s="92">
        <v>10.5</v>
      </c>
      <c r="U3025" s="92">
        <v>14</v>
      </c>
      <c r="V3025" s="92">
        <v>94.9</v>
      </c>
      <c r="W3025" s="92">
        <v>95.4</v>
      </c>
      <c r="X3025" s="92">
        <v>95.6</v>
      </c>
      <c r="Y3025" s="92">
        <v>95.6</v>
      </c>
      <c r="Z3025" s="92">
        <v>95.2</v>
      </c>
      <c r="AA3025" s="92">
        <v>94.7</v>
      </c>
      <c r="AB3025" s="92">
        <v>95.3</v>
      </c>
      <c r="AC3025" s="92">
        <v>95.7</v>
      </c>
      <c r="AD3025" s="92">
        <v>96.5</v>
      </c>
      <c r="AE3025" s="92">
        <v>96.9</v>
      </c>
      <c r="AF3025" s="92">
        <v>96.8</v>
      </c>
      <c r="AG3025" s="92">
        <v>96.5</v>
      </c>
      <c r="AH3025" s="92">
        <v>96.1</v>
      </c>
      <c r="AI3025" s="92">
        <v>96.6</v>
      </c>
      <c r="AJ3025" s="92">
        <v>93.7</v>
      </c>
      <c r="AK3025" s="92">
        <v>96.8</v>
      </c>
      <c r="AL3025" s="92">
        <v>95.9</v>
      </c>
      <c r="AM3025" s="92">
        <v>96.2</v>
      </c>
      <c r="AN3025" s="92">
        <v>96</v>
      </c>
      <c r="AO3025" s="92">
        <v>95.6</v>
      </c>
      <c r="AP3025" s="92">
        <v>96</v>
      </c>
      <c r="AQ3025" s="39"/>
      <c r="AR3025" s="62">
        <v>43146</v>
      </c>
    </row>
    <row r="3026" spans="1:44" s="105" customFormat="1" ht="30">
      <c r="A3026" s="78" t="s">
        <v>4018</v>
      </c>
      <c r="B3026" s="66" t="s">
        <v>3737</v>
      </c>
      <c r="C3026" s="37" t="s">
        <v>1504</v>
      </c>
      <c r="D3026" s="34">
        <v>15.05</v>
      </c>
      <c r="E3026" s="34">
        <v>208</v>
      </c>
      <c r="F3026" s="34">
        <v>96</v>
      </c>
      <c r="G3026" s="32" t="s">
        <v>388</v>
      </c>
      <c r="H3026" s="32" t="s">
        <v>389</v>
      </c>
      <c r="I3026" s="57" t="s">
        <v>4055</v>
      </c>
      <c r="J3026" s="34">
        <v>2.56</v>
      </c>
      <c r="K3026" s="34"/>
      <c r="L3026" s="34"/>
      <c r="M3026" s="34">
        <v>225</v>
      </c>
      <c r="N3026" s="34">
        <v>270</v>
      </c>
      <c r="O3026" s="34">
        <v>380</v>
      </c>
      <c r="P3026" s="92">
        <v>1.5</v>
      </c>
      <c r="Q3026" s="92">
        <v>3.01</v>
      </c>
      <c r="R3026" s="92">
        <v>4.51</v>
      </c>
      <c r="S3026" s="92">
        <v>7.52</v>
      </c>
      <c r="T3026" s="92">
        <v>11.28</v>
      </c>
      <c r="U3026" s="92">
        <v>15.05</v>
      </c>
      <c r="V3026" s="92">
        <v>92.2</v>
      </c>
      <c r="W3026" s="92">
        <v>95</v>
      </c>
      <c r="X3026" s="92">
        <v>96.4</v>
      </c>
      <c r="Y3026" s="92">
        <v>96.3</v>
      </c>
      <c r="Z3026" s="92">
        <v>95.9</v>
      </c>
      <c r="AA3026" s="92">
        <v>95.4</v>
      </c>
      <c r="AB3026" s="92">
        <v>95.8</v>
      </c>
      <c r="AC3026" s="92">
        <v>92.2</v>
      </c>
      <c r="AD3026" s="92">
        <v>95.7</v>
      </c>
      <c r="AE3026" s="92">
        <v>96.4</v>
      </c>
      <c r="AF3026" s="92">
        <v>96.3</v>
      </c>
      <c r="AG3026" s="92">
        <v>95.7</v>
      </c>
      <c r="AH3026" s="92">
        <v>95</v>
      </c>
      <c r="AI3026" s="92">
        <v>95.7</v>
      </c>
      <c r="AJ3026" s="92">
        <v>92.1</v>
      </c>
      <c r="AK3026" s="92">
        <v>95.8</v>
      </c>
      <c r="AL3026" s="92">
        <v>96.5</v>
      </c>
      <c r="AM3026" s="92">
        <v>96.5</v>
      </c>
      <c r="AN3026" s="92">
        <v>96.3</v>
      </c>
      <c r="AO3026" s="92">
        <v>95.3</v>
      </c>
      <c r="AP3026" s="92">
        <v>96.1</v>
      </c>
      <c r="AQ3026" s="39"/>
      <c r="AR3026" s="62">
        <v>43146</v>
      </c>
    </row>
    <row r="3027" spans="1:44" s="105" customFormat="1" ht="30">
      <c r="A3027" s="78" t="s">
        <v>4018</v>
      </c>
      <c r="B3027" s="66" t="s">
        <v>3738</v>
      </c>
      <c r="C3027" s="37" t="s">
        <v>1505</v>
      </c>
      <c r="D3027" s="34">
        <v>15.35</v>
      </c>
      <c r="E3027" s="34">
        <v>480</v>
      </c>
      <c r="F3027" s="34">
        <v>96</v>
      </c>
      <c r="G3027" s="32" t="s">
        <v>388</v>
      </c>
      <c r="H3027" s="32" t="s">
        <v>389</v>
      </c>
      <c r="I3027" s="57" t="s">
        <v>4055</v>
      </c>
      <c r="J3027" s="34">
        <v>11.36</v>
      </c>
      <c r="K3027" s="34"/>
      <c r="L3027" s="34"/>
      <c r="M3027" s="34">
        <v>225</v>
      </c>
      <c r="N3027" s="34">
        <v>270</v>
      </c>
      <c r="O3027" s="34">
        <v>380</v>
      </c>
      <c r="P3027" s="92">
        <v>1.54</v>
      </c>
      <c r="Q3027" s="92">
        <v>3.07</v>
      </c>
      <c r="R3027" s="92">
        <v>4.6100000000000003</v>
      </c>
      <c r="S3027" s="92">
        <v>7.68</v>
      </c>
      <c r="T3027" s="92">
        <v>11.51</v>
      </c>
      <c r="U3027" s="92">
        <v>15.35</v>
      </c>
      <c r="V3027" s="92">
        <v>93.9</v>
      </c>
      <c r="W3027" s="92">
        <v>96</v>
      </c>
      <c r="X3027" s="92">
        <v>96.4</v>
      </c>
      <c r="Y3027" s="92">
        <v>96.3</v>
      </c>
      <c r="Z3027" s="92">
        <v>96</v>
      </c>
      <c r="AA3027" s="92">
        <v>95.3</v>
      </c>
      <c r="AB3027" s="92">
        <v>96</v>
      </c>
      <c r="AC3027" s="92">
        <v>94.2</v>
      </c>
      <c r="AD3027" s="92">
        <v>96.2</v>
      </c>
      <c r="AE3027" s="92">
        <v>96.4</v>
      </c>
      <c r="AF3027" s="92">
        <v>96.4</v>
      </c>
      <c r="AG3027" s="92">
        <v>96</v>
      </c>
      <c r="AH3027" s="92">
        <v>95.3</v>
      </c>
      <c r="AI3027" s="92">
        <v>96</v>
      </c>
      <c r="AJ3027" s="92">
        <v>94.1</v>
      </c>
      <c r="AK3027" s="92">
        <v>96.2</v>
      </c>
      <c r="AL3027" s="92">
        <v>96.6</v>
      </c>
      <c r="AM3027" s="92">
        <v>96.5</v>
      </c>
      <c r="AN3027" s="92">
        <v>96</v>
      </c>
      <c r="AO3027" s="92">
        <v>95.5</v>
      </c>
      <c r="AP3027" s="92">
        <v>96.1</v>
      </c>
      <c r="AQ3027" s="39"/>
      <c r="AR3027" s="62">
        <v>43146</v>
      </c>
    </row>
    <row r="3028" spans="1:44" s="105" customFormat="1" ht="30">
      <c r="A3028" s="78" t="s">
        <v>4018</v>
      </c>
      <c r="B3028" s="66" t="s">
        <v>313</v>
      </c>
      <c r="C3028" s="37" t="s">
        <v>449</v>
      </c>
      <c r="D3028" s="34">
        <v>20</v>
      </c>
      <c r="E3028" s="34"/>
      <c r="F3028" s="34">
        <v>97</v>
      </c>
      <c r="G3028" s="32" t="s">
        <v>388</v>
      </c>
      <c r="H3028" s="32" t="s">
        <v>389</v>
      </c>
      <c r="I3028" s="57" t="s">
        <v>4055</v>
      </c>
      <c r="J3028" s="34">
        <v>2</v>
      </c>
      <c r="K3028" s="34"/>
      <c r="L3028" s="34"/>
      <c r="M3028" s="34">
        <v>300</v>
      </c>
      <c r="N3028" s="34">
        <v>480</v>
      </c>
      <c r="O3028" s="34">
        <v>550</v>
      </c>
      <c r="P3028" s="92">
        <v>2</v>
      </c>
      <c r="Q3028" s="92">
        <v>4</v>
      </c>
      <c r="R3028" s="92">
        <v>6</v>
      </c>
      <c r="S3028" s="92">
        <v>10</v>
      </c>
      <c r="T3028" s="92">
        <v>15</v>
      </c>
      <c r="U3028" s="92">
        <v>20</v>
      </c>
      <c r="V3028" s="92">
        <v>94.9</v>
      </c>
      <c r="W3028" s="92">
        <v>96.2</v>
      </c>
      <c r="X3028" s="92">
        <v>96.4</v>
      </c>
      <c r="Y3028" s="92">
        <v>96.6</v>
      </c>
      <c r="Z3028" s="92">
        <v>96.2</v>
      </c>
      <c r="AA3028" s="92">
        <v>95.7</v>
      </c>
      <c r="AB3028" s="92">
        <v>96.2</v>
      </c>
      <c r="AC3028" s="92">
        <v>95.2</v>
      </c>
      <c r="AD3028" s="92">
        <v>96.7</v>
      </c>
      <c r="AE3028" s="92">
        <v>97.1</v>
      </c>
      <c r="AF3028" s="92">
        <v>97.2</v>
      </c>
      <c r="AG3028" s="92">
        <v>97.1</v>
      </c>
      <c r="AH3028" s="92">
        <v>96.9</v>
      </c>
      <c r="AI3028" s="92">
        <v>97</v>
      </c>
      <c r="AJ3028" s="92">
        <v>95.3</v>
      </c>
      <c r="AK3028" s="92">
        <v>96.8</v>
      </c>
      <c r="AL3028" s="92">
        <v>97.2</v>
      </c>
      <c r="AM3028" s="92">
        <v>97.4</v>
      </c>
      <c r="AN3028" s="92">
        <v>97.3</v>
      </c>
      <c r="AO3028" s="92">
        <v>97.2</v>
      </c>
      <c r="AP3028" s="92">
        <v>97.2</v>
      </c>
      <c r="AQ3028" s="39"/>
      <c r="AR3028" s="62">
        <v>43146</v>
      </c>
    </row>
    <row r="3029" spans="1:44" s="105" customFormat="1" ht="30">
      <c r="A3029" s="78" t="s">
        <v>4018</v>
      </c>
      <c r="B3029" s="66" t="s">
        <v>314</v>
      </c>
      <c r="C3029" s="37" t="s">
        <v>1527</v>
      </c>
      <c r="D3029" s="34">
        <v>23</v>
      </c>
      <c r="E3029" s="34"/>
      <c r="F3029" s="34">
        <v>98</v>
      </c>
      <c r="G3029" s="32" t="s">
        <v>388</v>
      </c>
      <c r="H3029" s="32" t="s">
        <v>389</v>
      </c>
      <c r="I3029" s="57" t="s">
        <v>4055</v>
      </c>
      <c r="J3029" s="34">
        <v>1</v>
      </c>
      <c r="K3029" s="34"/>
      <c r="L3029" s="34"/>
      <c r="M3029" s="34">
        <v>480</v>
      </c>
      <c r="N3029" s="34">
        <v>720</v>
      </c>
      <c r="O3029" s="34">
        <v>800</v>
      </c>
      <c r="P3029" s="92">
        <v>2.2999999999999998</v>
      </c>
      <c r="Q3029" s="92">
        <v>4.5999999999999996</v>
      </c>
      <c r="R3029" s="92">
        <v>6.9</v>
      </c>
      <c r="S3029" s="92">
        <v>11.5</v>
      </c>
      <c r="T3029" s="92">
        <v>17.25</v>
      </c>
      <c r="U3029" s="92">
        <v>23</v>
      </c>
      <c r="V3029" s="92">
        <v>95.8</v>
      </c>
      <c r="W3029" s="92">
        <v>97</v>
      </c>
      <c r="X3029" s="92">
        <v>97.2</v>
      </c>
      <c r="Y3029" s="92">
        <v>97.4</v>
      </c>
      <c r="Z3029" s="92">
        <v>97.4</v>
      </c>
      <c r="AA3029" s="92">
        <v>97.3</v>
      </c>
      <c r="AB3029" s="92">
        <v>97.3</v>
      </c>
      <c r="AC3029" s="92">
        <v>97</v>
      </c>
      <c r="AD3029" s="92">
        <v>98.2</v>
      </c>
      <c r="AE3029" s="92">
        <v>98.4</v>
      </c>
      <c r="AF3029" s="92">
        <v>98.6</v>
      </c>
      <c r="AG3029" s="92">
        <v>98.5</v>
      </c>
      <c r="AH3029" s="92">
        <v>98.4</v>
      </c>
      <c r="AI3029" s="92">
        <v>98.4</v>
      </c>
      <c r="AJ3029" s="92">
        <v>96.6</v>
      </c>
      <c r="AK3029" s="92">
        <v>98</v>
      </c>
      <c r="AL3029" s="92">
        <v>98.2</v>
      </c>
      <c r="AM3029" s="92">
        <v>98.4</v>
      </c>
      <c r="AN3029" s="92">
        <v>98.4</v>
      </c>
      <c r="AO3029" s="92">
        <v>98.3</v>
      </c>
      <c r="AP3029" s="92">
        <v>98.3</v>
      </c>
      <c r="AQ3029" s="39"/>
      <c r="AR3029" s="62">
        <v>43146</v>
      </c>
    </row>
    <row r="3030" spans="1:44" s="105" customFormat="1" ht="30">
      <c r="A3030" s="78" t="s">
        <v>4018</v>
      </c>
      <c r="B3030" s="66" t="s">
        <v>315</v>
      </c>
      <c r="C3030" s="37" t="s">
        <v>1528</v>
      </c>
      <c r="D3030" s="34">
        <v>28</v>
      </c>
      <c r="E3030" s="34"/>
      <c r="F3030" s="34">
        <v>98</v>
      </c>
      <c r="G3030" s="32" t="s">
        <v>388</v>
      </c>
      <c r="H3030" s="32" t="s">
        <v>389</v>
      </c>
      <c r="I3030" s="57" t="s">
        <v>4055</v>
      </c>
      <c r="J3030" s="34">
        <v>0.9</v>
      </c>
      <c r="K3030" s="34"/>
      <c r="L3030" s="34"/>
      <c r="M3030" s="34">
        <v>500</v>
      </c>
      <c r="N3030" s="34">
        <v>725</v>
      </c>
      <c r="O3030" s="34">
        <v>800</v>
      </c>
      <c r="P3030" s="92">
        <v>2.8</v>
      </c>
      <c r="Q3030" s="92">
        <v>5.6</v>
      </c>
      <c r="R3030" s="92">
        <v>8.4</v>
      </c>
      <c r="S3030" s="92">
        <v>14</v>
      </c>
      <c r="T3030" s="92">
        <v>21</v>
      </c>
      <c r="U3030" s="92">
        <v>28</v>
      </c>
      <c r="V3030" s="92">
        <v>96.3</v>
      </c>
      <c r="W3030" s="92">
        <v>97.2</v>
      </c>
      <c r="X3030" s="92">
        <v>97.4</v>
      </c>
      <c r="Y3030" s="92">
        <v>97.5</v>
      </c>
      <c r="Z3030" s="92">
        <v>97.4</v>
      </c>
      <c r="AA3030" s="92">
        <v>97.2</v>
      </c>
      <c r="AB3030" s="92">
        <v>97.3</v>
      </c>
      <c r="AC3030" s="92">
        <v>97.5</v>
      </c>
      <c r="AD3030" s="92">
        <v>98.3</v>
      </c>
      <c r="AE3030" s="92">
        <v>98.5</v>
      </c>
      <c r="AF3030" s="92">
        <v>98.5</v>
      </c>
      <c r="AG3030" s="92">
        <v>98.4</v>
      </c>
      <c r="AH3030" s="92">
        <v>98.2</v>
      </c>
      <c r="AI3030" s="92">
        <v>98.4</v>
      </c>
      <c r="AJ3030" s="92">
        <v>97.2</v>
      </c>
      <c r="AK3030" s="92">
        <v>98.1</v>
      </c>
      <c r="AL3030" s="92">
        <v>98.4</v>
      </c>
      <c r="AM3030" s="92">
        <v>98.4</v>
      </c>
      <c r="AN3030" s="92">
        <v>98.3</v>
      </c>
      <c r="AO3030" s="92">
        <v>98.1</v>
      </c>
      <c r="AP3030" s="92">
        <v>98.3</v>
      </c>
      <c r="AQ3030" s="39"/>
      <c r="AR3030" s="62">
        <v>43146</v>
      </c>
    </row>
    <row r="3031" spans="1:44" s="105" customFormat="1" ht="90">
      <c r="A3031" s="78" t="s">
        <v>4018</v>
      </c>
      <c r="B3031" s="66" t="s">
        <v>316</v>
      </c>
      <c r="C3031" s="37" t="s">
        <v>1613</v>
      </c>
      <c r="D3031" s="34">
        <v>36</v>
      </c>
      <c r="E3031" s="34"/>
      <c r="F3031" s="34">
        <v>98</v>
      </c>
      <c r="G3031" s="32" t="s">
        <v>388</v>
      </c>
      <c r="H3031" s="32" t="s">
        <v>389</v>
      </c>
      <c r="I3031" s="52" t="s">
        <v>4056</v>
      </c>
      <c r="J3031" s="34">
        <v>0</v>
      </c>
      <c r="K3031" s="34"/>
      <c r="L3031" s="34"/>
      <c r="M3031" s="34">
        <v>540</v>
      </c>
      <c r="N3031" s="34">
        <v>730</v>
      </c>
      <c r="O3031" s="34">
        <v>800</v>
      </c>
      <c r="P3031" s="92">
        <v>3.6</v>
      </c>
      <c r="Q3031" s="92">
        <v>7.2</v>
      </c>
      <c r="R3031" s="92">
        <v>10.8</v>
      </c>
      <c r="S3031" s="92">
        <v>18</v>
      </c>
      <c r="T3031" s="92">
        <v>27</v>
      </c>
      <c r="U3031" s="92">
        <v>36</v>
      </c>
      <c r="V3031" s="92">
        <v>95.5</v>
      </c>
      <c r="W3031" s="92">
        <v>96.8</v>
      </c>
      <c r="X3031" s="92">
        <v>97.2</v>
      </c>
      <c r="Y3031" s="92">
        <v>97.5</v>
      </c>
      <c r="Z3031" s="92">
        <v>97.5</v>
      </c>
      <c r="AA3031" s="92">
        <v>97.3</v>
      </c>
      <c r="AB3031" s="92">
        <v>97.3</v>
      </c>
      <c r="AC3031" s="92">
        <v>97.4</v>
      </c>
      <c r="AD3031" s="92">
        <v>98.3</v>
      </c>
      <c r="AE3031" s="92">
        <v>98.5</v>
      </c>
      <c r="AF3031" s="92">
        <v>98.5</v>
      </c>
      <c r="AG3031" s="92">
        <v>98.5</v>
      </c>
      <c r="AH3031" s="92">
        <v>98.3</v>
      </c>
      <c r="AI3031" s="92">
        <v>98.4</v>
      </c>
      <c r="AJ3031" s="92">
        <v>97.1</v>
      </c>
      <c r="AK3031" s="92">
        <v>98</v>
      </c>
      <c r="AL3031" s="92">
        <v>98.3</v>
      </c>
      <c r="AM3031" s="92">
        <v>98.4</v>
      </c>
      <c r="AN3031" s="92">
        <v>98.3</v>
      </c>
      <c r="AO3031" s="92">
        <v>98.2</v>
      </c>
      <c r="AP3031" s="92">
        <v>98.3</v>
      </c>
      <c r="AQ3031" s="39"/>
      <c r="AR3031" s="62">
        <v>43146</v>
      </c>
    </row>
    <row r="3032" spans="1:44" s="105" customFormat="1" ht="30">
      <c r="A3032" s="78" t="s">
        <v>4018</v>
      </c>
      <c r="B3032" s="66" t="s">
        <v>687</v>
      </c>
      <c r="C3032" s="37" t="s">
        <v>449</v>
      </c>
      <c r="D3032" s="34">
        <v>50</v>
      </c>
      <c r="E3032" s="34"/>
      <c r="F3032" s="34">
        <v>97</v>
      </c>
      <c r="G3032" s="32" t="s">
        <v>389</v>
      </c>
      <c r="H3032" s="32" t="s">
        <v>389</v>
      </c>
      <c r="I3032" s="57" t="s">
        <v>4055</v>
      </c>
      <c r="J3032" s="34">
        <v>1</v>
      </c>
      <c r="K3032" s="34"/>
      <c r="L3032" s="34"/>
      <c r="M3032" s="34">
        <v>300</v>
      </c>
      <c r="N3032" s="34">
        <v>345</v>
      </c>
      <c r="O3032" s="34">
        <v>480</v>
      </c>
      <c r="P3032" s="92">
        <v>5</v>
      </c>
      <c r="Q3032" s="92">
        <v>10</v>
      </c>
      <c r="R3032" s="92">
        <v>15</v>
      </c>
      <c r="S3032" s="92">
        <v>25</v>
      </c>
      <c r="T3032" s="92">
        <v>37.5</v>
      </c>
      <c r="U3032" s="92">
        <v>50</v>
      </c>
      <c r="V3032" s="92">
        <v>92.5</v>
      </c>
      <c r="W3032" s="92">
        <v>96.1</v>
      </c>
      <c r="X3032" s="92">
        <v>97.3</v>
      </c>
      <c r="Y3032" s="92">
        <v>97.7</v>
      </c>
      <c r="Z3032" s="92">
        <v>97.5</v>
      </c>
      <c r="AA3032" s="92">
        <v>97.1</v>
      </c>
      <c r="AB3032" s="92">
        <v>97.2</v>
      </c>
      <c r="AC3032" s="92">
        <v>92.8</v>
      </c>
      <c r="AD3032" s="92">
        <v>96.3</v>
      </c>
      <c r="AE3032" s="92">
        <v>96.9</v>
      </c>
      <c r="AF3032" s="92">
        <v>97.6</v>
      </c>
      <c r="AG3032" s="92">
        <v>97.4</v>
      </c>
      <c r="AH3032" s="92">
        <v>97.2</v>
      </c>
      <c r="AI3032" s="92">
        <v>97.1</v>
      </c>
      <c r="AJ3032" s="92">
        <v>90.7</v>
      </c>
      <c r="AK3032" s="92">
        <v>95.5</v>
      </c>
      <c r="AL3032" s="92">
        <v>96.5</v>
      </c>
      <c r="AM3032" s="92">
        <v>97</v>
      </c>
      <c r="AN3032" s="92">
        <v>97</v>
      </c>
      <c r="AO3032" s="92">
        <v>96.9</v>
      </c>
      <c r="AP3032" s="92">
        <v>96.6</v>
      </c>
      <c r="AQ3032" s="39"/>
      <c r="AR3032" s="62">
        <v>43146</v>
      </c>
    </row>
    <row r="3033" spans="1:44" s="105" customFormat="1" ht="30">
      <c r="A3033" s="78" t="s">
        <v>4018</v>
      </c>
      <c r="B3033" s="66" t="s">
        <v>3739</v>
      </c>
      <c r="C3033" s="37" t="s">
        <v>1506</v>
      </c>
      <c r="D3033" s="34">
        <v>50</v>
      </c>
      <c r="E3033" s="34">
        <v>480</v>
      </c>
      <c r="F3033" s="34">
        <v>96</v>
      </c>
      <c r="G3033" s="32" t="s">
        <v>388</v>
      </c>
      <c r="H3033" s="32" t="s">
        <v>389</v>
      </c>
      <c r="I3033" s="57" t="s">
        <v>4055</v>
      </c>
      <c r="J3033" s="34">
        <v>2.85</v>
      </c>
      <c r="K3033" s="34"/>
      <c r="L3033" s="34"/>
      <c r="M3033" s="34">
        <v>300</v>
      </c>
      <c r="N3033" s="34">
        <v>345</v>
      </c>
      <c r="O3033" s="34">
        <v>480</v>
      </c>
      <c r="P3033" s="92">
        <v>5</v>
      </c>
      <c r="Q3033" s="92">
        <v>10</v>
      </c>
      <c r="R3033" s="92">
        <v>15</v>
      </c>
      <c r="S3033" s="92">
        <v>25</v>
      </c>
      <c r="T3033" s="92">
        <v>37.5</v>
      </c>
      <c r="U3033" s="92">
        <v>50</v>
      </c>
      <c r="V3033" s="92">
        <v>90.3</v>
      </c>
      <c r="W3033" s="92">
        <v>94.7</v>
      </c>
      <c r="X3033" s="92">
        <v>95.8</v>
      </c>
      <c r="Y3033" s="92">
        <v>96.4</v>
      </c>
      <c r="Z3033" s="92">
        <v>96.5</v>
      </c>
      <c r="AA3033" s="92">
        <v>96.3</v>
      </c>
      <c r="AB3033" s="92">
        <v>96.1</v>
      </c>
      <c r="AC3033" s="92">
        <v>89.7</v>
      </c>
      <c r="AD3033" s="92">
        <v>94.5</v>
      </c>
      <c r="AE3033" s="92">
        <v>95.7</v>
      </c>
      <c r="AF3033" s="92">
        <v>96.4</v>
      </c>
      <c r="AG3033" s="92">
        <v>96.4</v>
      </c>
      <c r="AH3033" s="92">
        <v>96.2</v>
      </c>
      <c r="AI3033" s="92">
        <v>95.9</v>
      </c>
      <c r="AJ3033" s="92">
        <v>87.8</v>
      </c>
      <c r="AK3033" s="92">
        <v>93.6</v>
      </c>
      <c r="AL3033" s="92">
        <v>95</v>
      </c>
      <c r="AM3033" s="92">
        <v>95.9</v>
      </c>
      <c r="AN3033" s="92">
        <v>96.1</v>
      </c>
      <c r="AO3033" s="92">
        <v>96</v>
      </c>
      <c r="AP3033" s="92">
        <v>95.5</v>
      </c>
      <c r="AQ3033" s="39"/>
      <c r="AR3033" s="62">
        <v>43146</v>
      </c>
    </row>
    <row r="3034" spans="1:44" s="105" customFormat="1" ht="90">
      <c r="A3034" s="78" t="s">
        <v>4018</v>
      </c>
      <c r="B3034" s="59" t="s">
        <v>3740</v>
      </c>
      <c r="C3034" s="66" t="s">
        <v>4451</v>
      </c>
      <c r="D3034" s="48">
        <v>50</v>
      </c>
      <c r="E3034" s="24">
        <v>480</v>
      </c>
      <c r="F3034" s="25">
        <v>98.5</v>
      </c>
      <c r="G3034" s="30" t="s">
        <v>388</v>
      </c>
      <c r="H3034" s="30" t="s">
        <v>389</v>
      </c>
      <c r="I3034" s="52" t="s">
        <v>4057</v>
      </c>
      <c r="J3034" s="24">
        <v>0.88</v>
      </c>
      <c r="K3034" s="24"/>
      <c r="L3034" s="24"/>
      <c r="M3034" s="24">
        <v>480</v>
      </c>
      <c r="N3034" s="24">
        <v>730</v>
      </c>
      <c r="O3034" s="24">
        <v>850</v>
      </c>
      <c r="P3034" s="85">
        <v>5</v>
      </c>
      <c r="Q3034" s="85">
        <v>10</v>
      </c>
      <c r="R3034" s="85">
        <v>15</v>
      </c>
      <c r="S3034" s="85">
        <v>25</v>
      </c>
      <c r="T3034" s="85">
        <v>37.5</v>
      </c>
      <c r="U3034" s="85">
        <v>50</v>
      </c>
      <c r="V3034" s="85">
        <v>95.6</v>
      </c>
      <c r="W3034" s="85">
        <v>96.8</v>
      </c>
      <c r="X3034" s="85">
        <v>97.5</v>
      </c>
      <c r="Y3034" s="85">
        <v>97.9</v>
      </c>
      <c r="Z3034" s="85">
        <v>97.8</v>
      </c>
      <c r="AA3034" s="85">
        <v>97.7</v>
      </c>
      <c r="AB3034" s="85">
        <v>97.6</v>
      </c>
      <c r="AC3034" s="85">
        <v>98</v>
      </c>
      <c r="AD3034" s="85">
        <v>98.6</v>
      </c>
      <c r="AE3034" s="85">
        <v>98.8</v>
      </c>
      <c r="AF3034" s="85">
        <v>98.8</v>
      </c>
      <c r="AG3034" s="85">
        <v>98.7</v>
      </c>
      <c r="AH3034" s="85">
        <v>98.6</v>
      </c>
      <c r="AI3034" s="85">
        <v>98.7</v>
      </c>
      <c r="AJ3034" s="85">
        <v>97.7</v>
      </c>
      <c r="AK3034" s="85">
        <v>98.5</v>
      </c>
      <c r="AL3034" s="85">
        <v>98.6</v>
      </c>
      <c r="AM3034" s="85">
        <v>98.7</v>
      </c>
      <c r="AN3034" s="85">
        <v>98.6</v>
      </c>
      <c r="AO3034" s="85">
        <v>98.5</v>
      </c>
      <c r="AP3034" s="85">
        <v>98.6</v>
      </c>
      <c r="AQ3034" s="39">
        <v>43009</v>
      </c>
      <c r="AR3034" s="39">
        <v>43388</v>
      </c>
    </row>
    <row r="3035" spans="1:44" s="105" customFormat="1" ht="30">
      <c r="A3035" s="78" t="s">
        <v>4018</v>
      </c>
      <c r="B3035" s="66" t="s">
        <v>3687</v>
      </c>
      <c r="C3035" s="66"/>
      <c r="D3035" s="34">
        <v>50</v>
      </c>
      <c r="E3035" s="34">
        <v>208</v>
      </c>
      <c r="F3035" s="34">
        <v>96</v>
      </c>
      <c r="G3035" s="32" t="s">
        <v>388</v>
      </c>
      <c r="H3035" s="32" t="s">
        <v>389</v>
      </c>
      <c r="I3035" s="57" t="s">
        <v>4055</v>
      </c>
      <c r="J3035" s="34">
        <v>0.49</v>
      </c>
      <c r="K3035" s="34"/>
      <c r="L3035" s="34"/>
      <c r="M3035" s="34">
        <v>300</v>
      </c>
      <c r="N3035" s="34">
        <v>345</v>
      </c>
      <c r="O3035" s="34">
        <v>480</v>
      </c>
      <c r="P3035" s="92">
        <v>5</v>
      </c>
      <c r="Q3035" s="92">
        <v>10</v>
      </c>
      <c r="R3035" s="92">
        <v>15</v>
      </c>
      <c r="S3035" s="92">
        <v>25</v>
      </c>
      <c r="T3035" s="92">
        <v>37.5</v>
      </c>
      <c r="U3035" s="92">
        <v>50</v>
      </c>
      <c r="V3035" s="92">
        <v>90.4</v>
      </c>
      <c r="W3035" s="92">
        <v>95.3</v>
      </c>
      <c r="X3035" s="92">
        <v>96.5</v>
      </c>
      <c r="Y3035" s="92">
        <v>96.6</v>
      </c>
      <c r="Z3035" s="92">
        <v>96.6</v>
      </c>
      <c r="AA3035" s="92">
        <v>96.4</v>
      </c>
      <c r="AB3035" s="92">
        <v>96.3</v>
      </c>
      <c r="AC3035" s="92">
        <v>91.4</v>
      </c>
      <c r="AD3035" s="92">
        <v>95.3</v>
      </c>
      <c r="AE3035" s="92">
        <v>96.2</v>
      </c>
      <c r="AF3035" s="92">
        <v>96.6</v>
      </c>
      <c r="AG3035" s="92">
        <v>96.7</v>
      </c>
      <c r="AH3035" s="92">
        <v>96.3</v>
      </c>
      <c r="AI3035" s="92">
        <v>96.3</v>
      </c>
      <c r="AJ3035" s="92">
        <v>88.8</v>
      </c>
      <c r="AK3035" s="92">
        <v>94.6</v>
      </c>
      <c r="AL3035" s="92">
        <v>96.1</v>
      </c>
      <c r="AM3035" s="92">
        <v>96.3</v>
      </c>
      <c r="AN3035" s="92">
        <v>96.4</v>
      </c>
      <c r="AO3035" s="92">
        <v>96.2</v>
      </c>
      <c r="AP3035" s="92">
        <v>95.9</v>
      </c>
      <c r="AQ3035" s="39"/>
      <c r="AR3035" s="62">
        <v>43146</v>
      </c>
    </row>
    <row r="3036" spans="1:44" s="105" customFormat="1" ht="30">
      <c r="A3036" s="78" t="s">
        <v>4018</v>
      </c>
      <c r="B3036" s="66" t="s">
        <v>3741</v>
      </c>
      <c r="C3036" s="37" t="s">
        <v>1507</v>
      </c>
      <c r="D3036" s="34">
        <v>60</v>
      </c>
      <c r="E3036" s="34">
        <v>208</v>
      </c>
      <c r="F3036" s="34">
        <v>96</v>
      </c>
      <c r="G3036" s="32" t="s">
        <v>388</v>
      </c>
      <c r="H3036" s="32" t="s">
        <v>389</v>
      </c>
      <c r="I3036" s="57" t="s">
        <v>4055</v>
      </c>
      <c r="J3036" s="34">
        <v>0.49</v>
      </c>
      <c r="K3036" s="34"/>
      <c r="L3036" s="34"/>
      <c r="M3036" s="34">
        <v>300</v>
      </c>
      <c r="N3036" s="34">
        <v>345</v>
      </c>
      <c r="O3036" s="34">
        <v>480</v>
      </c>
      <c r="P3036" s="92">
        <v>6</v>
      </c>
      <c r="Q3036" s="92">
        <v>12</v>
      </c>
      <c r="R3036" s="92">
        <v>18</v>
      </c>
      <c r="S3036" s="92">
        <v>30</v>
      </c>
      <c r="T3036" s="92">
        <v>45</v>
      </c>
      <c r="U3036" s="92">
        <v>60</v>
      </c>
      <c r="V3036" s="92">
        <v>92.5</v>
      </c>
      <c r="W3036" s="92">
        <v>95.7</v>
      </c>
      <c r="X3036" s="92">
        <v>96.4</v>
      </c>
      <c r="Y3036" s="92">
        <v>96.6</v>
      </c>
      <c r="Z3036" s="92">
        <v>96.5</v>
      </c>
      <c r="AA3036" s="92">
        <v>96.2</v>
      </c>
      <c r="AB3036" s="92">
        <v>96.3</v>
      </c>
      <c r="AC3036" s="92">
        <v>91.9</v>
      </c>
      <c r="AD3036" s="92">
        <v>95.5</v>
      </c>
      <c r="AE3036" s="92">
        <v>96.5</v>
      </c>
      <c r="AF3036" s="92">
        <v>96.7</v>
      </c>
      <c r="AG3036" s="92">
        <v>96.5</v>
      </c>
      <c r="AH3036" s="92">
        <v>96.1</v>
      </c>
      <c r="AI3036" s="92">
        <v>96.3</v>
      </c>
      <c r="AJ3036" s="92">
        <v>90.2</v>
      </c>
      <c r="AK3036" s="92">
        <v>95.2</v>
      </c>
      <c r="AL3036" s="92">
        <v>96.1</v>
      </c>
      <c r="AM3036" s="92">
        <v>96.4</v>
      </c>
      <c r="AN3036" s="92">
        <v>96.2</v>
      </c>
      <c r="AO3036" s="92">
        <v>95.9</v>
      </c>
      <c r="AP3036" s="92">
        <v>96</v>
      </c>
      <c r="AQ3036" s="39"/>
      <c r="AR3036" s="62">
        <v>43146</v>
      </c>
    </row>
    <row r="3037" spans="1:44" s="105" customFormat="1" ht="30">
      <c r="A3037" s="78" t="s">
        <v>4018</v>
      </c>
      <c r="B3037" s="66" t="s">
        <v>489</v>
      </c>
      <c r="C3037" s="37" t="s">
        <v>449</v>
      </c>
      <c r="D3037" s="34">
        <v>60</v>
      </c>
      <c r="E3037" s="34"/>
      <c r="F3037" s="34">
        <v>97</v>
      </c>
      <c r="G3037" s="32" t="s">
        <v>389</v>
      </c>
      <c r="H3037" s="32" t="s">
        <v>389</v>
      </c>
      <c r="I3037" s="57" t="s">
        <v>4055</v>
      </c>
      <c r="J3037" s="34">
        <v>1</v>
      </c>
      <c r="K3037" s="34"/>
      <c r="L3037" s="34"/>
      <c r="M3037" s="34">
        <v>300</v>
      </c>
      <c r="N3037" s="34">
        <v>345</v>
      </c>
      <c r="O3037" s="34">
        <v>480</v>
      </c>
      <c r="P3037" s="92">
        <v>6</v>
      </c>
      <c r="Q3037" s="92">
        <v>12</v>
      </c>
      <c r="R3037" s="92">
        <v>18</v>
      </c>
      <c r="S3037" s="92">
        <v>30</v>
      </c>
      <c r="T3037" s="92">
        <v>45</v>
      </c>
      <c r="U3037" s="92">
        <v>60</v>
      </c>
      <c r="V3037" s="92">
        <v>93.6</v>
      </c>
      <c r="W3037" s="92">
        <v>96.8</v>
      </c>
      <c r="X3037" s="92">
        <v>97.2</v>
      </c>
      <c r="Y3037" s="92">
        <v>97.8</v>
      </c>
      <c r="Z3037" s="92">
        <v>97.5</v>
      </c>
      <c r="AA3037" s="92">
        <v>97</v>
      </c>
      <c r="AB3037" s="92">
        <v>97.3</v>
      </c>
      <c r="AC3037" s="92">
        <v>93.6</v>
      </c>
      <c r="AD3037" s="92">
        <v>96.7</v>
      </c>
      <c r="AE3037" s="92">
        <v>97.6</v>
      </c>
      <c r="AF3037" s="92">
        <v>97.4</v>
      </c>
      <c r="AG3037" s="92">
        <v>97.2</v>
      </c>
      <c r="AH3037" s="92">
        <v>97</v>
      </c>
      <c r="AI3037" s="92">
        <v>97.1</v>
      </c>
      <c r="AJ3037" s="92">
        <v>92.1</v>
      </c>
      <c r="AK3037" s="92">
        <v>96.1</v>
      </c>
      <c r="AL3037" s="92">
        <v>96.9</v>
      </c>
      <c r="AM3037" s="92">
        <v>97.2</v>
      </c>
      <c r="AN3037" s="92">
        <v>96.9</v>
      </c>
      <c r="AO3037" s="92">
        <v>96.6</v>
      </c>
      <c r="AP3037" s="92">
        <v>96.7</v>
      </c>
      <c r="AQ3037" s="39"/>
      <c r="AR3037" s="62">
        <v>43146</v>
      </c>
    </row>
    <row r="3038" spans="1:44" s="105" customFormat="1" ht="30">
      <c r="A3038" s="78" t="s">
        <v>4018</v>
      </c>
      <c r="B3038" s="66" t="s">
        <v>3742</v>
      </c>
      <c r="C3038" s="37" t="s">
        <v>1508</v>
      </c>
      <c r="D3038" s="34">
        <v>60</v>
      </c>
      <c r="E3038" s="34">
        <v>180</v>
      </c>
      <c r="F3038" s="34">
        <v>96</v>
      </c>
      <c r="G3038" s="32" t="s">
        <v>388</v>
      </c>
      <c r="H3038" s="32" t="s">
        <v>389</v>
      </c>
      <c r="I3038" s="57" t="s">
        <v>4055</v>
      </c>
      <c r="J3038" s="34">
        <v>2.85</v>
      </c>
      <c r="K3038" s="34"/>
      <c r="L3038" s="34"/>
      <c r="M3038" s="34">
        <v>300</v>
      </c>
      <c r="N3038" s="34">
        <v>345</v>
      </c>
      <c r="O3038" s="34">
        <v>480</v>
      </c>
      <c r="P3038" s="92">
        <v>6</v>
      </c>
      <c r="Q3038" s="92">
        <v>12</v>
      </c>
      <c r="R3038" s="92">
        <v>18</v>
      </c>
      <c r="S3038" s="92">
        <v>30</v>
      </c>
      <c r="T3038" s="92">
        <v>45</v>
      </c>
      <c r="U3038" s="92">
        <v>60</v>
      </c>
      <c r="V3038" s="92">
        <v>91.6</v>
      </c>
      <c r="W3038" s="92">
        <v>95.2</v>
      </c>
      <c r="X3038" s="92">
        <v>96.1</v>
      </c>
      <c r="Y3038" s="92">
        <v>96.5</v>
      </c>
      <c r="Z3038" s="92">
        <v>96.4</v>
      </c>
      <c r="AA3038" s="92">
        <v>96.1</v>
      </c>
      <c r="AB3038" s="92">
        <v>96.1</v>
      </c>
      <c r="AC3038" s="92">
        <v>91.3</v>
      </c>
      <c r="AD3038" s="92">
        <v>95.1</v>
      </c>
      <c r="AE3038" s="92">
        <v>96.1</v>
      </c>
      <c r="AF3038" s="92">
        <v>96.4</v>
      </c>
      <c r="AG3038" s="92">
        <v>96.4</v>
      </c>
      <c r="AH3038" s="92">
        <v>96.1</v>
      </c>
      <c r="AI3038" s="92">
        <v>96.1</v>
      </c>
      <c r="AJ3038" s="92">
        <v>89.5</v>
      </c>
      <c r="AK3038" s="92">
        <v>94.1</v>
      </c>
      <c r="AL3038" s="92">
        <v>95.2</v>
      </c>
      <c r="AM3038" s="92">
        <v>96</v>
      </c>
      <c r="AN3038" s="92">
        <v>96</v>
      </c>
      <c r="AO3038" s="92">
        <v>95.8</v>
      </c>
      <c r="AP3038" s="92">
        <v>95.5</v>
      </c>
      <c r="AQ3038" s="39"/>
      <c r="AR3038" s="62">
        <v>43146</v>
      </c>
    </row>
    <row r="3039" spans="1:44" s="105" customFormat="1" ht="90">
      <c r="A3039" s="78" t="s">
        <v>4018</v>
      </c>
      <c r="B3039" s="59" t="s">
        <v>3743</v>
      </c>
      <c r="C3039" s="66" t="s">
        <v>4452</v>
      </c>
      <c r="D3039" s="48">
        <v>60</v>
      </c>
      <c r="E3039" s="24">
        <v>480</v>
      </c>
      <c r="F3039" s="25">
        <v>98.5</v>
      </c>
      <c r="G3039" s="30" t="s">
        <v>388</v>
      </c>
      <c r="H3039" s="30" t="s">
        <v>389</v>
      </c>
      <c r="I3039" s="52" t="s">
        <v>4058</v>
      </c>
      <c r="J3039" s="24">
        <v>0.88</v>
      </c>
      <c r="K3039" s="24"/>
      <c r="L3039" s="24"/>
      <c r="M3039" s="24">
        <v>540</v>
      </c>
      <c r="N3039" s="24">
        <v>730</v>
      </c>
      <c r="O3039" s="24">
        <v>850</v>
      </c>
      <c r="P3039" s="85">
        <v>6</v>
      </c>
      <c r="Q3039" s="85">
        <v>12</v>
      </c>
      <c r="R3039" s="85">
        <v>18</v>
      </c>
      <c r="S3039" s="85">
        <v>30</v>
      </c>
      <c r="T3039" s="85">
        <v>45</v>
      </c>
      <c r="U3039" s="85">
        <v>60</v>
      </c>
      <c r="V3039" s="85">
        <v>96.5</v>
      </c>
      <c r="W3039" s="85">
        <v>97.5</v>
      </c>
      <c r="X3039" s="85">
        <v>97.9</v>
      </c>
      <c r="Y3039" s="85">
        <v>98.1</v>
      </c>
      <c r="Z3039" s="85">
        <v>97.9</v>
      </c>
      <c r="AA3039" s="85">
        <v>97.7</v>
      </c>
      <c r="AB3039" s="85">
        <v>97.9</v>
      </c>
      <c r="AC3039" s="85">
        <v>98.2</v>
      </c>
      <c r="AD3039" s="85">
        <v>98.7</v>
      </c>
      <c r="AE3039" s="85">
        <v>98.8</v>
      </c>
      <c r="AF3039" s="85">
        <v>98.8</v>
      </c>
      <c r="AG3039" s="85">
        <v>98.7</v>
      </c>
      <c r="AH3039" s="85">
        <v>98.5</v>
      </c>
      <c r="AI3039" s="85">
        <v>98.7</v>
      </c>
      <c r="AJ3039" s="85">
        <v>98</v>
      </c>
      <c r="AK3039" s="85">
        <v>98.6</v>
      </c>
      <c r="AL3039" s="85">
        <v>98.7</v>
      </c>
      <c r="AM3039" s="85">
        <v>98.7</v>
      </c>
      <c r="AN3039" s="85">
        <v>98.5</v>
      </c>
      <c r="AO3039" s="85">
        <v>98.4</v>
      </c>
      <c r="AP3039" s="85">
        <v>98.5</v>
      </c>
      <c r="AQ3039" s="39">
        <v>43009</v>
      </c>
      <c r="AR3039" s="39">
        <v>43388</v>
      </c>
    </row>
    <row r="3040" spans="1:44" s="105" customFormat="1" ht="30">
      <c r="A3040" s="78" t="s">
        <v>4018</v>
      </c>
      <c r="B3040" s="66" t="s">
        <v>4052</v>
      </c>
      <c r="C3040" s="37" t="s">
        <v>4022</v>
      </c>
      <c r="D3040" s="34">
        <v>61.36</v>
      </c>
      <c r="E3040" s="34">
        <v>480</v>
      </c>
      <c r="F3040" s="34">
        <v>98</v>
      </c>
      <c r="G3040" s="32" t="s">
        <v>389</v>
      </c>
      <c r="H3040" s="32" t="s">
        <v>389</v>
      </c>
      <c r="I3040" s="57"/>
      <c r="J3040" s="34">
        <v>0.10909000000000001</v>
      </c>
      <c r="K3040" s="34"/>
      <c r="L3040" s="34"/>
      <c r="M3040" s="34">
        <v>580</v>
      </c>
      <c r="N3040" s="34">
        <v>715</v>
      </c>
      <c r="O3040" s="34">
        <v>850</v>
      </c>
      <c r="P3040" s="92">
        <v>6.1364000000000001</v>
      </c>
      <c r="Q3040" s="92">
        <v>12.2728</v>
      </c>
      <c r="R3040" s="92">
        <v>18.409199999999998</v>
      </c>
      <c r="S3040" s="92">
        <v>30.681999999999999</v>
      </c>
      <c r="T3040" s="92">
        <v>46.023000000000003</v>
      </c>
      <c r="U3040" s="92">
        <v>61.363999999999997</v>
      </c>
      <c r="V3040" s="92">
        <v>95.7</v>
      </c>
      <c r="W3040" s="92">
        <v>96.9</v>
      </c>
      <c r="X3040" s="92">
        <v>97.4</v>
      </c>
      <c r="Y3040" s="92">
        <v>97.6</v>
      </c>
      <c r="Z3040" s="92">
        <v>97.5</v>
      </c>
      <c r="AA3040" s="92">
        <v>97.3</v>
      </c>
      <c r="AB3040" s="92">
        <v>97.4</v>
      </c>
      <c r="AC3040" s="92">
        <v>96.5</v>
      </c>
      <c r="AD3040" s="92">
        <v>97.7</v>
      </c>
      <c r="AE3040" s="92">
        <v>97.9</v>
      </c>
      <c r="AF3040" s="92">
        <v>98</v>
      </c>
      <c r="AG3040" s="92">
        <v>97.9</v>
      </c>
      <c r="AH3040" s="92">
        <v>97.7</v>
      </c>
      <c r="AI3040" s="92">
        <v>97.8</v>
      </c>
      <c r="AJ3040" s="92">
        <v>96.8</v>
      </c>
      <c r="AK3040" s="92">
        <v>97.9</v>
      </c>
      <c r="AL3040" s="92">
        <v>98</v>
      </c>
      <c r="AM3040" s="92">
        <v>98.2</v>
      </c>
      <c r="AN3040" s="92">
        <v>98.1</v>
      </c>
      <c r="AO3040" s="92">
        <v>97.9</v>
      </c>
      <c r="AP3040" s="92">
        <v>98</v>
      </c>
      <c r="AQ3040" s="75">
        <v>43146</v>
      </c>
      <c r="AR3040" s="62"/>
    </row>
    <row r="3041" spans="1:44" s="105" customFormat="1" ht="30">
      <c r="A3041" s="78" t="s">
        <v>4018</v>
      </c>
      <c r="B3041" s="66" t="s">
        <v>4053</v>
      </c>
      <c r="C3041" s="37" t="s">
        <v>4023</v>
      </c>
      <c r="D3041" s="34">
        <v>65.31</v>
      </c>
      <c r="E3041" s="34">
        <v>480</v>
      </c>
      <c r="F3041" s="34">
        <v>98</v>
      </c>
      <c r="G3041" s="32" t="s">
        <v>389</v>
      </c>
      <c r="H3041" s="32" t="s">
        <v>389</v>
      </c>
      <c r="I3041" s="57"/>
      <c r="J3041" s="34">
        <v>0.10909000000000001</v>
      </c>
      <c r="K3041" s="34"/>
      <c r="L3041" s="34"/>
      <c r="M3041" s="34">
        <v>600</v>
      </c>
      <c r="N3041" s="34">
        <v>725</v>
      </c>
      <c r="O3041" s="34">
        <v>850</v>
      </c>
      <c r="P3041" s="92">
        <v>6.5311000000000003</v>
      </c>
      <c r="Q3041" s="92">
        <v>13.062200000000001</v>
      </c>
      <c r="R3041" s="92">
        <v>19.593299999999999</v>
      </c>
      <c r="S3041" s="92">
        <v>32.655500000000004</v>
      </c>
      <c r="T3041" s="92">
        <v>48.9833</v>
      </c>
      <c r="U3041" s="92">
        <v>65.311000000000007</v>
      </c>
      <c r="V3041" s="92">
        <v>96</v>
      </c>
      <c r="W3041" s="92">
        <v>97.2</v>
      </c>
      <c r="X3041" s="92">
        <v>97.4</v>
      </c>
      <c r="Y3041" s="92">
        <v>97.6</v>
      </c>
      <c r="Z3041" s="92">
        <v>97.5</v>
      </c>
      <c r="AA3041" s="92">
        <v>97.2</v>
      </c>
      <c r="AB3041" s="92">
        <v>97.4</v>
      </c>
      <c r="AC3041" s="92">
        <v>96.7</v>
      </c>
      <c r="AD3041" s="92">
        <v>97.8</v>
      </c>
      <c r="AE3041" s="92">
        <v>97.9</v>
      </c>
      <c r="AF3041" s="92">
        <v>98</v>
      </c>
      <c r="AG3041" s="92">
        <v>97.9</v>
      </c>
      <c r="AH3041" s="92">
        <v>97.7</v>
      </c>
      <c r="AI3041" s="92">
        <v>97.9</v>
      </c>
      <c r="AJ3041" s="92">
        <v>97</v>
      </c>
      <c r="AK3041" s="92">
        <v>98</v>
      </c>
      <c r="AL3041" s="92">
        <v>98.1</v>
      </c>
      <c r="AM3041" s="92">
        <v>98.2</v>
      </c>
      <c r="AN3041" s="92">
        <v>98.1</v>
      </c>
      <c r="AO3041" s="92">
        <v>97.9</v>
      </c>
      <c r="AP3041" s="92">
        <v>98</v>
      </c>
      <c r="AQ3041" s="75">
        <v>43146</v>
      </c>
      <c r="AR3041" s="62"/>
    </row>
    <row r="3042" spans="1:44" s="105" customFormat="1" ht="30">
      <c r="A3042" s="78" t="s">
        <v>4018</v>
      </c>
      <c r="B3042" s="66" t="s">
        <v>3744</v>
      </c>
      <c r="C3042" s="37" t="s">
        <v>1509</v>
      </c>
      <c r="D3042" s="34">
        <v>75</v>
      </c>
      <c r="E3042" s="34">
        <v>208</v>
      </c>
      <c r="F3042" s="34">
        <v>97</v>
      </c>
      <c r="G3042" s="32" t="s">
        <v>388</v>
      </c>
      <c r="H3042" s="32" t="s">
        <v>389</v>
      </c>
      <c r="I3042" s="57" t="s">
        <v>4055</v>
      </c>
      <c r="J3042" s="34">
        <v>1</v>
      </c>
      <c r="K3042" s="34"/>
      <c r="L3042" s="34"/>
      <c r="M3042" s="34">
        <v>300</v>
      </c>
      <c r="N3042" s="34">
        <v>345</v>
      </c>
      <c r="O3042" s="34">
        <v>480</v>
      </c>
      <c r="P3042" s="92">
        <v>7.5</v>
      </c>
      <c r="Q3042" s="92">
        <v>15</v>
      </c>
      <c r="R3042" s="92">
        <v>22.5</v>
      </c>
      <c r="S3042" s="92">
        <v>37.5</v>
      </c>
      <c r="T3042" s="92">
        <v>56.25</v>
      </c>
      <c r="U3042" s="92">
        <v>75</v>
      </c>
      <c r="V3042" s="92">
        <v>93.7</v>
      </c>
      <c r="W3042" s="92">
        <v>96.6</v>
      </c>
      <c r="X3042" s="92">
        <v>97</v>
      </c>
      <c r="Y3042" s="92">
        <v>97.3</v>
      </c>
      <c r="Z3042" s="92">
        <v>97.1</v>
      </c>
      <c r="AA3042" s="92">
        <v>96.7</v>
      </c>
      <c r="AB3042" s="92">
        <v>97</v>
      </c>
      <c r="AC3042" s="92">
        <v>93.5</v>
      </c>
      <c r="AD3042" s="92">
        <v>96.6</v>
      </c>
      <c r="AE3042" s="92">
        <v>97.1</v>
      </c>
      <c r="AF3042" s="92">
        <v>97.3</v>
      </c>
      <c r="AG3042" s="92">
        <v>97</v>
      </c>
      <c r="AH3042" s="92">
        <v>96.5</v>
      </c>
      <c r="AI3042" s="92">
        <v>96.9</v>
      </c>
      <c r="AJ3042" s="92">
        <v>92.4</v>
      </c>
      <c r="AK3042" s="92">
        <v>96.2</v>
      </c>
      <c r="AL3042" s="92">
        <v>97</v>
      </c>
      <c r="AM3042" s="92">
        <v>97.1</v>
      </c>
      <c r="AN3042" s="92">
        <v>97</v>
      </c>
      <c r="AO3042" s="92">
        <v>96.5</v>
      </c>
      <c r="AP3042" s="92">
        <v>96.8</v>
      </c>
      <c r="AQ3042" s="23"/>
      <c r="AR3042" s="62">
        <v>43146</v>
      </c>
    </row>
    <row r="3043" spans="1:44" s="105" customFormat="1" ht="30">
      <c r="A3043" s="78" t="s">
        <v>4018</v>
      </c>
      <c r="B3043" s="66" t="s">
        <v>3745</v>
      </c>
      <c r="C3043" s="37" t="s">
        <v>1510</v>
      </c>
      <c r="D3043" s="34">
        <v>75</v>
      </c>
      <c r="E3043" s="34">
        <v>240</v>
      </c>
      <c r="F3043" s="34">
        <v>96</v>
      </c>
      <c r="G3043" s="32" t="s">
        <v>389</v>
      </c>
      <c r="H3043" s="32" t="s">
        <v>389</v>
      </c>
      <c r="I3043" s="57" t="s">
        <v>4055</v>
      </c>
      <c r="J3043" s="34">
        <v>2</v>
      </c>
      <c r="K3043" s="34"/>
      <c r="L3043" s="34"/>
      <c r="M3043" s="34">
        <v>300</v>
      </c>
      <c r="N3043" s="34">
        <v>345</v>
      </c>
      <c r="O3043" s="34">
        <v>480</v>
      </c>
      <c r="P3043" s="92">
        <v>7.5</v>
      </c>
      <c r="Q3043" s="92">
        <v>15</v>
      </c>
      <c r="R3043" s="92">
        <v>22.5</v>
      </c>
      <c r="S3043" s="92">
        <v>37.5</v>
      </c>
      <c r="T3043" s="92">
        <v>56.25</v>
      </c>
      <c r="U3043" s="92">
        <v>75</v>
      </c>
      <c r="V3043" s="92">
        <v>90.4</v>
      </c>
      <c r="W3043" s="92">
        <v>94.5</v>
      </c>
      <c r="X3043" s="92">
        <v>96</v>
      </c>
      <c r="Y3043" s="92">
        <v>96.6</v>
      </c>
      <c r="Z3043" s="92">
        <v>96.7</v>
      </c>
      <c r="AA3043" s="92">
        <v>96.3</v>
      </c>
      <c r="AB3043" s="92">
        <v>96.2</v>
      </c>
      <c r="AC3043" s="92">
        <v>88</v>
      </c>
      <c r="AD3043" s="92">
        <v>94.7</v>
      </c>
      <c r="AE3043" s="92">
        <v>95.8</v>
      </c>
      <c r="AF3043" s="92">
        <v>96.6</v>
      </c>
      <c r="AG3043" s="92">
        <v>97.1</v>
      </c>
      <c r="AH3043" s="92">
        <v>96.3</v>
      </c>
      <c r="AI3043" s="92">
        <v>96.3</v>
      </c>
      <c r="AJ3043" s="92">
        <v>87.8</v>
      </c>
      <c r="AK3043" s="92">
        <v>94.3</v>
      </c>
      <c r="AL3043" s="92">
        <v>95.5</v>
      </c>
      <c r="AM3043" s="92">
        <v>96.1</v>
      </c>
      <c r="AN3043" s="92">
        <v>96.4</v>
      </c>
      <c r="AO3043" s="92">
        <v>96.3</v>
      </c>
      <c r="AP3043" s="92">
        <v>95.8</v>
      </c>
      <c r="AQ3043" s="23"/>
      <c r="AR3043" s="62">
        <v>43146</v>
      </c>
    </row>
    <row r="3044" spans="1:44" s="105" customFormat="1" ht="30">
      <c r="A3044" s="78" t="s">
        <v>4018</v>
      </c>
      <c r="B3044" s="66" t="s">
        <v>3746</v>
      </c>
      <c r="C3044" s="37" t="s">
        <v>1511</v>
      </c>
      <c r="D3044" s="34">
        <v>75</v>
      </c>
      <c r="E3044" s="34">
        <v>480</v>
      </c>
      <c r="F3044" s="34">
        <v>97</v>
      </c>
      <c r="G3044" s="32" t="s">
        <v>388</v>
      </c>
      <c r="H3044" s="32" t="s">
        <v>389</v>
      </c>
      <c r="I3044" s="57" t="s">
        <v>4055</v>
      </c>
      <c r="J3044" s="34">
        <v>2.71</v>
      </c>
      <c r="K3044" s="34"/>
      <c r="L3044" s="34"/>
      <c r="M3044" s="34">
        <v>300</v>
      </c>
      <c r="N3044" s="34">
        <v>345</v>
      </c>
      <c r="O3044" s="34">
        <v>480</v>
      </c>
      <c r="P3044" s="92">
        <v>7.5</v>
      </c>
      <c r="Q3044" s="92">
        <v>15</v>
      </c>
      <c r="R3044" s="92">
        <v>22.5</v>
      </c>
      <c r="S3044" s="92">
        <v>37.5</v>
      </c>
      <c r="T3044" s="92">
        <v>56.25</v>
      </c>
      <c r="U3044" s="92">
        <v>75</v>
      </c>
      <c r="V3044" s="92">
        <v>93.8</v>
      </c>
      <c r="W3044" s="92">
        <v>96.4</v>
      </c>
      <c r="X3044" s="92">
        <v>97</v>
      </c>
      <c r="Y3044" s="92">
        <v>97.2</v>
      </c>
      <c r="Z3044" s="92">
        <v>97</v>
      </c>
      <c r="AA3044" s="92">
        <v>96.6</v>
      </c>
      <c r="AB3044" s="92">
        <v>96.9</v>
      </c>
      <c r="AC3044" s="92">
        <v>93.3</v>
      </c>
      <c r="AD3044" s="92">
        <v>96.4</v>
      </c>
      <c r="AE3044" s="92">
        <v>96.9</v>
      </c>
      <c r="AF3044" s="92">
        <v>97.2</v>
      </c>
      <c r="AG3044" s="92">
        <v>96.9</v>
      </c>
      <c r="AH3044" s="92">
        <v>96.4</v>
      </c>
      <c r="AI3044" s="92">
        <v>96.8</v>
      </c>
      <c r="AJ3044" s="92">
        <v>92.6</v>
      </c>
      <c r="AK3044" s="92">
        <v>96</v>
      </c>
      <c r="AL3044" s="92">
        <v>96.6</v>
      </c>
      <c r="AM3044" s="92">
        <v>96.9</v>
      </c>
      <c r="AN3044" s="92">
        <v>96.9</v>
      </c>
      <c r="AO3044" s="92">
        <v>96.5</v>
      </c>
      <c r="AP3044" s="92">
        <v>96.6</v>
      </c>
      <c r="AQ3044" s="23"/>
      <c r="AR3044" s="62">
        <v>43146</v>
      </c>
    </row>
    <row r="3045" spans="1:44" s="105" customFormat="1" ht="30">
      <c r="A3045" s="78" t="s">
        <v>4018</v>
      </c>
      <c r="B3045" s="66" t="s">
        <v>691</v>
      </c>
      <c r="C3045" s="37" t="s">
        <v>449</v>
      </c>
      <c r="D3045" s="34">
        <v>75</v>
      </c>
      <c r="E3045" s="34"/>
      <c r="F3045" s="34">
        <v>97.5</v>
      </c>
      <c r="G3045" s="32" t="s">
        <v>389</v>
      </c>
      <c r="H3045" s="32" t="s">
        <v>389</v>
      </c>
      <c r="I3045" s="57" t="s">
        <v>4055</v>
      </c>
      <c r="J3045" s="34">
        <v>3.89</v>
      </c>
      <c r="K3045" s="34"/>
      <c r="L3045" s="34"/>
      <c r="M3045" s="34">
        <v>300</v>
      </c>
      <c r="N3045" s="34">
        <v>345</v>
      </c>
      <c r="O3045" s="34">
        <v>480</v>
      </c>
      <c r="P3045" s="92">
        <v>7.5</v>
      </c>
      <c r="Q3045" s="92">
        <v>15</v>
      </c>
      <c r="R3045" s="92">
        <v>22.5</v>
      </c>
      <c r="S3045" s="92">
        <v>37.5</v>
      </c>
      <c r="T3045" s="92">
        <v>56.25</v>
      </c>
      <c r="U3045" s="92">
        <v>75</v>
      </c>
      <c r="V3045" s="92">
        <v>95.3</v>
      </c>
      <c r="W3045" s="92">
        <v>97.3</v>
      </c>
      <c r="X3045" s="92">
        <v>97.7</v>
      </c>
      <c r="Y3045" s="92">
        <v>97.7</v>
      </c>
      <c r="Z3045" s="92">
        <v>97.4</v>
      </c>
      <c r="AA3045" s="92">
        <v>97.2</v>
      </c>
      <c r="AB3045" s="92">
        <v>97.4</v>
      </c>
      <c r="AC3045" s="92">
        <v>95.4</v>
      </c>
      <c r="AD3045" s="92">
        <v>96.9</v>
      </c>
      <c r="AE3045" s="92">
        <v>97.4</v>
      </c>
      <c r="AF3045" s="92">
        <v>97.6</v>
      </c>
      <c r="AG3045" s="92">
        <v>97.4</v>
      </c>
      <c r="AH3045" s="92">
        <v>97.1</v>
      </c>
      <c r="AI3045" s="92">
        <v>97.3</v>
      </c>
      <c r="AJ3045" s="92">
        <v>95.3</v>
      </c>
      <c r="AK3045" s="92">
        <v>96.2</v>
      </c>
      <c r="AL3045" s="92">
        <v>97.1</v>
      </c>
      <c r="AM3045" s="92">
        <v>97.4</v>
      </c>
      <c r="AN3045" s="92">
        <v>97.1</v>
      </c>
      <c r="AO3045" s="92">
        <v>96.9</v>
      </c>
      <c r="AP3045" s="92">
        <v>97</v>
      </c>
      <c r="AQ3045" s="23"/>
      <c r="AR3045" s="62">
        <v>43146</v>
      </c>
    </row>
    <row r="3046" spans="1:44" s="105" customFormat="1" ht="30">
      <c r="A3046" s="78" t="s">
        <v>4018</v>
      </c>
      <c r="B3046" s="66" t="s">
        <v>490</v>
      </c>
      <c r="C3046" s="37" t="s">
        <v>449</v>
      </c>
      <c r="D3046" s="34">
        <v>75</v>
      </c>
      <c r="E3046" s="34"/>
      <c r="F3046" s="34">
        <v>97.5</v>
      </c>
      <c r="G3046" s="32" t="s">
        <v>389</v>
      </c>
      <c r="H3046" s="32" t="s">
        <v>389</v>
      </c>
      <c r="I3046" s="57" t="s">
        <v>4055</v>
      </c>
      <c r="J3046" s="34">
        <v>0.5</v>
      </c>
      <c r="K3046" s="34"/>
      <c r="L3046" s="34"/>
      <c r="M3046" s="34">
        <v>300</v>
      </c>
      <c r="N3046" s="34">
        <v>345</v>
      </c>
      <c r="O3046" s="34">
        <v>480</v>
      </c>
      <c r="P3046" s="92">
        <v>7.5</v>
      </c>
      <c r="Q3046" s="92">
        <v>15</v>
      </c>
      <c r="R3046" s="92">
        <v>22.5</v>
      </c>
      <c r="S3046" s="92">
        <v>37.5</v>
      </c>
      <c r="T3046" s="92">
        <v>56.25</v>
      </c>
      <c r="U3046" s="92">
        <v>75</v>
      </c>
      <c r="V3046" s="92">
        <v>95.6</v>
      </c>
      <c r="W3046" s="92">
        <v>97.4</v>
      </c>
      <c r="X3046" s="92">
        <v>97.6</v>
      </c>
      <c r="Y3046" s="92">
        <v>97.8</v>
      </c>
      <c r="Z3046" s="92">
        <v>97.6</v>
      </c>
      <c r="AA3046" s="92">
        <v>97.2</v>
      </c>
      <c r="AB3046" s="92">
        <v>97.5</v>
      </c>
      <c r="AC3046" s="92">
        <v>95.6</v>
      </c>
      <c r="AD3046" s="92">
        <v>97.6</v>
      </c>
      <c r="AE3046" s="92">
        <v>97.6</v>
      </c>
      <c r="AF3046" s="92">
        <v>97.8</v>
      </c>
      <c r="AG3046" s="92">
        <v>97.5</v>
      </c>
      <c r="AH3046" s="92">
        <v>97.2</v>
      </c>
      <c r="AI3046" s="92">
        <v>97.5</v>
      </c>
      <c r="AJ3046" s="92">
        <v>92.2</v>
      </c>
      <c r="AK3046" s="92">
        <v>96.6</v>
      </c>
      <c r="AL3046" s="92">
        <v>97.2</v>
      </c>
      <c r="AM3046" s="92">
        <v>97.5</v>
      </c>
      <c r="AN3046" s="92">
        <v>97.2</v>
      </c>
      <c r="AO3046" s="92">
        <v>96.9</v>
      </c>
      <c r="AP3046" s="92">
        <v>97</v>
      </c>
      <c r="AQ3046" s="23"/>
      <c r="AR3046" s="62">
        <v>43146</v>
      </c>
    </row>
    <row r="3047" spans="1:44" s="105" customFormat="1" ht="30">
      <c r="A3047" s="78" t="s">
        <v>4018</v>
      </c>
      <c r="B3047" s="66" t="s">
        <v>3747</v>
      </c>
      <c r="C3047" s="37" t="s">
        <v>1512</v>
      </c>
      <c r="D3047" s="34">
        <v>81.99</v>
      </c>
      <c r="E3047" s="34">
        <v>480</v>
      </c>
      <c r="F3047" s="34">
        <v>95.5</v>
      </c>
      <c r="G3047" s="32" t="s">
        <v>388</v>
      </c>
      <c r="H3047" s="32" t="s">
        <v>389</v>
      </c>
      <c r="I3047" s="57" t="s">
        <v>4055</v>
      </c>
      <c r="J3047" s="34">
        <v>1</v>
      </c>
      <c r="K3047" s="34"/>
      <c r="L3047" s="34"/>
      <c r="M3047" s="34">
        <v>347</v>
      </c>
      <c r="N3047" s="34">
        <v>390</v>
      </c>
      <c r="O3047" s="34">
        <v>480</v>
      </c>
      <c r="P3047" s="92">
        <v>8.1999999999999993</v>
      </c>
      <c r="Q3047" s="92">
        <v>16.399999999999999</v>
      </c>
      <c r="R3047" s="92">
        <v>24.6</v>
      </c>
      <c r="S3047" s="92">
        <v>40.99</v>
      </c>
      <c r="T3047" s="92">
        <v>61.49</v>
      </c>
      <c r="U3047" s="92">
        <v>81.99</v>
      </c>
      <c r="V3047" s="92">
        <v>87.9</v>
      </c>
      <c r="W3047" s="92">
        <v>91.9</v>
      </c>
      <c r="X3047" s="92">
        <v>93.2</v>
      </c>
      <c r="Y3047" s="92">
        <v>94.2</v>
      </c>
      <c r="Z3047" s="92">
        <v>94.4</v>
      </c>
      <c r="AA3047" s="92">
        <v>94.1</v>
      </c>
      <c r="AB3047" s="92">
        <v>93.8</v>
      </c>
      <c r="AC3047" s="92">
        <v>90.9</v>
      </c>
      <c r="AD3047" s="92">
        <v>94.7</v>
      </c>
      <c r="AE3047" s="92">
        <v>96.2</v>
      </c>
      <c r="AF3047" s="92">
        <v>97.4</v>
      </c>
      <c r="AG3047" s="92">
        <v>97.6</v>
      </c>
      <c r="AH3047" s="92">
        <v>96.5</v>
      </c>
      <c r="AI3047" s="92">
        <v>96.9</v>
      </c>
      <c r="AJ3047" s="92">
        <v>88.9</v>
      </c>
      <c r="AK3047" s="92">
        <v>93.1</v>
      </c>
      <c r="AL3047" s="92">
        <v>95.3</v>
      </c>
      <c r="AM3047" s="92">
        <v>97.1</v>
      </c>
      <c r="AN3047" s="92">
        <v>96.8</v>
      </c>
      <c r="AO3047" s="92">
        <v>96.2</v>
      </c>
      <c r="AP3047" s="92">
        <v>96.2</v>
      </c>
      <c r="AQ3047" s="23"/>
      <c r="AR3047" s="62">
        <v>43146</v>
      </c>
    </row>
    <row r="3048" spans="1:44" s="105" customFormat="1" ht="30">
      <c r="A3048" s="78" t="s">
        <v>4018</v>
      </c>
      <c r="B3048" s="66" t="s">
        <v>3748</v>
      </c>
      <c r="C3048" s="37" t="s">
        <v>1513</v>
      </c>
      <c r="D3048" s="34">
        <v>83.3</v>
      </c>
      <c r="E3048" s="34">
        <v>208</v>
      </c>
      <c r="F3048" s="34">
        <v>94.5</v>
      </c>
      <c r="G3048" s="32" t="s">
        <v>389</v>
      </c>
      <c r="H3048" s="32" t="s">
        <v>389</v>
      </c>
      <c r="I3048" s="57" t="s">
        <v>4055</v>
      </c>
      <c r="J3048" s="34">
        <v>1</v>
      </c>
      <c r="K3048" s="34"/>
      <c r="L3048" s="34"/>
      <c r="M3048" s="34">
        <v>346</v>
      </c>
      <c r="N3048" s="34">
        <v>390</v>
      </c>
      <c r="O3048" s="34">
        <v>480</v>
      </c>
      <c r="P3048" s="92">
        <v>8.33</v>
      </c>
      <c r="Q3048" s="92">
        <v>16.66</v>
      </c>
      <c r="R3048" s="92">
        <v>24.99</v>
      </c>
      <c r="S3048" s="92">
        <v>41.65</v>
      </c>
      <c r="T3048" s="92">
        <v>62.48</v>
      </c>
      <c r="U3048" s="92">
        <v>83.3</v>
      </c>
      <c r="V3048" s="92">
        <v>84.8</v>
      </c>
      <c r="W3048" s="92">
        <v>91.2</v>
      </c>
      <c r="X3048" s="92">
        <v>93.3</v>
      </c>
      <c r="Y3048" s="92">
        <v>94.8</v>
      </c>
      <c r="Z3048" s="92">
        <v>95.2</v>
      </c>
      <c r="AA3048" s="92">
        <v>94.8</v>
      </c>
      <c r="AB3048" s="92">
        <v>94.2</v>
      </c>
      <c r="AC3048" s="92">
        <v>87.3</v>
      </c>
      <c r="AD3048" s="92">
        <v>93.4</v>
      </c>
      <c r="AE3048" s="92">
        <v>94.8</v>
      </c>
      <c r="AF3048" s="92">
        <v>95.1</v>
      </c>
      <c r="AG3048" s="92">
        <v>95</v>
      </c>
      <c r="AH3048" s="92">
        <v>94.8</v>
      </c>
      <c r="AI3048" s="92">
        <v>94.6</v>
      </c>
      <c r="AJ3048" s="92">
        <v>87.6</v>
      </c>
      <c r="AK3048" s="92">
        <v>92.7</v>
      </c>
      <c r="AL3048" s="92">
        <v>94.1</v>
      </c>
      <c r="AM3048" s="92">
        <v>94.8</v>
      </c>
      <c r="AN3048" s="92">
        <v>95.6</v>
      </c>
      <c r="AO3048" s="92">
        <v>95.4</v>
      </c>
      <c r="AP3048" s="92">
        <v>94.8</v>
      </c>
      <c r="AQ3048" s="23"/>
      <c r="AR3048" s="62">
        <v>43146</v>
      </c>
    </row>
    <row r="3049" spans="1:44" s="105" customFormat="1" ht="30">
      <c r="A3049" s="78" t="s">
        <v>4018</v>
      </c>
      <c r="B3049" s="66" t="s">
        <v>491</v>
      </c>
      <c r="C3049" s="37" t="s">
        <v>449</v>
      </c>
      <c r="D3049" s="34">
        <v>85</v>
      </c>
      <c r="E3049" s="34"/>
      <c r="F3049" s="34">
        <v>97</v>
      </c>
      <c r="G3049" s="32" t="s">
        <v>388</v>
      </c>
      <c r="H3049" s="32" t="s">
        <v>389</v>
      </c>
      <c r="I3049" s="57" t="s">
        <v>4055</v>
      </c>
      <c r="J3049" s="34">
        <v>0.5</v>
      </c>
      <c r="K3049" s="34"/>
      <c r="L3049" s="34"/>
      <c r="M3049" s="34">
        <v>300</v>
      </c>
      <c r="N3049" s="34">
        <v>345</v>
      </c>
      <c r="O3049" s="34">
        <v>480</v>
      </c>
      <c r="P3049" s="92">
        <v>8.5</v>
      </c>
      <c r="Q3049" s="92">
        <v>17</v>
      </c>
      <c r="R3049" s="92">
        <v>25.5</v>
      </c>
      <c r="S3049" s="92">
        <v>42.5</v>
      </c>
      <c r="T3049" s="92">
        <v>63.75</v>
      </c>
      <c r="U3049" s="92">
        <v>85</v>
      </c>
      <c r="V3049" s="92">
        <v>93.5</v>
      </c>
      <c r="W3049" s="92">
        <v>96.5</v>
      </c>
      <c r="X3049" s="92">
        <v>97</v>
      </c>
      <c r="Y3049" s="92">
        <v>97.4</v>
      </c>
      <c r="Z3049" s="92">
        <v>97.3</v>
      </c>
      <c r="AA3049" s="92">
        <v>96.8</v>
      </c>
      <c r="AB3049" s="92">
        <v>97.1</v>
      </c>
      <c r="AC3049" s="92">
        <v>92.2</v>
      </c>
      <c r="AD3049" s="92">
        <v>96.3</v>
      </c>
      <c r="AE3049" s="92">
        <v>96.8</v>
      </c>
      <c r="AF3049" s="92">
        <v>97.3</v>
      </c>
      <c r="AG3049" s="92">
        <v>97.1</v>
      </c>
      <c r="AH3049" s="92">
        <v>96.8</v>
      </c>
      <c r="AI3049" s="92">
        <v>96.8</v>
      </c>
      <c r="AJ3049" s="92">
        <v>92.7</v>
      </c>
      <c r="AK3049" s="92">
        <v>96</v>
      </c>
      <c r="AL3049" s="92">
        <v>96.9</v>
      </c>
      <c r="AM3049" s="92">
        <v>97.1</v>
      </c>
      <c r="AN3049" s="92">
        <v>97.1</v>
      </c>
      <c r="AO3049" s="92">
        <v>96.7</v>
      </c>
      <c r="AP3049" s="92">
        <v>96.8</v>
      </c>
      <c r="AQ3049" s="23"/>
      <c r="AR3049" s="62">
        <v>43146</v>
      </c>
    </row>
    <row r="3050" spans="1:44" s="105" customFormat="1" ht="30">
      <c r="A3050" s="78" t="s">
        <v>4018</v>
      </c>
      <c r="B3050" s="66" t="s">
        <v>3749</v>
      </c>
      <c r="C3050" s="37" t="s">
        <v>1514</v>
      </c>
      <c r="D3050" s="34">
        <v>85</v>
      </c>
      <c r="E3050" s="34">
        <v>208</v>
      </c>
      <c r="F3050" s="34">
        <v>96</v>
      </c>
      <c r="G3050" s="32" t="s">
        <v>388</v>
      </c>
      <c r="H3050" s="32" t="s">
        <v>389</v>
      </c>
      <c r="I3050" s="57" t="s">
        <v>4055</v>
      </c>
      <c r="J3050" s="34">
        <v>1</v>
      </c>
      <c r="K3050" s="34"/>
      <c r="L3050" s="34"/>
      <c r="M3050" s="34">
        <v>300</v>
      </c>
      <c r="N3050" s="34">
        <v>345</v>
      </c>
      <c r="O3050" s="34">
        <v>480</v>
      </c>
      <c r="P3050" s="92">
        <v>8.5</v>
      </c>
      <c r="Q3050" s="92">
        <v>17</v>
      </c>
      <c r="R3050" s="92">
        <v>25.5</v>
      </c>
      <c r="S3050" s="92">
        <v>42.5</v>
      </c>
      <c r="T3050" s="92">
        <v>63.75</v>
      </c>
      <c r="U3050" s="92">
        <v>85</v>
      </c>
      <c r="V3050" s="92">
        <v>89.7</v>
      </c>
      <c r="W3050" s="92">
        <v>94.6</v>
      </c>
      <c r="X3050" s="92">
        <v>95.8</v>
      </c>
      <c r="Y3050" s="92">
        <v>96.6</v>
      </c>
      <c r="Z3050" s="92">
        <v>96.4</v>
      </c>
      <c r="AA3050" s="92">
        <v>96.3</v>
      </c>
      <c r="AB3050" s="92">
        <v>96</v>
      </c>
      <c r="AC3050" s="92">
        <v>88.4</v>
      </c>
      <c r="AD3050" s="92">
        <v>94.1</v>
      </c>
      <c r="AE3050" s="92">
        <v>95.4</v>
      </c>
      <c r="AF3050" s="92">
        <v>96.2</v>
      </c>
      <c r="AG3050" s="92">
        <v>96.2</v>
      </c>
      <c r="AH3050" s="92">
        <v>96</v>
      </c>
      <c r="AI3050" s="92">
        <v>95.7</v>
      </c>
      <c r="AJ3050" s="92">
        <v>86.9</v>
      </c>
      <c r="AK3050" s="92">
        <v>94.5</v>
      </c>
      <c r="AL3050" s="92">
        <v>95.6</v>
      </c>
      <c r="AM3050" s="92">
        <v>96.3</v>
      </c>
      <c r="AN3050" s="92">
        <v>96.5</v>
      </c>
      <c r="AO3050" s="92">
        <v>96.1</v>
      </c>
      <c r="AP3050" s="92">
        <v>95.8</v>
      </c>
      <c r="AQ3050" s="23"/>
      <c r="AR3050" s="62">
        <v>43146</v>
      </c>
    </row>
    <row r="3051" spans="1:44" s="105" customFormat="1" ht="30">
      <c r="A3051" s="78" t="s">
        <v>4018</v>
      </c>
      <c r="B3051" s="66" t="s">
        <v>3750</v>
      </c>
      <c r="C3051" s="37" t="s">
        <v>1515</v>
      </c>
      <c r="D3051" s="34">
        <v>85</v>
      </c>
      <c r="E3051" s="34">
        <v>240</v>
      </c>
      <c r="F3051" s="34">
        <v>96</v>
      </c>
      <c r="G3051" s="32" t="s">
        <v>388</v>
      </c>
      <c r="H3051" s="32" t="s">
        <v>389</v>
      </c>
      <c r="I3051" s="57" t="s">
        <v>4055</v>
      </c>
      <c r="J3051" s="34">
        <v>2</v>
      </c>
      <c r="K3051" s="34"/>
      <c r="L3051" s="34"/>
      <c r="M3051" s="34">
        <v>300</v>
      </c>
      <c r="N3051" s="34">
        <v>345</v>
      </c>
      <c r="O3051" s="34">
        <v>480</v>
      </c>
      <c r="P3051" s="92">
        <v>8.5</v>
      </c>
      <c r="Q3051" s="92">
        <v>17</v>
      </c>
      <c r="R3051" s="92">
        <v>25.5</v>
      </c>
      <c r="S3051" s="92">
        <v>42.5</v>
      </c>
      <c r="T3051" s="92">
        <v>63.75</v>
      </c>
      <c r="U3051" s="92">
        <v>85</v>
      </c>
      <c r="V3051" s="92">
        <v>91.4</v>
      </c>
      <c r="W3051" s="92">
        <v>95.3</v>
      </c>
      <c r="X3051" s="92">
        <v>96.4</v>
      </c>
      <c r="Y3051" s="92">
        <v>96.7</v>
      </c>
      <c r="Z3051" s="92">
        <v>96.6</v>
      </c>
      <c r="AA3051" s="92">
        <v>96</v>
      </c>
      <c r="AB3051" s="92">
        <v>96.3</v>
      </c>
      <c r="AC3051" s="92">
        <v>89.9</v>
      </c>
      <c r="AD3051" s="92">
        <v>95.1</v>
      </c>
      <c r="AE3051" s="92">
        <v>96.2</v>
      </c>
      <c r="AF3051" s="92">
        <v>96.7</v>
      </c>
      <c r="AG3051" s="92">
        <v>96.4</v>
      </c>
      <c r="AH3051" s="92">
        <v>96.2</v>
      </c>
      <c r="AI3051" s="92">
        <v>96.1</v>
      </c>
      <c r="AJ3051" s="92">
        <v>89</v>
      </c>
      <c r="AK3051" s="92">
        <v>94.5</v>
      </c>
      <c r="AL3051" s="92">
        <v>95.7</v>
      </c>
      <c r="AM3051" s="92">
        <v>96.4</v>
      </c>
      <c r="AN3051" s="92">
        <v>96.3</v>
      </c>
      <c r="AO3051" s="92">
        <v>96.2</v>
      </c>
      <c r="AP3051" s="92">
        <v>95.9</v>
      </c>
      <c r="AQ3051" s="23"/>
      <c r="AR3051" s="62">
        <v>43146</v>
      </c>
    </row>
    <row r="3052" spans="1:44" s="105" customFormat="1" ht="30">
      <c r="A3052" s="78" t="s">
        <v>4018</v>
      </c>
      <c r="B3052" s="66" t="s">
        <v>3751</v>
      </c>
      <c r="C3052" s="37" t="s">
        <v>1516</v>
      </c>
      <c r="D3052" s="34">
        <v>85</v>
      </c>
      <c r="E3052" s="34">
        <v>480</v>
      </c>
      <c r="F3052" s="34">
        <v>96.5</v>
      </c>
      <c r="G3052" s="32" t="s">
        <v>388</v>
      </c>
      <c r="H3052" s="32" t="s">
        <v>389</v>
      </c>
      <c r="I3052" s="57" t="s">
        <v>4055</v>
      </c>
      <c r="J3052" s="34">
        <v>2.86</v>
      </c>
      <c r="K3052" s="34"/>
      <c r="L3052" s="34"/>
      <c r="M3052" s="34">
        <v>300</v>
      </c>
      <c r="N3052" s="34">
        <v>345</v>
      </c>
      <c r="O3052" s="34">
        <v>480</v>
      </c>
      <c r="P3052" s="92">
        <v>8.5</v>
      </c>
      <c r="Q3052" s="92">
        <v>17</v>
      </c>
      <c r="R3052" s="92">
        <v>25.5</v>
      </c>
      <c r="S3052" s="92">
        <v>42.5</v>
      </c>
      <c r="T3052" s="92">
        <v>63.75</v>
      </c>
      <c r="U3052" s="92">
        <v>85</v>
      </c>
      <c r="V3052" s="92">
        <v>90.4</v>
      </c>
      <c r="W3052" s="92">
        <v>95.2</v>
      </c>
      <c r="X3052" s="92">
        <v>96.3</v>
      </c>
      <c r="Y3052" s="92">
        <v>96.7</v>
      </c>
      <c r="Z3052" s="92">
        <v>96.7</v>
      </c>
      <c r="AA3052" s="92">
        <v>96.3</v>
      </c>
      <c r="AB3052" s="92">
        <v>96.3</v>
      </c>
      <c r="AC3052" s="92">
        <v>90.1</v>
      </c>
      <c r="AD3052" s="92">
        <v>94.9</v>
      </c>
      <c r="AE3052" s="92">
        <v>96</v>
      </c>
      <c r="AF3052" s="92">
        <v>96.7</v>
      </c>
      <c r="AG3052" s="92">
        <v>96.8</v>
      </c>
      <c r="AH3052" s="92">
        <v>96.5</v>
      </c>
      <c r="AI3052" s="92">
        <v>96.3</v>
      </c>
      <c r="AJ3052" s="92">
        <v>89</v>
      </c>
      <c r="AK3052" s="92">
        <v>94</v>
      </c>
      <c r="AL3052" s="92">
        <v>96</v>
      </c>
      <c r="AM3052" s="92">
        <v>96.7</v>
      </c>
      <c r="AN3052" s="92">
        <v>96.9</v>
      </c>
      <c r="AO3052" s="92">
        <v>96.3</v>
      </c>
      <c r="AP3052" s="92">
        <v>96.3</v>
      </c>
      <c r="AQ3052" s="23"/>
      <c r="AR3052" s="62">
        <v>43146</v>
      </c>
    </row>
    <row r="3053" spans="1:44" s="105" customFormat="1" ht="30">
      <c r="A3053" s="78" t="s">
        <v>4018</v>
      </c>
      <c r="B3053" s="66" t="s">
        <v>3752</v>
      </c>
      <c r="C3053" s="37" t="s">
        <v>1517</v>
      </c>
      <c r="D3053" s="34">
        <v>95.32</v>
      </c>
      <c r="E3053" s="34">
        <v>480</v>
      </c>
      <c r="F3053" s="34">
        <v>95.5</v>
      </c>
      <c r="G3053" s="32" t="s">
        <v>388</v>
      </c>
      <c r="H3053" s="32" t="s">
        <v>389</v>
      </c>
      <c r="I3053" s="57" t="s">
        <v>4055</v>
      </c>
      <c r="J3053" s="34">
        <v>1</v>
      </c>
      <c r="K3053" s="34"/>
      <c r="L3053" s="34"/>
      <c r="M3053" s="34">
        <v>347</v>
      </c>
      <c r="N3053" s="34">
        <v>390</v>
      </c>
      <c r="O3053" s="34">
        <v>480</v>
      </c>
      <c r="P3053" s="92">
        <v>9.5299999999999994</v>
      </c>
      <c r="Q3053" s="92">
        <v>19.059999999999999</v>
      </c>
      <c r="R3053" s="92">
        <v>28.6</v>
      </c>
      <c r="S3053" s="92">
        <v>47.66</v>
      </c>
      <c r="T3053" s="92">
        <v>71.489999999999995</v>
      </c>
      <c r="U3053" s="92">
        <v>95.32</v>
      </c>
      <c r="V3053" s="92">
        <v>89</v>
      </c>
      <c r="W3053" s="92">
        <v>91.9</v>
      </c>
      <c r="X3053" s="92">
        <v>94</v>
      </c>
      <c r="Y3053" s="92">
        <v>94.2</v>
      </c>
      <c r="Z3053" s="92">
        <v>94.3</v>
      </c>
      <c r="AA3053" s="92">
        <v>94</v>
      </c>
      <c r="AB3053" s="92">
        <v>93.9</v>
      </c>
      <c r="AC3053" s="92">
        <v>89.4</v>
      </c>
      <c r="AD3053" s="92">
        <v>94.7</v>
      </c>
      <c r="AE3053" s="92">
        <v>97.8</v>
      </c>
      <c r="AF3053" s="92">
        <v>98</v>
      </c>
      <c r="AG3053" s="92">
        <v>97.1</v>
      </c>
      <c r="AH3053" s="92">
        <v>96</v>
      </c>
      <c r="AI3053" s="92">
        <v>96.9</v>
      </c>
      <c r="AJ3053" s="92">
        <v>89.8</v>
      </c>
      <c r="AK3053" s="92">
        <v>94.3</v>
      </c>
      <c r="AL3053" s="92">
        <v>96.3</v>
      </c>
      <c r="AM3053" s="92">
        <v>97.1</v>
      </c>
      <c r="AN3053" s="92">
        <v>96.6</v>
      </c>
      <c r="AO3053" s="92">
        <v>95.7</v>
      </c>
      <c r="AP3053" s="92">
        <v>96.2</v>
      </c>
      <c r="AQ3053" s="23"/>
      <c r="AR3053" s="62">
        <v>43146</v>
      </c>
    </row>
    <row r="3054" spans="1:44" s="105" customFormat="1" ht="30">
      <c r="A3054" s="78" t="s">
        <v>4018</v>
      </c>
      <c r="B3054" s="66" t="s">
        <v>3753</v>
      </c>
      <c r="C3054" s="37" t="s">
        <v>1518</v>
      </c>
      <c r="D3054" s="34">
        <v>95.47</v>
      </c>
      <c r="E3054" s="34">
        <v>208</v>
      </c>
      <c r="F3054" s="34">
        <v>94.5</v>
      </c>
      <c r="G3054" s="32" t="s">
        <v>389</v>
      </c>
      <c r="H3054" s="32" t="s">
        <v>389</v>
      </c>
      <c r="I3054" s="57" t="s">
        <v>4055</v>
      </c>
      <c r="J3054" s="34">
        <v>1</v>
      </c>
      <c r="K3054" s="34"/>
      <c r="L3054" s="34"/>
      <c r="M3054" s="34">
        <v>347</v>
      </c>
      <c r="N3054" s="34">
        <v>390</v>
      </c>
      <c r="O3054" s="34">
        <v>480</v>
      </c>
      <c r="P3054" s="92">
        <v>9.5500000000000007</v>
      </c>
      <c r="Q3054" s="92">
        <v>19.09</v>
      </c>
      <c r="R3054" s="92">
        <v>28.64</v>
      </c>
      <c r="S3054" s="92">
        <v>47.73</v>
      </c>
      <c r="T3054" s="92">
        <v>71.599999999999994</v>
      </c>
      <c r="U3054" s="92">
        <v>95.47</v>
      </c>
      <c r="V3054" s="92">
        <v>86.1</v>
      </c>
      <c r="W3054" s="92">
        <v>92.6</v>
      </c>
      <c r="X3054" s="92">
        <v>94.4</v>
      </c>
      <c r="Y3054" s="92">
        <v>94.8</v>
      </c>
      <c r="Z3054" s="92">
        <v>94.8</v>
      </c>
      <c r="AA3054" s="92">
        <v>94.3</v>
      </c>
      <c r="AB3054" s="92">
        <v>94.3</v>
      </c>
      <c r="AC3054" s="92">
        <v>89.3</v>
      </c>
      <c r="AD3054" s="92">
        <v>93.6</v>
      </c>
      <c r="AE3054" s="92">
        <v>94.6</v>
      </c>
      <c r="AF3054" s="92">
        <v>95.1</v>
      </c>
      <c r="AG3054" s="92">
        <v>94.9</v>
      </c>
      <c r="AH3054" s="92">
        <v>94.4</v>
      </c>
      <c r="AI3054" s="92">
        <v>94.6</v>
      </c>
      <c r="AJ3054" s="92">
        <v>89.5</v>
      </c>
      <c r="AK3054" s="92">
        <v>93.7</v>
      </c>
      <c r="AL3054" s="92">
        <v>94.2</v>
      </c>
      <c r="AM3054" s="92">
        <v>94.8</v>
      </c>
      <c r="AN3054" s="92">
        <v>95.3</v>
      </c>
      <c r="AO3054" s="92">
        <v>94.7</v>
      </c>
      <c r="AP3054" s="92">
        <v>94.7</v>
      </c>
      <c r="AQ3054" s="23"/>
      <c r="AR3054" s="62">
        <v>43146</v>
      </c>
    </row>
    <row r="3055" spans="1:44" s="105" customFormat="1" ht="30">
      <c r="A3055" s="78" t="s">
        <v>4018</v>
      </c>
      <c r="B3055" s="66" t="s">
        <v>3754</v>
      </c>
      <c r="C3055" s="37" t="s">
        <v>1519</v>
      </c>
      <c r="D3055" s="34">
        <v>100</v>
      </c>
      <c r="E3055" s="34">
        <v>208</v>
      </c>
      <c r="F3055" s="34">
        <v>96</v>
      </c>
      <c r="G3055" s="32" t="s">
        <v>388</v>
      </c>
      <c r="H3055" s="32" t="s">
        <v>389</v>
      </c>
      <c r="I3055" s="57" t="s">
        <v>4055</v>
      </c>
      <c r="J3055" s="34">
        <v>1</v>
      </c>
      <c r="K3055" s="34"/>
      <c r="L3055" s="34"/>
      <c r="M3055" s="34">
        <v>300</v>
      </c>
      <c r="N3055" s="34">
        <v>354</v>
      </c>
      <c r="O3055" s="34">
        <v>480</v>
      </c>
      <c r="P3055" s="92">
        <v>10</v>
      </c>
      <c r="Q3055" s="92">
        <v>20</v>
      </c>
      <c r="R3055" s="92">
        <v>30</v>
      </c>
      <c r="S3055" s="92">
        <v>50</v>
      </c>
      <c r="T3055" s="92">
        <v>75</v>
      </c>
      <c r="U3055" s="92">
        <v>100</v>
      </c>
      <c r="V3055" s="92">
        <v>91.2</v>
      </c>
      <c r="W3055" s="92">
        <v>95.3</v>
      </c>
      <c r="X3055" s="92">
        <v>96.2</v>
      </c>
      <c r="Y3055" s="92">
        <v>96.5</v>
      </c>
      <c r="Z3055" s="92">
        <v>96.4</v>
      </c>
      <c r="AA3055" s="92">
        <v>95.9</v>
      </c>
      <c r="AB3055" s="92">
        <v>96.1</v>
      </c>
      <c r="AC3055" s="92">
        <v>90.3</v>
      </c>
      <c r="AD3055" s="92">
        <v>94.7</v>
      </c>
      <c r="AE3055" s="92">
        <v>95.9</v>
      </c>
      <c r="AF3055" s="92">
        <v>96.2</v>
      </c>
      <c r="AG3055" s="92">
        <v>96.1</v>
      </c>
      <c r="AH3055" s="92">
        <v>95.8</v>
      </c>
      <c r="AI3055" s="92">
        <v>95.8</v>
      </c>
      <c r="AJ3055" s="92">
        <v>90.2</v>
      </c>
      <c r="AK3055" s="92">
        <v>95</v>
      </c>
      <c r="AL3055" s="92">
        <v>95.9</v>
      </c>
      <c r="AM3055" s="92">
        <v>96.4</v>
      </c>
      <c r="AN3055" s="92">
        <v>96.3</v>
      </c>
      <c r="AO3055" s="92">
        <v>95.9</v>
      </c>
      <c r="AP3055" s="92">
        <v>95.9</v>
      </c>
      <c r="AQ3055" s="23"/>
      <c r="AR3055" s="62">
        <v>43146</v>
      </c>
    </row>
    <row r="3056" spans="1:44" s="105" customFormat="1" ht="30">
      <c r="A3056" s="78" t="s">
        <v>4018</v>
      </c>
      <c r="B3056" s="66" t="s">
        <v>3755</v>
      </c>
      <c r="C3056" s="37" t="s">
        <v>1520</v>
      </c>
      <c r="D3056" s="34">
        <v>100</v>
      </c>
      <c r="E3056" s="34">
        <v>240</v>
      </c>
      <c r="F3056" s="34">
        <v>96</v>
      </c>
      <c r="G3056" s="32" t="s">
        <v>389</v>
      </c>
      <c r="H3056" s="32" t="s">
        <v>389</v>
      </c>
      <c r="I3056" s="57" t="s">
        <v>4055</v>
      </c>
      <c r="J3056" s="34">
        <v>2</v>
      </c>
      <c r="K3056" s="34"/>
      <c r="L3056" s="34"/>
      <c r="M3056" s="34">
        <v>300</v>
      </c>
      <c r="N3056" s="34">
        <v>345</v>
      </c>
      <c r="O3056" s="34">
        <v>480</v>
      </c>
      <c r="P3056" s="92">
        <v>10</v>
      </c>
      <c r="Q3056" s="92">
        <v>20</v>
      </c>
      <c r="R3056" s="92">
        <v>30</v>
      </c>
      <c r="S3056" s="92">
        <v>50</v>
      </c>
      <c r="T3056" s="92">
        <v>75</v>
      </c>
      <c r="U3056" s="92">
        <v>100</v>
      </c>
      <c r="V3056" s="92">
        <v>91.8</v>
      </c>
      <c r="W3056" s="92">
        <v>95.6</v>
      </c>
      <c r="X3056" s="92">
        <v>96.5</v>
      </c>
      <c r="Y3056" s="92">
        <v>96.7</v>
      </c>
      <c r="Z3056" s="92">
        <v>96.3</v>
      </c>
      <c r="AA3056" s="92">
        <v>95.6</v>
      </c>
      <c r="AB3056" s="92">
        <v>96.2</v>
      </c>
      <c r="AC3056" s="92">
        <v>92</v>
      </c>
      <c r="AD3056" s="92">
        <v>95.6</v>
      </c>
      <c r="AE3056" s="92">
        <v>96.3</v>
      </c>
      <c r="AF3056" s="92">
        <v>96.9</v>
      </c>
      <c r="AG3056" s="92">
        <v>96.3</v>
      </c>
      <c r="AH3056" s="92">
        <v>96.5</v>
      </c>
      <c r="AI3056" s="92">
        <v>96.2</v>
      </c>
      <c r="AJ3056" s="92">
        <v>91.2</v>
      </c>
      <c r="AK3056" s="92">
        <v>94.9</v>
      </c>
      <c r="AL3056" s="92">
        <v>96</v>
      </c>
      <c r="AM3056" s="92">
        <v>96.7</v>
      </c>
      <c r="AN3056" s="92">
        <v>96.3</v>
      </c>
      <c r="AO3056" s="92">
        <v>95.9</v>
      </c>
      <c r="AP3056" s="92">
        <v>96</v>
      </c>
      <c r="AQ3056" s="23"/>
      <c r="AR3056" s="62">
        <v>43146</v>
      </c>
    </row>
    <row r="3057" spans="1:44" s="105" customFormat="1" ht="30">
      <c r="A3057" s="78" t="s">
        <v>4018</v>
      </c>
      <c r="B3057" s="66" t="s">
        <v>3756</v>
      </c>
      <c r="C3057" s="37" t="s">
        <v>1521</v>
      </c>
      <c r="D3057" s="34">
        <v>100</v>
      </c>
      <c r="E3057" s="34">
        <v>480</v>
      </c>
      <c r="F3057" s="34">
        <v>96.5</v>
      </c>
      <c r="G3057" s="32" t="s">
        <v>388</v>
      </c>
      <c r="H3057" s="32" t="s">
        <v>389</v>
      </c>
      <c r="I3057" s="57" t="s">
        <v>4055</v>
      </c>
      <c r="J3057" s="34">
        <v>2.86</v>
      </c>
      <c r="K3057" s="34"/>
      <c r="L3057" s="34"/>
      <c r="M3057" s="34">
        <v>300</v>
      </c>
      <c r="N3057" s="34">
        <v>354</v>
      </c>
      <c r="O3057" s="34">
        <v>480</v>
      </c>
      <c r="P3057" s="92">
        <v>10</v>
      </c>
      <c r="Q3057" s="92">
        <v>20</v>
      </c>
      <c r="R3057" s="92">
        <v>30</v>
      </c>
      <c r="S3057" s="92">
        <v>50</v>
      </c>
      <c r="T3057" s="92">
        <v>75</v>
      </c>
      <c r="U3057" s="92">
        <v>100</v>
      </c>
      <c r="V3057" s="92">
        <v>92.1</v>
      </c>
      <c r="W3057" s="92">
        <v>95.6</v>
      </c>
      <c r="X3057" s="92">
        <v>96.4</v>
      </c>
      <c r="Y3057" s="92">
        <v>96.8</v>
      </c>
      <c r="Z3057" s="92">
        <v>96.6</v>
      </c>
      <c r="AA3057" s="92">
        <v>95.9</v>
      </c>
      <c r="AB3057" s="92">
        <v>96.3</v>
      </c>
      <c r="AC3057" s="92">
        <v>91.2</v>
      </c>
      <c r="AD3057" s="92">
        <v>95.3</v>
      </c>
      <c r="AE3057" s="92">
        <v>96.4</v>
      </c>
      <c r="AF3057" s="92">
        <v>96.8</v>
      </c>
      <c r="AG3057" s="92">
        <v>96.6</v>
      </c>
      <c r="AH3057" s="92">
        <v>96.2</v>
      </c>
      <c r="AI3057" s="92">
        <v>96.3</v>
      </c>
      <c r="AJ3057" s="92">
        <v>90.3</v>
      </c>
      <c r="AK3057" s="92">
        <v>95.1</v>
      </c>
      <c r="AL3057" s="92">
        <v>96.5</v>
      </c>
      <c r="AM3057" s="92">
        <v>96.9</v>
      </c>
      <c r="AN3057" s="92">
        <v>96.4</v>
      </c>
      <c r="AO3057" s="92">
        <v>96.1</v>
      </c>
      <c r="AP3057" s="92">
        <v>96.2</v>
      </c>
      <c r="AQ3057" s="23"/>
      <c r="AR3057" s="62">
        <v>43146</v>
      </c>
    </row>
    <row r="3058" spans="1:44" s="105" customFormat="1" ht="30">
      <c r="A3058" s="78" t="s">
        <v>4018</v>
      </c>
      <c r="B3058" s="66" t="s">
        <v>492</v>
      </c>
      <c r="C3058" s="37" t="s">
        <v>449</v>
      </c>
      <c r="D3058" s="116">
        <v>100</v>
      </c>
      <c r="E3058" s="34"/>
      <c r="F3058" s="34">
        <v>97</v>
      </c>
      <c r="G3058" s="32" t="s">
        <v>389</v>
      </c>
      <c r="H3058" s="32" t="s">
        <v>389</v>
      </c>
      <c r="I3058" s="57" t="s">
        <v>4055</v>
      </c>
      <c r="J3058" s="34">
        <v>0.5</v>
      </c>
      <c r="K3058" s="34"/>
      <c r="L3058" s="34"/>
      <c r="M3058" s="34">
        <v>300</v>
      </c>
      <c r="N3058" s="34">
        <v>345</v>
      </c>
      <c r="O3058" s="34">
        <v>480</v>
      </c>
      <c r="P3058" s="92">
        <v>10</v>
      </c>
      <c r="Q3058" s="92">
        <v>20</v>
      </c>
      <c r="R3058" s="92">
        <v>30</v>
      </c>
      <c r="S3058" s="92">
        <v>50</v>
      </c>
      <c r="T3058" s="92">
        <v>75</v>
      </c>
      <c r="U3058" s="92">
        <v>100</v>
      </c>
      <c r="V3058" s="92">
        <v>94</v>
      </c>
      <c r="W3058" s="92">
        <v>96.8</v>
      </c>
      <c r="X3058" s="92">
        <v>97.3</v>
      </c>
      <c r="Y3058" s="92">
        <v>97.3</v>
      </c>
      <c r="Z3058" s="92">
        <v>97</v>
      </c>
      <c r="AA3058" s="92">
        <v>96.4</v>
      </c>
      <c r="AB3058" s="92">
        <v>97</v>
      </c>
      <c r="AC3058" s="92">
        <v>94.4</v>
      </c>
      <c r="AD3058" s="92">
        <v>96.5</v>
      </c>
      <c r="AE3058" s="92">
        <v>97.2</v>
      </c>
      <c r="AF3058" s="92">
        <v>97.2</v>
      </c>
      <c r="AG3058" s="92">
        <v>97.1</v>
      </c>
      <c r="AH3058" s="92">
        <v>96.4</v>
      </c>
      <c r="AI3058" s="92">
        <v>97</v>
      </c>
      <c r="AJ3058" s="92">
        <v>93.6</v>
      </c>
      <c r="AK3058" s="92">
        <v>96.3</v>
      </c>
      <c r="AL3058" s="92">
        <v>97</v>
      </c>
      <c r="AM3058" s="92">
        <v>97</v>
      </c>
      <c r="AN3058" s="92">
        <v>96.9</v>
      </c>
      <c r="AO3058" s="92">
        <v>96.4</v>
      </c>
      <c r="AP3058" s="92">
        <v>96.7</v>
      </c>
      <c r="AQ3058" s="23"/>
      <c r="AR3058" s="62">
        <v>43146</v>
      </c>
    </row>
    <row r="3059" spans="1:44" ht="30">
      <c r="A3059" s="68" t="s">
        <v>4018</v>
      </c>
      <c r="B3059" s="68" t="s">
        <v>4381</v>
      </c>
      <c r="C3059" s="68" t="s">
        <v>4382</v>
      </c>
      <c r="D3059" s="127">
        <v>124.61755833333333</v>
      </c>
      <c r="E3059" s="69">
        <v>600</v>
      </c>
      <c r="F3059" s="70">
        <v>98.5</v>
      </c>
      <c r="G3059" s="71" t="s">
        <v>389</v>
      </c>
      <c r="H3059" s="71" t="s">
        <v>389</v>
      </c>
      <c r="I3059" s="72"/>
      <c r="J3059" s="124">
        <v>3.8421052631578951</v>
      </c>
      <c r="K3059" s="74"/>
      <c r="L3059" s="74"/>
      <c r="M3059" s="74">
        <v>860</v>
      </c>
      <c r="N3059" s="74">
        <v>1050</v>
      </c>
      <c r="O3059" s="74">
        <v>1250</v>
      </c>
      <c r="P3059" s="73">
        <v>12.461755833333335</v>
      </c>
      <c r="Q3059" s="73">
        <v>24.92351166666667</v>
      </c>
      <c r="R3059" s="73">
        <v>37.385267499999998</v>
      </c>
      <c r="S3059" s="73">
        <v>62.308779166666667</v>
      </c>
      <c r="T3059" s="73">
        <v>93.463168749999994</v>
      </c>
      <c r="U3059" s="73">
        <v>124.61755833333333</v>
      </c>
      <c r="V3059" s="118">
        <v>98.421599999999998</v>
      </c>
      <c r="W3059" s="118">
        <v>98.869799999999984</v>
      </c>
      <c r="X3059" s="118">
        <v>98.943400000000011</v>
      </c>
      <c r="Y3059" s="118">
        <v>98.89439999999999</v>
      </c>
      <c r="Z3059" s="118">
        <v>98.806200000000018</v>
      </c>
      <c r="AA3059" s="118">
        <v>98.720399999999998</v>
      </c>
      <c r="AB3059" s="118">
        <v>98.824692000000013</v>
      </c>
      <c r="AC3059" s="118">
        <v>97.039800000000014</v>
      </c>
      <c r="AD3059" s="118">
        <v>98.3964</v>
      </c>
      <c r="AE3059" s="118">
        <v>98.442000000000007</v>
      </c>
      <c r="AF3059" s="118">
        <v>98.546199999999999</v>
      </c>
      <c r="AG3059" s="118">
        <v>98.506400000000014</v>
      </c>
      <c r="AH3059" s="118">
        <v>98.452200000000005</v>
      </c>
      <c r="AI3059" s="118">
        <v>98.440156000000016</v>
      </c>
      <c r="AJ3059" s="118">
        <v>95.852200000000011</v>
      </c>
      <c r="AK3059" s="118">
        <v>97.525600000000011</v>
      </c>
      <c r="AL3059" s="118">
        <v>98.153399999999991</v>
      </c>
      <c r="AM3059" s="118">
        <v>98.242800000000017</v>
      </c>
      <c r="AN3059" s="118">
        <v>98.248999999999995</v>
      </c>
      <c r="AO3059" s="118">
        <v>98.262199999999979</v>
      </c>
      <c r="AP3059" s="118">
        <v>98.104844</v>
      </c>
      <c r="AQ3059" s="75">
        <v>43419</v>
      </c>
      <c r="AR3059" s="75"/>
    </row>
    <row r="3060" spans="1:44" ht="30">
      <c r="A3060" s="68" t="s">
        <v>4018</v>
      </c>
      <c r="B3060" s="68" t="s">
        <v>4383</v>
      </c>
      <c r="C3060" s="68" t="s">
        <v>4384</v>
      </c>
      <c r="D3060" s="127">
        <v>124.61755833333333</v>
      </c>
      <c r="E3060" s="69">
        <v>600</v>
      </c>
      <c r="F3060" s="70">
        <v>98.5</v>
      </c>
      <c r="G3060" s="71" t="s">
        <v>389</v>
      </c>
      <c r="H3060" s="71" t="s">
        <v>389</v>
      </c>
      <c r="I3060" s="72"/>
      <c r="J3060" s="124">
        <v>3.8421052631578951</v>
      </c>
      <c r="K3060" s="74"/>
      <c r="L3060" s="74"/>
      <c r="M3060" s="74">
        <v>860</v>
      </c>
      <c r="N3060" s="74">
        <v>1050</v>
      </c>
      <c r="O3060" s="74">
        <v>1250</v>
      </c>
      <c r="P3060" s="73">
        <v>12.461755833333335</v>
      </c>
      <c r="Q3060" s="73">
        <v>24.92351166666667</v>
      </c>
      <c r="R3060" s="73">
        <v>37.385267499999998</v>
      </c>
      <c r="S3060" s="73">
        <v>62.308779166666667</v>
      </c>
      <c r="T3060" s="73">
        <v>93.463168749999994</v>
      </c>
      <c r="U3060" s="73">
        <v>124.61755833333333</v>
      </c>
      <c r="V3060" s="118">
        <v>98.421599999999998</v>
      </c>
      <c r="W3060" s="118">
        <v>98.869799999999984</v>
      </c>
      <c r="X3060" s="118">
        <v>98.943400000000011</v>
      </c>
      <c r="Y3060" s="118">
        <v>98.89439999999999</v>
      </c>
      <c r="Z3060" s="118">
        <v>98.806200000000018</v>
      </c>
      <c r="AA3060" s="118">
        <v>98.720399999999998</v>
      </c>
      <c r="AB3060" s="118">
        <v>98.824692000000013</v>
      </c>
      <c r="AC3060" s="118">
        <v>97.039800000000014</v>
      </c>
      <c r="AD3060" s="118">
        <v>98.3964</v>
      </c>
      <c r="AE3060" s="118">
        <v>98.442000000000007</v>
      </c>
      <c r="AF3060" s="118">
        <v>98.546199999999999</v>
      </c>
      <c r="AG3060" s="118">
        <v>98.506400000000014</v>
      </c>
      <c r="AH3060" s="118">
        <v>98.452200000000005</v>
      </c>
      <c r="AI3060" s="118">
        <v>98.440156000000016</v>
      </c>
      <c r="AJ3060" s="118">
        <v>95.852200000000011</v>
      </c>
      <c r="AK3060" s="118">
        <v>97.525600000000011</v>
      </c>
      <c r="AL3060" s="118">
        <v>98.153399999999991</v>
      </c>
      <c r="AM3060" s="118">
        <v>98.242800000000017</v>
      </c>
      <c r="AN3060" s="118">
        <v>98.248999999999995</v>
      </c>
      <c r="AO3060" s="118">
        <v>98.262199999999979</v>
      </c>
      <c r="AP3060" s="118">
        <v>98.104844</v>
      </c>
      <c r="AQ3060" s="75">
        <v>43419</v>
      </c>
      <c r="AR3060" s="75"/>
    </row>
    <row r="3061" spans="1:44" ht="45">
      <c r="A3061" s="68" t="s">
        <v>4018</v>
      </c>
      <c r="B3061" s="68" t="s">
        <v>4370</v>
      </c>
      <c r="C3061" s="68" t="s">
        <v>4371</v>
      </c>
      <c r="D3061" s="127">
        <v>150</v>
      </c>
      <c r="E3061" s="69">
        <v>600</v>
      </c>
      <c r="F3061" s="70">
        <v>98.5</v>
      </c>
      <c r="G3061" s="71" t="s">
        <v>389</v>
      </c>
      <c r="H3061" s="71" t="s">
        <v>389</v>
      </c>
      <c r="I3061" s="72"/>
      <c r="J3061" s="73">
        <v>2.75</v>
      </c>
      <c r="K3061" s="74"/>
      <c r="L3061" s="74"/>
      <c r="M3061" s="74">
        <v>860</v>
      </c>
      <c r="N3061" s="74">
        <v>1100</v>
      </c>
      <c r="O3061" s="74">
        <v>1250</v>
      </c>
      <c r="P3061" s="73">
        <v>15</v>
      </c>
      <c r="Q3061" s="73">
        <v>30</v>
      </c>
      <c r="R3061" s="73">
        <v>45</v>
      </c>
      <c r="S3061" s="73">
        <v>75</v>
      </c>
      <c r="T3061" s="73">
        <v>112.5</v>
      </c>
      <c r="U3061" s="73">
        <v>150</v>
      </c>
      <c r="V3061" s="118">
        <v>98.468800000000002</v>
      </c>
      <c r="W3061" s="118">
        <v>98.933200000000014</v>
      </c>
      <c r="X3061" s="118">
        <v>98.986199999999982</v>
      </c>
      <c r="Y3061" s="118">
        <v>98.887199999999979</v>
      </c>
      <c r="Z3061" s="118">
        <v>98.808799999999991</v>
      </c>
      <c r="AA3061" s="118">
        <v>98.717999999999989</v>
      </c>
      <c r="AB3061" s="118">
        <v>98.834631999999999</v>
      </c>
      <c r="AC3061" s="118">
        <v>98.194800000000001</v>
      </c>
      <c r="AD3061" s="118">
        <v>98.229799999999983</v>
      </c>
      <c r="AE3061" s="118">
        <v>98.505399999999995</v>
      </c>
      <c r="AF3061" s="118">
        <v>98.542400000000001</v>
      </c>
      <c r="AG3061" s="118">
        <v>98.497600000000006</v>
      </c>
      <c r="AH3061" s="118">
        <v>98.38</v>
      </c>
      <c r="AI3061" s="118">
        <v>98.476562000000001</v>
      </c>
      <c r="AJ3061" s="118">
        <v>98.259600000000006</v>
      </c>
      <c r="AK3061" s="118">
        <v>98.259600000000006</v>
      </c>
      <c r="AL3061" s="118">
        <v>98.278599999999997</v>
      </c>
      <c r="AM3061" s="118">
        <v>98.368399999999994</v>
      </c>
      <c r="AN3061" s="118">
        <v>98.298000000000002</v>
      </c>
      <c r="AO3061" s="118">
        <v>98.178000000000011</v>
      </c>
      <c r="AP3061" s="118">
        <v>98.301000000000002</v>
      </c>
      <c r="AQ3061" s="75">
        <v>43405</v>
      </c>
      <c r="AR3061" s="76"/>
    </row>
    <row r="3062" spans="1:44" ht="30">
      <c r="A3062" s="68" t="s">
        <v>4018</v>
      </c>
      <c r="B3062" s="68" t="s">
        <v>4385</v>
      </c>
      <c r="C3062" s="68" t="s">
        <v>4386</v>
      </c>
      <c r="D3062" s="127">
        <v>165.13934</v>
      </c>
      <c r="E3062" s="69">
        <v>600</v>
      </c>
      <c r="F3062" s="70">
        <v>98.5</v>
      </c>
      <c r="G3062" s="71" t="s">
        <v>389</v>
      </c>
      <c r="H3062" s="71" t="s">
        <v>389</v>
      </c>
      <c r="I3062" s="72"/>
      <c r="J3062" s="124">
        <v>3.8421052631578951</v>
      </c>
      <c r="K3062" s="74"/>
      <c r="L3062" s="74"/>
      <c r="M3062" s="74">
        <v>860</v>
      </c>
      <c r="N3062" s="74">
        <v>1050</v>
      </c>
      <c r="O3062" s="74">
        <v>1250</v>
      </c>
      <c r="P3062" s="73">
        <v>16.513934000000003</v>
      </c>
      <c r="Q3062" s="73">
        <v>33.027868000000005</v>
      </c>
      <c r="R3062" s="73">
        <v>49.541801999999997</v>
      </c>
      <c r="S3062" s="73">
        <v>82.569670000000002</v>
      </c>
      <c r="T3062" s="73">
        <v>123.854505</v>
      </c>
      <c r="U3062" s="73">
        <v>165.13934</v>
      </c>
      <c r="V3062" s="118">
        <v>98.551600000000008</v>
      </c>
      <c r="W3062" s="118">
        <v>99.010799999999989</v>
      </c>
      <c r="X3062" s="118">
        <v>99.026600000000002</v>
      </c>
      <c r="Y3062" s="118">
        <v>98.872199999999992</v>
      </c>
      <c r="Z3062" s="118">
        <v>98.7684</v>
      </c>
      <c r="AA3062" s="118">
        <v>98.602599999999995</v>
      </c>
      <c r="AB3062" s="118">
        <v>98.816340000000011</v>
      </c>
      <c r="AC3062" s="118">
        <v>97.598800000000011</v>
      </c>
      <c r="AD3062" s="118">
        <v>98.605800000000002</v>
      </c>
      <c r="AE3062" s="118">
        <v>98.669800000000009</v>
      </c>
      <c r="AF3062" s="118">
        <v>98.588800000000006</v>
      </c>
      <c r="AG3062" s="118">
        <v>98.488599999999991</v>
      </c>
      <c r="AH3062" s="118">
        <v>98.306599999999989</v>
      </c>
      <c r="AI3062" s="118">
        <v>98.492553999999998</v>
      </c>
      <c r="AJ3062" s="118">
        <v>96.511999999999986</v>
      </c>
      <c r="AK3062" s="118">
        <v>97.893600000000006</v>
      </c>
      <c r="AL3062" s="118">
        <v>98.131599999999992</v>
      </c>
      <c r="AM3062" s="118">
        <v>98.268999999999991</v>
      </c>
      <c r="AN3062" s="118">
        <v>98.183400000000006</v>
      </c>
      <c r="AO3062" s="118">
        <v>98.080799999999996</v>
      </c>
      <c r="AP3062" s="118">
        <v>98.108683999999997</v>
      </c>
      <c r="AQ3062" s="75">
        <v>43419</v>
      </c>
      <c r="AR3062" s="75"/>
    </row>
    <row r="3063" spans="1:44" ht="30">
      <c r="A3063" s="78" t="s">
        <v>4018</v>
      </c>
      <c r="B3063" s="66" t="s">
        <v>3757</v>
      </c>
      <c r="C3063" s="37" t="s">
        <v>1687</v>
      </c>
      <c r="D3063" s="116">
        <v>230.1</v>
      </c>
      <c r="E3063" s="34">
        <v>480</v>
      </c>
      <c r="F3063" s="34">
        <v>97.5</v>
      </c>
      <c r="G3063" s="32" t="s">
        <v>388</v>
      </c>
      <c r="H3063" s="32" t="s">
        <v>389</v>
      </c>
      <c r="I3063" s="57" t="s">
        <v>4055</v>
      </c>
      <c r="J3063" s="34">
        <v>28</v>
      </c>
      <c r="K3063" s="34"/>
      <c r="L3063" s="34"/>
      <c r="M3063" s="34">
        <v>300</v>
      </c>
      <c r="N3063" s="34">
        <v>360</v>
      </c>
      <c r="O3063" s="34">
        <v>480</v>
      </c>
      <c r="P3063" s="92">
        <v>23.01</v>
      </c>
      <c r="Q3063" s="92">
        <v>46.03</v>
      </c>
      <c r="R3063" s="92">
        <v>69.040000000000006</v>
      </c>
      <c r="S3063" s="92">
        <v>115.1</v>
      </c>
      <c r="T3063" s="92">
        <v>172.6</v>
      </c>
      <c r="U3063" s="92">
        <v>230.1</v>
      </c>
      <c r="V3063" s="92">
        <v>95.16</v>
      </c>
      <c r="W3063" s="92">
        <v>97.39</v>
      </c>
      <c r="X3063" s="92">
        <v>97.82</v>
      </c>
      <c r="Y3063" s="92">
        <v>97.99</v>
      </c>
      <c r="Z3063" s="92">
        <v>97.88</v>
      </c>
      <c r="AA3063" s="92">
        <v>97.7</v>
      </c>
      <c r="AB3063" s="92">
        <v>97.76</v>
      </c>
      <c r="AC3063" s="92">
        <v>94.02</v>
      </c>
      <c r="AD3063" s="92">
        <v>96.8</v>
      </c>
      <c r="AE3063" s="92">
        <v>97.47</v>
      </c>
      <c r="AF3063" s="92">
        <v>97.76</v>
      </c>
      <c r="AG3063" s="92">
        <v>97.76</v>
      </c>
      <c r="AH3063" s="92">
        <v>97.61</v>
      </c>
      <c r="AI3063" s="92">
        <v>97.52</v>
      </c>
      <c r="AJ3063" s="92">
        <v>93.06</v>
      </c>
      <c r="AK3063" s="92">
        <v>96.24</v>
      </c>
      <c r="AL3063" s="92">
        <v>97.21</v>
      </c>
      <c r="AM3063" s="92">
        <v>97.56</v>
      </c>
      <c r="AN3063" s="92">
        <v>97.66</v>
      </c>
      <c r="AO3063" s="92">
        <v>97.51</v>
      </c>
      <c r="AP3063" s="92">
        <v>97.32</v>
      </c>
      <c r="AQ3063" s="23"/>
      <c r="AR3063" s="62">
        <v>43146</v>
      </c>
    </row>
    <row r="3064" spans="1:44" ht="30">
      <c r="A3064" s="78" t="s">
        <v>4018</v>
      </c>
      <c r="B3064" s="66" t="s">
        <v>3758</v>
      </c>
      <c r="C3064" s="37" t="s">
        <v>1522</v>
      </c>
      <c r="D3064" s="116">
        <v>258.2</v>
      </c>
      <c r="E3064" s="34">
        <v>480</v>
      </c>
      <c r="F3064" s="34">
        <v>97.5</v>
      </c>
      <c r="G3064" s="32" t="s">
        <v>388</v>
      </c>
      <c r="H3064" s="32" t="s">
        <v>389</v>
      </c>
      <c r="I3064" s="57" t="s">
        <v>4055</v>
      </c>
      <c r="J3064" s="34">
        <v>28</v>
      </c>
      <c r="K3064" s="34"/>
      <c r="L3064" s="34"/>
      <c r="M3064" s="34">
        <v>300</v>
      </c>
      <c r="N3064" s="34">
        <v>360</v>
      </c>
      <c r="O3064" s="34">
        <v>480</v>
      </c>
      <c r="P3064" s="92">
        <v>25.82</v>
      </c>
      <c r="Q3064" s="92">
        <v>51.63</v>
      </c>
      <c r="R3064" s="92">
        <v>77.45</v>
      </c>
      <c r="S3064" s="92">
        <v>129.1</v>
      </c>
      <c r="T3064" s="92">
        <v>193.6</v>
      </c>
      <c r="U3064" s="92">
        <v>258.2</v>
      </c>
      <c r="V3064" s="92">
        <v>95.48</v>
      </c>
      <c r="W3064" s="92">
        <v>97.54</v>
      </c>
      <c r="X3064" s="92">
        <v>97.89</v>
      </c>
      <c r="Y3064" s="92">
        <v>97.98</v>
      </c>
      <c r="Z3064" s="92">
        <v>97.84</v>
      </c>
      <c r="AA3064" s="92">
        <v>97.75</v>
      </c>
      <c r="AB3064" s="92">
        <v>97.76</v>
      </c>
      <c r="AC3064" s="92">
        <v>94.71</v>
      </c>
      <c r="AD3064" s="92">
        <v>97.15</v>
      </c>
      <c r="AE3064" s="92">
        <v>97.63</v>
      </c>
      <c r="AF3064" s="92">
        <v>97.79</v>
      </c>
      <c r="AG3064" s="92">
        <v>97.75</v>
      </c>
      <c r="AH3064" s="92">
        <v>97.56</v>
      </c>
      <c r="AI3064" s="92">
        <v>97.58</v>
      </c>
      <c r="AJ3064" s="92">
        <v>93.93</v>
      </c>
      <c r="AK3064" s="92">
        <v>96.47</v>
      </c>
      <c r="AL3064" s="92">
        <v>97.32</v>
      </c>
      <c r="AM3064" s="92">
        <v>97.59</v>
      </c>
      <c r="AN3064" s="92">
        <v>97.62</v>
      </c>
      <c r="AO3064" s="92">
        <v>97.44</v>
      </c>
      <c r="AP3064" s="92">
        <v>97.36</v>
      </c>
      <c r="AQ3064" s="23"/>
      <c r="AR3064" s="62">
        <v>43146</v>
      </c>
    </row>
    <row r="3065" spans="1:44" ht="30">
      <c r="A3065" s="78" t="s">
        <v>4018</v>
      </c>
      <c r="B3065" s="66" t="s">
        <v>3759</v>
      </c>
      <c r="C3065" s="37" t="s">
        <v>1523</v>
      </c>
      <c r="D3065" s="116">
        <v>269.8</v>
      </c>
      <c r="E3065" s="34">
        <v>480</v>
      </c>
      <c r="F3065" s="34">
        <v>97.5</v>
      </c>
      <c r="G3065" s="32" t="s">
        <v>388</v>
      </c>
      <c r="H3065" s="32" t="s">
        <v>389</v>
      </c>
      <c r="I3065" s="57" t="s">
        <v>4055</v>
      </c>
      <c r="J3065" s="34">
        <v>28</v>
      </c>
      <c r="K3065" s="34"/>
      <c r="L3065" s="34"/>
      <c r="M3065" s="34">
        <v>300</v>
      </c>
      <c r="N3065" s="34">
        <v>360</v>
      </c>
      <c r="O3065" s="34">
        <v>480</v>
      </c>
      <c r="P3065" s="92">
        <v>26.98</v>
      </c>
      <c r="Q3065" s="92">
        <v>53.97</v>
      </c>
      <c r="R3065" s="92">
        <v>80.95</v>
      </c>
      <c r="S3065" s="92">
        <v>134.9</v>
      </c>
      <c r="T3065" s="92">
        <v>202.4</v>
      </c>
      <c r="U3065" s="92">
        <v>269.8</v>
      </c>
      <c r="V3065" s="92">
        <v>95.79</v>
      </c>
      <c r="W3065" s="92">
        <v>97.59</v>
      </c>
      <c r="X3065" s="92">
        <v>97.9</v>
      </c>
      <c r="Y3065" s="92">
        <v>97.96</v>
      </c>
      <c r="Z3065" s="92">
        <v>97.81</v>
      </c>
      <c r="AA3065" s="92">
        <v>97.68</v>
      </c>
      <c r="AB3065" s="92">
        <v>97.75</v>
      </c>
      <c r="AC3065" s="92">
        <v>94.99</v>
      </c>
      <c r="AD3065" s="92">
        <v>97.15</v>
      </c>
      <c r="AE3065" s="92">
        <v>97.66</v>
      </c>
      <c r="AF3065" s="92">
        <v>97.83</v>
      </c>
      <c r="AG3065" s="92">
        <v>97.72</v>
      </c>
      <c r="AH3065" s="92">
        <v>97.49</v>
      </c>
      <c r="AI3065" s="92">
        <v>97.59</v>
      </c>
      <c r="AJ3065" s="92">
        <v>93.93</v>
      </c>
      <c r="AK3065" s="92">
        <v>96.88</v>
      </c>
      <c r="AL3065" s="92">
        <v>97.39</v>
      </c>
      <c r="AM3065" s="92">
        <v>97.6</v>
      </c>
      <c r="AN3065" s="92">
        <v>97.59</v>
      </c>
      <c r="AO3065" s="92">
        <v>97.38</v>
      </c>
      <c r="AP3065" s="92">
        <v>97.38</v>
      </c>
      <c r="AQ3065" s="23"/>
      <c r="AR3065" s="62">
        <v>43146</v>
      </c>
    </row>
    <row r="3066" spans="1:44" ht="30">
      <c r="A3066" s="125" t="s">
        <v>4018</v>
      </c>
      <c r="B3066" s="119" t="s">
        <v>3760</v>
      </c>
      <c r="C3066" s="37" t="s">
        <v>1524</v>
      </c>
      <c r="D3066" s="34">
        <v>304.89999999999998</v>
      </c>
      <c r="E3066" s="122">
        <v>480</v>
      </c>
      <c r="F3066" s="122">
        <v>97.5</v>
      </c>
      <c r="G3066" s="32" t="s">
        <v>388</v>
      </c>
      <c r="H3066" s="32" t="s">
        <v>389</v>
      </c>
      <c r="I3066" s="126" t="s">
        <v>4055</v>
      </c>
      <c r="J3066" s="122">
        <v>28</v>
      </c>
      <c r="K3066" s="122"/>
      <c r="L3066" s="122"/>
      <c r="M3066" s="34">
        <v>300</v>
      </c>
      <c r="N3066" s="34">
        <v>360</v>
      </c>
      <c r="O3066" s="34">
        <v>480</v>
      </c>
      <c r="P3066" s="123">
        <v>30.49</v>
      </c>
      <c r="Q3066" s="123">
        <v>60.97</v>
      </c>
      <c r="R3066" s="123">
        <v>91.46</v>
      </c>
      <c r="S3066" s="123">
        <v>152.4</v>
      </c>
      <c r="T3066" s="123">
        <v>228.6</v>
      </c>
      <c r="U3066" s="123">
        <v>304.89999999999998</v>
      </c>
      <c r="V3066" s="123">
        <v>95.97</v>
      </c>
      <c r="W3066" s="123">
        <v>97.73</v>
      </c>
      <c r="X3066" s="123">
        <v>97.9</v>
      </c>
      <c r="Y3066" s="123">
        <v>97.88</v>
      </c>
      <c r="Z3066" s="123">
        <v>97.72</v>
      </c>
      <c r="AA3066" s="123">
        <v>97.49</v>
      </c>
      <c r="AB3066" s="123">
        <v>97.7</v>
      </c>
      <c r="AC3066" s="123">
        <v>95.43</v>
      </c>
      <c r="AD3066" s="123">
        <v>97.36</v>
      </c>
      <c r="AE3066" s="123">
        <v>97.67</v>
      </c>
      <c r="AF3066" s="123">
        <v>97.76</v>
      </c>
      <c r="AG3066" s="123">
        <v>97.7</v>
      </c>
      <c r="AH3066" s="123">
        <v>97.41</v>
      </c>
      <c r="AI3066" s="123">
        <v>97.58</v>
      </c>
      <c r="AJ3066" s="123">
        <v>94.51</v>
      </c>
      <c r="AK3066" s="123">
        <v>97.07</v>
      </c>
      <c r="AL3066" s="123">
        <v>97.49</v>
      </c>
      <c r="AM3066" s="123">
        <v>97.66</v>
      </c>
      <c r="AN3066" s="123">
        <v>97.52</v>
      </c>
      <c r="AO3066" s="123">
        <v>97.2</v>
      </c>
      <c r="AP3066" s="123">
        <v>97.39</v>
      </c>
      <c r="AQ3066" s="23"/>
      <c r="AR3066" s="62">
        <v>43146</v>
      </c>
    </row>
    <row r="3067" spans="1:44" ht="30">
      <c r="A3067" s="78" t="s">
        <v>4018</v>
      </c>
      <c r="B3067" s="66" t="s">
        <v>317</v>
      </c>
      <c r="C3067" s="37" t="s">
        <v>449</v>
      </c>
      <c r="D3067" s="116">
        <v>500</v>
      </c>
      <c r="E3067" s="34"/>
      <c r="F3067" s="34">
        <v>98</v>
      </c>
      <c r="G3067" s="32" t="s">
        <v>389</v>
      </c>
      <c r="H3067" s="32" t="s">
        <v>389</v>
      </c>
      <c r="I3067" s="57" t="s">
        <v>4055</v>
      </c>
      <c r="J3067" s="34">
        <v>39.82</v>
      </c>
      <c r="K3067" s="34"/>
      <c r="L3067" s="34"/>
      <c r="M3067" s="34">
        <v>300</v>
      </c>
      <c r="N3067" s="34">
        <v>345</v>
      </c>
      <c r="O3067" s="34">
        <v>480</v>
      </c>
      <c r="P3067" s="92">
        <v>50</v>
      </c>
      <c r="Q3067" s="92">
        <v>100</v>
      </c>
      <c r="R3067" s="92">
        <v>150</v>
      </c>
      <c r="S3067" s="92">
        <v>250</v>
      </c>
      <c r="T3067" s="92">
        <v>375</v>
      </c>
      <c r="U3067" s="92">
        <v>500</v>
      </c>
      <c r="V3067" s="92">
        <v>96.1</v>
      </c>
      <c r="W3067" s="92">
        <v>97.7</v>
      </c>
      <c r="X3067" s="92">
        <v>98</v>
      </c>
      <c r="Y3067" s="92">
        <v>98.1</v>
      </c>
      <c r="Z3067" s="92">
        <v>98</v>
      </c>
      <c r="AA3067" s="92">
        <v>97.7</v>
      </c>
      <c r="AB3067" s="92">
        <v>97.9</v>
      </c>
      <c r="AC3067" s="92">
        <v>95.7</v>
      </c>
      <c r="AD3067" s="92">
        <v>97.4</v>
      </c>
      <c r="AE3067" s="92">
        <v>97.8</v>
      </c>
      <c r="AF3067" s="92">
        <v>98</v>
      </c>
      <c r="AG3067" s="92">
        <v>98</v>
      </c>
      <c r="AH3067" s="92">
        <v>97.6</v>
      </c>
      <c r="AI3067" s="92">
        <v>97.8</v>
      </c>
      <c r="AJ3067" s="92">
        <v>94.9</v>
      </c>
      <c r="AK3067" s="92">
        <v>97.3</v>
      </c>
      <c r="AL3067" s="92">
        <v>97.6</v>
      </c>
      <c r="AM3067" s="92">
        <v>97.9</v>
      </c>
      <c r="AN3067" s="92">
        <v>97.8</v>
      </c>
      <c r="AO3067" s="92">
        <v>97.7</v>
      </c>
      <c r="AP3067" s="92">
        <v>97.7</v>
      </c>
      <c r="AQ3067" s="23"/>
      <c r="AR3067" s="62">
        <v>43146</v>
      </c>
    </row>
    <row r="3068" spans="1:44" ht="30">
      <c r="A3068" s="78" t="s">
        <v>4018</v>
      </c>
      <c r="B3068" s="66" t="s">
        <v>3761</v>
      </c>
      <c r="C3068" s="37" t="s">
        <v>1525</v>
      </c>
      <c r="D3068" s="116">
        <v>500.8</v>
      </c>
      <c r="E3068" s="34">
        <v>480</v>
      </c>
      <c r="F3068" s="34">
        <v>97</v>
      </c>
      <c r="G3068" s="32" t="s">
        <v>388</v>
      </c>
      <c r="H3068" s="32" t="s">
        <v>389</v>
      </c>
      <c r="I3068" s="57" t="s">
        <v>4055</v>
      </c>
      <c r="J3068" s="34">
        <v>32</v>
      </c>
      <c r="K3068" s="34"/>
      <c r="L3068" s="34"/>
      <c r="M3068" s="34">
        <v>300</v>
      </c>
      <c r="N3068" s="34">
        <v>360</v>
      </c>
      <c r="O3068" s="34">
        <v>480</v>
      </c>
      <c r="P3068" s="92">
        <v>50.08</v>
      </c>
      <c r="Q3068" s="92">
        <v>100.2</v>
      </c>
      <c r="R3068" s="92">
        <v>150.19999999999999</v>
      </c>
      <c r="S3068" s="92">
        <v>250.4</v>
      </c>
      <c r="T3068" s="92">
        <v>375.6</v>
      </c>
      <c r="U3068" s="92">
        <v>500.8</v>
      </c>
      <c r="V3068" s="92">
        <v>95.11</v>
      </c>
      <c r="W3068" s="92">
        <v>97.42</v>
      </c>
      <c r="X3068" s="92">
        <v>97.87</v>
      </c>
      <c r="Y3068" s="92">
        <v>97.49</v>
      </c>
      <c r="Z3068" s="92">
        <v>97.31</v>
      </c>
      <c r="AA3068" s="92">
        <v>96.84</v>
      </c>
      <c r="AB3068" s="92">
        <v>97.31</v>
      </c>
      <c r="AC3068" s="92">
        <v>94.53</v>
      </c>
      <c r="AD3068" s="92">
        <v>96.87</v>
      </c>
      <c r="AE3068" s="92">
        <v>97.34</v>
      </c>
      <c r="AF3068" s="92">
        <v>97.51</v>
      </c>
      <c r="AG3068" s="92">
        <v>97.28</v>
      </c>
      <c r="AH3068" s="92">
        <v>96.94</v>
      </c>
      <c r="AI3068" s="92">
        <v>97.19</v>
      </c>
      <c r="AJ3068" s="92">
        <v>93.76</v>
      </c>
      <c r="AK3068" s="92">
        <v>96.4</v>
      </c>
      <c r="AL3068" s="92">
        <v>97</v>
      </c>
      <c r="AM3068" s="92">
        <v>97.2</v>
      </c>
      <c r="AN3068" s="92">
        <v>97.09</v>
      </c>
      <c r="AO3068" s="92">
        <v>96.82</v>
      </c>
      <c r="AP3068" s="92">
        <v>96.92</v>
      </c>
      <c r="AQ3068" s="23"/>
      <c r="AR3068" s="62">
        <v>43146</v>
      </c>
    </row>
    <row r="3069" spans="1:44" ht="60">
      <c r="A3069" s="78" t="s">
        <v>4018</v>
      </c>
      <c r="B3069" s="66" t="s">
        <v>4358</v>
      </c>
      <c r="C3069" s="37" t="s">
        <v>4663</v>
      </c>
      <c r="D3069" s="116">
        <v>507</v>
      </c>
      <c r="E3069" s="34">
        <v>380</v>
      </c>
      <c r="F3069" s="34">
        <v>96.5</v>
      </c>
      <c r="G3069" s="32" t="s">
        <v>389</v>
      </c>
      <c r="H3069" s="32" t="s">
        <v>389</v>
      </c>
      <c r="I3069" s="57" t="s">
        <v>4019</v>
      </c>
      <c r="J3069" s="34">
        <v>88.78</v>
      </c>
      <c r="K3069" s="34"/>
      <c r="L3069" s="34"/>
      <c r="M3069" s="34">
        <v>545</v>
      </c>
      <c r="N3069" s="34">
        <v>615</v>
      </c>
      <c r="O3069" s="34">
        <v>820</v>
      </c>
      <c r="P3069" s="92">
        <v>50.7</v>
      </c>
      <c r="Q3069" s="92">
        <v>101.4</v>
      </c>
      <c r="R3069" s="92">
        <v>152.1</v>
      </c>
      <c r="S3069" s="92">
        <v>253.5</v>
      </c>
      <c r="T3069" s="92">
        <v>380.25</v>
      </c>
      <c r="U3069" s="92">
        <v>507</v>
      </c>
      <c r="V3069" s="92">
        <v>93.6</v>
      </c>
      <c r="W3069" s="92">
        <v>96.1</v>
      </c>
      <c r="X3069" s="92">
        <v>96.7</v>
      </c>
      <c r="Y3069" s="92">
        <v>97.1</v>
      </c>
      <c r="Z3069" s="92">
        <v>97.2</v>
      </c>
      <c r="AA3069" s="92">
        <v>97.1</v>
      </c>
      <c r="AB3069" s="92">
        <v>96.9</v>
      </c>
      <c r="AC3069" s="92">
        <v>93.2</v>
      </c>
      <c r="AD3069" s="92">
        <v>95.8</v>
      </c>
      <c r="AE3069" s="92">
        <v>96.5</v>
      </c>
      <c r="AF3069" s="92">
        <v>96.9</v>
      </c>
      <c r="AG3069" s="92">
        <v>97</v>
      </c>
      <c r="AH3069" s="92">
        <v>97</v>
      </c>
      <c r="AI3069" s="92">
        <v>96.7</v>
      </c>
      <c r="AJ3069" s="92">
        <v>92.1</v>
      </c>
      <c r="AK3069" s="92">
        <v>95.3</v>
      </c>
      <c r="AL3069" s="92">
        <v>96.1</v>
      </c>
      <c r="AM3069" s="92">
        <v>96.6</v>
      </c>
      <c r="AN3069" s="92">
        <v>96.8</v>
      </c>
      <c r="AO3069" s="92">
        <v>96.8</v>
      </c>
      <c r="AP3069" s="92">
        <v>96.4</v>
      </c>
      <c r="AQ3069" s="75">
        <v>43146</v>
      </c>
      <c r="AR3069" s="62"/>
    </row>
    <row r="3070" spans="1:44" ht="30">
      <c r="A3070" s="78" t="s">
        <v>4018</v>
      </c>
      <c r="B3070" s="66" t="s">
        <v>3762</v>
      </c>
      <c r="C3070" s="37" t="s">
        <v>1552</v>
      </c>
      <c r="D3070" s="116">
        <v>508.2</v>
      </c>
      <c r="E3070" s="34">
        <v>480</v>
      </c>
      <c r="F3070" s="34">
        <v>97.5</v>
      </c>
      <c r="G3070" s="32" t="s">
        <v>388</v>
      </c>
      <c r="H3070" s="32" t="s">
        <v>389</v>
      </c>
      <c r="I3070" s="57" t="s">
        <v>4055</v>
      </c>
      <c r="J3070" s="34">
        <v>17</v>
      </c>
      <c r="K3070" s="34"/>
      <c r="L3070" s="34"/>
      <c r="M3070" s="34">
        <v>300</v>
      </c>
      <c r="N3070" s="34">
        <v>360</v>
      </c>
      <c r="O3070" s="34">
        <v>480</v>
      </c>
      <c r="P3070" s="92">
        <v>50.82</v>
      </c>
      <c r="Q3070" s="92">
        <v>101.6</v>
      </c>
      <c r="R3070" s="92">
        <v>152.5</v>
      </c>
      <c r="S3070" s="92">
        <v>254.1</v>
      </c>
      <c r="T3070" s="92">
        <v>381.1</v>
      </c>
      <c r="U3070" s="92">
        <v>508.2</v>
      </c>
      <c r="V3070" s="92">
        <v>97.5</v>
      </c>
      <c r="W3070" s="92">
        <v>98.2</v>
      </c>
      <c r="X3070" s="92">
        <v>98.2</v>
      </c>
      <c r="Y3070" s="92">
        <v>97.8</v>
      </c>
      <c r="Z3070" s="92">
        <v>97.4</v>
      </c>
      <c r="AA3070" s="92">
        <v>97</v>
      </c>
      <c r="AB3070" s="92">
        <v>97.6</v>
      </c>
      <c r="AC3070" s="92">
        <v>96.7</v>
      </c>
      <c r="AD3070" s="92">
        <v>98.3</v>
      </c>
      <c r="AE3070" s="92">
        <v>98.2</v>
      </c>
      <c r="AF3070" s="92">
        <v>97.6</v>
      </c>
      <c r="AG3070" s="92">
        <v>97.1</v>
      </c>
      <c r="AH3070" s="92">
        <v>96.5</v>
      </c>
      <c r="AI3070" s="92">
        <v>97.3</v>
      </c>
      <c r="AJ3070" s="92">
        <v>97.6</v>
      </c>
      <c r="AK3070" s="92">
        <v>97.9</v>
      </c>
      <c r="AL3070" s="92">
        <v>97.7</v>
      </c>
      <c r="AM3070" s="92">
        <v>97.6</v>
      </c>
      <c r="AN3070" s="92">
        <v>96.9</v>
      </c>
      <c r="AO3070" s="92">
        <v>96.4</v>
      </c>
      <c r="AP3070" s="92">
        <v>97.2</v>
      </c>
      <c r="AQ3070" s="23"/>
      <c r="AR3070" s="62">
        <v>43146</v>
      </c>
    </row>
    <row r="3071" spans="1:44" ht="30">
      <c r="A3071" s="78" t="s">
        <v>4018</v>
      </c>
      <c r="B3071" s="66" t="s">
        <v>3763</v>
      </c>
      <c r="C3071" s="37" t="s">
        <v>1526</v>
      </c>
      <c r="D3071" s="116">
        <v>508.2</v>
      </c>
      <c r="E3071" s="34">
        <v>480</v>
      </c>
      <c r="F3071" s="34">
        <v>97.5</v>
      </c>
      <c r="G3071" s="32" t="s">
        <v>388</v>
      </c>
      <c r="H3071" s="32" t="s">
        <v>389</v>
      </c>
      <c r="I3071" s="57" t="s">
        <v>4055</v>
      </c>
      <c r="J3071" s="34">
        <v>17</v>
      </c>
      <c r="K3071" s="34"/>
      <c r="L3071" s="34"/>
      <c r="M3071" s="34">
        <v>300</v>
      </c>
      <c r="N3071" s="34">
        <v>360</v>
      </c>
      <c r="O3071" s="34">
        <v>480</v>
      </c>
      <c r="P3071" s="92">
        <v>50.82</v>
      </c>
      <c r="Q3071" s="92">
        <v>101.6</v>
      </c>
      <c r="R3071" s="92">
        <v>152.5</v>
      </c>
      <c r="S3071" s="92">
        <v>254.1</v>
      </c>
      <c r="T3071" s="92">
        <v>381.1</v>
      </c>
      <c r="U3071" s="92">
        <v>508.2</v>
      </c>
      <c r="V3071" s="92">
        <v>97.5</v>
      </c>
      <c r="W3071" s="92">
        <v>98.2</v>
      </c>
      <c r="X3071" s="92">
        <v>98.2</v>
      </c>
      <c r="Y3071" s="92">
        <v>97.8</v>
      </c>
      <c r="Z3071" s="92">
        <v>97.4</v>
      </c>
      <c r="AA3071" s="92">
        <v>97</v>
      </c>
      <c r="AB3071" s="92">
        <v>97.6</v>
      </c>
      <c r="AC3071" s="92">
        <v>96.7</v>
      </c>
      <c r="AD3071" s="92">
        <v>98.3</v>
      </c>
      <c r="AE3071" s="92">
        <v>98.2</v>
      </c>
      <c r="AF3071" s="92">
        <v>97.6</v>
      </c>
      <c r="AG3071" s="92">
        <v>97.1</v>
      </c>
      <c r="AH3071" s="92">
        <v>96.5</v>
      </c>
      <c r="AI3071" s="92">
        <v>97.3</v>
      </c>
      <c r="AJ3071" s="92">
        <v>97.6</v>
      </c>
      <c r="AK3071" s="92">
        <v>97.9</v>
      </c>
      <c r="AL3071" s="92">
        <v>97.7</v>
      </c>
      <c r="AM3071" s="92">
        <v>97.6</v>
      </c>
      <c r="AN3071" s="92">
        <v>96.9</v>
      </c>
      <c r="AO3071" s="92">
        <v>96.4</v>
      </c>
      <c r="AP3071" s="92">
        <v>97.2</v>
      </c>
      <c r="AQ3071" s="23"/>
      <c r="AR3071" s="62">
        <v>43146</v>
      </c>
    </row>
    <row r="3072" spans="1:44" ht="60">
      <c r="A3072" s="78" t="s">
        <v>4018</v>
      </c>
      <c r="B3072" s="66" t="s">
        <v>4359</v>
      </c>
      <c r="C3072" s="37" t="s">
        <v>4664</v>
      </c>
      <c r="D3072" s="116">
        <v>753.2</v>
      </c>
      <c r="E3072" s="34">
        <v>380</v>
      </c>
      <c r="F3072" s="34">
        <v>96.5</v>
      </c>
      <c r="G3072" s="32" t="s">
        <v>389</v>
      </c>
      <c r="H3072" s="32" t="s">
        <v>389</v>
      </c>
      <c r="I3072" s="57" t="s">
        <v>4019</v>
      </c>
      <c r="J3072" s="34">
        <v>122.55</v>
      </c>
      <c r="K3072" s="34"/>
      <c r="L3072" s="34"/>
      <c r="M3072" s="34">
        <v>545</v>
      </c>
      <c r="N3072" s="34">
        <v>615</v>
      </c>
      <c r="O3072" s="34">
        <v>820</v>
      </c>
      <c r="P3072" s="92">
        <v>75.319999999999993</v>
      </c>
      <c r="Q3072" s="92">
        <v>150.63999999999999</v>
      </c>
      <c r="R3072" s="92">
        <v>225.96</v>
      </c>
      <c r="S3072" s="92">
        <v>376.6</v>
      </c>
      <c r="T3072" s="92">
        <v>564.9</v>
      </c>
      <c r="U3072" s="92">
        <v>753.2</v>
      </c>
      <c r="V3072" s="92">
        <v>94</v>
      </c>
      <c r="W3072" s="92">
        <v>96.2</v>
      </c>
      <c r="X3072" s="92">
        <v>96.7</v>
      </c>
      <c r="Y3072" s="92">
        <v>97</v>
      </c>
      <c r="Z3072" s="92">
        <v>97</v>
      </c>
      <c r="AA3072" s="92">
        <v>96.9</v>
      </c>
      <c r="AB3072" s="92">
        <v>96.8</v>
      </c>
      <c r="AC3072" s="92">
        <v>93.7</v>
      </c>
      <c r="AD3072" s="92">
        <v>96.2</v>
      </c>
      <c r="AE3072" s="92">
        <v>96.7</v>
      </c>
      <c r="AF3072" s="92">
        <v>97.1</v>
      </c>
      <c r="AG3072" s="92">
        <v>97.1</v>
      </c>
      <c r="AH3072" s="92">
        <v>97</v>
      </c>
      <c r="AI3072" s="92">
        <v>96.9</v>
      </c>
      <c r="AJ3072" s="92">
        <v>91.9</v>
      </c>
      <c r="AK3072" s="92">
        <v>95.3</v>
      </c>
      <c r="AL3072" s="92">
        <v>96.2</v>
      </c>
      <c r="AM3072" s="92">
        <v>96.7</v>
      </c>
      <c r="AN3072" s="92">
        <v>96.7</v>
      </c>
      <c r="AO3072" s="92">
        <v>96.8</v>
      </c>
      <c r="AP3072" s="92">
        <v>96.4</v>
      </c>
      <c r="AQ3072" s="75">
        <v>43146</v>
      </c>
      <c r="AR3072" s="62"/>
    </row>
    <row r="3073" spans="1:44" ht="30">
      <c r="A3073" s="66" t="s">
        <v>348</v>
      </c>
      <c r="B3073" s="66" t="s">
        <v>3990</v>
      </c>
      <c r="C3073" s="37" t="s">
        <v>709</v>
      </c>
      <c r="D3073" s="116">
        <v>2.7</v>
      </c>
      <c r="E3073" s="34">
        <v>208</v>
      </c>
      <c r="F3073" s="34">
        <v>95.5</v>
      </c>
      <c r="G3073" s="32" t="s">
        <v>388</v>
      </c>
      <c r="H3073" s="32" t="s">
        <v>389</v>
      </c>
      <c r="I3073" s="48"/>
      <c r="J3073" s="34">
        <v>0.5</v>
      </c>
      <c r="K3073" s="34"/>
      <c r="L3073" s="34"/>
      <c r="M3073" s="34">
        <v>100</v>
      </c>
      <c r="N3073" s="34">
        <v>250</v>
      </c>
      <c r="O3073" s="34">
        <v>400</v>
      </c>
      <c r="P3073" s="92">
        <v>0.27</v>
      </c>
      <c r="Q3073" s="92">
        <v>0.54</v>
      </c>
      <c r="R3073" s="92">
        <v>0.81</v>
      </c>
      <c r="S3073" s="92">
        <v>1.35</v>
      </c>
      <c r="T3073" s="92">
        <v>2.0299999999999998</v>
      </c>
      <c r="U3073" s="92">
        <v>2.7</v>
      </c>
      <c r="V3073" s="92">
        <v>90.7</v>
      </c>
      <c r="W3073" s="92">
        <v>94.5</v>
      </c>
      <c r="X3073" s="92">
        <v>95.8</v>
      </c>
      <c r="Y3073" s="92">
        <v>96.4</v>
      </c>
      <c r="Z3073" s="92">
        <v>96.3</v>
      </c>
      <c r="AA3073" s="92">
        <v>95.9</v>
      </c>
      <c r="AB3073" s="92">
        <v>95.9</v>
      </c>
      <c r="AC3073" s="92">
        <v>89.8</v>
      </c>
      <c r="AD3073" s="92">
        <v>94.1</v>
      </c>
      <c r="AE3073" s="92">
        <v>95.5</v>
      </c>
      <c r="AF3073" s="92">
        <v>96.2</v>
      </c>
      <c r="AG3073" s="92">
        <v>96.2</v>
      </c>
      <c r="AH3073" s="92">
        <v>95.8</v>
      </c>
      <c r="AI3073" s="92">
        <v>95.7</v>
      </c>
      <c r="AJ3073" s="92">
        <v>88.2</v>
      </c>
      <c r="AK3073" s="92">
        <v>92.5</v>
      </c>
      <c r="AL3073" s="92">
        <v>94.3</v>
      </c>
      <c r="AM3073" s="92">
        <v>95.5</v>
      </c>
      <c r="AN3073" s="92">
        <v>95.6</v>
      </c>
      <c r="AO3073" s="92">
        <v>95.3</v>
      </c>
      <c r="AP3073" s="92">
        <v>94.9</v>
      </c>
      <c r="AQ3073" s="23"/>
      <c r="AR3073" s="61"/>
    </row>
    <row r="3074" spans="1:44" ht="30">
      <c r="A3074" s="66" t="s">
        <v>348</v>
      </c>
      <c r="B3074" s="66" t="s">
        <v>3991</v>
      </c>
      <c r="C3074" s="37" t="s">
        <v>709</v>
      </c>
      <c r="D3074" s="116">
        <v>2.7</v>
      </c>
      <c r="E3074" s="34">
        <v>208</v>
      </c>
      <c r="F3074" s="34">
        <v>95.5</v>
      </c>
      <c r="G3074" s="32" t="s">
        <v>388</v>
      </c>
      <c r="H3074" s="32" t="s">
        <v>389</v>
      </c>
      <c r="I3074" s="48"/>
      <c r="J3074" s="34">
        <v>0.5</v>
      </c>
      <c r="K3074" s="34"/>
      <c r="L3074" s="34"/>
      <c r="M3074" s="34">
        <v>100</v>
      </c>
      <c r="N3074" s="34">
        <v>250</v>
      </c>
      <c r="O3074" s="34">
        <v>400</v>
      </c>
      <c r="P3074" s="92">
        <v>0.27</v>
      </c>
      <c r="Q3074" s="92">
        <v>0.54</v>
      </c>
      <c r="R3074" s="92">
        <v>0.81</v>
      </c>
      <c r="S3074" s="92">
        <v>1.35</v>
      </c>
      <c r="T3074" s="92">
        <v>2.0299999999999998</v>
      </c>
      <c r="U3074" s="92">
        <v>2.7</v>
      </c>
      <c r="V3074" s="92">
        <v>90.7</v>
      </c>
      <c r="W3074" s="92">
        <v>94.5</v>
      </c>
      <c r="X3074" s="92">
        <v>95.8</v>
      </c>
      <c r="Y3074" s="92">
        <v>96.4</v>
      </c>
      <c r="Z3074" s="92">
        <v>96.3</v>
      </c>
      <c r="AA3074" s="92">
        <v>95.9</v>
      </c>
      <c r="AB3074" s="92">
        <v>95.9</v>
      </c>
      <c r="AC3074" s="92">
        <v>89.8</v>
      </c>
      <c r="AD3074" s="92">
        <v>94.1</v>
      </c>
      <c r="AE3074" s="92">
        <v>95.5</v>
      </c>
      <c r="AF3074" s="92">
        <v>96.2</v>
      </c>
      <c r="AG3074" s="92">
        <v>96.2</v>
      </c>
      <c r="AH3074" s="92">
        <v>95.8</v>
      </c>
      <c r="AI3074" s="92">
        <v>95.7</v>
      </c>
      <c r="AJ3074" s="92">
        <v>88.2</v>
      </c>
      <c r="AK3074" s="92">
        <v>92.5</v>
      </c>
      <c r="AL3074" s="92">
        <v>94.3</v>
      </c>
      <c r="AM3074" s="92">
        <v>95.5</v>
      </c>
      <c r="AN3074" s="92">
        <v>95.6</v>
      </c>
      <c r="AO3074" s="92">
        <v>95.3</v>
      </c>
      <c r="AP3074" s="92">
        <v>94.9</v>
      </c>
      <c r="AQ3074" s="23"/>
      <c r="AR3074" s="61"/>
    </row>
    <row r="3075" spans="1:44" ht="30">
      <c r="A3075" s="66" t="s">
        <v>348</v>
      </c>
      <c r="B3075" s="66" t="s">
        <v>3992</v>
      </c>
      <c r="C3075" s="37" t="s">
        <v>1703</v>
      </c>
      <c r="D3075" s="116">
        <v>2.9</v>
      </c>
      <c r="E3075" s="34">
        <v>240</v>
      </c>
      <c r="F3075" s="34">
        <v>96</v>
      </c>
      <c r="G3075" s="32" t="s">
        <v>388</v>
      </c>
      <c r="H3075" s="32" t="s">
        <v>389</v>
      </c>
      <c r="I3075" s="48"/>
      <c r="J3075" s="34">
        <v>0.5</v>
      </c>
      <c r="K3075" s="34"/>
      <c r="L3075" s="34"/>
      <c r="M3075" s="34">
        <v>100</v>
      </c>
      <c r="N3075" s="34">
        <v>250</v>
      </c>
      <c r="O3075" s="34">
        <v>400</v>
      </c>
      <c r="P3075" s="92">
        <v>0.28999999999999998</v>
      </c>
      <c r="Q3075" s="92">
        <v>0.57999999999999996</v>
      </c>
      <c r="R3075" s="92">
        <v>0.87</v>
      </c>
      <c r="S3075" s="92">
        <v>1.45</v>
      </c>
      <c r="T3075" s="92">
        <v>2.1800000000000002</v>
      </c>
      <c r="U3075" s="92">
        <v>2.9</v>
      </c>
      <c r="V3075" s="92">
        <v>91.9</v>
      </c>
      <c r="W3075" s="92">
        <v>95.1</v>
      </c>
      <c r="X3075" s="92">
        <v>96.2</v>
      </c>
      <c r="Y3075" s="92">
        <v>96.7</v>
      </c>
      <c r="Z3075" s="92">
        <v>96.5</v>
      </c>
      <c r="AA3075" s="92">
        <v>96.1</v>
      </c>
      <c r="AB3075" s="92">
        <v>96.3</v>
      </c>
      <c r="AC3075" s="92">
        <v>91.3</v>
      </c>
      <c r="AD3075" s="92">
        <v>94.7</v>
      </c>
      <c r="AE3075" s="92">
        <v>95.9</v>
      </c>
      <c r="AF3075" s="92">
        <v>96.5</v>
      </c>
      <c r="AG3075" s="92">
        <v>96.4</v>
      </c>
      <c r="AH3075" s="92">
        <v>96</v>
      </c>
      <c r="AI3075" s="92">
        <v>96.1</v>
      </c>
      <c r="AJ3075" s="92">
        <v>89.3</v>
      </c>
      <c r="AK3075" s="92">
        <v>93.3</v>
      </c>
      <c r="AL3075" s="92">
        <v>94.8</v>
      </c>
      <c r="AM3075" s="92">
        <v>95.8</v>
      </c>
      <c r="AN3075" s="92">
        <v>95.8</v>
      </c>
      <c r="AO3075" s="92">
        <v>95.4</v>
      </c>
      <c r="AP3075" s="92">
        <v>95.3</v>
      </c>
      <c r="AQ3075" s="23"/>
      <c r="AR3075" s="61"/>
    </row>
    <row r="3076" spans="1:44" ht="30">
      <c r="A3076" s="66" t="s">
        <v>348</v>
      </c>
      <c r="B3076" s="66" t="s">
        <v>3993</v>
      </c>
      <c r="C3076" s="37" t="s">
        <v>1703</v>
      </c>
      <c r="D3076" s="116">
        <v>2.9</v>
      </c>
      <c r="E3076" s="34">
        <v>240</v>
      </c>
      <c r="F3076" s="34">
        <v>96</v>
      </c>
      <c r="G3076" s="32" t="s">
        <v>388</v>
      </c>
      <c r="H3076" s="32" t="s">
        <v>389</v>
      </c>
      <c r="I3076" s="48"/>
      <c r="J3076" s="34">
        <v>0.5</v>
      </c>
      <c r="K3076" s="34"/>
      <c r="L3076" s="34"/>
      <c r="M3076" s="34">
        <v>100</v>
      </c>
      <c r="N3076" s="34">
        <v>250</v>
      </c>
      <c r="O3076" s="34">
        <v>400</v>
      </c>
      <c r="P3076" s="92">
        <v>0.28999999999999998</v>
      </c>
      <c r="Q3076" s="92">
        <v>0.57999999999999996</v>
      </c>
      <c r="R3076" s="92">
        <v>0.87</v>
      </c>
      <c r="S3076" s="92">
        <v>1.45</v>
      </c>
      <c r="T3076" s="92">
        <v>2.1800000000000002</v>
      </c>
      <c r="U3076" s="92">
        <v>2.9</v>
      </c>
      <c r="V3076" s="92">
        <v>91.9</v>
      </c>
      <c r="W3076" s="92">
        <v>95.1</v>
      </c>
      <c r="X3076" s="92">
        <v>96.2</v>
      </c>
      <c r="Y3076" s="92">
        <v>96.7</v>
      </c>
      <c r="Z3076" s="92">
        <v>96.5</v>
      </c>
      <c r="AA3076" s="92">
        <v>96.1</v>
      </c>
      <c r="AB3076" s="92">
        <v>96.3</v>
      </c>
      <c r="AC3076" s="92">
        <v>91.3</v>
      </c>
      <c r="AD3076" s="92">
        <v>94.7</v>
      </c>
      <c r="AE3076" s="92">
        <v>95.9</v>
      </c>
      <c r="AF3076" s="92">
        <v>96.5</v>
      </c>
      <c r="AG3076" s="92">
        <v>96.4</v>
      </c>
      <c r="AH3076" s="92">
        <v>96</v>
      </c>
      <c r="AI3076" s="92">
        <v>96.1</v>
      </c>
      <c r="AJ3076" s="92">
        <v>89.3</v>
      </c>
      <c r="AK3076" s="92">
        <v>93.3</v>
      </c>
      <c r="AL3076" s="92">
        <v>94.8</v>
      </c>
      <c r="AM3076" s="92">
        <v>95.8</v>
      </c>
      <c r="AN3076" s="92">
        <v>95.8</v>
      </c>
      <c r="AO3076" s="92">
        <v>95.4</v>
      </c>
      <c r="AP3076" s="92">
        <v>95.3</v>
      </c>
      <c r="AQ3076" s="23"/>
      <c r="AR3076" s="61"/>
    </row>
    <row r="3077" spans="1:44" ht="30">
      <c r="A3077" s="66" t="s">
        <v>348</v>
      </c>
      <c r="B3077" s="66" t="s">
        <v>3994</v>
      </c>
      <c r="C3077" s="37" t="s">
        <v>706</v>
      </c>
      <c r="D3077" s="116">
        <v>3.4</v>
      </c>
      <c r="E3077" s="34">
        <v>208</v>
      </c>
      <c r="F3077" s="34">
        <v>95.5</v>
      </c>
      <c r="G3077" s="32" t="s">
        <v>388</v>
      </c>
      <c r="H3077" s="32" t="s">
        <v>389</v>
      </c>
      <c r="I3077" s="48"/>
      <c r="J3077" s="34">
        <v>0.5</v>
      </c>
      <c r="K3077" s="34"/>
      <c r="L3077" s="34"/>
      <c r="M3077" s="34">
        <v>100</v>
      </c>
      <c r="N3077" s="34">
        <v>250</v>
      </c>
      <c r="O3077" s="34">
        <v>400</v>
      </c>
      <c r="P3077" s="92">
        <v>0.34</v>
      </c>
      <c r="Q3077" s="92">
        <v>0.68</v>
      </c>
      <c r="R3077" s="92">
        <v>1.02</v>
      </c>
      <c r="S3077" s="92">
        <v>1.7</v>
      </c>
      <c r="T3077" s="92">
        <v>2.5499999999999998</v>
      </c>
      <c r="U3077" s="92">
        <v>3.4</v>
      </c>
      <c r="V3077" s="92">
        <v>92.4</v>
      </c>
      <c r="W3077" s="92">
        <v>95.4</v>
      </c>
      <c r="X3077" s="92">
        <v>96.3</v>
      </c>
      <c r="Y3077" s="92">
        <v>96.5</v>
      </c>
      <c r="Z3077" s="92">
        <v>96.1</v>
      </c>
      <c r="AA3077" s="92">
        <v>95.3</v>
      </c>
      <c r="AB3077" s="92">
        <v>96</v>
      </c>
      <c r="AC3077" s="92">
        <v>91.8</v>
      </c>
      <c r="AD3077" s="92">
        <v>95.1</v>
      </c>
      <c r="AE3077" s="92">
        <v>96</v>
      </c>
      <c r="AF3077" s="92">
        <v>96.3</v>
      </c>
      <c r="AG3077" s="92">
        <v>96</v>
      </c>
      <c r="AH3077" s="92">
        <v>95.2</v>
      </c>
      <c r="AI3077" s="92">
        <v>95.8</v>
      </c>
      <c r="AJ3077" s="92">
        <v>90.1</v>
      </c>
      <c r="AK3077" s="92">
        <v>93.8</v>
      </c>
      <c r="AL3077" s="92">
        <v>95.1</v>
      </c>
      <c r="AM3077" s="92">
        <v>95.7</v>
      </c>
      <c r="AN3077" s="92">
        <v>95.5</v>
      </c>
      <c r="AO3077" s="92">
        <v>94.9</v>
      </c>
      <c r="AP3077" s="92">
        <v>95.2</v>
      </c>
      <c r="AQ3077" s="23"/>
      <c r="AR3077" s="61"/>
    </row>
    <row r="3078" spans="1:44" ht="30">
      <c r="A3078" s="66" t="s">
        <v>348</v>
      </c>
      <c r="B3078" s="66" t="s">
        <v>3995</v>
      </c>
      <c r="C3078" s="37" t="s">
        <v>706</v>
      </c>
      <c r="D3078" s="116">
        <v>3.4</v>
      </c>
      <c r="E3078" s="34">
        <v>208</v>
      </c>
      <c r="F3078" s="34">
        <v>95.5</v>
      </c>
      <c r="G3078" s="32" t="s">
        <v>388</v>
      </c>
      <c r="H3078" s="32" t="s">
        <v>389</v>
      </c>
      <c r="I3078" s="48"/>
      <c r="J3078" s="34">
        <v>0.5</v>
      </c>
      <c r="K3078" s="34"/>
      <c r="L3078" s="34"/>
      <c r="M3078" s="34">
        <v>100</v>
      </c>
      <c r="N3078" s="34">
        <v>250</v>
      </c>
      <c r="O3078" s="34">
        <v>400</v>
      </c>
      <c r="P3078" s="92">
        <v>0.34</v>
      </c>
      <c r="Q3078" s="92">
        <v>0.68</v>
      </c>
      <c r="R3078" s="92">
        <v>1.02</v>
      </c>
      <c r="S3078" s="92">
        <v>1.7</v>
      </c>
      <c r="T3078" s="92">
        <v>2.5499999999999998</v>
      </c>
      <c r="U3078" s="92">
        <v>3.4</v>
      </c>
      <c r="V3078" s="92">
        <v>92.4</v>
      </c>
      <c r="W3078" s="92">
        <v>95.4</v>
      </c>
      <c r="X3078" s="92">
        <v>96.3</v>
      </c>
      <c r="Y3078" s="92">
        <v>96.5</v>
      </c>
      <c r="Z3078" s="92">
        <v>96.1</v>
      </c>
      <c r="AA3078" s="92">
        <v>95.3</v>
      </c>
      <c r="AB3078" s="92">
        <v>96</v>
      </c>
      <c r="AC3078" s="92">
        <v>91.8</v>
      </c>
      <c r="AD3078" s="92">
        <v>95.1</v>
      </c>
      <c r="AE3078" s="92">
        <v>96</v>
      </c>
      <c r="AF3078" s="92">
        <v>96.3</v>
      </c>
      <c r="AG3078" s="92">
        <v>96</v>
      </c>
      <c r="AH3078" s="92">
        <v>95.2</v>
      </c>
      <c r="AI3078" s="92">
        <v>95.8</v>
      </c>
      <c r="AJ3078" s="92">
        <v>90.1</v>
      </c>
      <c r="AK3078" s="92">
        <v>93.8</v>
      </c>
      <c r="AL3078" s="92">
        <v>95.1</v>
      </c>
      <c r="AM3078" s="92">
        <v>95.7</v>
      </c>
      <c r="AN3078" s="92">
        <v>95.5</v>
      </c>
      <c r="AO3078" s="92">
        <v>94.9</v>
      </c>
      <c r="AP3078" s="92">
        <v>95.2</v>
      </c>
      <c r="AQ3078" s="23"/>
      <c r="AR3078" s="61"/>
    </row>
    <row r="3079" spans="1:44" ht="30">
      <c r="A3079" s="66" t="s">
        <v>348</v>
      </c>
      <c r="B3079" s="66" t="s">
        <v>3996</v>
      </c>
      <c r="C3079" s="37" t="s">
        <v>1704</v>
      </c>
      <c r="D3079" s="116">
        <v>3.9</v>
      </c>
      <c r="E3079" s="34">
        <v>240</v>
      </c>
      <c r="F3079" s="34">
        <v>96</v>
      </c>
      <c r="G3079" s="32" t="s">
        <v>388</v>
      </c>
      <c r="H3079" s="32" t="s">
        <v>389</v>
      </c>
      <c r="I3079" s="48"/>
      <c r="J3079" s="34">
        <v>0.5</v>
      </c>
      <c r="K3079" s="34"/>
      <c r="L3079" s="34"/>
      <c r="M3079" s="34">
        <v>100</v>
      </c>
      <c r="N3079" s="34">
        <v>250</v>
      </c>
      <c r="O3079" s="34">
        <v>400</v>
      </c>
      <c r="P3079" s="92">
        <v>0.39</v>
      </c>
      <c r="Q3079" s="92">
        <v>0.78</v>
      </c>
      <c r="R3079" s="92">
        <v>1.17</v>
      </c>
      <c r="S3079" s="92">
        <v>1.95</v>
      </c>
      <c r="T3079" s="92">
        <v>2.93</v>
      </c>
      <c r="U3079" s="92">
        <v>3.9</v>
      </c>
      <c r="V3079" s="92">
        <v>93</v>
      </c>
      <c r="W3079" s="92">
        <v>95.7</v>
      </c>
      <c r="X3079" s="92">
        <v>96.5</v>
      </c>
      <c r="Y3079" s="92">
        <v>96.7</v>
      </c>
      <c r="Z3079" s="92">
        <v>96.1</v>
      </c>
      <c r="AA3079" s="92">
        <v>95.5</v>
      </c>
      <c r="AB3079" s="92">
        <v>96.1</v>
      </c>
      <c r="AC3079" s="92">
        <v>92.9</v>
      </c>
      <c r="AD3079" s="92">
        <v>95.6</v>
      </c>
      <c r="AE3079" s="92">
        <v>96.4</v>
      </c>
      <c r="AF3079" s="92">
        <v>96.5</v>
      </c>
      <c r="AG3079" s="92">
        <v>96</v>
      </c>
      <c r="AH3079" s="92">
        <v>95.4</v>
      </c>
      <c r="AI3079" s="92">
        <v>96</v>
      </c>
      <c r="AJ3079" s="92">
        <v>90</v>
      </c>
      <c r="AK3079" s="92">
        <v>93.7</v>
      </c>
      <c r="AL3079" s="92">
        <v>95.2</v>
      </c>
      <c r="AM3079" s="92">
        <v>95.7</v>
      </c>
      <c r="AN3079" s="92">
        <v>95.5</v>
      </c>
      <c r="AO3079" s="92">
        <v>95</v>
      </c>
      <c r="AP3079" s="92">
        <v>95.2</v>
      </c>
      <c r="AQ3079" s="23"/>
      <c r="AR3079" s="61"/>
    </row>
    <row r="3080" spans="1:44" ht="30">
      <c r="A3080" s="66" t="s">
        <v>348</v>
      </c>
      <c r="B3080" s="66" t="s">
        <v>3997</v>
      </c>
      <c r="C3080" s="37" t="s">
        <v>1704</v>
      </c>
      <c r="D3080" s="116">
        <v>3.9</v>
      </c>
      <c r="E3080" s="34">
        <v>240</v>
      </c>
      <c r="F3080" s="34">
        <v>96</v>
      </c>
      <c r="G3080" s="32" t="s">
        <v>388</v>
      </c>
      <c r="H3080" s="32" t="s">
        <v>389</v>
      </c>
      <c r="I3080" s="48"/>
      <c r="J3080" s="34">
        <v>0.5</v>
      </c>
      <c r="K3080" s="34"/>
      <c r="L3080" s="34"/>
      <c r="M3080" s="34">
        <v>100</v>
      </c>
      <c r="N3080" s="34">
        <v>250</v>
      </c>
      <c r="O3080" s="34">
        <v>400</v>
      </c>
      <c r="P3080" s="92">
        <v>0.39</v>
      </c>
      <c r="Q3080" s="92">
        <v>0.78</v>
      </c>
      <c r="R3080" s="92">
        <v>1.17</v>
      </c>
      <c r="S3080" s="92">
        <v>1.95</v>
      </c>
      <c r="T3080" s="92">
        <v>2.93</v>
      </c>
      <c r="U3080" s="92">
        <v>3.9</v>
      </c>
      <c r="V3080" s="92">
        <v>93</v>
      </c>
      <c r="W3080" s="92">
        <v>95.7</v>
      </c>
      <c r="X3080" s="92">
        <v>96.5</v>
      </c>
      <c r="Y3080" s="92">
        <v>96.7</v>
      </c>
      <c r="Z3080" s="92">
        <v>96.1</v>
      </c>
      <c r="AA3080" s="92">
        <v>95.5</v>
      </c>
      <c r="AB3080" s="92">
        <v>96.1</v>
      </c>
      <c r="AC3080" s="92">
        <v>92.9</v>
      </c>
      <c r="AD3080" s="92">
        <v>95.6</v>
      </c>
      <c r="AE3080" s="92">
        <v>96.4</v>
      </c>
      <c r="AF3080" s="92">
        <v>96.5</v>
      </c>
      <c r="AG3080" s="92">
        <v>96</v>
      </c>
      <c r="AH3080" s="92">
        <v>95.4</v>
      </c>
      <c r="AI3080" s="92">
        <v>96</v>
      </c>
      <c r="AJ3080" s="92">
        <v>90</v>
      </c>
      <c r="AK3080" s="92">
        <v>93.7</v>
      </c>
      <c r="AL3080" s="92">
        <v>95.2</v>
      </c>
      <c r="AM3080" s="92">
        <v>95.7</v>
      </c>
      <c r="AN3080" s="92">
        <v>95.5</v>
      </c>
      <c r="AO3080" s="92">
        <v>95</v>
      </c>
      <c r="AP3080" s="92">
        <v>95.2</v>
      </c>
      <c r="AQ3080" s="23"/>
      <c r="AR3080" s="61"/>
    </row>
    <row r="3081" spans="1:44" ht="30">
      <c r="A3081" s="66" t="s">
        <v>348</v>
      </c>
      <c r="B3081" s="66" t="s">
        <v>3998</v>
      </c>
      <c r="C3081" s="37" t="s">
        <v>780</v>
      </c>
      <c r="D3081" s="116">
        <v>4.3</v>
      </c>
      <c r="E3081" s="34">
        <v>208</v>
      </c>
      <c r="F3081" s="34">
        <v>96</v>
      </c>
      <c r="G3081" s="32" t="s">
        <v>388</v>
      </c>
      <c r="H3081" s="32" t="s">
        <v>389</v>
      </c>
      <c r="I3081" s="48"/>
      <c r="J3081" s="34">
        <v>0.5</v>
      </c>
      <c r="K3081" s="34"/>
      <c r="L3081" s="34"/>
      <c r="M3081" s="34">
        <v>100</v>
      </c>
      <c r="N3081" s="34">
        <v>275</v>
      </c>
      <c r="O3081" s="34">
        <v>400</v>
      </c>
      <c r="P3081" s="92">
        <v>0.43</v>
      </c>
      <c r="Q3081" s="92">
        <v>0.86</v>
      </c>
      <c r="R3081" s="92">
        <v>1.29</v>
      </c>
      <c r="S3081" s="92">
        <v>2.15</v>
      </c>
      <c r="T3081" s="92">
        <v>3.23</v>
      </c>
      <c r="U3081" s="92">
        <v>4.3</v>
      </c>
      <c r="V3081" s="92">
        <v>93.3</v>
      </c>
      <c r="W3081" s="92">
        <v>95.5</v>
      </c>
      <c r="X3081" s="92">
        <v>96.2</v>
      </c>
      <c r="Y3081" s="92">
        <v>96.4</v>
      </c>
      <c r="Z3081" s="92">
        <v>96.1</v>
      </c>
      <c r="AA3081" s="92">
        <v>95.6</v>
      </c>
      <c r="AB3081" s="92">
        <v>96</v>
      </c>
      <c r="AC3081" s="92">
        <v>92.7</v>
      </c>
      <c r="AD3081" s="92">
        <v>95.2</v>
      </c>
      <c r="AE3081" s="92">
        <v>95.9</v>
      </c>
      <c r="AF3081" s="92">
        <v>96.2</v>
      </c>
      <c r="AG3081" s="92">
        <v>96</v>
      </c>
      <c r="AH3081" s="92">
        <v>95.5</v>
      </c>
      <c r="AI3081" s="92">
        <v>95.8</v>
      </c>
      <c r="AJ3081" s="92">
        <v>91.4</v>
      </c>
      <c r="AK3081" s="92">
        <v>94.2</v>
      </c>
      <c r="AL3081" s="92">
        <v>95.2</v>
      </c>
      <c r="AM3081" s="92">
        <v>95.8</v>
      </c>
      <c r="AN3081" s="92">
        <v>95.7</v>
      </c>
      <c r="AO3081" s="92">
        <v>95.2</v>
      </c>
      <c r="AP3081" s="92">
        <v>95.4</v>
      </c>
      <c r="AQ3081" s="23"/>
      <c r="AR3081" s="61"/>
    </row>
    <row r="3082" spans="1:44" ht="30">
      <c r="A3082" s="66" t="s">
        <v>348</v>
      </c>
      <c r="B3082" s="66" t="s">
        <v>3999</v>
      </c>
      <c r="C3082" s="37" t="s">
        <v>780</v>
      </c>
      <c r="D3082" s="116">
        <v>4.3</v>
      </c>
      <c r="E3082" s="34">
        <v>208</v>
      </c>
      <c r="F3082" s="34">
        <v>96</v>
      </c>
      <c r="G3082" s="32" t="s">
        <v>388</v>
      </c>
      <c r="H3082" s="32" t="s">
        <v>389</v>
      </c>
      <c r="I3082" s="48"/>
      <c r="J3082" s="34">
        <v>0.5</v>
      </c>
      <c r="K3082" s="34"/>
      <c r="L3082" s="34"/>
      <c r="M3082" s="34">
        <v>100</v>
      </c>
      <c r="N3082" s="34">
        <v>275</v>
      </c>
      <c r="O3082" s="34">
        <v>400</v>
      </c>
      <c r="P3082" s="92">
        <v>0.43</v>
      </c>
      <c r="Q3082" s="92">
        <v>0.86</v>
      </c>
      <c r="R3082" s="92">
        <v>1.29</v>
      </c>
      <c r="S3082" s="92">
        <v>2.15</v>
      </c>
      <c r="T3082" s="92">
        <v>3.23</v>
      </c>
      <c r="U3082" s="92">
        <v>4.3</v>
      </c>
      <c r="V3082" s="92">
        <v>93.3</v>
      </c>
      <c r="W3082" s="92">
        <v>95.5</v>
      </c>
      <c r="X3082" s="92">
        <v>96.2</v>
      </c>
      <c r="Y3082" s="92">
        <v>96.4</v>
      </c>
      <c r="Z3082" s="92">
        <v>96.1</v>
      </c>
      <c r="AA3082" s="92">
        <v>95.6</v>
      </c>
      <c r="AB3082" s="92">
        <v>96</v>
      </c>
      <c r="AC3082" s="92">
        <v>92.7</v>
      </c>
      <c r="AD3082" s="92">
        <v>95.2</v>
      </c>
      <c r="AE3082" s="92">
        <v>95.9</v>
      </c>
      <c r="AF3082" s="92">
        <v>96.2</v>
      </c>
      <c r="AG3082" s="92">
        <v>96</v>
      </c>
      <c r="AH3082" s="92">
        <v>95.5</v>
      </c>
      <c r="AI3082" s="92">
        <v>95.8</v>
      </c>
      <c r="AJ3082" s="92">
        <v>91.4</v>
      </c>
      <c r="AK3082" s="92">
        <v>94.2</v>
      </c>
      <c r="AL3082" s="92">
        <v>95.2</v>
      </c>
      <c r="AM3082" s="92">
        <v>95.8</v>
      </c>
      <c r="AN3082" s="92">
        <v>95.7</v>
      </c>
      <c r="AO3082" s="92">
        <v>95.2</v>
      </c>
      <c r="AP3082" s="92">
        <v>95.4</v>
      </c>
      <c r="AQ3082" s="23"/>
      <c r="AR3082" s="61"/>
    </row>
    <row r="3083" spans="1:44" ht="30">
      <c r="A3083" s="66" t="s">
        <v>348</v>
      </c>
      <c r="B3083" s="66" t="s">
        <v>4000</v>
      </c>
      <c r="C3083" s="37" t="s">
        <v>531</v>
      </c>
      <c r="D3083" s="34">
        <v>4.5999999999999996</v>
      </c>
      <c r="E3083" s="34">
        <v>208</v>
      </c>
      <c r="F3083" s="34">
        <v>95.5</v>
      </c>
      <c r="G3083" s="32" t="s">
        <v>388</v>
      </c>
      <c r="H3083" s="32" t="s">
        <v>389</v>
      </c>
      <c r="I3083" s="48"/>
      <c r="J3083" s="34">
        <v>0.5</v>
      </c>
      <c r="K3083" s="34"/>
      <c r="L3083" s="34"/>
      <c r="M3083" s="34">
        <v>100</v>
      </c>
      <c r="N3083" s="34">
        <v>275</v>
      </c>
      <c r="O3083" s="34">
        <v>400</v>
      </c>
      <c r="P3083" s="92">
        <v>0.46</v>
      </c>
      <c r="Q3083" s="92">
        <v>0.92</v>
      </c>
      <c r="R3083" s="92">
        <v>1.38</v>
      </c>
      <c r="S3083" s="92">
        <v>2.2999999999999998</v>
      </c>
      <c r="T3083" s="92">
        <v>3.45</v>
      </c>
      <c r="U3083" s="92">
        <v>4.5999999999999996</v>
      </c>
      <c r="V3083" s="92">
        <v>93.5</v>
      </c>
      <c r="W3083" s="92">
        <v>95.6</v>
      </c>
      <c r="X3083" s="92">
        <v>96.2</v>
      </c>
      <c r="Y3083" s="92">
        <v>96.1</v>
      </c>
      <c r="Z3083" s="92">
        <v>95.9</v>
      </c>
      <c r="AA3083" s="92">
        <v>95.3</v>
      </c>
      <c r="AB3083" s="92">
        <v>95.9</v>
      </c>
      <c r="AC3083" s="92">
        <v>93</v>
      </c>
      <c r="AD3083" s="92">
        <v>95.3</v>
      </c>
      <c r="AE3083" s="92">
        <v>96</v>
      </c>
      <c r="AF3083" s="92">
        <v>95.9</v>
      </c>
      <c r="AG3083" s="92">
        <v>95.9</v>
      </c>
      <c r="AH3083" s="92">
        <v>95.2</v>
      </c>
      <c r="AI3083" s="92">
        <v>95.7</v>
      </c>
      <c r="AJ3083" s="92">
        <v>91.7</v>
      </c>
      <c r="AK3083" s="92">
        <v>94.4</v>
      </c>
      <c r="AL3083" s="92">
        <v>95.2</v>
      </c>
      <c r="AM3083" s="92">
        <v>95.7</v>
      </c>
      <c r="AN3083" s="92">
        <v>95.5</v>
      </c>
      <c r="AO3083" s="92">
        <v>95</v>
      </c>
      <c r="AP3083" s="92">
        <v>95.3</v>
      </c>
      <c r="AQ3083" s="23"/>
      <c r="AR3083" s="61"/>
    </row>
    <row r="3084" spans="1:44" ht="30">
      <c r="A3084" s="66" t="s">
        <v>348</v>
      </c>
      <c r="B3084" s="66" t="s">
        <v>4001</v>
      </c>
      <c r="C3084" s="37" t="s">
        <v>531</v>
      </c>
      <c r="D3084" s="34">
        <v>4.5999999999999996</v>
      </c>
      <c r="E3084" s="34">
        <v>208</v>
      </c>
      <c r="F3084" s="34">
        <v>95.5</v>
      </c>
      <c r="G3084" s="32" t="s">
        <v>388</v>
      </c>
      <c r="H3084" s="32" t="s">
        <v>389</v>
      </c>
      <c r="I3084" s="48"/>
      <c r="J3084" s="34">
        <v>0.5</v>
      </c>
      <c r="K3084" s="34"/>
      <c r="L3084" s="34"/>
      <c r="M3084" s="34">
        <v>100</v>
      </c>
      <c r="N3084" s="34">
        <v>275</v>
      </c>
      <c r="O3084" s="34">
        <v>400</v>
      </c>
      <c r="P3084" s="92">
        <v>0.46</v>
      </c>
      <c r="Q3084" s="92">
        <v>0.92</v>
      </c>
      <c r="R3084" s="92">
        <v>1.38</v>
      </c>
      <c r="S3084" s="92">
        <v>2.2999999999999998</v>
      </c>
      <c r="T3084" s="92">
        <v>3.45</v>
      </c>
      <c r="U3084" s="92">
        <v>4.5999999999999996</v>
      </c>
      <c r="V3084" s="92">
        <v>93.5</v>
      </c>
      <c r="W3084" s="92">
        <v>95.6</v>
      </c>
      <c r="X3084" s="92">
        <v>96.2</v>
      </c>
      <c r="Y3084" s="92">
        <v>96.1</v>
      </c>
      <c r="Z3084" s="92">
        <v>95.9</v>
      </c>
      <c r="AA3084" s="92">
        <v>95.3</v>
      </c>
      <c r="AB3084" s="92">
        <v>95.9</v>
      </c>
      <c r="AC3084" s="92">
        <v>93</v>
      </c>
      <c r="AD3084" s="92">
        <v>95.3</v>
      </c>
      <c r="AE3084" s="92">
        <v>96</v>
      </c>
      <c r="AF3084" s="92">
        <v>95.9</v>
      </c>
      <c r="AG3084" s="92">
        <v>95.9</v>
      </c>
      <c r="AH3084" s="92">
        <v>95.2</v>
      </c>
      <c r="AI3084" s="92">
        <v>95.7</v>
      </c>
      <c r="AJ3084" s="92">
        <v>91.7</v>
      </c>
      <c r="AK3084" s="92">
        <v>94.4</v>
      </c>
      <c r="AL3084" s="92">
        <v>95.2</v>
      </c>
      <c r="AM3084" s="92">
        <v>95.7</v>
      </c>
      <c r="AN3084" s="92">
        <v>95.5</v>
      </c>
      <c r="AO3084" s="92">
        <v>95</v>
      </c>
      <c r="AP3084" s="92">
        <v>95.3</v>
      </c>
      <c r="AQ3084" s="23"/>
      <c r="AR3084" s="61"/>
    </row>
    <row r="3085" spans="1:44" ht="30">
      <c r="A3085" s="66" t="s">
        <v>348</v>
      </c>
      <c r="B3085" s="66" t="s">
        <v>4002</v>
      </c>
      <c r="C3085" s="37" t="s">
        <v>1699</v>
      </c>
      <c r="D3085" s="116">
        <v>4.9000000000000004</v>
      </c>
      <c r="E3085" s="34">
        <v>240</v>
      </c>
      <c r="F3085" s="34">
        <v>96</v>
      </c>
      <c r="G3085" s="32" t="s">
        <v>388</v>
      </c>
      <c r="H3085" s="32" t="s">
        <v>389</v>
      </c>
      <c r="I3085" s="48"/>
      <c r="J3085" s="34">
        <v>0.5</v>
      </c>
      <c r="K3085" s="34"/>
      <c r="L3085" s="34"/>
      <c r="M3085" s="34">
        <v>100</v>
      </c>
      <c r="N3085" s="34">
        <v>275</v>
      </c>
      <c r="O3085" s="34">
        <v>400</v>
      </c>
      <c r="P3085" s="92">
        <v>0.49</v>
      </c>
      <c r="Q3085" s="92">
        <v>0.98</v>
      </c>
      <c r="R3085" s="92">
        <v>1.47</v>
      </c>
      <c r="S3085" s="92">
        <v>2.4500000000000002</v>
      </c>
      <c r="T3085" s="92">
        <v>3.68</v>
      </c>
      <c r="U3085" s="92">
        <v>4.9000000000000004</v>
      </c>
      <c r="V3085" s="92">
        <v>93.9</v>
      </c>
      <c r="W3085" s="92">
        <v>96</v>
      </c>
      <c r="X3085" s="92">
        <v>96.5</v>
      </c>
      <c r="Y3085" s="92">
        <v>96.6</v>
      </c>
      <c r="Z3085" s="92">
        <v>96.2</v>
      </c>
      <c r="AA3085" s="92">
        <v>95.6</v>
      </c>
      <c r="AB3085" s="92">
        <v>96.2</v>
      </c>
      <c r="AC3085" s="92">
        <v>93.4</v>
      </c>
      <c r="AD3085" s="92">
        <v>95.7</v>
      </c>
      <c r="AE3085" s="92">
        <v>96.3</v>
      </c>
      <c r="AF3085" s="92">
        <v>96.5</v>
      </c>
      <c r="AG3085" s="92">
        <v>96</v>
      </c>
      <c r="AH3085" s="92">
        <v>95.4</v>
      </c>
      <c r="AI3085" s="92">
        <v>96</v>
      </c>
      <c r="AJ3085" s="92">
        <v>92.1</v>
      </c>
      <c r="AK3085" s="92">
        <v>94.8</v>
      </c>
      <c r="AL3085" s="92">
        <v>95.7</v>
      </c>
      <c r="AM3085" s="92">
        <v>96</v>
      </c>
      <c r="AN3085" s="92">
        <v>95.8</v>
      </c>
      <c r="AO3085" s="92">
        <v>95.2</v>
      </c>
      <c r="AP3085" s="92">
        <v>95.6</v>
      </c>
      <c r="AQ3085" s="23"/>
      <c r="AR3085" s="61"/>
    </row>
    <row r="3086" spans="1:44" ht="30">
      <c r="A3086" s="66" t="s">
        <v>348</v>
      </c>
      <c r="B3086" s="66" t="s">
        <v>4003</v>
      </c>
      <c r="C3086" s="37" t="s">
        <v>1699</v>
      </c>
      <c r="D3086" s="116">
        <v>4.9000000000000004</v>
      </c>
      <c r="E3086" s="34">
        <v>240</v>
      </c>
      <c r="F3086" s="34">
        <v>96</v>
      </c>
      <c r="G3086" s="32" t="s">
        <v>388</v>
      </c>
      <c r="H3086" s="32" t="s">
        <v>389</v>
      </c>
      <c r="I3086" s="48"/>
      <c r="J3086" s="34">
        <v>0.5</v>
      </c>
      <c r="K3086" s="34"/>
      <c r="L3086" s="34"/>
      <c r="M3086" s="34">
        <v>100</v>
      </c>
      <c r="N3086" s="34">
        <v>275</v>
      </c>
      <c r="O3086" s="34">
        <v>400</v>
      </c>
      <c r="P3086" s="92">
        <v>0.49</v>
      </c>
      <c r="Q3086" s="92">
        <v>0.98</v>
      </c>
      <c r="R3086" s="92">
        <v>1.47</v>
      </c>
      <c r="S3086" s="92">
        <v>2.4500000000000002</v>
      </c>
      <c r="T3086" s="92">
        <v>3.68</v>
      </c>
      <c r="U3086" s="92">
        <v>4.9000000000000004</v>
      </c>
      <c r="V3086" s="92">
        <v>93.9</v>
      </c>
      <c r="W3086" s="92">
        <v>96</v>
      </c>
      <c r="X3086" s="92">
        <v>96.5</v>
      </c>
      <c r="Y3086" s="92">
        <v>96.6</v>
      </c>
      <c r="Z3086" s="92">
        <v>96.2</v>
      </c>
      <c r="AA3086" s="92">
        <v>95.6</v>
      </c>
      <c r="AB3086" s="92">
        <v>96.2</v>
      </c>
      <c r="AC3086" s="92">
        <v>93.4</v>
      </c>
      <c r="AD3086" s="92">
        <v>95.7</v>
      </c>
      <c r="AE3086" s="92">
        <v>96.3</v>
      </c>
      <c r="AF3086" s="92">
        <v>96.5</v>
      </c>
      <c r="AG3086" s="92">
        <v>96</v>
      </c>
      <c r="AH3086" s="92">
        <v>95.4</v>
      </c>
      <c r="AI3086" s="92">
        <v>96</v>
      </c>
      <c r="AJ3086" s="92">
        <v>92.1</v>
      </c>
      <c r="AK3086" s="92">
        <v>94.8</v>
      </c>
      <c r="AL3086" s="92">
        <v>95.7</v>
      </c>
      <c r="AM3086" s="92">
        <v>96</v>
      </c>
      <c r="AN3086" s="92">
        <v>95.8</v>
      </c>
      <c r="AO3086" s="92">
        <v>95.2</v>
      </c>
      <c r="AP3086" s="92">
        <v>95.6</v>
      </c>
      <c r="AQ3086" s="23"/>
      <c r="AR3086" s="61"/>
    </row>
    <row r="3087" spans="1:44" ht="30">
      <c r="A3087" s="66" t="s">
        <v>348</v>
      </c>
      <c r="B3087" s="66" t="s">
        <v>4004</v>
      </c>
      <c r="C3087" s="37" t="s">
        <v>781</v>
      </c>
      <c r="D3087" s="116">
        <v>5.3</v>
      </c>
      <c r="E3087" s="34">
        <v>240</v>
      </c>
      <c r="F3087" s="34">
        <v>96</v>
      </c>
      <c r="G3087" s="32" t="s">
        <v>388</v>
      </c>
      <c r="H3087" s="32" t="s">
        <v>389</v>
      </c>
      <c r="I3087" s="48"/>
      <c r="J3087" s="34">
        <v>0.5</v>
      </c>
      <c r="K3087" s="34"/>
      <c r="L3087" s="34"/>
      <c r="M3087" s="34">
        <v>100</v>
      </c>
      <c r="N3087" s="34">
        <v>275</v>
      </c>
      <c r="O3087" s="34">
        <v>400</v>
      </c>
      <c r="P3087" s="92">
        <v>0.53</v>
      </c>
      <c r="Q3087" s="92">
        <v>1.06</v>
      </c>
      <c r="R3087" s="92">
        <v>1.59</v>
      </c>
      <c r="S3087" s="92">
        <v>2.65</v>
      </c>
      <c r="T3087" s="92">
        <v>3.98</v>
      </c>
      <c r="U3087" s="92">
        <v>5.3</v>
      </c>
      <c r="V3087" s="92">
        <v>94.3</v>
      </c>
      <c r="W3087" s="92">
        <v>96.1</v>
      </c>
      <c r="X3087" s="92">
        <v>96.3</v>
      </c>
      <c r="Y3087" s="92">
        <v>96.4</v>
      </c>
      <c r="Z3087" s="92">
        <v>96</v>
      </c>
      <c r="AA3087" s="92">
        <v>95.2</v>
      </c>
      <c r="AB3087" s="92">
        <v>96</v>
      </c>
      <c r="AC3087" s="92">
        <v>93.8</v>
      </c>
      <c r="AD3087" s="92">
        <v>95.9</v>
      </c>
      <c r="AE3087" s="92">
        <v>96.1</v>
      </c>
      <c r="AF3087" s="92">
        <v>96.3</v>
      </c>
      <c r="AG3087" s="92">
        <v>95.8</v>
      </c>
      <c r="AH3087" s="92">
        <v>95.2</v>
      </c>
      <c r="AI3087" s="92">
        <v>95.8</v>
      </c>
      <c r="AJ3087" s="92">
        <v>92.5</v>
      </c>
      <c r="AK3087" s="92">
        <v>95</v>
      </c>
      <c r="AL3087" s="92">
        <v>95.7</v>
      </c>
      <c r="AM3087" s="92">
        <v>96</v>
      </c>
      <c r="AN3087" s="92">
        <v>95.5</v>
      </c>
      <c r="AO3087" s="92">
        <v>94.9</v>
      </c>
      <c r="AP3087" s="92">
        <v>95.4</v>
      </c>
      <c r="AQ3087" s="23"/>
      <c r="AR3087" s="61"/>
    </row>
    <row r="3088" spans="1:44" ht="30">
      <c r="A3088" s="66" t="s">
        <v>348</v>
      </c>
      <c r="B3088" s="66" t="s">
        <v>4005</v>
      </c>
      <c r="C3088" s="37" t="s">
        <v>781</v>
      </c>
      <c r="D3088" s="116">
        <v>5.3</v>
      </c>
      <c r="E3088" s="34">
        <v>240</v>
      </c>
      <c r="F3088" s="34">
        <v>96</v>
      </c>
      <c r="G3088" s="32" t="s">
        <v>388</v>
      </c>
      <c r="H3088" s="32" t="s">
        <v>389</v>
      </c>
      <c r="I3088" s="48"/>
      <c r="J3088" s="34">
        <v>0.5</v>
      </c>
      <c r="K3088" s="34"/>
      <c r="L3088" s="34"/>
      <c r="M3088" s="34">
        <v>100</v>
      </c>
      <c r="N3088" s="34">
        <v>275</v>
      </c>
      <c r="O3088" s="34">
        <v>400</v>
      </c>
      <c r="P3088" s="92">
        <v>0.53</v>
      </c>
      <c r="Q3088" s="92">
        <v>1.06</v>
      </c>
      <c r="R3088" s="92">
        <v>1.59</v>
      </c>
      <c r="S3088" s="92">
        <v>2.65</v>
      </c>
      <c r="T3088" s="92">
        <v>3.98</v>
      </c>
      <c r="U3088" s="92">
        <v>5.3</v>
      </c>
      <c r="V3088" s="92">
        <v>94.3</v>
      </c>
      <c r="W3088" s="92">
        <v>96.1</v>
      </c>
      <c r="X3088" s="92">
        <v>96.3</v>
      </c>
      <c r="Y3088" s="92">
        <v>96.4</v>
      </c>
      <c r="Z3088" s="92">
        <v>96</v>
      </c>
      <c r="AA3088" s="92">
        <v>95.2</v>
      </c>
      <c r="AB3088" s="92">
        <v>96</v>
      </c>
      <c r="AC3088" s="92">
        <v>93.8</v>
      </c>
      <c r="AD3088" s="92">
        <v>95.9</v>
      </c>
      <c r="AE3088" s="92">
        <v>96.1</v>
      </c>
      <c r="AF3088" s="92">
        <v>96.3</v>
      </c>
      <c r="AG3088" s="92">
        <v>95.8</v>
      </c>
      <c r="AH3088" s="92">
        <v>95.2</v>
      </c>
      <c r="AI3088" s="92">
        <v>95.8</v>
      </c>
      <c r="AJ3088" s="92">
        <v>92.5</v>
      </c>
      <c r="AK3088" s="92">
        <v>95</v>
      </c>
      <c r="AL3088" s="92">
        <v>95.7</v>
      </c>
      <c r="AM3088" s="92">
        <v>96</v>
      </c>
      <c r="AN3088" s="92">
        <v>95.5</v>
      </c>
      <c r="AO3088" s="92">
        <v>94.9</v>
      </c>
      <c r="AP3088" s="92">
        <v>95.4</v>
      </c>
      <c r="AQ3088" s="23"/>
      <c r="AR3088" s="61"/>
    </row>
    <row r="3089" spans="1:44" ht="45">
      <c r="A3089" s="66" t="s">
        <v>349</v>
      </c>
      <c r="B3089" s="66" t="s">
        <v>4006</v>
      </c>
      <c r="C3089" s="33" t="s">
        <v>1107</v>
      </c>
      <c r="D3089" s="116">
        <v>0.24</v>
      </c>
      <c r="E3089" s="34">
        <v>208</v>
      </c>
      <c r="F3089" s="34">
        <v>95</v>
      </c>
      <c r="G3089" s="32" t="s">
        <v>389</v>
      </c>
      <c r="H3089" s="32" t="s">
        <v>388</v>
      </c>
      <c r="I3089" s="57" t="s">
        <v>493</v>
      </c>
      <c r="J3089" s="34">
        <v>0.15</v>
      </c>
      <c r="K3089" s="34"/>
      <c r="L3089" s="34"/>
      <c r="M3089" s="34">
        <v>25</v>
      </c>
      <c r="N3089" s="34">
        <v>32</v>
      </c>
      <c r="O3089" s="34">
        <v>37</v>
      </c>
      <c r="P3089" s="92">
        <v>0.02</v>
      </c>
      <c r="Q3089" s="92">
        <v>0.05</v>
      </c>
      <c r="R3089" s="92">
        <v>7.0000000000000007E-2</v>
      </c>
      <c r="S3089" s="92">
        <v>0.12</v>
      </c>
      <c r="T3089" s="92">
        <v>0.18</v>
      </c>
      <c r="U3089" s="92">
        <v>0.24</v>
      </c>
      <c r="V3089" s="92">
        <v>90.9</v>
      </c>
      <c r="W3089" s="92">
        <v>94.5</v>
      </c>
      <c r="X3089" s="92">
        <v>95.6</v>
      </c>
      <c r="Y3089" s="92">
        <v>95</v>
      </c>
      <c r="Z3089" s="92">
        <v>95</v>
      </c>
      <c r="AA3089" s="92">
        <v>94.6</v>
      </c>
      <c r="AB3089" s="92">
        <v>94.9</v>
      </c>
      <c r="AC3089" s="92">
        <v>89.6</v>
      </c>
      <c r="AD3089" s="92">
        <v>94.6</v>
      </c>
      <c r="AE3089" s="92">
        <v>95.1</v>
      </c>
      <c r="AF3089" s="92">
        <v>95.2</v>
      </c>
      <c r="AG3089" s="92">
        <v>95.3</v>
      </c>
      <c r="AH3089" s="92">
        <v>95.1</v>
      </c>
      <c r="AI3089" s="92">
        <v>95</v>
      </c>
      <c r="AJ3089" s="92">
        <v>86.8</v>
      </c>
      <c r="AK3089" s="92">
        <v>93.6</v>
      </c>
      <c r="AL3089" s="92">
        <v>94</v>
      </c>
      <c r="AM3089" s="92">
        <v>94.8</v>
      </c>
      <c r="AN3089" s="92">
        <v>95.2</v>
      </c>
      <c r="AO3089" s="92">
        <v>95.4</v>
      </c>
      <c r="AP3089" s="92">
        <v>94.6</v>
      </c>
      <c r="AQ3089" s="23"/>
      <c r="AR3089" s="61"/>
    </row>
    <row r="3090" spans="1:44" ht="45">
      <c r="A3090" s="66" t="s">
        <v>349</v>
      </c>
      <c r="B3090" s="66" t="s">
        <v>4007</v>
      </c>
      <c r="C3090" s="33" t="s">
        <v>1074</v>
      </c>
      <c r="D3090" s="116">
        <v>0.24</v>
      </c>
      <c r="E3090" s="34">
        <v>240</v>
      </c>
      <c r="F3090" s="34">
        <v>95</v>
      </c>
      <c r="G3090" s="32" t="s">
        <v>389</v>
      </c>
      <c r="H3090" s="32" t="s">
        <v>388</v>
      </c>
      <c r="I3090" s="57" t="s">
        <v>493</v>
      </c>
      <c r="J3090" s="34">
        <v>0.15</v>
      </c>
      <c r="K3090" s="34"/>
      <c r="L3090" s="34"/>
      <c r="M3090" s="34">
        <v>25</v>
      </c>
      <c r="N3090" s="34">
        <v>32</v>
      </c>
      <c r="O3090" s="34">
        <v>37</v>
      </c>
      <c r="P3090" s="92">
        <v>0.02</v>
      </c>
      <c r="Q3090" s="92">
        <v>0.05</v>
      </c>
      <c r="R3090" s="92">
        <v>7.0000000000000007E-2</v>
      </c>
      <c r="S3090" s="92">
        <v>0.12</v>
      </c>
      <c r="T3090" s="92">
        <v>0.18</v>
      </c>
      <c r="U3090" s="92">
        <v>0.24</v>
      </c>
      <c r="V3090" s="92">
        <v>90.9</v>
      </c>
      <c r="W3090" s="92">
        <v>94.5</v>
      </c>
      <c r="X3090" s="92">
        <v>95.6</v>
      </c>
      <c r="Y3090" s="92">
        <v>95</v>
      </c>
      <c r="Z3090" s="92">
        <v>95</v>
      </c>
      <c r="AA3090" s="92">
        <v>94.6</v>
      </c>
      <c r="AB3090" s="92">
        <v>94.9</v>
      </c>
      <c r="AC3090" s="92">
        <v>89.6</v>
      </c>
      <c r="AD3090" s="92">
        <v>94.6</v>
      </c>
      <c r="AE3090" s="92">
        <v>95.1</v>
      </c>
      <c r="AF3090" s="92">
        <v>95.2</v>
      </c>
      <c r="AG3090" s="92">
        <v>95.3</v>
      </c>
      <c r="AH3090" s="92">
        <v>95.1</v>
      </c>
      <c r="AI3090" s="92">
        <v>95</v>
      </c>
      <c r="AJ3090" s="92">
        <v>86.8</v>
      </c>
      <c r="AK3090" s="92">
        <v>93.6</v>
      </c>
      <c r="AL3090" s="92">
        <v>94</v>
      </c>
      <c r="AM3090" s="92">
        <v>94.8</v>
      </c>
      <c r="AN3090" s="92">
        <v>95.2</v>
      </c>
      <c r="AO3090" s="92">
        <v>95.4</v>
      </c>
      <c r="AP3090" s="92">
        <v>94.6</v>
      </c>
      <c r="AQ3090" s="23"/>
      <c r="AR3090" s="61"/>
    </row>
    <row r="3091" spans="1:44" ht="30">
      <c r="A3091" s="66" t="s">
        <v>350</v>
      </c>
      <c r="B3091" s="66" t="s">
        <v>4008</v>
      </c>
      <c r="C3091" s="37" t="s">
        <v>791</v>
      </c>
      <c r="D3091" s="116">
        <v>2.11</v>
      </c>
      <c r="E3091" s="34">
        <v>240</v>
      </c>
      <c r="F3091" s="34">
        <v>94.5</v>
      </c>
      <c r="G3091" s="32" t="s">
        <v>388</v>
      </c>
      <c r="H3091" s="32" t="s">
        <v>389</v>
      </c>
      <c r="I3091" s="48"/>
      <c r="J3091" s="34">
        <v>0.25</v>
      </c>
      <c r="K3091" s="34"/>
      <c r="L3091" s="34"/>
      <c r="M3091" s="34">
        <v>100</v>
      </c>
      <c r="N3091" s="34">
        <v>375</v>
      </c>
      <c r="O3091" s="34">
        <v>400</v>
      </c>
      <c r="P3091" s="92">
        <v>0.21</v>
      </c>
      <c r="Q3091" s="92">
        <v>0.42</v>
      </c>
      <c r="R3091" s="92">
        <v>0.63</v>
      </c>
      <c r="S3091" s="92">
        <v>1.06</v>
      </c>
      <c r="T3091" s="92">
        <v>1.58</v>
      </c>
      <c r="U3091" s="92">
        <v>2.11</v>
      </c>
      <c r="V3091" s="92">
        <v>85.3</v>
      </c>
      <c r="W3091" s="92">
        <v>91.6</v>
      </c>
      <c r="X3091" s="92">
        <v>92.9</v>
      </c>
      <c r="Y3091" s="92">
        <v>94.3</v>
      </c>
      <c r="Z3091" s="92">
        <v>94.6</v>
      </c>
      <c r="AA3091" s="92">
        <v>94.5</v>
      </c>
      <c r="AB3091" s="92">
        <v>93.8</v>
      </c>
      <c r="AC3091" s="92">
        <v>82.1</v>
      </c>
      <c r="AD3091" s="92">
        <v>91.9</v>
      </c>
      <c r="AE3091" s="92">
        <v>94.2</v>
      </c>
      <c r="AF3091" s="92">
        <v>95.6</v>
      </c>
      <c r="AG3091" s="92">
        <v>96.1</v>
      </c>
      <c r="AH3091" s="92">
        <v>96.4</v>
      </c>
      <c r="AI3091" s="92">
        <v>95</v>
      </c>
      <c r="AJ3091" s="92">
        <v>82.2</v>
      </c>
      <c r="AK3091" s="92">
        <v>91.5</v>
      </c>
      <c r="AL3091" s="92">
        <v>93.8</v>
      </c>
      <c r="AM3091" s="92">
        <v>95.6</v>
      </c>
      <c r="AN3091" s="92">
        <v>96.1</v>
      </c>
      <c r="AO3091" s="92">
        <v>96.3</v>
      </c>
      <c r="AP3091" s="92">
        <v>95</v>
      </c>
      <c r="AQ3091" s="23"/>
      <c r="AR3091" s="61"/>
    </row>
    <row r="3092" spans="1:44" ht="30">
      <c r="A3092" s="66" t="s">
        <v>350</v>
      </c>
      <c r="B3092" s="66" t="s">
        <v>4009</v>
      </c>
      <c r="C3092" s="37" t="s">
        <v>792</v>
      </c>
      <c r="D3092" s="116">
        <v>3.18</v>
      </c>
      <c r="E3092" s="34">
        <v>240</v>
      </c>
      <c r="F3092" s="34">
        <v>95</v>
      </c>
      <c r="G3092" s="32" t="s">
        <v>388</v>
      </c>
      <c r="H3092" s="32" t="s">
        <v>389</v>
      </c>
      <c r="I3092" s="48"/>
      <c r="J3092" s="34">
        <v>0.25</v>
      </c>
      <c r="K3092" s="34"/>
      <c r="L3092" s="34"/>
      <c r="M3092" s="34">
        <v>100</v>
      </c>
      <c r="N3092" s="34">
        <v>375</v>
      </c>
      <c r="O3092" s="34">
        <v>400</v>
      </c>
      <c r="P3092" s="92">
        <v>0.32</v>
      </c>
      <c r="Q3092" s="92">
        <v>0.64</v>
      </c>
      <c r="R3092" s="92">
        <v>0.95</v>
      </c>
      <c r="S3092" s="92">
        <v>1.59</v>
      </c>
      <c r="T3092" s="92">
        <v>2.39</v>
      </c>
      <c r="U3092" s="92">
        <v>3.18</v>
      </c>
      <c r="V3092" s="92">
        <v>88.8</v>
      </c>
      <c r="W3092" s="92">
        <v>92.9</v>
      </c>
      <c r="X3092" s="92">
        <v>94.1</v>
      </c>
      <c r="Y3092" s="92">
        <v>94.6</v>
      </c>
      <c r="Z3092" s="92">
        <v>94.3</v>
      </c>
      <c r="AA3092" s="92">
        <v>94</v>
      </c>
      <c r="AB3092" s="92">
        <v>94</v>
      </c>
      <c r="AC3092" s="92">
        <v>88.8</v>
      </c>
      <c r="AD3092" s="92">
        <v>94.4</v>
      </c>
      <c r="AE3092" s="92">
        <v>95.3</v>
      </c>
      <c r="AF3092" s="92">
        <v>96.2</v>
      </c>
      <c r="AG3092" s="92">
        <v>96.3</v>
      </c>
      <c r="AH3092" s="92">
        <v>95.9</v>
      </c>
      <c r="AI3092" s="92">
        <v>95.7</v>
      </c>
      <c r="AJ3092" s="92">
        <v>89.5</v>
      </c>
      <c r="AK3092" s="92">
        <v>93.7</v>
      </c>
      <c r="AL3092" s="92">
        <v>95.3</v>
      </c>
      <c r="AM3092" s="92">
        <v>96.2</v>
      </c>
      <c r="AN3092" s="92">
        <v>96.3</v>
      </c>
      <c r="AO3092" s="92">
        <v>96.1</v>
      </c>
      <c r="AP3092" s="92">
        <v>95.7</v>
      </c>
      <c r="AQ3092" s="23"/>
      <c r="AR3092" s="61"/>
    </row>
    <row r="3093" spans="1:44" ht="30">
      <c r="A3093" s="66" t="s">
        <v>350</v>
      </c>
      <c r="B3093" s="66" t="s">
        <v>4010</v>
      </c>
      <c r="C3093" s="37" t="s">
        <v>725</v>
      </c>
      <c r="D3093" s="116">
        <v>4.03</v>
      </c>
      <c r="E3093" s="34">
        <v>240</v>
      </c>
      <c r="F3093" s="34">
        <v>95</v>
      </c>
      <c r="G3093" s="32" t="s">
        <v>388</v>
      </c>
      <c r="H3093" s="32" t="s">
        <v>389</v>
      </c>
      <c r="I3093" s="48"/>
      <c r="J3093" s="34">
        <v>0.19</v>
      </c>
      <c r="K3093" s="34"/>
      <c r="L3093" s="34"/>
      <c r="M3093" s="34">
        <v>100</v>
      </c>
      <c r="N3093" s="34">
        <v>310</v>
      </c>
      <c r="O3093" s="34">
        <v>440</v>
      </c>
      <c r="P3093" s="92">
        <v>0.4</v>
      </c>
      <c r="Q3093" s="92">
        <v>0.81</v>
      </c>
      <c r="R3093" s="92">
        <v>1.21</v>
      </c>
      <c r="S3093" s="92">
        <v>2.02</v>
      </c>
      <c r="T3093" s="92">
        <v>3.02</v>
      </c>
      <c r="U3093" s="92">
        <v>4.03</v>
      </c>
      <c r="V3093" s="92">
        <v>91.6</v>
      </c>
      <c r="W3093" s="92">
        <v>94.5</v>
      </c>
      <c r="X3093" s="92">
        <v>95.2</v>
      </c>
      <c r="Y3093" s="92">
        <v>95.3</v>
      </c>
      <c r="Z3093" s="92">
        <v>95</v>
      </c>
      <c r="AA3093" s="92">
        <v>93.9</v>
      </c>
      <c r="AB3093" s="92">
        <v>94.9</v>
      </c>
      <c r="AC3093" s="92">
        <v>90.2</v>
      </c>
      <c r="AD3093" s="92">
        <v>94.5</v>
      </c>
      <c r="AE3093" s="92">
        <v>95.5</v>
      </c>
      <c r="AF3093" s="92">
        <v>95.8</v>
      </c>
      <c r="AG3093" s="92">
        <v>95.6</v>
      </c>
      <c r="AH3093" s="92">
        <v>95</v>
      </c>
      <c r="AI3093" s="92">
        <v>95.3</v>
      </c>
      <c r="AJ3093" s="92">
        <v>87.4</v>
      </c>
      <c r="AK3093" s="92">
        <v>92.8</v>
      </c>
      <c r="AL3093" s="92">
        <v>94</v>
      </c>
      <c r="AM3093" s="92">
        <v>95</v>
      </c>
      <c r="AN3093" s="92">
        <v>95.2</v>
      </c>
      <c r="AO3093" s="92">
        <v>94.6</v>
      </c>
      <c r="AP3093" s="92">
        <v>94.5</v>
      </c>
      <c r="AQ3093" s="23"/>
      <c r="AR3093" s="61"/>
    </row>
    <row r="3094" spans="1:44" ht="30">
      <c r="A3094" s="66" t="s">
        <v>350</v>
      </c>
      <c r="B3094" s="66" t="s">
        <v>4011</v>
      </c>
      <c r="C3094" s="37" t="s">
        <v>793</v>
      </c>
      <c r="D3094" s="116">
        <v>4.16</v>
      </c>
      <c r="E3094" s="34">
        <v>240</v>
      </c>
      <c r="F3094" s="34">
        <v>95.5</v>
      </c>
      <c r="G3094" s="32" t="s">
        <v>388</v>
      </c>
      <c r="H3094" s="32" t="s">
        <v>389</v>
      </c>
      <c r="I3094" s="48"/>
      <c r="J3094" s="34">
        <v>0.2</v>
      </c>
      <c r="K3094" s="34"/>
      <c r="L3094" s="34"/>
      <c r="M3094" s="34">
        <v>100</v>
      </c>
      <c r="N3094" s="34">
        <v>380</v>
      </c>
      <c r="O3094" s="34">
        <v>400</v>
      </c>
      <c r="P3094" s="92">
        <v>0.42</v>
      </c>
      <c r="Q3094" s="92">
        <v>0.83</v>
      </c>
      <c r="R3094" s="92">
        <v>1.25</v>
      </c>
      <c r="S3094" s="92">
        <v>2.08</v>
      </c>
      <c r="T3094" s="92">
        <v>3.12</v>
      </c>
      <c r="U3094" s="92">
        <v>4.16</v>
      </c>
      <c r="V3094" s="92">
        <v>90.6</v>
      </c>
      <c r="W3094" s="92">
        <v>93.8</v>
      </c>
      <c r="X3094" s="92">
        <v>94.5</v>
      </c>
      <c r="Y3094" s="92">
        <v>94.8</v>
      </c>
      <c r="Z3094" s="92">
        <v>94.6</v>
      </c>
      <c r="AA3094" s="92">
        <v>94.2</v>
      </c>
      <c r="AB3094" s="92">
        <v>94.4</v>
      </c>
      <c r="AC3094" s="92">
        <v>91.4</v>
      </c>
      <c r="AD3094" s="92">
        <v>95</v>
      </c>
      <c r="AE3094" s="92">
        <v>95.7</v>
      </c>
      <c r="AF3094" s="92">
        <v>96.1</v>
      </c>
      <c r="AG3094" s="92">
        <v>96.2</v>
      </c>
      <c r="AH3094" s="92">
        <v>95.9</v>
      </c>
      <c r="AI3094" s="92">
        <v>95.9</v>
      </c>
      <c r="AJ3094" s="92">
        <v>90.7</v>
      </c>
      <c r="AK3094" s="92">
        <v>94.7</v>
      </c>
      <c r="AL3094" s="92">
        <v>95.5</v>
      </c>
      <c r="AM3094" s="92">
        <v>96.1</v>
      </c>
      <c r="AN3094" s="92">
        <v>96.1</v>
      </c>
      <c r="AO3094" s="92">
        <v>95.9</v>
      </c>
      <c r="AP3094" s="92">
        <v>95.7</v>
      </c>
      <c r="AQ3094" s="23"/>
      <c r="AR3094" s="61"/>
    </row>
    <row r="3095" spans="1:44" ht="30">
      <c r="A3095" s="78" t="s">
        <v>350</v>
      </c>
      <c r="B3095" s="66" t="s">
        <v>4012</v>
      </c>
      <c r="C3095" s="37" t="s">
        <v>727</v>
      </c>
      <c r="D3095" s="116">
        <v>5.24</v>
      </c>
      <c r="E3095" s="34">
        <v>240</v>
      </c>
      <c r="F3095" s="34">
        <v>95.5</v>
      </c>
      <c r="G3095" s="32" t="s">
        <v>388</v>
      </c>
      <c r="H3095" s="32" t="s">
        <v>389</v>
      </c>
      <c r="I3095" s="48"/>
      <c r="J3095" s="34">
        <v>0.2</v>
      </c>
      <c r="K3095" s="34"/>
      <c r="L3095" s="34"/>
      <c r="M3095" s="34">
        <v>100</v>
      </c>
      <c r="N3095" s="34">
        <v>380</v>
      </c>
      <c r="O3095" s="34">
        <v>400</v>
      </c>
      <c r="P3095" s="92">
        <v>0.52</v>
      </c>
      <c r="Q3095" s="92">
        <v>1.05</v>
      </c>
      <c r="R3095" s="92">
        <v>1.57</v>
      </c>
      <c r="S3095" s="92">
        <v>2.62</v>
      </c>
      <c r="T3095" s="92">
        <v>3.93</v>
      </c>
      <c r="U3095" s="92">
        <v>5.24</v>
      </c>
      <c r="V3095" s="92">
        <v>91.8</v>
      </c>
      <c r="W3095" s="92">
        <v>94.1</v>
      </c>
      <c r="X3095" s="92">
        <v>94.6</v>
      </c>
      <c r="Y3095" s="92">
        <v>94.7</v>
      </c>
      <c r="Z3095" s="92">
        <v>94.3</v>
      </c>
      <c r="AA3095" s="92">
        <v>93.5</v>
      </c>
      <c r="AB3095" s="92">
        <v>94.3</v>
      </c>
      <c r="AC3095" s="92">
        <v>92.5</v>
      </c>
      <c r="AD3095" s="92">
        <v>95.1</v>
      </c>
      <c r="AE3095" s="92">
        <v>96.1</v>
      </c>
      <c r="AF3095" s="92">
        <v>96.2</v>
      </c>
      <c r="AG3095" s="92">
        <v>95.9</v>
      </c>
      <c r="AH3095" s="92">
        <v>95.6</v>
      </c>
      <c r="AI3095" s="92">
        <v>95.8</v>
      </c>
      <c r="AJ3095" s="92">
        <v>92.3</v>
      </c>
      <c r="AK3095" s="92">
        <v>95.3</v>
      </c>
      <c r="AL3095" s="92">
        <v>95.8</v>
      </c>
      <c r="AM3095" s="92">
        <v>96.1</v>
      </c>
      <c r="AN3095" s="92">
        <v>95.9</v>
      </c>
      <c r="AO3095" s="92">
        <v>95.5</v>
      </c>
      <c r="AP3095" s="92">
        <v>95.8</v>
      </c>
      <c r="AQ3095" s="23"/>
      <c r="AR3095" s="61"/>
    </row>
  </sheetData>
  <sheetProtection algorithmName="SHA-512" hashValue="YktcX2uaVwEBvzzzgiwJVMs+lBERWp9UZKlSSidrdcI1ys1DlKBsivBf5IX0pfzNP+R/eQi/7QtFm8yf0jsH8g==" saltValue="ccJHASfnlwG86VNeO3hNBA==" spinCount="100000" sheet="1" sort="0" autoFilter="0"/>
  <autoFilter ref="A13:AR3095" xr:uid="{00000000-0009-0000-0000-000000000000}"/>
  <sortState xmlns:xlrd2="http://schemas.microsoft.com/office/spreadsheetml/2017/richdata2" ref="A15:AY3278">
    <sortCondition ref="A15:A3278"/>
    <sortCondition ref="D15:D3278"/>
    <sortCondition ref="B15:B3278"/>
  </sortState>
  <conditionalFormatting sqref="I2415:I2417">
    <cfRule type="cellIs" dxfId="4" priority="604" operator="lessThan">
      <formula>0</formula>
    </cfRule>
  </conditionalFormatting>
  <conditionalFormatting sqref="I2418:I2420">
    <cfRule type="cellIs" dxfId="3" priority="454" operator="lessThan">
      <formula>0</formula>
    </cfRule>
  </conditionalFormatting>
  <conditionalFormatting sqref="B2900:B2906">
    <cfRule type="duplicateValues" dxfId="2" priority="982"/>
  </conditionalFormatting>
  <conditionalFormatting sqref="B2862:B2899">
    <cfRule type="duplicateValues" dxfId="1" priority="983"/>
  </conditionalFormatting>
  <conditionalFormatting sqref="B1263:B1268 B15:B1241 B1270:B2860 B1244:B1259">
    <cfRule type="duplicateValues" dxfId="0" priority="1021"/>
  </conditionalFormatting>
  <hyperlinks>
    <hyperlink ref="A5" r:id="rId1" display="http://www.gosolarcalifornia.ca.gov/equipment/documents/Prior_List_of_Eligible_Inverters.pdf" xr:uid="{00000000-0004-0000-0000-000000000000}"/>
    <hyperlink ref="A7" r:id="rId2" xr:uid="{00000000-0004-0000-0000-000001000000}"/>
  </hyperlinks>
  <pageMargins left="0.7" right="0.7" top="0.75" bottom="0.75" header="0.3" footer="0.3"/>
  <pageSetup scale="16" fitToHeight="9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D2766"/>
  <sheetViews>
    <sheetView workbookViewId="0">
      <pane xSplit="15000" topLeftCell="G1"/>
      <selection pane="topRight" activeCell="G1314" sqref="G1314"/>
    </sheetView>
  </sheetViews>
  <sheetFormatPr defaultColWidth="8.85546875" defaultRowHeight="15"/>
  <cols>
    <col min="1" max="1" width="65.7109375" style="2" bestFit="1" customWidth="1"/>
    <col min="2" max="2" width="41.7109375" style="2" bestFit="1" customWidth="1"/>
    <col min="3" max="3" width="55.140625" style="2" bestFit="1" customWidth="1"/>
    <col min="4" max="7" width="8.85546875" style="2"/>
    <col min="8" max="37" width="8.85546875" style="2" customWidth="1"/>
    <col min="38" max="16384" width="8.85546875" style="2"/>
  </cols>
  <sheetData>
    <row r="3" spans="1:1">
      <c r="A3" s="2" t="str">
        <f>CONCATENATE("'",'Inverter-Full Data'!A16,"     ",'Inverter-Full Data'!B16,",",'Inverter-Full Data'!G16,",",'Inverter-Full Data'!F16,",",'Inverter-Full Data'!H16,"'")</f>
        <v>'ABB     MICRO-0.25-I-OUTD-US-240 [240V],N,96,Y'</v>
      </c>
    </row>
    <row r="4" spans="1:1">
      <c r="A4" s="2" t="str">
        <f>CONCATENATE("'",'Inverter-Full Data'!A17,"     ",'Inverter-Full Data'!B17,",",'Inverter-Full Data'!G17,",",'Inverter-Full Data'!F17,",",'Inverter-Full Data'!H17,"'")</f>
        <v>'ABB     MICRO-0.3HV-I-OUTD-US-208 [208V],N,96,Y'</v>
      </c>
    </row>
    <row r="5" spans="1:1">
      <c r="A5" s="2" t="str">
        <f>CONCATENATE("'",'Inverter-Full Data'!A18,"     ",'Inverter-Full Data'!B18,",",'Inverter-Full Data'!G18,",",'Inverter-Full Data'!F18,",",'Inverter-Full Data'!H18,"'")</f>
        <v>'ABB     MICRO-0.3HV-I-OUTD-US-240 [240V],N,96,Y'</v>
      </c>
    </row>
    <row r="6" spans="1:1">
      <c r="A6" s="2" t="str">
        <f>CONCATENATE("'",'Inverter-Full Data'!A19,"     ",'Inverter-Full Data'!B19,",",'Inverter-Full Data'!G19,",",'Inverter-Full Data'!F19,",",'Inverter-Full Data'!H19,"'")</f>
        <v>'ABB     MICRO-0.3-I-OUTD-US-208 [208V],N,96,Y'</v>
      </c>
    </row>
    <row r="7" spans="1:1">
      <c r="A7" s="2" t="str">
        <f>CONCATENATE("'",'Inverter-Full Data'!A20,"     ",'Inverter-Full Data'!B20,",",'Inverter-Full Data'!G20,",",'Inverter-Full Data'!F20,",",'Inverter-Full Data'!H20,"'")</f>
        <v>'ABB     MICRO-0.3-I-OUTD-US-240 [240V],N,96,Y'</v>
      </c>
    </row>
    <row r="8" spans="1:1">
      <c r="A8" s="2" t="str">
        <f>CONCATENATE("'",'Inverter-Full Data'!A21,"     ",'Inverter-Full Data'!B21,",",'Inverter-Full Data'!G21,",",'Inverter-Full Data'!F21,",",'Inverter-Full Data'!H21,"'")</f>
        <v>'ABB     UNO-2.0-I-OUTD-S-US [208V],Y,95.5,N'</v>
      </c>
    </row>
    <row r="9" spans="1:1">
      <c r="A9" s="2" t="str">
        <f>CONCATENATE("'",'Inverter-Full Data'!A22,"     ",'Inverter-Full Data'!B22,",",'Inverter-Full Data'!G22,",",'Inverter-Full Data'!F22,",",'Inverter-Full Data'!H22,"'")</f>
        <v>'ABB     UNO-2.0-I-OUTD-S-US [240V],Y,95.5,N'</v>
      </c>
    </row>
    <row r="10" spans="1:1">
      <c r="A10" s="2" t="str">
        <f>CONCATENATE("'",'Inverter-Full Data'!A23,"     ",'Inverter-Full Data'!B23,",",'Inverter-Full Data'!G23,",",'Inverter-Full Data'!F23,",",'Inverter-Full Data'!H23,"'")</f>
        <v>'ABB     UNO-2.0-I-OUTD-S-US [277V],Y,95.5,N'</v>
      </c>
    </row>
    <row r="11" spans="1:1">
      <c r="A11" s="2" t="str">
        <f>CONCATENATE("'",'Inverter-Full Data'!A24,"     ",'Inverter-Full Data'!B24,",",'Inverter-Full Data'!G24,",",'Inverter-Full Data'!F24,",",'Inverter-Full Data'!H24,"'")</f>
        <v>'ABB     UNO-2.0-TL-OUTD-S-US [208V],Y,96.5,N'</v>
      </c>
    </row>
    <row r="12" spans="1:1">
      <c r="A12" s="2" t="str">
        <f>CONCATENATE("'",'Inverter-Full Data'!A25,"     ",'Inverter-Full Data'!B25,",",'Inverter-Full Data'!G25,",",'Inverter-Full Data'!F25,",",'Inverter-Full Data'!H25,"'")</f>
        <v>'ABB     UNO-2.0-TL-OUTD-S-US [240V],Y,96.5,N'</v>
      </c>
    </row>
    <row r="13" spans="1:1">
      <c r="A13" s="2" t="str">
        <f>CONCATENATE("'",'Inverter-Full Data'!A26,"     ",'Inverter-Full Data'!B26,",",'Inverter-Full Data'!G26,",",'Inverter-Full Data'!F26,",",'Inverter-Full Data'!H26,"'")</f>
        <v>'ABB     UNO-2.0-TL-OUTD-S-US [277V],Y,96.5,N'</v>
      </c>
    </row>
    <row r="14" spans="1:1">
      <c r="A14" s="2" t="str">
        <f>CONCATENATE("'",'Inverter-Full Data'!A27,"     ",'Inverter-Full Data'!B27,",",'Inverter-Full Data'!G27,",",'Inverter-Full Data'!F27,",",'Inverter-Full Data'!H27,"'")</f>
        <v>'ABB     UNO-2.0-TL-OUTD-S-US-A [208V],Y,96.5,N'</v>
      </c>
    </row>
    <row r="15" spans="1:1">
      <c r="A15" s="2" t="str">
        <f>CONCATENATE("'",'Inverter-Full Data'!A28,"     ",'Inverter-Full Data'!B28,",",'Inverter-Full Data'!G28,",",'Inverter-Full Data'!F28,",",'Inverter-Full Data'!H28,"'")</f>
        <v>'ABB     UNO-2.0-TL-OUTD-S-US-A [240V],Y,96.5,N'</v>
      </c>
    </row>
    <row r="16" spans="1:1">
      <c r="A16" s="2" t="str">
        <f>CONCATENATE("'",'Inverter-Full Data'!A29,"     ",'Inverter-Full Data'!B29,",",'Inverter-Full Data'!G29,",",'Inverter-Full Data'!F29,",",'Inverter-Full Data'!H29,"'")</f>
        <v>'ABB     UNO-2.0-TL-OUTD-S-US-A [277V],Y,96.5,N'</v>
      </c>
    </row>
    <row r="17" spans="1:1">
      <c r="A17" s="2" t="str">
        <f>CONCATENATE("'",'Inverter-Full Data'!A30,"     ",'Inverter-Full Data'!B30,",",'Inverter-Full Data'!G30,",",'Inverter-Full Data'!F30,",",'Inverter-Full Data'!H30,"'")</f>
        <v>'ABB     UNO-2.0-TL-OUTD-S-US-B-C-M [208V],Y,96.5,N'</v>
      </c>
    </row>
    <row r="18" spans="1:1">
      <c r="A18" s="2" t="str">
        <f>CONCATENATE("'",'Inverter-Full Data'!A31,"     ",'Inverter-Full Data'!B31,",",'Inverter-Full Data'!G31,",",'Inverter-Full Data'!F31,",",'Inverter-Full Data'!H31,"'")</f>
        <v>'ABB     UNO-2.0-TL-OUTD-S-US-B-C-M [240V],Y,96.5,N'</v>
      </c>
    </row>
    <row r="19" spans="1:1">
      <c r="A19" s="2" t="str">
        <f>CONCATENATE("'",'Inverter-Full Data'!A32,"     ",'Inverter-Full Data'!B32,",",'Inverter-Full Data'!G32,",",'Inverter-Full Data'!F32,",",'Inverter-Full Data'!H32,"'")</f>
        <v>'ABB     UNO-2.0-TL-OUTD-S-US-B-C-M [277V],Y,96.5,N'</v>
      </c>
    </row>
    <row r="20" spans="1:1">
      <c r="A20" s="2" t="str">
        <f>CONCATENATE("'",'Inverter-Full Data'!A33,"     ",'Inverter-Full Data'!B33,",",'Inverter-Full Data'!G33,",",'Inverter-Full Data'!F33,",",'Inverter-Full Data'!H33,"'")</f>
        <v>'ABB     UNO-2.0-TL-OUTD-S-US-B-C-M-A [208V],Y,96.5,N'</v>
      </c>
    </row>
    <row r="21" spans="1:1">
      <c r="A21" s="2" t="str">
        <f>CONCATENATE("'",'Inverter-Full Data'!A34,"     ",'Inverter-Full Data'!B34,",",'Inverter-Full Data'!G34,",",'Inverter-Full Data'!F34,",",'Inverter-Full Data'!H34,"'")</f>
        <v>'ABB     UNO-2.0-TL-OUTD-S-US-B-C-M-A [240V],Y,96.5,N'</v>
      </c>
    </row>
    <row r="22" spans="1:1">
      <c r="A22" s="2" t="str">
        <f>CONCATENATE("'",'Inverter-Full Data'!A35,"     ",'Inverter-Full Data'!B35,",",'Inverter-Full Data'!G35,",",'Inverter-Full Data'!F35,",",'Inverter-Full Data'!H35,"'")</f>
        <v>'ABB     UNO-2.0-TL-OUTD-S-US-B-C-M-A [277V],Y,96.5,N'</v>
      </c>
    </row>
    <row r="23" spans="1:1">
      <c r="A23" s="2" t="str">
        <f>CONCATENATE("'",'Inverter-Full Data'!A36,"     ",'Inverter-Full Data'!B36,",",'Inverter-Full Data'!G36,",",'Inverter-Full Data'!F36,",",'Inverter-Full Data'!H36,"'")</f>
        <v>'ABB     UNO-2.0-TL-OUTD-S-US-B-M [208V],Y,96.5,N'</v>
      </c>
    </row>
    <row r="24" spans="1:1">
      <c r="A24" s="2" t="str">
        <f>CONCATENATE("'",'Inverter-Full Data'!A37,"     ",'Inverter-Full Data'!B37,",",'Inverter-Full Data'!G37,",",'Inverter-Full Data'!F37,",",'Inverter-Full Data'!H37,"'")</f>
        <v>'ABB     UNO-2.0-TL-OUTD-S-US-B-M [240V],Y,96.5,N'</v>
      </c>
    </row>
    <row r="25" spans="1:1">
      <c r="A25" s="2" t="str">
        <f>CONCATENATE("'",'Inverter-Full Data'!A38,"     ",'Inverter-Full Data'!B38,",",'Inverter-Full Data'!G38,",",'Inverter-Full Data'!F38,",",'Inverter-Full Data'!H38,"'")</f>
        <v>'ABB     UNO-2.0-TL-OUTD-S-US-B-M [277V],Y,96.5,N'</v>
      </c>
    </row>
    <row r="26" spans="1:1">
      <c r="A26" s="2" t="str">
        <f>CONCATENATE("'",'Inverter-Full Data'!A39,"     ",'Inverter-Full Data'!B39,",",'Inverter-Full Data'!G39,",",'Inverter-Full Data'!F39,",",'Inverter-Full Data'!H39,"'")</f>
        <v>'ABB     UNO-2.0-TL-OUTD-S-US-B-M-A [208V],Y,96.5,N'</v>
      </c>
    </row>
    <row r="27" spans="1:1">
      <c r="A27" s="2" t="str">
        <f>CONCATENATE("'",'Inverter-Full Data'!A40,"     ",'Inverter-Full Data'!B40,",",'Inverter-Full Data'!G40,",",'Inverter-Full Data'!F40,",",'Inverter-Full Data'!H40,"'")</f>
        <v>'ABB     UNO-2.0-TL-OUTD-S-US-B-M-A [240V],Y,96.5,N'</v>
      </c>
    </row>
    <row r="28" spans="1:1">
      <c r="A28" s="2" t="str">
        <f>CONCATENATE("'",'Inverter-Full Data'!A41,"     ",'Inverter-Full Data'!B41,",",'Inverter-Full Data'!G41,",",'Inverter-Full Data'!F41,",",'Inverter-Full Data'!H41,"'")</f>
        <v>'ABB     UNO-2.0-TL-OUTD-S-US-B-M-A [277V],Y,96.5,N'</v>
      </c>
    </row>
    <row r="29" spans="1:1">
      <c r="A29" s="2" t="str">
        <f>CONCATENATE("'",'Inverter-Full Data'!A42,"     ",'Inverter-Full Data'!B42,",",'Inverter-Full Data'!G42,",",'Inverter-Full Data'!F42,",",'Inverter-Full Data'!H42,"'")</f>
        <v>'ABB     UNO-2.0-TL-OUTD-S-US-C-M [208V],Y,96.5,N'</v>
      </c>
    </row>
    <row r="30" spans="1:1">
      <c r="A30" s="2" t="str">
        <f>CONCATENATE("'",'Inverter-Full Data'!A43,"     ",'Inverter-Full Data'!B43,",",'Inverter-Full Data'!G43,",",'Inverter-Full Data'!F43,",",'Inverter-Full Data'!H43,"'")</f>
        <v>'ABB     UNO-2.0-TL-OUTD-S-US-C-M [240V],Y,96.5,N'</v>
      </c>
    </row>
    <row r="31" spans="1:1">
      <c r="A31" s="2" t="str">
        <f>CONCATENATE("'",'Inverter-Full Data'!A44,"     ",'Inverter-Full Data'!B44,",",'Inverter-Full Data'!G44,",",'Inverter-Full Data'!F44,",",'Inverter-Full Data'!H44,"'")</f>
        <v>'ABB     UNO-2.0-TL-OUTD-S-US-C-M [277V],Y,96.5,N'</v>
      </c>
    </row>
    <row r="32" spans="1:1">
      <c r="A32" s="2" t="str">
        <f>CONCATENATE("'",'Inverter-Full Data'!A45,"     ",'Inverter-Full Data'!B45,",",'Inverter-Full Data'!G45,",",'Inverter-Full Data'!F45,",",'Inverter-Full Data'!H45,"'")</f>
        <v>'ABB     UNO-2.0-TL-OUTD-S-US-C-M-A [208V],Y,96.5,N'</v>
      </c>
    </row>
    <row r="33" spans="1:1">
      <c r="A33" s="2" t="str">
        <f>CONCATENATE("'",'Inverter-Full Data'!A46,"     ",'Inverter-Full Data'!B46,",",'Inverter-Full Data'!G46,",",'Inverter-Full Data'!F46,",",'Inverter-Full Data'!H46,"'")</f>
        <v>'ABB     UNO-2.0-TL-OUTD-S-US-C-M-A [240V],Y,96.5,N'</v>
      </c>
    </row>
    <row r="34" spans="1:1">
      <c r="A34" s="2" t="str">
        <f>CONCATENATE("'",'Inverter-Full Data'!A47,"     ",'Inverter-Full Data'!B47,",",'Inverter-Full Data'!G47,",",'Inverter-Full Data'!F47,",",'Inverter-Full Data'!H47,"'")</f>
        <v>'ABB     UNO-2.0-TL-OUTD-S-US-C-M-A [277V],Y,96.5,N'</v>
      </c>
    </row>
    <row r="35" spans="1:1">
      <c r="A35" s="2" t="str">
        <f>CONCATENATE("'",'Inverter-Full Data'!A48,"     ",'Inverter-Full Data'!B48,",",'Inverter-Full Data'!G48,",",'Inverter-Full Data'!F48,",",'Inverter-Full Data'!H48,"'")</f>
        <v>'ABB     UNO-2.0-TL-OUTD-S-US-Z-A [208V],Y,96.5,N'</v>
      </c>
    </row>
    <row r="36" spans="1:1">
      <c r="A36" s="2" t="str">
        <f>CONCATENATE("'",'Inverter-Full Data'!A49,"     ",'Inverter-Full Data'!B49,",",'Inverter-Full Data'!G49,",",'Inverter-Full Data'!F49,",",'Inverter-Full Data'!H49,"'")</f>
        <v>'ABB     UNO-2.0-TL-OUTD-S-US-Z-A [240V],Y,96.5,N'</v>
      </c>
    </row>
    <row r="37" spans="1:1">
      <c r="A37" s="2" t="str">
        <f>CONCATENATE("'",'Inverter-Full Data'!A50,"     ",'Inverter-Full Data'!B50,",",'Inverter-Full Data'!G50,",",'Inverter-Full Data'!F50,",",'Inverter-Full Data'!H50,"'")</f>
        <v>'ABB     UNO-2.0-TL-OUTD-S-US-Z-A [277V],Y,96.5,N'</v>
      </c>
    </row>
    <row r="38" spans="1:1">
      <c r="A38" s="2" t="str">
        <f>CONCATENATE("'",'Inverter-Full Data'!A51,"     ",'Inverter-Full Data'!B51,",",'Inverter-Full Data'!G51,",",'Inverter-Full Data'!F51,",",'Inverter-Full Data'!H51,"'")</f>
        <v>'ABB     UNO-2.0-TL-OUTD-S-US-Z-M-A [208V],Y,96.5,N'</v>
      </c>
    </row>
    <row r="39" spans="1:1">
      <c r="A39" s="2" t="str">
        <f>CONCATENATE("'",'Inverter-Full Data'!A52,"     ",'Inverter-Full Data'!B52,",",'Inverter-Full Data'!G52,",",'Inverter-Full Data'!F52,",",'Inverter-Full Data'!H52,"'")</f>
        <v>'ABB     UNO-2.0-TL-OUTD-S-US-Z-M-A [240V],Y,96.5,N'</v>
      </c>
    </row>
    <row r="40" spans="1:1">
      <c r="A40" s="2" t="str">
        <f>CONCATENATE("'",'Inverter-Full Data'!A53,"     ",'Inverter-Full Data'!B53,",",'Inverter-Full Data'!G53,",",'Inverter-Full Data'!F53,",",'Inverter-Full Data'!H53,"'")</f>
        <v>'ABB     UNO-2.0-TL-OUTD-S-US-Z-M-A [277V],Y,96.5,N'</v>
      </c>
    </row>
    <row r="41" spans="1:1">
      <c r="A41" s="2" t="str">
        <f>CONCATENATE("'",'Inverter-Full Data'!A54,"     ",'Inverter-Full Data'!B54,",",'Inverter-Full Data'!G54,",",'Inverter-Full Data'!F54,",",'Inverter-Full Data'!H54,"'")</f>
        <v>'ABB     UNO-2.5-I-OUTD-S-US [208V],Y,95.5,N'</v>
      </c>
    </row>
    <row r="42" spans="1:1">
      <c r="A42" s="2" t="str">
        <f>CONCATENATE("'",'Inverter-Full Data'!A55,"     ",'Inverter-Full Data'!B55,",",'Inverter-Full Data'!G55,",",'Inverter-Full Data'!F55,",",'Inverter-Full Data'!H55,"'")</f>
        <v>'ABB     UNO-2.5-I-OUTD-S-US [240V],Y,96,N'</v>
      </c>
    </row>
    <row r="43" spans="1:1">
      <c r="A43" s="2" t="str">
        <f>CONCATENATE("'",'Inverter-Full Data'!A56,"     ",'Inverter-Full Data'!B56,",",'Inverter-Full Data'!G56,",",'Inverter-Full Data'!F56,",",'Inverter-Full Data'!H56,"'")</f>
        <v>'ABB     UNO-2.5-I-OUTD-S-US [277V],Y,96,N'</v>
      </c>
    </row>
    <row r="44" spans="1:1">
      <c r="A44" s="2" t="str">
        <f>CONCATENATE("'",'Inverter-Full Data'!A57,"     ",'Inverter-Full Data'!B57,",",'Inverter-Full Data'!G57,",",'Inverter-Full Data'!F57,",",'Inverter-Full Data'!H57,"'")</f>
        <v>'ABB     PVI-3.0-OUTD-S-US [208V],Y,96,N'</v>
      </c>
    </row>
    <row r="45" spans="1:1">
      <c r="A45" s="2" t="str">
        <f>CONCATENATE("'",'Inverter-Full Data'!A58,"     ",'Inverter-Full Data'!B58,",",'Inverter-Full Data'!G58,",",'Inverter-Full Data'!F58,",",'Inverter-Full Data'!H58,"'")</f>
        <v>'ABB     PVI-3.0-OUTD-S-US [240V],Y,96,N'</v>
      </c>
    </row>
    <row r="46" spans="1:1">
      <c r="A46" s="2" t="str">
        <f>CONCATENATE("'",'Inverter-Full Data'!A59,"     ",'Inverter-Full Data'!B59,",",'Inverter-Full Data'!G59,",",'Inverter-Full Data'!F59,",",'Inverter-Full Data'!H59,"'")</f>
        <v>'ABB     PVI-3.0-OUTD-S-US [277V],Y,96,N'</v>
      </c>
    </row>
    <row r="47" spans="1:1">
      <c r="A47" s="2" t="e">
        <f>CONCATENATE("'",'Inverter-Full Data'!#REF!,"     ",'Inverter-Full Data'!#REF!,",",'Inverter-Full Data'!#REF!,",",'Inverter-Full Data'!#REF!,",",'Inverter-Full Data'!#REF!,"'")</f>
        <v>#REF!</v>
      </c>
    </row>
    <row r="48" spans="1:1">
      <c r="A48" s="2" t="str">
        <f>CONCATENATE("'",'Inverter-Full Data'!A60,"     ",'Inverter-Full Data'!B60,",",'Inverter-Full Data'!G60,",",'Inverter-Full Data'!F60,",",'Inverter-Full Data'!H60,"'")</f>
        <v>'ABB     PVI-3.0-OUTD-S-US-A [208V],Y,96,N'</v>
      </c>
    </row>
    <row r="49" spans="1:1">
      <c r="A49" s="2" t="e">
        <f>CONCATENATE("'",'Inverter-Full Data'!#REF!,"     ",'Inverter-Full Data'!#REF!,",",'Inverter-Full Data'!#REF!,",",'Inverter-Full Data'!#REF!,",",'Inverter-Full Data'!#REF!,"'")</f>
        <v>#REF!</v>
      </c>
    </row>
    <row r="50" spans="1:1">
      <c r="A50" s="2" t="e">
        <f>CONCATENATE("'",'Inverter-Full Data'!#REF!,"     ",'Inverter-Full Data'!#REF!,",",'Inverter-Full Data'!#REF!,",",'Inverter-Full Data'!#REF!,",",'Inverter-Full Data'!#REF!,"'")</f>
        <v>#REF!</v>
      </c>
    </row>
    <row r="51" spans="1:1">
      <c r="A51" s="2" t="str">
        <f>CONCATENATE("'",'Inverter-Full Data'!A61,"     ",'Inverter-Full Data'!B61,",",'Inverter-Full Data'!G61,",",'Inverter-Full Data'!F61,",",'Inverter-Full Data'!H61,"'")</f>
        <v>'ABB     PVI-3.0-OUTD-S-US-A [240V],Y,96,N'</v>
      </c>
    </row>
    <row r="52" spans="1:1">
      <c r="A52" s="2" t="e">
        <f>CONCATENATE("'",'Inverter-Full Data'!#REF!,"     ",'Inverter-Full Data'!#REF!,",",'Inverter-Full Data'!#REF!,",",'Inverter-Full Data'!#REF!,",",'Inverter-Full Data'!#REF!,"'")</f>
        <v>#REF!</v>
      </c>
    </row>
    <row r="53" spans="1:1">
      <c r="A53" s="2" t="e">
        <f>CONCATENATE("'",'Inverter-Full Data'!#REF!,"     ",'Inverter-Full Data'!#REF!,",",'Inverter-Full Data'!#REF!,",",'Inverter-Full Data'!#REF!,",",'Inverter-Full Data'!#REF!,"'")</f>
        <v>#REF!</v>
      </c>
    </row>
    <row r="54" spans="1:1">
      <c r="A54" s="2" t="str">
        <f>CONCATENATE("'",'Inverter-Full Data'!A62,"     ",'Inverter-Full Data'!B62,",",'Inverter-Full Data'!G62,",",'Inverter-Full Data'!F62,",",'Inverter-Full Data'!H62,"'")</f>
        <v>'ABB     PVI-3.0-OUTD-S-US-A [277V],Y,96,N'</v>
      </c>
    </row>
    <row r="55" spans="1:1">
      <c r="A55" s="2" t="e">
        <f>CONCATENATE("'",'Inverter-Full Data'!#REF!,"     ",'Inverter-Full Data'!#REF!,",",'Inverter-Full Data'!#REF!,",",'Inverter-Full Data'!#REF!,",",'Inverter-Full Data'!#REF!,"'")</f>
        <v>#REF!</v>
      </c>
    </row>
    <row r="56" spans="1:1">
      <c r="A56" s="2" t="str">
        <f>CONCATENATE("'",'Inverter-Full Data'!A63,"     ",'Inverter-Full Data'!B63,",",'Inverter-Full Data'!G63,",",'Inverter-Full Data'!F63,",",'Inverter-Full Data'!H63,"'")</f>
        <v>'ABB     PVI-3.0-OUTD-S-US-Z [208V],Y,96,N'</v>
      </c>
    </row>
    <row r="57" spans="1:1">
      <c r="A57" s="2" t="str">
        <f>CONCATENATE("'",'Inverter-Full Data'!A64,"     ",'Inverter-Full Data'!B64,",",'Inverter-Full Data'!G64,",",'Inverter-Full Data'!F64,",",'Inverter-Full Data'!H64,"'")</f>
        <v>'ABB     PVI-3.0-OUTD-S-US-Z [240V],Y,96,N'</v>
      </c>
    </row>
    <row r="58" spans="1:1">
      <c r="A58" s="2" t="str">
        <f>CONCATENATE("'",'Inverter-Full Data'!A65,"     ",'Inverter-Full Data'!B65,",",'Inverter-Full Data'!G65,",",'Inverter-Full Data'!F65,",",'Inverter-Full Data'!H65,"'")</f>
        <v>'ABB     PVI-3.0-OUTD-S-US-Z [277V],Y,96,N'</v>
      </c>
    </row>
    <row r="59" spans="1:1">
      <c r="A59" s="2" t="e">
        <f>CONCATENATE("'",'Inverter-Full Data'!#REF!,"     ",'Inverter-Full Data'!#REF!,",",'Inverter-Full Data'!#REF!,",",'Inverter-Full Data'!#REF!,",",'Inverter-Full Data'!#REF!,"'")</f>
        <v>#REF!</v>
      </c>
    </row>
    <row r="60" spans="1:1">
      <c r="A60" s="2" t="str">
        <f>CONCATENATE("'",'Inverter-Full Data'!A66,"     ",'Inverter-Full Data'!B66,",",'Inverter-Full Data'!G66,",",'Inverter-Full Data'!F66,",",'Inverter-Full Data'!H66,"'")</f>
        <v>'ABB     PVI-3.0-OUTD-S-US-Z-A [208V],Y,96,N'</v>
      </c>
    </row>
    <row r="61" spans="1:1">
      <c r="A61" s="2" t="e">
        <f>CONCATENATE("'",'Inverter-Full Data'!#REF!,"     ",'Inverter-Full Data'!#REF!,",",'Inverter-Full Data'!#REF!,",",'Inverter-Full Data'!#REF!,",",'Inverter-Full Data'!#REF!,"'")</f>
        <v>#REF!</v>
      </c>
    </row>
    <row r="62" spans="1:1">
      <c r="A62" s="2" t="e">
        <f>CONCATENATE("'",'Inverter-Full Data'!#REF!,"     ",'Inverter-Full Data'!#REF!,",",'Inverter-Full Data'!#REF!,",",'Inverter-Full Data'!#REF!,",",'Inverter-Full Data'!#REF!,"'")</f>
        <v>#REF!</v>
      </c>
    </row>
    <row r="63" spans="1:1">
      <c r="A63" s="2" t="str">
        <f>CONCATENATE("'",'Inverter-Full Data'!A67,"     ",'Inverter-Full Data'!B67,",",'Inverter-Full Data'!G67,",",'Inverter-Full Data'!F67,",",'Inverter-Full Data'!H67,"'")</f>
        <v>'ABB     PVI-3.0-OUTD-S-US-Z-A [240V],Y,96,N'</v>
      </c>
    </row>
    <row r="64" spans="1:1">
      <c r="A64" s="2" t="e">
        <f>CONCATENATE("'",'Inverter-Full Data'!#REF!,"     ",'Inverter-Full Data'!#REF!,",",'Inverter-Full Data'!#REF!,",",'Inverter-Full Data'!#REF!,",",'Inverter-Full Data'!#REF!,"'")</f>
        <v>#REF!</v>
      </c>
    </row>
    <row r="65" spans="1:1">
      <c r="A65" s="2" t="e">
        <f>CONCATENATE("'",'Inverter-Full Data'!#REF!,"     ",'Inverter-Full Data'!#REF!,",",'Inverter-Full Data'!#REF!,",",'Inverter-Full Data'!#REF!,",",'Inverter-Full Data'!#REF!,"'")</f>
        <v>#REF!</v>
      </c>
    </row>
    <row r="66" spans="1:1">
      <c r="A66" s="2" t="str">
        <f>CONCATENATE("'",'Inverter-Full Data'!A68,"     ",'Inverter-Full Data'!B68,",",'Inverter-Full Data'!G68,",",'Inverter-Full Data'!F68,",",'Inverter-Full Data'!H68,"'")</f>
        <v>'ABB     PVI-3.0-OUTD-S-US-Z-A [277V],Y,96,N'</v>
      </c>
    </row>
    <row r="67" spans="1:1">
      <c r="A67" s="2" t="e">
        <f>CONCATENATE("'",'Inverter-Full Data'!#REF!,"     ",'Inverter-Full Data'!#REF!,",",'Inverter-Full Data'!#REF!,",",'Inverter-Full Data'!#REF!,",",'Inverter-Full Data'!#REF!,"'")</f>
        <v>#REF!</v>
      </c>
    </row>
    <row r="68" spans="1:1">
      <c r="A68" s="2" t="e">
        <f>CONCATENATE("'",'Inverter-Full Data'!#REF!,"     ",'Inverter-Full Data'!#REF!,",",'Inverter-Full Data'!#REF!,",",'Inverter-Full Data'!#REF!,",",'Inverter-Full Data'!#REF!,"'")</f>
        <v>#REF!</v>
      </c>
    </row>
    <row r="69" spans="1:1">
      <c r="A69" s="2" t="str">
        <f>CONCATENATE("'",'Inverter-Full Data'!A69,"     ",'Inverter-Full Data'!B69,",",'Inverter-Full Data'!G69,",",'Inverter-Full Data'!F69,",",'Inverter-Full Data'!H69,"'")</f>
        <v>'ABB     PVI-3.0-OUTD-S-US-Z-M-A [208V],Y,96,N'</v>
      </c>
    </row>
    <row r="70" spans="1:1">
      <c r="A70" s="2" t="e">
        <f>CONCATENATE("'",'Inverter-Full Data'!#REF!,"     ",'Inverter-Full Data'!#REF!,",",'Inverter-Full Data'!#REF!,",",'Inverter-Full Data'!#REF!,",",'Inverter-Full Data'!#REF!,"'")</f>
        <v>#REF!</v>
      </c>
    </row>
    <row r="71" spans="1:1">
      <c r="A71" s="2" t="e">
        <f>CONCATENATE("'",'Inverter-Full Data'!#REF!,"     ",'Inverter-Full Data'!#REF!,",",'Inverter-Full Data'!#REF!,",",'Inverter-Full Data'!#REF!,",",'Inverter-Full Data'!#REF!,"'")</f>
        <v>#REF!</v>
      </c>
    </row>
    <row r="72" spans="1:1">
      <c r="A72" s="2" t="str">
        <f>CONCATENATE("'",'Inverter-Full Data'!A70,"     ",'Inverter-Full Data'!B70,",",'Inverter-Full Data'!G70,",",'Inverter-Full Data'!F70,",",'Inverter-Full Data'!H70,"'")</f>
        <v>'ABB     PVI-3.0-OUTD-S-US-Z-M-A [240V],Y,96,N'</v>
      </c>
    </row>
    <row r="73" spans="1:1">
      <c r="A73" s="2" t="e">
        <f>CONCATENATE("'",'Inverter-Full Data'!#REF!,"     ",'Inverter-Full Data'!#REF!,",",'Inverter-Full Data'!#REF!,",",'Inverter-Full Data'!#REF!,",",'Inverter-Full Data'!#REF!,"'")</f>
        <v>#REF!</v>
      </c>
    </row>
    <row r="74" spans="1:1">
      <c r="A74" s="2" t="e">
        <f>CONCATENATE("'",'Inverter-Full Data'!#REF!,"     ",'Inverter-Full Data'!#REF!,",",'Inverter-Full Data'!#REF!,",",'Inverter-Full Data'!#REF!,",",'Inverter-Full Data'!#REF!,"'")</f>
        <v>#REF!</v>
      </c>
    </row>
    <row r="75" spans="1:1">
      <c r="A75" s="2" t="str">
        <f>CONCATENATE("'",'Inverter-Full Data'!A71,"     ",'Inverter-Full Data'!B71,",",'Inverter-Full Data'!G71,",",'Inverter-Full Data'!F71,",",'Inverter-Full Data'!H71,"'")</f>
        <v>'ABB     PVI-3.0-OUTD-S-US-Z-M-A [277V],Y,96,N'</v>
      </c>
    </row>
    <row r="76" spans="1:1">
      <c r="A76" s="2" t="e">
        <f>CONCATENATE("'",'Inverter-Full Data'!#REF!,"     ",'Inverter-Full Data'!#REF!,",",'Inverter-Full Data'!#REF!,",",'Inverter-Full Data'!#REF!,",",'Inverter-Full Data'!#REF!,"'")</f>
        <v>#REF!</v>
      </c>
    </row>
    <row r="77" spans="1:1">
      <c r="A77" s="2" t="str">
        <f>CONCATENATE("'",'Inverter-Full Data'!A72,"     ",'Inverter-Full Data'!B72,",",'Inverter-Full Data'!G72,",",'Inverter-Full Data'!F72,",",'Inverter-Full Data'!H72,"'")</f>
        <v>'ABB     PVI-3.0-OUTD-US [208V],Y,96,N'</v>
      </c>
    </row>
    <row r="78" spans="1:1">
      <c r="A78" s="2" t="str">
        <f>CONCATENATE("'",'Inverter-Full Data'!A73,"     ",'Inverter-Full Data'!B73,",",'Inverter-Full Data'!G73,",",'Inverter-Full Data'!F73,",",'Inverter-Full Data'!H73,"'")</f>
        <v>'ABB     PVI-3.0-OUTD-US [240V],Y,96,N'</v>
      </c>
    </row>
    <row r="79" spans="1:1">
      <c r="A79" s="2" t="str">
        <f>CONCATENATE("'",'Inverter-Full Data'!A74,"     ",'Inverter-Full Data'!B74,",",'Inverter-Full Data'!G74,",",'Inverter-Full Data'!F74,",",'Inverter-Full Data'!H74,"'")</f>
        <v>'ABB     PVI-3.0-OUTD-US [277V],Y,96,N'</v>
      </c>
    </row>
    <row r="80" spans="1:1">
      <c r="A80" s="2" t="str">
        <f>CONCATENATE("'",'Inverter-Full Data'!A75,"     ",'Inverter-Full Data'!B75,",",'Inverter-Full Data'!G75,",",'Inverter-Full Data'!F75,",",'Inverter-Full Data'!H75,"'")</f>
        <v>'ABB     UNO-3.0-TL-OUTD-S-US [208V],Y,96.5,N'</v>
      </c>
    </row>
    <row r="81" spans="1:1">
      <c r="A81" s="2" t="str">
        <f>CONCATENATE("'",'Inverter-Full Data'!A76,"     ",'Inverter-Full Data'!B76,",",'Inverter-Full Data'!G76,",",'Inverter-Full Data'!F76,",",'Inverter-Full Data'!H76,"'")</f>
        <v>'ABB     UNO-3.0-TL-OUTD-S-US [240V],Y,96.5,N'</v>
      </c>
    </row>
    <row r="82" spans="1:1">
      <c r="A82" s="2" t="str">
        <f>CONCATENATE("'",'Inverter-Full Data'!A77,"     ",'Inverter-Full Data'!B77,",",'Inverter-Full Data'!G77,",",'Inverter-Full Data'!F77,",",'Inverter-Full Data'!H77,"'")</f>
        <v>'ABB     UNO-3.0-TL-OUTD-S-US [277V],Y,96.5,N'</v>
      </c>
    </row>
    <row r="83" spans="1:1">
      <c r="A83" s="2" t="str">
        <f>CONCATENATE("'",'Inverter-Full Data'!A78,"     ",'Inverter-Full Data'!B78,",",'Inverter-Full Data'!G78,",",'Inverter-Full Data'!F78,",",'Inverter-Full Data'!H78,"'")</f>
        <v>'ABB     UNO-3.0-TL-OUTD-S-US-A [208V],Y,96.5,N'</v>
      </c>
    </row>
    <row r="84" spans="1:1">
      <c r="A84" s="2" t="str">
        <f>CONCATENATE("'",'Inverter-Full Data'!A79,"     ",'Inverter-Full Data'!B79,",",'Inverter-Full Data'!G79,",",'Inverter-Full Data'!F79,",",'Inverter-Full Data'!H79,"'")</f>
        <v>'ABB     UNO-3.0-TL-OUTD-S-US-A [240V],Y,96.5,N'</v>
      </c>
    </row>
    <row r="85" spans="1:1">
      <c r="A85" s="2" t="str">
        <f>CONCATENATE("'",'Inverter-Full Data'!A80,"     ",'Inverter-Full Data'!B80,",",'Inverter-Full Data'!G80,",",'Inverter-Full Data'!F80,",",'Inverter-Full Data'!H80,"'")</f>
        <v>'ABB     UNO-3.0-TL-OUTD-S-US-A [277V],Y,96.5,N'</v>
      </c>
    </row>
    <row r="86" spans="1:1">
      <c r="A86" s="2" t="str">
        <f>CONCATENATE("'",'Inverter-Full Data'!A81,"     ",'Inverter-Full Data'!B81,",",'Inverter-Full Data'!G81,",",'Inverter-Full Data'!F81,",",'Inverter-Full Data'!H81,"'")</f>
        <v>'ABB     UNO-3.0-TL-OUTD-S-US-B-C-M [208V],Y,96.5,N'</v>
      </c>
    </row>
    <row r="87" spans="1:1">
      <c r="A87" s="2" t="str">
        <f>CONCATENATE("'",'Inverter-Full Data'!A82,"     ",'Inverter-Full Data'!B82,",",'Inverter-Full Data'!G82,",",'Inverter-Full Data'!F82,",",'Inverter-Full Data'!H82,"'")</f>
        <v>'ABB     UNO-3.0-TL-OUTD-S-US-B-C-M [240V],Y,96.5,N'</v>
      </c>
    </row>
    <row r="88" spans="1:1">
      <c r="A88" s="2" t="str">
        <f>CONCATENATE("'",'Inverter-Full Data'!A83,"     ",'Inverter-Full Data'!B83,",",'Inverter-Full Data'!G83,",",'Inverter-Full Data'!F83,",",'Inverter-Full Data'!H83,"'")</f>
        <v>'ABB     UNO-3.0-TL-OUTD-S-US-B-C-M [277V],Y,96.5,N'</v>
      </c>
    </row>
    <row r="89" spans="1:1">
      <c r="A89" s="2" t="str">
        <f>CONCATENATE("'",'Inverter-Full Data'!A84,"     ",'Inverter-Full Data'!B84,",",'Inverter-Full Data'!G84,",",'Inverter-Full Data'!F84,",",'Inverter-Full Data'!H84,"'")</f>
        <v>'ABB     UNO-3.0-TL-OUTD-S-US-B-C-M-A [208V],Y,96.5,N'</v>
      </c>
    </row>
    <row r="90" spans="1:1">
      <c r="A90" s="2" t="str">
        <f>CONCATENATE("'",'Inverter-Full Data'!A85,"     ",'Inverter-Full Data'!B85,",",'Inverter-Full Data'!G85,",",'Inverter-Full Data'!F85,",",'Inverter-Full Data'!H85,"'")</f>
        <v>'ABB     UNO-3.0-TL-OUTD-S-US-B-C-M-A [240V],Y,96.5,N'</v>
      </c>
    </row>
    <row r="91" spans="1:1">
      <c r="A91" s="2" t="str">
        <f>CONCATENATE("'",'Inverter-Full Data'!A86,"     ",'Inverter-Full Data'!B86,",",'Inverter-Full Data'!G86,",",'Inverter-Full Data'!F86,",",'Inverter-Full Data'!H86,"'")</f>
        <v>'ABB     UNO-3.0-TL-OUTD-S-US-B-C-M-A [277V],Y,96.5,N'</v>
      </c>
    </row>
    <row r="92" spans="1:1">
      <c r="A92" s="2" t="str">
        <f>CONCATENATE("'",'Inverter-Full Data'!A87,"     ",'Inverter-Full Data'!B87,",",'Inverter-Full Data'!G87,",",'Inverter-Full Data'!F87,",",'Inverter-Full Data'!H87,"'")</f>
        <v>'ABB     UNO-3.0-TL-OUTD-S-US-B-M [208V],Y,96.5,N'</v>
      </c>
    </row>
    <row r="93" spans="1:1">
      <c r="A93" s="2" t="str">
        <f>CONCATENATE("'",'Inverter-Full Data'!A88,"     ",'Inverter-Full Data'!B88,",",'Inverter-Full Data'!G88,",",'Inverter-Full Data'!F88,",",'Inverter-Full Data'!H88,"'")</f>
        <v>'ABB     UNO-3.0-TL-OUTD-S-US-B-M [240V],Y,96.5,N'</v>
      </c>
    </row>
    <row r="94" spans="1:1">
      <c r="A94" s="2" t="str">
        <f>CONCATENATE("'",'Inverter-Full Data'!A89,"     ",'Inverter-Full Data'!B89,",",'Inverter-Full Data'!G89,",",'Inverter-Full Data'!F89,",",'Inverter-Full Data'!H89,"'")</f>
        <v>'ABB     UNO-3.0-TL-OUTD-S-US-B-M [277V],Y,96.5,N'</v>
      </c>
    </row>
    <row r="95" spans="1:1">
      <c r="A95" s="2" t="str">
        <f>CONCATENATE("'",'Inverter-Full Data'!A90,"     ",'Inverter-Full Data'!B90,",",'Inverter-Full Data'!G90,",",'Inverter-Full Data'!F90,",",'Inverter-Full Data'!H90,"'")</f>
        <v>'ABB     UNO-3.0-TL-OUTD-S-US-B-M-A [208V],Y,96.5,N'</v>
      </c>
    </row>
    <row r="96" spans="1:1">
      <c r="A96" s="2" t="str">
        <f>CONCATENATE("'",'Inverter-Full Data'!A91,"     ",'Inverter-Full Data'!B91,",",'Inverter-Full Data'!G91,",",'Inverter-Full Data'!F91,",",'Inverter-Full Data'!H91,"'")</f>
        <v>'ABB     UNO-3.0-TL-OUTD-S-US-B-M-A [240V],Y,96.5,N'</v>
      </c>
    </row>
    <row r="97" spans="1:1">
      <c r="A97" s="2" t="str">
        <f>CONCATENATE("'",'Inverter-Full Data'!A92,"     ",'Inverter-Full Data'!B92,",",'Inverter-Full Data'!G92,",",'Inverter-Full Data'!F92,",",'Inverter-Full Data'!H92,"'")</f>
        <v>'ABB     UNO-3.0-TL-OUTD-S-US-B-M-A [277V],Y,96.5,N'</v>
      </c>
    </row>
    <row r="98" spans="1:1">
      <c r="A98" s="2" t="str">
        <f>CONCATENATE("'",'Inverter-Full Data'!A93,"     ",'Inverter-Full Data'!B93,",",'Inverter-Full Data'!G93,",",'Inverter-Full Data'!F93,",",'Inverter-Full Data'!H93,"'")</f>
        <v>'ABB     UNO-3.0-TL-OUTD-S-US-C-M [208V],Y,96.5,N'</v>
      </c>
    </row>
    <row r="99" spans="1:1">
      <c r="A99" s="2" t="str">
        <f>CONCATENATE("'",'Inverter-Full Data'!A94,"     ",'Inverter-Full Data'!B94,",",'Inverter-Full Data'!G94,",",'Inverter-Full Data'!F94,",",'Inverter-Full Data'!H94,"'")</f>
        <v>'ABB     UNO-3.0-TL-OUTD-S-US-C-M [240V],Y,96.5,N'</v>
      </c>
    </row>
    <row r="100" spans="1:1">
      <c r="A100" s="2" t="str">
        <f>CONCATENATE("'",'Inverter-Full Data'!A95,"     ",'Inverter-Full Data'!B95,",",'Inverter-Full Data'!G95,",",'Inverter-Full Data'!F95,",",'Inverter-Full Data'!H95,"'")</f>
        <v>'ABB     UNO-3.0-TL-OUTD-S-US-C-M [277V],Y,96.5,N'</v>
      </c>
    </row>
    <row r="101" spans="1:1">
      <c r="A101" s="2" t="str">
        <f>CONCATENATE("'",'Inverter-Full Data'!A96,"     ",'Inverter-Full Data'!B96,",",'Inverter-Full Data'!G96,",",'Inverter-Full Data'!F96,",",'Inverter-Full Data'!H96,"'")</f>
        <v>'ABB     UNO-3.0-TL-OUTD-S-US-C-M-A [208V],Y,96.5,N'</v>
      </c>
    </row>
    <row r="102" spans="1:1">
      <c r="A102" s="2" t="str">
        <f>CONCATENATE("'",'Inverter-Full Data'!A97,"     ",'Inverter-Full Data'!B97,",",'Inverter-Full Data'!G97,",",'Inverter-Full Data'!F97,",",'Inverter-Full Data'!H97,"'")</f>
        <v>'ABB     UNO-3.0-TL-OUTD-S-US-C-M-A [240V],Y,96.5,N'</v>
      </c>
    </row>
    <row r="103" spans="1:1">
      <c r="A103" s="2" t="str">
        <f>CONCATENATE("'",'Inverter-Full Data'!A98,"     ",'Inverter-Full Data'!B98,",",'Inverter-Full Data'!G98,",",'Inverter-Full Data'!F98,",",'Inverter-Full Data'!H98,"'")</f>
        <v>'ABB     UNO-3.0-TL-OUTD-S-US-C-M-A [277V],Y,96.5,N'</v>
      </c>
    </row>
    <row r="104" spans="1:1">
      <c r="A104" s="2" t="str">
        <f>CONCATENATE("'",'Inverter-Full Data'!A99,"     ",'Inverter-Full Data'!B99,",",'Inverter-Full Data'!G99,",",'Inverter-Full Data'!F99,",",'Inverter-Full Data'!H99,"'")</f>
        <v>'ABB     UNO-3.0-TL-OUTD-S-US-Z-A [208V],Y,96.5,N'</v>
      </c>
    </row>
    <row r="105" spans="1:1">
      <c r="A105" s="2" t="str">
        <f>CONCATENATE("'",'Inverter-Full Data'!A100,"     ",'Inverter-Full Data'!B100,",",'Inverter-Full Data'!G100,",",'Inverter-Full Data'!F100,",",'Inverter-Full Data'!H100,"'")</f>
        <v>'ABB     UNO-3.0-TL-OUTD-S-US-Z-A [240V],Y,96.5,N'</v>
      </c>
    </row>
    <row r="106" spans="1:1">
      <c r="A106" s="2" t="str">
        <f>CONCATENATE("'",'Inverter-Full Data'!A101,"     ",'Inverter-Full Data'!B101,",",'Inverter-Full Data'!G101,",",'Inverter-Full Data'!F101,",",'Inverter-Full Data'!H101,"'")</f>
        <v>'ABB     UNO-3.0-TL-OUTD-S-US-Z-A [277V],Y,96.5,N'</v>
      </c>
    </row>
    <row r="107" spans="1:1">
      <c r="A107" s="2" t="str">
        <f>CONCATENATE("'",'Inverter-Full Data'!A102,"     ",'Inverter-Full Data'!B102,",",'Inverter-Full Data'!G102,",",'Inverter-Full Data'!F102,",",'Inverter-Full Data'!H102,"'")</f>
        <v>'ABB     UNO-3.0-TL-OUTD-S-US-Z-M-A [208V],Y,96.5,N'</v>
      </c>
    </row>
    <row r="108" spans="1:1">
      <c r="A108" s="2" t="str">
        <f>CONCATENATE("'",'Inverter-Full Data'!A103,"     ",'Inverter-Full Data'!B103,",",'Inverter-Full Data'!G103,",",'Inverter-Full Data'!F103,",",'Inverter-Full Data'!H103,"'")</f>
        <v>'ABB     UNO-3.0-TL-OUTD-S-US-Z-M-A [240V],Y,96.5,N'</v>
      </c>
    </row>
    <row r="109" spans="1:1">
      <c r="A109" s="2" t="str">
        <f>CONCATENATE("'",'Inverter-Full Data'!A104,"     ",'Inverter-Full Data'!B104,",",'Inverter-Full Data'!G104,",",'Inverter-Full Data'!F104,",",'Inverter-Full Data'!H104,"'")</f>
        <v>'ABB     UNO-3.0-TL-OUTD-S-US-Z-M-A [277V],Y,96.5,N'</v>
      </c>
    </row>
    <row r="110" spans="1:1">
      <c r="A110" s="2" t="e">
        <f>CONCATENATE("'",'Inverter-Full Data'!#REF!,"     ",'Inverter-Full Data'!#REF!,",",'Inverter-Full Data'!#REF!,",",'Inverter-Full Data'!#REF!,",",'Inverter-Full Data'!#REF!,"'")</f>
        <v>#REF!</v>
      </c>
    </row>
    <row r="111" spans="1:1">
      <c r="A111" s="2" t="e">
        <f>CONCATENATE("'",'Inverter-Full Data'!#REF!,"     ",'Inverter-Full Data'!#REF!,",",'Inverter-Full Data'!#REF!,",",'Inverter-Full Data'!#REF!,",",'Inverter-Full Data'!#REF!,"'")</f>
        <v>#REF!</v>
      </c>
    </row>
    <row r="112" spans="1:1">
      <c r="A112" s="2" t="e">
        <f>CONCATENATE("'",'Inverter-Full Data'!#REF!,"     ",'Inverter-Full Data'!#REF!,",",'Inverter-Full Data'!#REF!,",",'Inverter-Full Data'!#REF!,",",'Inverter-Full Data'!#REF!,"'")</f>
        <v>#REF!</v>
      </c>
    </row>
    <row r="113" spans="1:1">
      <c r="A113" s="2" t="e">
        <f>CONCATENATE("'",'Inverter-Full Data'!#REF!,"     ",'Inverter-Full Data'!#REF!,",",'Inverter-Full Data'!#REF!,",",'Inverter-Full Data'!#REF!,",",'Inverter-Full Data'!#REF!,"'")</f>
        <v>#REF!</v>
      </c>
    </row>
    <row r="114" spans="1:1">
      <c r="A114" s="2" t="e">
        <f>CONCATENATE("'",'Inverter-Full Data'!#REF!,"     ",'Inverter-Full Data'!#REF!,",",'Inverter-Full Data'!#REF!,",",'Inverter-Full Data'!#REF!,",",'Inverter-Full Data'!#REF!,"'")</f>
        <v>#REF!</v>
      </c>
    </row>
    <row r="115" spans="1:1">
      <c r="A115" s="2" t="e">
        <f>CONCATENATE("'",'Inverter-Full Data'!#REF!,"     ",'Inverter-Full Data'!#REF!,",",'Inverter-Full Data'!#REF!,",",'Inverter-Full Data'!#REF!,",",'Inverter-Full Data'!#REF!,"'")</f>
        <v>#REF!</v>
      </c>
    </row>
    <row r="116" spans="1:1">
      <c r="A116" s="2" t="e">
        <f>CONCATENATE("'",'Inverter-Full Data'!#REF!,"     ",'Inverter-Full Data'!#REF!,",",'Inverter-Full Data'!#REF!,",",'Inverter-Full Data'!#REF!,",",'Inverter-Full Data'!#REF!,"'")</f>
        <v>#REF!</v>
      </c>
    </row>
    <row r="117" spans="1:1">
      <c r="A117" s="2" t="str">
        <f>CONCATENATE("'",'Inverter-Full Data'!A105,"     ",'Inverter-Full Data'!B105,",",'Inverter-Full Data'!G105,",",'Inverter-Full Data'!F105,",",'Inverter-Full Data'!H105,"'")</f>
        <v>'ABB     PVI-3.8-I-OUTD-x-US-y-Z [208V],Y,96,N'</v>
      </c>
    </row>
    <row r="118" spans="1:1">
      <c r="A118" s="2" t="e">
        <f>CONCATENATE("'",'Inverter-Full Data'!#REF!,"     ",'Inverter-Full Data'!#REF!,",",'Inverter-Full Data'!#REF!,",",'Inverter-Full Data'!#REF!,",",'Inverter-Full Data'!#REF!,"'")</f>
        <v>#REF!</v>
      </c>
    </row>
    <row r="119" spans="1:1">
      <c r="A119" s="2" t="e">
        <f>CONCATENATE("'",'Inverter-Full Data'!#REF!,"     ",'Inverter-Full Data'!#REF!,",",'Inverter-Full Data'!#REF!,",",'Inverter-Full Data'!#REF!,",",'Inverter-Full Data'!#REF!,"'")</f>
        <v>#REF!</v>
      </c>
    </row>
    <row r="120" spans="1:1">
      <c r="A120" s="2" t="e">
        <f>CONCATENATE("'",'Inverter-Full Data'!#REF!,"     ",'Inverter-Full Data'!#REF!,",",'Inverter-Full Data'!#REF!,",",'Inverter-Full Data'!#REF!,",",'Inverter-Full Data'!#REF!,"'")</f>
        <v>#REF!</v>
      </c>
    </row>
    <row r="121" spans="1:1">
      <c r="A121" s="2" t="e">
        <f>CONCATENATE("'",'Inverter-Full Data'!#REF!,"     ",'Inverter-Full Data'!#REF!,",",'Inverter-Full Data'!#REF!,",",'Inverter-Full Data'!#REF!,",",'Inverter-Full Data'!#REF!,"'")</f>
        <v>#REF!</v>
      </c>
    </row>
    <row r="122" spans="1:1">
      <c r="A122" s="2" t="e">
        <f>CONCATENATE("'",'Inverter-Full Data'!#REF!,"     ",'Inverter-Full Data'!#REF!,",",'Inverter-Full Data'!#REF!,",",'Inverter-Full Data'!#REF!,",",'Inverter-Full Data'!#REF!,"'")</f>
        <v>#REF!</v>
      </c>
    </row>
    <row r="123" spans="1:1">
      <c r="A123" s="2" t="e">
        <f>CONCATENATE("'",'Inverter-Full Data'!#REF!,"     ",'Inverter-Full Data'!#REF!,",",'Inverter-Full Data'!#REF!,",",'Inverter-Full Data'!#REF!,",",'Inverter-Full Data'!#REF!,"'")</f>
        <v>#REF!</v>
      </c>
    </row>
    <row r="124" spans="1:1">
      <c r="A124" s="2" t="e">
        <f>CONCATENATE("'",'Inverter-Full Data'!#REF!,"     ",'Inverter-Full Data'!#REF!,",",'Inverter-Full Data'!#REF!,",",'Inverter-Full Data'!#REF!,",",'Inverter-Full Data'!#REF!,"'")</f>
        <v>#REF!</v>
      </c>
    </row>
    <row r="125" spans="1:1">
      <c r="A125" s="2" t="e">
        <f>CONCATENATE("'",'Inverter-Full Data'!#REF!,"     ",'Inverter-Full Data'!#REF!,",",'Inverter-Full Data'!#REF!,",",'Inverter-Full Data'!#REF!,",",'Inverter-Full Data'!#REF!,"'")</f>
        <v>#REF!</v>
      </c>
    </row>
    <row r="126" spans="1:1">
      <c r="A126" s="2" t="e">
        <f>CONCATENATE("'",'Inverter-Full Data'!#REF!,"     ",'Inverter-Full Data'!#REF!,",",'Inverter-Full Data'!#REF!,",",'Inverter-Full Data'!#REF!,",",'Inverter-Full Data'!#REF!,"'")</f>
        <v>#REF!</v>
      </c>
    </row>
    <row r="127" spans="1:1">
      <c r="A127" s="2" t="e">
        <f>CONCATENATE("'",'Inverter-Full Data'!#REF!,"     ",'Inverter-Full Data'!#REF!,",",'Inverter-Full Data'!#REF!,",",'Inverter-Full Data'!#REF!,",",'Inverter-Full Data'!#REF!,"'")</f>
        <v>#REF!</v>
      </c>
    </row>
    <row r="128" spans="1:1">
      <c r="A128" s="2" t="e">
        <f>CONCATENATE("'",'Inverter-Full Data'!#REF!,"     ",'Inverter-Full Data'!#REF!,",",'Inverter-Full Data'!#REF!,",",'Inverter-Full Data'!#REF!,",",'Inverter-Full Data'!#REF!,"'")</f>
        <v>#REF!</v>
      </c>
    </row>
    <row r="129" spans="1:1">
      <c r="A129" s="2" t="str">
        <f>CONCATENATE("'",'Inverter-Full Data'!A106,"     ",'Inverter-Full Data'!B106,",",'Inverter-Full Data'!G106,",",'Inverter-Full Data'!F106,",",'Inverter-Full Data'!H106,"'")</f>
        <v>'ABB     PVI-3.6-OUTD-S-US [208V],Y,96,N'</v>
      </c>
    </row>
    <row r="130" spans="1:1">
      <c r="A130" s="2" t="str">
        <f>CONCATENATE("'",'Inverter-Full Data'!A107,"     ",'Inverter-Full Data'!B107,",",'Inverter-Full Data'!G107,",",'Inverter-Full Data'!F107,",",'Inverter-Full Data'!H107,"'")</f>
        <v>'ABB     PVI-3.6-OUTD-S-US [240V],Y,96,N'</v>
      </c>
    </row>
    <row r="131" spans="1:1">
      <c r="A131" s="2" t="e">
        <f>CONCATENATE("'",'Inverter-Full Data'!#REF!,"     ",'Inverter-Full Data'!#REF!,",",'Inverter-Full Data'!#REF!,",",'Inverter-Full Data'!#REF!,",",'Inverter-Full Data'!#REF!,"'")</f>
        <v>#REF!</v>
      </c>
    </row>
    <row r="132" spans="1:1">
      <c r="A132" s="2" t="str">
        <f>CONCATENATE("'",'Inverter-Full Data'!A108,"     ",'Inverter-Full Data'!B108,",",'Inverter-Full Data'!G108,",",'Inverter-Full Data'!F108,",",'Inverter-Full Data'!H108,"'")</f>
        <v>'ABB     PVI-3.6-OUTD-S-US [277V],Y,96,N'</v>
      </c>
    </row>
    <row r="133" spans="1:1">
      <c r="A133" s="2" t="e">
        <f>CONCATENATE("'",'Inverter-Full Data'!#REF!,"     ",'Inverter-Full Data'!#REF!,",",'Inverter-Full Data'!#REF!,",",'Inverter-Full Data'!#REF!,",",'Inverter-Full Data'!#REF!,"'")</f>
        <v>#REF!</v>
      </c>
    </row>
    <row r="134" spans="1:1">
      <c r="A134" s="2" t="e">
        <f>CONCATENATE("'",'Inverter-Full Data'!#REF!,"     ",'Inverter-Full Data'!#REF!,",",'Inverter-Full Data'!#REF!,",",'Inverter-Full Data'!#REF!,",",'Inverter-Full Data'!#REF!,"'")</f>
        <v>#REF!</v>
      </c>
    </row>
    <row r="135" spans="1:1">
      <c r="A135" s="2" t="str">
        <f>CONCATENATE("'",'Inverter-Full Data'!A109,"     ",'Inverter-Full Data'!B109,",",'Inverter-Full Data'!G109,",",'Inverter-Full Data'!F109,",",'Inverter-Full Data'!H109,"'")</f>
        <v>'ABB     PVI-3.6-OUTD-S-US-A [208V],Y,96,N'</v>
      </c>
    </row>
    <row r="136" spans="1:1">
      <c r="A136" s="2" t="e">
        <f>CONCATENATE("'",'Inverter-Full Data'!#REF!,"     ",'Inverter-Full Data'!#REF!,",",'Inverter-Full Data'!#REF!,",",'Inverter-Full Data'!#REF!,",",'Inverter-Full Data'!#REF!,"'")</f>
        <v>#REF!</v>
      </c>
    </row>
    <row r="137" spans="1:1">
      <c r="A137" s="2" t="e">
        <f>CONCATENATE("'",'Inverter-Full Data'!#REF!,"     ",'Inverter-Full Data'!#REF!,",",'Inverter-Full Data'!#REF!,",",'Inverter-Full Data'!#REF!,",",'Inverter-Full Data'!#REF!,"'")</f>
        <v>#REF!</v>
      </c>
    </row>
    <row r="138" spans="1:1">
      <c r="A138" s="2" t="str">
        <f>CONCATENATE("'",'Inverter-Full Data'!A110,"     ",'Inverter-Full Data'!B110,",",'Inverter-Full Data'!G110,",",'Inverter-Full Data'!F110,",",'Inverter-Full Data'!H110,"'")</f>
        <v>'ABB     PVI-3.6-OUTD-S-US-A [240V],Y,96,N'</v>
      </c>
    </row>
    <row r="139" spans="1:1">
      <c r="A139" s="2" t="e">
        <f>CONCATENATE("'",'Inverter-Full Data'!#REF!,"     ",'Inverter-Full Data'!#REF!,",",'Inverter-Full Data'!#REF!,",",'Inverter-Full Data'!#REF!,",",'Inverter-Full Data'!#REF!,"'")</f>
        <v>#REF!</v>
      </c>
    </row>
    <row r="140" spans="1:1">
      <c r="A140" s="2" t="e">
        <f>CONCATENATE("'",'Inverter-Full Data'!#REF!,"     ",'Inverter-Full Data'!#REF!,",",'Inverter-Full Data'!#REF!,",",'Inverter-Full Data'!#REF!,",",'Inverter-Full Data'!#REF!,"'")</f>
        <v>#REF!</v>
      </c>
    </row>
    <row r="141" spans="1:1">
      <c r="A141" s="2" t="str">
        <f>CONCATENATE("'",'Inverter-Full Data'!A111,"     ",'Inverter-Full Data'!B111,",",'Inverter-Full Data'!G111,",",'Inverter-Full Data'!F111,",",'Inverter-Full Data'!H111,"'")</f>
        <v>'ABB     PVI-3.6-OUTD-S-US-A [277V],Y,96,N'</v>
      </c>
    </row>
    <row r="142" spans="1:1">
      <c r="A142" s="2" t="str">
        <f>CONCATENATE("'",'Inverter-Full Data'!A112,"     ",'Inverter-Full Data'!B112,",",'Inverter-Full Data'!G112,",",'Inverter-Full Data'!F112,",",'Inverter-Full Data'!H112,"'")</f>
        <v>'ABB     PVI-3.6-OUTD-S-US-Z [208V],Y,96,N'</v>
      </c>
    </row>
    <row r="143" spans="1:1">
      <c r="A143" s="2" t="e">
        <f>CONCATENATE("'",'Inverter-Full Data'!#REF!,"     ",'Inverter-Full Data'!#REF!,",",'Inverter-Full Data'!#REF!,",",'Inverter-Full Data'!#REF!,",",'Inverter-Full Data'!#REF!,"'")</f>
        <v>#REF!</v>
      </c>
    </row>
    <row r="144" spans="1:1">
      <c r="A144" s="2" t="str">
        <f>CONCATENATE("'",'Inverter-Full Data'!A113,"     ",'Inverter-Full Data'!B113,",",'Inverter-Full Data'!G113,",",'Inverter-Full Data'!F113,",",'Inverter-Full Data'!H113,"'")</f>
        <v>'ABB     PVI-3.6-OUTD-S-US-Z [240V],Y,96,N'</v>
      </c>
    </row>
    <row r="145" spans="1:1">
      <c r="A145" s="2" t="str">
        <f>CONCATENATE("'",'Inverter-Full Data'!A114,"     ",'Inverter-Full Data'!B114,",",'Inverter-Full Data'!G114,",",'Inverter-Full Data'!F114,",",'Inverter-Full Data'!H114,"'")</f>
        <v>'ABB     PVI-3.6-OUTD-S-US-Z [277V],Y,96,N'</v>
      </c>
    </row>
    <row r="146" spans="1:1">
      <c r="A146" s="2" t="e">
        <f>CONCATENATE("'",'Inverter-Full Data'!#REF!,"     ",'Inverter-Full Data'!#REF!,",",'Inverter-Full Data'!#REF!,",",'Inverter-Full Data'!#REF!,",",'Inverter-Full Data'!#REF!,"'")</f>
        <v>#REF!</v>
      </c>
    </row>
    <row r="147" spans="1:1">
      <c r="A147" s="2" t="e">
        <f>CONCATENATE("'",'Inverter-Full Data'!#REF!,"     ",'Inverter-Full Data'!#REF!,",",'Inverter-Full Data'!#REF!,",",'Inverter-Full Data'!#REF!,",",'Inverter-Full Data'!#REF!,"'")</f>
        <v>#REF!</v>
      </c>
    </row>
    <row r="148" spans="1:1">
      <c r="A148" s="2" t="str">
        <f>CONCATENATE("'",'Inverter-Full Data'!A115,"     ",'Inverter-Full Data'!B115,",",'Inverter-Full Data'!G115,",",'Inverter-Full Data'!F115,",",'Inverter-Full Data'!H115,"'")</f>
        <v>'ABB     PVI-3.6-OUTD-S-US-Z-A [208V],Y,96,N'</v>
      </c>
    </row>
    <row r="149" spans="1:1">
      <c r="A149" s="2" t="e">
        <f>CONCATENATE("'",'Inverter-Full Data'!#REF!,"     ",'Inverter-Full Data'!#REF!,",",'Inverter-Full Data'!#REF!,",",'Inverter-Full Data'!#REF!,",",'Inverter-Full Data'!#REF!,"'")</f>
        <v>#REF!</v>
      </c>
    </row>
    <row r="150" spans="1:1">
      <c r="A150" s="2" t="str">
        <f>CONCATENATE("'",'Inverter-Full Data'!A116,"     ",'Inverter-Full Data'!B116,",",'Inverter-Full Data'!G116,",",'Inverter-Full Data'!F116,",",'Inverter-Full Data'!H116,"'")</f>
        <v>'ABB     PVI-3.6-OUTD-S-US-Z-A [240V],Y,96,N'</v>
      </c>
    </row>
    <row r="151" spans="1:1">
      <c r="A151" s="2" t="e">
        <f>CONCATENATE("'",'Inverter-Full Data'!#REF!,"     ",'Inverter-Full Data'!#REF!,",",'Inverter-Full Data'!#REF!,",",'Inverter-Full Data'!#REF!,",",'Inverter-Full Data'!#REF!,"'")</f>
        <v>#REF!</v>
      </c>
    </row>
    <row r="152" spans="1:1">
      <c r="A152" s="2" t="str">
        <f>CONCATENATE("'",'Inverter-Full Data'!A117,"     ",'Inverter-Full Data'!B117,",",'Inverter-Full Data'!G117,",",'Inverter-Full Data'!F117,",",'Inverter-Full Data'!H117,"'")</f>
        <v>'ABB     PVI-3.6-OUTD-S-US-Z-A [277V],Y,96,N'</v>
      </c>
    </row>
    <row r="153" spans="1:1">
      <c r="A153" s="2" t="e">
        <f>CONCATENATE("'",'Inverter-Full Data'!#REF!,"     ",'Inverter-Full Data'!#REF!,",",'Inverter-Full Data'!#REF!,",",'Inverter-Full Data'!#REF!,",",'Inverter-Full Data'!#REF!,"'")</f>
        <v>#REF!</v>
      </c>
    </row>
    <row r="154" spans="1:1">
      <c r="A154" s="2" t="str">
        <f>CONCATENATE("'",'Inverter-Full Data'!A118,"     ",'Inverter-Full Data'!B118,",",'Inverter-Full Data'!G118,",",'Inverter-Full Data'!F118,",",'Inverter-Full Data'!H118,"'")</f>
        <v>'ABB     PVI-3.6-OUTD-S-US-Z-M-A [208V],Y,96,N'</v>
      </c>
    </row>
    <row r="155" spans="1:1">
      <c r="A155" s="2" t="e">
        <f>CONCATENATE("'",'Inverter-Full Data'!#REF!,"     ",'Inverter-Full Data'!#REF!,",",'Inverter-Full Data'!#REF!,",",'Inverter-Full Data'!#REF!,",",'Inverter-Full Data'!#REF!,"'")</f>
        <v>#REF!</v>
      </c>
    </row>
    <row r="156" spans="1:1">
      <c r="A156" s="2" t="str">
        <f>CONCATENATE("'",'Inverter-Full Data'!A119,"     ",'Inverter-Full Data'!B119,",",'Inverter-Full Data'!G119,",",'Inverter-Full Data'!F119,",",'Inverter-Full Data'!H119,"'")</f>
        <v>'ABB     PVI-3.6-OUTD-S-US-Z-M-A [240V],Y,96,N'</v>
      </c>
    </row>
    <row r="157" spans="1:1">
      <c r="A157" s="2" t="e">
        <f>CONCATENATE("'",'Inverter-Full Data'!#REF!,"     ",'Inverter-Full Data'!#REF!,",",'Inverter-Full Data'!#REF!,",",'Inverter-Full Data'!#REF!,",",'Inverter-Full Data'!#REF!,"'")</f>
        <v>#REF!</v>
      </c>
    </row>
    <row r="158" spans="1:1">
      <c r="A158" s="2" t="str">
        <f>CONCATENATE("'",'Inverter-Full Data'!A120,"     ",'Inverter-Full Data'!B120,",",'Inverter-Full Data'!G120,",",'Inverter-Full Data'!F120,",",'Inverter-Full Data'!H120,"'")</f>
        <v>'ABB     PVI-3.6-OUTD-S-US-Z-M-A [277V],Y,96,N'</v>
      </c>
    </row>
    <row r="159" spans="1:1">
      <c r="A159" s="2" t="e">
        <f>CONCATENATE("'",'Inverter-Full Data'!#REF!,"     ",'Inverter-Full Data'!#REF!,",",'Inverter-Full Data'!#REF!,",",'Inverter-Full Data'!#REF!,",",'Inverter-Full Data'!#REF!,"'")</f>
        <v>#REF!</v>
      </c>
    </row>
    <row r="160" spans="1:1">
      <c r="A160" s="2" t="e">
        <f>CONCATENATE("'",'Inverter-Full Data'!#REF!,"     ",'Inverter-Full Data'!#REF!,",",'Inverter-Full Data'!#REF!,",",'Inverter-Full Data'!#REF!,",",'Inverter-Full Data'!#REF!,"'")</f>
        <v>#REF!</v>
      </c>
    </row>
    <row r="161" spans="1:1">
      <c r="A161" s="2" t="e">
        <f>CONCATENATE("'",'Inverter-Full Data'!#REF!,"     ",'Inverter-Full Data'!#REF!,",",'Inverter-Full Data'!#REF!,",",'Inverter-Full Data'!#REF!,",",'Inverter-Full Data'!#REF!,"'")</f>
        <v>#REF!</v>
      </c>
    </row>
    <row r="162" spans="1:1">
      <c r="A162" s="2" t="str">
        <f>CONCATENATE("'",'Inverter-Full Data'!A121,"     ",'Inverter-Full Data'!B121,",",'Inverter-Full Data'!G121,",",'Inverter-Full Data'!F121,",",'Inverter-Full Data'!H121,"'")</f>
        <v>'ABB     PVI-3.6-OUTD-US [208V],Y,96,N'</v>
      </c>
    </row>
    <row r="163" spans="1:1">
      <c r="A163" s="2" t="e">
        <f>CONCATENATE("'",'Inverter-Full Data'!#REF!,"     ",'Inverter-Full Data'!#REF!,",",'Inverter-Full Data'!#REF!,",",'Inverter-Full Data'!#REF!,",",'Inverter-Full Data'!#REF!,"'")</f>
        <v>#REF!</v>
      </c>
    </row>
    <row r="164" spans="1:1">
      <c r="A164" s="2" t="str">
        <f>CONCATENATE("'",'Inverter-Full Data'!A122,"     ",'Inverter-Full Data'!B122,",",'Inverter-Full Data'!G122,",",'Inverter-Full Data'!F122,",",'Inverter-Full Data'!H122,"'")</f>
        <v>'ABB     PVI-3.6-OUTD-US [240V],Y,96,N'</v>
      </c>
    </row>
    <row r="165" spans="1:1">
      <c r="A165" s="2" t="e">
        <f>CONCATENATE("'",'Inverter-Full Data'!#REF!,"     ",'Inverter-Full Data'!#REF!,",",'Inverter-Full Data'!#REF!,",",'Inverter-Full Data'!#REF!,",",'Inverter-Full Data'!#REF!,"'")</f>
        <v>#REF!</v>
      </c>
    </row>
    <row r="166" spans="1:1">
      <c r="A166" s="2" t="e">
        <f>CONCATENATE("'",'Inverter-Full Data'!#REF!,"     ",'Inverter-Full Data'!#REF!,",",'Inverter-Full Data'!#REF!,",",'Inverter-Full Data'!#REF!,",",'Inverter-Full Data'!#REF!,"'")</f>
        <v>#REF!</v>
      </c>
    </row>
    <row r="167" spans="1:1">
      <c r="A167" s="2" t="str">
        <f>CONCATENATE("'",'Inverter-Full Data'!A123,"     ",'Inverter-Full Data'!B123,",",'Inverter-Full Data'!G123,",",'Inverter-Full Data'!F123,",",'Inverter-Full Data'!H123,"'")</f>
        <v>'ABB     PVI-3.6-OUTD-US [277V],Y,96,N'</v>
      </c>
    </row>
    <row r="168" spans="1:1">
      <c r="A168" s="2" t="str">
        <f>CONCATENATE("'",'Inverter-Full Data'!A124,"     ",'Inverter-Full Data'!B124,",",'Inverter-Full Data'!G124,",",'Inverter-Full Data'!F124,",",'Inverter-Full Data'!H124,"'")</f>
        <v>'ABB     PVI-3.8-I-OUTD-x-US-y-Z [240V],Y,96.5,N'</v>
      </c>
    </row>
    <row r="169" spans="1:1">
      <c r="A169" s="2" t="str">
        <f>CONCATENATE("'",'Inverter-Full Data'!A125,"     ",'Inverter-Full Data'!B125,",",'Inverter-Full Data'!G125,",",'Inverter-Full Data'!F125,",",'Inverter-Full Data'!H125,"'")</f>
        <v>'ABB     PVI-3.8-I-OUTD-x-US-y-Z [277V],Y,96.5,N'</v>
      </c>
    </row>
    <row r="170" spans="1:1">
      <c r="A170" s="2" t="str">
        <f>CONCATENATE("'",'Inverter-Full Data'!A126,"     ",'Inverter-Full Data'!B126,",",'Inverter-Full Data'!G126,",",'Inverter-Full Data'!F126,",",'Inverter-Full Data'!H126,"'")</f>
        <v>'ABB     PVI-3.8-OUTD-S-US [208V],Y,95.5,N'</v>
      </c>
    </row>
    <row r="171" spans="1:1">
      <c r="A171" s="2" t="str">
        <f>CONCATENATE("'",'Inverter-Full Data'!A127,"     ",'Inverter-Full Data'!B127,",",'Inverter-Full Data'!G127,",",'Inverter-Full Data'!F127,",",'Inverter-Full Data'!H127,"'")</f>
        <v>'ABB     PVI-3.8-OUTD-S-US [240V],Y,96,N'</v>
      </c>
    </row>
    <row r="172" spans="1:1">
      <c r="A172" s="2" t="str">
        <f>CONCATENATE("'",'Inverter-Full Data'!A128,"     ",'Inverter-Full Data'!B128,",",'Inverter-Full Data'!G128,",",'Inverter-Full Data'!F128,",",'Inverter-Full Data'!H128,"'")</f>
        <v>'ABB     PVI-3.8-OUTD-S-US [277V],Y,96,N'</v>
      </c>
    </row>
    <row r="173" spans="1:1">
      <c r="A173" s="2" t="e">
        <f>CONCATENATE("'",'Inverter-Full Data'!#REF!,"     ",'Inverter-Full Data'!#REF!,",",'Inverter-Full Data'!#REF!,",",'Inverter-Full Data'!#REF!,",",'Inverter-Full Data'!#REF!,"'")</f>
        <v>#REF!</v>
      </c>
    </row>
    <row r="174" spans="1:1">
      <c r="A174" s="2" t="e">
        <f>CONCATENATE("'",'Inverter-Full Data'!#REF!,"     ",'Inverter-Full Data'!#REF!,",",'Inverter-Full Data'!#REF!,",",'Inverter-Full Data'!#REF!,",",'Inverter-Full Data'!#REF!,"'")</f>
        <v>#REF!</v>
      </c>
    </row>
    <row r="175" spans="1:1">
      <c r="A175" s="2" t="str">
        <f>CONCATENATE("'",'Inverter-Full Data'!A129,"     ",'Inverter-Full Data'!B129,",",'Inverter-Full Data'!G129,",",'Inverter-Full Data'!F129,",",'Inverter-Full Data'!H129,"'")</f>
        <v>'ABB     PVI-3.8-OUTD-S-US-A [208V],Y,95.5,N'</v>
      </c>
    </row>
    <row r="176" spans="1:1">
      <c r="A176" s="2" t="e">
        <f>CONCATENATE("'",'Inverter-Full Data'!#REF!,"     ",'Inverter-Full Data'!#REF!,",",'Inverter-Full Data'!#REF!,",",'Inverter-Full Data'!#REF!,",",'Inverter-Full Data'!#REF!,"'")</f>
        <v>#REF!</v>
      </c>
    </row>
    <row r="177" spans="1:1">
      <c r="A177" s="2" t="e">
        <f>CONCATENATE("'",'Inverter-Full Data'!#REF!,"     ",'Inverter-Full Data'!#REF!,",",'Inverter-Full Data'!#REF!,",",'Inverter-Full Data'!#REF!,",",'Inverter-Full Data'!#REF!,"'")</f>
        <v>#REF!</v>
      </c>
    </row>
    <row r="178" spans="1:1">
      <c r="A178" s="2" t="str">
        <f>CONCATENATE("'",'Inverter-Full Data'!A130,"     ",'Inverter-Full Data'!B130,",",'Inverter-Full Data'!G130,",",'Inverter-Full Data'!F130,",",'Inverter-Full Data'!H130,"'")</f>
        <v>'ABB     PVI-3.8-OUTD-S-US-A [240V],Y,96,N'</v>
      </c>
    </row>
    <row r="179" spans="1:1">
      <c r="A179" s="2" t="e">
        <f>CONCATENATE("'",'Inverter-Full Data'!#REF!,"     ",'Inverter-Full Data'!#REF!,",",'Inverter-Full Data'!#REF!,",",'Inverter-Full Data'!#REF!,",",'Inverter-Full Data'!#REF!,"'")</f>
        <v>#REF!</v>
      </c>
    </row>
    <row r="180" spans="1:1">
      <c r="A180" s="2" t="str">
        <f>CONCATENATE("'",'Inverter-Full Data'!A131,"     ",'Inverter-Full Data'!B131,",",'Inverter-Full Data'!G131,",",'Inverter-Full Data'!F131,",",'Inverter-Full Data'!H131,"'")</f>
        <v>'ABB     PVI-3.8-OUTD-S-US-A [277V],Y,96,N'</v>
      </c>
    </row>
    <row r="181" spans="1:1">
      <c r="A181" s="2" t="str">
        <f>CONCATENATE("'",'Inverter-Full Data'!A132,"     ",'Inverter-Full Data'!B132,",",'Inverter-Full Data'!G132,",",'Inverter-Full Data'!F132,",",'Inverter-Full Data'!H132,"'")</f>
        <v>'ABB     PVI-3.8-OUTD-S-US-Z [208V],Y,95.5,N'</v>
      </c>
    </row>
    <row r="182" spans="1:1">
      <c r="A182" s="2" t="e">
        <f>CONCATENATE("'",'Inverter-Full Data'!#REF!,"     ",'Inverter-Full Data'!#REF!,",",'Inverter-Full Data'!#REF!,",",'Inverter-Full Data'!#REF!,",",'Inverter-Full Data'!#REF!,"'")</f>
        <v>#REF!</v>
      </c>
    </row>
    <row r="183" spans="1:1">
      <c r="A183" s="2" t="str">
        <f>CONCATENATE("'",'Inverter-Full Data'!A133,"     ",'Inverter-Full Data'!B133,",",'Inverter-Full Data'!G133,",",'Inverter-Full Data'!F133,",",'Inverter-Full Data'!H133,"'")</f>
        <v>'ABB     PVI-3.8-OUTD-S-US-Z [240V],Y,96,N'</v>
      </c>
    </row>
    <row r="184" spans="1:1">
      <c r="A184" s="2" t="str">
        <f>CONCATENATE("'",'Inverter-Full Data'!A134,"     ",'Inverter-Full Data'!B134,",",'Inverter-Full Data'!G134,",",'Inverter-Full Data'!F134,",",'Inverter-Full Data'!H134,"'")</f>
        <v>'ABB     PVI-3.8-OUTD-S-US-Z [277V],Y,96,N'</v>
      </c>
    </row>
    <row r="185" spans="1:1">
      <c r="A185" s="2" t="e">
        <f>CONCATENATE("'",'Inverter-Full Data'!#REF!,"     ",'Inverter-Full Data'!#REF!,",",'Inverter-Full Data'!#REF!,",",'Inverter-Full Data'!#REF!,",",'Inverter-Full Data'!#REF!,"'")</f>
        <v>#REF!</v>
      </c>
    </row>
    <row r="186" spans="1:1">
      <c r="A186" s="2" t="e">
        <f>CONCATENATE("'",'Inverter-Full Data'!#REF!,"     ",'Inverter-Full Data'!#REF!,",",'Inverter-Full Data'!#REF!,",",'Inverter-Full Data'!#REF!,",",'Inverter-Full Data'!#REF!,"'")</f>
        <v>#REF!</v>
      </c>
    </row>
    <row r="187" spans="1:1">
      <c r="A187" s="2" t="str">
        <f>CONCATENATE("'",'Inverter-Full Data'!A135,"     ",'Inverter-Full Data'!B135,",",'Inverter-Full Data'!G135,",",'Inverter-Full Data'!F135,",",'Inverter-Full Data'!H135,"'")</f>
        <v>'ABB     PVI-3.8-OUTD-S-US-Z-A [208V],Y,95.5,N'</v>
      </c>
    </row>
    <row r="188" spans="1:1">
      <c r="A188" s="2" t="e">
        <f>CONCATENATE("'",'Inverter-Full Data'!#REF!,"     ",'Inverter-Full Data'!#REF!,",",'Inverter-Full Data'!#REF!,",",'Inverter-Full Data'!#REF!,",",'Inverter-Full Data'!#REF!,"'")</f>
        <v>#REF!</v>
      </c>
    </row>
    <row r="189" spans="1:1">
      <c r="A189" s="2" t="str">
        <f>CONCATENATE("'",'Inverter-Full Data'!A136,"     ",'Inverter-Full Data'!B136,",",'Inverter-Full Data'!G136,",",'Inverter-Full Data'!F136,",",'Inverter-Full Data'!H136,"'")</f>
        <v>'ABB     PVI-3.8-OUTD-S-US-Z-A [240V],Y,96,N'</v>
      </c>
    </row>
    <row r="190" spans="1:1">
      <c r="A190" s="2" t="e">
        <f>CONCATENATE("'",'Inverter-Full Data'!#REF!,"     ",'Inverter-Full Data'!#REF!,",",'Inverter-Full Data'!#REF!,",",'Inverter-Full Data'!#REF!,",",'Inverter-Full Data'!#REF!,"'")</f>
        <v>#REF!</v>
      </c>
    </row>
    <row r="191" spans="1:1">
      <c r="A191" s="2" t="str">
        <f>CONCATENATE("'",'Inverter-Full Data'!A137,"     ",'Inverter-Full Data'!B137,",",'Inverter-Full Data'!G137,",",'Inverter-Full Data'!F137,",",'Inverter-Full Data'!H137,"'")</f>
        <v>'ABB     PVI-3.8-OUTD-S-US-Z-A [277V],Y,96,N'</v>
      </c>
    </row>
    <row r="192" spans="1:1">
      <c r="A192" s="2" t="e">
        <f>CONCATENATE("'",'Inverter-Full Data'!#REF!,"     ",'Inverter-Full Data'!#REF!,",",'Inverter-Full Data'!#REF!,",",'Inverter-Full Data'!#REF!,",",'Inverter-Full Data'!#REF!,"'")</f>
        <v>#REF!</v>
      </c>
    </row>
    <row r="193" spans="1:1">
      <c r="A193" s="2" t="str">
        <f>CONCATENATE("'",'Inverter-Full Data'!A138,"     ",'Inverter-Full Data'!B138,",",'Inverter-Full Data'!G138,",",'Inverter-Full Data'!F138,",",'Inverter-Full Data'!H138,"'")</f>
        <v>'ABB     PVI-3.8-OUTD-S-US-Z-M-A [208V],Y,95.5,N'</v>
      </c>
    </row>
    <row r="194" spans="1:1">
      <c r="A194" s="2" t="e">
        <f>CONCATENATE("'",'Inverter-Full Data'!#REF!,"     ",'Inverter-Full Data'!#REF!,",",'Inverter-Full Data'!#REF!,",",'Inverter-Full Data'!#REF!,",",'Inverter-Full Data'!#REF!,"'")</f>
        <v>#REF!</v>
      </c>
    </row>
    <row r="195" spans="1:1">
      <c r="A195" s="2" t="str">
        <f>CONCATENATE("'",'Inverter-Full Data'!A139,"     ",'Inverter-Full Data'!B139,",",'Inverter-Full Data'!G139,",",'Inverter-Full Data'!F139,",",'Inverter-Full Data'!H139,"'")</f>
        <v>'ABB     PVI-3.8-OUTD-S-US-Z-M-A [240V],Y,96,N'</v>
      </c>
    </row>
    <row r="196" spans="1:1">
      <c r="A196" s="2" t="e">
        <f>CONCATENATE("'",'Inverter-Full Data'!#REF!,"     ",'Inverter-Full Data'!#REF!,",",'Inverter-Full Data'!#REF!,",",'Inverter-Full Data'!#REF!,",",'Inverter-Full Data'!#REF!,"'")</f>
        <v>#REF!</v>
      </c>
    </row>
    <row r="197" spans="1:1">
      <c r="A197" s="2" t="str">
        <f>CONCATENATE("'",'Inverter-Full Data'!A140,"     ",'Inverter-Full Data'!B140,",",'Inverter-Full Data'!G140,",",'Inverter-Full Data'!F140,",",'Inverter-Full Data'!H140,"'")</f>
        <v>'ABB     PVI-3.8-OUTD-S-US-Z-M-A [277V],Y,96,N'</v>
      </c>
    </row>
    <row r="198" spans="1:1">
      <c r="A198" s="2" t="str">
        <f>CONCATENATE("'",'Inverter-Full Data'!A141,"     ",'Inverter-Full Data'!B141,",",'Inverter-Full Data'!G141,",",'Inverter-Full Data'!F141,",",'Inverter-Full Data'!H141,"'")</f>
        <v>'ABB     PVI-3.8-OUTD-US [208V],Y,95.5,N'</v>
      </c>
    </row>
    <row r="199" spans="1:1">
      <c r="A199" s="2" t="str">
        <f>CONCATENATE("'",'Inverter-Full Data'!A142,"     ",'Inverter-Full Data'!B142,",",'Inverter-Full Data'!G142,",",'Inverter-Full Data'!F142,",",'Inverter-Full Data'!H142,"'")</f>
        <v>'ABB     PVI-3.8-OUTD-US [240V],Y,96,N'</v>
      </c>
    </row>
    <row r="200" spans="1:1">
      <c r="A200" s="2" t="e">
        <f>CONCATENATE("'",'Inverter-Full Data'!#REF!,"     ",'Inverter-Full Data'!#REF!,",",'Inverter-Full Data'!#REF!,",",'Inverter-Full Data'!#REF!,",",'Inverter-Full Data'!#REF!,"'")</f>
        <v>#REF!</v>
      </c>
    </row>
    <row r="201" spans="1:1">
      <c r="A201" s="2" t="str">
        <f>CONCATENATE("'",'Inverter-Full Data'!A143,"     ",'Inverter-Full Data'!B143,",",'Inverter-Full Data'!G143,",",'Inverter-Full Data'!F143,",",'Inverter-Full Data'!H143,"'")</f>
        <v>'ABB     PVI-3.8-OUTD-US [277V],Y,96,N'</v>
      </c>
    </row>
    <row r="202" spans="1:1">
      <c r="A202" s="2" t="e">
        <f>CONCATENATE("'",'Inverter-Full Data'!#REF!,"     ",'Inverter-Full Data'!#REF!,",",'Inverter-Full Data'!#REF!,",",'Inverter-Full Data'!#REF!,",",'Inverter-Full Data'!#REF!,"'")</f>
        <v>#REF!</v>
      </c>
    </row>
    <row r="203" spans="1:1">
      <c r="A203" s="2" t="e">
        <f>CONCATENATE("'",'Inverter-Full Data'!#REF!,"     ",'Inverter-Full Data'!#REF!,",",'Inverter-Full Data'!#REF!,",",'Inverter-Full Data'!#REF!,",",'Inverter-Full Data'!#REF!,"'")</f>
        <v>#REF!</v>
      </c>
    </row>
    <row r="204" spans="1:1">
      <c r="A204" s="2" t="e">
        <f>CONCATENATE("'",'Inverter-Full Data'!#REF!,"     ",'Inverter-Full Data'!#REF!,",",'Inverter-Full Data'!#REF!,",",'Inverter-Full Data'!#REF!,",",'Inverter-Full Data'!#REF!,"'")</f>
        <v>#REF!</v>
      </c>
    </row>
    <row r="205" spans="1:1">
      <c r="A205" s="2" t="e">
        <f>CONCATENATE("'",'Inverter-Full Data'!#REF!,"     ",'Inverter-Full Data'!#REF!,",",'Inverter-Full Data'!#REF!,",",'Inverter-Full Data'!#REF!,",",'Inverter-Full Data'!#REF!,"'")</f>
        <v>#REF!</v>
      </c>
    </row>
    <row r="206" spans="1:1">
      <c r="A206" s="2" t="e">
        <f>CONCATENATE("'",'Inverter-Full Data'!#REF!,"     ",'Inverter-Full Data'!#REF!,",",'Inverter-Full Data'!#REF!,",",'Inverter-Full Data'!#REF!,",",'Inverter-Full Data'!#REF!,"'")</f>
        <v>#REF!</v>
      </c>
    </row>
    <row r="207" spans="1:1">
      <c r="A207" s="2" t="str">
        <f>CONCATENATE("'",'Inverter-Full Data'!A144,"     ",'Inverter-Full Data'!B144,",",'Inverter-Full Data'!G144,",",'Inverter-Full Data'!F144,",",'Inverter-Full Data'!H144,"'")</f>
        <v>'ABB     UNO-DM-3.8-TL-PLUS-US-SB-RA [240V],Y,96.5,N'</v>
      </c>
    </row>
    <row r="208" spans="1:1">
      <c r="A208" s="2" t="e">
        <f>CONCATENATE("'",'Inverter-Full Data'!#REF!,"     ",'Inverter-Full Data'!#REF!,",",'Inverter-Full Data'!#REF!,",",'Inverter-Full Data'!#REF!,",",'Inverter-Full Data'!#REF!,"'")</f>
        <v>#REF!</v>
      </c>
    </row>
    <row r="209" spans="1:1">
      <c r="A209" s="2" t="e">
        <f>CONCATENATE("'",'Inverter-Full Data'!#REF!,"     ",'Inverter-Full Data'!#REF!,",",'Inverter-Full Data'!#REF!,",",'Inverter-Full Data'!#REF!,",",'Inverter-Full Data'!#REF!,"'")</f>
        <v>#REF!</v>
      </c>
    </row>
    <row r="210" spans="1:1">
      <c r="A210" s="2" t="str">
        <f>CONCATENATE("'",'Inverter-Full Data'!A145,"     ",'Inverter-Full Data'!B145,",",'Inverter-Full Data'!G145,",",'Inverter-Full Data'!F145,",",'Inverter-Full Data'!H145,"'")</f>
        <v>'ABB     UNO-DM-3.8-TL-PLUS-US-SE-RA [240V],Y,96.5,N'</v>
      </c>
    </row>
    <row r="211" spans="1:1">
      <c r="A211" s="2" t="e">
        <f>CONCATENATE("'",'Inverter-Full Data'!#REF!,"     ",'Inverter-Full Data'!#REF!,",",'Inverter-Full Data'!#REF!,",",'Inverter-Full Data'!#REF!,",",'Inverter-Full Data'!#REF!,"'")</f>
        <v>#REF!</v>
      </c>
    </row>
    <row r="212" spans="1:1">
      <c r="A212" s="2" t="e">
        <f>CONCATENATE("'",'Inverter-Full Data'!#REF!,"     ",'Inverter-Full Data'!#REF!,",",'Inverter-Full Data'!#REF!,",",'Inverter-Full Data'!#REF!,",",'Inverter-Full Data'!#REF!,"'")</f>
        <v>#REF!</v>
      </c>
    </row>
    <row r="213" spans="1:1">
      <c r="A213" s="2" t="str">
        <f>CONCATENATE("'",'Inverter-Full Data'!A146,"     ",'Inverter-Full Data'!B146,",",'Inverter-Full Data'!G146,",",'Inverter-Full Data'!F146,",",'Inverter-Full Data'!H146,"'")</f>
        <v>'ABB     UNO-DM-3.8-TL-PLUS-US-SZM-RA [240V],Y,96.5,N'</v>
      </c>
    </row>
    <row r="214" spans="1:1">
      <c r="A214" s="2" t="e">
        <f>CONCATENATE("'",'Inverter-Full Data'!#REF!,"     ",'Inverter-Full Data'!#REF!,",",'Inverter-Full Data'!#REF!,",",'Inverter-Full Data'!#REF!,",",'Inverter-Full Data'!#REF!,"'")</f>
        <v>#REF!</v>
      </c>
    </row>
    <row r="215" spans="1:1">
      <c r="A215" s="2" t="str">
        <f>CONCATENATE("'",'Inverter-Full Data'!A147,"     ",'Inverter-Full Data'!B147,",",'Inverter-Full Data'!G147,",",'Inverter-Full Data'!F147,",",'Inverter-Full Data'!H147,"'")</f>
        <v>'ABB     UNO-DM-3.8-TL-PLUS-US-SZ-RA [240V],Y,96.5,N'</v>
      </c>
    </row>
    <row r="216" spans="1:1">
      <c r="A216" s="2" t="str">
        <f>CONCATENATE("'",'Inverter-Full Data'!A148,"     ",'Inverter-Full Data'!B148,",",'Inverter-Full Data'!G148,",",'Inverter-Full Data'!F148,",",'Inverter-Full Data'!H148,"'")</f>
        <v>'ABB     PVI-4.2-OUTD-S-US [208V],Y,96,N'</v>
      </c>
    </row>
    <row r="217" spans="1:1">
      <c r="A217" s="2" t="str">
        <f>CONCATENATE("'",'Inverter-Full Data'!A149,"     ",'Inverter-Full Data'!B149,",",'Inverter-Full Data'!G149,",",'Inverter-Full Data'!F149,",",'Inverter-Full Data'!H149,"'")</f>
        <v>'ABB     PVI-4.2-OUTD-S-US [240V],Y,96,N'</v>
      </c>
    </row>
    <row r="218" spans="1:1">
      <c r="A218" s="2" t="e">
        <f>CONCATENATE("'",'Inverter-Full Data'!#REF!,"     ",'Inverter-Full Data'!#REF!,",",'Inverter-Full Data'!#REF!,",",'Inverter-Full Data'!#REF!,",",'Inverter-Full Data'!#REF!,"'")</f>
        <v>#REF!</v>
      </c>
    </row>
    <row r="219" spans="1:1">
      <c r="A219" s="2" t="str">
        <f>CONCATENATE("'",'Inverter-Full Data'!A150,"     ",'Inverter-Full Data'!B150,",",'Inverter-Full Data'!G150,",",'Inverter-Full Data'!F150,",",'Inverter-Full Data'!H150,"'")</f>
        <v>'ABB     PVI-4.2-OUTD-S-US [277V],Y,96,N'</v>
      </c>
    </row>
    <row r="220" spans="1:1">
      <c r="A220" s="2" t="e">
        <f>CONCATENATE("'",'Inverter-Full Data'!#REF!,"     ",'Inverter-Full Data'!#REF!,",",'Inverter-Full Data'!#REF!,",",'Inverter-Full Data'!#REF!,",",'Inverter-Full Data'!#REF!,"'")</f>
        <v>#REF!</v>
      </c>
    </row>
    <row r="221" spans="1:1">
      <c r="A221" s="2" t="e">
        <f>CONCATENATE("'",'Inverter-Full Data'!#REF!,"     ",'Inverter-Full Data'!#REF!,",",'Inverter-Full Data'!#REF!,",",'Inverter-Full Data'!#REF!,",",'Inverter-Full Data'!#REF!,"'")</f>
        <v>#REF!</v>
      </c>
    </row>
    <row r="222" spans="1:1">
      <c r="A222" s="2" t="str">
        <f>CONCATENATE("'",'Inverter-Full Data'!A151,"     ",'Inverter-Full Data'!B151,",",'Inverter-Full Data'!G151,",",'Inverter-Full Data'!F151,",",'Inverter-Full Data'!H151,"'")</f>
        <v>'ABB     PVI-4.2-OUTD-S-US-A [208V],Y,96,N'</v>
      </c>
    </row>
    <row r="223" spans="1:1">
      <c r="A223" s="2" t="e">
        <f>CONCATENATE("'",'Inverter-Full Data'!#REF!,"     ",'Inverter-Full Data'!#REF!,",",'Inverter-Full Data'!#REF!,",",'Inverter-Full Data'!#REF!,",",'Inverter-Full Data'!#REF!,"'")</f>
        <v>#REF!</v>
      </c>
    </row>
    <row r="224" spans="1:1">
      <c r="A224" s="2" t="e">
        <f>CONCATENATE("'",'Inverter-Full Data'!#REF!,"     ",'Inverter-Full Data'!#REF!,",",'Inverter-Full Data'!#REF!,",",'Inverter-Full Data'!#REF!,",",'Inverter-Full Data'!#REF!,"'")</f>
        <v>#REF!</v>
      </c>
    </row>
    <row r="225" spans="1:1">
      <c r="A225" s="2" t="str">
        <f>CONCATENATE("'",'Inverter-Full Data'!A152,"     ",'Inverter-Full Data'!B152,",",'Inverter-Full Data'!G152,",",'Inverter-Full Data'!F152,",",'Inverter-Full Data'!H152,"'")</f>
        <v>'ABB     PVI-4.2-OUTD-S-US-A [240V],Y,96,N'</v>
      </c>
    </row>
    <row r="226" spans="1:1">
      <c r="A226" s="2" t="e">
        <f>CONCATENATE("'",'Inverter-Full Data'!#REF!,"     ",'Inverter-Full Data'!#REF!,",",'Inverter-Full Data'!#REF!,",",'Inverter-Full Data'!#REF!,",",'Inverter-Full Data'!#REF!,"'")</f>
        <v>#REF!</v>
      </c>
    </row>
    <row r="227" spans="1:1">
      <c r="A227" s="2" t="e">
        <f>CONCATENATE("'",'Inverter-Full Data'!#REF!,"     ",'Inverter-Full Data'!#REF!,",",'Inverter-Full Data'!#REF!,",",'Inverter-Full Data'!#REF!,",",'Inverter-Full Data'!#REF!,"'")</f>
        <v>#REF!</v>
      </c>
    </row>
    <row r="228" spans="1:1">
      <c r="A228" s="2" t="str">
        <f>CONCATENATE("'",'Inverter-Full Data'!A153,"     ",'Inverter-Full Data'!B153,",",'Inverter-Full Data'!G153,",",'Inverter-Full Data'!F153,",",'Inverter-Full Data'!H153,"'")</f>
        <v>'ABB     PVI-4.2-OUTD-S-US-A [277V],Y,96,N'</v>
      </c>
    </row>
    <row r="229" spans="1:1">
      <c r="A229" s="2" t="str">
        <f>CONCATENATE("'",'Inverter-Full Data'!A154,"     ",'Inverter-Full Data'!B154,",",'Inverter-Full Data'!G154,",",'Inverter-Full Data'!F154,",",'Inverter-Full Data'!H154,"'")</f>
        <v>'ABB     PVI-4.2-OUTD-S-US-Z [208V],Y,96,N'</v>
      </c>
    </row>
    <row r="230" spans="1:1">
      <c r="A230" s="2" t="e">
        <f>CONCATENATE("'",'Inverter-Full Data'!#REF!,"     ",'Inverter-Full Data'!#REF!,",",'Inverter-Full Data'!#REF!,",",'Inverter-Full Data'!#REF!,",",'Inverter-Full Data'!#REF!,"'")</f>
        <v>#REF!</v>
      </c>
    </row>
    <row r="231" spans="1:1">
      <c r="A231" s="2" t="str">
        <f>CONCATENATE("'",'Inverter-Full Data'!A155,"     ",'Inverter-Full Data'!B155,",",'Inverter-Full Data'!G155,",",'Inverter-Full Data'!F155,",",'Inverter-Full Data'!H155,"'")</f>
        <v>'ABB     PVI-4.2-OUTD-S-US-Z [240V],Y,96,N'</v>
      </c>
    </row>
    <row r="232" spans="1:1">
      <c r="A232" s="2" t="str">
        <f>CONCATENATE("'",'Inverter-Full Data'!A156,"     ",'Inverter-Full Data'!B156,",",'Inverter-Full Data'!G156,",",'Inverter-Full Data'!F156,",",'Inverter-Full Data'!H156,"'")</f>
        <v>'ABB     PVI-4.2-OUTD-S-US-Z [277V],Y,96,N'</v>
      </c>
    </row>
    <row r="233" spans="1:1">
      <c r="A233" s="2" t="e">
        <f>CONCATENATE("'",'Inverter-Full Data'!#REF!,"     ",'Inverter-Full Data'!#REF!,",",'Inverter-Full Data'!#REF!,",",'Inverter-Full Data'!#REF!,",",'Inverter-Full Data'!#REF!,"'")</f>
        <v>#REF!</v>
      </c>
    </row>
    <row r="234" spans="1:1">
      <c r="A234" s="2" t="e">
        <f>CONCATENATE("'",'Inverter-Full Data'!#REF!,"     ",'Inverter-Full Data'!#REF!,",",'Inverter-Full Data'!#REF!,",",'Inverter-Full Data'!#REF!,",",'Inverter-Full Data'!#REF!,"'")</f>
        <v>#REF!</v>
      </c>
    </row>
    <row r="235" spans="1:1">
      <c r="A235" s="2" t="str">
        <f>CONCATENATE("'",'Inverter-Full Data'!A157,"     ",'Inverter-Full Data'!B157,",",'Inverter-Full Data'!G157,",",'Inverter-Full Data'!F157,",",'Inverter-Full Data'!H157,"'")</f>
        <v>'ABB     PVI-4.2-OUTD-S-US-Z-A [208V],Y,96,N'</v>
      </c>
    </row>
    <row r="236" spans="1:1">
      <c r="A236" s="2" t="e">
        <f>CONCATENATE("'",'Inverter-Full Data'!#REF!,"     ",'Inverter-Full Data'!#REF!,",",'Inverter-Full Data'!#REF!,",",'Inverter-Full Data'!#REF!,",",'Inverter-Full Data'!#REF!,"'")</f>
        <v>#REF!</v>
      </c>
    </row>
    <row r="237" spans="1:1">
      <c r="A237" s="2" t="str">
        <f>CONCATENATE("'",'Inverter-Full Data'!A158,"     ",'Inverter-Full Data'!B158,",",'Inverter-Full Data'!G158,",",'Inverter-Full Data'!F158,",",'Inverter-Full Data'!H158,"'")</f>
        <v>'ABB     PVI-4.2-OUTD-S-US-Z-A [240V],Y,96,N'</v>
      </c>
    </row>
    <row r="238" spans="1:1">
      <c r="A238" s="2" t="e">
        <f>CONCATENATE("'",'Inverter-Full Data'!#REF!,"     ",'Inverter-Full Data'!#REF!,",",'Inverter-Full Data'!#REF!,",",'Inverter-Full Data'!#REF!,",",'Inverter-Full Data'!#REF!,"'")</f>
        <v>#REF!</v>
      </c>
    </row>
    <row r="239" spans="1:1">
      <c r="A239" s="2" t="str">
        <f>CONCATENATE("'",'Inverter-Full Data'!A159,"     ",'Inverter-Full Data'!B159,",",'Inverter-Full Data'!G159,",",'Inverter-Full Data'!F159,",",'Inverter-Full Data'!H159,"'")</f>
        <v>'ABB     PVI-4.2-OUTD-S-US-Z-A [277V],Y,96,N'</v>
      </c>
    </row>
    <row r="240" spans="1:1">
      <c r="A240" s="2" t="e">
        <f>CONCATENATE("'",'Inverter-Full Data'!#REF!,"     ",'Inverter-Full Data'!#REF!,",",'Inverter-Full Data'!#REF!,",",'Inverter-Full Data'!#REF!,",",'Inverter-Full Data'!#REF!,"'")</f>
        <v>#REF!</v>
      </c>
    </row>
    <row r="241" spans="1:1">
      <c r="A241" s="2" t="str">
        <f>CONCATENATE("'",'Inverter-Full Data'!A160,"     ",'Inverter-Full Data'!B160,",",'Inverter-Full Data'!G160,",",'Inverter-Full Data'!F160,",",'Inverter-Full Data'!H160,"'")</f>
        <v>'ABB     PVI-4.2-OUTD-S-US-Z-M-A [208V],Y,96,N'</v>
      </c>
    </row>
    <row r="242" spans="1:1">
      <c r="A242" s="2" t="e">
        <f>CONCATENATE("'",'Inverter-Full Data'!#REF!,"     ",'Inverter-Full Data'!#REF!,",",'Inverter-Full Data'!#REF!,",",'Inverter-Full Data'!#REF!,",",'Inverter-Full Data'!#REF!,"'")</f>
        <v>#REF!</v>
      </c>
    </row>
    <row r="243" spans="1:1">
      <c r="A243" s="2" t="str">
        <f>CONCATENATE("'",'Inverter-Full Data'!A161,"     ",'Inverter-Full Data'!B161,",",'Inverter-Full Data'!G161,",",'Inverter-Full Data'!F161,",",'Inverter-Full Data'!H161,"'")</f>
        <v>'ABB     PVI-4.2-OUTD-S-US-Z-M-A [240V],Y,96,N'</v>
      </c>
    </row>
    <row r="244" spans="1:1">
      <c r="A244" s="2" t="e">
        <f>CONCATENATE("'",'Inverter-Full Data'!#REF!,"     ",'Inverter-Full Data'!#REF!,",",'Inverter-Full Data'!#REF!,",",'Inverter-Full Data'!#REF!,",",'Inverter-Full Data'!#REF!,"'")</f>
        <v>#REF!</v>
      </c>
    </row>
    <row r="245" spans="1:1">
      <c r="A245" s="2" t="str">
        <f>CONCATENATE("'",'Inverter-Full Data'!A162,"     ",'Inverter-Full Data'!B162,",",'Inverter-Full Data'!G162,",",'Inverter-Full Data'!F162,",",'Inverter-Full Data'!H162,"'")</f>
        <v>'ABB     PVI-4.2-OUTD-S-US-Z-M-A [277V],Y,96,N'</v>
      </c>
    </row>
    <row r="246" spans="1:1">
      <c r="A246" s="2" t="str">
        <f>CONCATENATE("'",'Inverter-Full Data'!A163,"     ",'Inverter-Full Data'!B163,",",'Inverter-Full Data'!G163,",",'Inverter-Full Data'!F163,",",'Inverter-Full Data'!H163,"'")</f>
        <v>'ABB     PVI-4.2-OUTD-US [208V],Y,96,N'</v>
      </c>
    </row>
    <row r="247" spans="1:1">
      <c r="A247" s="2" t="str">
        <f>CONCATENATE("'",'Inverter-Full Data'!A164,"     ",'Inverter-Full Data'!B164,",",'Inverter-Full Data'!G164,",",'Inverter-Full Data'!F164,",",'Inverter-Full Data'!H164,"'")</f>
        <v>'ABB     PVI-4.2-OUTD-US [240V],Y,96,N'</v>
      </c>
    </row>
    <row r="248" spans="1:1">
      <c r="A248" s="2" t="str">
        <f>CONCATENATE("'",'Inverter-Full Data'!A165,"     ",'Inverter-Full Data'!B165,",",'Inverter-Full Data'!G165,",",'Inverter-Full Data'!F165,",",'Inverter-Full Data'!H165,"'")</f>
        <v>'ABB     PVI-4.2-OUTD-US [277V],Y,96,N'</v>
      </c>
    </row>
    <row r="249" spans="1:1">
      <c r="A249" s="2" t="e">
        <f>CONCATENATE("'",'Inverter-Full Data'!#REF!,"     ",'Inverter-Full Data'!#REF!,",",'Inverter-Full Data'!#REF!,",",'Inverter-Full Data'!#REF!,",",'Inverter-Full Data'!#REF!,"'")</f>
        <v>#REF!</v>
      </c>
    </row>
    <row r="250" spans="1:1">
      <c r="A250" s="2" t="e">
        <f>CONCATENATE("'",'Inverter-Full Data'!#REF!,"     ",'Inverter-Full Data'!#REF!,",",'Inverter-Full Data'!#REF!,",",'Inverter-Full Data'!#REF!,",",'Inverter-Full Data'!#REF!,"'")</f>
        <v>#REF!</v>
      </c>
    </row>
    <row r="251" spans="1:1">
      <c r="A251" s="2" t="e">
        <f>CONCATENATE("'",'Inverter-Full Data'!#REF!,"     ",'Inverter-Full Data'!#REF!,",",'Inverter-Full Data'!#REF!,",",'Inverter-Full Data'!#REF!,",",'Inverter-Full Data'!#REF!,"'")</f>
        <v>#REF!</v>
      </c>
    </row>
    <row r="252" spans="1:1">
      <c r="A252" s="2" t="e">
        <f>CONCATENATE("'",'Inverter-Full Data'!#REF!,"     ",'Inverter-Full Data'!#REF!,",",'Inverter-Full Data'!#REF!,",",'Inverter-Full Data'!#REF!,",",'Inverter-Full Data'!#REF!,"'")</f>
        <v>#REF!</v>
      </c>
    </row>
    <row r="253" spans="1:1">
      <c r="A253" s="2" t="str">
        <f>CONCATENATE("'",'Inverter-Full Data'!A166,"     ",'Inverter-Full Data'!B166,",",'Inverter-Full Data'!G166,",",'Inverter-Full Data'!F166,",",'Inverter-Full Data'!H166,"'")</f>
        <v>'ABB     PVI-4.6-1-OUTD-x-US-y [208V],Y,96,N'</v>
      </c>
    </row>
    <row r="254" spans="1:1">
      <c r="A254" s="2" t="str">
        <f>CONCATENATE("'",'Inverter-Full Data'!A167,"     ",'Inverter-Full Data'!B167,",",'Inverter-Full Data'!G167,",",'Inverter-Full Data'!F167,",",'Inverter-Full Data'!H167,"'")</f>
        <v>'ABB     PVI-4.6-1-OUTD-x-US-y [240V],Y,96.5,N'</v>
      </c>
    </row>
    <row r="255" spans="1:1">
      <c r="A255" s="2" t="str">
        <f>CONCATENATE("'",'Inverter-Full Data'!A168,"     ",'Inverter-Full Data'!B168,",",'Inverter-Full Data'!G168,",",'Inverter-Full Data'!F168,",",'Inverter-Full Data'!H168,"'")</f>
        <v>'ABB     PVI-4.6-1-OUTD-x-US-y [277V],Y,96.5,N'</v>
      </c>
    </row>
    <row r="256" spans="1:1">
      <c r="A256" s="2" t="str">
        <f>CONCATENATE("'",'Inverter-Full Data'!A169,"     ",'Inverter-Full Data'!B169,",",'Inverter-Full Data'!G169,",",'Inverter-Full Data'!F169,",",'Inverter-Full Data'!H169,"'")</f>
        <v>'ABB     PVI-4.6-I-OUTD-x-US-y-Z [208V],Y,96,N'</v>
      </c>
    </row>
    <row r="257" spans="1:1">
      <c r="A257" s="2" t="str">
        <f>CONCATENATE("'",'Inverter-Full Data'!A170,"     ",'Inverter-Full Data'!B170,",",'Inverter-Full Data'!G170,",",'Inverter-Full Data'!F170,",",'Inverter-Full Data'!H170,"'")</f>
        <v>'ABB     PVI-4.6-I-OUTD-x-US-y-Z [240V],Y,96.5,N'</v>
      </c>
    </row>
    <row r="258" spans="1:1">
      <c r="A258" s="2" t="str">
        <f>CONCATENATE("'",'Inverter-Full Data'!A171,"     ",'Inverter-Full Data'!B171,",",'Inverter-Full Data'!G171,",",'Inverter-Full Data'!F171,",",'Inverter-Full Data'!H171,"'")</f>
        <v>'ABB     PVI-4.6-I-OUTD-x-US-y-Z [277V],Y,96.5,N'</v>
      </c>
    </row>
    <row r="259" spans="1:1">
      <c r="A259" s="2" t="e">
        <f>CONCATENATE("'",'Inverter-Full Data'!#REF!,"     ",'Inverter-Full Data'!#REF!,",",'Inverter-Full Data'!#REF!,",",'Inverter-Full Data'!#REF!,",",'Inverter-Full Data'!#REF!,"'")</f>
        <v>#REF!</v>
      </c>
    </row>
    <row r="260" spans="1:1">
      <c r="A260" s="2" t="str">
        <f>CONCATENATE("'",'Inverter-Full Data'!A172,"     ",'Inverter-Full Data'!B172,",",'Inverter-Full Data'!G172,",",'Inverter-Full Data'!F172,",",'Inverter-Full Data'!H172,"'")</f>
        <v>'ABB     UNO-DM-4.6-TL-PLUS-US-SB-RA [240V],Y,96.5,N'</v>
      </c>
    </row>
    <row r="261" spans="1:1">
      <c r="A261" s="2" t="e">
        <f>CONCATENATE("'",'Inverter-Full Data'!#REF!,"     ",'Inverter-Full Data'!#REF!,",",'Inverter-Full Data'!#REF!,",",'Inverter-Full Data'!#REF!,",",'Inverter-Full Data'!#REF!,"'")</f>
        <v>#REF!</v>
      </c>
    </row>
    <row r="262" spans="1:1">
      <c r="A262" s="2" t="e">
        <f>CONCATENATE("'",'Inverter-Full Data'!#REF!,"     ",'Inverter-Full Data'!#REF!,",",'Inverter-Full Data'!#REF!,",",'Inverter-Full Data'!#REF!,",",'Inverter-Full Data'!#REF!,"'")</f>
        <v>#REF!</v>
      </c>
    </row>
    <row r="263" spans="1:1">
      <c r="A263" s="2" t="str">
        <f>CONCATENATE("'",'Inverter-Full Data'!A173,"     ",'Inverter-Full Data'!B173,",",'Inverter-Full Data'!G173,",",'Inverter-Full Data'!F173,",",'Inverter-Full Data'!H173,"'")</f>
        <v>'ABB     UNO-DM-4.6-TL-PLUS-US-SE-RA [240V],Y,96.5,N'</v>
      </c>
    </row>
    <row r="264" spans="1:1">
      <c r="A264" s="2" t="e">
        <f>CONCATENATE("'",'Inverter-Full Data'!#REF!,"     ",'Inverter-Full Data'!#REF!,",",'Inverter-Full Data'!#REF!,",",'Inverter-Full Data'!#REF!,",",'Inverter-Full Data'!#REF!,"'")</f>
        <v>#REF!</v>
      </c>
    </row>
    <row r="265" spans="1:1">
      <c r="A265" s="2" t="e">
        <f>CONCATENATE("'",'Inverter-Full Data'!#REF!,"     ",'Inverter-Full Data'!#REF!,",",'Inverter-Full Data'!#REF!,",",'Inverter-Full Data'!#REF!,",",'Inverter-Full Data'!#REF!,"'")</f>
        <v>#REF!</v>
      </c>
    </row>
    <row r="266" spans="1:1">
      <c r="A266" s="2" t="str">
        <f>CONCATENATE("'",'Inverter-Full Data'!A174,"     ",'Inverter-Full Data'!B174,",",'Inverter-Full Data'!G174,",",'Inverter-Full Data'!F174,",",'Inverter-Full Data'!H174,"'")</f>
        <v>'ABB     UNO-DM-4.6-TL-PLUS-US-SZM-RA [240V],Y,96.5,N'</v>
      </c>
    </row>
    <row r="267" spans="1:1">
      <c r="A267" s="2" t="e">
        <f>CONCATENATE("'",'Inverter-Full Data'!#REF!,"     ",'Inverter-Full Data'!#REF!,",",'Inverter-Full Data'!#REF!,",",'Inverter-Full Data'!#REF!,",",'Inverter-Full Data'!#REF!,"'")</f>
        <v>#REF!</v>
      </c>
    </row>
    <row r="268" spans="1:1">
      <c r="A268" s="2" t="e">
        <f>CONCATENATE("'",'Inverter-Full Data'!#REF!,"     ",'Inverter-Full Data'!#REF!,",",'Inverter-Full Data'!#REF!,",",'Inverter-Full Data'!#REF!,",",'Inverter-Full Data'!#REF!,"'")</f>
        <v>#REF!</v>
      </c>
    </row>
    <row r="269" spans="1:1">
      <c r="A269" s="2" t="str">
        <f>CONCATENATE("'",'Inverter-Full Data'!A175,"     ",'Inverter-Full Data'!B175,",",'Inverter-Full Data'!G175,",",'Inverter-Full Data'!F175,",",'Inverter-Full Data'!H175,"'")</f>
        <v>'ABB     UNO-DM-4.6-TL-PLUS-US-SZ-RA [240V],Y,96.5,N'</v>
      </c>
    </row>
    <row r="270" spans="1:1">
      <c r="A270" s="2" t="e">
        <f>CONCATENATE("'",'Inverter-Full Data'!#REF!,"     ",'Inverter-Full Data'!#REF!,",",'Inverter-Full Data'!#REF!,",",'Inverter-Full Data'!#REF!,",",'Inverter-Full Data'!#REF!,"'")</f>
        <v>#REF!</v>
      </c>
    </row>
    <row r="271" spans="1:1">
      <c r="A271" s="2" t="e">
        <f>CONCATENATE("'",'Inverter-Full Data'!#REF!,"     ",'Inverter-Full Data'!#REF!,",",'Inverter-Full Data'!#REF!,",",'Inverter-Full Data'!#REF!,",",'Inverter-Full Data'!#REF!,"'")</f>
        <v>#REF!</v>
      </c>
    </row>
    <row r="272" spans="1:1">
      <c r="A272" s="2" t="e">
        <f>CONCATENATE("'",'Inverter-Full Data'!#REF!,"     ",'Inverter-Full Data'!#REF!,",",'Inverter-Full Data'!#REF!,",",'Inverter-Full Data'!#REF!,",",'Inverter-Full Data'!#REF!,"'")</f>
        <v>#REF!</v>
      </c>
    </row>
    <row r="273" spans="1:1">
      <c r="A273" s="2" t="e">
        <f>CONCATENATE("'",'Inverter-Full Data'!#REF!,"     ",'Inverter-Full Data'!#REF!,",",'Inverter-Full Data'!#REF!,",",'Inverter-Full Data'!#REF!,",",'Inverter-Full Data'!#REF!,"'")</f>
        <v>#REF!</v>
      </c>
    </row>
    <row r="274" spans="1:1">
      <c r="A274" s="2" t="e">
        <f>CONCATENATE("'",'Inverter-Full Data'!#REF!,"     ",'Inverter-Full Data'!#REF!,",",'Inverter-Full Data'!#REF!,",",'Inverter-Full Data'!#REF!,",",'Inverter-Full Data'!#REF!,"'")</f>
        <v>#REF!</v>
      </c>
    </row>
    <row r="275" spans="1:1">
      <c r="A275" s="2" t="str">
        <f>CONCATENATE("'",'Inverter-Full Data'!A176,"     ",'Inverter-Full Data'!B176,",",'Inverter-Full Data'!G176,",",'Inverter-Full Data'!F176,",",'Inverter-Full Data'!H176,"'")</f>
        <v>'ABB     PVI-5000-OUTD-S-US-Z [208V],Y,96,N'</v>
      </c>
    </row>
    <row r="276" spans="1:1">
      <c r="A276" s="2" t="str">
        <f>CONCATENATE("'",'Inverter-Full Data'!A177,"     ",'Inverter-Full Data'!B177,",",'Inverter-Full Data'!G177,",",'Inverter-Full Data'!F177,",",'Inverter-Full Data'!H177,"'")</f>
        <v>'ABB     PVI-5000-OUTD-S-US-Z [240V],Y,96.5,N'</v>
      </c>
    </row>
    <row r="277" spans="1:1">
      <c r="A277" s="2" t="e">
        <f>CONCATENATE("'",'Inverter-Full Data'!#REF!,"     ",'Inverter-Full Data'!#REF!,",",'Inverter-Full Data'!#REF!,",",'Inverter-Full Data'!#REF!,",",'Inverter-Full Data'!#REF!,"'")</f>
        <v>#REF!</v>
      </c>
    </row>
    <row r="278" spans="1:1">
      <c r="A278" s="2" t="str">
        <f>CONCATENATE("'",'Inverter-Full Data'!A178,"     ",'Inverter-Full Data'!B178,",",'Inverter-Full Data'!G178,",",'Inverter-Full Data'!F178,",",'Inverter-Full Data'!H178,"'")</f>
        <v>'ABB     PVI-5000-OUTD-S-US-Z [277V],Y,96.5,N'</v>
      </c>
    </row>
    <row r="279" spans="1:1">
      <c r="A279" s="2" t="str">
        <f>CONCATENATE("'",'Inverter-Full Data'!A179,"     ",'Inverter-Full Data'!B179,",",'Inverter-Full Data'!G179,",",'Inverter-Full Data'!F179,",",'Inverter-Full Data'!H179,"'")</f>
        <v>'ABB     PVI-5000-OUTD-S-US-Z-A [208V],Y,96,N'</v>
      </c>
    </row>
    <row r="280" spans="1:1">
      <c r="A280" s="2" t="e">
        <f>CONCATENATE("'",'Inverter-Full Data'!#REF!,"     ",'Inverter-Full Data'!#REF!,",",'Inverter-Full Data'!#REF!,",",'Inverter-Full Data'!#REF!,",",'Inverter-Full Data'!#REF!,"'")</f>
        <v>#REF!</v>
      </c>
    </row>
    <row r="281" spans="1:1">
      <c r="A281" s="2" t="str">
        <f>CONCATENATE("'",'Inverter-Full Data'!A180,"     ",'Inverter-Full Data'!B180,",",'Inverter-Full Data'!G180,",",'Inverter-Full Data'!F180,",",'Inverter-Full Data'!H180,"'")</f>
        <v>'ABB     PVI-5000-OUTD-S-US-Z-A [240V],Y,96.5,N'</v>
      </c>
    </row>
    <row r="282" spans="1:1">
      <c r="A282" s="2" t="str">
        <f>CONCATENATE("'",'Inverter-Full Data'!A181,"     ",'Inverter-Full Data'!B181,",",'Inverter-Full Data'!G181,",",'Inverter-Full Data'!F181,",",'Inverter-Full Data'!H181,"'")</f>
        <v>'ABB     PVI-5000-OUTD-S-US-Z-A [277V],Y,96.5,N'</v>
      </c>
    </row>
    <row r="283" spans="1:1">
      <c r="A283" s="2" t="e">
        <f>CONCATENATE("'",'Inverter-Full Data'!#REF!,"     ",'Inverter-Full Data'!#REF!,",",'Inverter-Full Data'!#REF!,",",'Inverter-Full Data'!#REF!,",",'Inverter-Full Data'!#REF!,"'")</f>
        <v>#REF!</v>
      </c>
    </row>
    <row r="284" spans="1:1">
      <c r="A284" s="2" t="str">
        <f>CONCATENATE("'",'Inverter-Full Data'!A182,"     ",'Inverter-Full Data'!B182,",",'Inverter-Full Data'!G182,",",'Inverter-Full Data'!F182,",",'Inverter-Full Data'!H182,"'")</f>
        <v>'ABB     PVI-5000-OUTD-US [208V],Y,96,N'</v>
      </c>
    </row>
    <row r="285" spans="1:1">
      <c r="A285" s="2" t="str">
        <f>CONCATENATE("'",'Inverter-Full Data'!A183,"     ",'Inverter-Full Data'!B183,",",'Inverter-Full Data'!G183,",",'Inverter-Full Data'!F183,",",'Inverter-Full Data'!H183,"'")</f>
        <v>'ABB     PVI-5000-OUTD-US [240V],Y,96.5,N'</v>
      </c>
    </row>
    <row r="286" spans="1:1">
      <c r="A286" s="2" t="e">
        <f>CONCATENATE("'",'Inverter-Full Data'!#REF!,"     ",'Inverter-Full Data'!#REF!,",",'Inverter-Full Data'!#REF!,",",'Inverter-Full Data'!#REF!,",",'Inverter-Full Data'!#REF!,"'")</f>
        <v>#REF!</v>
      </c>
    </row>
    <row r="287" spans="1:1">
      <c r="A287" s="2" t="str">
        <f>CONCATENATE("'",'Inverter-Full Data'!A184,"     ",'Inverter-Full Data'!B184,",",'Inverter-Full Data'!G184,",",'Inverter-Full Data'!F184,",",'Inverter-Full Data'!H184,"'")</f>
        <v>'ABB     PVI-5000-OUTD-US [277V],Y,96.5,N'</v>
      </c>
    </row>
    <row r="288" spans="1:1">
      <c r="A288" s="2" t="e">
        <f>CONCATENATE("'",'Inverter-Full Data'!#REF!,"     ",'Inverter-Full Data'!#REF!,",",'Inverter-Full Data'!#REF!,",",'Inverter-Full Data'!#REF!,",",'Inverter-Full Data'!#REF!,"'")</f>
        <v>#REF!</v>
      </c>
    </row>
    <row r="289" spans="1:1">
      <c r="A289" s="2" t="e">
        <f>CONCATENATE("'",'Inverter-Full Data'!#REF!,"     ",'Inverter-Full Data'!#REF!,",",'Inverter-Full Data'!#REF!,",",'Inverter-Full Data'!#REF!,",",'Inverter-Full Data'!#REF!,"'")</f>
        <v>#REF!</v>
      </c>
    </row>
    <row r="290" spans="1:1">
      <c r="A290" s="2" t="str">
        <f>CONCATENATE("'",'Inverter-Full Data'!A185,"     ",'Inverter-Full Data'!B185,",",'Inverter-Full Data'!G185,",",'Inverter-Full Data'!F185,",",'Inverter-Full Data'!H185,"'")</f>
        <v>'ABB     PVI-5000-OUTD-US-A [208V],Y,96,N'</v>
      </c>
    </row>
    <row r="291" spans="1:1">
      <c r="A291" s="2" t="e">
        <f>CONCATENATE("'",'Inverter-Full Data'!#REF!,"     ",'Inverter-Full Data'!#REF!,",",'Inverter-Full Data'!#REF!,",",'Inverter-Full Data'!#REF!,",",'Inverter-Full Data'!#REF!,"'")</f>
        <v>#REF!</v>
      </c>
    </row>
    <row r="292" spans="1:1">
      <c r="A292" s="2" t="str">
        <f>CONCATENATE("'",'Inverter-Full Data'!A186,"     ",'Inverter-Full Data'!B186,",",'Inverter-Full Data'!G186,",",'Inverter-Full Data'!F186,",",'Inverter-Full Data'!H186,"'")</f>
        <v>'ABB     PVI-5000-OUTD-US-A [240V],Y,96.5,N'</v>
      </c>
    </row>
    <row r="293" spans="1:1">
      <c r="A293" s="2" t="e">
        <f>CONCATENATE("'",'Inverter-Full Data'!#REF!,"     ",'Inverter-Full Data'!#REF!,",",'Inverter-Full Data'!#REF!,",",'Inverter-Full Data'!#REF!,",",'Inverter-Full Data'!#REF!,"'")</f>
        <v>#REF!</v>
      </c>
    </row>
    <row r="294" spans="1:1">
      <c r="A294" s="2" t="str">
        <f>CONCATENATE("'",'Inverter-Full Data'!A187,"     ",'Inverter-Full Data'!B187,",",'Inverter-Full Data'!G187,",",'Inverter-Full Data'!F187,",",'Inverter-Full Data'!H187,"'")</f>
        <v>'ABB     PVI-5000-OUTD-US-A [277V],Y,96.5,N'</v>
      </c>
    </row>
    <row r="295" spans="1:1">
      <c r="A295" s="2" t="str">
        <f>CONCATENATE("'",'Inverter-Full Data'!A188,"     ",'Inverter-Full Data'!B188,",",'Inverter-Full Data'!G188,",",'Inverter-Full Data'!F188,",",'Inverter-Full Data'!H188,"'")</f>
        <v>'ABB     PVI-5000-OUTD-US-Z [208V],Y,96,N'</v>
      </c>
    </row>
    <row r="296" spans="1:1">
      <c r="A296" s="2" t="str">
        <f>CONCATENATE("'",'Inverter-Full Data'!A189,"     ",'Inverter-Full Data'!B189,",",'Inverter-Full Data'!G189,",",'Inverter-Full Data'!F189,",",'Inverter-Full Data'!H189,"'")</f>
        <v>'ABB     PVI-5000-OUTD-US-Z [240V],Y,96.5,N'</v>
      </c>
    </row>
    <row r="297" spans="1:1">
      <c r="A297" s="2" t="str">
        <f>CONCATENATE("'",'Inverter-Full Data'!A190,"     ",'Inverter-Full Data'!B190,",",'Inverter-Full Data'!G190,",",'Inverter-Full Data'!F190,",",'Inverter-Full Data'!H190,"'")</f>
        <v>'ABB     PVI-5000-OUTD-US-Z [277V],Y,96.5,N'</v>
      </c>
    </row>
    <row r="298" spans="1:1">
      <c r="A298" s="2" t="e">
        <f>CONCATENATE("'",'Inverter-Full Data'!#REF!,"     ",'Inverter-Full Data'!#REF!,",",'Inverter-Full Data'!#REF!,",",'Inverter-Full Data'!#REF!,",",'Inverter-Full Data'!#REF!,"'")</f>
        <v>#REF!</v>
      </c>
    </row>
    <row r="299" spans="1:1">
      <c r="A299" s="2" t="str">
        <f>CONCATENATE("'",'Inverter-Full Data'!A191,"     ",'Inverter-Full Data'!B191,",",'Inverter-Full Data'!G191,",",'Inverter-Full Data'!F191,",",'Inverter-Full Data'!H191,"'")</f>
        <v>'ABB     PVI-5000-OUTD-US-Z-A [208V],Y,96,N'</v>
      </c>
    </row>
    <row r="300" spans="1:1">
      <c r="A300" s="2" t="e">
        <f>CONCATENATE("'",'Inverter-Full Data'!#REF!,"     ",'Inverter-Full Data'!#REF!,",",'Inverter-Full Data'!#REF!,",",'Inverter-Full Data'!#REF!,",",'Inverter-Full Data'!#REF!,"'")</f>
        <v>#REF!</v>
      </c>
    </row>
    <row r="301" spans="1:1">
      <c r="A301" s="2" t="str">
        <f>CONCATENATE("'",'Inverter-Full Data'!A192,"     ",'Inverter-Full Data'!B192,",",'Inverter-Full Data'!G192,",",'Inverter-Full Data'!F192,",",'Inverter-Full Data'!H192,"'")</f>
        <v>'ABB     PVI-5000-OUTD-US-Z-A [240V],Y,96.5,N'</v>
      </c>
    </row>
    <row r="302" spans="1:1">
      <c r="A302" s="2" t="e">
        <f>CONCATENATE("'",'Inverter-Full Data'!#REF!,"     ",'Inverter-Full Data'!#REF!,",",'Inverter-Full Data'!#REF!,",",'Inverter-Full Data'!#REF!,",",'Inverter-Full Data'!#REF!,"'")</f>
        <v>#REF!</v>
      </c>
    </row>
    <row r="303" spans="1:1">
      <c r="A303" s="2" t="str">
        <f>CONCATENATE("'",'Inverter-Full Data'!A193,"     ",'Inverter-Full Data'!B193,",",'Inverter-Full Data'!G193,",",'Inverter-Full Data'!F193,",",'Inverter-Full Data'!H193,"'")</f>
        <v>'ABB     PVI-5000-OUTD-US-Z-A [277V],Y,96.5,N'</v>
      </c>
    </row>
    <row r="304" spans="1:1">
      <c r="A304" s="2" t="e">
        <f>CONCATENATE("'",'Inverter-Full Data'!#REF!,"     ",'Inverter-Full Data'!#REF!,",",'Inverter-Full Data'!#REF!,",",'Inverter-Full Data'!#REF!,",",'Inverter-Full Data'!#REF!,"'")</f>
        <v>#REF!</v>
      </c>
    </row>
    <row r="305" spans="1:1">
      <c r="A305" s="2" t="e">
        <f>CONCATENATE("'",'Inverter-Full Data'!#REF!,"     ",'Inverter-Full Data'!#REF!,",",'Inverter-Full Data'!#REF!,",",'Inverter-Full Data'!#REF!,",",'Inverter-Full Data'!#REF!,"'")</f>
        <v>#REF!</v>
      </c>
    </row>
    <row r="306" spans="1:1">
      <c r="A306" s="2" t="str">
        <f>CONCATENATE("'",'Inverter-Full Data'!A194,"     ",'Inverter-Full Data'!B194,",",'Inverter-Full Data'!G194,",",'Inverter-Full Data'!F194,",",'Inverter-Full Data'!H194,"'")</f>
        <v>'ABB     PVI-5000-OUTD-US-Z-M-A [208V],Y,96,N'</v>
      </c>
    </row>
    <row r="307" spans="1:1">
      <c r="A307" s="2" t="e">
        <f>CONCATENATE("'",'Inverter-Full Data'!#REF!,"     ",'Inverter-Full Data'!#REF!,",",'Inverter-Full Data'!#REF!,",",'Inverter-Full Data'!#REF!,",",'Inverter-Full Data'!#REF!,"'")</f>
        <v>#REF!</v>
      </c>
    </row>
    <row r="308" spans="1:1">
      <c r="A308" s="2" t="e">
        <f>CONCATENATE("'",'Inverter-Full Data'!#REF!,"     ",'Inverter-Full Data'!#REF!,",",'Inverter-Full Data'!#REF!,",",'Inverter-Full Data'!#REF!,",",'Inverter-Full Data'!#REF!,"'")</f>
        <v>#REF!</v>
      </c>
    </row>
    <row r="309" spans="1:1">
      <c r="A309" s="2" t="str">
        <f>CONCATENATE("'",'Inverter-Full Data'!A195,"     ",'Inverter-Full Data'!B195,",",'Inverter-Full Data'!G195,",",'Inverter-Full Data'!F195,",",'Inverter-Full Data'!H195,"'")</f>
        <v>'ABB     PVI-5000-OUTD-US-Z-M-A [240V],Y,96.5,N'</v>
      </c>
    </row>
    <row r="310" spans="1:1">
      <c r="A310" s="2" t="e">
        <f>CONCATENATE("'",'Inverter-Full Data'!#REF!,"     ",'Inverter-Full Data'!#REF!,",",'Inverter-Full Data'!#REF!,",",'Inverter-Full Data'!#REF!,",",'Inverter-Full Data'!#REF!,"'")</f>
        <v>#REF!</v>
      </c>
    </row>
    <row r="311" spans="1:1">
      <c r="A311" s="2" t="e">
        <f>CONCATENATE("'",'Inverter-Full Data'!#REF!,"     ",'Inverter-Full Data'!#REF!,",",'Inverter-Full Data'!#REF!,",",'Inverter-Full Data'!#REF!,",",'Inverter-Full Data'!#REF!,"'")</f>
        <v>#REF!</v>
      </c>
    </row>
    <row r="312" spans="1:1">
      <c r="A312" s="2" t="str">
        <f>CONCATENATE("'",'Inverter-Full Data'!A196,"     ",'Inverter-Full Data'!B196,",",'Inverter-Full Data'!G196,",",'Inverter-Full Data'!F196,",",'Inverter-Full Data'!H196,"'")</f>
        <v>'ABB     PVI-5000-OUTD-US-Z-M-A [277V],Y,96.5,N'</v>
      </c>
    </row>
    <row r="313" spans="1:1">
      <c r="A313" s="2" t="e">
        <f>CONCATENATE("'",'Inverter-Full Data'!#REF!,"     ",'Inverter-Full Data'!#REF!,",",'Inverter-Full Data'!#REF!,",",'Inverter-Full Data'!#REF!,",",'Inverter-Full Data'!#REF!,"'")</f>
        <v>#REF!</v>
      </c>
    </row>
    <row r="314" spans="1:1">
      <c r="A314" s="2" t="e">
        <f>CONCATENATE("'",'Inverter-Full Data'!#REF!,"     ",'Inverter-Full Data'!#REF!,",",'Inverter-Full Data'!#REF!,",",'Inverter-Full Data'!#REF!,",",'Inverter-Full Data'!#REF!,"'")</f>
        <v>#REF!</v>
      </c>
    </row>
    <row r="315" spans="1:1">
      <c r="A315" s="2" t="e">
        <f>CONCATENATE("'",'Inverter-Full Data'!#REF!,"     ",'Inverter-Full Data'!#REF!,",",'Inverter-Full Data'!#REF!,",",'Inverter-Full Data'!#REF!,",",'Inverter-Full Data'!#REF!,"'")</f>
        <v>#REF!</v>
      </c>
    </row>
    <row r="316" spans="1:1">
      <c r="A316" s="2" t="e">
        <f>CONCATENATE("'",'Inverter-Full Data'!#REF!,"     ",'Inverter-Full Data'!#REF!,",",'Inverter-Full Data'!#REF!,",",'Inverter-Full Data'!#REF!,",",'Inverter-Full Data'!#REF!,"'")</f>
        <v>#REF!</v>
      </c>
    </row>
    <row r="317" spans="1:1">
      <c r="A317" s="2" t="e">
        <f>CONCATENATE("'",'Inverter-Full Data'!#REF!,"     ",'Inverter-Full Data'!#REF!,",",'Inverter-Full Data'!#REF!,",",'Inverter-Full Data'!#REF!,",",'Inverter-Full Data'!#REF!,"'")</f>
        <v>#REF!</v>
      </c>
    </row>
    <row r="318" spans="1:1">
      <c r="A318" s="2" t="str">
        <f>CONCATENATE("'",'Inverter-Full Data'!A197,"     ",'Inverter-Full Data'!B197,",",'Inverter-Full Data'!G197,",",'Inverter-Full Data'!F197,",",'Inverter-Full Data'!H197,"'")</f>
        <v>'ABB     PVI-6000-OUTD-S-US-A [208V],Y,96,N'</v>
      </c>
    </row>
    <row r="319" spans="1:1">
      <c r="A319" s="2" t="e">
        <f>CONCATENATE("'",'Inverter-Full Data'!#REF!,"     ",'Inverter-Full Data'!#REF!,",",'Inverter-Full Data'!#REF!,",",'Inverter-Full Data'!#REF!,",",'Inverter-Full Data'!#REF!,"'")</f>
        <v>#REF!</v>
      </c>
    </row>
    <row r="320" spans="1:1">
      <c r="A320" s="2" t="str">
        <f>CONCATENATE("'",'Inverter-Full Data'!A198,"     ",'Inverter-Full Data'!B198,",",'Inverter-Full Data'!G198,",",'Inverter-Full Data'!F198,",",'Inverter-Full Data'!H198,"'")</f>
        <v>'ABB     PVI-6000-OUTD-S-US-A [240V],Y,96.5,N'</v>
      </c>
    </row>
    <row r="321" spans="1:1">
      <c r="A321" s="2" t="str">
        <f>CONCATENATE("'",'Inverter-Full Data'!A199,"     ",'Inverter-Full Data'!B199,",",'Inverter-Full Data'!G199,",",'Inverter-Full Data'!F199,",",'Inverter-Full Data'!H199,"'")</f>
        <v>'ABB     PVI-6000-OUTD-S-US-A [277V],Y,96.5,N'</v>
      </c>
    </row>
    <row r="322" spans="1:1">
      <c r="A322" s="2" t="e">
        <f>CONCATENATE("'",'Inverter-Full Data'!#REF!,"     ",'Inverter-Full Data'!#REF!,",",'Inverter-Full Data'!#REF!,",",'Inverter-Full Data'!#REF!,",",'Inverter-Full Data'!#REF!,"'")</f>
        <v>#REF!</v>
      </c>
    </row>
    <row r="323" spans="1:1">
      <c r="A323" s="2" t="str">
        <f>CONCATENATE("'",'Inverter-Full Data'!A200,"     ",'Inverter-Full Data'!B200,",",'Inverter-Full Data'!G200,",",'Inverter-Full Data'!F200,",",'Inverter-Full Data'!H200,"'")</f>
        <v>'ABB     PVI-6000-OUTD-S-US-Z [208V],Y,96,N'</v>
      </c>
    </row>
    <row r="324" spans="1:1">
      <c r="A324" s="2" t="str">
        <f>CONCATENATE("'",'Inverter-Full Data'!A201,"     ",'Inverter-Full Data'!B201,",",'Inverter-Full Data'!G201,",",'Inverter-Full Data'!F201,",",'Inverter-Full Data'!H201,"'")</f>
        <v>'ABB     PVI-6000-OUTD-S-US-Z [240V],Y,96.5,N'</v>
      </c>
    </row>
    <row r="325" spans="1:1">
      <c r="A325" s="2" t="e">
        <f>CONCATENATE("'",'Inverter-Full Data'!#REF!,"     ",'Inverter-Full Data'!#REF!,",",'Inverter-Full Data'!#REF!,",",'Inverter-Full Data'!#REF!,",",'Inverter-Full Data'!#REF!,"'")</f>
        <v>#REF!</v>
      </c>
    </row>
    <row r="326" spans="1:1">
      <c r="A326" s="2" t="str">
        <f>CONCATENATE("'",'Inverter-Full Data'!A202,"     ",'Inverter-Full Data'!B202,",",'Inverter-Full Data'!G202,",",'Inverter-Full Data'!F202,",",'Inverter-Full Data'!H202,"'")</f>
        <v>'ABB     PVI-6000-OUTD-S-US-Z [277V],Y,96.5,N'</v>
      </c>
    </row>
    <row r="327" spans="1:1">
      <c r="A327" s="2" t="str">
        <f>CONCATENATE("'",'Inverter-Full Data'!A203,"     ",'Inverter-Full Data'!B203,",",'Inverter-Full Data'!G203,",",'Inverter-Full Data'!F203,",",'Inverter-Full Data'!H203,"'")</f>
        <v>'ABB     PVI-6000-OUTD-S-US-Z-A [208V],Y,96,N'</v>
      </c>
    </row>
    <row r="328" spans="1:1">
      <c r="A328" s="2" t="e">
        <f>CONCATENATE("'",'Inverter-Full Data'!#REF!,"     ",'Inverter-Full Data'!#REF!,",",'Inverter-Full Data'!#REF!,",",'Inverter-Full Data'!#REF!,",",'Inverter-Full Data'!#REF!,"'")</f>
        <v>#REF!</v>
      </c>
    </row>
    <row r="329" spans="1:1">
      <c r="A329" s="2" t="str">
        <f>CONCATENATE("'",'Inverter-Full Data'!A204,"     ",'Inverter-Full Data'!B204,",",'Inverter-Full Data'!G204,",",'Inverter-Full Data'!F204,",",'Inverter-Full Data'!H204,"'")</f>
        <v>'ABB     PVI-6000-OUTD-S-US-Z-A [240V],Y,96.5,N'</v>
      </c>
    </row>
    <row r="330" spans="1:1">
      <c r="A330" s="2" t="str">
        <f>CONCATENATE("'",'Inverter-Full Data'!A205,"     ",'Inverter-Full Data'!B205,",",'Inverter-Full Data'!G205,",",'Inverter-Full Data'!F205,",",'Inverter-Full Data'!H205,"'")</f>
        <v>'ABB     PVI-6000-OUTD-S-US-Z-A [277V],Y,96.5,N'</v>
      </c>
    </row>
    <row r="331" spans="1:1">
      <c r="A331" s="2" t="e">
        <f>CONCATENATE("'",'Inverter-Full Data'!#REF!,"     ",'Inverter-Full Data'!#REF!,",",'Inverter-Full Data'!#REF!,",",'Inverter-Full Data'!#REF!,",",'Inverter-Full Data'!#REF!,"'")</f>
        <v>#REF!</v>
      </c>
    </row>
    <row r="332" spans="1:1">
      <c r="A332" s="2" t="str">
        <f>CONCATENATE("'",'Inverter-Full Data'!A206,"     ",'Inverter-Full Data'!B206,",",'Inverter-Full Data'!G206,",",'Inverter-Full Data'!F206,",",'Inverter-Full Data'!H206,"'")</f>
        <v>'ABB     PVI-6000-OUTD-US [208V],Y,96,N'</v>
      </c>
    </row>
    <row r="333" spans="1:1">
      <c r="A333" s="2" t="str">
        <f>CONCATENATE("'",'Inverter-Full Data'!A207,"     ",'Inverter-Full Data'!B207,",",'Inverter-Full Data'!G207,",",'Inverter-Full Data'!F207,",",'Inverter-Full Data'!H207,"'")</f>
        <v>'ABB     PVI-6000-OUTD-US [240V],Y,96.5,N'</v>
      </c>
    </row>
    <row r="334" spans="1:1">
      <c r="A334" s="2" t="e">
        <f>CONCATENATE("'",'Inverter-Full Data'!#REF!,"     ",'Inverter-Full Data'!#REF!,",",'Inverter-Full Data'!#REF!,",",'Inverter-Full Data'!#REF!,",",'Inverter-Full Data'!#REF!,"'")</f>
        <v>#REF!</v>
      </c>
    </row>
    <row r="335" spans="1:1">
      <c r="A335" s="2" t="str">
        <f>CONCATENATE("'",'Inverter-Full Data'!A208,"     ",'Inverter-Full Data'!B208,",",'Inverter-Full Data'!G208,",",'Inverter-Full Data'!F208,",",'Inverter-Full Data'!H208,"'")</f>
        <v>'ABB     PVI-6000-OUTD-US [277V],Y,96.5,N'</v>
      </c>
    </row>
    <row r="336" spans="1:1">
      <c r="A336" s="2" t="e">
        <f>CONCATENATE("'",'Inverter-Full Data'!#REF!,"     ",'Inverter-Full Data'!#REF!,",",'Inverter-Full Data'!#REF!,",",'Inverter-Full Data'!#REF!,",",'Inverter-Full Data'!#REF!,"'")</f>
        <v>#REF!</v>
      </c>
    </row>
    <row r="337" spans="1:1">
      <c r="A337" s="2" t="e">
        <f>CONCATENATE("'",'Inverter-Full Data'!#REF!,"     ",'Inverter-Full Data'!#REF!,",",'Inverter-Full Data'!#REF!,",",'Inverter-Full Data'!#REF!,",",'Inverter-Full Data'!#REF!,"'")</f>
        <v>#REF!</v>
      </c>
    </row>
    <row r="338" spans="1:1">
      <c r="A338" s="2" t="str">
        <f>CONCATENATE("'",'Inverter-Full Data'!A209,"     ",'Inverter-Full Data'!B209,",",'Inverter-Full Data'!G209,",",'Inverter-Full Data'!F209,",",'Inverter-Full Data'!H209,"'")</f>
        <v>'ABB     PVI-6000-OUTD-US-A [208V],Y,96,N'</v>
      </c>
    </row>
    <row r="339" spans="1:1">
      <c r="A339" s="2" t="e">
        <f>CONCATENATE("'",'Inverter-Full Data'!#REF!,"     ",'Inverter-Full Data'!#REF!,",",'Inverter-Full Data'!#REF!,",",'Inverter-Full Data'!#REF!,",",'Inverter-Full Data'!#REF!,"'")</f>
        <v>#REF!</v>
      </c>
    </row>
    <row r="340" spans="1:1">
      <c r="A340" s="2" t="e">
        <f>CONCATENATE("'",'Inverter-Full Data'!#REF!,"     ",'Inverter-Full Data'!#REF!,",",'Inverter-Full Data'!#REF!,",",'Inverter-Full Data'!#REF!,",",'Inverter-Full Data'!#REF!,"'")</f>
        <v>#REF!</v>
      </c>
    </row>
    <row r="341" spans="1:1">
      <c r="A341" s="2" t="str">
        <f>CONCATENATE("'",'Inverter-Full Data'!A210,"     ",'Inverter-Full Data'!B210,",",'Inverter-Full Data'!G210,",",'Inverter-Full Data'!F210,",",'Inverter-Full Data'!H210,"'")</f>
        <v>'ABB     PVI-6000-OUTD-US-A [240V],Y,96.5,N'</v>
      </c>
    </row>
    <row r="342" spans="1:1">
      <c r="A342" s="2" t="e">
        <f>CONCATENATE("'",'Inverter-Full Data'!#REF!,"     ",'Inverter-Full Data'!#REF!,",",'Inverter-Full Data'!#REF!,",",'Inverter-Full Data'!#REF!,",",'Inverter-Full Data'!#REF!,"'")</f>
        <v>#REF!</v>
      </c>
    </row>
    <row r="343" spans="1:1">
      <c r="A343" s="2" t="e">
        <f>CONCATENATE("'",'Inverter-Full Data'!#REF!,"     ",'Inverter-Full Data'!#REF!,",",'Inverter-Full Data'!#REF!,",",'Inverter-Full Data'!#REF!,",",'Inverter-Full Data'!#REF!,"'")</f>
        <v>#REF!</v>
      </c>
    </row>
    <row r="344" spans="1:1">
      <c r="A344" s="2" t="str">
        <f>CONCATENATE("'",'Inverter-Full Data'!A211,"     ",'Inverter-Full Data'!B211,",",'Inverter-Full Data'!G211,",",'Inverter-Full Data'!F211,",",'Inverter-Full Data'!H211,"'")</f>
        <v>'ABB     PVI-6000-OUTD-US-A [277V],Y,96.5,N'</v>
      </c>
    </row>
    <row r="345" spans="1:1">
      <c r="A345" s="2" t="str">
        <f>CONCATENATE("'",'Inverter-Full Data'!A212,"     ",'Inverter-Full Data'!B212,",",'Inverter-Full Data'!G212,",",'Inverter-Full Data'!F212,",",'Inverter-Full Data'!H212,"'")</f>
        <v>'ABB     PVI-6000-OUTD-US-Z [208V],Y,96,N'</v>
      </c>
    </row>
    <row r="346" spans="1:1">
      <c r="A346" s="2" t="e">
        <f>CONCATENATE("'",'Inverter-Full Data'!#REF!,"     ",'Inverter-Full Data'!#REF!,",",'Inverter-Full Data'!#REF!,",",'Inverter-Full Data'!#REF!,",",'Inverter-Full Data'!#REF!,"'")</f>
        <v>#REF!</v>
      </c>
    </row>
    <row r="347" spans="1:1">
      <c r="A347" s="2" t="str">
        <f>CONCATENATE("'",'Inverter-Full Data'!A213,"     ",'Inverter-Full Data'!B213,",",'Inverter-Full Data'!G213,",",'Inverter-Full Data'!F213,",",'Inverter-Full Data'!H213,"'")</f>
        <v>'ABB     PVI-6000-OUTD-US-Z [240V],Y,96.5,N'</v>
      </c>
    </row>
    <row r="348" spans="1:1">
      <c r="A348" s="2" t="str">
        <f>CONCATENATE("'",'Inverter-Full Data'!A214,"     ",'Inverter-Full Data'!B214,",",'Inverter-Full Data'!G214,",",'Inverter-Full Data'!F214,",",'Inverter-Full Data'!H214,"'")</f>
        <v>'ABB     PVI-6000-OUTD-US-Z [277V],Y,96.5,N'</v>
      </c>
    </row>
    <row r="349" spans="1:1">
      <c r="A349" s="2" t="e">
        <f>CONCATENATE("'",'Inverter-Full Data'!#REF!,"     ",'Inverter-Full Data'!#REF!,",",'Inverter-Full Data'!#REF!,",",'Inverter-Full Data'!#REF!,",",'Inverter-Full Data'!#REF!,"'")</f>
        <v>#REF!</v>
      </c>
    </row>
    <row r="350" spans="1:1">
      <c r="A350" s="2" t="e">
        <f>CONCATENATE("'",'Inverter-Full Data'!#REF!,"     ",'Inverter-Full Data'!#REF!,",",'Inverter-Full Data'!#REF!,",",'Inverter-Full Data'!#REF!,",",'Inverter-Full Data'!#REF!,"'")</f>
        <v>#REF!</v>
      </c>
    </row>
    <row r="351" spans="1:1">
      <c r="A351" s="2" t="str">
        <f>CONCATENATE("'",'Inverter-Full Data'!A215,"     ",'Inverter-Full Data'!B215,",",'Inverter-Full Data'!G215,",",'Inverter-Full Data'!F215,",",'Inverter-Full Data'!H215,"'")</f>
        <v>'ABB     PVI-6000-OUTD-US-Z-A [208V],Y,96,N'</v>
      </c>
    </row>
    <row r="352" spans="1:1">
      <c r="A352" s="2" t="e">
        <f>CONCATENATE("'",'Inverter-Full Data'!#REF!,"     ",'Inverter-Full Data'!#REF!,",",'Inverter-Full Data'!#REF!,",",'Inverter-Full Data'!#REF!,",",'Inverter-Full Data'!#REF!,"'")</f>
        <v>#REF!</v>
      </c>
    </row>
    <row r="353" spans="1:1">
      <c r="A353" s="2" t="str">
        <f>CONCATENATE("'",'Inverter-Full Data'!A216,"     ",'Inverter-Full Data'!B216,",",'Inverter-Full Data'!G216,",",'Inverter-Full Data'!F216,",",'Inverter-Full Data'!H216,"'")</f>
        <v>'ABB     PVI-6000-OUTD-US-Z-A [240V],Y,96.5,N'</v>
      </c>
    </row>
    <row r="354" spans="1:1">
      <c r="A354" s="2" t="e">
        <f>CONCATENATE("'",'Inverter-Full Data'!#REF!,"     ",'Inverter-Full Data'!#REF!,",",'Inverter-Full Data'!#REF!,",",'Inverter-Full Data'!#REF!,",",'Inverter-Full Data'!#REF!,"'")</f>
        <v>#REF!</v>
      </c>
    </row>
    <row r="355" spans="1:1">
      <c r="A355" s="2" t="e">
        <f>CONCATENATE("'",'Inverter-Full Data'!#REF!,"     ",'Inverter-Full Data'!#REF!,",",'Inverter-Full Data'!#REF!,",",'Inverter-Full Data'!#REF!,",",'Inverter-Full Data'!#REF!,"'")</f>
        <v>#REF!</v>
      </c>
    </row>
    <row r="356" spans="1:1">
      <c r="A356" s="2" t="str">
        <f>CONCATENATE("'",'Inverter-Full Data'!A217,"     ",'Inverter-Full Data'!B217,",",'Inverter-Full Data'!G217,",",'Inverter-Full Data'!F217,",",'Inverter-Full Data'!H217,"'")</f>
        <v>'ABB     PVI-6000-OUTD-US-Z-A [277V],Y,96.5,N'</v>
      </c>
    </row>
    <row r="357" spans="1:1">
      <c r="A357" s="2" t="e">
        <f>CONCATENATE("'",'Inverter-Full Data'!#REF!,"     ",'Inverter-Full Data'!#REF!,",",'Inverter-Full Data'!#REF!,",",'Inverter-Full Data'!#REF!,",",'Inverter-Full Data'!#REF!,"'")</f>
        <v>#REF!</v>
      </c>
    </row>
    <row r="358" spans="1:1">
      <c r="A358" s="2" t="e">
        <f>CONCATENATE("'",'Inverter-Full Data'!#REF!,"     ",'Inverter-Full Data'!#REF!,",",'Inverter-Full Data'!#REF!,",",'Inverter-Full Data'!#REF!,",",'Inverter-Full Data'!#REF!,"'")</f>
        <v>#REF!</v>
      </c>
    </row>
    <row r="359" spans="1:1">
      <c r="A359" s="2" t="str">
        <f>CONCATENATE("'",'Inverter-Full Data'!A218,"     ",'Inverter-Full Data'!B218,",",'Inverter-Full Data'!G218,",",'Inverter-Full Data'!F218,",",'Inverter-Full Data'!H218,"'")</f>
        <v>'ABB     PVI-6000-OUTD-US-Z-M-A [208V],Y,96,N'</v>
      </c>
    </row>
    <row r="360" spans="1:1">
      <c r="A360" s="2" t="e">
        <f>CONCATENATE("'",'Inverter-Full Data'!#REF!,"     ",'Inverter-Full Data'!#REF!,",",'Inverter-Full Data'!#REF!,",",'Inverter-Full Data'!#REF!,",",'Inverter-Full Data'!#REF!,"'")</f>
        <v>#REF!</v>
      </c>
    </row>
    <row r="361" spans="1:1">
      <c r="A361" s="2" t="e">
        <f>CONCATENATE("'",'Inverter-Full Data'!#REF!,"     ",'Inverter-Full Data'!#REF!,",",'Inverter-Full Data'!#REF!,",",'Inverter-Full Data'!#REF!,",",'Inverter-Full Data'!#REF!,"'")</f>
        <v>#REF!</v>
      </c>
    </row>
    <row r="362" spans="1:1">
      <c r="A362" s="2" t="str">
        <f>CONCATENATE("'",'Inverter-Full Data'!A219,"     ",'Inverter-Full Data'!B219,",",'Inverter-Full Data'!G219,",",'Inverter-Full Data'!F219,",",'Inverter-Full Data'!H219,"'")</f>
        <v>'ABB     PVI-6000-OUTD-US-Z-M-A [240V],Y,96.5,N'</v>
      </c>
    </row>
    <row r="363" spans="1:1">
      <c r="A363" s="2" t="e">
        <f>CONCATENATE("'",'Inverter-Full Data'!#REF!,"     ",'Inverter-Full Data'!#REF!,",",'Inverter-Full Data'!#REF!,",",'Inverter-Full Data'!#REF!,",",'Inverter-Full Data'!#REF!,"'")</f>
        <v>#REF!</v>
      </c>
    </row>
    <row r="364" spans="1:1">
      <c r="A364" s="2" t="e">
        <f>CONCATENATE("'",'Inverter-Full Data'!#REF!,"     ",'Inverter-Full Data'!#REF!,",",'Inverter-Full Data'!#REF!,",",'Inverter-Full Data'!#REF!,",",'Inverter-Full Data'!#REF!,"'")</f>
        <v>#REF!</v>
      </c>
    </row>
    <row r="365" spans="1:1">
      <c r="A365" s="2" t="str">
        <f>CONCATENATE("'",'Inverter-Full Data'!A220,"     ",'Inverter-Full Data'!B220,",",'Inverter-Full Data'!G220,",",'Inverter-Full Data'!F220,",",'Inverter-Full Data'!H220,"'")</f>
        <v>'ABB     PVI-6000-OUTD-US-Z-M-A [277V],Y,96.5,N'</v>
      </c>
    </row>
    <row r="366" spans="1:1">
      <c r="A366" s="2" t="e">
        <f>CONCATENATE("'",'Inverter-Full Data'!#REF!,"     ",'Inverter-Full Data'!#REF!,",",'Inverter-Full Data'!#REF!,",",'Inverter-Full Data'!#REF!,",",'Inverter-Full Data'!#REF!,"'")</f>
        <v>#REF!</v>
      </c>
    </row>
    <row r="367" spans="1:1">
      <c r="A367" s="2" t="e">
        <f>CONCATENATE("'",'Inverter-Full Data'!#REF!,"     ",'Inverter-Full Data'!#REF!,",",'Inverter-Full Data'!#REF!,",",'Inverter-Full Data'!#REF!,",",'Inverter-Full Data'!#REF!,"'")</f>
        <v>#REF!</v>
      </c>
    </row>
    <row r="368" spans="1:1">
      <c r="A368" s="2" t="e">
        <f>CONCATENATE("'",'Inverter-Full Data'!#REF!,"     ",'Inverter-Full Data'!#REF!,",",'Inverter-Full Data'!#REF!,",",'Inverter-Full Data'!#REF!,",",'Inverter-Full Data'!#REF!,"'")</f>
        <v>#REF!</v>
      </c>
    </row>
    <row r="369" spans="1:1">
      <c r="A369" s="2" t="e">
        <f>CONCATENATE("'",'Inverter-Full Data'!#REF!,"     ",'Inverter-Full Data'!#REF!,",",'Inverter-Full Data'!#REF!,",",'Inverter-Full Data'!#REF!,",",'Inverter-Full Data'!#REF!,"'")</f>
        <v>#REF!</v>
      </c>
    </row>
    <row r="370" spans="1:1">
      <c r="A370" s="2" t="e">
        <f>CONCATENATE("'",'Inverter-Full Data'!#REF!,"     ",'Inverter-Full Data'!#REF!,",",'Inverter-Full Data'!#REF!,",",'Inverter-Full Data'!#REF!,",",'Inverter-Full Data'!#REF!,"'")</f>
        <v>#REF!</v>
      </c>
    </row>
    <row r="371" spans="1:1">
      <c r="A371" s="2" t="e">
        <f>CONCATENATE("'",'Inverter-Full Data'!#REF!,"     ",'Inverter-Full Data'!#REF!,",",'Inverter-Full Data'!#REF!,",",'Inverter-Full Data'!#REF!,",",'Inverter-Full Data'!#REF!,"'")</f>
        <v>#REF!</v>
      </c>
    </row>
    <row r="372" spans="1:1">
      <c r="A372" s="2" t="e">
        <f>CONCATENATE("'",'Inverter-Full Data'!#REF!,"     ",'Inverter-Full Data'!#REF!,",",'Inverter-Full Data'!#REF!,",",'Inverter-Full Data'!#REF!,",",'Inverter-Full Data'!#REF!,"'")</f>
        <v>#REF!</v>
      </c>
    </row>
    <row r="373" spans="1:1">
      <c r="A373" s="2" t="e">
        <f>CONCATENATE("'",'Inverter-Full Data'!#REF!,"     ",'Inverter-Full Data'!#REF!,",",'Inverter-Full Data'!#REF!,",",'Inverter-Full Data'!#REF!,",",'Inverter-Full Data'!#REF!,"'")</f>
        <v>#REF!</v>
      </c>
    </row>
    <row r="374" spans="1:1">
      <c r="A374" s="2" t="e">
        <f>CONCATENATE("'",'Inverter-Full Data'!#REF!,"     ",'Inverter-Full Data'!#REF!,",",'Inverter-Full Data'!#REF!,",",'Inverter-Full Data'!#REF!,",",'Inverter-Full Data'!#REF!,"'")</f>
        <v>#REF!</v>
      </c>
    </row>
    <row r="375" spans="1:1">
      <c r="A375" s="2" t="e">
        <f>CONCATENATE("'",'Inverter-Full Data'!#REF!,"     ",'Inverter-Full Data'!#REF!,",",'Inverter-Full Data'!#REF!,",",'Inverter-Full Data'!#REF!,",",'Inverter-Full Data'!#REF!,"'")</f>
        <v>#REF!</v>
      </c>
    </row>
    <row r="376" spans="1:1">
      <c r="A376" s="2" t="e">
        <f>CONCATENATE("'",'Inverter-Full Data'!#REF!,"     ",'Inverter-Full Data'!#REF!,",",'Inverter-Full Data'!#REF!,",",'Inverter-Full Data'!#REF!,",",'Inverter-Full Data'!#REF!,"'")</f>
        <v>#REF!</v>
      </c>
    </row>
    <row r="377" spans="1:1">
      <c r="A377" s="2" t="e">
        <f>CONCATENATE("'",'Inverter-Full Data'!#REF!,"     ",'Inverter-Full Data'!#REF!,",",'Inverter-Full Data'!#REF!,",",'Inverter-Full Data'!#REF!,",",'Inverter-Full Data'!#REF!,"'")</f>
        <v>#REF!</v>
      </c>
    </row>
    <row r="378" spans="1:1">
      <c r="A378" s="2" t="e">
        <f>CONCATENATE("'",'Inverter-Full Data'!#REF!,"     ",'Inverter-Full Data'!#REF!,",",'Inverter-Full Data'!#REF!,",",'Inverter-Full Data'!#REF!,",",'Inverter-Full Data'!#REF!,"'")</f>
        <v>#REF!</v>
      </c>
    </row>
    <row r="379" spans="1:1">
      <c r="A379" s="2" t="e">
        <f>CONCATENATE("'",'Inverter-Full Data'!#REF!,"     ",'Inverter-Full Data'!#REF!,",",'Inverter-Full Data'!#REF!,",",'Inverter-Full Data'!#REF!,",",'Inverter-Full Data'!#REF!,"'")</f>
        <v>#REF!</v>
      </c>
    </row>
    <row r="380" spans="1:1">
      <c r="A380" s="2" t="e">
        <f>CONCATENATE("'",'Inverter-Full Data'!#REF!,"     ",'Inverter-Full Data'!#REF!,",",'Inverter-Full Data'!#REF!,",",'Inverter-Full Data'!#REF!,",",'Inverter-Full Data'!#REF!,"'")</f>
        <v>#REF!</v>
      </c>
    </row>
    <row r="381" spans="1:1">
      <c r="A381" s="2" t="e">
        <f>CONCATENATE("'",'Inverter-Full Data'!#REF!,"     ",'Inverter-Full Data'!#REF!,",",'Inverter-Full Data'!#REF!,",",'Inverter-Full Data'!#REF!,",",'Inverter-Full Data'!#REF!,"'")</f>
        <v>#REF!</v>
      </c>
    </row>
    <row r="382" spans="1:1">
      <c r="A382" s="2" t="str">
        <f>CONCATENATE("'",'Inverter-Full Data'!A221,"     ",'Inverter-Full Data'!B221,",",'Inverter-Full Data'!G221,",",'Inverter-Full Data'!F221,",",'Inverter-Full Data'!H221,"'")</f>
        <v>'ABB     UNO-7.6-TL-OUTD-S-US-A [208V],Y,97,N'</v>
      </c>
    </row>
    <row r="383" spans="1:1">
      <c r="A383" s="2" t="e">
        <f>CONCATENATE("'",'Inverter-Full Data'!#REF!,"     ",'Inverter-Full Data'!#REF!,",",'Inverter-Full Data'!#REF!,",",'Inverter-Full Data'!#REF!,",",'Inverter-Full Data'!#REF!,"'")</f>
        <v>#REF!</v>
      </c>
    </row>
    <row r="384" spans="1:1">
      <c r="A384" s="2" t="str">
        <f>CONCATENATE("'",'Inverter-Full Data'!A222,"     ",'Inverter-Full Data'!B222,",",'Inverter-Full Data'!G222,",",'Inverter-Full Data'!F222,",",'Inverter-Full Data'!H222,"'")</f>
        <v>'ABB     UNO-7.6-TL-OUTD-S-US-A [240V],Y,97,N'</v>
      </c>
    </row>
    <row r="385" spans="1:1">
      <c r="A385" s="2" t="e">
        <f>CONCATENATE("'",'Inverter-Full Data'!#REF!,"     ",'Inverter-Full Data'!#REF!,",",'Inverter-Full Data'!#REF!,",",'Inverter-Full Data'!#REF!,",",'Inverter-Full Data'!#REF!,"'")</f>
        <v>#REF!</v>
      </c>
    </row>
    <row r="386" spans="1:1">
      <c r="A386" s="2" t="str">
        <f>CONCATENATE("'",'Inverter-Full Data'!A223,"     ",'Inverter-Full Data'!B223,",",'Inverter-Full Data'!G223,",",'Inverter-Full Data'!F223,",",'Inverter-Full Data'!H223,"'")</f>
        <v>'ABB     UNO-7.6-TL-OUTD-S-US-A [277V],Y,97,N'</v>
      </c>
    </row>
    <row r="387" spans="1:1">
      <c r="A387" s="2" t="e">
        <f>CONCATENATE("'",'Inverter-Full Data'!#REF!,"     ",'Inverter-Full Data'!#REF!,",",'Inverter-Full Data'!#REF!,",",'Inverter-Full Data'!#REF!,",",'Inverter-Full Data'!#REF!,"'")</f>
        <v>#REF!</v>
      </c>
    </row>
    <row r="388" spans="1:1">
      <c r="A388" s="2" t="str">
        <f>CONCATENATE("'",'Inverter-Full Data'!A224,"     ",'Inverter-Full Data'!B224,",",'Inverter-Full Data'!G224,",",'Inverter-Full Data'!F224,",",'Inverter-Full Data'!H224,"'")</f>
        <v>'ABB     UNO-7.6-TL-OUTD-S-US-Z-A [208V],Y,97,N'</v>
      </c>
    </row>
    <row r="389" spans="1:1">
      <c r="A389" s="2" t="e">
        <f>CONCATENATE("'",'Inverter-Full Data'!#REF!,"     ",'Inverter-Full Data'!#REF!,",",'Inverter-Full Data'!#REF!,",",'Inverter-Full Data'!#REF!,",",'Inverter-Full Data'!#REF!,"'")</f>
        <v>#REF!</v>
      </c>
    </row>
    <row r="390" spans="1:1">
      <c r="A390" s="2" t="str">
        <f>CONCATENATE("'",'Inverter-Full Data'!A225,"     ",'Inverter-Full Data'!B225,",",'Inverter-Full Data'!G225,",",'Inverter-Full Data'!F225,",",'Inverter-Full Data'!H225,"'")</f>
        <v>'ABB     UNO-7.6-TL-OUTD-S-US-Z-A [240V],Y,97,N'</v>
      </c>
    </row>
    <row r="391" spans="1:1">
      <c r="A391" s="2" t="e">
        <f>CONCATENATE("'",'Inverter-Full Data'!#REF!,"     ",'Inverter-Full Data'!#REF!,",",'Inverter-Full Data'!#REF!,",",'Inverter-Full Data'!#REF!,",",'Inverter-Full Data'!#REF!,"'")</f>
        <v>#REF!</v>
      </c>
    </row>
    <row r="392" spans="1:1">
      <c r="A392" s="2" t="str">
        <f>CONCATENATE("'",'Inverter-Full Data'!A226,"     ",'Inverter-Full Data'!B226,",",'Inverter-Full Data'!G226,",",'Inverter-Full Data'!F226,",",'Inverter-Full Data'!H226,"'")</f>
        <v>'ABB     UNO-7.6-TL-OUTD-S-US-Z-A [277V],Y,97,N'</v>
      </c>
    </row>
    <row r="393" spans="1:1">
      <c r="A393" s="2" t="str">
        <f>CONCATENATE("'",'Inverter-Full Data'!A227,"     ",'Inverter-Full Data'!B227,",",'Inverter-Full Data'!G227,",",'Inverter-Full Data'!F227,",",'Inverter-Full Data'!H227,"'")</f>
        <v>'ABB     UNO-7.6-TL-OUTD-S-US-Z-M [208V],Y,97,N'</v>
      </c>
    </row>
    <row r="394" spans="1:1">
      <c r="A394" s="2" t="str">
        <f>CONCATENATE("'",'Inverter-Full Data'!A228,"     ",'Inverter-Full Data'!B228,",",'Inverter-Full Data'!G228,",",'Inverter-Full Data'!F228,",",'Inverter-Full Data'!H228,"'")</f>
        <v>'ABB     UNO-7.6-TL-OUTD-S-US-Z-M [240V],Y,97,N'</v>
      </c>
    </row>
    <row r="395" spans="1:1">
      <c r="A395" s="2" t="str">
        <f>CONCATENATE("'",'Inverter-Full Data'!A229,"     ",'Inverter-Full Data'!B229,",",'Inverter-Full Data'!G229,",",'Inverter-Full Data'!F229,",",'Inverter-Full Data'!H229,"'")</f>
        <v>'ABB     UNO-7.6-TL-OUTD-S-US-Z-M [277V],Y,97,N'</v>
      </c>
    </row>
    <row r="396" spans="1:1">
      <c r="A396" s="2" t="e">
        <f>CONCATENATE("'",'Inverter-Full Data'!#REF!,"     ",'Inverter-Full Data'!#REF!,",",'Inverter-Full Data'!#REF!,",",'Inverter-Full Data'!#REF!,",",'Inverter-Full Data'!#REF!,"'")</f>
        <v>#REF!</v>
      </c>
    </row>
    <row r="397" spans="1:1">
      <c r="A397" s="2" t="str">
        <f>CONCATENATE("'",'Inverter-Full Data'!A230,"     ",'Inverter-Full Data'!B230,",",'Inverter-Full Data'!G230,",",'Inverter-Full Data'!F230,",",'Inverter-Full Data'!H230,"'")</f>
        <v>'ABB     UNO-7.6-TL-OUTD-S-US-Z-M-A [208V],Y,97,N'</v>
      </c>
    </row>
    <row r="398" spans="1:1">
      <c r="A398" s="2" t="e">
        <f>CONCATENATE("'",'Inverter-Full Data'!#REF!,"     ",'Inverter-Full Data'!#REF!,",",'Inverter-Full Data'!#REF!,",",'Inverter-Full Data'!#REF!,",",'Inverter-Full Data'!#REF!,"'")</f>
        <v>#REF!</v>
      </c>
    </row>
    <row r="399" spans="1:1">
      <c r="A399" s="2" t="str">
        <f>CONCATENATE("'",'Inverter-Full Data'!A231,"     ",'Inverter-Full Data'!B231,",",'Inverter-Full Data'!G231,",",'Inverter-Full Data'!F231,",",'Inverter-Full Data'!H231,"'")</f>
        <v>'ABB     UNO-7.6-TL-OUTD-S-US-Z-M-A [240V],Y,97,N'</v>
      </c>
    </row>
    <row r="400" spans="1:1">
      <c r="A400" s="2" t="e">
        <f>CONCATENATE("'",'Inverter-Full Data'!#REF!,"     ",'Inverter-Full Data'!#REF!,",",'Inverter-Full Data'!#REF!,",",'Inverter-Full Data'!#REF!,",",'Inverter-Full Data'!#REF!,"'")</f>
        <v>#REF!</v>
      </c>
    </row>
    <row r="401" spans="1:1">
      <c r="A401" s="2" t="str">
        <f>CONCATENATE("'",'Inverter-Full Data'!A232,"     ",'Inverter-Full Data'!B232,",",'Inverter-Full Data'!G232,",",'Inverter-Full Data'!F232,",",'Inverter-Full Data'!H232,"'")</f>
        <v>'ABB     UNO-7.6-TL-OUTD-S-US-Z-M-A [277V],Y,97,N'</v>
      </c>
    </row>
    <row r="402" spans="1:1">
      <c r="A402" s="2" t="e">
        <f>CONCATENATE("'",'Inverter-Full Data'!#REF!,"     ",'Inverter-Full Data'!#REF!,",",'Inverter-Full Data'!#REF!,",",'Inverter-Full Data'!#REF!,",",'Inverter-Full Data'!#REF!,"'")</f>
        <v>#REF!</v>
      </c>
    </row>
    <row r="403" spans="1:1">
      <c r="A403" s="2" t="str">
        <f>CONCATENATE("'",'Inverter-Full Data'!A233,"     ",'Inverter-Full Data'!B233,",",'Inverter-Full Data'!G233,",",'Inverter-Full Data'!F233,",",'Inverter-Full Data'!H233,"'")</f>
        <v>'ABB     UNO-8.6-TL-OUTD-S-US-A [240V],Y,97,N'</v>
      </c>
    </row>
    <row r="404" spans="1:1">
      <c r="A404" s="2" t="e">
        <f>CONCATENATE("'",'Inverter-Full Data'!#REF!,"     ",'Inverter-Full Data'!#REF!,",",'Inverter-Full Data'!#REF!,",",'Inverter-Full Data'!#REF!,",",'Inverter-Full Data'!#REF!,"'")</f>
        <v>#REF!</v>
      </c>
    </row>
    <row r="405" spans="1:1">
      <c r="A405" s="2" t="e">
        <f>CONCATENATE("'",'Inverter-Full Data'!#REF!,"     ",'Inverter-Full Data'!#REF!,",",'Inverter-Full Data'!#REF!,",",'Inverter-Full Data'!#REF!,",",'Inverter-Full Data'!#REF!,"'")</f>
        <v>#REF!</v>
      </c>
    </row>
    <row r="406" spans="1:1">
      <c r="A406" s="2" t="str">
        <f>CONCATENATE("'",'Inverter-Full Data'!A234,"     ",'Inverter-Full Data'!B234,",",'Inverter-Full Data'!G234,",",'Inverter-Full Data'!F234,",",'Inverter-Full Data'!H234,"'")</f>
        <v>'ABB     UNO-8.6-TL-OUTD-S-US-A [277V],Y,97,N'</v>
      </c>
    </row>
    <row r="407" spans="1:1">
      <c r="A407" s="2" t="e">
        <f>CONCATENATE("'",'Inverter-Full Data'!#REF!,"     ",'Inverter-Full Data'!#REF!,",",'Inverter-Full Data'!#REF!,",",'Inverter-Full Data'!#REF!,",",'Inverter-Full Data'!#REF!,"'")</f>
        <v>#REF!</v>
      </c>
    </row>
    <row r="408" spans="1:1">
      <c r="A408" s="2" t="e">
        <f>CONCATENATE("'",'Inverter-Full Data'!#REF!,"     ",'Inverter-Full Data'!#REF!,",",'Inverter-Full Data'!#REF!,",",'Inverter-Full Data'!#REF!,",",'Inverter-Full Data'!#REF!,"'")</f>
        <v>#REF!</v>
      </c>
    </row>
    <row r="409" spans="1:1">
      <c r="A409" s="2" t="str">
        <f>CONCATENATE("'",'Inverter-Full Data'!A235,"     ",'Inverter-Full Data'!B235,",",'Inverter-Full Data'!G235,",",'Inverter-Full Data'!F235,",",'Inverter-Full Data'!H235,"'")</f>
        <v>'ABB     UNO-8.6-TL-OUTD-S-US-Z-A [240V],Y,97,N'</v>
      </c>
    </row>
    <row r="410" spans="1:1">
      <c r="A410" s="2" t="e">
        <f>CONCATENATE("'",'Inverter-Full Data'!#REF!,"     ",'Inverter-Full Data'!#REF!,",",'Inverter-Full Data'!#REF!,",",'Inverter-Full Data'!#REF!,",",'Inverter-Full Data'!#REF!,"'")</f>
        <v>#REF!</v>
      </c>
    </row>
    <row r="411" spans="1:1">
      <c r="A411" s="2" t="str">
        <f>CONCATENATE("'",'Inverter-Full Data'!A236,"     ",'Inverter-Full Data'!B236,",",'Inverter-Full Data'!G236,",",'Inverter-Full Data'!F236,",",'Inverter-Full Data'!H236,"'")</f>
        <v>'ABB     UNO-8.6-TL-OUTD-S-US-Z-A [277V],Y,97,N'</v>
      </c>
    </row>
    <row r="412" spans="1:1">
      <c r="A412" s="2" t="str">
        <f>CONCATENATE("'",'Inverter-Full Data'!A237,"     ",'Inverter-Full Data'!B237,",",'Inverter-Full Data'!G237,",",'Inverter-Full Data'!F237,",",'Inverter-Full Data'!H237,"'")</f>
        <v>'ABB     UNO-8.6-TL-OUTD-S-US-Z-M [240V],Y,97,N'</v>
      </c>
    </row>
    <row r="413" spans="1:1">
      <c r="A413" s="2" t="str">
        <f>CONCATENATE("'",'Inverter-Full Data'!A238,"     ",'Inverter-Full Data'!B238,",",'Inverter-Full Data'!G238,",",'Inverter-Full Data'!F238,",",'Inverter-Full Data'!H238,"'")</f>
        <v>'ABB     UNO-8.6-TL-OUTD-S-US-Z-M [277V],Y,97,N'</v>
      </c>
    </row>
    <row r="414" spans="1:1">
      <c r="A414" s="2" t="e">
        <f>CONCATENATE("'",'Inverter-Full Data'!#REF!,"     ",'Inverter-Full Data'!#REF!,",",'Inverter-Full Data'!#REF!,",",'Inverter-Full Data'!#REF!,",",'Inverter-Full Data'!#REF!,"'")</f>
        <v>#REF!</v>
      </c>
    </row>
    <row r="415" spans="1:1">
      <c r="A415" s="2" t="str">
        <f>CONCATENATE("'",'Inverter-Full Data'!A239,"     ",'Inverter-Full Data'!B239,",",'Inverter-Full Data'!G239,",",'Inverter-Full Data'!F239,",",'Inverter-Full Data'!H239,"'")</f>
        <v>'ABB     UNO-8.6-TL-OUTD-S-US-Z-M-A [240V],Y,97,N'</v>
      </c>
    </row>
    <row r="416" spans="1:1">
      <c r="A416" s="2" t="e">
        <f>CONCATENATE("'",'Inverter-Full Data'!#REF!,"     ",'Inverter-Full Data'!#REF!,",",'Inverter-Full Data'!#REF!,",",'Inverter-Full Data'!#REF!,",",'Inverter-Full Data'!#REF!,"'")</f>
        <v>#REF!</v>
      </c>
    </row>
    <row r="417" spans="1:1">
      <c r="A417" s="2" t="str">
        <f>CONCATENATE("'",'Inverter-Full Data'!A240,"     ",'Inverter-Full Data'!B240,",",'Inverter-Full Data'!G240,",",'Inverter-Full Data'!F240,",",'Inverter-Full Data'!H240,"'")</f>
        <v>'ABB     UNO-8.6-TL-OUTD-S-US-Z-M-A [277V],Y,97,N'</v>
      </c>
    </row>
    <row r="418" spans="1:1">
      <c r="A418" s="2" t="str">
        <f>CONCATENATE("'",'Inverter-Full Data'!A241,"     ",'Inverter-Full Data'!B241,",",'Inverter-Full Data'!G241,",",'Inverter-Full Data'!F241,",",'Inverter-Full Data'!H241,"'")</f>
        <v>'ABB     PVI-10.0-I-OUTD-x-US-208-y [208V],Y,96,N'</v>
      </c>
    </row>
    <row r="419" spans="1:1">
      <c r="A419" s="2" t="str">
        <f>CONCATENATE("'",'Inverter-Full Data'!A242,"     ",'Inverter-Full Data'!B242,",",'Inverter-Full Data'!G242,",",'Inverter-Full Data'!F242,",",'Inverter-Full Data'!H242,"'")</f>
        <v>'ABB     PVI-10.0-I-OUTD-x-US-480-y-z [480V],Y,97,N'</v>
      </c>
    </row>
    <row r="420" spans="1:1">
      <c r="A420" s="2" t="str">
        <f>CONCATENATE("'",'Inverter-Full Data'!A243,"     ",'Inverter-Full Data'!B243,",",'Inverter-Full Data'!G243,",",'Inverter-Full Data'!F243,",",'Inverter-Full Data'!H243,"'")</f>
        <v>'ABB     PVI-12.0-I-OUTD-x-US-480-y [480V],Y,97,N'</v>
      </c>
    </row>
    <row r="421" spans="1:1">
      <c r="A421" s="2" t="str">
        <f>CONCATENATE("'",'Inverter-Full Data'!A244,"     ",'Inverter-Full Data'!B244,",",'Inverter-Full Data'!G244,",",'Inverter-Full Data'!F244,",",'Inverter-Full Data'!H244,"'")</f>
        <v>'ABB     TRIO-20.0-TL-OUTD-S1A-US-480 [480V],Y,97.5,N'</v>
      </c>
    </row>
    <row r="422" spans="1:1">
      <c r="A422" s="2" t="str">
        <f>CONCATENATE("'",'Inverter-Full Data'!A245,"     ",'Inverter-Full Data'!B245,",",'Inverter-Full Data'!G245,",",'Inverter-Full Data'!F245,",",'Inverter-Full Data'!H245,"'")</f>
        <v>'ABB     TRIO-20.0-TL-OUTD-S1A-US-480-A [480V],Y,97.5,N'</v>
      </c>
    </row>
    <row r="423" spans="1:1">
      <c r="A423" s="2" t="str">
        <f>CONCATENATE("'",'Inverter-Full Data'!A246,"     ",'Inverter-Full Data'!B246,",",'Inverter-Full Data'!G246,",",'Inverter-Full Data'!F246,",",'Inverter-Full Data'!H246,"'")</f>
        <v>'ABB     TRIO-20.0-TL-OUTD-S1B-US-480 [480V],Y,97.5,N'</v>
      </c>
    </row>
    <row r="424" spans="1:1">
      <c r="A424" s="2" t="str">
        <f>CONCATENATE("'",'Inverter-Full Data'!A247,"     ",'Inverter-Full Data'!B247,",",'Inverter-Full Data'!G247,",",'Inverter-Full Data'!F247,",",'Inverter-Full Data'!H247,"'")</f>
        <v>'ABB     TRIO-20.0-TL-OUTD-S1B-US-480-A [480V],Y,97.5,N'</v>
      </c>
    </row>
    <row r="425" spans="1:1">
      <c r="A425" s="2" t="str">
        <f>CONCATENATE("'",'Inverter-Full Data'!A249,"     ",'Inverter-Full Data'!B249,",",'Inverter-Full Data'!G249,",",'Inverter-Full Data'!F249,",",'Inverter-Full Data'!H249,"'")</f>
        <v>'ABB     TRIO-20.0-TL-OUTD-S1-US-480-A [480V],Y,97.5,N'</v>
      </c>
    </row>
    <row r="426" spans="1:1">
      <c r="A426" s="2" t="str">
        <f>CONCATENATE("'",'Inverter-Full Data'!A251,"     ",'Inverter-Full Data'!B251,",",'Inverter-Full Data'!G251,",",'Inverter-Full Data'!F251,",",'Inverter-Full Data'!H251,"'")</f>
        <v>'ABB     TRIO-20.0-TL-OUTD-S-US-480-A [480V],Y,97.5,N'</v>
      </c>
    </row>
    <row r="427" spans="1:1">
      <c r="A427" s="2" t="str">
        <f>CONCATENATE("'",'Inverter-Full Data'!A253,"     ",'Inverter-Full Data'!B253,",",'Inverter-Full Data'!G253,",",'Inverter-Full Data'!F253,",",'Inverter-Full Data'!H253,"'")</f>
        <v>'ABB     TRIO-27.6-TL-OUTD-S1A-US-480-A [480V],Y,97.5,N'</v>
      </c>
    </row>
    <row r="428" spans="1:1">
      <c r="A428" s="2" t="str">
        <f>CONCATENATE("'",'Inverter-Full Data'!A255,"     ",'Inverter-Full Data'!B255,",",'Inverter-Full Data'!G255,",",'Inverter-Full Data'!F255,",",'Inverter-Full Data'!H255,"'")</f>
        <v>'ABB     TRIO-27.6-TL-OUTD-S1B-US-480-A [480V],Y,97.5,N'</v>
      </c>
    </row>
    <row r="429" spans="1:1">
      <c r="A429" s="2" t="str">
        <f>CONCATENATE("'",'Inverter-Full Data'!A257,"     ",'Inverter-Full Data'!B257,",",'Inverter-Full Data'!G257,",",'Inverter-Full Data'!F257,",",'Inverter-Full Data'!H257,"'")</f>
        <v>'ABB     TRIO-27.6-TL-OUTD-S1-US-480-A [480V],Y,97.5,N'</v>
      </c>
    </row>
    <row r="430" spans="1:1">
      <c r="A430" s="2" t="str">
        <f>CONCATENATE("'",'Inverter-Full Data'!A259,"     ",'Inverter-Full Data'!B259,",",'Inverter-Full Data'!G259,",",'Inverter-Full Data'!F259,",",'Inverter-Full Data'!H259,"'")</f>
        <v>'ABB     TRIO-27.6-TL-OUTD-S-US-480-A [480V],Y,97.5,N'</v>
      </c>
    </row>
    <row r="431" spans="1:1">
      <c r="A431" s="2" t="str">
        <f>CONCATENATE("'",'Inverter-Full Data'!A261,"     ",'Inverter-Full Data'!B261,",",'Inverter-Full Data'!G261,",",'Inverter-Full Data'!F261,",",'Inverter-Full Data'!H261,"'")</f>
        <v>'ABB     PVI-CENTRAL-50-US [480V],Y,95,N'</v>
      </c>
    </row>
    <row r="432" spans="1:1">
      <c r="A432" s="2" t="str">
        <f>CONCATENATE("'",'Inverter-Full Data'!A262,"     ",'Inverter-Full Data'!B262,",",'Inverter-Full Data'!G262,",",'Inverter-Full Data'!F262,",",'Inverter-Full Data'!H262,"'")</f>
        <v>'ABB     TRIO-50.0-TL-OUTD-US-480 [480V],Y,98,N'</v>
      </c>
    </row>
    <row r="433" spans="1:1">
      <c r="A433" s="2" t="e">
        <f>CONCATENATE("'",'Inverter-Full Data'!#REF!,"     ",'Inverter-Full Data'!#REF!,",",'Inverter-Full Data'!#REF!,",",'Inverter-Full Data'!#REF!,",",'Inverter-Full Data'!#REF!,"'")</f>
        <v>#REF!</v>
      </c>
    </row>
    <row r="434" spans="1:1">
      <c r="A434" s="2" t="str">
        <f>CONCATENATE("'",'Inverter-Full Data'!A263,"     ",'Inverter-Full Data'!B263,",",'Inverter-Full Data'!G263,",",'Inverter-Full Data'!F263,",",'Inverter-Full Data'!H263,"'")</f>
        <v>'ABB     TRIO-60.0-TL-OUTD-US-480 [480V],Y,98,N'</v>
      </c>
    </row>
    <row r="435" spans="1:1">
      <c r="A435" s="2" t="e">
        <f>CONCATENATE("'",'Inverter-Full Data'!#REF!,"     ",'Inverter-Full Data'!#REF!,",",'Inverter-Full Data'!#REF!,",",'Inverter-Full Data'!#REF!,",",'Inverter-Full Data'!#REF!,"'")</f>
        <v>#REF!</v>
      </c>
    </row>
    <row r="436" spans="1:1">
      <c r="A436" s="2" t="str">
        <f>CONCATENATE("'",'Inverter-Full Data'!A264,"     ",'Inverter-Full Data'!B264,",",'Inverter-Full Data'!G264,",",'Inverter-Full Data'!F264,",",'Inverter-Full Data'!H264,"'")</f>
        <v>'ABB     PVI-CENTRAL-100-US [208V],Y,95,N'</v>
      </c>
    </row>
    <row r="437" spans="1:1">
      <c r="A437" s="2" t="str">
        <f>CONCATENATE("'",'Inverter-Full Data'!A265,"     ",'Inverter-Full Data'!B265,",",'Inverter-Full Data'!G265,",",'Inverter-Full Data'!F265,",",'Inverter-Full Data'!H265,"'")</f>
        <v>'ABB     PVI-CENTRAL-100-US [480V],Y,95,N'</v>
      </c>
    </row>
    <row r="438" spans="1:1">
      <c r="A438" s="2" t="str">
        <f>CONCATENATE("'",'Inverter-Full Data'!A266,"     ",'Inverter-Full Data'!B266,",",'Inverter-Full Data'!G266,",",'Inverter-Full Data'!F266,",",'Inverter-Full Data'!H266,"'")</f>
        <v>'ABB     PVI-CENTRAL-250-US [480V],Y,97,N'</v>
      </c>
    </row>
    <row r="439" spans="1:1">
      <c r="A439" s="2" t="str">
        <f>CONCATENATE("'",'Inverter-Full Data'!A267,"     ",'Inverter-Full Data'!B267,",",'Inverter-Full Data'!G267,",",'Inverter-Full Data'!F267,",",'Inverter-Full Data'!H267,"'")</f>
        <v>'ABB     PVI-CENTRAL-300-US [480V],Y,97,N'</v>
      </c>
    </row>
    <row r="440" spans="1:1">
      <c r="A440" s="2" t="str">
        <f>CONCATENATE("'",'Inverter-Full Data'!A268,"     ",'Inverter-Full Data'!B268,",",'Inverter-Full Data'!G268,",",'Inverter-Full Data'!F268,",",'Inverter-Full Data'!H268,"'")</f>
        <v>'ABB     ULTRA-750-TL-OUTD-2-US-690-x-y-z [690V],Y,96.5,N'</v>
      </c>
    </row>
    <row r="441" spans="1:1">
      <c r="A441" s="2" t="str">
        <f>CONCATENATE("'",'Inverter-Full Data'!A269,"     ",'Inverter-Full Data'!B269,",",'Inverter-Full Data'!G269,",",'Inverter-Full Data'!F269,",",'Inverter-Full Data'!H269,"'")</f>
        <v>'ABB     ULTRA-750-TL-OUTD-4-US-690-x-y-z [690V],Y,96.5,N'</v>
      </c>
    </row>
    <row r="442" spans="1:1">
      <c r="A442" s="2" t="str">
        <f>CONCATENATE("'",'Inverter-Full Data'!A270,"     ",'Inverter-Full Data'!B270,",",'Inverter-Full Data'!G270,",",'Inverter-Full Data'!F270,",",'Inverter-Full Data'!H270,"'")</f>
        <v>'ABB     ULTRA-750-TL-OUTD-1-US-690-x-y-z [690V],Y,96.5,N'</v>
      </c>
    </row>
    <row r="443" spans="1:1">
      <c r="A443" s="2" t="str">
        <f>CONCATENATE("'",'Inverter-Full Data'!A271,"     ",'Inverter-Full Data'!B271,",",'Inverter-Full Data'!G271,",",'Inverter-Full Data'!F271,",",'Inverter-Full Data'!H271,"'")</f>
        <v>'ABB     ULTRA-750-TL-OUTD-3-US-690-x-y-z [690V],Y,96.5,N'</v>
      </c>
    </row>
    <row r="444" spans="1:1">
      <c r="A444" s="2" t="str">
        <f>CONCATENATE("'",'Inverter-Full Data'!A272,"     ",'Inverter-Full Data'!B272,",",'Inverter-Full Data'!G272,",",'Inverter-Full Data'!F272,",",'Inverter-Full Data'!H272,"'")</f>
        <v>'ABB     ULTRA-1100-TL-OUTD-2-US-690-x-y-z [690V],Y,96.5,N'</v>
      </c>
    </row>
    <row r="445" spans="1:1">
      <c r="A445" s="2" t="str">
        <f>CONCATENATE("'",'Inverter-Full Data'!A273,"     ",'Inverter-Full Data'!B273,",",'Inverter-Full Data'!G273,",",'Inverter-Full Data'!F273,",",'Inverter-Full Data'!H273,"'")</f>
        <v>'ABB     ULTRA-1100-TL-OUTD-4-US-690-x-y-z [690V],Y,97,N'</v>
      </c>
    </row>
    <row r="446" spans="1:1">
      <c r="A446" s="2" t="str">
        <f>CONCATENATE("'",'Inverter-Full Data'!A274,"     ",'Inverter-Full Data'!B274,",",'Inverter-Full Data'!G274,",",'Inverter-Full Data'!F274,",",'Inverter-Full Data'!H274,"'")</f>
        <v>'ABB     ULTRA-1100-TL-OUTD-1-US-690-x-y-z [690V],Y,96.5,N'</v>
      </c>
    </row>
    <row r="447" spans="1:1">
      <c r="A447" s="2" t="str">
        <f>CONCATENATE("'",'Inverter-Full Data'!A275,"     ",'Inverter-Full Data'!B275,",",'Inverter-Full Data'!G275,",",'Inverter-Full Data'!F275,",",'Inverter-Full Data'!H275,"'")</f>
        <v>'ABB     ULTRA-1100-TL-OUTD-3-US-690-x-y-z [690V],Y,97,N'</v>
      </c>
    </row>
    <row r="448" spans="1:1">
      <c r="A448" s="2" t="str">
        <f>CONCATENATE("'",'Inverter-Full Data'!A276,"     ",'Inverter-Full Data'!B276,",",'Inverter-Full Data'!G276,",",'Inverter-Full Data'!F276,",",'Inverter-Full Data'!H276,"'")</f>
        <v>'ABB     ULTRA-1500-TL-OUTD-2-US-690-x-y-z [690V],Y,96.5,N'</v>
      </c>
    </row>
    <row r="449" spans="1:1">
      <c r="A449" s="2" t="str">
        <f>CONCATENATE("'",'Inverter-Full Data'!A277,"     ",'Inverter-Full Data'!B277,",",'Inverter-Full Data'!G277,",",'Inverter-Full Data'!F277,",",'Inverter-Full Data'!H277,"'")</f>
        <v>'ABB     ULTRA-1500-TL-OUTD-4-US-690-x-y-z [690V],Y,97,N'</v>
      </c>
    </row>
    <row r="450" spans="1:1">
      <c r="A450" s="2" t="str">
        <f>CONCATENATE("'",'Inverter-Full Data'!A278,"     ",'Inverter-Full Data'!B278,",",'Inverter-Full Data'!G278,",",'Inverter-Full Data'!F278,",",'Inverter-Full Data'!H278,"'")</f>
        <v>'ABB     ULTRA-1500-TL-OUTD-1-US-690-x-y-z [690V],Y,96.5,N'</v>
      </c>
    </row>
    <row r="451" spans="1:1">
      <c r="A451" s="2" t="str">
        <f>CONCATENATE("'",'Inverter-Full Data'!A279,"     ",'Inverter-Full Data'!B279,",",'Inverter-Full Data'!G279,",",'Inverter-Full Data'!F279,",",'Inverter-Full Data'!H279,"'")</f>
        <v>'ABB     ULTRA-1500-TL-OUTD-3-US-690-x-y-z [690V],Y,97,N'</v>
      </c>
    </row>
    <row r="452" spans="1:1">
      <c r="A452" s="2" t="str">
        <f>CONCATENATE("'",'Inverter-Full Data'!A280,"     ",'Inverter-Full Data'!B280,",",'Inverter-Full Data'!G280,",",'Inverter-Full Data'!F280,",",'Inverter-Full Data'!H280,"'")</f>
        <v>'ABB     PVS980-58-1818kVA-I [600V],Y,97.5,N'</v>
      </c>
    </row>
    <row r="453" spans="1:1">
      <c r="A453" s="2" t="str">
        <f>CONCATENATE("'",'Inverter-Full Data'!A281,"     ",'Inverter-Full Data'!B281,",",'Inverter-Full Data'!G281,",",'Inverter-Full Data'!F281,",",'Inverter-Full Data'!H281,"'")</f>
        <v>'ABB     PVS980-58-2000kVA-K [660V],Y,97.5,N'</v>
      </c>
    </row>
    <row r="454" spans="1:1">
      <c r="A454" s="2" t="str">
        <f>CONCATENATE("'",'Inverter-Full Data'!A282,"     ",'Inverter-Full Data'!B282,",",'Inverter-Full Data'!G282,",",'Inverter-Full Data'!F282,",",'Inverter-Full Data'!H282,"'")</f>
        <v>'Ablerex Electronics     ES 2200-US-240 [240V],Y,94.5,N'</v>
      </c>
    </row>
    <row r="455" spans="1:1">
      <c r="A455" s="2" t="str">
        <f>CONCATENATE("'",'Inverter-Full Data'!A283,"     ",'Inverter-Full Data'!B283,",",'Inverter-Full Data'!G283,",",'Inverter-Full Data'!F283,",",'Inverter-Full Data'!H283,"'")</f>
        <v>'Ablerex Electronics     ES 3300-US-240 [240V],Y,95,N'</v>
      </c>
    </row>
    <row r="456" spans="1:1">
      <c r="A456" s="2" t="str">
        <f>CONCATENATE("'",'Inverter-Full Data'!A284,"     ",'Inverter-Full Data'!B284,",",'Inverter-Full Data'!G284,",",'Inverter-Full Data'!F284,",",'Inverter-Full Data'!H284,"'")</f>
        <v>'Ablerex Electronics     ES 4200-US-240 [240V],Y,95.5,N'</v>
      </c>
    </row>
    <row r="457" spans="1:1">
      <c r="A457" s="2" t="str">
        <f>CONCATENATE("'",'Inverter-Full Data'!A285,"     ",'Inverter-Full Data'!B285,",",'Inverter-Full Data'!G285,",",'Inverter-Full Data'!F285,",",'Inverter-Full Data'!H285,"'")</f>
        <v>'Ablerex Electronics     ES 4200-US-240A [240V],Y,95.5,N'</v>
      </c>
    </row>
    <row r="458" spans="1:1">
      <c r="A458" s="2" t="str">
        <f>CONCATENATE("'",'Inverter-Full Data'!A286,"     ",'Inverter-Full Data'!B286,",",'Inverter-Full Data'!G286,",",'Inverter-Full Data'!F286,",",'Inverter-Full Data'!H286,"'")</f>
        <v>'Ablerex Electronics     ES 5000-US-240 [240V],Y,95.5,N'</v>
      </c>
    </row>
    <row r="459" spans="1:1">
      <c r="A459" s="2" t="str">
        <f>CONCATENATE("'",'Inverter-Full Data'!A287,"     ",'Inverter-Full Data'!B287,",",'Inverter-Full Data'!G287,",",'Inverter-Full Data'!F287,",",'Inverter-Full Data'!H287,"'")</f>
        <v>'Ablerex Electronics     ES 5000-US-240A [240V],Y,95.5,N'</v>
      </c>
    </row>
    <row r="460" spans="1:1">
      <c r="A460" s="2" t="str">
        <f>CONCATENATE("'",'Inverter-Full Data'!A288,"     ",'Inverter-Full Data'!B288,",",'Inverter-Full Data'!G288,",",'Inverter-Full Data'!F288,",",'Inverter-Full Data'!H288,"'")</f>
        <v>'Advanced Energy Industries     AE_3TL-12_10 [480V],N,97.5,N'</v>
      </c>
    </row>
    <row r="461" spans="1:1">
      <c r="A461" s="2" t="str">
        <f>CONCATENATE("'",'Inverter-Full Data'!A289,"     ",'Inverter-Full Data'!B289,",",'Inverter-Full Data'!G289,",",'Inverter-Full Data'!F289,",",'Inverter-Full Data'!H289,"'")</f>
        <v>'Advanced Energy Industries     AE_3TL-12_10-08 [480V],Y,97.5,N'</v>
      </c>
    </row>
    <row r="462" spans="1:1">
      <c r="A462" s="2" t="str">
        <f>CONCATENATE("'",'Inverter-Full Data'!A290,"     ",'Inverter-Full Data'!B290,",",'Inverter-Full Data'!G290,",",'Inverter-Full Data'!F290,",",'Inverter-Full Data'!H290,"'")</f>
        <v>'Advanced Energy Industries     AE_3TL-12_6 [480V],N,97.5,N'</v>
      </c>
    </row>
    <row r="463" spans="1:1">
      <c r="A463" s="2" t="str">
        <f>CONCATENATE("'",'Inverter-Full Data'!A291,"     ",'Inverter-Full Data'!B291,",",'Inverter-Full Data'!G291,",",'Inverter-Full Data'!F291,",",'Inverter-Full Data'!H291,"'")</f>
        <v>'Advanced Energy Industries     AE_3TL-G3_12_10 [480V],N,97.5,N'</v>
      </c>
    </row>
    <row r="464" spans="1:1">
      <c r="A464" s="2" t="str">
        <f>CONCATENATE("'",'Inverter-Full Data'!A292,"     ",'Inverter-Full Data'!B292,",",'Inverter-Full Data'!G292,",",'Inverter-Full Data'!F292,",",'Inverter-Full Data'!H292,"'")</f>
        <v>'Advanced Energy Industries     AE_3TL-G3_12_10-8 [480V],N,97.5,N'</v>
      </c>
    </row>
    <row r="465" spans="1:1">
      <c r="A465" s="2" t="str">
        <f>CONCATENATE("'",'Inverter-Full Data'!A293,"     ",'Inverter-Full Data'!B293,",",'Inverter-Full Data'!G293,",",'Inverter-Full Data'!F293,",",'Inverter-Full Data'!H293,"'")</f>
        <v>'Advanced Energy Industries     804R012 [480V],Y,97.5,N'</v>
      </c>
    </row>
    <row r="466" spans="1:1">
      <c r="A466" s="2" t="str">
        <f>CONCATENATE("'",'Inverter-Full Data'!A294,"     ",'Inverter-Full Data'!B294,",",'Inverter-Full Data'!G294,",",'Inverter-Full Data'!F294,",",'Inverter-Full Data'!H294,"'")</f>
        <v>'Advanced Energy Industries     AE_3TL-12_6-08 [480V],Y,97.5,N'</v>
      </c>
    </row>
    <row r="467" spans="1:1">
      <c r="A467" s="2" t="str">
        <f>CONCATENATE("'",'Inverter-Full Data'!A295,"     ",'Inverter-Full Data'!B295,",",'Inverter-Full Data'!G295,",",'Inverter-Full Data'!F295,",",'Inverter-Full Data'!H295,"'")</f>
        <v>'Advanced Energy Industries     AE_3TL-G3_12_6 [480V],N,97.5,N'</v>
      </c>
    </row>
    <row r="468" spans="1:1">
      <c r="A468" s="2" t="str">
        <f>CONCATENATE("'",'Inverter-Full Data'!A296,"     ",'Inverter-Full Data'!B296,",",'Inverter-Full Data'!G296,",",'Inverter-Full Data'!F296,",",'Inverter-Full Data'!H296,"'")</f>
        <v>'Advanced Energy Industries     AE_3TL-G3_12_6-08 [480V],N,97.5,N'</v>
      </c>
    </row>
    <row r="469" spans="1:1">
      <c r="A469" s="2" t="str">
        <f>CONCATENATE("'",'Inverter-Full Data'!A298,"     ",'Inverter-Full Data'!B298,",",'Inverter-Full Data'!G298,",",'Inverter-Full Data'!F298,",",'Inverter-Full Data'!H298,"'")</f>
        <v>'Advanced Energy Industries     AE_3TL-16_10-08 [480V],Y,97.5,N'</v>
      </c>
    </row>
    <row r="470" spans="1:1">
      <c r="A470" s="2" t="str">
        <f>CONCATENATE("'",'Inverter-Full Data'!A300,"     ",'Inverter-Full Data'!B300,",",'Inverter-Full Data'!G300,",",'Inverter-Full Data'!F300,",",'Inverter-Full Data'!H300,"'")</f>
        <v>'Advanced Energy Industries     AE_3TL-G3_16_10 [480V],N,97.5,N'</v>
      </c>
    </row>
    <row r="471" spans="1:1">
      <c r="A471" s="2" t="str">
        <f>CONCATENATE("'",'Inverter-Full Data'!A302,"     ",'Inverter-Full Data'!B302,",",'Inverter-Full Data'!G302,",",'Inverter-Full Data'!F302,",",'Inverter-Full Data'!H302,"'")</f>
        <v>'Advanced Energy Industries     804R016 [480V],Y,97.5,N'</v>
      </c>
    </row>
    <row r="472" spans="1:1">
      <c r="A472" s="2" t="str">
        <f>CONCATENATE("'",'Inverter-Full Data'!A304,"     ",'Inverter-Full Data'!B304,",",'Inverter-Full Data'!G304,",",'Inverter-Full Data'!F304,",",'Inverter-Full Data'!H304,"'")</f>
        <v>'Advanced Energy Industries     AE_3TL-G3_16_6 [480V],N,97.5,N'</v>
      </c>
    </row>
    <row r="473" spans="1:1">
      <c r="A473" s="2" t="str">
        <f>CONCATENATE("'",'Inverter-Full Data'!A306,"     ",'Inverter-Full Data'!B306,",",'Inverter-Full Data'!G306,",",'Inverter-Full Data'!F306,",",'Inverter-Full Data'!H306,"'")</f>
        <v>'Advanced Energy Industries     804R020 [480V],Y,97.5,N'</v>
      </c>
    </row>
    <row r="474" spans="1:1">
      <c r="A474" s="2" t="str">
        <f>CONCATENATE("'",'Inverter-Full Data'!A308,"     ",'Inverter-Full Data'!B308,",",'Inverter-Full Data'!G308,",",'Inverter-Full Data'!F308,",",'Inverter-Full Data'!H308,"'")</f>
        <v>'Advanced Energy Industries     AE_3TL-G3_20_6 [480V],N,97.5,N'</v>
      </c>
    </row>
    <row r="475" spans="1:1">
      <c r="A475" s="2" t="str">
        <f>CONCATENATE("'",'Inverter-Full Data'!A310,"     ",'Inverter-Full Data'!B310,",",'Inverter-Full Data'!G310,",",'Inverter-Full Data'!F310,",",'Inverter-Full Data'!H310,"'")</f>
        <v>'Advanced Energy Industries     AE_3TL-20_10 [480V],N,97.5,N'</v>
      </c>
    </row>
    <row r="476" spans="1:1">
      <c r="A476" s="2" t="str">
        <f>CONCATENATE("'",'Inverter-Full Data'!A312,"     ",'Inverter-Full Data'!B312,",",'Inverter-Full Data'!G312,",",'Inverter-Full Data'!F312,",",'Inverter-Full Data'!H312,"'")</f>
        <v>'Advanced Energy Industries     AE_3TL-20_6 [480V],N,97.5,N'</v>
      </c>
    </row>
    <row r="477" spans="1:1">
      <c r="A477" s="2" t="str">
        <f>CONCATENATE("'",'Inverter-Full Data'!A314,"     ",'Inverter-Full Data'!B314,",",'Inverter-Full Data'!G314,",",'Inverter-Full Data'!F314,",",'Inverter-Full Data'!H314,"'")</f>
        <v>'Advanced Energy Industries     AE_3TL-G3_20_10-08 [480V],N,97.5,N'</v>
      </c>
    </row>
    <row r="478" spans="1:1">
      <c r="A478" s="2" t="str">
        <f>CONCATENATE("'",'Inverter-Full Data'!A316,"     ",'Inverter-Full Data'!B316,",",'Inverter-Full Data'!G316,",",'Inverter-Full Data'!F316,",",'Inverter-Full Data'!H316,"'")</f>
        <v>'Advanced Energy Industries     AE_3TL-23_10-08 [480V],Y,98,N'</v>
      </c>
    </row>
    <row r="479" spans="1:1">
      <c r="A479" s="2" t="str">
        <f>CONCATENATE("'",'Inverter-Full Data'!A318,"     ",'Inverter-Full Data'!B318,",",'Inverter-Full Data'!G318,",",'Inverter-Full Data'!F318,",",'Inverter-Full Data'!H318,"'")</f>
        <v>'Advanced Energy Industries     AE_3TL-23_06 [480V],N,98,N'</v>
      </c>
    </row>
    <row r="480" spans="1:1">
      <c r="A480" s="2" t="str">
        <f>CONCATENATE("'",'Inverter-Full Data'!A320,"     ",'Inverter-Full Data'!B320,",",'Inverter-Full Data'!G320,",",'Inverter-Full Data'!F320,",",'Inverter-Full Data'!H320,"'")</f>
        <v>'Advanced Energy Industries     AE 35TX-208 [208V],Y,95.5,N'</v>
      </c>
    </row>
    <row r="481" spans="1:1">
      <c r="A481" s="2" t="str">
        <f>CONCATENATE("'",'Inverter-Full Data'!A322,"     ",'Inverter-Full Data'!B322,",",'Inverter-Full Data'!G322,",",'Inverter-Full Data'!F322,",",'Inverter-Full Data'!H322,"'")</f>
        <v>'Advanced Energy Industries     AE 35TX-600 [600V],Y,95.5,N'</v>
      </c>
    </row>
    <row r="482" spans="1:1">
      <c r="A482" s="2" t="str">
        <f>CONCATENATE("'",'Inverter-Full Data'!A324,"     ",'Inverter-Full Data'!B324,",",'Inverter-Full Data'!G324,",",'Inverter-Full Data'!F324,",",'Inverter-Full Data'!H324,"'")</f>
        <v>'Advanced Energy Industries     AE 50TX-480 [480V],Y,96,N'</v>
      </c>
    </row>
    <row r="483" spans="1:1">
      <c r="A483" s="2" t="str">
        <f>CONCATENATE("'",'Inverter-Full Data'!A326,"     ",'Inverter-Full Data'!B326,",",'Inverter-Full Data'!G326,",",'Inverter-Full Data'!F326,",",'Inverter-Full Data'!H326,"'")</f>
        <v>'Advanced Energy Industries     AE 75TX-208 [208V],Y,95.5,N'</v>
      </c>
    </row>
    <row r="484" spans="1:1">
      <c r="A484" s="2" t="str">
        <f>CONCATENATE("'",'Inverter-Full Data'!A327,"     ",'Inverter-Full Data'!B327,",",'Inverter-Full Data'!G327,",",'Inverter-Full Data'!F327,",",'Inverter-Full Data'!H327,"'")</f>
        <v>'Advanced Energy Industries     AE 75TX-480 [480V],Y,95.5,N'</v>
      </c>
    </row>
    <row r="485" spans="1:1">
      <c r="A485" s="2" t="str">
        <f>CONCATENATE("'",'Inverter-Full Data'!A329,"     ",'Inverter-Full Data'!B329,",",'Inverter-Full Data'!G329,",",'Inverter-Full Data'!F329,",",'Inverter-Full Data'!H329,"'")</f>
        <v>'Advanced Energy Industries     AE 100TX-208 [208V],Y,95.5,N'</v>
      </c>
    </row>
    <row r="486" spans="1:1">
      <c r="A486" s="2" t="str">
        <f>CONCATENATE("'",'Inverter-Full Data'!A331,"     ",'Inverter-Full Data'!B331,",",'Inverter-Full Data'!G331,",",'Inverter-Full Data'!F331,",",'Inverter-Full Data'!H331,"'")</f>
        <v>'Advanced Energy Industries     AE 100TX-600 [600V],Y,96,N'</v>
      </c>
    </row>
    <row r="487" spans="1:1">
      <c r="A487" s="2" t="str">
        <f>CONCATENATE("'",'Inverter-Full Data'!A333,"     ",'Inverter-Full Data'!B333,",",'Inverter-Full Data'!G333,",",'Inverter-Full Data'!F333,",",'Inverter-Full Data'!H333,"'")</f>
        <v>'Advanced Energy Industries     AE 250TX-600 [600V],Y,96.5,N'</v>
      </c>
    </row>
    <row r="488" spans="1:1">
      <c r="A488" s="2" t="str">
        <f>CONCATENATE("'",'Inverter-Full Data'!A335,"     ",'Inverter-Full Data'!B335,",",'Inverter-Full Data'!G335,",",'Inverter-Full Data'!F335,",",'Inverter-Full Data'!H335,"'")</f>
        <v>'Advanced Energy Industries     Solaron 250 kW (3159200-XXXX) [480V],N,97.5,N'</v>
      </c>
    </row>
    <row r="489" spans="1:1">
      <c r="A489" s="2" t="str">
        <f>CONCATENATE("'",'Inverter-Full Data'!A337,"     ",'Inverter-Full Data'!B337,",",'Inverter-Full Data'!G337,",",'Inverter-Full Data'!F337,",",'Inverter-Full Data'!H337,"'")</f>
        <v>'Advanced Energy Industries     AE 260TX-480-LV [480V],Y,96.5,N'</v>
      </c>
    </row>
    <row r="490" spans="1:1">
      <c r="A490" s="2" t="str">
        <f>CONCATENATE("'",'Inverter-Full Data'!A339,"     ",'Inverter-Full Data'!B339,",",'Inverter-Full Data'!G339,",",'Inverter-Full Data'!F339,",",'Inverter-Full Data'!H339,"'")</f>
        <v>'Advanced Energy Industries     Solaron 333 kW (3159000-XXXX) [480V],N,97.5,N'</v>
      </c>
    </row>
    <row r="491" spans="1:1">
      <c r="A491" s="2" t="str">
        <f>CONCATENATE("'",'Inverter-Full Data'!A341,"     ",'Inverter-Full Data'!B341,",",'Inverter-Full Data'!G341,",",'Inverter-Full Data'!F341,",",'Inverter-Full Data'!H341,"'")</f>
        <v>'Advanced Energy Industries     AE 500NX-HE (3159502-XXXX) [480V],N,98,N'</v>
      </c>
    </row>
    <row r="492" spans="1:1">
      <c r="A492" s="2" t="str">
        <f>CONCATENATE("'",'Inverter-Full Data'!A343,"     ",'Inverter-Full Data'!B343,",",'Inverter-Full Data'!G343,",",'Inverter-Full Data'!F343,",",'Inverter-Full Data'!H343,"'")</f>
        <v>'Advanced Energy Industries     AE 500TX-600 [600V],N,97,N'</v>
      </c>
    </row>
    <row r="493" spans="1:1">
      <c r="A493" s="2" t="str">
        <f>CONCATENATE("'",'Inverter-Full Data'!A345,"     ",'Inverter-Full Data'!B345,",",'Inverter-Full Data'!G345,",",'Inverter-Full Data'!F345,",",'Inverter-Full Data'!H345,"'")</f>
        <v>'Advanced Energy Industries     Solaron 500kW (3159500-XXXX) [480V],N,97.5,N'</v>
      </c>
    </row>
    <row r="494" spans="1:1">
      <c r="A494" s="2" t="str">
        <f>CONCATENATE("'",'Inverter-Full Data'!A347,"     ",'Inverter-Full Data'!B347,",",'Inverter-Full Data'!G347,",",'Inverter-Full Data'!F347,",",'Inverter-Full Data'!H347,"'")</f>
        <v>'Advanced Solar Photonics     PV240 [208V],Y,97,N'</v>
      </c>
    </row>
    <row r="495" spans="1:1">
      <c r="A495" s="2" t="str">
        <f>CONCATENATE("'",'Inverter-Full Data'!A349,"     ",'Inverter-Full Data'!B349,",",'Inverter-Full Data'!G349,",",'Inverter-Full Data'!F349,",",'Inverter-Full Data'!H349,"'")</f>
        <v>'Advanced Solar Photonics     PV240 [277V],Y,97,N'</v>
      </c>
    </row>
    <row r="496" spans="1:1">
      <c r="A496" s="2" t="str">
        <f>CONCATENATE("'",'Inverter-Full Data'!A351,"     ",'Inverter-Full Data'!B351,",",'Inverter-Full Data'!G351,",",'Inverter-Full Data'!F351,",",'Inverter-Full Data'!H351,"'")</f>
        <v>'Advanced Solar Photonics     PV250 [240V],Y,97,N'</v>
      </c>
    </row>
    <row r="497" spans="1:1">
      <c r="A497" s="2" t="str">
        <f>CONCATENATE("'",'Inverter-Full Data'!A352,"     ",'Inverter-Full Data'!B352,",",'Inverter-Full Data'!G352,",",'Inverter-Full Data'!F352,",",'Inverter-Full Data'!H352,"'")</f>
        <v>'Advanced Solar Photonics     PV250 [277V],Y,97,N'</v>
      </c>
    </row>
    <row r="498" spans="1:1">
      <c r="A498" s="2" t="str">
        <f>CONCATENATE("'",'Inverter-Full Data'!A353,"     ",'Inverter-Full Data'!B353,",",'Inverter-Full Data'!G353,",",'Inverter-Full Data'!F353,",",'Inverter-Full Data'!H353,"'")</f>
        <v>'Advanced Solar Photonics     PV260 [208V],Y,97,N'</v>
      </c>
    </row>
    <row r="499" spans="1:1">
      <c r="A499" s="2" t="str">
        <f>CONCATENATE("'",'Inverter-Full Data'!A354,"     ",'Inverter-Full Data'!B354,",",'Inverter-Full Data'!G354,",",'Inverter-Full Data'!F354,",",'Inverter-Full Data'!H354,"'")</f>
        <v>'Advanced Solar Photonics     PV260 [277V],Y,97,N'</v>
      </c>
    </row>
    <row r="500" spans="1:1">
      <c r="A500" s="2" t="str">
        <f>CONCATENATE("'",'Inverter-Full Data'!A355,"     ",'Inverter-Full Data'!B355,",",'Inverter-Full Data'!G355,",",'Inverter-Full Data'!F355,",",'Inverter-Full Data'!H355,"'")</f>
        <v>'Advanced Solar Photonics     PV260 [240V],Y,97,N'</v>
      </c>
    </row>
    <row r="501" spans="1:1">
      <c r="A501" s="2" t="str">
        <f>CONCATENATE("'",'Inverter-Full Data'!A357,"     ",'Inverter-Full Data'!B357,",",'Inverter-Full Data'!G357,",",'Inverter-Full Data'!F357,",",'Inverter-Full Data'!H357,"'")</f>
        <v>'Advanced Solar Photonics     PV270 [240V],Y,97,N'</v>
      </c>
    </row>
    <row r="502" spans="1:1">
      <c r="A502" s="2" t="str">
        <f>CONCATENATE("'",'Inverter-Full Data'!A359,"     ",'Inverter-Full Data'!B359,",",'Inverter-Full Data'!G359,",",'Inverter-Full Data'!F359,",",'Inverter-Full Data'!H359,"'")</f>
        <v>'AE Solar Energy     AE3.8 [208V],Y,97,N'</v>
      </c>
    </row>
    <row r="503" spans="1:1">
      <c r="A503" s="2" t="str">
        <f>CONCATENATE("'",'Inverter-Full Data'!A361,"     ",'Inverter-Full Data'!B361,",",'Inverter-Full Data'!G361,",",'Inverter-Full Data'!F361,",",'Inverter-Full Data'!H361,"'")</f>
        <v>'AE Solar Energy     AE3.8 [277V],Y,97,N'</v>
      </c>
    </row>
    <row r="504" spans="1:1">
      <c r="A504" s="2" t="str">
        <f>CONCATENATE("'",'Inverter-Full Data'!A363,"     ",'Inverter-Full Data'!B363,",",'Inverter-Full Data'!G363,",",'Inverter-Full Data'!F363,",",'Inverter-Full Data'!H363,"'")</f>
        <v>'AE Solar Energy     AE5.0 [240V],Y,97,N'</v>
      </c>
    </row>
    <row r="505" spans="1:1">
      <c r="A505" s="2" t="str">
        <f>CONCATENATE("'",'Inverter-Full Data'!A365,"     ",'Inverter-Full Data'!B365,",",'Inverter-Full Data'!G365,",",'Inverter-Full Data'!F365,",",'Inverter-Full Data'!H365,"'")</f>
        <v>'AE Solar Energy     AE6.0 [208V],Y,97,N'</v>
      </c>
    </row>
    <row r="506" spans="1:1">
      <c r="A506" s="2" t="str">
        <f>CONCATENATE("'",'Inverter-Full Data'!A367,"     ",'Inverter-Full Data'!B367,",",'Inverter-Full Data'!G367,",",'Inverter-Full Data'!F367,",",'Inverter-Full Data'!H367,"'")</f>
        <v>'AE Solar Energy     AE6.0 [240V],Y,97,N'</v>
      </c>
    </row>
    <row r="507" spans="1:1">
      <c r="A507" s="2" t="str">
        <f>CONCATENATE("'",'Inverter-Full Data'!A369,"     ",'Inverter-Full Data'!B369,",",'Inverter-Full Data'!G369,",",'Inverter-Full Data'!F369,",",'Inverter-Full Data'!H369,"'")</f>
        <v>'AE Solar Energy     AE7.0 [240V],Y,97,N'</v>
      </c>
    </row>
    <row r="508" spans="1:1">
      <c r="A508" s="2" t="str">
        <f>CONCATENATE("'",'Inverter-Full Data'!A371,"     ",'Inverter-Full Data'!B371,",",'Inverter-Full Data'!G371,",",'Inverter-Full Data'!F371,",",'Inverter-Full Data'!H371,"'")</f>
        <v>'AEconversion GMbH     INV250-45US xxxxx [208V],N,91.5,Y'</v>
      </c>
    </row>
    <row r="509" spans="1:1">
      <c r="A509" s="2" t="str">
        <f>CONCATENATE("'",'Inverter-Full Data'!A372,"     ",'Inverter-Full Data'!B372,",",'Inverter-Full Data'!G372,",",'Inverter-Full Data'!F372,",",'Inverter-Full Data'!H372,"'")</f>
        <v>'AEconversion GMbH     INV250-45US xxxxx [240V],N,92,Y'</v>
      </c>
    </row>
    <row r="510" spans="1:1">
      <c r="A510" s="2" t="str">
        <f>CONCATENATE("'",'Inverter-Full Data'!A373,"     ",'Inverter-Full Data'!B373,",",'Inverter-Full Data'!G373,",",'Inverter-Full Data'!F373,",",'Inverter-Full Data'!H373,"'")</f>
        <v>'AEconversion GMbH     INV350-60US xxxxx [208V],N,91.5,Y'</v>
      </c>
    </row>
    <row r="511" spans="1:1">
      <c r="A511" s="2" t="str">
        <f>CONCATENATE("'",'Inverter-Full Data'!A374,"     ",'Inverter-Full Data'!B374,",",'Inverter-Full Data'!G374,",",'Inverter-Full Data'!F374,",",'Inverter-Full Data'!H374,"'")</f>
        <v>'AEconversion GMbH     INV350-60US xxxxx [240V],N,92.5,Y'</v>
      </c>
    </row>
    <row r="512" spans="1:1">
      <c r="A512" s="2" t="str">
        <f>CONCATENATE("'",'Inverter-Full Data'!A375,"     ",'Inverter-Full Data'!B375,",",'Inverter-Full Data'!G375,",",'Inverter-Full Data'!F375,",",'Inverter-Full Data'!H375,"'")</f>
        <v>'AEconversion GMbH     INV500-90US-xxxxx [208V],N,94,Y'</v>
      </c>
    </row>
    <row r="513" spans="1:1">
      <c r="A513" s="2" t="str">
        <f>CONCATENATE("'",'Inverter-Full Data'!A376,"     ",'Inverter-Full Data'!B376,",",'Inverter-Full Data'!G376,",",'Inverter-Full Data'!F376,",",'Inverter-Full Data'!H376,"'")</f>
        <v>'AEconversion GMbH     INV500-90US-xxxxx [240V],N,94.5,Y'</v>
      </c>
    </row>
    <row r="514" spans="1:1">
      <c r="A514" s="2" t="str">
        <f>CONCATENATE("'",'Inverter-Full Data'!A378,"     ",'Inverter-Full Data'!B378,",",'Inverter-Full Data'!G378,",",'Inverter-Full Data'!F378,",",'Inverter-Full Data'!H378,"'")</f>
        <v>'AEG Power Solutions     Protect MPV.030.01 [480V],N,96.5,N'</v>
      </c>
    </row>
    <row r="515" spans="1:1">
      <c r="A515" s="2" t="str">
        <f>CONCATENATE("'",'Inverter-Full Data'!A380,"     ",'Inverter-Full Data'!B380,",",'Inverter-Full Data'!G380,",",'Inverter-Full Data'!F380,",",'Inverter-Full Data'!H380,"'")</f>
        <v>'AEG Power Solutions     Protect MPV.060.01 [480V],N,96.5,N'</v>
      </c>
    </row>
    <row r="516" spans="1:1">
      <c r="A516" s="2" t="str">
        <f>CONCATENATE("'",'Inverter-Full Data'!A382,"     ",'Inverter-Full Data'!B382,",",'Inverter-Full Data'!G382,",",'Inverter-Full Data'!F382,",",'Inverter-Full Data'!H382,"'")</f>
        <v>'AEG Power Solutions     Protect MPV.090.01 [480V],N,96.5,N'</v>
      </c>
    </row>
    <row r="517" spans="1:1">
      <c r="A517" s="2" t="str">
        <f>CONCATENATE("'",'Inverter-Full Data'!A384,"     ",'Inverter-Full Data'!B384,",",'Inverter-Full Data'!G384,",",'Inverter-Full Data'!F384,",",'Inverter-Full Data'!H384,"'")</f>
        <v>'AEG Power Solutions     Protect MPV.120.01 [480V],N,96.5,N'</v>
      </c>
    </row>
    <row r="518" spans="1:1">
      <c r="A518" s="2" t="str">
        <f>CONCATENATE("'",'Inverter-Full Data'!A386,"     ",'Inverter-Full Data'!B386,",",'Inverter-Full Data'!G386,",",'Inverter-Full Data'!F386,",",'Inverter-Full Data'!H386,"'")</f>
        <v>'AEG Power Solutions     Protect MPV.150.01 [480V],N,96.5,N'</v>
      </c>
    </row>
    <row r="519" spans="1:1">
      <c r="A519" s="2" t="str">
        <f>CONCATENATE("'",'Inverter-Full Data'!A388,"     ",'Inverter-Full Data'!B388,",",'Inverter-Full Data'!G388,",",'Inverter-Full Data'!F388,",",'Inverter-Full Data'!H388,"'")</f>
        <v>'Aero-Sharp     X01-030L2E1 [240V],Y,92.5,N'</v>
      </c>
    </row>
    <row r="520" spans="1:1">
      <c r="A520" s="2" t="str">
        <f>CONCATENATE("'",'Inverter-Full Data'!A390,"     ",'Inverter-Full Data'!B390,",",'Inverter-Full Data'!G390,",",'Inverter-Full Data'!F390,",",'Inverter-Full Data'!H390,"'")</f>
        <v>'Aero-Sharp     X01-050L2E1 [240V],Y,93.5,N'</v>
      </c>
    </row>
    <row r="521" spans="1:1">
      <c r="A521" s="2" t="str">
        <f>CONCATENATE("'",'Inverter-Full Data'!A392,"     ",'Inverter-Full Data'!B392,",",'Inverter-Full Data'!G392,",",'Inverter-Full Data'!F392,",",'Inverter-Full Data'!H392,"'")</f>
        <v>'Agepower Limit     Agepower AP 1500TL-US [208V],Y,96,N'</v>
      </c>
    </row>
    <row r="522" spans="1:1">
      <c r="A522" s="2" t="str">
        <f>CONCATENATE("'",'Inverter-Full Data'!A394,"     ",'Inverter-Full Data'!B394,",",'Inverter-Full Data'!G394,",",'Inverter-Full Data'!F394,",",'Inverter-Full Data'!H394,"'")</f>
        <v>'Agepower Limit     Agepower AP 1500TL-US [277V],Y,96,N'</v>
      </c>
    </row>
    <row r="523" spans="1:1">
      <c r="A523" s="2" t="str">
        <f>CONCATENATE("'",'Inverter-Full Data'!A395,"     ",'Inverter-Full Data'!B395,",",'Inverter-Full Data'!G395,",",'Inverter-Full Data'!F395,",",'Inverter-Full Data'!H395,"'")</f>
        <v>'Agepower Limit     Agepower AP 2000TL-US [208V],Y,96.5,N'</v>
      </c>
    </row>
    <row r="524" spans="1:1">
      <c r="A524" s="2" t="str">
        <f>CONCATENATE("'",'Inverter-Full Data'!A396,"     ",'Inverter-Full Data'!B396,",",'Inverter-Full Data'!G396,",",'Inverter-Full Data'!F396,",",'Inverter-Full Data'!H396,"'")</f>
        <v>'Agepower Limit     Agepower AP 2000TL-US [240V],Y,96.5,N'</v>
      </c>
    </row>
    <row r="525" spans="1:1">
      <c r="A525" s="2" t="str">
        <f>CONCATENATE("'",'Inverter-Full Data'!A397,"     ",'Inverter-Full Data'!B397,",",'Inverter-Full Data'!G397,",",'Inverter-Full Data'!F397,",",'Inverter-Full Data'!H397,"'")</f>
        <v>'Agepower Limit     Agepower AP 2000TL-US [277V],Y,96.5,N'</v>
      </c>
    </row>
    <row r="526" spans="1:1">
      <c r="A526" s="2" t="str">
        <f>CONCATENATE("'",'Inverter-Full Data'!A398,"     ",'Inverter-Full Data'!B398,",",'Inverter-Full Data'!G398,",",'Inverter-Full Data'!F398,",",'Inverter-Full Data'!H398,"'")</f>
        <v>'Agepower Limit     Agepower AP 3000TL-US [208V],Y,96.5,N'</v>
      </c>
    </row>
    <row r="527" spans="1:1">
      <c r="A527" s="2" t="str">
        <f>CONCATENATE("'",'Inverter-Full Data'!A399,"     ",'Inverter-Full Data'!B399,",",'Inverter-Full Data'!G399,",",'Inverter-Full Data'!F399,",",'Inverter-Full Data'!H399,"'")</f>
        <v>'Agepower Limit     Agepower AP 3000TL-US [240V],Y,96.5,N'</v>
      </c>
    </row>
    <row r="528" spans="1:1">
      <c r="A528" s="2" t="str">
        <f>CONCATENATE("'",'Inverter-Full Data'!A400,"     ",'Inverter-Full Data'!B400,",",'Inverter-Full Data'!G400,",",'Inverter-Full Data'!F400,",",'Inverter-Full Data'!H400,"'")</f>
        <v>'Agepower Limit     Agepower AP 3000TL-US [277V],Y,96.5,N'</v>
      </c>
    </row>
    <row r="529" spans="1:1">
      <c r="A529" s="2" t="str">
        <f>CONCATENATE("'",'Inverter-Full Data'!A401,"     ",'Inverter-Full Data'!B401,",",'Inverter-Full Data'!G401,",",'Inverter-Full Data'!F401,",",'Inverter-Full Data'!H401,"'")</f>
        <v>'Agepower Limit     Agepower AP 3600MTL-US [208V],Y,97,N'</v>
      </c>
    </row>
    <row r="530" spans="1:1">
      <c r="A530" s="2" t="str">
        <f>CONCATENATE("'",'Inverter-Full Data'!A402,"     ",'Inverter-Full Data'!B402,",",'Inverter-Full Data'!G402,",",'Inverter-Full Data'!F402,",",'Inverter-Full Data'!H402,"'")</f>
        <v>'Agepower Limit     Agepower AP 3600MTL-US [240V],Y,97,N'</v>
      </c>
    </row>
    <row r="531" spans="1:1">
      <c r="A531" s="2" t="str">
        <f>CONCATENATE("'",'Inverter-Full Data'!A403,"     ",'Inverter-Full Data'!B403,",",'Inverter-Full Data'!G403,",",'Inverter-Full Data'!F403,",",'Inverter-Full Data'!H403,"'")</f>
        <v>'Agepower Limit     Agepower AP 3600MTL-US [277V],Y,97,N'</v>
      </c>
    </row>
    <row r="532" spans="1:1">
      <c r="A532" s="2" t="str">
        <f>CONCATENATE("'",'Inverter-Full Data'!A404,"     ",'Inverter-Full Data'!B404,",",'Inverter-Full Data'!G404,",",'Inverter-Full Data'!F404,",",'Inverter-Full Data'!H404,"'")</f>
        <v>'Agepower Limit     Agepower AP 4200MTL-US [208V],Y,97,N'</v>
      </c>
    </row>
    <row r="533" spans="1:1">
      <c r="A533" s="2" t="str">
        <f>CONCATENATE("'",'Inverter-Full Data'!A405,"     ",'Inverter-Full Data'!B405,",",'Inverter-Full Data'!G405,",",'Inverter-Full Data'!F405,",",'Inverter-Full Data'!H405,"'")</f>
        <v>'Agepower Limit     Agepower AP 4200MTL-US [240V],Y,97,N'</v>
      </c>
    </row>
    <row r="534" spans="1:1">
      <c r="A534" s="2" t="str">
        <f>CONCATENATE("'",'Inverter-Full Data'!A406,"     ",'Inverter-Full Data'!B406,",",'Inverter-Full Data'!G406,",",'Inverter-Full Data'!F406,",",'Inverter-Full Data'!H406,"'")</f>
        <v>'Agepower Limit     Agepower AP 4200MTL-US [277V],Y,97,N'</v>
      </c>
    </row>
    <row r="535" spans="1:1">
      <c r="A535" s="2" t="str">
        <f>CONCATENATE("'",'Inverter-Full Data'!A407,"     ",'Inverter-Full Data'!B407,",",'Inverter-Full Data'!G407,",",'Inverter-Full Data'!F407,",",'Inverter-Full Data'!H407,"'")</f>
        <v>'Agepower Limit     Agepower AP 5000MTL-US [208V],Y,97,N'</v>
      </c>
    </row>
    <row r="536" spans="1:1">
      <c r="A536" s="2" t="str">
        <f>CONCATENATE("'",'Inverter-Full Data'!A408,"     ",'Inverter-Full Data'!B408,",",'Inverter-Full Data'!G408,",",'Inverter-Full Data'!F408,",",'Inverter-Full Data'!H408,"'")</f>
        <v>'Agepower Limit     Agepower AP 5000MTL-US [240V],Y,97,N'</v>
      </c>
    </row>
    <row r="537" spans="1:1">
      <c r="A537" s="2" t="str">
        <f>CONCATENATE("'",'Inverter-Full Data'!A409,"     ",'Inverter-Full Data'!B409,",",'Inverter-Full Data'!G409,",",'Inverter-Full Data'!F409,",",'Inverter-Full Data'!H409,"'")</f>
        <v>'Agepower Limit     Agepower AP 5000MTL-US [277V],Y,97,N'</v>
      </c>
    </row>
    <row r="538" spans="1:1">
      <c r="A538" s="2" t="str">
        <f>CONCATENATE("'",'Inverter-Full Data'!A410,"     ",'Inverter-Full Data'!B410,",",'Inverter-Full Data'!G410,",",'Inverter-Full Data'!F410,",",'Inverter-Full Data'!H410,"'")</f>
        <v>'Agepower Limit     Agepower AP 10000 TL3-US [277V],Y,95.5,N'</v>
      </c>
    </row>
    <row r="539" spans="1:1">
      <c r="A539" s="2" t="str">
        <f>CONCATENATE("'",'Inverter-Full Data'!A411,"     ",'Inverter-Full Data'!B411,",",'Inverter-Full Data'!G411,",",'Inverter-Full Data'!F411,",",'Inverter-Full Data'!H411,"'")</f>
        <v>'Agepower Limit     Agepower AP 12000 TL3-US [277V],Y,95.5,N'</v>
      </c>
    </row>
    <row r="540" spans="1:1">
      <c r="A540" s="2" t="str">
        <f>CONCATENATE("'",'Inverter-Full Data'!A412,"     ",'Inverter-Full Data'!B412,",",'Inverter-Full Data'!G412,",",'Inverter-Full Data'!F412,",",'Inverter-Full Data'!H412,"'")</f>
        <v>'Agepower Limit     Agepower AP 18000 TL3-US [277V],Y,96,N'</v>
      </c>
    </row>
    <row r="541" spans="1:1">
      <c r="A541" s="2" t="str">
        <f>CONCATENATE("'",'Inverter-Full Data'!A413,"     ",'Inverter-Full Data'!B413,",",'Inverter-Full Data'!G413,",",'Inverter-Full Data'!F413,",",'Inverter-Full Data'!H413,"'")</f>
        <v>'Agepower Limit     Agepower AP 20000 TL3-US [277V],Y,96.5,N'</v>
      </c>
    </row>
    <row r="542" spans="1:1">
      <c r="A542" s="2" t="str">
        <f>CONCATENATE("'",'Inverter-Full Data'!A414,"     ",'Inverter-Full Data'!B414,",",'Inverter-Full Data'!G414,",",'Inverter-Full Data'!F414,",",'Inverter-Full Data'!H414,"'")</f>
        <v>'Alpha Technologies     Solaris 3500 XP [240V],Y,90.5,N'</v>
      </c>
    </row>
    <row r="543" spans="1:1">
      <c r="A543" s="2" t="str">
        <f>CONCATENATE("'",'Inverter-Full Data'!A415,"     ",'Inverter-Full Data'!B415,",",'Inverter-Full Data'!G415,",",'Inverter-Full Data'!F415,",",'Inverter-Full Data'!H415,"'")</f>
        <v>'Altenergy Power System Inc.     YC200-NA [240V],N,94,Y'</v>
      </c>
    </row>
    <row r="544" spans="1:1">
      <c r="A544" s="2" t="str">
        <f>CONCATENATE("'",'Inverter-Full Data'!A416,"     ",'Inverter-Full Data'!B416,",",'Inverter-Full Data'!G416,",",'Inverter-Full Data'!F416,",",'Inverter-Full Data'!H416,"'")</f>
        <v>'Altenergy Power System Inc.     YC250A [240V],N,94,Y'</v>
      </c>
    </row>
    <row r="545" spans="1:1">
      <c r="A545" s="2" t="str">
        <f>CONCATENATE("'",'Inverter-Full Data'!A417,"     ",'Inverter-Full Data'!B417,",",'Inverter-Full Data'!G417,",",'Inverter-Full Data'!F417,",",'Inverter-Full Data'!H417,"'")</f>
        <v>'Altenergy Power System Inc.     YC250I [240V],N,94,Y'</v>
      </c>
    </row>
    <row r="546" spans="1:1">
      <c r="A546" s="2" t="str">
        <f>CONCATENATE("'",'Inverter-Full Data'!A418,"     ",'Inverter-Full Data'!B418,",",'Inverter-Full Data'!G418,",",'Inverter-Full Data'!F418,",",'Inverter-Full Data'!H418,"'")</f>
        <v>'Altenergy Power System Inc.     YC500A [208V],N,95,Y'</v>
      </c>
    </row>
    <row r="547" spans="1:1">
      <c r="A547" s="2" t="str">
        <f>CONCATENATE("'",'Inverter-Full Data'!A419,"     ",'Inverter-Full Data'!B419,",",'Inverter-Full Data'!G419,",",'Inverter-Full Data'!F419,",",'Inverter-Full Data'!H419,"'")</f>
        <v>'Altenergy Power System Inc.     YC500A [240V],N,95,Y'</v>
      </c>
    </row>
    <row r="548" spans="1:1">
      <c r="A548" s="2" t="str">
        <f>CONCATENATE("'",'Inverter-Full Data'!A420,"     ",'Inverter-Full Data'!B420,",",'Inverter-Full Data'!G420,",",'Inverter-Full Data'!F420,",",'Inverter-Full Data'!H420,"'")</f>
        <v>'Altenergy Power System Inc.     YC500I [208V],N,95,Y'</v>
      </c>
    </row>
    <row r="549" spans="1:1">
      <c r="A549" s="2" t="str">
        <f>CONCATENATE("'",'Inverter-Full Data'!A421,"     ",'Inverter-Full Data'!B421,",",'Inverter-Full Data'!G421,",",'Inverter-Full Data'!F421,",",'Inverter-Full Data'!H421,"'")</f>
        <v>'Altenergy Power System Inc.     YC500I [240V],N,95,Y'</v>
      </c>
    </row>
    <row r="550" spans="1:1">
      <c r="A550" s="2" t="e">
        <f>CONCATENATE("'",'Inverter-Full Data'!#REF!,"     ",'Inverter-Full Data'!#REF!,",",'Inverter-Full Data'!#REF!,",",'Inverter-Full Data'!#REF!,",",'Inverter-Full Data'!#REF!,"'")</f>
        <v>#REF!</v>
      </c>
    </row>
    <row r="551" spans="1:1">
      <c r="A551" s="2" t="str">
        <f>CONCATENATE("'",'Inverter-Full Data'!A422,"     ",'Inverter-Full Data'!B422,",",'Inverter-Full Data'!G422,",",'Inverter-Full Data'!F422,",",'Inverter-Full Data'!H422,"'")</f>
        <v>'Altenergy Power System Inc.     YC600 [240V],N,96.5,Y'</v>
      </c>
    </row>
    <row r="552" spans="1:1">
      <c r="A552" s="2" t="str">
        <f>CONCATENATE("'",'Inverter-Full Data'!A423,"     ",'Inverter-Full Data'!B423,",",'Inverter-Full Data'!G423,",",'Inverter-Full Data'!F423,",",'Inverter-Full Data'!H423,"'")</f>
        <v>'Altenergy Power System Inc.     YC1000-3-208 [480V],N,94.5,Y'</v>
      </c>
    </row>
    <row r="553" spans="1:1">
      <c r="A553" s="2" t="str">
        <f>CONCATENATE("'",'Inverter-Full Data'!A424,"     ",'Inverter-Full Data'!B424,",",'Inverter-Full Data'!G424,",",'Inverter-Full Data'!F424,",",'Inverter-Full Data'!H424,"'")</f>
        <v>'Altenergy Power System Inc.     YC1000-3-480 [480V],N,94.5,Y'</v>
      </c>
    </row>
    <row r="554" spans="1:1">
      <c r="A554" s="2" t="str">
        <f>CONCATENATE("'",'Inverter-Full Data'!A425,"     ",'Inverter-Full Data'!B425,",",'Inverter-Full Data'!G425,",",'Inverter-Full Data'!F425,",",'Inverter-Full Data'!H425,"'")</f>
        <v>'Altenergy Power System Inc.     YC1000-3-K480,N,94.5,Y'</v>
      </c>
    </row>
    <row r="555" spans="1:1">
      <c r="A555" s="2" t="str">
        <f>CONCATENATE("'",'Inverter-Full Data'!A426,"     ",'Inverter-Full Data'!B426,",",'Inverter-Full Data'!G426,",",'Inverter-Full Data'!F426,",",'Inverter-Full Data'!H426,"'")</f>
        <v>'Altenergy Power System Inc.     QS1 [240V],N,96.5,Y'</v>
      </c>
    </row>
    <row r="556" spans="1:1">
      <c r="A556" s="2" t="str">
        <f>CONCATENATE("'",'Inverter-Full Data'!A427,"     ",'Inverter-Full Data'!B427,",",'Inverter-Full Data'!G427,",",'Inverter-Full Data'!F427,",",'Inverter-Full Data'!H427,"'")</f>
        <v>'Altenergy Power System Inc.     QS1200 [240V],N,96.5,Y'</v>
      </c>
    </row>
    <row r="557" spans="1:1">
      <c r="A557" s="2" t="str">
        <f>CONCATENATE("'",'Inverter-Full Data'!A428,"     ",'Inverter-Full Data'!B428,",",'Inverter-Full Data'!G428,",",'Inverter-Full Data'!F428,",",'Inverter-Full Data'!H428,"'")</f>
        <v>'American Electric Technologies     ISIS-1000-15000-60,Y,96.5,N'</v>
      </c>
    </row>
    <row r="558" spans="1:1">
      <c r="A558" s="2" t="str">
        <f>CONCATENATE("'",'Inverter-Full Data'!A429,"     ",'Inverter-Full Data'!B429,",",'Inverter-Full Data'!G429,",",'Inverter-Full Data'!F429,",",'Inverter-Full Data'!H429,"'")</f>
        <v>'American Electric Technologies     ISIS-1000-410-60,Y,96,N'</v>
      </c>
    </row>
    <row r="559" spans="1:1">
      <c r="A559" s="2" t="str">
        <f>CONCATENATE("'",'Inverter-Full Data'!A430,"     ",'Inverter-Full Data'!B430,",",'Inverter-Full Data'!G430,",",'Inverter-Full Data'!F430,",",'Inverter-Full Data'!H430,"'")</f>
        <v>'AMETEK Solidstate Control     RECon 30L-100-US,Y,98,N'</v>
      </c>
    </row>
    <row r="560" spans="1:1">
      <c r="A560" s="2" t="str">
        <f>CONCATENATE("'",'Inverter-Full Data'!A431,"     ",'Inverter-Full Data'!B431,",",'Inverter-Full Data'!G431,",",'Inverter-Full Data'!F431,",",'Inverter-Full Data'!H431,"'")</f>
        <v>'AMETEK Solidstate Control     RECon 30H-150-US [300V],Y,98,N'</v>
      </c>
    </row>
    <row r="561" spans="1:1">
      <c r="A561" s="2" t="str">
        <f>CONCATENATE("'",'Inverter-Full Data'!A432,"     ",'Inverter-Full Data'!B432,",",'Inverter-Full Data'!G432,",",'Inverter-Full Data'!F432,",",'Inverter-Full Data'!H432,"'")</f>
        <v>'Andalay Solar     LW-230-1-AC1-A-B [240V],N,95,Y'</v>
      </c>
    </row>
    <row r="562" spans="1:1">
      <c r="A562" s="2" t="str">
        <f>CONCATENATE("'",'Inverter-Full Data'!A433,"     ",'Inverter-Full Data'!B433,",",'Inverter-Full Data'!G433,",",'Inverter-Full Data'!F433,",",'Inverter-Full Data'!H433,"'")</f>
        <v>'Andalay Solar     LW-230-1-AC3-B-B [208V],N,95,Y'</v>
      </c>
    </row>
    <row r="563" spans="1:1">
      <c r="A563" s="2" t="str">
        <f>CONCATENATE("'",'Inverter-Full Data'!A434,"     ",'Inverter-Full Data'!B434,",",'Inverter-Full Data'!G434,",",'Inverter-Full Data'!F434,",",'Inverter-Full Data'!H434,"'")</f>
        <v>'Andalay Solar     LW-235-1-AC1-A-B [240V],N,95,Y'</v>
      </c>
    </row>
    <row r="564" spans="1:1">
      <c r="A564" s="2" t="str">
        <f>CONCATENATE("'",'Inverter-Full Data'!A435,"     ",'Inverter-Full Data'!B435,",",'Inverter-Full Data'!G435,",",'Inverter-Full Data'!F435,",",'Inverter-Full Data'!H435,"'")</f>
        <v>'Andalay Solar     LW-235-1-AC3-B-B [208V],N,95,Y'</v>
      </c>
    </row>
    <row r="565" spans="1:1">
      <c r="A565" s="2" t="str">
        <f>CONCATENATE("'",'Inverter-Full Data'!A436,"     ",'Inverter-Full Data'!B436,",",'Inverter-Full Data'!G436,",",'Inverter-Full Data'!F436,",",'Inverter-Full Data'!H436,"'")</f>
        <v>'Andalay Solar     LW-240-1-AC1-A-B [240V],N,95,Y'</v>
      </c>
    </row>
    <row r="566" spans="1:1">
      <c r="A566" s="2" t="str">
        <f>CONCATENATE("'",'Inverter-Full Data'!A437,"     ",'Inverter-Full Data'!B437,",",'Inverter-Full Data'!G437,",",'Inverter-Full Data'!F437,",",'Inverter-Full Data'!H437,"'")</f>
        <v>'Andalay Solar     LW-240-1-AC3-B-B [208V],N,95,Y'</v>
      </c>
    </row>
    <row r="567" spans="1:1">
      <c r="A567" s="2" t="str">
        <f>CONCATENATE("'",'Inverter-Full Data'!A438,"     ",'Inverter-Full Data'!B438,",",'Inverter-Full Data'!G438,",",'Inverter-Full Data'!F438,",",'Inverter-Full Data'!H438,"'")</f>
        <v>'Andalay Solar     ST-175-1AC1-A-A [240V],N,95,Y'</v>
      </c>
    </row>
    <row r="568" spans="1:1">
      <c r="A568" s="2" t="str">
        <f>CONCATENATE("'",'Inverter-Full Data'!A439,"     ",'Inverter-Full Data'!B439,",",'Inverter-Full Data'!G439,",",'Inverter-Full Data'!F439,",",'Inverter-Full Data'!H439,"'")</f>
        <v>'Andalay Solar     ST-175-1AC3-B-A [208V],N,95,Y'</v>
      </c>
    </row>
    <row r="569" spans="1:1">
      <c r="A569" s="2" t="str">
        <f>CONCATENATE("'",'Inverter-Full Data'!A440,"     ",'Inverter-Full Data'!B440,",",'Inverter-Full Data'!G440,",",'Inverter-Full Data'!F440,",",'Inverter-Full Data'!H440,"'")</f>
        <v>'Andalay Solar     ST-185-1AC1-A-A [240V],N,95,Y'</v>
      </c>
    </row>
    <row r="570" spans="1:1">
      <c r="A570" s="2" t="str">
        <f>CONCATENATE("'",'Inverter-Full Data'!A441,"     ",'Inverter-Full Data'!B441,",",'Inverter-Full Data'!G441,",",'Inverter-Full Data'!F441,",",'Inverter-Full Data'!H441,"'")</f>
        <v>'Andalay Solar     ST-185-1AC1-A-B [240V],N,95,Y'</v>
      </c>
    </row>
    <row r="571" spans="1:1">
      <c r="A571" s="2" t="str">
        <f>CONCATENATE("'",'Inverter-Full Data'!A442,"     ",'Inverter-Full Data'!B442,",",'Inverter-Full Data'!G442,",",'Inverter-Full Data'!F442,",",'Inverter-Full Data'!H442,"'")</f>
        <v>'Andalay Solar     ST-185-1AC3-B-A [208V],N,95,Y'</v>
      </c>
    </row>
    <row r="572" spans="1:1">
      <c r="A572" s="2" t="str">
        <f>CONCATENATE("'",'Inverter-Full Data'!A443,"     ",'Inverter-Full Data'!B443,",",'Inverter-Full Data'!G443,",",'Inverter-Full Data'!F443,",",'Inverter-Full Data'!H443,"'")</f>
        <v>'Andalay Solar     ST-185-1AC3-B-B [208V],N,95,Y'</v>
      </c>
    </row>
    <row r="573" spans="1:1">
      <c r="A573" s="2" t="str">
        <f>CONCATENATE("'",'Inverter-Full Data'!A444,"     ",'Inverter-Full Data'!B444,",",'Inverter-Full Data'!G444,",",'Inverter-Full Data'!F444,",",'Inverter-Full Data'!H444,"'")</f>
        <v>'Andalay Solar     ST-190-1AC1-A-B [240V],N,95,Y'</v>
      </c>
    </row>
    <row r="574" spans="1:1">
      <c r="A574" s="2" t="str">
        <f>CONCATENATE("'",'Inverter-Full Data'!A445,"     ",'Inverter-Full Data'!B445,",",'Inverter-Full Data'!G445,",",'Inverter-Full Data'!F445,",",'Inverter-Full Data'!H445,"'")</f>
        <v>'Andalay Solar     ST-190-1AC3-B-B [208V],N,95,Y'</v>
      </c>
    </row>
    <row r="575" spans="1:1">
      <c r="A575" s="2" t="str">
        <f>CONCATENATE("'",'Inverter-Full Data'!A446,"     ",'Inverter-Full Data'!B446,",",'Inverter-Full Data'!G446,",",'Inverter-Full Data'!F446,",",'Inverter-Full Data'!H446,"'")</f>
        <v>'Andalay Solar     ST-195-1AC1-A-B [240V],N,95,Y'</v>
      </c>
    </row>
    <row r="576" spans="1:1">
      <c r="A576" s="2" t="str">
        <f>CONCATENATE("'",'Inverter-Full Data'!A447,"     ",'Inverter-Full Data'!B447,",",'Inverter-Full Data'!G447,",",'Inverter-Full Data'!F447,",",'Inverter-Full Data'!H447,"'")</f>
        <v>'Andalay Solar     ST-195-1AC3-B-B [208V],N,95,Y'</v>
      </c>
    </row>
    <row r="577" spans="1:1">
      <c r="A577" s="2" t="str">
        <f>CONCATENATE("'",'Inverter-Full Data'!A448,"     ",'Inverter-Full Data'!B448,",",'Inverter-Full Data'!G448,",",'Inverter-Full Data'!F448,",",'Inverter-Full Data'!H448,"'")</f>
        <v>'Andalay Solar     LW-230-1-AC0-D-B [208V],N,96,Y'</v>
      </c>
    </row>
    <row r="578" spans="1:1">
      <c r="A578" s="2" t="str">
        <f>CONCATENATE("'",'Inverter-Full Data'!A449,"     ",'Inverter-Full Data'!B449,",",'Inverter-Full Data'!G449,",",'Inverter-Full Data'!F449,",",'Inverter-Full Data'!H449,"'")</f>
        <v>'Andalay Solar     LW-230-1-AC0-D-B [240V],N,96,Y'</v>
      </c>
    </row>
    <row r="579" spans="1:1">
      <c r="A579" s="2" t="str">
        <f>CONCATENATE("'",'Inverter-Full Data'!A450,"     ",'Inverter-Full Data'!B450,",",'Inverter-Full Data'!G450,",",'Inverter-Full Data'!F450,",",'Inverter-Full Data'!H450,"'")</f>
        <v>'Andalay Solar     LW-230-1-AC2-D-B [208V],N,96,Y'</v>
      </c>
    </row>
    <row r="580" spans="1:1">
      <c r="A580" s="2" t="str">
        <f>CONCATENATE("'",'Inverter-Full Data'!A451,"     ",'Inverter-Full Data'!B451,",",'Inverter-Full Data'!G451,",",'Inverter-Full Data'!F451,",",'Inverter-Full Data'!H451,"'")</f>
        <v>'Andalay Solar     LW-230-1-AC2-D-B [240V],N,96,Y'</v>
      </c>
    </row>
    <row r="581" spans="1:1">
      <c r="A581" s="2" t="str">
        <f>CONCATENATE("'",'Inverter-Full Data'!A452,"     ",'Inverter-Full Data'!B452,",",'Inverter-Full Data'!G452,",",'Inverter-Full Data'!F452,",",'Inverter-Full Data'!H452,"'")</f>
        <v>'Andalay Solar     LW-235-1-AC0-D-B [208V],N,96,Y'</v>
      </c>
    </row>
    <row r="582" spans="1:1">
      <c r="A582" s="2" t="str">
        <f>CONCATENATE("'",'Inverter-Full Data'!A453,"     ",'Inverter-Full Data'!B453,",",'Inverter-Full Data'!G453,",",'Inverter-Full Data'!F453,",",'Inverter-Full Data'!H453,"'")</f>
        <v>'Andalay Solar     LW-235-1-AC0-D-B [240V],N,96,Y'</v>
      </c>
    </row>
    <row r="583" spans="1:1">
      <c r="A583" s="2" t="str">
        <f>CONCATENATE("'",'Inverter-Full Data'!A454,"     ",'Inverter-Full Data'!B454,",",'Inverter-Full Data'!G454,",",'Inverter-Full Data'!F454,",",'Inverter-Full Data'!H454,"'")</f>
        <v>'Andalay Solar     LW-235-1-AC2-D-B [208V],N,96,Y'</v>
      </c>
    </row>
    <row r="584" spans="1:1">
      <c r="A584" s="2" t="str">
        <f>CONCATENATE("'",'Inverter-Full Data'!A455,"     ",'Inverter-Full Data'!B455,",",'Inverter-Full Data'!G455,",",'Inverter-Full Data'!F455,",",'Inverter-Full Data'!H455,"'")</f>
        <v>'Andalay Solar     LW-235-1-AC2-D-B [240V],N,96,Y'</v>
      </c>
    </row>
    <row r="585" spans="1:1">
      <c r="A585" s="2" t="str">
        <f>CONCATENATE("'",'Inverter-Full Data'!A456,"     ",'Inverter-Full Data'!B456,",",'Inverter-Full Data'!G456,",",'Inverter-Full Data'!F456,",",'Inverter-Full Data'!H456,"'")</f>
        <v>'Andalay Solar     LW-240-1-AC0-D-B [208V],N,96,Y'</v>
      </c>
    </row>
    <row r="586" spans="1:1">
      <c r="A586" s="2" t="str">
        <f>CONCATENATE("'",'Inverter-Full Data'!A457,"     ",'Inverter-Full Data'!B457,",",'Inverter-Full Data'!G457,",",'Inverter-Full Data'!F457,",",'Inverter-Full Data'!H457,"'")</f>
        <v>'Andalay Solar     LW-240-1-AC0-D-B [240V],N,96,Y'</v>
      </c>
    </row>
    <row r="587" spans="1:1">
      <c r="A587" s="2" t="str">
        <f>CONCATENATE("'",'Inverter-Full Data'!A458,"     ",'Inverter-Full Data'!B458,",",'Inverter-Full Data'!G458,",",'Inverter-Full Data'!F458,",",'Inverter-Full Data'!H458,"'")</f>
        <v>'Andalay Solar     LW-240-1-AC2-D-B [208V],N,96,Y'</v>
      </c>
    </row>
    <row r="588" spans="1:1">
      <c r="A588" s="2" t="str">
        <f>CONCATENATE("'",'Inverter-Full Data'!A459,"     ",'Inverter-Full Data'!B459,",",'Inverter-Full Data'!G459,",",'Inverter-Full Data'!F459,",",'Inverter-Full Data'!H459,"'")</f>
        <v>'Andalay Solar     LW-240-1-AC2-D-B [240V],N,96,Y'</v>
      </c>
    </row>
    <row r="589" spans="1:1">
      <c r="A589" s="2" t="str">
        <f>CONCATENATE("'",'Inverter-Full Data'!A460,"     ",'Inverter-Full Data'!B460,",",'Inverter-Full Data'!G460,",",'Inverter-Full Data'!F460,",",'Inverter-Full Data'!H460,"'")</f>
        <v>'Andalay Solar     TW-240-1-AC2-D-B [208V],N,96,Y'</v>
      </c>
    </row>
    <row r="590" spans="1:1">
      <c r="A590" s="2" t="str">
        <f>CONCATENATE("'",'Inverter-Full Data'!A461,"     ",'Inverter-Full Data'!B461,",",'Inverter-Full Data'!G461,",",'Inverter-Full Data'!F461,",",'Inverter-Full Data'!H461,"'")</f>
        <v>'Andalay Solar     TW-240-1-AC2-D-B [240V],N,96,Y'</v>
      </c>
    </row>
    <row r="591" spans="1:1">
      <c r="A591" s="2" t="str">
        <f>CONCATENATE("'",'Inverter-Full Data'!A462,"     ",'Inverter-Full Data'!B462,",",'Inverter-Full Data'!G462,",",'Inverter-Full Data'!F462,",",'Inverter-Full Data'!H462,"'")</f>
        <v>'Andalay Solar     TW-245-1-AC2-D-B [208V],N,96,Y'</v>
      </c>
    </row>
    <row r="592" spans="1:1">
      <c r="A592" s="2" t="str">
        <f>CONCATENATE("'",'Inverter-Full Data'!A463,"     ",'Inverter-Full Data'!B463,",",'Inverter-Full Data'!G463,",",'Inverter-Full Data'!F463,",",'Inverter-Full Data'!H463,"'")</f>
        <v>'Andalay Solar     TW-245-1-AC2-D-B [240V],N,96,Y'</v>
      </c>
    </row>
    <row r="593" spans="1:1">
      <c r="A593" s="2" t="str">
        <f>CONCATENATE("'",'Inverter-Full Data'!A464,"     ",'Inverter-Full Data'!B464,",",'Inverter-Full Data'!G464,",",'Inverter-Full Data'!F464,",",'Inverter-Full Data'!H464,"'")</f>
        <v>'Andalay Solar     TW-250-1-AC2-D-B [208V],N,96,Y'</v>
      </c>
    </row>
    <row r="594" spans="1:1">
      <c r="A594" s="2" t="str">
        <f>CONCATENATE("'",'Inverter-Full Data'!A465,"     ",'Inverter-Full Data'!B465,",",'Inverter-Full Data'!G465,",",'Inverter-Full Data'!F465,",",'Inverter-Full Data'!H465,"'")</f>
        <v>'Andalay Solar     TW-250-1-AC2-D-B [240V],N,96,Y'</v>
      </c>
    </row>
    <row r="595" spans="1:1">
      <c r="A595" s="2" t="str">
        <f>CONCATENATE("'",'Inverter-Full Data'!A466,"     ",'Inverter-Full Data'!B466,",",'Inverter-Full Data'!G466,",",'Inverter-Full Data'!F466,",",'Inverter-Full Data'!H466,"'")</f>
        <v>'Apparent     MGI220-xxx [240V],N,90,Y'</v>
      </c>
    </row>
    <row r="596" spans="1:1">
      <c r="A596" s="2" t="str">
        <f>CONCATENATE("'",'Inverter-Full Data'!A467,"     ",'Inverter-Full Data'!B467,",",'Inverter-Full Data'!G467,",",'Inverter-Full Data'!F467,",",'Inverter-Full Data'!H467,"'")</f>
        <v>'Apparent     SG424-120V [120V],N,91.5,Y'</v>
      </c>
    </row>
    <row r="597" spans="1:1">
      <c r="A597" s="2" t="str">
        <f>CONCATENATE("'",'Inverter-Full Data'!A468,"     ",'Inverter-Full Data'!B468,",",'Inverter-Full Data'!G468,",",'Inverter-Full Data'!F468,",",'Inverter-Full Data'!H468,"'")</f>
        <v>'AU Optronics     PM060MA0_240 [240V],N,94.5,Y'</v>
      </c>
    </row>
    <row r="598" spans="1:1">
      <c r="A598" s="2" t="str">
        <f>CONCATENATE("'",'Inverter-Full Data'!A469,"     ",'Inverter-Full Data'!B469,",",'Inverter-Full Data'!G469,",",'Inverter-Full Data'!F469,",",'Inverter-Full Data'!H469,"'")</f>
        <v>'AU Optronics     PM060MA0_245 [240V],N,94.5,Y'</v>
      </c>
    </row>
    <row r="599" spans="1:1">
      <c r="A599" s="2" t="str">
        <f>CONCATENATE("'",'Inverter-Full Data'!A470,"     ",'Inverter-Full Data'!B470,",",'Inverter-Full Data'!G470,",",'Inverter-Full Data'!F470,",",'Inverter-Full Data'!H470,"'")</f>
        <v>'AU Optronics     PM060MA0_250 [240V],N,94.5,Y'</v>
      </c>
    </row>
    <row r="600" spans="1:1">
      <c r="A600" s="2" t="str">
        <f>CONCATENATE("'",'Inverter-Full Data'!A471,"     ",'Inverter-Full Data'!B471,",",'Inverter-Full Data'!G471,",",'Inverter-Full Data'!F471,",",'Inverter-Full Data'!H471,"'")</f>
        <v>'AU Optronics     PM060MA0_255 [240V],N,94.5,Y'</v>
      </c>
    </row>
    <row r="601" spans="1:1">
      <c r="A601" s="2" t="str">
        <f>CONCATENATE("'",'Inverter-Full Data'!A472,"     ",'Inverter-Full Data'!B472,",",'Inverter-Full Data'!G472,",",'Inverter-Full Data'!F472,",",'Inverter-Full Data'!H472,"'")</f>
        <v>'AU Optronics     PM060MA0_260 [240V],N,94.5,Y'</v>
      </c>
    </row>
    <row r="602" spans="1:1">
      <c r="A602" s="2" t="str">
        <f>CONCATENATE("'",'Inverter-Full Data'!A473,"     ",'Inverter-Full Data'!B473,",",'Inverter-Full Data'!G473,",",'Inverter-Full Data'!F473,",",'Inverter-Full Data'!H473,"'")</f>
        <v>'AU Optronics     PM060MA0_265 [240V],N,94.5,Y'</v>
      </c>
    </row>
    <row r="603" spans="1:1">
      <c r="A603" s="2" t="str">
        <f>CONCATENATE("'",'Inverter-Full Data'!A474,"     ",'Inverter-Full Data'!B474,",",'Inverter-Full Data'!G474,",",'Inverter-Full Data'!F474,",",'Inverter-Full Data'!H474,"'")</f>
        <v>'AU Optronics     PM060MA0_270 [240V],N,94.5,Y'</v>
      </c>
    </row>
    <row r="604" spans="1:1">
      <c r="A604" s="2" t="str">
        <f>CONCATENATE("'",'Inverter-Full Data'!A475,"     ",'Inverter-Full Data'!B475,",",'Inverter-Full Data'!G475,",",'Inverter-Full Data'!F475,",",'Inverter-Full Data'!H475,"'")</f>
        <v>'AU Optronics     PM060MA0_275 [240V],N,94.5,Y'</v>
      </c>
    </row>
    <row r="605" spans="1:1">
      <c r="A605" s="2" t="str">
        <f>CONCATENATE("'",'Inverter-Full Data'!A476,"     ",'Inverter-Full Data'!B476,",",'Inverter-Full Data'!G476,",",'Inverter-Full Data'!F476,",",'Inverter-Full Data'!H476,"'")</f>
        <v>'AU Optronics     PM060MA1_275 [240V],N,94.5,Y'</v>
      </c>
    </row>
    <row r="606" spans="1:1">
      <c r="A606" s="2" t="str">
        <f>CONCATENATE("'",'Inverter-Full Data'!A477,"     ",'Inverter-Full Data'!B477,",",'Inverter-Full Data'!G477,",",'Inverter-Full Data'!F477,",",'Inverter-Full Data'!H477,"'")</f>
        <v>'AU Optronics     PM060MA2_275 [240V],N,94.5,Y'</v>
      </c>
    </row>
    <row r="607" spans="1:1">
      <c r="A607" s="2" t="str">
        <f>CONCATENATE("'",'Inverter-Full Data'!A478,"     ",'Inverter-Full Data'!B478,",",'Inverter-Full Data'!G478,",",'Inverter-Full Data'!F478,",",'Inverter-Full Data'!H478,"'")</f>
        <v>'AU Optronics     PM060PA0_235 [240V],N,94.5,Y'</v>
      </c>
    </row>
    <row r="608" spans="1:1">
      <c r="A608" s="2" t="str">
        <f>CONCATENATE("'",'Inverter-Full Data'!A479,"     ",'Inverter-Full Data'!B479,",",'Inverter-Full Data'!G479,",",'Inverter-Full Data'!F479,",",'Inverter-Full Data'!H479,"'")</f>
        <v>'AU Optronics     PM060PA0_240 [240V],N,94.5,Y'</v>
      </c>
    </row>
    <row r="609" spans="1:1">
      <c r="A609" s="2" t="str">
        <f>CONCATENATE("'",'Inverter-Full Data'!A480,"     ",'Inverter-Full Data'!B480,",",'Inverter-Full Data'!G480,",",'Inverter-Full Data'!F480,",",'Inverter-Full Data'!H480,"'")</f>
        <v>'AU Optronics     PM060PA0_250 [240V],N,94.5,Y'</v>
      </c>
    </row>
    <row r="610" spans="1:1">
      <c r="A610" s="2" t="str">
        <f>CONCATENATE("'",'Inverter-Full Data'!A481,"     ",'Inverter-Full Data'!B481,",",'Inverter-Full Data'!G481,",",'Inverter-Full Data'!F481,",",'Inverter-Full Data'!H481,"'")</f>
        <v>'AU Optronics     PM060PA0_255 [240V],N,94.5,Y'</v>
      </c>
    </row>
    <row r="611" spans="1:1">
      <c r="A611" s="2" t="str">
        <f>CONCATENATE("'",'Inverter-Full Data'!A482,"     ",'Inverter-Full Data'!B482,",",'Inverter-Full Data'!G482,",",'Inverter-Full Data'!F482,",",'Inverter-Full Data'!H482,"'")</f>
        <v>'AU Optronics     PM060PA0_260 [240V],N,94.5,Y'</v>
      </c>
    </row>
    <row r="612" spans="1:1">
      <c r="A612" s="2" t="str">
        <f>CONCATENATE("'",'Inverter-Full Data'!A483,"     ",'Inverter-Full Data'!B483,",",'Inverter-Full Data'!G483,",",'Inverter-Full Data'!F483,",",'Inverter-Full Data'!H483,"'")</f>
        <v>'AU Optronics     PM240PA0_235 [240V],N,94.5,Y'</v>
      </c>
    </row>
    <row r="613" spans="1:1">
      <c r="A613" s="2" t="str">
        <f>CONCATENATE("'",'Inverter-Full Data'!A484,"     ",'Inverter-Full Data'!B484,",",'Inverter-Full Data'!G484,",",'Inverter-Full Data'!F484,",",'Inverter-Full Data'!H484,"'")</f>
        <v>'AU Optronics     PM240PA0_240 [240V],N,94.5,Y'</v>
      </c>
    </row>
    <row r="614" spans="1:1">
      <c r="A614" s="2" t="str">
        <f>CONCATENATE("'",'Inverter-Full Data'!A485,"     ",'Inverter-Full Data'!B485,",",'Inverter-Full Data'!G485,",",'Inverter-Full Data'!F485,",",'Inverter-Full Data'!H485,"'")</f>
        <v>'AU Optronics     PM240PA0_245 [240V],N,94.5,Y'</v>
      </c>
    </row>
    <row r="615" spans="1:1">
      <c r="A615" s="2" t="str">
        <f>CONCATENATE("'",'Inverter-Full Data'!A486,"     ",'Inverter-Full Data'!B486,",",'Inverter-Full Data'!G486,",",'Inverter-Full Data'!F486,",",'Inverter-Full Data'!H486,"'")</f>
        <v>'AU Optronics     PM245PA0_235 [240V],N,94.5,Y'</v>
      </c>
    </row>
    <row r="616" spans="1:1">
      <c r="A616" s="2" t="str">
        <f>CONCATENATE("'",'Inverter-Full Data'!A487,"     ",'Inverter-Full Data'!B487,",",'Inverter-Full Data'!G487,",",'Inverter-Full Data'!F487,",",'Inverter-Full Data'!H487,"'")</f>
        <v>'AU Optronics     PM245PA0_240 [240V],N,94.5,Y'</v>
      </c>
    </row>
    <row r="617" spans="1:1">
      <c r="A617" s="2" t="str">
        <f>CONCATENATE("'",'Inverter-Full Data'!A488,"     ",'Inverter-Full Data'!B488,",",'Inverter-Full Data'!G488,",",'Inverter-Full Data'!F488,",",'Inverter-Full Data'!H488,"'")</f>
        <v>'AU Optronics     PM245PA0_245 [240V],N,94.5,Y'</v>
      </c>
    </row>
    <row r="618" spans="1:1">
      <c r="A618" s="2" t="str">
        <f>CONCATENATE("'",'Inverter-Full Data'!A489,"     ",'Inverter-Full Data'!B489,",",'Inverter-Full Data'!G489,",",'Inverter-Full Data'!F489,",",'Inverter-Full Data'!H489,"'")</f>
        <v>'AU Optronics     PM245PA0_250 [240V],N,94.5,Y'</v>
      </c>
    </row>
    <row r="619" spans="1:1">
      <c r="A619" s="2" t="str">
        <f>CONCATENATE("'",'Inverter-Full Data'!A490,"     ",'Inverter-Full Data'!B490,",",'Inverter-Full Data'!G490,",",'Inverter-Full Data'!F490,",",'Inverter-Full Data'!H490,"'")</f>
        <v>'AU Optronics     PM245PA0_255 [240V],N,94.5,Y'</v>
      </c>
    </row>
    <row r="620" spans="1:1">
      <c r="A620" s="2" t="str">
        <f>CONCATENATE("'",'Inverter-Full Data'!A491,"     ",'Inverter-Full Data'!B491,",",'Inverter-Full Data'!G491,",",'Inverter-Full Data'!F491,",",'Inverter-Full Data'!H491,"'")</f>
        <v>'AU Optronics     PM245PA0_260 [240V],N,94.5,Y'</v>
      </c>
    </row>
    <row r="621" spans="1:1">
      <c r="A621" s="2" t="str">
        <f>CONCATENATE("'",'Inverter-Full Data'!A492,"     ",'Inverter-Full Data'!B492,",",'Inverter-Full Data'!G492,",",'Inverter-Full Data'!F492,",",'Inverter-Full Data'!H492,"'")</f>
        <v>'AU Optronics     PM250MA0_240 [240V],N,94.5,Y'</v>
      </c>
    </row>
    <row r="622" spans="1:1">
      <c r="A622" s="2" t="str">
        <f>CONCATENATE("'",'Inverter-Full Data'!A493,"     ",'Inverter-Full Data'!B493,",",'Inverter-Full Data'!G493,",",'Inverter-Full Data'!F493,",",'Inverter-Full Data'!H493,"'")</f>
        <v>'AU Optronics     PM250MA0_245 [240V],N,94.5,Y'</v>
      </c>
    </row>
    <row r="623" spans="1:1">
      <c r="A623" s="2" t="str">
        <f>CONCATENATE("'",'Inverter-Full Data'!A494,"     ",'Inverter-Full Data'!B494,",",'Inverter-Full Data'!G494,",",'Inverter-Full Data'!F494,",",'Inverter-Full Data'!H494,"'")</f>
        <v>'AU Optronics     PM250MA0_250 [240V],N,94.5,Y'</v>
      </c>
    </row>
    <row r="624" spans="1:1">
      <c r="A624" s="2" t="str">
        <f>CONCATENATE("'",'Inverter-Full Data'!A495,"     ",'Inverter-Full Data'!B495,",",'Inverter-Full Data'!G495,",",'Inverter-Full Data'!F495,",",'Inverter-Full Data'!H495,"'")</f>
        <v>'AU Optronics     PM250MA0_255 [240V],N,94.5,Y'</v>
      </c>
    </row>
    <row r="625" spans="1:1">
      <c r="A625" s="2" t="str">
        <f>CONCATENATE("'",'Inverter-Full Data'!A496,"     ",'Inverter-Full Data'!B496,",",'Inverter-Full Data'!G496,",",'Inverter-Full Data'!F496,",",'Inverter-Full Data'!H496,"'")</f>
        <v>'AU Optronics     PM250MA0_260 [240V],N,94.5,Y'</v>
      </c>
    </row>
    <row r="626" spans="1:1">
      <c r="A626" s="2" t="str">
        <f>CONCATENATE("'",'Inverter-Full Data'!A497,"     ",'Inverter-Full Data'!B497,",",'Inverter-Full Data'!G497,",",'Inverter-Full Data'!F497,",",'Inverter-Full Data'!H497,"'")</f>
        <v>'AU Optronics     PM250MA0_265 [240V],N,94.5,Y'</v>
      </c>
    </row>
    <row r="627" spans="1:1">
      <c r="A627" s="2" t="str">
        <f>CONCATENATE("'",'Inverter-Full Data'!A498,"     ",'Inverter-Full Data'!B498,",",'Inverter-Full Data'!G498,",",'Inverter-Full Data'!F498,",",'Inverter-Full Data'!H498,"'")</f>
        <v>'AU Optronics     PM250MA0_270 [240V],N,94.5,Y'</v>
      </c>
    </row>
    <row r="628" spans="1:1">
      <c r="A628" s="2" t="str">
        <f>CONCATENATE("'",'Inverter-Full Data'!A499,"     ",'Inverter-Full Data'!B499,",",'Inverter-Full Data'!G499,",",'Inverter-Full Data'!F499,",",'Inverter-Full Data'!H499,"'")</f>
        <v>'AU Optronics     PM250MA0_275 [240V],N,94.5,Y'</v>
      </c>
    </row>
    <row r="629" spans="1:1">
      <c r="A629" s="2" t="str">
        <f>CONCATENATE("'",'Inverter-Full Data'!A500,"     ",'Inverter-Full Data'!B500,",",'Inverter-Full Data'!G500,",",'Inverter-Full Data'!F500,",",'Inverter-Full Data'!H500,"'")</f>
        <v>'AU Optronics     PM250MA1_275 [240V],N,94.5,Y'</v>
      </c>
    </row>
    <row r="630" spans="1:1">
      <c r="A630" s="2" t="str">
        <f>CONCATENATE("'",'Inverter-Full Data'!A501,"     ",'Inverter-Full Data'!B501,",",'Inverter-Full Data'!G501,",",'Inverter-Full Data'!F501,",",'Inverter-Full Data'!H501,"'")</f>
        <v>'AU Optronics     PM250MA2_275 [240V],N,94.5,Y'</v>
      </c>
    </row>
    <row r="631" spans="1:1">
      <c r="A631" s="2" t="str">
        <f>CONCATENATE("'",'Inverter-Full Data'!A502,"     ",'Inverter-Full Data'!B502,",",'Inverter-Full Data'!G502,",",'Inverter-Full Data'!F502,",",'Inverter-Full Data'!H502,"'")</f>
        <v>'AU Optronics     PM060MA1_240 [208V],N,95,Y'</v>
      </c>
    </row>
    <row r="632" spans="1:1">
      <c r="A632" s="2" t="str">
        <f>CONCATENATE("'",'Inverter-Full Data'!A503,"     ",'Inverter-Full Data'!B503,",",'Inverter-Full Data'!G503,",",'Inverter-Full Data'!F503,",",'Inverter-Full Data'!H503,"'")</f>
        <v>'AU Optronics     PM060MA1_240 [240V],N,95,Y'</v>
      </c>
    </row>
    <row r="633" spans="1:1">
      <c r="A633" s="2" t="str">
        <f>CONCATENATE("'",'Inverter-Full Data'!A504,"     ",'Inverter-Full Data'!B504,",",'Inverter-Full Data'!G504,",",'Inverter-Full Data'!F504,",",'Inverter-Full Data'!H504,"'")</f>
        <v>'AU Optronics     PM060MA1_245 [208V],N,95,Y'</v>
      </c>
    </row>
    <row r="634" spans="1:1">
      <c r="A634" s="2" t="str">
        <f>CONCATENATE("'",'Inverter-Full Data'!A505,"     ",'Inverter-Full Data'!B505,",",'Inverter-Full Data'!G505,",",'Inverter-Full Data'!F505,",",'Inverter-Full Data'!H505,"'")</f>
        <v>'AU Optronics     PM060MA1_245 [240V],N,95,Y'</v>
      </c>
    </row>
    <row r="635" spans="1:1">
      <c r="A635" s="2" t="str">
        <f>CONCATENATE("'",'Inverter-Full Data'!A506,"     ",'Inverter-Full Data'!B506,",",'Inverter-Full Data'!G506,",",'Inverter-Full Data'!F506,",",'Inverter-Full Data'!H506,"'")</f>
        <v>'AU Optronics     PM060MA1_250 [208V],N,95,Y'</v>
      </c>
    </row>
    <row r="636" spans="1:1">
      <c r="A636" s="2" t="str">
        <f>CONCATENATE("'",'Inverter-Full Data'!A507,"     ",'Inverter-Full Data'!B507,",",'Inverter-Full Data'!G507,",",'Inverter-Full Data'!F507,",",'Inverter-Full Data'!H507,"'")</f>
        <v>'AU Optronics     PM060MA1_250 [240V],N,95,Y'</v>
      </c>
    </row>
    <row r="637" spans="1:1">
      <c r="A637" s="2" t="str">
        <f>CONCATENATE("'",'Inverter-Full Data'!A508,"     ",'Inverter-Full Data'!B508,",",'Inverter-Full Data'!G508,",",'Inverter-Full Data'!F508,",",'Inverter-Full Data'!H508,"'")</f>
        <v>'AU Optronics     PM060MA1_255 [208V],N,95,Y'</v>
      </c>
    </row>
    <row r="638" spans="1:1">
      <c r="A638" s="2" t="str">
        <f>CONCATENATE("'",'Inverter-Full Data'!A509,"     ",'Inverter-Full Data'!B509,",",'Inverter-Full Data'!G509,",",'Inverter-Full Data'!F509,",",'Inverter-Full Data'!H509,"'")</f>
        <v>'AU Optronics     PM060MA1_255 [240V],N,95,Y'</v>
      </c>
    </row>
    <row r="639" spans="1:1">
      <c r="A639" s="2" t="str">
        <f>CONCATENATE("'",'Inverter-Full Data'!A510,"     ",'Inverter-Full Data'!B510,",",'Inverter-Full Data'!G510,",",'Inverter-Full Data'!F510,",",'Inverter-Full Data'!H510,"'")</f>
        <v>'AU Optronics     PM060MA1_260 [208V],N,95,Y'</v>
      </c>
    </row>
    <row r="640" spans="1:1">
      <c r="A640" s="2" t="str">
        <f>CONCATENATE("'",'Inverter-Full Data'!A511,"     ",'Inverter-Full Data'!B511,",",'Inverter-Full Data'!G511,",",'Inverter-Full Data'!F511,",",'Inverter-Full Data'!H511,"'")</f>
        <v>'AU Optronics     PM060MA1_260 [240V],N,95,Y'</v>
      </c>
    </row>
    <row r="641" spans="1:1">
      <c r="A641" s="2" t="str">
        <f>CONCATENATE("'",'Inverter-Full Data'!A512,"     ",'Inverter-Full Data'!B512,",",'Inverter-Full Data'!G512,",",'Inverter-Full Data'!F512,",",'Inverter-Full Data'!H512,"'")</f>
        <v>'AU Optronics     PM060MA1_265 [208V],N,95,Y'</v>
      </c>
    </row>
    <row r="642" spans="1:1">
      <c r="A642" s="2" t="str">
        <f>CONCATENATE("'",'Inverter-Full Data'!A513,"     ",'Inverter-Full Data'!B513,",",'Inverter-Full Data'!G513,",",'Inverter-Full Data'!F513,",",'Inverter-Full Data'!H513,"'")</f>
        <v>'AU Optronics     PM060MA1_265 [240V],N,95,Y'</v>
      </c>
    </row>
    <row r="643" spans="1:1">
      <c r="A643" s="2" t="str">
        <f>CONCATENATE("'",'Inverter-Full Data'!A514,"     ",'Inverter-Full Data'!B514,",",'Inverter-Full Data'!G514,",",'Inverter-Full Data'!F514,",",'Inverter-Full Data'!H514,"'")</f>
        <v>'AU Optronics     PM060MA1_270 [208V],N,95,Y'</v>
      </c>
    </row>
    <row r="644" spans="1:1">
      <c r="A644" s="2" t="str">
        <f>CONCATENATE("'",'Inverter-Full Data'!A515,"     ",'Inverter-Full Data'!B515,",",'Inverter-Full Data'!G515,",",'Inverter-Full Data'!F515,",",'Inverter-Full Data'!H515,"'")</f>
        <v>'AU Optronics     PM060MA1_270 [240V],N,95,Y'</v>
      </c>
    </row>
    <row r="645" spans="1:1">
      <c r="A645" s="2" t="str">
        <f>CONCATENATE("'",'Inverter-Full Data'!A516,"     ",'Inverter-Full Data'!B516,",",'Inverter-Full Data'!G516,",",'Inverter-Full Data'!F516,",",'Inverter-Full Data'!H516,"'")</f>
        <v>'AU Optronics     PM060MA2_240 [208V],N,95,Y'</v>
      </c>
    </row>
    <row r="646" spans="1:1">
      <c r="A646" s="2" t="str">
        <f>CONCATENATE("'",'Inverter-Full Data'!A517,"     ",'Inverter-Full Data'!B517,",",'Inverter-Full Data'!G517,",",'Inverter-Full Data'!F517,",",'Inverter-Full Data'!H517,"'")</f>
        <v>'AU Optronics     PM060MA2_240 [240V],N,95,Y'</v>
      </c>
    </row>
    <row r="647" spans="1:1">
      <c r="A647" s="2" t="str">
        <f>CONCATENATE("'",'Inverter-Full Data'!A518,"     ",'Inverter-Full Data'!B518,",",'Inverter-Full Data'!G518,",",'Inverter-Full Data'!F518,",",'Inverter-Full Data'!H518,"'")</f>
        <v>'AU Optronics     PM060MA2_245 [208V],N,95,Y'</v>
      </c>
    </row>
    <row r="648" spans="1:1">
      <c r="A648" s="2" t="str">
        <f>CONCATENATE("'",'Inverter-Full Data'!A519,"     ",'Inverter-Full Data'!B519,",",'Inverter-Full Data'!G519,",",'Inverter-Full Data'!F519,",",'Inverter-Full Data'!H519,"'")</f>
        <v>'AU Optronics     PM060MA2_245 [240V],N,95,Y'</v>
      </c>
    </row>
    <row r="649" spans="1:1">
      <c r="A649" s="2" t="str">
        <f>CONCATENATE("'",'Inverter-Full Data'!A520,"     ",'Inverter-Full Data'!B520,",",'Inverter-Full Data'!G520,",",'Inverter-Full Data'!F520,",",'Inverter-Full Data'!H520,"'")</f>
        <v>'AU Optronics     PM060MA2_250 [208V],N,95,Y'</v>
      </c>
    </row>
    <row r="650" spans="1:1">
      <c r="A650" s="2" t="str">
        <f>CONCATENATE("'",'Inverter-Full Data'!A521,"     ",'Inverter-Full Data'!B521,",",'Inverter-Full Data'!G521,",",'Inverter-Full Data'!F521,",",'Inverter-Full Data'!H521,"'")</f>
        <v>'AU Optronics     PM060MA2_250 [240V],N,95,Y'</v>
      </c>
    </row>
    <row r="651" spans="1:1">
      <c r="A651" s="2" t="str">
        <f>CONCATENATE("'",'Inverter-Full Data'!A522,"     ",'Inverter-Full Data'!B522,",",'Inverter-Full Data'!G522,",",'Inverter-Full Data'!F522,",",'Inverter-Full Data'!H522,"'")</f>
        <v>'AU Optronics     PM060MA2_255 [208V],N,95,Y'</v>
      </c>
    </row>
    <row r="652" spans="1:1">
      <c r="A652" s="2" t="str">
        <f>CONCATENATE("'",'Inverter-Full Data'!A523,"     ",'Inverter-Full Data'!B523,",",'Inverter-Full Data'!G523,",",'Inverter-Full Data'!F523,",",'Inverter-Full Data'!H523,"'")</f>
        <v>'AU Optronics     PM060MA2_255 [240V],N,95,Y'</v>
      </c>
    </row>
    <row r="653" spans="1:1">
      <c r="A653" s="2" t="str">
        <f>CONCATENATE("'",'Inverter-Full Data'!A524,"     ",'Inverter-Full Data'!B524,",",'Inverter-Full Data'!G524,",",'Inverter-Full Data'!F524,",",'Inverter-Full Data'!H524,"'")</f>
        <v>'AU Optronics     PM060MA2_260 [208V],N,95,Y'</v>
      </c>
    </row>
    <row r="654" spans="1:1">
      <c r="A654" s="2" t="str">
        <f>CONCATENATE("'",'Inverter-Full Data'!A525,"     ",'Inverter-Full Data'!B525,",",'Inverter-Full Data'!G525,",",'Inverter-Full Data'!F525,",",'Inverter-Full Data'!H525,"'")</f>
        <v>'AU Optronics     PM060MA2_260 [240V],N,95,Y'</v>
      </c>
    </row>
    <row r="655" spans="1:1">
      <c r="A655" s="2" t="str">
        <f>CONCATENATE("'",'Inverter-Full Data'!A526,"     ",'Inverter-Full Data'!B526,",",'Inverter-Full Data'!G526,",",'Inverter-Full Data'!F526,",",'Inverter-Full Data'!H526,"'")</f>
        <v>'AU Optronics     PM060MA2_265 [208V],N,95,Y'</v>
      </c>
    </row>
    <row r="656" spans="1:1">
      <c r="A656" s="2" t="str">
        <f>CONCATENATE("'",'Inverter-Full Data'!A527,"     ",'Inverter-Full Data'!B527,",",'Inverter-Full Data'!G527,",",'Inverter-Full Data'!F527,",",'Inverter-Full Data'!H527,"'")</f>
        <v>'AU Optronics     PM060MA2_265 [240V],N,95,Y'</v>
      </c>
    </row>
    <row r="657" spans="1:1">
      <c r="A657" s="2" t="str">
        <f>CONCATENATE("'",'Inverter-Full Data'!A528,"     ",'Inverter-Full Data'!B528,",",'Inverter-Full Data'!G528,",",'Inverter-Full Data'!F528,",",'Inverter-Full Data'!H528,"'")</f>
        <v>'AU Optronics     PM060MA2_270 [208V],N,95,Y'</v>
      </c>
    </row>
    <row r="658" spans="1:1">
      <c r="A658" s="2" t="str">
        <f>CONCATENATE("'",'Inverter-Full Data'!A529,"     ",'Inverter-Full Data'!B529,",",'Inverter-Full Data'!G529,",",'Inverter-Full Data'!F529,",",'Inverter-Full Data'!H529,"'")</f>
        <v>'AU Optronics     PM060MA2_270 [240V],N,95,Y'</v>
      </c>
    </row>
    <row r="659" spans="1:1">
      <c r="A659" s="2" t="str">
        <f>CONCATENATE("'",'Inverter-Full Data'!A530,"     ",'Inverter-Full Data'!B530,",",'Inverter-Full Data'!G530,",",'Inverter-Full Data'!F530,",",'Inverter-Full Data'!H530,"'")</f>
        <v>'AU Optronics     PM060PA0_245 [240V],N,94.5,Y'</v>
      </c>
    </row>
    <row r="660" spans="1:1">
      <c r="A660" s="2" t="str">
        <f>CONCATENATE("'",'Inverter-Full Data'!A531,"     ",'Inverter-Full Data'!B531,",",'Inverter-Full Data'!G531,",",'Inverter-Full Data'!F531,",",'Inverter-Full Data'!H531,"'")</f>
        <v>'AU Optronics     PM060PA1_235 [208V],N,95,Y'</v>
      </c>
    </row>
    <row r="661" spans="1:1">
      <c r="A661" s="2" t="str">
        <f>CONCATENATE("'",'Inverter-Full Data'!A532,"     ",'Inverter-Full Data'!B532,",",'Inverter-Full Data'!G532,",",'Inverter-Full Data'!F532,",",'Inverter-Full Data'!H532,"'")</f>
        <v>'AU Optronics     PM060PA1_235 [240V],N,95,Y'</v>
      </c>
    </row>
    <row r="662" spans="1:1">
      <c r="A662" s="2" t="str">
        <f>CONCATENATE("'",'Inverter-Full Data'!A533,"     ",'Inverter-Full Data'!B533,",",'Inverter-Full Data'!G533,",",'Inverter-Full Data'!F533,",",'Inverter-Full Data'!H533,"'")</f>
        <v>'AU Optronics     PM060PA1_240 [208V],N,95,Y'</v>
      </c>
    </row>
    <row r="663" spans="1:1">
      <c r="A663" s="2" t="str">
        <f>CONCATENATE("'",'Inverter-Full Data'!A534,"     ",'Inverter-Full Data'!B534,",",'Inverter-Full Data'!G534,",",'Inverter-Full Data'!F534,",",'Inverter-Full Data'!H534,"'")</f>
        <v>'AU Optronics     PM060PA1_240 [240V],N,95,Y'</v>
      </c>
    </row>
    <row r="664" spans="1:1">
      <c r="A664" s="2" t="str">
        <f>CONCATENATE("'",'Inverter-Full Data'!A535,"     ",'Inverter-Full Data'!B535,",",'Inverter-Full Data'!G535,",",'Inverter-Full Data'!F535,",",'Inverter-Full Data'!H535,"'")</f>
        <v>'AU Optronics     PM060PA1_245 [208V],N,95,Y'</v>
      </c>
    </row>
    <row r="665" spans="1:1">
      <c r="A665" s="2" t="str">
        <f>CONCATENATE("'",'Inverter-Full Data'!A536,"     ",'Inverter-Full Data'!B536,",",'Inverter-Full Data'!G536,",",'Inverter-Full Data'!F536,",",'Inverter-Full Data'!H536,"'")</f>
        <v>'AU Optronics     PM060PA1_245 [240V],N,95,Y'</v>
      </c>
    </row>
    <row r="666" spans="1:1">
      <c r="A666" s="2" t="e">
        <f>CONCATENATE("'",'Inverter-Full Data'!#REF!,"     ",'Inverter-Full Data'!#REF!,",",'Inverter-Full Data'!#REF!,",",'Inverter-Full Data'!#REF!,",",'Inverter-Full Data'!#REF!,"'")</f>
        <v>#REF!</v>
      </c>
    </row>
    <row r="667" spans="1:1">
      <c r="A667" s="2" t="str">
        <f>CONCATENATE("'",'Inverter-Full Data'!A537,"     ",'Inverter-Full Data'!B537,",",'Inverter-Full Data'!G537,",",'Inverter-Full Data'!F537,",",'Inverter-Full Data'!H537,"'")</f>
        <v>'AU Optronics     PM060PA1_250 [208V],N,95,Y'</v>
      </c>
    </row>
    <row r="668" spans="1:1">
      <c r="A668" s="2" t="str">
        <f>CONCATENATE("'",'Inverter-Full Data'!A539,"     ",'Inverter-Full Data'!B539,",",'Inverter-Full Data'!G539,",",'Inverter-Full Data'!F539,",",'Inverter-Full Data'!H539,"'")</f>
        <v>'AU Optronics     PM060PA1_255 [208V],N,95,Y'</v>
      </c>
    </row>
    <row r="669" spans="1:1">
      <c r="A669" s="2" t="str">
        <f>CONCATENATE("'",'Inverter-Full Data'!A540,"     ",'Inverter-Full Data'!B540,",",'Inverter-Full Data'!G540,",",'Inverter-Full Data'!F540,",",'Inverter-Full Data'!H540,"'")</f>
        <v>'AU Optronics     PM060PA1_255 [240V],N,95,Y'</v>
      </c>
    </row>
    <row r="670" spans="1:1">
      <c r="A670" s="2" t="str">
        <f>CONCATENATE("'",'Inverter-Full Data'!A541,"     ",'Inverter-Full Data'!B541,",",'Inverter-Full Data'!G541,",",'Inverter-Full Data'!F541,",",'Inverter-Full Data'!H541,"'")</f>
        <v>'AU Optronics     PM060PA1_260 [208V],N,95,Y'</v>
      </c>
    </row>
    <row r="671" spans="1:1">
      <c r="A671" s="2" t="str">
        <f>CONCATENATE("'",'Inverter-Full Data'!A542,"     ",'Inverter-Full Data'!B542,",",'Inverter-Full Data'!G542,",",'Inverter-Full Data'!F542,",",'Inverter-Full Data'!H542,"'")</f>
        <v>'AU Optronics     PM060PA1_260 [240V],N,95,Y'</v>
      </c>
    </row>
    <row r="672" spans="1:1">
      <c r="A672" s="2" t="str">
        <f>CONCATENATE("'",'Inverter-Full Data'!A543,"     ",'Inverter-Full Data'!B543,",",'Inverter-Full Data'!G543,",",'Inverter-Full Data'!F543,",",'Inverter-Full Data'!H543,"'")</f>
        <v>'AU Optronics     PM060PA2_235 [208V],N,95,Y'</v>
      </c>
    </row>
    <row r="673" spans="1:1">
      <c r="A673" s="2" t="str">
        <f>CONCATENATE("'",'Inverter-Full Data'!A544,"     ",'Inverter-Full Data'!B544,",",'Inverter-Full Data'!G544,",",'Inverter-Full Data'!F544,",",'Inverter-Full Data'!H544,"'")</f>
        <v>'AU Optronics     PM060PA2_235 [240V],N,95,Y'</v>
      </c>
    </row>
    <row r="674" spans="1:1">
      <c r="A674" s="2" t="str">
        <f>CONCATENATE("'",'Inverter-Full Data'!A545,"     ",'Inverter-Full Data'!B545,",",'Inverter-Full Data'!G545,",",'Inverter-Full Data'!F545,",",'Inverter-Full Data'!H545,"'")</f>
        <v>'AU Optronics     PM060PA2_240 [208V],N,95,Y'</v>
      </c>
    </row>
    <row r="675" spans="1:1">
      <c r="A675" s="2" t="str">
        <f>CONCATENATE("'",'Inverter-Full Data'!A546,"     ",'Inverter-Full Data'!B546,",",'Inverter-Full Data'!G546,",",'Inverter-Full Data'!F546,",",'Inverter-Full Data'!H546,"'")</f>
        <v>'AU Optronics     PM060PA2_240 [240V],N,95,Y'</v>
      </c>
    </row>
    <row r="676" spans="1:1">
      <c r="A676" s="2" t="str">
        <f>CONCATENATE("'",'Inverter-Full Data'!A547,"     ",'Inverter-Full Data'!B547,",",'Inverter-Full Data'!G547,",",'Inverter-Full Data'!F547,",",'Inverter-Full Data'!H547,"'")</f>
        <v>'AU Optronics     PM060PA2_245 [208V],N,95,Y'</v>
      </c>
    </row>
    <row r="677" spans="1:1">
      <c r="A677" s="2" t="str">
        <f>CONCATENATE("'",'Inverter-Full Data'!A548,"     ",'Inverter-Full Data'!B548,",",'Inverter-Full Data'!G548,",",'Inverter-Full Data'!F548,",",'Inverter-Full Data'!H548,"'")</f>
        <v>'AU Optronics     PM060PA2_245 [240V],N,95,Y'</v>
      </c>
    </row>
    <row r="678" spans="1:1">
      <c r="A678" s="2" t="str">
        <f>CONCATENATE("'",'Inverter-Full Data'!A549,"     ",'Inverter-Full Data'!B549,",",'Inverter-Full Data'!G549,",",'Inverter-Full Data'!F549,",",'Inverter-Full Data'!H549,"'")</f>
        <v>'AU Optronics     PM060PA2_250 [208V],N,95,Y'</v>
      </c>
    </row>
    <row r="679" spans="1:1">
      <c r="A679" s="2" t="str">
        <f>CONCATENATE("'",'Inverter-Full Data'!A550,"     ",'Inverter-Full Data'!B550,",",'Inverter-Full Data'!G550,",",'Inverter-Full Data'!F550,",",'Inverter-Full Data'!H550,"'")</f>
        <v>'AU Optronics     PM060PA2_250 [240V],N,95,Y'</v>
      </c>
    </row>
    <row r="680" spans="1:1">
      <c r="A680" s="2" t="str">
        <f>CONCATENATE("'",'Inverter-Full Data'!A551,"     ",'Inverter-Full Data'!B551,",",'Inverter-Full Data'!G551,",",'Inverter-Full Data'!F551,",",'Inverter-Full Data'!H551,"'")</f>
        <v>'AU Optronics     PM060PA2_255 [208V],N,95,Y'</v>
      </c>
    </row>
    <row r="681" spans="1:1">
      <c r="A681" s="2" t="str">
        <f>CONCATENATE("'",'Inverter-Full Data'!A552,"     ",'Inverter-Full Data'!B552,",",'Inverter-Full Data'!G552,",",'Inverter-Full Data'!F552,",",'Inverter-Full Data'!H552,"'")</f>
        <v>'AU Optronics     PM060PA2_255 [240V],N,95,Y'</v>
      </c>
    </row>
    <row r="682" spans="1:1">
      <c r="A682" s="2" t="str">
        <f>CONCATENATE("'",'Inverter-Full Data'!A553,"     ",'Inverter-Full Data'!B553,",",'Inverter-Full Data'!G553,",",'Inverter-Full Data'!F553,",",'Inverter-Full Data'!H553,"'")</f>
        <v>'AU Optronics     PM060PA2_260 [208V],N,95,Y'</v>
      </c>
    </row>
    <row r="683" spans="1:1">
      <c r="A683" s="2" t="str">
        <f>CONCATENATE("'",'Inverter-Full Data'!A554,"     ",'Inverter-Full Data'!B554,",",'Inverter-Full Data'!G554,",",'Inverter-Full Data'!F554,",",'Inverter-Full Data'!H554,"'")</f>
        <v>'AU Optronics     PM060PA2_260 [240V],N,95,Y'</v>
      </c>
    </row>
    <row r="684" spans="1:1">
      <c r="A684" s="2" t="str">
        <f>CONCATENATE("'",'Inverter-Full Data'!A555,"     ",'Inverter-Full Data'!B555,",",'Inverter-Full Data'!G555,",",'Inverter-Full Data'!F555,",",'Inverter-Full Data'!H555,"'")</f>
        <v>'AU Optronics     PM245PA1_235 [240V],N,95,Y'</v>
      </c>
    </row>
    <row r="685" spans="1:1">
      <c r="A685" s="2" t="str">
        <f>CONCATENATE("'",'Inverter-Full Data'!A556,"     ",'Inverter-Full Data'!B556,",",'Inverter-Full Data'!G556,",",'Inverter-Full Data'!F556,",",'Inverter-Full Data'!H556,"'")</f>
        <v>'AU Optronics     PM245PA1_240 [240V],N,95,Y'</v>
      </c>
    </row>
    <row r="686" spans="1:1">
      <c r="A686" s="2" t="str">
        <f>CONCATENATE("'",'Inverter-Full Data'!A557,"     ",'Inverter-Full Data'!B557,",",'Inverter-Full Data'!G557,",",'Inverter-Full Data'!F557,",",'Inverter-Full Data'!H557,"'")</f>
        <v>'AU Optronics     PM245PA1_245 [240V],N,95,Y'</v>
      </c>
    </row>
    <row r="687" spans="1:1">
      <c r="A687" s="2" t="str">
        <f>CONCATENATE("'",'Inverter-Full Data'!A558,"     ",'Inverter-Full Data'!B558,",",'Inverter-Full Data'!G558,",",'Inverter-Full Data'!F558,",",'Inverter-Full Data'!H558,"'")</f>
        <v>'AU Optronics     PM245PA1_250 [240V],N,95,Y'</v>
      </c>
    </row>
    <row r="688" spans="1:1">
      <c r="A688" s="2" t="str">
        <f>CONCATENATE("'",'Inverter-Full Data'!A559,"     ",'Inverter-Full Data'!B559,",",'Inverter-Full Data'!G559,",",'Inverter-Full Data'!F559,",",'Inverter-Full Data'!H559,"'")</f>
        <v>'AU Optronics     PM245PA1_255 [208V],N,95,Y'</v>
      </c>
    </row>
    <row r="689" spans="1:1">
      <c r="A689" s="2" t="str">
        <f>CONCATENATE("'",'Inverter-Full Data'!A560,"     ",'Inverter-Full Data'!B560,",",'Inverter-Full Data'!G560,",",'Inverter-Full Data'!F560,",",'Inverter-Full Data'!H560,"'")</f>
        <v>'AU Optronics     PM245PA1_255 [240V],N,95,Y'</v>
      </c>
    </row>
    <row r="690" spans="1:1">
      <c r="A690" s="2" t="str">
        <f>CONCATENATE("'",'Inverter-Full Data'!A561,"     ",'Inverter-Full Data'!B561,",",'Inverter-Full Data'!G561,",",'Inverter-Full Data'!F561,",",'Inverter-Full Data'!H561,"'")</f>
        <v>'AU Optronics     PM245PA1_260 [208V],N,95,Y'</v>
      </c>
    </row>
    <row r="691" spans="1:1">
      <c r="A691" s="2" t="str">
        <f>CONCATENATE("'",'Inverter-Full Data'!A562,"     ",'Inverter-Full Data'!B562,",",'Inverter-Full Data'!G562,",",'Inverter-Full Data'!F562,",",'Inverter-Full Data'!H562,"'")</f>
        <v>'AU Optronics     PM245PA1_260 [240V],N,95,Y'</v>
      </c>
    </row>
    <row r="692" spans="1:1">
      <c r="A692" s="2" t="str">
        <f>CONCATENATE("'",'Inverter-Full Data'!A563,"     ",'Inverter-Full Data'!B563,",",'Inverter-Full Data'!G563,",",'Inverter-Full Data'!F563,",",'Inverter-Full Data'!H563,"'")</f>
        <v>'AU Optronics     PM245PA2_235 [208V],N,95,Y'</v>
      </c>
    </row>
    <row r="693" spans="1:1">
      <c r="A693" s="2" t="str">
        <f>CONCATENATE("'",'Inverter-Full Data'!A564,"     ",'Inverter-Full Data'!B564,",",'Inverter-Full Data'!G564,",",'Inverter-Full Data'!F564,",",'Inverter-Full Data'!H564,"'")</f>
        <v>'AU Optronics     PM245PA2_235 [240V],N,95,Y'</v>
      </c>
    </row>
    <row r="694" spans="1:1">
      <c r="A694" s="2" t="str">
        <f>CONCATENATE("'",'Inverter-Full Data'!A565,"     ",'Inverter-Full Data'!B565,",",'Inverter-Full Data'!G565,",",'Inverter-Full Data'!F565,",",'Inverter-Full Data'!H565,"'")</f>
        <v>'AU Optronics     PM245PA2_240 [208V],N,95,Y'</v>
      </c>
    </row>
    <row r="695" spans="1:1">
      <c r="A695" s="2" t="str">
        <f>CONCATENATE("'",'Inverter-Full Data'!A566,"     ",'Inverter-Full Data'!B566,",",'Inverter-Full Data'!G566,",",'Inverter-Full Data'!F566,",",'Inverter-Full Data'!H566,"'")</f>
        <v>'AU Optronics     PM245PA2_240 [240V],N,95,Y'</v>
      </c>
    </row>
    <row r="696" spans="1:1">
      <c r="A696" s="2" t="str">
        <f>CONCATENATE("'",'Inverter-Full Data'!A567,"     ",'Inverter-Full Data'!B567,",",'Inverter-Full Data'!G567,",",'Inverter-Full Data'!F567,",",'Inverter-Full Data'!H567,"'")</f>
        <v>'AU Optronics     PM245PA2_245 [208V],N,95,Y'</v>
      </c>
    </row>
    <row r="697" spans="1:1">
      <c r="A697" s="2" t="str">
        <f>CONCATENATE("'",'Inverter-Full Data'!A568,"     ",'Inverter-Full Data'!B568,",",'Inverter-Full Data'!G568,",",'Inverter-Full Data'!F568,",",'Inverter-Full Data'!H568,"'")</f>
        <v>'AU Optronics     PM245PA2_245 [240V],N,95,Y'</v>
      </c>
    </row>
    <row r="698" spans="1:1">
      <c r="A698" s="2" t="str">
        <f>CONCATENATE("'",'Inverter-Full Data'!A569,"     ",'Inverter-Full Data'!B569,",",'Inverter-Full Data'!G569,",",'Inverter-Full Data'!F569,",",'Inverter-Full Data'!H569,"'")</f>
        <v>'AU Optronics     PM245PA2_250 [208V],N,95,Y'</v>
      </c>
    </row>
    <row r="699" spans="1:1">
      <c r="A699" s="2" t="str">
        <f>CONCATENATE("'",'Inverter-Full Data'!A570,"     ",'Inverter-Full Data'!B570,",",'Inverter-Full Data'!G570,",",'Inverter-Full Data'!F570,",",'Inverter-Full Data'!H570,"'")</f>
        <v>'AU Optronics     PM245PA2_250 [240V],N,95,Y'</v>
      </c>
    </row>
    <row r="700" spans="1:1">
      <c r="A700" s="2" t="str">
        <f>CONCATENATE("'",'Inverter-Full Data'!A571,"     ",'Inverter-Full Data'!B571,",",'Inverter-Full Data'!G571,",",'Inverter-Full Data'!F571,",",'Inverter-Full Data'!H571,"'")</f>
        <v>'AU Optronics     PM245PA2_255 [208V],N,95,Y'</v>
      </c>
    </row>
    <row r="701" spans="1:1">
      <c r="A701" s="2" t="str">
        <f>CONCATENATE("'",'Inverter-Full Data'!A572,"     ",'Inverter-Full Data'!B572,",",'Inverter-Full Data'!G572,",",'Inverter-Full Data'!F572,",",'Inverter-Full Data'!H572,"'")</f>
        <v>'AU Optronics     PM245PA2_255 [240V],N,95,Y'</v>
      </c>
    </row>
    <row r="702" spans="1:1">
      <c r="A702" s="2" t="str">
        <f>CONCATENATE("'",'Inverter-Full Data'!A573,"     ",'Inverter-Full Data'!B573,",",'Inverter-Full Data'!G573,",",'Inverter-Full Data'!F573,",",'Inverter-Full Data'!H573,"'")</f>
        <v>'AU Optronics     PM245PA2_260 [208V],N,95,Y'</v>
      </c>
    </row>
    <row r="703" spans="1:1">
      <c r="A703" s="2" t="str">
        <f>CONCATENATE("'",'Inverter-Full Data'!A574,"     ",'Inverter-Full Data'!B574,",",'Inverter-Full Data'!G574,",",'Inverter-Full Data'!F574,",",'Inverter-Full Data'!H574,"'")</f>
        <v>'AU Optronics     PM245PA2_260 [240V],N,95,Y'</v>
      </c>
    </row>
    <row r="704" spans="1:1">
      <c r="A704" s="2" t="str">
        <f>CONCATENATE("'",'Inverter-Full Data'!A575,"     ",'Inverter-Full Data'!B575,",",'Inverter-Full Data'!G575,",",'Inverter-Full Data'!F575,",",'Inverter-Full Data'!H575,"'")</f>
        <v>'AU Optronics     PM250MA1_240 [240V],N,95,Y'</v>
      </c>
    </row>
    <row r="705" spans="1:1">
      <c r="A705" s="2" t="str">
        <f>CONCATENATE("'",'Inverter-Full Data'!A576,"     ",'Inverter-Full Data'!B576,",",'Inverter-Full Data'!G576,",",'Inverter-Full Data'!F576,",",'Inverter-Full Data'!H576,"'")</f>
        <v>'AU Optronics     PM250MA1_245 [240V],N,95,Y'</v>
      </c>
    </row>
    <row r="706" spans="1:1">
      <c r="A706" s="2" t="str">
        <f>CONCATENATE("'",'Inverter-Full Data'!A577,"     ",'Inverter-Full Data'!B577,",",'Inverter-Full Data'!G577,",",'Inverter-Full Data'!F577,",",'Inverter-Full Data'!H577,"'")</f>
        <v>'AU Optronics     PM250MA1_250 [240V],N,95,Y'</v>
      </c>
    </row>
    <row r="707" spans="1:1">
      <c r="A707" s="2" t="str">
        <f>CONCATENATE("'",'Inverter-Full Data'!A578,"     ",'Inverter-Full Data'!B578,",",'Inverter-Full Data'!G578,",",'Inverter-Full Data'!F578,",",'Inverter-Full Data'!H578,"'")</f>
        <v>'AU Optronics     PM250MA1_255 [240V],N,95,Y'</v>
      </c>
    </row>
    <row r="708" spans="1:1">
      <c r="A708" s="2" t="str">
        <f>CONCATENATE("'",'Inverter-Full Data'!A579,"     ",'Inverter-Full Data'!B579,",",'Inverter-Full Data'!G579,",",'Inverter-Full Data'!F579,",",'Inverter-Full Data'!H579,"'")</f>
        <v>'AU Optronics     PM250MA1_260 [240V],N,95,Y'</v>
      </c>
    </row>
    <row r="709" spans="1:1">
      <c r="A709" s="2" t="str">
        <f>CONCATENATE("'",'Inverter-Full Data'!A580,"     ",'Inverter-Full Data'!B580,",",'Inverter-Full Data'!G580,",",'Inverter-Full Data'!F580,",",'Inverter-Full Data'!H580,"'")</f>
        <v>'AU Optronics     PM250MA1_265 [208V],N,95,Y'</v>
      </c>
    </row>
    <row r="710" spans="1:1">
      <c r="A710" s="2" t="str">
        <f>CONCATENATE("'",'Inverter-Full Data'!A581,"     ",'Inverter-Full Data'!B581,",",'Inverter-Full Data'!G581,",",'Inverter-Full Data'!F581,",",'Inverter-Full Data'!H581,"'")</f>
        <v>'AU Optronics     PM250MA1_265 [240V],N,95,Y'</v>
      </c>
    </row>
    <row r="711" spans="1:1">
      <c r="A711" s="2" t="str">
        <f>CONCATENATE("'",'Inverter-Full Data'!A582,"     ",'Inverter-Full Data'!B582,",",'Inverter-Full Data'!G582,",",'Inverter-Full Data'!F582,",",'Inverter-Full Data'!H582,"'")</f>
        <v>'AU Optronics     PM250MA1_270 [208V],N,95,Y'</v>
      </c>
    </row>
    <row r="712" spans="1:1">
      <c r="A712" s="2" t="str">
        <f>CONCATENATE("'",'Inverter-Full Data'!A583,"     ",'Inverter-Full Data'!B583,",",'Inverter-Full Data'!G583,",",'Inverter-Full Data'!F583,",",'Inverter-Full Data'!H583,"'")</f>
        <v>'AU Optronics     PM250MA1_270 [240V],N,95,Y'</v>
      </c>
    </row>
    <row r="713" spans="1:1">
      <c r="A713" s="2" t="str">
        <f>CONCATENATE("'",'Inverter-Full Data'!A584,"     ",'Inverter-Full Data'!B584,",",'Inverter-Full Data'!G584,",",'Inverter-Full Data'!F584,",",'Inverter-Full Data'!H584,"'")</f>
        <v>'AU Optronics     PM250MA2_240 [208V],N,95,Y'</v>
      </c>
    </row>
    <row r="714" spans="1:1">
      <c r="A714" s="2" t="str">
        <f>CONCATENATE("'",'Inverter-Full Data'!A585,"     ",'Inverter-Full Data'!B585,",",'Inverter-Full Data'!G585,",",'Inverter-Full Data'!F585,",",'Inverter-Full Data'!H585,"'")</f>
        <v>'AU Optronics     PM250MA2_240 [240V],N,95,Y'</v>
      </c>
    </row>
    <row r="715" spans="1:1">
      <c r="A715" s="2" t="str">
        <f>CONCATENATE("'",'Inverter-Full Data'!A586,"     ",'Inverter-Full Data'!B586,",",'Inverter-Full Data'!G586,",",'Inverter-Full Data'!F586,",",'Inverter-Full Data'!H586,"'")</f>
        <v>'AU Optronics     PM250MA2_245 [208V],N,95,Y'</v>
      </c>
    </row>
    <row r="716" spans="1:1">
      <c r="A716" s="2" t="str">
        <f>CONCATENATE("'",'Inverter-Full Data'!A587,"     ",'Inverter-Full Data'!B587,",",'Inverter-Full Data'!G587,",",'Inverter-Full Data'!F587,",",'Inverter-Full Data'!H587,"'")</f>
        <v>'AU Optronics     PM250MA2_245 [240V],N,95,Y'</v>
      </c>
    </row>
    <row r="717" spans="1:1">
      <c r="A717" s="2" t="str">
        <f>CONCATENATE("'",'Inverter-Full Data'!A588,"     ",'Inverter-Full Data'!B588,",",'Inverter-Full Data'!G588,",",'Inverter-Full Data'!F588,",",'Inverter-Full Data'!H588,"'")</f>
        <v>'AU Optronics     PM250MA2_250 [208V],N,95,Y'</v>
      </c>
    </row>
    <row r="718" spans="1:1">
      <c r="A718" s="2" t="str">
        <f>CONCATENATE("'",'Inverter-Full Data'!A589,"     ",'Inverter-Full Data'!B589,",",'Inverter-Full Data'!G589,",",'Inverter-Full Data'!F589,",",'Inverter-Full Data'!H589,"'")</f>
        <v>'AU Optronics     PM250MA2_250 [240V],N,95,Y'</v>
      </c>
    </row>
    <row r="719" spans="1:1">
      <c r="A719" s="2" t="str">
        <f>CONCATENATE("'",'Inverter-Full Data'!A590,"     ",'Inverter-Full Data'!B590,",",'Inverter-Full Data'!G590,",",'Inverter-Full Data'!F590,",",'Inverter-Full Data'!H590,"'")</f>
        <v>'AU Optronics     PM250MA2_255 [208V],N,95,Y'</v>
      </c>
    </row>
    <row r="720" spans="1:1">
      <c r="A720" s="2" t="str">
        <f>CONCATENATE("'",'Inverter-Full Data'!A591,"     ",'Inverter-Full Data'!B591,",",'Inverter-Full Data'!G591,",",'Inverter-Full Data'!F591,",",'Inverter-Full Data'!H591,"'")</f>
        <v>'AU Optronics     PM250MA2_255 [240V],N,95,Y'</v>
      </c>
    </row>
    <row r="721" spans="1:1">
      <c r="A721" s="2" t="str">
        <f>CONCATENATE("'",'Inverter-Full Data'!A592,"     ",'Inverter-Full Data'!B592,",",'Inverter-Full Data'!G592,",",'Inverter-Full Data'!F592,",",'Inverter-Full Data'!H592,"'")</f>
        <v>'AU Optronics     PM250MA2_260 [208V],N,95,Y'</v>
      </c>
    </row>
    <row r="722" spans="1:1">
      <c r="A722" s="2" t="str">
        <f>CONCATENATE("'",'Inverter-Full Data'!A593,"     ",'Inverter-Full Data'!B593,",",'Inverter-Full Data'!G593,",",'Inverter-Full Data'!F593,",",'Inverter-Full Data'!H593,"'")</f>
        <v>'AU Optronics     PM250MA2_260 [240V],N,95,Y'</v>
      </c>
    </row>
    <row r="723" spans="1:1">
      <c r="A723" s="2" t="str">
        <f>CONCATENATE("'",'Inverter-Full Data'!A594,"     ",'Inverter-Full Data'!B594,",",'Inverter-Full Data'!G594,",",'Inverter-Full Data'!F594,",",'Inverter-Full Data'!H594,"'")</f>
        <v>'AU Optronics     PM250MA2_265 [208V],N,95,Y'</v>
      </c>
    </row>
    <row r="724" spans="1:1">
      <c r="A724" s="2" t="str">
        <f>CONCATENATE("'",'Inverter-Full Data'!A595,"     ",'Inverter-Full Data'!B595,",",'Inverter-Full Data'!G595,",",'Inverter-Full Data'!F595,",",'Inverter-Full Data'!H595,"'")</f>
        <v>'AU Optronics     PM250MA2_265 [240V],N,95,Y'</v>
      </c>
    </row>
    <row r="725" spans="1:1">
      <c r="A725" s="2" t="str">
        <f>CONCATENATE("'",'Inverter-Full Data'!A596,"     ",'Inverter-Full Data'!B596,",",'Inverter-Full Data'!G596,",",'Inverter-Full Data'!F596,",",'Inverter-Full Data'!H596,"'")</f>
        <v>'AU Optronics     PM250MA2_270 [208V],N,95,Y'</v>
      </c>
    </row>
    <row r="726" spans="1:1">
      <c r="A726" s="2" t="str">
        <f>CONCATENATE("'",'Inverter-Full Data'!A597,"     ",'Inverter-Full Data'!B597,",",'Inverter-Full Data'!G597,",",'Inverter-Full Data'!F597,",",'Inverter-Full Data'!H597,"'")</f>
        <v>'AU Optronics     PM250MA2_270 [240V],N,95,Y'</v>
      </c>
    </row>
    <row r="727" spans="1:1">
      <c r="A727" s="2" t="str">
        <f>CONCATENATE("'",'Inverter-Full Data'!A598,"     ",'Inverter-Full Data'!B598,",",'Inverter-Full Data'!G598,",",'Inverter-Full Data'!F598,",",'Inverter-Full Data'!H598,"'")</f>
        <v>'Auxin Solar     AXU-PV1500U [208V],Y,94.5,N'</v>
      </c>
    </row>
    <row r="728" spans="1:1">
      <c r="A728" s="2" t="str">
        <f>CONCATENATE("'",'Inverter-Full Data'!A599,"     ",'Inverter-Full Data'!B599,",",'Inverter-Full Data'!G599,",",'Inverter-Full Data'!F599,",",'Inverter-Full Data'!H599,"'")</f>
        <v>'Auxin Solar     AXU-PV1500U [240V],Y,94.5,N'</v>
      </c>
    </row>
    <row r="729" spans="1:1">
      <c r="A729" s="2" t="str">
        <f>CONCATENATE("'",'Inverter-Full Data'!A600,"     ",'Inverter-Full Data'!B600,",",'Inverter-Full Data'!G600,",",'Inverter-Full Data'!F600,",",'Inverter-Full Data'!H600,"'")</f>
        <v>'Auxin Solar     AXU-PV2000U [208V],Y,95.5,N'</v>
      </c>
    </row>
    <row r="730" spans="1:1">
      <c r="A730" s="2" t="str">
        <f>CONCATENATE("'",'Inverter-Full Data'!A601,"     ",'Inverter-Full Data'!B601,",",'Inverter-Full Data'!G601,",",'Inverter-Full Data'!F601,",",'Inverter-Full Data'!H601,"'")</f>
        <v>'Auxin Solar     AXU-PV2000U [240V],Y,95,N'</v>
      </c>
    </row>
    <row r="731" spans="1:1">
      <c r="A731" s="2" t="str">
        <f>CONCATENATE("'",'Inverter-Full Data'!A602,"     ",'Inverter-Full Data'!B602,",",'Inverter-Full Data'!G602,",",'Inverter-Full Data'!F602,",",'Inverter-Full Data'!H602,"'")</f>
        <v>'Auxin Solar     AXU-PV3000U [208V],Y,95.5,N'</v>
      </c>
    </row>
    <row r="732" spans="1:1">
      <c r="A732" s="2" t="str">
        <f>CONCATENATE("'",'Inverter-Full Data'!A603,"     ",'Inverter-Full Data'!B603,",",'Inverter-Full Data'!G603,",",'Inverter-Full Data'!F603,",",'Inverter-Full Data'!H603,"'")</f>
        <v>'Auxin Solar     AXU-PV3000U [240V],Y,95.5,N'</v>
      </c>
    </row>
    <row r="733" spans="1:1">
      <c r="A733" s="2" t="str">
        <f>CONCATENATE("'",'Inverter-Full Data'!A604,"     ",'Inverter-Full Data'!B604,",",'Inverter-Full Data'!G604,",",'Inverter-Full Data'!F604,",",'Inverter-Full Data'!H604,"'")</f>
        <v>'Auxin Solar     AXN-PV4000U [208V],Y,95.5,N'</v>
      </c>
    </row>
    <row r="734" spans="1:1">
      <c r="A734" s="2" t="str">
        <f>CONCATENATE("'",'Inverter-Full Data'!A605,"     ",'Inverter-Full Data'!B605,",",'Inverter-Full Data'!G605,",",'Inverter-Full Data'!F605,",",'Inverter-Full Data'!H605,"'")</f>
        <v>'Auxin Solar     AXN-PV4000U [240V],Y,96,N'</v>
      </c>
    </row>
    <row r="735" spans="1:1">
      <c r="A735" s="2" t="str">
        <f>CONCATENATE("'",'Inverter-Full Data'!A606,"     ",'Inverter-Full Data'!B606,",",'Inverter-Full Data'!G606,",",'Inverter-Full Data'!F606,",",'Inverter-Full Data'!H606,"'")</f>
        <v>'Ballard Power Systems     EPC-PV-208-30KW [208V],Y,93,N'</v>
      </c>
    </row>
    <row r="736" spans="1:1">
      <c r="A736" s="2" t="str">
        <f>CONCATENATE("'",'Inverter-Full Data'!A607,"     ",'Inverter-Full Data'!B607,",",'Inverter-Full Data'!G607,",",'Inverter-Full Data'!F607,",",'Inverter-Full Data'!H607,"'")</f>
        <v>'Ballard Power Systems     EPC-PV-480-30KW [480V],Y,93,N'</v>
      </c>
    </row>
    <row r="737" spans="1:1">
      <c r="A737" s="2" t="str">
        <f>CONCATENATE("'",'Inverter-Full Data'!A608,"     ",'Inverter-Full Data'!B608,",",'Inverter-Full Data'!G608,",",'Inverter-Full Data'!F608,",",'Inverter-Full Data'!H608,"'")</f>
        <v>'Ballard Power Systems     EPC-PV-208-75KW,Y,91.5,N'</v>
      </c>
    </row>
    <row r="738" spans="1:1">
      <c r="A738" s="2" t="str">
        <f>CONCATENATE("'",'Inverter-Full Data'!A609,"     ",'Inverter-Full Data'!B609,",",'Inverter-Full Data'!G609,",",'Inverter-Full Data'!F609,",",'Inverter-Full Data'!H609,"'")</f>
        <v>'Ballard Power Systems     EPC-PV-480-75KW [480V],Y,91.5,N'</v>
      </c>
    </row>
    <row r="739" spans="1:1">
      <c r="A739" s="2" t="str">
        <f>CONCATENATE("'",'Inverter-Full Data'!A610,"     ",'Inverter-Full Data'!B610,",",'Inverter-Full Data'!G610,",",'Inverter-Full Data'!F610,",",'Inverter-Full Data'!H610,"'")</f>
        <v>'Beacon Power     M4,N,90,N'</v>
      </c>
    </row>
    <row r="740" spans="1:1">
      <c r="A740" s="2" t="str">
        <f>CONCATENATE("'",'Inverter-Full Data'!A611,"     ",'Inverter-Full Data'!B611,",",'Inverter-Full Data'!G611,",",'Inverter-Full Data'!F611,",",'Inverter-Full Data'!H611,"'")</f>
        <v>'Beacon Power     M4 Plus,Y,91.5,N'</v>
      </c>
    </row>
    <row r="741" spans="1:1">
      <c r="A741" s="2" t="str">
        <f>CONCATENATE("'",'Inverter-Full Data'!A612,"     ",'Inverter-Full Data'!B612,",",'Inverter-Full Data'!G612,",",'Inverter-Full Data'!F612,",",'Inverter-Full Data'!H612,"'")</f>
        <v>'Beacon Power     M5,N,89,N'</v>
      </c>
    </row>
    <row r="742" spans="1:1">
      <c r="A742" s="2" t="str">
        <f>CONCATENATE("'",'Inverter-Full Data'!A613,"     ",'Inverter-Full Data'!B613,",",'Inverter-Full Data'!G613,",",'Inverter-Full Data'!F613,",",'Inverter-Full Data'!H613,"'")</f>
        <v>'Beacon Power     M5 Plus,Y,90,N'</v>
      </c>
    </row>
    <row r="743" spans="1:1">
      <c r="A743" s="2" t="str">
        <f>CONCATENATE("'",'Inverter-Full Data'!A614,"     ",'Inverter-Full Data'!B614,",",'Inverter-Full Data'!G614,",",'Inverter-Full Data'!F614,",",'Inverter-Full Data'!H614,"'")</f>
        <v>'Beijing Kinglong New Energy Technology     Sunteams 1500 [208V],Y,95,N'</v>
      </c>
    </row>
    <row r="744" spans="1:1">
      <c r="A744" s="2" t="str">
        <f>CONCATENATE("'",'Inverter-Full Data'!A615,"     ",'Inverter-Full Data'!B615,",",'Inverter-Full Data'!G615,",",'Inverter-Full Data'!F615,",",'Inverter-Full Data'!H615,"'")</f>
        <v>'Beijing Kinglong New Energy Technology     Sunteams 1500 [240V],Y,95,N'</v>
      </c>
    </row>
    <row r="745" spans="1:1">
      <c r="A745" s="2" t="str">
        <f>CONCATENATE("'",'Inverter-Full Data'!A616,"     ",'Inverter-Full Data'!B616,",",'Inverter-Full Data'!G616,",",'Inverter-Full Data'!F616,",",'Inverter-Full Data'!H616,"'")</f>
        <v>'Beijing Kinglong New Energy Technology     Sunteams 2000 [208V],Y,95.5,N'</v>
      </c>
    </row>
    <row r="746" spans="1:1">
      <c r="A746" s="2" t="str">
        <f>CONCATENATE("'",'Inverter-Full Data'!A617,"     ",'Inverter-Full Data'!B617,",",'Inverter-Full Data'!G617,",",'Inverter-Full Data'!F617,",",'Inverter-Full Data'!H617,"'")</f>
        <v>'Beijing Kinglong New Energy Technology     Sunteams 2000 [240V],Y,96,N'</v>
      </c>
    </row>
    <row r="747" spans="1:1">
      <c r="A747" s="2" t="str">
        <f>CONCATENATE("'",'Inverter-Full Data'!A618,"     ",'Inverter-Full Data'!B618,",",'Inverter-Full Data'!G618,",",'Inverter-Full Data'!F618,",",'Inverter-Full Data'!H618,"'")</f>
        <v>'Beijing Kinglong New Energy Technology     Sunteams 3000 [208V],Y,96,N'</v>
      </c>
    </row>
    <row r="748" spans="1:1">
      <c r="A748" s="2" t="str">
        <f>CONCATENATE("'",'Inverter-Full Data'!A619,"     ",'Inverter-Full Data'!B619,",",'Inverter-Full Data'!G619,",",'Inverter-Full Data'!F619,",",'Inverter-Full Data'!H619,"'")</f>
        <v>'Beijing Kinglong New Energy Technology     Sunteams 3000 [240V],Y,96,N'</v>
      </c>
    </row>
    <row r="749" spans="1:1">
      <c r="A749" s="2" t="str">
        <f>CONCATENATE("'",'Inverter-Full Data'!A620,"     ",'Inverter-Full Data'!B620,",",'Inverter-Full Data'!G620,",",'Inverter-Full Data'!F620,",",'Inverter-Full Data'!H620,"'")</f>
        <v>'Beijing Kinglong New Energy Technology     Sunteams 4000 [208V],Y,97,N'</v>
      </c>
    </row>
    <row r="750" spans="1:1">
      <c r="A750" s="2" t="str">
        <f>CONCATENATE("'",'Inverter-Full Data'!A621,"     ",'Inverter-Full Data'!B621,",",'Inverter-Full Data'!G621,",",'Inverter-Full Data'!F621,",",'Inverter-Full Data'!H621,"'")</f>
        <v>'Beijing Kinglong New Energy Technology     Sunteams 4000 [240V],Y,97.5,N'</v>
      </c>
    </row>
    <row r="751" spans="1:1">
      <c r="A751" s="2" t="str">
        <f>CONCATENATE("'",'Inverter-Full Data'!A622,"     ",'Inverter-Full Data'!B622,",",'Inverter-Full Data'!G622,",",'Inverter-Full Data'!F622,",",'Inverter-Full Data'!H622,"'")</f>
        <v>'Beijing Kinglong New Energy Technology     Sunteams 5000 [208V],Y,97,N'</v>
      </c>
    </row>
    <row r="752" spans="1:1">
      <c r="A752" s="2" t="str">
        <f>CONCATENATE("'",'Inverter-Full Data'!A623,"     ",'Inverter-Full Data'!B623,",",'Inverter-Full Data'!G623,",",'Inverter-Full Data'!F623,",",'Inverter-Full Data'!H623,"'")</f>
        <v>'Beijing Kinglong New Energy Technology     Sunteams 5000 [240V],Y,97.5,N'</v>
      </c>
    </row>
    <row r="753" spans="1:1">
      <c r="A753" s="2" t="str">
        <f>CONCATENATE("'",'Inverter-Full Data'!A624,"     ",'Inverter-Full Data'!B624,",",'Inverter-Full Data'!G624,",",'Inverter-Full Data'!F624,",",'Inverter-Full Data'!H624,"'")</f>
        <v>'Beyond Building Group     SR1500TLI [208V],Y,94.5,N'</v>
      </c>
    </row>
    <row r="754" spans="1:1">
      <c r="A754" s="2" t="str">
        <f>CONCATENATE("'",'Inverter-Full Data'!A625,"     ",'Inverter-Full Data'!B625,",",'Inverter-Full Data'!G625,",",'Inverter-Full Data'!F625,",",'Inverter-Full Data'!H625,"'")</f>
        <v>'Beyond Building Group     SR1500TLI [240V],Y,94.5,N'</v>
      </c>
    </row>
    <row r="755" spans="1:1">
      <c r="A755" s="2" t="str">
        <f>CONCATENATE("'",'Inverter-Full Data'!A626,"     ",'Inverter-Full Data'!B626,",",'Inverter-Full Data'!G626,",",'Inverter-Full Data'!F626,",",'Inverter-Full Data'!H626,"'")</f>
        <v>'Beyond Building Group     SR2000TLI [208V],Y,95.5,N'</v>
      </c>
    </row>
    <row r="756" spans="1:1">
      <c r="A756" s="2" t="str">
        <f>CONCATENATE("'",'Inverter-Full Data'!A627,"     ",'Inverter-Full Data'!B627,",",'Inverter-Full Data'!G627,",",'Inverter-Full Data'!F627,",",'Inverter-Full Data'!H627,"'")</f>
        <v>'Beyond Building Group     SR2000TLI [240V],Y,95,N'</v>
      </c>
    </row>
    <row r="757" spans="1:1">
      <c r="A757" s="2" t="str">
        <f>CONCATENATE("'",'Inverter-Full Data'!A628,"     ",'Inverter-Full Data'!B628,",",'Inverter-Full Data'!G628,",",'Inverter-Full Data'!F628,",",'Inverter-Full Data'!H628,"'")</f>
        <v>'Beyond Building Group     SR3000TLI [208V],Y,95.5,N'</v>
      </c>
    </row>
    <row r="758" spans="1:1">
      <c r="A758" s="2" t="str">
        <f>CONCATENATE("'",'Inverter-Full Data'!A629,"     ",'Inverter-Full Data'!B629,",",'Inverter-Full Data'!G629,",",'Inverter-Full Data'!F629,",",'Inverter-Full Data'!H629,"'")</f>
        <v>'Beyond Building Group     SR3000TLI [240V],Y,95.5,N'</v>
      </c>
    </row>
    <row r="759" spans="1:1">
      <c r="A759" s="2" t="str">
        <f>CONCATENATE("'",'Inverter-Full Data'!A630,"     ",'Inverter-Full Data'!B630,",",'Inverter-Full Data'!G630,",",'Inverter-Full Data'!F630,",",'Inverter-Full Data'!H630,"'")</f>
        <v>'Beyond Building Group     SR4000TLI [208V],Y,95.5,N'</v>
      </c>
    </row>
    <row r="760" spans="1:1">
      <c r="A760" s="2" t="str">
        <f>CONCATENATE("'",'Inverter-Full Data'!A631,"     ",'Inverter-Full Data'!B631,",",'Inverter-Full Data'!G631,",",'Inverter-Full Data'!F631,",",'Inverter-Full Data'!H631,"'")</f>
        <v>'Beyond Building Group     SR4000TLI [240V],Y,96,N'</v>
      </c>
    </row>
    <row r="761" spans="1:1">
      <c r="A761" s="2" t="str">
        <f>CONCATENATE("'",'Inverter-Full Data'!A632,"     ",'Inverter-Full Data'!B632,",",'Inverter-Full Data'!G632,",",'Inverter-Full Data'!F632,",",'Inverter-Full Data'!H632,"'")</f>
        <v>'Beyond Building Systems     SR2000TL-US-240 [240V],Y,94.5,N'</v>
      </c>
    </row>
    <row r="762" spans="1:1">
      <c r="A762" s="2" t="str">
        <f>CONCATENATE("'",'Inverter-Full Data'!A633,"     ",'Inverter-Full Data'!B633,",",'Inverter-Full Data'!G633,",",'Inverter-Full Data'!F633,",",'Inverter-Full Data'!H633,"'")</f>
        <v>'Beyond Building Systems     SR3000TL-US-240 [240V],Y,95,N'</v>
      </c>
    </row>
    <row r="763" spans="1:1">
      <c r="A763" s="2" t="str">
        <f>CONCATENATE("'",'Inverter-Full Data'!A634,"     ",'Inverter-Full Data'!B634,",",'Inverter-Full Data'!G634,",",'Inverter-Full Data'!F634,",",'Inverter-Full Data'!H634,"'")</f>
        <v>'Beyond Building Systems     SR4200TL-US-240 [240V],Y,95.5,N'</v>
      </c>
    </row>
    <row r="764" spans="1:1">
      <c r="A764" s="2" t="str">
        <f>CONCATENATE("'",'Inverter-Full Data'!A635,"     ",'Inverter-Full Data'!B635,",",'Inverter-Full Data'!G635,",",'Inverter-Full Data'!F635,",",'Inverter-Full Data'!H635,"'")</f>
        <v>'Beyond Building Systems     SR5000TL-US-240 [240V],Y,95.5,N'</v>
      </c>
    </row>
    <row r="765" spans="1:1">
      <c r="A765" s="2" t="str">
        <f>CONCATENATE("'",'Inverter-Full Data'!A636,"     ",'Inverter-Full Data'!B636,",",'Inverter-Full Data'!G636,",",'Inverter-Full Data'!F636,",",'Inverter-Full Data'!H636,"'")</f>
        <v>'Canadian Solar Inc.     CM-240-EC,N,96,Y'</v>
      </c>
    </row>
    <row r="766" spans="1:1">
      <c r="A766" s="2" t="str">
        <f>CONCATENATE("'",'Inverter-Full Data'!A637,"     ",'Inverter-Full Data'!B637,",",'Inverter-Full Data'!G637,",",'Inverter-Full Data'!F637,",",'Inverter-Full Data'!H637,"'")</f>
        <v>'Canadian Solar Inc.     CS6P-245M-EA,N,96,Y'</v>
      </c>
    </row>
    <row r="767" spans="1:1">
      <c r="A767" s="2" t="str">
        <f>CONCATENATE("'",'Inverter-Full Data'!A638,"     ",'Inverter-Full Data'!B638,",",'Inverter-Full Data'!G638,",",'Inverter-Full Data'!F638,",",'Inverter-Full Data'!H638,"'")</f>
        <v>'Canadian Solar Inc.     CS6P-245P-EA,N,96,Y'</v>
      </c>
    </row>
    <row r="768" spans="1:1">
      <c r="A768" s="2" t="str">
        <f>CONCATENATE("'",'Inverter-Full Data'!A639,"     ",'Inverter-Full Data'!B639,",",'Inverter-Full Data'!G639,",",'Inverter-Full Data'!F639,",",'Inverter-Full Data'!H639,"'")</f>
        <v>'Canadian Solar Inc.     CS6P-250M-EA,N,96,Y'</v>
      </c>
    </row>
    <row r="769" spans="1:1">
      <c r="A769" s="2" t="str">
        <f>CONCATENATE("'",'Inverter-Full Data'!A640,"     ",'Inverter-Full Data'!B640,",",'Inverter-Full Data'!G640,",",'Inverter-Full Data'!F640,",",'Inverter-Full Data'!H640,"'")</f>
        <v>'Canadian Solar Inc.     CS6P-250P-EA,N,96,Y'</v>
      </c>
    </row>
    <row r="770" spans="1:1">
      <c r="A770" s="2" t="str">
        <f>CONCATENATE("'",'Inverter-Full Data'!A641,"     ",'Inverter-Full Data'!B641,",",'Inverter-Full Data'!G641,",",'Inverter-Full Data'!F641,",",'Inverter-Full Data'!H641,"'")</f>
        <v>'Canadian Solar Inc.     CS6P-255M-EA,N,96,Y'</v>
      </c>
    </row>
    <row r="771" spans="1:1">
      <c r="A771" s="2" t="str">
        <f>CONCATENATE("'",'Inverter-Full Data'!A642,"     ",'Inverter-Full Data'!B642,",",'Inverter-Full Data'!G642,",",'Inverter-Full Data'!F642,",",'Inverter-Full Data'!H642,"'")</f>
        <v>'Canadian Solar Inc.     CS6P-255P-EA,N,96,Y'</v>
      </c>
    </row>
    <row r="772" spans="1:1">
      <c r="A772" s="2" t="str">
        <f>CONCATENATE("'",'Inverter-Full Data'!A643,"     ",'Inverter-Full Data'!B643,",",'Inverter-Full Data'!G643,",",'Inverter-Full Data'!F643,",",'Inverter-Full Data'!H643,"'")</f>
        <v>'Canadian Solar Inc.     CS6P-260M-EA,N,96,Y'</v>
      </c>
    </row>
    <row r="773" spans="1:1">
      <c r="A773" s="2" t="str">
        <f>CONCATENATE("'",'Inverter-Full Data'!A644,"     ",'Inverter-Full Data'!B644,",",'Inverter-Full Data'!G644,",",'Inverter-Full Data'!F644,",",'Inverter-Full Data'!H644,"'")</f>
        <v>'Canadian Solar Inc.     CS6P-260P-EA,N,96,Y'</v>
      </c>
    </row>
    <row r="774" spans="1:1">
      <c r="A774" s="2" t="str">
        <f>CONCATENATE("'",'Inverter-Full Data'!A645,"     ",'Inverter-Full Data'!B645,",",'Inverter-Full Data'!G645,",",'Inverter-Full Data'!F645,",",'Inverter-Full Data'!H645,"'")</f>
        <v>'Canadian Solar Inc.     CM-260-EC,N,96,Y'</v>
      </c>
    </row>
    <row r="775" spans="1:1">
      <c r="A775" s="2" t="str">
        <f>CONCATENATE("'",'Inverter-Full Data'!A646,"     ",'Inverter-Full Data'!B646,",",'Inverter-Full Data'!G646,",",'Inverter-Full Data'!F646,",",'Inverter-Full Data'!H646,"'")</f>
        <v>'Canadian Solar Inc.     CM-280-EC,N,96,Y'</v>
      </c>
    </row>
    <row r="776" spans="1:1">
      <c r="A776" s="2" t="str">
        <f>CONCATENATE("'",'Inverter-Full Data'!A647,"     ",'Inverter-Full Data'!B647,",",'Inverter-Full Data'!G647,",",'Inverter-Full Data'!F647,",",'Inverter-Full Data'!H647,"'")</f>
        <v>'Canadian Solar Inc.     CM-300-EC,N,96,Y'</v>
      </c>
    </row>
    <row r="777" spans="1:1">
      <c r="A777" s="2" t="str">
        <f>CONCATENATE("'",'Inverter-Full Data'!A648,"     ",'Inverter-Full Data'!B648,",",'Inverter-Full Data'!G648,",",'Inverter-Full Data'!F648,",",'Inverter-Full Data'!H648,"'")</f>
        <v>'Canadian Solar Inc.     CSI-3000TL-CT [208V],Y,96,N'</v>
      </c>
    </row>
    <row r="778" spans="1:1">
      <c r="A778" s="2" t="str">
        <f>CONCATENATE("'",'Inverter-Full Data'!A649,"     ",'Inverter-Full Data'!B649,",",'Inverter-Full Data'!G649,",",'Inverter-Full Data'!F649,",",'Inverter-Full Data'!H649,"'")</f>
        <v>'Canadian Solar Inc.     CSI-3000TL-CT [240V],Y,96.5,N'</v>
      </c>
    </row>
    <row r="779" spans="1:1">
      <c r="A779" s="2" t="str">
        <f>CONCATENATE("'",'Inverter-Full Data'!A650,"     ",'Inverter-Full Data'!B650,",",'Inverter-Full Data'!G650,",",'Inverter-Full Data'!F650,",",'Inverter-Full Data'!H650,"'")</f>
        <v>'Canadian Solar Inc.     CSI-4000TL-CT [208V],Y,96.5,N'</v>
      </c>
    </row>
    <row r="780" spans="1:1">
      <c r="A780" s="2" t="str">
        <f>CONCATENATE("'",'Inverter-Full Data'!A651,"     ",'Inverter-Full Data'!B651,",",'Inverter-Full Data'!G651,",",'Inverter-Full Data'!F651,",",'Inverter-Full Data'!H651,"'")</f>
        <v>'Canadian Solar Inc.     CSI-4000TL-CT [240V],Y,97,N'</v>
      </c>
    </row>
    <row r="781" spans="1:1">
      <c r="A781" s="2" t="str">
        <f>CONCATENATE("'",'Inverter-Full Data'!A652,"     ",'Inverter-Full Data'!B652,",",'Inverter-Full Data'!G652,",",'Inverter-Full Data'!F652,",",'Inverter-Full Data'!H652,"'")</f>
        <v>'Canadian Solar Inc.     CSI-5000TL-CT [208V],Y,96.5,N'</v>
      </c>
    </row>
    <row r="782" spans="1:1">
      <c r="A782" s="2" t="str">
        <f>CONCATENATE("'",'Inverter-Full Data'!A653,"     ",'Inverter-Full Data'!B653,",",'Inverter-Full Data'!G653,",",'Inverter-Full Data'!F653,",",'Inverter-Full Data'!H653,"'")</f>
        <v>'Canadian Solar Inc.     CSI-5000TL-CT [240V],Y,97,N'</v>
      </c>
    </row>
    <row r="783" spans="1:1">
      <c r="A783" s="2" t="str">
        <f>CONCATENATE("'",'Inverter-Full Data'!A654,"     ",'Inverter-Full Data'!B654,",",'Inverter-Full Data'!G654,",",'Inverter-Full Data'!F654,",",'Inverter-Full Data'!H654,"'")</f>
        <v>'Canadian Solar Inc.     CSI-6000TL-CT [208V],Y,96.5,N'</v>
      </c>
    </row>
    <row r="784" spans="1:1">
      <c r="A784" s="2" t="str">
        <f>CONCATENATE("'",'Inverter-Full Data'!A655,"     ",'Inverter-Full Data'!B655,",",'Inverter-Full Data'!G655,",",'Inverter-Full Data'!F655,",",'Inverter-Full Data'!H655,"'")</f>
        <v>'Canadian Solar Inc.     CSI-6000TL-CT [240V],Y,97,N'</v>
      </c>
    </row>
    <row r="785" spans="1:1">
      <c r="A785" s="2" t="str">
        <f>CONCATENATE("'",'Inverter-Full Data'!A656,"     ",'Inverter-Full Data'!B656,",",'Inverter-Full Data'!G656,",",'Inverter-Full Data'!F656,",",'Inverter-Full Data'!H656,"'")</f>
        <v>'Canadian Solar Inc.     CSI-23KTL-CT [480V],Y,98,N'</v>
      </c>
    </row>
    <row r="786" spans="1:1">
      <c r="A786" s="2" t="e">
        <f>CONCATENATE("'",'Inverter-Full Data'!#REF!,"     ",'Inverter-Full Data'!#REF!,",",'Inverter-Full Data'!#REF!,",",'Inverter-Full Data'!#REF!,",",'Inverter-Full Data'!#REF!,"'")</f>
        <v>#REF!</v>
      </c>
    </row>
    <row r="787" spans="1:1">
      <c r="A787" s="2" t="e">
        <f>CONCATENATE("'",'Inverter-Full Data'!#REF!,"     ",'Inverter-Full Data'!#REF!,",",'Inverter-Full Data'!#REF!,",",'Inverter-Full Data'!#REF!,",",'Inverter-Full Data'!#REF!,"'")</f>
        <v>#REF!</v>
      </c>
    </row>
    <row r="788" spans="1:1">
      <c r="A788" s="2" t="e">
        <f>CONCATENATE("'",'Inverter-Full Data'!#REF!,"     ",'Inverter-Full Data'!#REF!,",",'Inverter-Full Data'!#REF!,",",'Inverter-Full Data'!#REF!,",",'Inverter-Full Data'!#REF!,"'")</f>
        <v>#REF!</v>
      </c>
    </row>
    <row r="789" spans="1:1">
      <c r="A789" s="2" t="e">
        <f>CONCATENATE("'",'Inverter-Full Data'!#REF!,"     ",'Inverter-Full Data'!#REF!,",",'Inverter-Full Data'!#REF!,",",'Inverter-Full Data'!#REF!,",",'Inverter-Full Data'!#REF!,"'")</f>
        <v>#REF!</v>
      </c>
    </row>
    <row r="790" spans="1:1">
      <c r="A790" s="2" t="str">
        <f>CONCATENATE("'",'Inverter-Full Data'!A659,"     ",'Inverter-Full Data'!B659,",",'Inverter-Full Data'!G659,",",'Inverter-Full Data'!F659,",",'Inverter-Full Data'!H659,"'")</f>
        <v>'Canadian Solar Inc.     CSI-50KTL-CT [480V],N,98.5,N'</v>
      </c>
    </row>
    <row r="791" spans="1:1">
      <c r="A791" s="2" t="str">
        <f>CONCATENATE("'",'Inverter-Full Data'!A660,"     ",'Inverter-Full Data'!B660,",",'Inverter-Full Data'!G660,",",'Inverter-Full Data'!F660,",",'Inverter-Full Data'!H660,"'")</f>
        <v>'Canadian Solar Inc.     CSI-60KTL-CT [480V],N,98.5,N'</v>
      </c>
    </row>
    <row r="792" spans="1:1">
      <c r="A792" s="2" t="e">
        <f>CONCATENATE("'",'Inverter-Full Data'!#REF!,"     ",'Inverter-Full Data'!#REF!,",",'Inverter-Full Data'!#REF!,",",'Inverter-Full Data'!#REF!,",",'Inverter-Full Data'!#REF!,"'")</f>
        <v>#REF!</v>
      </c>
    </row>
    <row r="793" spans="1:1">
      <c r="A793" s="2" t="e">
        <f>CONCATENATE("'",'Inverter-Full Data'!#REF!,"     ",'Inverter-Full Data'!#REF!,",",'Inverter-Full Data'!#REF!,",",'Inverter-Full Data'!#REF!,",",'Inverter-Full Data'!#REF!,"'")</f>
        <v>#REF!</v>
      </c>
    </row>
    <row r="794" spans="1:1">
      <c r="A794" s="2" t="e">
        <f>CONCATENATE("'",'Inverter-Full Data'!#REF!,"     ",'Inverter-Full Data'!#REF!,",",'Inverter-Full Data'!#REF!,",",'Inverter-Full Data'!#REF!,",",'Inverter-Full Data'!#REF!,"'")</f>
        <v>#REF!</v>
      </c>
    </row>
    <row r="795" spans="1:1">
      <c r="A795" s="2" t="e">
        <f>CONCATENATE("'",'Inverter-Full Data'!#REF!,"     ",'Inverter-Full Data'!#REF!,",",'Inverter-Full Data'!#REF!,",",'Inverter-Full Data'!#REF!,",",'Inverter-Full Data'!#REF!,"'")</f>
        <v>#REF!</v>
      </c>
    </row>
    <row r="796" spans="1:1">
      <c r="A796" s="2" t="e">
        <f>CONCATENATE("'",'Inverter-Full Data'!#REF!,"     ",'Inverter-Full Data'!#REF!,",",'Inverter-Full Data'!#REF!,",",'Inverter-Full Data'!#REF!,",",'Inverter-Full Data'!#REF!,"'")</f>
        <v>#REF!</v>
      </c>
    </row>
    <row r="797" spans="1:1">
      <c r="A797" s="2" t="e">
        <f>CONCATENATE("'",'Inverter-Full Data'!#REF!,"     ",'Inverter-Full Data'!#REF!,",",'Inverter-Full Data'!#REF!,",",'Inverter-Full Data'!#REF!,",",'Inverter-Full Data'!#REF!,"'")</f>
        <v>#REF!</v>
      </c>
    </row>
    <row r="798" spans="1:1">
      <c r="A798" s="2" t="e">
        <f>CONCATENATE("'",'Inverter-Full Data'!#REF!,"     ",'Inverter-Full Data'!#REF!,",",'Inverter-Full Data'!#REF!,",",'Inverter-Full Data'!#REF!,",",'Inverter-Full Data'!#REF!,"'")</f>
        <v>#REF!</v>
      </c>
    </row>
    <row r="799" spans="1:1">
      <c r="A799" s="2" t="e">
        <f>CONCATENATE("'",'Inverter-Full Data'!#REF!,"     ",'Inverter-Full Data'!#REF!,",",'Inverter-Full Data'!#REF!,",",'Inverter-Full Data'!#REF!,",",'Inverter-Full Data'!#REF!,"'")</f>
        <v>#REF!</v>
      </c>
    </row>
    <row r="800" spans="1:1">
      <c r="A800" s="2" t="str">
        <f>CONCATENATE("'",'Inverter-Full Data'!A661,"     ",'Inverter-Full Data'!B661,",",'Inverter-Full Data'!G661,",",'Inverter-Full Data'!F661,",",'Inverter-Full Data'!H661,"'")</f>
        <v>'Carlo Gavazzi     ISGA 1 22 [240V],Y,94.5,N'</v>
      </c>
    </row>
    <row r="801" spans="1:1">
      <c r="A801" s="2" t="str">
        <f>CONCATENATE("'",'Inverter-Full Data'!A662,"     ",'Inverter-Full Data'!B662,",",'Inverter-Full Data'!G662,",",'Inverter-Full Data'!F662,",",'Inverter-Full Data'!H662,"'")</f>
        <v>'Carlo Gavazzi     ISGA 1 33 [240V],Y,95,N'</v>
      </c>
    </row>
    <row r="802" spans="1:1">
      <c r="A802" s="2" t="str">
        <f>CONCATENATE("'",'Inverter-Full Data'!A664,"     ",'Inverter-Full Data'!B664,",",'Inverter-Full Data'!G664,",",'Inverter-Full Data'!F664,",",'Inverter-Full Data'!H664,"'")</f>
        <v>'Carlo Gavazzi     ISGA 1 53 [240V],Y,95.5,N'</v>
      </c>
    </row>
    <row r="803" spans="1:1">
      <c r="A803" s="2" t="e">
        <f>CONCATENATE("'",'Inverter-Full Data'!#REF!,"     ",'Inverter-Full Data'!#REF!,",",'Inverter-Full Data'!#REF!,",",'Inverter-Full Data'!#REF!,",",'Inverter-Full Data'!#REF!,"'")</f>
        <v>#REF!</v>
      </c>
    </row>
    <row r="804" spans="1:1">
      <c r="A804" s="2" t="e">
        <f>CONCATENATE("'",'Inverter-Full Data'!#REF!,"     ",'Inverter-Full Data'!#REF!,",",'Inverter-Full Data'!#REF!,",",'Inverter-Full Data'!#REF!,",",'Inverter-Full Data'!#REF!,"'")</f>
        <v>#REF!</v>
      </c>
    </row>
    <row r="805" spans="1:1">
      <c r="A805" s="2" t="str">
        <f>CONCATENATE("'",'Inverter-Full Data'!A665,"     ",'Inverter-Full Data'!B665,",",'Inverter-Full Data'!G665,",",'Inverter-Full Data'!F665,",",'Inverter-Full Data'!H665,"'")</f>
        <v>'CFM Equipment Distributors     Green Power 1100 [120V],Y,90.5,N'</v>
      </c>
    </row>
    <row r="806" spans="1:1">
      <c r="A806" s="2" t="str">
        <f>CONCATENATE("'",'Inverter-Full Data'!A666,"     ",'Inverter-Full Data'!B666,",",'Inverter-Full Data'!G666,",",'Inverter-Full Data'!F666,",",'Inverter-Full Data'!H666,"'")</f>
        <v>'CFM Equipment Distributors     Green Power 2000 [240V],Y,92,N'</v>
      </c>
    </row>
    <row r="807" spans="1:1">
      <c r="A807" s="2" t="str">
        <f>CONCATENATE("'",'Inverter-Full Data'!A667,"     ",'Inverter-Full Data'!B667,",",'Inverter-Full Data'!G667,",",'Inverter-Full Data'!F667,",",'Inverter-Full Data'!H667,"'")</f>
        <v>'CFM Equipment Distributors     Green Power 2500 [240V],Y,94.5,N'</v>
      </c>
    </row>
    <row r="808" spans="1:1">
      <c r="A808" s="2" t="str">
        <f>CONCATENATE("'",'Inverter-Full Data'!A668,"     ",'Inverter-Full Data'!B668,",",'Inverter-Full Data'!G668,",",'Inverter-Full Data'!F668,",",'Inverter-Full Data'!H668,"'")</f>
        <v>'CFM Equipment Distributors     Green Power 3000 [240V],Y,93.5,N'</v>
      </c>
    </row>
    <row r="809" spans="1:1">
      <c r="A809" s="2" t="str">
        <f>CONCATENATE("'",'Inverter-Full Data'!A669,"     ",'Inverter-Full Data'!B669,",",'Inverter-Full Data'!G669,",",'Inverter-Full Data'!F669,",",'Inverter-Full Data'!H669,"'")</f>
        <v>'CFM Equipment Distributors     Green Power 3500 [240V],Y,95.5,N'</v>
      </c>
    </row>
    <row r="810" spans="1:1">
      <c r="A810" s="2" t="str">
        <f>CONCATENATE("'",'Inverter-Full Data'!A670,"     ",'Inverter-Full Data'!B670,",",'Inverter-Full Data'!G670,",",'Inverter-Full Data'!F670,",",'Inverter-Full Data'!H670,"'")</f>
        <v>'CFM Equipment Distributors     Green Power 4600 [208V],Y,95.5,N'</v>
      </c>
    </row>
    <row r="811" spans="1:1">
      <c r="A811" s="2" t="str">
        <f>CONCATENATE("'",'Inverter-Full Data'!A671,"     ",'Inverter-Full Data'!B671,",",'Inverter-Full Data'!G671,",",'Inverter-Full Data'!F671,",",'Inverter-Full Data'!H671,"'")</f>
        <v>'CFM Equipment Distributors     Green Power 4800 [240V],Y,96,N'</v>
      </c>
    </row>
    <row r="812" spans="1:1">
      <c r="A812" s="2" t="str">
        <f>CONCATENATE("'",'Inverter-Full Data'!A672,"     ",'Inverter-Full Data'!B672,",",'Inverter-Full Data'!G672,",",'Inverter-Full Data'!F672,",",'Inverter-Full Data'!H672,"'")</f>
        <v>'CFM Equipment Distributors     Green Power 5200 [240V],Y,96,N'</v>
      </c>
    </row>
    <row r="813" spans="1:1">
      <c r="A813" s="2" t="str">
        <f>CONCATENATE("'",'Inverter-Full Data'!A673,"     ",'Inverter-Full Data'!B673,",",'Inverter-Full Data'!G673,",",'Inverter-Full Data'!F673,",",'Inverter-Full Data'!H673,"'")</f>
        <v>'Changzhou Nesl Solartech     DJ-230P-ST15 [240V],N,94.5,Y'</v>
      </c>
    </row>
    <row r="814" spans="1:1">
      <c r="A814" s="2" t="str">
        <f>CONCATENATE("'",'Inverter-Full Data'!A674,"     ",'Inverter-Full Data'!B674,",",'Inverter-Full Data'!G674,",",'Inverter-Full Data'!F674,",",'Inverter-Full Data'!H674,"'")</f>
        <v>'Changzhou Nesl Solartech     DJ-235P-ST15 [240V],N,94.5,Y'</v>
      </c>
    </row>
    <row r="815" spans="1:1">
      <c r="A815" s="2" t="str">
        <f>CONCATENATE("'",'Inverter-Full Data'!A675,"     ",'Inverter-Full Data'!B675,",",'Inverter-Full Data'!G675,",",'Inverter-Full Data'!F675,",",'Inverter-Full Data'!H675,"'")</f>
        <v>'Changzhou Nesl Solartech     DJ-240DA/C-ST15 [240V],N,94.5,Y'</v>
      </c>
    </row>
    <row r="816" spans="1:1">
      <c r="A816" s="2" t="str">
        <f>CONCATENATE("'",'Inverter-Full Data'!A676,"     ",'Inverter-Full Data'!B676,",",'Inverter-Full Data'!G676,",",'Inverter-Full Data'!F676,",",'Inverter-Full Data'!H676,"'")</f>
        <v>'Changzhou Nesl Solartech     DJ-240P-ST15 [240V],N,94.5,Y'</v>
      </c>
    </row>
    <row r="817" spans="1:1">
      <c r="A817" s="2" t="str">
        <f>CONCATENATE("'",'Inverter-Full Data'!A677,"     ",'Inverter-Full Data'!B677,",",'Inverter-Full Data'!G677,",",'Inverter-Full Data'!F677,",",'Inverter-Full Data'!H677,"'")</f>
        <v>'Changzhou Nesl Solartech     DJ-245DA/C-ST15 [240V],N,94.5,Y'</v>
      </c>
    </row>
    <row r="818" spans="1:1">
      <c r="A818" s="2" t="str">
        <f>CONCATENATE("'",'Inverter-Full Data'!A678,"     ",'Inverter-Full Data'!B678,",",'Inverter-Full Data'!G678,",",'Inverter-Full Data'!F678,",",'Inverter-Full Data'!H678,"'")</f>
        <v>'Changzhou Nesl Solartech     DJ-250DA/C-ST15 [240V],N,94.5,Y'</v>
      </c>
    </row>
    <row r="819" spans="1:1">
      <c r="A819" s="2" t="str">
        <f>CONCATENATE("'",'Inverter-Full Data'!A679,"     ",'Inverter-Full Data'!B679,",",'Inverter-Full Data'!G679,",",'Inverter-Full Data'!F679,",",'Inverter-Full Data'!H679,"'")</f>
        <v>'Changzhou Nesl Solartech     DJ-255D/C-ST15 [240V],N,94.5,'</v>
      </c>
    </row>
    <row r="820" spans="1:1">
      <c r="A820" s="2" t="str">
        <f>CONCATENATE("'",'Inverter-Full Data'!A680,"     ",'Inverter-Full Data'!B680,",",'Inverter-Full Data'!G680,",",'Inverter-Full Data'!F680,",",'Inverter-Full Data'!H680,"'")</f>
        <v>'Chiconypower     MU300SAP2 [240V],N,96,Y'</v>
      </c>
    </row>
    <row r="821" spans="1:1">
      <c r="A821" s="2" t="e">
        <f>CONCATENATE("'",'Inverter-Full Data'!#REF!,"     ",'Inverter-Full Data'!#REF!,",",'Inverter-Full Data'!#REF!,",",'Inverter-Full Data'!#REF!,",",'Inverter-Full Data'!#REF!,"'")</f>
        <v>#REF!</v>
      </c>
    </row>
    <row r="822" spans="1:1">
      <c r="A822" s="2" t="str">
        <f>CONCATENATE("'",'Inverter-Full Data'!A681,"     ",'Inverter-Full Data'!B681,",",'Inverter-Full Data'!G681,",",'Inverter-Full Data'!F681,",",'Inverter-Full Data'!H681,"'")</f>
        <v>'Chilicon Power LLC     CP-250-60-208/240-MC4 [208V],N,96,Y'</v>
      </c>
    </row>
    <row r="823" spans="1:1">
      <c r="A823" s="2" t="e">
        <f>CONCATENATE("'",'Inverter-Full Data'!#REF!,"     ",'Inverter-Full Data'!#REF!,",",'Inverter-Full Data'!#REF!,",",'Inverter-Full Data'!#REF!,",",'Inverter-Full Data'!#REF!,"'")</f>
        <v>#REF!</v>
      </c>
    </row>
    <row r="824" spans="1:1">
      <c r="A824" s="2" t="str">
        <f>CONCATENATE("'",'Inverter-Full Data'!A682,"     ",'Inverter-Full Data'!B682,",",'Inverter-Full Data'!G682,",",'Inverter-Full Data'!F682,",",'Inverter-Full Data'!H682,"'")</f>
        <v>'Chilicon Power LLC     CP-250-60-208/240-MC4 [240V],N,96,Y'</v>
      </c>
    </row>
    <row r="825" spans="1:1">
      <c r="A825" s="2" t="str">
        <f>CONCATENATE("'",'Inverter-Full Data'!A683,"     ",'Inverter-Full Data'!B683,",",'Inverter-Full Data'!G683,",",'Inverter-Full Data'!F683,",",'Inverter-Full Data'!H683,"'")</f>
        <v>'Chilicon Power LLC     CP-250E-60/72-208/240-MC4 [208V],N,95.5,Y'</v>
      </c>
    </row>
    <row r="826" spans="1:1">
      <c r="A826" s="2" t="str">
        <f>CONCATENATE("'",'Inverter-Full Data'!A684,"     ",'Inverter-Full Data'!B684,",",'Inverter-Full Data'!G684,",",'Inverter-Full Data'!F684,",",'Inverter-Full Data'!H684,"'")</f>
        <v>'Chilicon Power LLC     CP-250E-60/72-208/240-MC4 [240V],N,96,Y'</v>
      </c>
    </row>
    <row r="827" spans="1:1">
      <c r="A827" s="2" t="str">
        <f>CONCATENATE("'",'Inverter-Full Data'!A685,"     ",'Inverter-Full Data'!B685,",",'Inverter-Full Data'!G685,",",'Inverter-Full Data'!F685,",",'Inverter-Full Data'!H685,"'")</f>
        <v>'Chint Power Systems America     CPS SCA3KTL-O/US [208V],Y,96,N'</v>
      </c>
    </row>
    <row r="828" spans="1:1">
      <c r="A828" s="2" t="str">
        <f>CONCATENATE("'",'Inverter-Full Data'!A686,"     ",'Inverter-Full Data'!B686,",",'Inverter-Full Data'!G686,",",'Inverter-Full Data'!F686,",",'Inverter-Full Data'!H686,"'")</f>
        <v>'Chint Power Systems America     CPS SCA3KTL-O/US [240V],Y,96.5,N'</v>
      </c>
    </row>
    <row r="829" spans="1:1">
      <c r="A829" s="2" t="str">
        <f>CONCATENATE("'",'Inverter-Full Data'!A687,"     ",'Inverter-Full Data'!B687,",",'Inverter-Full Data'!G687,",",'Inverter-Full Data'!F687,",",'Inverter-Full Data'!H687,"'")</f>
        <v>'Chint Power Systems America     CPS SCE4KTL-O US [208V],Y,97,N'</v>
      </c>
    </row>
    <row r="830" spans="1:1">
      <c r="A830" s="2" t="str">
        <f>CONCATENATE("'",'Inverter-Full Data'!A688,"     ",'Inverter-Full Data'!B688,",",'Inverter-Full Data'!G688,",",'Inverter-Full Data'!F688,",",'Inverter-Full Data'!H688,"'")</f>
        <v>'Chint Power Systems America     CPS SCA4KTL-O/US [208V],Y,96.5,N'</v>
      </c>
    </row>
    <row r="831" spans="1:1">
      <c r="A831" s="2" t="str">
        <f>CONCATENATE("'",'Inverter-Full Data'!A689,"     ",'Inverter-Full Data'!B689,",",'Inverter-Full Data'!G689,",",'Inverter-Full Data'!F689,",",'Inverter-Full Data'!H689,"'")</f>
        <v>'Chint Power Systems America     CPS SCE4KTL-O US [240V],Y,97,N'</v>
      </c>
    </row>
    <row r="832" spans="1:1">
      <c r="A832" s="2" t="str">
        <f>CONCATENATE("'",'Inverter-Full Data'!A690,"     ",'Inverter-Full Data'!B690,",",'Inverter-Full Data'!G690,",",'Inverter-Full Data'!F690,",",'Inverter-Full Data'!H690,"'")</f>
        <v>'Chint Power Systems America     CPS SCE4KTL-O US [277V],Y,97,N'</v>
      </c>
    </row>
    <row r="833" spans="1:1">
      <c r="A833" s="2" t="str">
        <f>CONCATENATE("'",'Inverter-Full Data'!A691,"     ",'Inverter-Full Data'!B691,",",'Inverter-Full Data'!G691,",",'Inverter-Full Data'!F691,",",'Inverter-Full Data'!H691,"'")</f>
        <v>'Chint Power Systems America     CPS SCA4KTL-O/US [240V],Y,97,N'</v>
      </c>
    </row>
    <row r="834" spans="1:1">
      <c r="A834" s="2" t="str">
        <f>CONCATENATE("'",'Inverter-Full Data'!A692,"     ",'Inverter-Full Data'!B692,",",'Inverter-Full Data'!G692,",",'Inverter-Full Data'!F692,",",'Inverter-Full Data'!H692,"'")</f>
        <v>'Chint Power Systems America     CPS SCE5KTL-O US [208V],Y,97,N'</v>
      </c>
    </row>
    <row r="835" spans="1:1">
      <c r="A835" s="2" t="str">
        <f>CONCATENATE("'",'Inverter-Full Data'!A693,"     ",'Inverter-Full Data'!B693,",",'Inverter-Full Data'!G693,",",'Inverter-Full Data'!F693,",",'Inverter-Full Data'!H693,"'")</f>
        <v>'Chint Power Systems America     CPS SCA5KTL-O US [208V],Y,96.5,N'</v>
      </c>
    </row>
    <row r="836" spans="1:1">
      <c r="A836" s="2" t="str">
        <f>CONCATENATE("'",'Inverter-Full Data'!A694,"     ",'Inverter-Full Data'!B694,",",'Inverter-Full Data'!G694,",",'Inverter-Full Data'!F694,",",'Inverter-Full Data'!H694,"'")</f>
        <v>'Chint Power Systems America     CPS SCE5KTL-O US [240V],Y,97,N'</v>
      </c>
    </row>
    <row r="837" spans="1:1">
      <c r="A837" s="2" t="str">
        <f>CONCATENATE("'",'Inverter-Full Data'!A695,"     ",'Inverter-Full Data'!B695,",",'Inverter-Full Data'!G695,",",'Inverter-Full Data'!F695,",",'Inverter-Full Data'!H695,"'")</f>
        <v>'Chint Power Systems America     CPS SCE5KTL-O US [277V],Y,97,N'</v>
      </c>
    </row>
    <row r="838" spans="1:1">
      <c r="A838" s="2" t="str">
        <f>CONCATENATE("'",'Inverter-Full Data'!A696,"     ",'Inverter-Full Data'!B696,",",'Inverter-Full Data'!G696,",",'Inverter-Full Data'!F696,",",'Inverter-Full Data'!H696,"'")</f>
        <v>'Chint Power Systems America     CPS SCA5KTL-O US [240V],Y,97,N'</v>
      </c>
    </row>
    <row r="839" spans="1:1">
      <c r="A839" s="2" t="str">
        <f>CONCATENATE("'",'Inverter-Full Data'!A697,"     ",'Inverter-Full Data'!B697,",",'Inverter-Full Data'!G697,",",'Inverter-Full Data'!F697,",",'Inverter-Full Data'!H697,"'")</f>
        <v>'Chint Power Systems America     CPS SCA6KTL-O US [208V],Y,96.5,N'</v>
      </c>
    </row>
    <row r="840" spans="1:1">
      <c r="A840" s="2" t="str">
        <f>CONCATENATE("'",'Inverter-Full Data'!A698,"     ",'Inverter-Full Data'!B698,",",'Inverter-Full Data'!G698,",",'Inverter-Full Data'!F698,",",'Inverter-Full Data'!H698,"'")</f>
        <v>'Chint Power Systems America     CPS SCE6KTL-O US [208V],Y,97,N'</v>
      </c>
    </row>
    <row r="841" spans="1:1">
      <c r="A841" s="2" t="str">
        <f>CONCATENATE("'",'Inverter-Full Data'!A699,"     ",'Inverter-Full Data'!B699,",",'Inverter-Full Data'!G699,",",'Inverter-Full Data'!F699,",",'Inverter-Full Data'!H699,"'")</f>
        <v>'Chint Power Systems America     CPS SCA6KTL-O US [240V],Y,97,N'</v>
      </c>
    </row>
    <row r="842" spans="1:1">
      <c r="A842" s="2" t="str">
        <f>CONCATENATE("'",'Inverter-Full Data'!A700,"     ",'Inverter-Full Data'!B700,",",'Inverter-Full Data'!G700,",",'Inverter-Full Data'!F700,",",'Inverter-Full Data'!H700,"'")</f>
        <v>'Chint Power Systems America     CPS SCE6KTL-O US [240V],Y,97,N'</v>
      </c>
    </row>
    <row r="843" spans="1:1">
      <c r="A843" s="2" t="str">
        <f>CONCATENATE("'",'Inverter-Full Data'!A701,"     ",'Inverter-Full Data'!B701,",",'Inverter-Full Data'!G701,",",'Inverter-Full Data'!F701,",",'Inverter-Full Data'!H701,"'")</f>
        <v>'Chint Power Systems America     CPS SCE6KTL-O US [277V],Y,97,N'</v>
      </c>
    </row>
    <row r="844" spans="1:1">
      <c r="A844" s="2" t="str">
        <f>CONCATENATE("'",'Inverter-Full Data'!A702,"     ",'Inverter-Full Data'!B702,",",'Inverter-Full Data'!G702,",",'Inverter-Full Data'!F702,",",'Inverter-Full Data'!H702,"'")</f>
        <v>'Chint Power Systems America     CPS SCE7KTL-O US [240V],Y,97,N'</v>
      </c>
    </row>
    <row r="845" spans="1:1">
      <c r="A845" s="2" t="str">
        <f>CONCATENATE("'",'Inverter-Full Data'!A703,"     ",'Inverter-Full Data'!B703,",",'Inverter-Full Data'!G703,",",'Inverter-Full Data'!F703,",",'Inverter-Full Data'!H703,"'")</f>
        <v>'Chint Power Systems America     CPS SCE7KTL-O US [208V],Y,97,N'</v>
      </c>
    </row>
    <row r="846" spans="1:1">
      <c r="A846" s="2" t="str">
        <f>CONCATENATE("'",'Inverter-Full Data'!A704,"     ",'Inverter-Full Data'!B704,",",'Inverter-Full Data'!G704,",",'Inverter-Full Data'!F704,",",'Inverter-Full Data'!H704,"'")</f>
        <v>'Chint Power Systems America     CPS SCE7KTL-O US [277V],Y,97,N'</v>
      </c>
    </row>
    <row r="847" spans="1:1">
      <c r="A847" s="2" t="str">
        <f>CONCATENATE("'",'Inverter-Full Data'!A705,"     ",'Inverter-Full Data'!B705,",",'Inverter-Full Data'!G705,",",'Inverter-Full Data'!F705,",",'Inverter-Full Data'!H705,"'")</f>
        <v>'Chint Power Systems America     CPS SC14KTL-DO/xx-208 [208V],Y,96,N'</v>
      </c>
    </row>
    <row r="848" spans="1:1">
      <c r="A848" s="2" t="str">
        <f>CONCATENATE("'",'Inverter-Full Data'!A706,"     ",'Inverter-Full Data'!B706,",",'Inverter-Full Data'!G706,",",'Inverter-Full Data'!F706,",",'Inverter-Full Data'!H706,"'")</f>
        <v>'Chint Power Systems America     CPS SC20KTL-DO/xx-480 [480V],Y,97,N'</v>
      </c>
    </row>
    <row r="849" spans="1:1">
      <c r="A849" s="2" t="str">
        <f>CONCATENATE("'",'Inverter-Full Data'!A707,"     ",'Inverter-Full Data'!B707,",",'Inverter-Full Data'!G707,",",'Inverter-Full Data'!F707,",",'Inverter-Full Data'!H707,"'")</f>
        <v>'Chint Power Systems America     CPS SCA23KTL-DO/US-480 [480V],Y,98,N'</v>
      </c>
    </row>
    <row r="850" spans="1:1">
      <c r="A850" s="2" t="e">
        <f>CONCATENATE("'",'Inverter-Full Data'!#REF!,"     ",'Inverter-Full Data'!#REF!,",",'Inverter-Full Data'!#REF!,",",'Inverter-Full Data'!#REF!,",",'Inverter-Full Data'!#REF!,"'")</f>
        <v>#REF!</v>
      </c>
    </row>
    <row r="851" spans="1:1">
      <c r="A851" s="2" t="e">
        <f>CONCATENATE("'",'Inverter-Full Data'!#REF!,"     ",'Inverter-Full Data'!#REF!,",",'Inverter-Full Data'!#REF!,",",'Inverter-Full Data'!#REF!,",",'Inverter-Full Data'!#REF!,"'")</f>
        <v>#REF!</v>
      </c>
    </row>
    <row r="852" spans="1:1">
      <c r="A852" s="2" t="str">
        <f>CONCATENATE("'",'Inverter-Full Data'!A709,"     ",'Inverter-Full Data'!B709,",",'Inverter-Full Data'!G709,",",'Inverter-Full Data'!F709,",",'Inverter-Full Data'!H709,"'")</f>
        <v>'Chint Power Systems America     CPS SCA36KTL-DO/US [480V],Y,98,N'</v>
      </c>
    </row>
    <row r="853" spans="1:1">
      <c r="A853" s="2" t="str">
        <f>CONCATENATE("'",'Inverter-Full Data'!A710,"     ",'Inverter-Full Data'!B710,",",'Inverter-Full Data'!G710,",",'Inverter-Full Data'!F710,",",'Inverter-Full Data'!H710,"'")</f>
        <v>'Chint Power Systems America     CPS SCA50KTL-DO/US-480 [480V],Y,98.5,N'</v>
      </c>
    </row>
    <row r="854" spans="1:1">
      <c r="A854" s="2" t="e">
        <f>CONCATENATE("'",'Inverter-Full Data'!#REF!,"     ",'Inverter-Full Data'!#REF!,",",'Inverter-Full Data'!#REF!,",",'Inverter-Full Data'!#REF!,",",'Inverter-Full Data'!#REF!,"'")</f>
        <v>#REF!</v>
      </c>
    </row>
    <row r="855" spans="1:1">
      <c r="A855" s="2" t="str">
        <f>CONCATENATE("'",'Inverter-Full Data'!A711,"     ",'Inverter-Full Data'!B711,",",'Inverter-Full Data'!G711,",",'Inverter-Full Data'!F711,",",'Inverter-Full Data'!H711,"'")</f>
        <v>'Chint Power Systems America     CPS SCA60KTL-DO/US-480 [480V],Y,98.5,N'</v>
      </c>
    </row>
    <row r="856" spans="1:1">
      <c r="A856" s="2" t="e">
        <f>CONCATENATE("'",'Inverter-Full Data'!#REF!,"     ",'Inverter-Full Data'!#REF!,",",'Inverter-Full Data'!#REF!,",",'Inverter-Full Data'!#REF!,",",'Inverter-Full Data'!#REF!,"'")</f>
        <v>#REF!</v>
      </c>
    </row>
    <row r="857" spans="1:1">
      <c r="A857" s="2" t="str">
        <f>CONCATENATE("'",'Inverter-Full Data'!A712,"     ",'Inverter-Full Data'!B712,",",'Inverter-Full Data'!G712,",",'Inverter-Full Data'!F712,",",'Inverter-Full Data'!H712,"'")</f>
        <v>'Chint Power Systems America     CPS SC100KT-O/xx-480 [480V],Y,96,N'</v>
      </c>
    </row>
    <row r="858" spans="1:1">
      <c r="A858" s="2" t="str">
        <f>CONCATENATE("'",'Inverter-Full Data'!A713,"     ",'Inverter-Full Data'!B713,",",'Inverter-Full Data'!G713,",",'Inverter-Full Data'!F713,",",'Inverter-Full Data'!H713,"'")</f>
        <v>'Chint Power Systems America     CPS SCH100KTL-DO/US-600 [600V],N,98.5,N'</v>
      </c>
    </row>
    <row r="859" spans="1:1">
      <c r="A859" s="2" t="str">
        <f>CONCATENATE("'",'Inverter-Full Data'!A714,"     ",'Inverter-Full Data'!B714,",",'Inverter-Full Data'!G714,",",'Inverter-Full Data'!F714,",",'Inverter-Full Data'!H714,"'")</f>
        <v>'Chint Power Systems America     CPS SCH125KTL-DO/US-600 [600V],N,98.5,N'</v>
      </c>
    </row>
    <row r="860" spans="1:1">
      <c r="A860" s="2" t="str">
        <f>CONCATENATE("'",'Inverter-Full Data'!A715,"     ",'Inverter-Full Data'!B715,",",'Inverter-Full Data'!G715,",",'Inverter-Full Data'!F715,",",'Inverter-Full Data'!H715,"'")</f>
        <v>'Chint Solar Zhejiang     CHPI3KTL-US [208V],Y,96,N'</v>
      </c>
    </row>
    <row r="861" spans="1:1">
      <c r="A861" s="2" t="str">
        <f>CONCATENATE("'",'Inverter-Full Data'!A716,"     ",'Inverter-Full Data'!B716,",",'Inverter-Full Data'!G716,",",'Inverter-Full Data'!F716,",",'Inverter-Full Data'!H716,"'")</f>
        <v>'Chint Solar Zhejiang     CHPI3KTL-US [240V],Y,96.5,N'</v>
      </c>
    </row>
    <row r="862" spans="1:1">
      <c r="A862" s="2" t="str">
        <f>CONCATENATE("'",'Inverter-Full Data'!A717,"     ",'Inverter-Full Data'!B717,",",'Inverter-Full Data'!G717,",",'Inverter-Full Data'!F717,",",'Inverter-Full Data'!H717,"'")</f>
        <v>'Chint Solar Zhejiang     CHPI4KTL-US [208V],Y,96.5,N'</v>
      </c>
    </row>
    <row r="863" spans="1:1">
      <c r="A863" s="2" t="e">
        <f>CONCATENATE("'",'Inverter-Full Data'!#REF!,"     ",'Inverter-Full Data'!#REF!,",",'Inverter-Full Data'!#REF!,",",'Inverter-Full Data'!#REF!,",",'Inverter-Full Data'!#REF!,"'")</f>
        <v>#REF!</v>
      </c>
    </row>
    <row r="864" spans="1:1">
      <c r="A864" s="2" t="str">
        <f>CONCATENATE("'",'Inverter-Full Data'!A718,"     ",'Inverter-Full Data'!B718,",",'Inverter-Full Data'!G718,",",'Inverter-Full Data'!F718,",",'Inverter-Full Data'!H718,"'")</f>
        <v>'Chint Solar Zhejiang     CHPI4KTL-US [240V],Y,97,N'</v>
      </c>
    </row>
    <row r="865" spans="1:1">
      <c r="A865" s="2" t="str">
        <f>CONCATENATE("'",'Inverter-Full Data'!A719,"     ",'Inverter-Full Data'!B719,",",'Inverter-Full Data'!G719,",",'Inverter-Full Data'!F719,",",'Inverter-Full Data'!H719,"'")</f>
        <v>'Chint Solar Zhejiang     CHPI5KTL-US [208V],Y,96.5,N'</v>
      </c>
    </row>
    <row r="866" spans="1:1">
      <c r="A866" s="2" t="str">
        <f>CONCATENATE("'",'Inverter-Full Data'!A720,"     ",'Inverter-Full Data'!B720,",",'Inverter-Full Data'!G720,",",'Inverter-Full Data'!F720,",",'Inverter-Full Data'!H720,"'")</f>
        <v>'Chint Solar Zhejiang     CHPI5KTL-US [240V],Y,97,N'</v>
      </c>
    </row>
    <row r="867" spans="1:1">
      <c r="A867" s="2" t="str">
        <f>CONCATENATE("'",'Inverter-Full Data'!A721,"     ",'Inverter-Full Data'!B721,",",'Inverter-Full Data'!G721,",",'Inverter-Full Data'!F721,",",'Inverter-Full Data'!H721,"'")</f>
        <v>'Chint Solar Zhejiang     CHPI 6KTL-US [208V],Y,96.5,N'</v>
      </c>
    </row>
    <row r="868" spans="1:1">
      <c r="A868" s="2" t="str">
        <f>CONCATENATE("'",'Inverter-Full Data'!A722,"     ",'Inverter-Full Data'!B722,",",'Inverter-Full Data'!G722,",",'Inverter-Full Data'!F722,",",'Inverter-Full Data'!H722,"'")</f>
        <v>'Chint Solar Zhejiang     CHPI 6KTL-US [240V],Y,97,N'</v>
      </c>
    </row>
    <row r="869" spans="1:1">
      <c r="A869" s="2" t="str">
        <f>CONCATENATE("'",'Inverter-Full Data'!A723,"     ",'Inverter-Full Data'!B723,",",'Inverter-Full Data'!G723,",",'Inverter-Full Data'!F723,",",'Inverter-Full Data'!H723,"'")</f>
        <v>'Chint Solar Zhejiang     CHPI14KTL-US,Y,96,N'</v>
      </c>
    </row>
    <row r="870" spans="1:1">
      <c r="A870" s="2" t="str">
        <f>CONCATENATE("'",'Inverter-Full Data'!A724,"     ",'Inverter-Full Data'!B724,",",'Inverter-Full Data'!G724,",",'Inverter-Full Data'!F724,",",'Inverter-Full Data'!H724,"'")</f>
        <v>'Chint Solar Zhejiang     CHPI20KTL-US,Y,97,N'</v>
      </c>
    </row>
    <row r="871" spans="1:1">
      <c r="A871" s="2" t="str">
        <f>CONCATENATE("'",'Inverter-Full Data'!A725,"     ",'Inverter-Full Data'!B725,",",'Inverter-Full Data'!G725,",",'Inverter-Full Data'!F725,",",'Inverter-Full Data'!H725,"'")</f>
        <v>'Chint Solar Zhejiang     CHPI 23KTL-US,Y,98,N'</v>
      </c>
    </row>
    <row r="872" spans="1:1">
      <c r="A872" s="2" t="str">
        <f>CONCATENATE("'",'Inverter-Full Data'!A726,"     ",'Inverter-Full Data'!B726,",",'Inverter-Full Data'!G726,",",'Inverter-Full Data'!F726,",",'Inverter-Full Data'!H726,"'")</f>
        <v>'Chint Solar Zhejiang     CHPI 28KTL-US,Y,98,N'</v>
      </c>
    </row>
    <row r="873" spans="1:1">
      <c r="A873" s="2" t="str">
        <f>CONCATENATE("'",'Inverter-Full Data'!A727,"     ",'Inverter-Full Data'!B727,",",'Inverter-Full Data'!G727,",",'Inverter-Full Data'!F727,",",'Inverter-Full Data'!H727,"'")</f>
        <v>'Concept by US     Power Station PS247-05-180 [120V],Y,94,N'</v>
      </c>
    </row>
    <row r="874" spans="1:1">
      <c r="A874" s="2" t="str">
        <f>CONCATENATE("'",'Inverter-Full Data'!A728,"     ",'Inverter-Full Data'!B728,",",'Inverter-Full Data'!G728,",",'Inverter-Full Data'!F728,",",'Inverter-Full Data'!H728,"'")</f>
        <v>'Concept by US     Power Station PS247-10-180 [120V],Y,94,N'</v>
      </c>
    </row>
    <row r="875" spans="1:1">
      <c r="A875" s="2" t="str">
        <f>CONCATENATE("'",'Inverter-Full Data'!A729,"     ",'Inverter-Full Data'!B729,",",'Inverter-Full Data'!G729,",",'Inverter-Full Data'!F729,",",'Inverter-Full Data'!H729,"'")</f>
        <v>'Concept by US     Power Station PS247-15-180 [120V],Y,94,N'</v>
      </c>
    </row>
    <row r="876" spans="1:1">
      <c r="A876" s="2" t="str">
        <f>CONCATENATE("'",'Inverter-Full Data'!A730,"     ",'Inverter-Full Data'!B730,",",'Inverter-Full Data'!G730,",",'Inverter-Full Data'!F730,",",'Inverter-Full Data'!H730,"'")</f>
        <v>'Connect Renewable Energy     CE 4000 [240V],Y,93,N'</v>
      </c>
    </row>
    <row r="877" spans="1:1">
      <c r="A877" s="2" t="str">
        <f>CONCATENATE("'",'Inverter-Full Data'!A731,"     ",'Inverter-Full Data'!B731,",",'Inverter-Full Data'!G731,",",'Inverter-Full Data'!F731,",",'Inverter-Full Data'!H731,"'")</f>
        <v>'Danfoss     MLX 480V [480V],N,98.5,N'</v>
      </c>
    </row>
    <row r="878" spans="1:1">
      <c r="A878" s="2" t="str">
        <f>CONCATENATE("'",'Inverter-Full Data'!A732,"     ",'Inverter-Full Data'!B732,",",'Inverter-Full Data'!G732,",",'Inverter-Full Data'!F732,",",'Inverter-Full Data'!H732,"'")</f>
        <v>'Danfoss Solar     DLX 2.0 UL [208V],Y,96.5,N'</v>
      </c>
    </row>
    <row r="879" spans="1:1">
      <c r="A879" s="2" t="str">
        <f>CONCATENATE("'",'Inverter-Full Data'!A733,"     ",'Inverter-Full Data'!B733,",",'Inverter-Full Data'!G733,",",'Inverter-Full Data'!F733,",",'Inverter-Full Data'!H733,"'")</f>
        <v>'Danfoss Solar     DLX 2.0 UL [240V],Y,96.5,N'</v>
      </c>
    </row>
    <row r="880" spans="1:1">
      <c r="A880" s="2" t="str">
        <f>CONCATENATE("'",'Inverter-Full Data'!A734,"     ",'Inverter-Full Data'!B734,",",'Inverter-Full Data'!G734,",",'Inverter-Full Data'!F734,",",'Inverter-Full Data'!H734,"'")</f>
        <v>'Danfoss Solar     DLX 2.9 UL [240V],Y,96.5,N'</v>
      </c>
    </row>
    <row r="881" spans="1:1">
      <c r="A881" s="2" t="str">
        <f>CONCATENATE("'",'Inverter-Full Data'!A735,"     ",'Inverter-Full Data'!B735,",",'Inverter-Full Data'!G735,",",'Inverter-Full Data'!F735,",",'Inverter-Full Data'!H735,"'")</f>
        <v>'Danfoss Solar     DLX 2.9 UL [208V],Y,96.5,N'</v>
      </c>
    </row>
    <row r="882" spans="1:1">
      <c r="A882" s="2" t="str">
        <f>CONCATENATE("'",'Inverter-Full Data'!A736,"     ",'Inverter-Full Data'!B736,",",'Inverter-Full Data'!G736,",",'Inverter-Full Data'!F736,",",'Inverter-Full Data'!H736,"'")</f>
        <v>'Danfoss Solar     DLX 3.8 UL [208V],Y,96.5,N'</v>
      </c>
    </row>
    <row r="883" spans="1:1">
      <c r="A883" s="2" t="e">
        <f>CONCATENATE("'",'Inverter-Full Data'!#REF!,"     ",'Inverter-Full Data'!#REF!,",",'Inverter-Full Data'!#REF!,",",'Inverter-Full Data'!#REF!,",",'Inverter-Full Data'!#REF!,"'")</f>
        <v>#REF!</v>
      </c>
    </row>
    <row r="884" spans="1:1">
      <c r="A884" s="2" t="str">
        <f>CONCATENATE("'",'Inverter-Full Data'!A737,"     ",'Inverter-Full Data'!B737,",",'Inverter-Full Data'!G737,",",'Inverter-Full Data'!F737,",",'Inverter-Full Data'!H737,"'")</f>
        <v>'Danfoss Solar     DLX 3.8 UL [240V],Y,97,N'</v>
      </c>
    </row>
    <row r="885" spans="1:1">
      <c r="A885" s="2" t="str">
        <f>CONCATENATE("'",'Inverter-Full Data'!A738,"     ",'Inverter-Full Data'!B738,",",'Inverter-Full Data'!G738,",",'Inverter-Full Data'!F738,",",'Inverter-Full Data'!H738,"'")</f>
        <v>'Danfoss Solar     DLX 4.4 UL [208V],Y,96.5,N'</v>
      </c>
    </row>
    <row r="886" spans="1:1">
      <c r="A886" s="2" t="e">
        <f>CONCATENATE("'",'Inverter-Full Data'!#REF!,"     ",'Inverter-Full Data'!#REF!,",",'Inverter-Full Data'!#REF!,",",'Inverter-Full Data'!#REF!,",",'Inverter-Full Data'!#REF!,"'")</f>
        <v>#REF!</v>
      </c>
    </row>
    <row r="887" spans="1:1">
      <c r="A887" s="2" t="str">
        <f>CONCATENATE("'",'Inverter-Full Data'!A739,"     ",'Inverter-Full Data'!B739,",",'Inverter-Full Data'!G739,",",'Inverter-Full Data'!F739,",",'Inverter-Full Data'!H739,"'")</f>
        <v>'Danfoss Solar     DLX 4.4 UL [240V],Y,97,N'</v>
      </c>
    </row>
    <row r="888" spans="1:1">
      <c r="A888" s="2" t="str">
        <f>CONCATENATE("'",'Inverter-Full Data'!A740,"     ",'Inverter-Full Data'!B740,",",'Inverter-Full Data'!G740,",",'Inverter-Full Data'!F740,",",'Inverter-Full Data'!H740,"'")</f>
        <v>'Danfoss Solar     MLX 400V [400V],N,98,N'</v>
      </c>
    </row>
    <row r="889" spans="1:1">
      <c r="A889" s="2" t="e">
        <f>CONCATENATE("'",'Inverter-Full Data'!#REF!,"     ",'Inverter-Full Data'!#REF!,",",'Inverter-Full Data'!#REF!,",",'Inverter-Full Data'!#REF!,",",'Inverter-Full Data'!#REF!,"'")</f>
        <v>#REF!</v>
      </c>
    </row>
    <row r="890" spans="1:1">
      <c r="A890" s="2" t="e">
        <f>CONCATENATE("'",'Inverter-Full Data'!#REF!,"     ",'Inverter-Full Data'!#REF!,",",'Inverter-Full Data'!#REF!,",",'Inverter-Full Data'!#REF!,",",'Inverter-Full Data'!#REF!,"'")</f>
        <v>#REF!</v>
      </c>
    </row>
    <row r="891" spans="1:1">
      <c r="A891" s="2" t="e">
        <f>CONCATENATE("'",'Inverter-Full Data'!#REF!,"     ",'Inverter-Full Data'!#REF!,",",'Inverter-Full Data'!#REF!,",",'Inverter-Full Data'!#REF!,",",'Inverter-Full Data'!#REF!,"'")</f>
        <v>#REF!</v>
      </c>
    </row>
    <row r="892" spans="1:1">
      <c r="A892" s="2" t="e">
        <f>CONCATENATE("'",'Inverter-Full Data'!#REF!,"     ",'Inverter-Full Data'!#REF!,",",'Inverter-Full Data'!#REF!,",",'Inverter-Full Data'!#REF!,",",'Inverter-Full Data'!#REF!,"'")</f>
        <v>#REF!</v>
      </c>
    </row>
    <row r="893" spans="1:1">
      <c r="A893" s="2" t="e">
        <f>CONCATENATE("'",'Inverter-Full Data'!#REF!,"     ",'Inverter-Full Data'!#REF!,",",'Inverter-Full Data'!#REF!,",",'Inverter-Full Data'!#REF!,",",'Inverter-Full Data'!#REF!,"'")</f>
        <v>#REF!</v>
      </c>
    </row>
    <row r="894" spans="1:1">
      <c r="A894" s="2" t="e">
        <f>CONCATENATE("'",'Inverter-Full Data'!#REF!,"     ",'Inverter-Full Data'!#REF!,",",'Inverter-Full Data'!#REF!,",",'Inverter-Full Data'!#REF!,",",'Inverter-Full Data'!#REF!,"'")</f>
        <v>#REF!</v>
      </c>
    </row>
    <row r="895" spans="1:1">
      <c r="A895" s="2" t="e">
        <f>CONCATENATE("'",'Inverter-Full Data'!#REF!,"     ",'Inverter-Full Data'!#REF!,",",'Inverter-Full Data'!#REF!,",",'Inverter-Full Data'!#REF!,",",'Inverter-Full Data'!#REF!,"'")</f>
        <v>#REF!</v>
      </c>
    </row>
    <row r="896" spans="1:1">
      <c r="A896" s="2" t="str">
        <f>CONCATENATE("'",'Inverter-Full Data'!A741,"     ",'Inverter-Full Data'!B741,",",'Inverter-Full Data'!G741,",",'Inverter-Full Data'!F741,",",'Inverter-Full Data'!H741,"'")</f>
        <v>'Darfon Electronics Corp.     MIG240UL00 [240V],N,95,N'</v>
      </c>
    </row>
    <row r="897" spans="1:1">
      <c r="A897" s="2" t="str">
        <f>CONCATENATE("'",'Inverter-Full Data'!A742,"     ",'Inverter-Full Data'!B742,",",'Inverter-Full Data'!G742,",",'Inverter-Full Data'!F742,",",'Inverter-Full Data'!H742,"'")</f>
        <v>'Darfon Electronics Corp.     MIG300UL00 [240V],N,95,N'</v>
      </c>
    </row>
    <row r="898" spans="1:1">
      <c r="A898" s="2" t="e">
        <f>CONCATENATE("'",'Inverter-Full Data'!#REF!,"     ",'Inverter-Full Data'!#REF!,",",'Inverter-Full Data'!#REF!,",",'Inverter-Full Data'!#REF!,",",'Inverter-Full Data'!#REF!,"'")</f>
        <v>#REF!</v>
      </c>
    </row>
    <row r="899" spans="1:1">
      <c r="A899" s="2" t="str">
        <f>CONCATENATE("'",'Inverter-Full Data'!A743,"     ",'Inverter-Full Data'!B743,",",'Inverter-Full Data'!G743,",",'Inverter-Full Data'!F743,",",'Inverter-Full Data'!H743,"'")</f>
        <v>'Darfon Electronics Corp.     G32xxxxxx [208V],N,95.5,Y'</v>
      </c>
    </row>
    <row r="900" spans="1:1">
      <c r="A900" s="2" t="e">
        <f>CONCATENATE("'",'Inverter-Full Data'!#REF!,"     ",'Inverter-Full Data'!#REF!,",",'Inverter-Full Data'!#REF!,",",'Inverter-Full Data'!#REF!,",",'Inverter-Full Data'!#REF!,"'")</f>
        <v>#REF!</v>
      </c>
    </row>
    <row r="901" spans="1:1">
      <c r="A901" s="2" t="str">
        <f>CONCATENATE("'",'Inverter-Full Data'!A744,"     ",'Inverter-Full Data'!B744,",",'Inverter-Full Data'!G744,",",'Inverter-Full Data'!F744,",",'Inverter-Full Data'!H744,"'")</f>
        <v>'Darfon Electronics Corp.     G32xxxxxx [240V],N,96.3,Y'</v>
      </c>
    </row>
    <row r="902" spans="1:1">
      <c r="A902" s="2" t="str">
        <f>CONCATENATE("'",'Inverter-Full Data'!A745,"     ",'Inverter-Full Data'!B745,",",'Inverter-Full Data'!G745,",",'Inverter-Full Data'!F745,",",'Inverter-Full Data'!H745,"'")</f>
        <v>'Darfon Electronics Corp.     G32xxxxxx [277V],N,96,Y'</v>
      </c>
    </row>
    <row r="903" spans="1:1">
      <c r="A903" s="2" t="e">
        <f>CONCATENATE("'",'Inverter-Full Data'!#REF!,"     ",'Inverter-Full Data'!#REF!,",",'Inverter-Full Data'!#REF!,",",'Inverter-Full Data'!#REF!,",",'Inverter-Full Data'!#REF!,"'")</f>
        <v>#REF!</v>
      </c>
    </row>
    <row r="904" spans="1:1">
      <c r="A904" s="2" t="str">
        <f>CONCATENATE("'",'Inverter-Full Data'!A746,"     ",'Inverter-Full Data'!B746,",",'Inverter-Full Data'!G746,",",'Inverter-Full Data'!F746,",",'Inverter-Full Data'!H746,"'")</f>
        <v>'Darfon Electronics Corp.     G64xxxxxx [240V],N,95.5,Y'</v>
      </c>
    </row>
    <row r="905" spans="1:1">
      <c r="A905" s="2" t="e">
        <f>CONCATENATE("'",'Inverter-Full Data'!#REF!,"     ",'Inverter-Full Data'!#REF!,",",'Inverter-Full Data'!#REF!,",",'Inverter-Full Data'!#REF!,",",'Inverter-Full Data'!#REF!,"'")</f>
        <v>#REF!</v>
      </c>
    </row>
    <row r="906" spans="1:1">
      <c r="A906" s="2" t="e">
        <f>CONCATENATE("'",'Inverter-Full Data'!#REF!,"     ",'Inverter-Full Data'!#REF!,",",'Inverter-Full Data'!#REF!,",",'Inverter-Full Data'!#REF!,",",'Inverter-Full Data'!#REF!,"'")</f>
        <v>#REF!</v>
      </c>
    </row>
    <row r="907" spans="1:1">
      <c r="A907" s="2" t="str">
        <f>CONCATENATE("'",'Inverter-Full Data'!A747,"     ",'Inverter-Full Data'!B747,",",'Inverter-Full Data'!G747,",",'Inverter-Full Data'!F747,",",'Inverter-Full Data'!H747,"'")</f>
        <v>'Darfon Electronics Corp.     H5000x [240V],N,95.5,N'</v>
      </c>
    </row>
    <row r="908" spans="1:1">
      <c r="A908" s="2" t="str">
        <f>CONCATENATE("'",'Inverter-Full Data'!A748,"     ",'Inverter-Full Data'!B748,",",'Inverter-Full Data'!G748,",",'Inverter-Full Data'!F748,",",'Inverter-Full Data'!H748,"'")</f>
        <v>'DASS tech     DSP-M33250KUS,Y,95,N'</v>
      </c>
    </row>
    <row r="909" spans="1:1">
      <c r="A909" s="2" t="e">
        <f>CONCATENATE("'",'Inverter-Full Data'!#REF!,"     ",'Inverter-Full Data'!#REF!,",",'Inverter-Full Data'!#REF!,",",'Inverter-Full Data'!#REF!,",",'Inverter-Full Data'!#REF!,"'")</f>
        <v>#REF!</v>
      </c>
    </row>
    <row r="910" spans="1:1">
      <c r="A910" s="2" t="e">
        <f>CONCATENATE("'",'Inverter-Full Data'!#REF!,"     ",'Inverter-Full Data'!#REF!,",",'Inverter-Full Data'!#REF!,",",'Inverter-Full Data'!#REF!,",",'Inverter-Full Data'!#REF!,"'")</f>
        <v>#REF!</v>
      </c>
    </row>
    <row r="911" spans="1:1">
      <c r="A911" s="2" t="str">
        <f>CONCATENATE("'",'Inverter-Full Data'!A749,"     ",'Inverter-Full Data'!B749,",",'Inverter-Full Data'!G749,",",'Inverter-Full Data'!F749,",",'Inverter-Full Data'!H749,"'")</f>
        <v>'Delta Electronics     DDP-260AB XX,N,95,Y'</v>
      </c>
    </row>
    <row r="912" spans="1:1">
      <c r="A912" s="2" t="str">
        <f>CONCATENATE("'",'Inverter-Full Data'!A750,"     ",'Inverter-Full Data'!B750,",",'Inverter-Full Data'!G750,",",'Inverter-Full Data'!F750,",",'Inverter-Full Data'!H750,"'")</f>
        <v>'Delta Electronics     SOLIVIA 3.8 NA G4 TL [208V],Y,97.5,N'</v>
      </c>
    </row>
    <row r="913" spans="1:1">
      <c r="A913" s="2" t="e">
        <f>CONCATENATE("'",'Inverter-Full Data'!#REF!,"     ",'Inverter-Full Data'!#REF!,",",'Inverter-Full Data'!#REF!,",",'Inverter-Full Data'!#REF!,",",'Inverter-Full Data'!#REF!,"'")</f>
        <v>#REF!</v>
      </c>
    </row>
    <row r="914" spans="1:1">
      <c r="A914" s="2" t="e">
        <f>CONCATENATE("'",'Inverter-Full Data'!#REF!,"     ",'Inverter-Full Data'!#REF!,",",'Inverter-Full Data'!#REF!,",",'Inverter-Full Data'!#REF!,",",'Inverter-Full Data'!#REF!,"'")</f>
        <v>#REF!</v>
      </c>
    </row>
    <row r="915" spans="1:1">
      <c r="A915" s="2" t="str">
        <f>CONCATENATE("'",'Inverter-Full Data'!A751,"     ",'Inverter-Full Data'!B751,",",'Inverter-Full Data'!G751,",",'Inverter-Full Data'!F751,",",'Inverter-Full Data'!H751,"'")</f>
        <v>'Delta Electronics     SOLIVIA 3.8 NA G4 TL [240V],Y,97.5,N'</v>
      </c>
    </row>
    <row r="916" spans="1:1">
      <c r="A916" s="2" t="e">
        <f>CONCATENATE("'",'Inverter-Full Data'!#REF!,"     ",'Inverter-Full Data'!#REF!,",",'Inverter-Full Data'!#REF!,",",'Inverter-Full Data'!#REF!,",",'Inverter-Full Data'!#REF!,"'")</f>
        <v>#REF!</v>
      </c>
    </row>
    <row r="917" spans="1:1">
      <c r="A917" s="2" t="e">
        <f>CONCATENATE("'",'Inverter-Full Data'!#REF!,"     ",'Inverter-Full Data'!#REF!,",",'Inverter-Full Data'!#REF!,",",'Inverter-Full Data'!#REF!,",",'Inverter-Full Data'!#REF!,"'")</f>
        <v>#REF!</v>
      </c>
    </row>
    <row r="918" spans="1:1">
      <c r="A918" s="2" t="e">
        <f>CONCATENATE("'",'Inverter-Full Data'!#REF!,"     ",'Inverter-Full Data'!#REF!,",",'Inverter-Full Data'!#REF!,",",'Inverter-Full Data'!#REF!,",",'Inverter-Full Data'!#REF!,"'")</f>
        <v>#REF!</v>
      </c>
    </row>
    <row r="919" spans="1:1">
      <c r="A919" s="2" t="e">
        <f>CONCATENATE("'",'Inverter-Full Data'!#REF!,"     ",'Inverter-Full Data'!#REF!,",",'Inverter-Full Data'!#REF!,",",'Inverter-Full Data'!#REF!,",",'Inverter-Full Data'!#REF!,"'")</f>
        <v>#REF!</v>
      </c>
    </row>
    <row r="920" spans="1:1">
      <c r="A920" s="2" t="e">
        <f>CONCATENATE("'",'Inverter-Full Data'!#REF!,"     ",'Inverter-Full Data'!#REF!,",",'Inverter-Full Data'!#REF!,",",'Inverter-Full Data'!#REF!,",",'Inverter-Full Data'!#REF!,"'")</f>
        <v>#REF!</v>
      </c>
    </row>
    <row r="921" spans="1:1">
      <c r="A921" s="2" t="e">
        <f>CONCATENATE("'",'Inverter-Full Data'!#REF!,"     ",'Inverter-Full Data'!#REF!,",",'Inverter-Full Data'!#REF!,",",'Inverter-Full Data'!#REF!,",",'Inverter-Full Data'!#REF!,"'")</f>
        <v>#REF!</v>
      </c>
    </row>
    <row r="922" spans="1:1">
      <c r="A922" s="2" t="e">
        <f>CONCATENATE("'",'Inverter-Full Data'!#REF!,"     ",'Inverter-Full Data'!#REF!,",",'Inverter-Full Data'!#REF!,",",'Inverter-Full Data'!#REF!,",",'Inverter-Full Data'!#REF!,"'")</f>
        <v>#REF!</v>
      </c>
    </row>
    <row r="923" spans="1:1">
      <c r="A923" s="2" t="e">
        <f>CONCATENATE("'",'Inverter-Full Data'!#REF!,"     ",'Inverter-Full Data'!#REF!,",",'Inverter-Full Data'!#REF!,",",'Inverter-Full Data'!#REF!,",",'Inverter-Full Data'!#REF!,"'")</f>
        <v>#REF!</v>
      </c>
    </row>
    <row r="924" spans="1:1">
      <c r="A924" s="2" t="e">
        <f>CONCATENATE("'",'Inverter-Full Data'!#REF!,"     ",'Inverter-Full Data'!#REF!,",",'Inverter-Full Data'!#REF!,",",'Inverter-Full Data'!#REF!,",",'Inverter-Full Data'!#REF!,"'")</f>
        <v>#REF!</v>
      </c>
    </row>
    <row r="925" spans="1:1">
      <c r="A925" s="2" t="str">
        <f>CONCATENATE("'",'Inverter-Full Data'!A752,"     ",'Inverter-Full Data'!B752,",",'Inverter-Full Data'!G752,",",'Inverter-Full Data'!F752,",",'Inverter-Full Data'!H752,"'")</f>
        <v>'Delta Electronics     SOLIVIA 5.2 NA G4 TL [208V],Y,97.5,N'</v>
      </c>
    </row>
    <row r="926" spans="1:1">
      <c r="A926" s="2" t="str">
        <f>CONCATENATE("'",'Inverter-Full Data'!A753,"     ",'Inverter-Full Data'!B753,",",'Inverter-Full Data'!G753,",",'Inverter-Full Data'!F753,",",'Inverter-Full Data'!H753,"'")</f>
        <v>'Delta Electronics     SOLIVIA 5.2 NA G4 TL [240V],Y,97.5,N'</v>
      </c>
    </row>
    <row r="927" spans="1:1">
      <c r="A927" s="2" t="e">
        <f>CONCATENATE("'",'Inverter-Full Data'!#REF!,"     ",'Inverter-Full Data'!#REF!,",",'Inverter-Full Data'!#REF!,",",'Inverter-Full Data'!#REF!,",",'Inverter-Full Data'!#REF!,"'")</f>
        <v>#REF!</v>
      </c>
    </row>
    <row r="928" spans="1:1">
      <c r="A928" s="2" t="e">
        <f>CONCATENATE("'",'Inverter-Full Data'!#REF!,"     ",'Inverter-Full Data'!#REF!,",",'Inverter-Full Data'!#REF!,",",'Inverter-Full Data'!#REF!,",",'Inverter-Full Data'!#REF!,"'")</f>
        <v>#REF!</v>
      </c>
    </row>
    <row r="929" spans="1:1">
      <c r="A929" s="2" t="str">
        <f>CONCATENATE("'",'Inverter-Full Data'!A754,"     ",'Inverter-Full Data'!B754,",",'Inverter-Full Data'!G754,",",'Inverter-Full Data'!F754,",",'Inverter-Full Data'!H754,"'")</f>
        <v>'Delta Electronics     RPI H7U [208V],Y,97,N'</v>
      </c>
    </row>
    <row r="930" spans="1:1">
      <c r="A930" s="2" t="e">
        <f>CONCATENATE("'",'Inverter-Full Data'!#REF!,"     ",'Inverter-Full Data'!#REF!,",",'Inverter-Full Data'!#REF!,",",'Inverter-Full Data'!#REF!,",",'Inverter-Full Data'!#REF!,"'")</f>
        <v>#REF!</v>
      </c>
    </row>
    <row r="931" spans="1:1">
      <c r="A931" s="2" t="str">
        <f>CONCATENATE("'",'Inverter-Full Data'!A755,"     ",'Inverter-Full Data'!B755,",",'Inverter-Full Data'!G755,",",'Inverter-Full Data'!F755,",",'Inverter-Full Data'!H755,"'")</f>
        <v>'Delta Electronics     RPI H7U [240V] [6kVa],Y,97.5,N'</v>
      </c>
    </row>
    <row r="932" spans="1:1">
      <c r="A932" s="2" t="e">
        <f>CONCATENATE("'",'Inverter-Full Data'!#REF!,"     ",'Inverter-Full Data'!#REF!,",",'Inverter-Full Data'!#REF!,",",'Inverter-Full Data'!#REF!,",",'Inverter-Full Data'!#REF!,"'")</f>
        <v>#REF!</v>
      </c>
    </row>
    <row r="933" spans="1:1">
      <c r="A933" s="2" t="e">
        <f>CONCATENATE("'",'Inverter-Full Data'!#REF!,"     ",'Inverter-Full Data'!#REF!,",",'Inverter-Full Data'!#REF!,",",'Inverter-Full Data'!#REF!,",",'Inverter-Full Data'!#REF!,"'")</f>
        <v>#REF!</v>
      </c>
    </row>
    <row r="934" spans="1:1">
      <c r="A934" s="2" t="e">
        <f>CONCATENATE("'",'Inverter-Full Data'!#REF!,"     ",'Inverter-Full Data'!#REF!,",",'Inverter-Full Data'!#REF!,",",'Inverter-Full Data'!#REF!,",",'Inverter-Full Data'!#REF!,"'")</f>
        <v>#REF!</v>
      </c>
    </row>
    <row r="935" spans="1:1">
      <c r="A935" s="2" t="e">
        <f>CONCATENATE("'",'Inverter-Full Data'!#REF!,"     ",'Inverter-Full Data'!#REF!,",",'Inverter-Full Data'!#REF!,",",'Inverter-Full Data'!#REF!,",",'Inverter-Full Data'!#REF!,"'")</f>
        <v>#REF!</v>
      </c>
    </row>
    <row r="936" spans="1:1">
      <c r="A936" s="2" t="str">
        <f>CONCATENATE("'",'Inverter-Full Data'!A756,"     ",'Inverter-Full Data'!B756,",",'Inverter-Full Data'!G756,",",'Inverter-Full Data'!F756,",",'Inverter-Full Data'!H756,"'")</f>
        <v>'Delta Electronics     SOLIVIA 6.6 NA G4 TL [208V],Y,97.5,N'</v>
      </c>
    </row>
    <row r="937" spans="1:1">
      <c r="A937" s="2" t="str">
        <f>CONCATENATE("'",'Inverter-Full Data'!A757,"     ",'Inverter-Full Data'!B757,",",'Inverter-Full Data'!G757,",",'Inverter-Full Data'!F757,",",'Inverter-Full Data'!H757,"'")</f>
        <v>'Delta Electronics     SOLIVIA 6.6 NA G4 TL [240V],Y,97.5,N'</v>
      </c>
    </row>
    <row r="938" spans="1:1">
      <c r="A938" s="2" t="str">
        <f>CONCATENATE("'",'Inverter-Full Data'!A758,"     ",'Inverter-Full Data'!B758,",",'Inverter-Full Data'!G758,",",'Inverter-Full Data'!F758,",",'Inverter-Full Data'!H758,"'")</f>
        <v>'Delta Electronics     SOLIVIA 7.6 NA G4 TL [208V],Y,97.5,N'</v>
      </c>
    </row>
    <row r="939" spans="1:1">
      <c r="A939" s="2" t="e">
        <f>CONCATENATE("'",'Inverter-Full Data'!#REF!,"     ",'Inverter-Full Data'!#REF!,",",'Inverter-Full Data'!#REF!,",",'Inverter-Full Data'!#REF!,",",'Inverter-Full Data'!#REF!,"'")</f>
        <v>#REF!</v>
      </c>
    </row>
    <row r="940" spans="1:1">
      <c r="A940" s="2" t="e">
        <f>CONCATENATE("'",'Inverter-Full Data'!#REF!,"     ",'Inverter-Full Data'!#REF!,",",'Inverter-Full Data'!#REF!,",",'Inverter-Full Data'!#REF!,",",'Inverter-Full Data'!#REF!,"'")</f>
        <v>#REF!</v>
      </c>
    </row>
    <row r="941" spans="1:1">
      <c r="A941" s="2" t="e">
        <f>CONCATENATE("'",'Inverter-Full Data'!#REF!,"     ",'Inverter-Full Data'!#REF!,",",'Inverter-Full Data'!#REF!,",",'Inverter-Full Data'!#REF!,",",'Inverter-Full Data'!#REF!,"'")</f>
        <v>#REF!</v>
      </c>
    </row>
    <row r="942" spans="1:1">
      <c r="A942" s="2" t="str">
        <f>CONCATENATE("'",'Inverter-Full Data'!A759,"     ",'Inverter-Full Data'!B759,",",'Inverter-Full Data'!G759,",",'Inverter-Full Data'!F759,",",'Inverter-Full Data'!H759,"'")</f>
        <v>'Delta Electronics     RPI H7U [240V] [7kVa],Y,97.5,N'</v>
      </c>
    </row>
    <row r="943" spans="1:1">
      <c r="A943" s="2" t="str">
        <f>CONCATENATE("'",'Inverter-Full Data'!A760,"     ",'Inverter-Full Data'!B760,",",'Inverter-Full Data'!G760,",",'Inverter-Full Data'!F760,",",'Inverter-Full Data'!H760,"'")</f>
        <v>'Delta Electronics     SOLIVIA 7.6 NA G4 TL [240V],Y,97.5,N'</v>
      </c>
    </row>
    <row r="944" spans="1:1">
      <c r="A944" s="2" t="e">
        <f>CONCATENATE("'",'Inverter-Full Data'!#REF!,"     ",'Inverter-Full Data'!#REF!,",",'Inverter-Full Data'!#REF!,",",'Inverter-Full Data'!#REF!,",",'Inverter-Full Data'!#REF!,"'")</f>
        <v>#REF!</v>
      </c>
    </row>
    <row r="945" spans="1:1">
      <c r="A945" s="2" t="e">
        <f>CONCATENATE("'",'Inverter-Full Data'!#REF!,"     ",'Inverter-Full Data'!#REF!,",",'Inverter-Full Data'!#REF!,",",'Inverter-Full Data'!#REF!,",",'Inverter-Full Data'!#REF!,"'")</f>
        <v>#REF!</v>
      </c>
    </row>
    <row r="946" spans="1:1">
      <c r="A946" s="2" t="e">
        <f>CONCATENATE("'",'Inverter-Full Data'!#REF!,"     ",'Inverter-Full Data'!#REF!,",",'Inverter-Full Data'!#REF!,",",'Inverter-Full Data'!#REF!,",",'Inverter-Full Data'!#REF!,"'")</f>
        <v>#REF!</v>
      </c>
    </row>
    <row r="947" spans="1:1">
      <c r="A947" s="2" t="e">
        <f>CONCATENATE("'",'Inverter-Full Data'!#REF!,"     ",'Inverter-Full Data'!#REF!,",",'Inverter-Full Data'!#REF!,",",'Inverter-Full Data'!#REF!,",",'Inverter-Full Data'!#REF!,"'")</f>
        <v>#REF!</v>
      </c>
    </row>
    <row r="948" spans="1:1">
      <c r="A948" s="2" t="str">
        <f>CONCATENATE("'",'Inverter-Full Data'!A761,"     ",'Inverter-Full Data'!B761,",",'Inverter-Full Data'!G761,",",'Inverter-Full Data'!F761,",",'Inverter-Full Data'!H761,"'")</f>
        <v>'Delta Electronics     Delta 15 TL,Y,98,N'</v>
      </c>
    </row>
    <row r="949" spans="1:1">
      <c r="A949" s="2" t="e">
        <f>CONCATENATE("'",'Inverter-Full Data'!#REF!,"     ",'Inverter-Full Data'!#REF!,",",'Inverter-Full Data'!#REF!,",",'Inverter-Full Data'!#REF!,",",'Inverter-Full Data'!#REF!,"'")</f>
        <v>#REF!</v>
      </c>
    </row>
    <row r="950" spans="1:1">
      <c r="A950" s="2" t="str">
        <f>CONCATENATE("'",'Inverter-Full Data'!A762,"     ",'Inverter-Full Data'!B762,",",'Inverter-Full Data'!G762,",",'Inverter-Full Data'!F762,",",'Inverter-Full Data'!H762,"'")</f>
        <v>'Delta Electronics     Delta 20 TL,Y,98,N'</v>
      </c>
    </row>
    <row r="951" spans="1:1">
      <c r="A951" s="2" t="e">
        <f>CONCATENATE("'",'Inverter-Full Data'!#REF!,"     ",'Inverter-Full Data'!#REF!,",",'Inverter-Full Data'!#REF!,",",'Inverter-Full Data'!#REF!,",",'Inverter-Full Data'!#REF!,"'")</f>
        <v>#REF!</v>
      </c>
    </row>
    <row r="952" spans="1:1">
      <c r="A952" s="2" t="str">
        <f>CONCATENATE("'",'Inverter-Full Data'!A763,"     ",'Inverter-Full Data'!B763,",",'Inverter-Full Data'!G763,",",'Inverter-Full Data'!F763,",",'Inverter-Full Data'!H763,"'")</f>
        <v>'Delta Electronics     M24U_XXX [480V],N,98,N'</v>
      </c>
    </row>
    <row r="953" spans="1:1">
      <c r="A953" s="2" t="e">
        <f>CONCATENATE("'",'Inverter-Full Data'!#REF!,"     ",'Inverter-Full Data'!#REF!,",",'Inverter-Full Data'!#REF!,",",'Inverter-Full Data'!#REF!,",",'Inverter-Full Data'!#REF!,"'")</f>
        <v>#REF!</v>
      </c>
    </row>
    <row r="954" spans="1:1">
      <c r="A954" s="2" t="str">
        <f>CONCATENATE("'",'Inverter-Full Data'!A764,"     ",'Inverter-Full Data'!B764,",",'Inverter-Full Data'!G764,",",'Inverter-Full Data'!F764,",",'Inverter-Full Data'!H764,"'")</f>
        <v>'Delta Electronics     M28U_XXX [480V],N,98,N'</v>
      </c>
    </row>
    <row r="955" spans="1:1">
      <c r="A955" s="2" t="e">
        <f>CONCATENATE("'",'Inverter-Full Data'!#REF!,"     ",'Inverter-Full Data'!#REF!,",",'Inverter-Full Data'!#REF!,",",'Inverter-Full Data'!#REF!,",",'Inverter-Full Data'!#REF!,"'")</f>
        <v>#REF!</v>
      </c>
    </row>
    <row r="956" spans="1:1">
      <c r="A956" s="2" t="str">
        <f>CONCATENATE("'",'Inverter-Full Data'!A765,"     ",'Inverter-Full Data'!B765,",",'Inverter-Full Data'!G765,",",'Inverter-Full Data'!F765,",",'Inverter-Full Data'!H765,"'")</f>
        <v>'Delta Electronics     M36U_XXX [480V],N,98,N'</v>
      </c>
    </row>
    <row r="957" spans="1:1">
      <c r="A957" s="2" t="str">
        <f>CONCATENATE("'",'Inverter-Full Data'!A767,"     ",'Inverter-Full Data'!B767,",",'Inverter-Full Data'!G767,",",'Inverter-Full Data'!F767,",",'Inverter-Full Data'!H767,"'")</f>
        <v>'Delta Electronics     M60U_XXX [480V],N,98.5,N'</v>
      </c>
    </row>
    <row r="958" spans="1:1">
      <c r="A958" s="2" t="str">
        <f>CONCATENATE("'",'Inverter-Full Data'!A768,"     ",'Inverter-Full Data'!B768,",",'Inverter-Full Data'!G768,",",'Inverter-Full Data'!F768,",",'Inverter-Full Data'!H768,"'")</f>
        <v>'Delta Electronics     M80U_XXX [480V],N,98.5,N'</v>
      </c>
    </row>
    <row r="959" spans="1:1">
      <c r="A959" s="2" t="e">
        <f>CONCATENATE("'",'Inverter-Full Data'!#REF!,"     ",'Inverter-Full Data'!#REF!,",",'Inverter-Full Data'!#REF!,",",'Inverter-Full Data'!#REF!,",",'Inverter-Full Data'!#REF!,"'")</f>
        <v>#REF!</v>
      </c>
    </row>
    <row r="960" spans="1:1">
      <c r="A960" s="2" t="str">
        <f>CONCATENATE("'",'Inverter-Full Data'!A769,"     ",'Inverter-Full Data'!B769,",",'Inverter-Full Data'!G769,",",'Inverter-Full Data'!F769,",",'Inverter-Full Data'!H769,"'")</f>
        <v>'Delta Energy Systems     SI 1800 US [208V],Y,92.5,N'</v>
      </c>
    </row>
    <row r="961" spans="1:1">
      <c r="A961" s="2" t="str">
        <f>CONCATENATE("'",'Inverter-Full Data'!A770,"     ",'Inverter-Full Data'!B770,",",'Inverter-Full Data'!G770,",",'Inverter-Full Data'!F770,",",'Inverter-Full Data'!H770,"'")</f>
        <v>'Delta Energy Systems     SI 1800 US [240V],Y,92.5,N'</v>
      </c>
    </row>
    <row r="962" spans="1:1">
      <c r="A962" s="2" t="str">
        <f>CONCATENATE("'",'Inverter-Full Data'!A771,"     ",'Inverter-Full Data'!B771,",",'Inverter-Full Data'!G771,",",'Inverter-Full Data'!F771,",",'Inverter-Full Data'!H771,"'")</f>
        <v>'Delta Energy Systems     SI 2500 US [208V],Y,92,N'</v>
      </c>
    </row>
    <row r="963" spans="1:1">
      <c r="A963" s="2" t="str">
        <f>CONCATENATE("'",'Inverter-Full Data'!A772,"     ",'Inverter-Full Data'!B772,",",'Inverter-Full Data'!G772,",",'Inverter-Full Data'!F772,",",'Inverter-Full Data'!H772,"'")</f>
        <v>'Delta Energy Systems     SI 2500 US [240V],Y,93,N'</v>
      </c>
    </row>
    <row r="964" spans="1:1">
      <c r="A964" s="2" t="str">
        <f>CONCATENATE("'",'Inverter-Full Data'!A773,"     ",'Inverter-Full Data'!B773,",",'Inverter-Full Data'!G773,",",'Inverter-Full Data'!F773,",",'Inverter-Full Data'!H773,"'")</f>
        <v>'Delta Energy Systems     SOLIVIA 2.5 NA G4 TR [240V],Y,95,N'</v>
      </c>
    </row>
    <row r="965" spans="1:1">
      <c r="A965" s="2" t="str">
        <f>CONCATENATE("'",'Inverter-Full Data'!A774,"     ",'Inverter-Full Data'!B774,",",'Inverter-Full Data'!G774,",",'Inverter-Full Data'!F774,",",'Inverter-Full Data'!H774,"'")</f>
        <v>'Delta Energy Systems     SOLIVIA 2.5 NA G4 TR [208V],Y,94.5,N'</v>
      </c>
    </row>
    <row r="966" spans="1:1">
      <c r="A966" s="2" t="str">
        <f>CONCATENATE("'",'Inverter-Full Data'!A775,"     ",'Inverter-Full Data'!B775,",",'Inverter-Full Data'!G775,",",'Inverter-Full Data'!F775,",",'Inverter-Full Data'!H775,"'")</f>
        <v>'Delta Energy Systems     SOLIVIA 3.3 NA G4 TR [208V],Y,95,N'</v>
      </c>
    </row>
    <row r="967" spans="1:1">
      <c r="A967" s="2" t="str">
        <f>CONCATENATE("'",'Inverter-Full Data'!A776,"     ",'Inverter-Full Data'!B776,",",'Inverter-Full Data'!G776,",",'Inverter-Full Data'!F776,",",'Inverter-Full Data'!H776,"'")</f>
        <v>'Delta Energy Systems     SOLIVIA 3.3 NA G4 TR [240V],Y,95.5,N'</v>
      </c>
    </row>
    <row r="968" spans="1:1">
      <c r="A968" s="2" t="str">
        <f>CONCATENATE("'",'Inverter-Full Data'!A777,"     ",'Inverter-Full Data'!B777,",",'Inverter-Full Data'!G777,",",'Inverter-Full Data'!F777,",",'Inverter-Full Data'!H777,"'")</f>
        <v>'Delta Energy Systems     SOLIVIA 4.4 NA G4 TR [208V],Y,95,N'</v>
      </c>
    </row>
    <row r="969" spans="1:1">
      <c r="A969" s="2" t="str">
        <f>CONCATENATE("'",'Inverter-Full Data'!A778,"     ",'Inverter-Full Data'!B778,",",'Inverter-Full Data'!G778,",",'Inverter-Full Data'!F778,",",'Inverter-Full Data'!H778,"'")</f>
        <v>'Delta Energy Systems     SOLIVIA 4.4 NA G4 TR [240V],Y,95,N'</v>
      </c>
    </row>
    <row r="970" spans="1:1">
      <c r="A970" s="2" t="str">
        <f>CONCATENATE("'",'Inverter-Full Data'!A779,"     ",'Inverter-Full Data'!B779,",",'Inverter-Full Data'!G779,",",'Inverter-Full Data'!F779,",",'Inverter-Full Data'!H779,"'")</f>
        <v>'Delta Energy Systems     SOLIVIA 5.0 NA G4 TR [208V],Y,95,N'</v>
      </c>
    </row>
    <row r="971" spans="1:1">
      <c r="A971" s="2" t="str">
        <f>CONCATENATE("'",'Inverter-Full Data'!A780,"     ",'Inverter-Full Data'!B780,",",'Inverter-Full Data'!G780,",",'Inverter-Full Data'!F780,",",'Inverter-Full Data'!H780,"'")</f>
        <v>'Delta Energy Systems     SOLIVIA 5.0 NA G4 TR [240V],Y,95,N'</v>
      </c>
    </row>
    <row r="972" spans="1:1">
      <c r="A972" s="2" t="str">
        <f>CONCATENATE("'",'Inverter-Full Data'!A781,"     ",'Inverter-Full Data'!B781,",",'Inverter-Full Data'!G781,",",'Inverter-Full Data'!F781,",",'Inverter-Full Data'!H781,"'")</f>
        <v>'Destin Power Inc.     SAVEEN1000-ES02H.US [440V],N,98,N'</v>
      </c>
    </row>
    <row r="973" spans="1:1">
      <c r="A973" s="2" t="str">
        <f>CONCATENATE("'",'Inverter-Full Data'!A782,"     ",'Inverter-Full Data'!B782,",",'Inverter-Full Data'!G782,",",'Inverter-Full Data'!F782,",",'Inverter-Full Data'!H782,"'")</f>
        <v>'Diehl AKO Stiftung     4301 S-A [208V],Y,94,N'</v>
      </c>
    </row>
    <row r="974" spans="1:1">
      <c r="A974" s="2" t="str">
        <f>CONCATENATE("'",'Inverter-Full Data'!A784,"     ",'Inverter-Full Data'!B784,",",'Inverter-Full Data'!G784,",",'Inverter-Full Data'!F784,",",'Inverter-Full Data'!H784,"'")</f>
        <v>'Diehl AKO Stiftung     Platinum 100 CS-A [208V],Y,94.5,N'</v>
      </c>
    </row>
    <row r="975" spans="1:1">
      <c r="A975" s="2" t="str">
        <f>CONCATENATE("'",'Inverter-Full Data'!A786,"     ",'Inverter-Full Data'!B786,",",'Inverter-Full Data'!G786,",",'Inverter-Full Data'!F786,",",'Inverter-Full Data'!H786,"'")</f>
        <v>'Diehl AKO Stiftung     Platinum 100 CS-A HE [208V],Y,95,N'</v>
      </c>
    </row>
    <row r="976" spans="1:1">
      <c r="A976" s="2" t="str">
        <f>CONCATENATE("'",'Inverter-Full Data'!A787,"     ",'Inverter-Full Data'!B787,",",'Inverter-Full Data'!G787,",",'Inverter-Full Data'!F787,",",'Inverter-Full Data'!H787,"'")</f>
        <v>'Diehl AKO Stiftung     Platinum 100 CS-A HE [480V],Y,95.5,N'</v>
      </c>
    </row>
    <row r="977" spans="1:1">
      <c r="A977" s="2" t="str">
        <f>CONCATENATE("'",'Inverter-Full Data'!A788,"     ",'Inverter-Full Data'!B788,",",'Inverter-Full Data'!G788,",",'Inverter-Full Data'!F788,",",'Inverter-Full Data'!H788,"'")</f>
        <v>'Direct Grid Technologies     DGM-460 [208V],N,92,N'</v>
      </c>
    </row>
    <row r="978" spans="1:1">
      <c r="A978" s="2" t="str">
        <f>CONCATENATE("'",'Inverter-Full Data'!A789,"     ",'Inverter-Full Data'!B789,",",'Inverter-Full Data'!G789,",",'Inverter-Full Data'!F789,",",'Inverter-Full Data'!H789,"'")</f>
        <v>'Direct Grid Technologies     DGM-S460 [240V],N,92.5,N'</v>
      </c>
    </row>
    <row r="979" spans="1:1">
      <c r="A979" s="2" t="str">
        <f>CONCATENATE("'",'Inverter-Full Data'!A790,"     ",'Inverter-Full Data'!B790,",",'Inverter-Full Data'!G790,",",'Inverter-Full Data'!F790,",",'Inverter-Full Data'!H790,"'")</f>
        <v>'Dow Chemical     362589 (3.5 kW 2-string) [240V],N,94.5,N'</v>
      </c>
    </row>
    <row r="980" spans="1:1">
      <c r="A980" s="2" t="str">
        <f>CONCATENATE("'",'Inverter-Full Data'!A791,"     ",'Inverter-Full Data'!B791,",",'Inverter-Full Data'!G791,",",'Inverter-Full Data'!F791,",",'Inverter-Full Data'!H791,"'")</f>
        <v>'Dow Chemical     362590 (3.5 kW 3-string) [240V],N,94,N'</v>
      </c>
    </row>
    <row r="981" spans="1:1">
      <c r="A981" s="2" t="str">
        <f>CONCATENATE("'",'Inverter-Full Data'!A792,"     ",'Inverter-Full Data'!B792,",",'Inverter-Full Data'!G792,",",'Inverter-Full Data'!F792,",",'Inverter-Full Data'!H792,"'")</f>
        <v>'Dow Chemical     362591 (3.5 kW 4-string) [240V],N,94,N'</v>
      </c>
    </row>
    <row r="982" spans="1:1">
      <c r="A982" s="2" t="str">
        <f>CONCATENATE("'",'Inverter-Full Data'!A793,"     ",'Inverter-Full Data'!B793,",",'Inverter-Full Data'!G793,",",'Inverter-Full Data'!F793,",",'Inverter-Full Data'!H793,"'")</f>
        <v>'Dow Chemical     362592 (5.0 kW 2-string) [240V],N,95,N'</v>
      </c>
    </row>
    <row r="983" spans="1:1">
      <c r="A983" s="2" t="e">
        <f>CONCATENATE("'",'Inverter-Full Data'!#REF!,"     ",'Inverter-Full Data'!#REF!,",",'Inverter-Full Data'!#REF!,",",'Inverter-Full Data'!#REF!,",",'Inverter-Full Data'!#REF!,"'")</f>
        <v>#REF!</v>
      </c>
    </row>
    <row r="984" spans="1:1">
      <c r="A984" s="2" t="e">
        <f>CONCATENATE("'",'Inverter-Full Data'!#REF!,"     ",'Inverter-Full Data'!#REF!,",",'Inverter-Full Data'!#REF!,",",'Inverter-Full Data'!#REF!,",",'Inverter-Full Data'!#REF!,"'")</f>
        <v>#REF!</v>
      </c>
    </row>
    <row r="985" spans="1:1">
      <c r="A985" s="2" t="e">
        <f>CONCATENATE("'",'Inverter-Full Data'!#REF!,"     ",'Inverter-Full Data'!#REF!,",",'Inverter-Full Data'!#REF!,",",'Inverter-Full Data'!#REF!,",",'Inverter-Full Data'!#REF!,"'")</f>
        <v>#REF!</v>
      </c>
    </row>
    <row r="986" spans="1:1">
      <c r="A986" s="2" t="str">
        <f>CONCATENATE("'",'Inverter-Full Data'!A794,"     ",'Inverter-Full Data'!B794,",",'Inverter-Full Data'!G794,",",'Inverter-Full Data'!F794,",",'Inverter-Full Data'!H794,"'")</f>
        <v>'Eaton     PV238 [208V],Y,97,N'</v>
      </c>
    </row>
    <row r="987" spans="1:1">
      <c r="A987" s="2" t="str">
        <f>CONCATENATE("'",'Inverter-Full Data'!A795,"     ",'Inverter-Full Data'!B795,",",'Inverter-Full Data'!G795,",",'Inverter-Full Data'!F795,",",'Inverter-Full Data'!H795,"'")</f>
        <v>'Eaton     PV240 [208V],Y,97,N'</v>
      </c>
    </row>
    <row r="988" spans="1:1">
      <c r="A988" s="2" t="str">
        <f>CONCATENATE("'",'Inverter-Full Data'!A796,"     ",'Inverter-Full Data'!B796,",",'Inverter-Full Data'!G796,",",'Inverter-Full Data'!F796,",",'Inverter-Full Data'!H796,"'")</f>
        <v>'Eaton     PV238 [240V],Y,97,N'</v>
      </c>
    </row>
    <row r="989" spans="1:1">
      <c r="A989" s="2" t="str">
        <f>CONCATENATE("'",'Inverter-Full Data'!A797,"     ",'Inverter-Full Data'!B797,",",'Inverter-Full Data'!G797,",",'Inverter-Full Data'!F797,",",'Inverter-Full Data'!H797,"'")</f>
        <v>'Eaton     PV238 [277V],Y,97,N'</v>
      </c>
    </row>
    <row r="990" spans="1:1">
      <c r="A990" s="2" t="str">
        <f>CONCATENATE("'",'Inverter-Full Data'!A798,"     ",'Inverter-Full Data'!B798,",",'Inverter-Full Data'!G798,",",'Inverter-Full Data'!F798,",",'Inverter-Full Data'!H798,"'")</f>
        <v>'Eaton     PV240 [240V],Y,97,N'</v>
      </c>
    </row>
    <row r="991" spans="1:1">
      <c r="A991" s="2" t="str">
        <f>CONCATENATE("'",'Inverter-Full Data'!A799,"     ",'Inverter-Full Data'!B799,",",'Inverter-Full Data'!G799,",",'Inverter-Full Data'!F799,",",'Inverter-Full Data'!H799,"'")</f>
        <v>'Eaton     PV240 [277V],Y,97,N'</v>
      </c>
    </row>
    <row r="992" spans="1:1">
      <c r="A992" s="2" t="str">
        <f>CONCATENATE("'",'Inverter-Full Data'!A800,"     ",'Inverter-Full Data'!B800,",",'Inverter-Full Data'!G800,",",'Inverter-Full Data'!F800,",",'Inverter-Full Data'!H800,"'")</f>
        <v>'Eaton     PV250 [208V],Y,97,N'</v>
      </c>
    </row>
    <row r="993" spans="1:1">
      <c r="A993" s="2" t="e">
        <f>CONCATENATE("'",'Inverter-Full Data'!#REF!,"     ",'Inverter-Full Data'!#REF!,",",'Inverter-Full Data'!#REF!,",",'Inverter-Full Data'!#REF!,",",'Inverter-Full Data'!#REF!,"'")</f>
        <v>#REF!</v>
      </c>
    </row>
    <row r="994" spans="1:1">
      <c r="A994" s="2" t="str">
        <f>CONCATENATE("'",'Inverter-Full Data'!A801,"     ",'Inverter-Full Data'!B801,",",'Inverter-Full Data'!G801,",",'Inverter-Full Data'!F801,",",'Inverter-Full Data'!H801,"'")</f>
        <v>'Eaton     PV250 [240V],Y,97,N'</v>
      </c>
    </row>
    <row r="995" spans="1:1">
      <c r="A995" s="2" t="e">
        <f>CONCATENATE("'",'Inverter-Full Data'!#REF!,"     ",'Inverter-Full Data'!#REF!,",",'Inverter-Full Data'!#REF!,",",'Inverter-Full Data'!#REF!,",",'Inverter-Full Data'!#REF!,"'")</f>
        <v>#REF!</v>
      </c>
    </row>
    <row r="996" spans="1:1">
      <c r="A996" s="2" t="str">
        <f>CONCATENATE("'",'Inverter-Full Data'!A802,"     ",'Inverter-Full Data'!B802,",",'Inverter-Full Data'!G802,",",'Inverter-Full Data'!F802,",",'Inverter-Full Data'!H802,"'")</f>
        <v>'Eaton     PV250 [277V],Y,97,N'</v>
      </c>
    </row>
    <row r="997" spans="1:1">
      <c r="A997" s="2" t="e">
        <f>CONCATENATE("'",'Inverter-Full Data'!#REF!,"     ",'Inverter-Full Data'!#REF!,",",'Inverter-Full Data'!#REF!,",",'Inverter-Full Data'!#REF!,",",'Inverter-Full Data'!#REF!,"'")</f>
        <v>#REF!</v>
      </c>
    </row>
    <row r="998" spans="1:1">
      <c r="A998" s="2" t="str">
        <f>CONCATENATE("'",'Inverter-Full Data'!A803,"     ",'Inverter-Full Data'!B803,",",'Inverter-Full Data'!G803,",",'Inverter-Full Data'!F803,",",'Inverter-Full Data'!H803,"'")</f>
        <v>'Eaton     PV260 [208V],Y,97,N'</v>
      </c>
    </row>
    <row r="999" spans="1:1">
      <c r="A999" s="2" t="e">
        <f>CONCATENATE("'",'Inverter-Full Data'!#REF!,"     ",'Inverter-Full Data'!#REF!,",",'Inverter-Full Data'!#REF!,",",'Inverter-Full Data'!#REF!,",",'Inverter-Full Data'!#REF!,"'")</f>
        <v>#REF!</v>
      </c>
    </row>
    <row r="1000" spans="1:1">
      <c r="A1000" s="2" t="str">
        <f>CONCATENATE("'",'Inverter-Full Data'!A805,"     ",'Inverter-Full Data'!B805,",",'Inverter-Full Data'!G805,",",'Inverter-Full Data'!F805,",",'Inverter-Full Data'!H805,"'")</f>
        <v>'Eaton     PV260 [240V],Y,97,N'</v>
      </c>
    </row>
    <row r="1001" spans="1:1">
      <c r="A1001" s="2" t="str">
        <f>CONCATENATE("'",'Inverter-Full Data'!A807,"     ",'Inverter-Full Data'!B807,",",'Inverter-Full Data'!G807,",",'Inverter-Full Data'!F807,",",'Inverter-Full Data'!H807,"'")</f>
        <v>'Eaton     PV270 [208V],Y,97,N'</v>
      </c>
    </row>
    <row r="1002" spans="1:1">
      <c r="A1002" s="2" t="str">
        <f>CONCATENATE("'",'Inverter-Full Data'!A809,"     ",'Inverter-Full Data'!B809,",",'Inverter-Full Data'!G809,",",'Inverter-Full Data'!F809,",",'Inverter-Full Data'!H809,"'")</f>
        <v>'Eaton     S-Max 250KW [480V],Y,96,N'</v>
      </c>
    </row>
    <row r="1003" spans="1:1">
      <c r="A1003" s="2" t="str">
        <f>CONCATENATE("'",'Inverter-Full Data'!A811,"     ",'Inverter-Full Data'!B811,",",'Inverter-Full Data'!G811,",",'Inverter-Full Data'!F811,",",'Inverter-Full Data'!H811,"'")</f>
        <v>'Eaton     Xpert1670,Y,98.5,N'</v>
      </c>
    </row>
    <row r="1004" spans="1:1">
      <c r="A1004" s="2" t="str">
        <f>CONCATENATE("'",'Inverter-Full Data'!A813,"     ",'Inverter-Full Data'!B813,",",'Inverter-Full Data'!G813,",",'Inverter-Full Data'!F813,",",'Inverter-Full Data'!H813,"'")</f>
        <v>'Elettronica Santerno     TG100NA480Y [480V],N,96,N'</v>
      </c>
    </row>
    <row r="1005" spans="1:1">
      <c r="A1005" s="2" t="str">
        <f>CONCATENATE("'",'Inverter-Full Data'!A815,"     ",'Inverter-Full Data'!B815,",",'Inverter-Full Data'!G815,",",'Inverter-Full Data'!F815,",",'Inverter-Full Data'!H815,"'")</f>
        <v>'Elettronica Santerno     TG125NA480Y [480V],N,96.5,N'</v>
      </c>
    </row>
    <row r="1006" spans="1:1">
      <c r="A1006" s="2" t="str">
        <f>CONCATENATE("'",'Inverter-Full Data'!A817,"     ",'Inverter-Full Data'!B817,",",'Inverter-Full Data'!G817,",",'Inverter-Full Data'!F817,",",'Inverter-Full Data'!H817,"'")</f>
        <v>'Eltek     Theia 2.0He-t UL [240V],Y,96.5,N'</v>
      </c>
    </row>
    <row r="1007" spans="1:1">
      <c r="A1007" s="2" t="str">
        <f>CONCATENATE("'",'Inverter-Full Data'!A819,"     ",'Inverter-Full Data'!B819,",",'Inverter-Full Data'!G819,",",'Inverter-Full Data'!F819,",",'Inverter-Full Data'!H819,"'")</f>
        <v>'Eltek     Theia 2.9He-t UL [208V],Y,96.5,N'</v>
      </c>
    </row>
    <row r="1008" spans="1:1">
      <c r="A1008" s="2" t="str">
        <f>CONCATENATE("'",'Inverter-Full Data'!A821,"     ",'Inverter-Full Data'!B821,",",'Inverter-Full Data'!G821,",",'Inverter-Full Data'!F821,",",'Inverter-Full Data'!H821,"'")</f>
        <v>'Eltek     Theia 3.8He-t UL [240V],Y,97,N'</v>
      </c>
    </row>
    <row r="1009" spans="1:1">
      <c r="A1009" s="2" t="str">
        <f>CONCATENATE("'",'Inverter-Full Data'!A823,"     ",'Inverter-Full Data'!B823,",",'Inverter-Full Data'!G823,",",'Inverter-Full Data'!F823,",",'Inverter-Full Data'!H823,"'")</f>
        <v>'Eltek     Theia 4.4He-t UL [240V],Y,97,N'</v>
      </c>
    </row>
    <row r="1010" spans="1:1">
      <c r="A1010" s="2" t="str">
        <f>CONCATENATE("'",'Inverter-Full Data'!A825,"     ",'Inverter-Full Data'!B825,",",'Inverter-Full Data'!G825,",",'Inverter-Full Data'!F825,",",'Inverter-Full Data'!H825,"'")</f>
        <v>'Emerson Network Power     SPV-4.5AIUSO [240V],N,95,N'</v>
      </c>
    </row>
    <row r="1011" spans="1:1">
      <c r="A1011" s="2" t="str">
        <f>CONCATENATE("'",'Inverter-Full Data'!A827,"     ",'Inverter-Full Data'!B827,",",'Inverter-Full Data'!G827,",",'Inverter-Full Data'!F827,",",'Inverter-Full Data'!H827,"'")</f>
        <v>'Enecsys     SMI-220,N,93,Y'</v>
      </c>
    </row>
    <row r="1012" spans="1:1">
      <c r="A1012" s="2" t="str">
        <f>CONCATENATE("'",'Inverter-Full Data'!A829,"     ",'Inverter-Full Data'!B829,",",'Inverter-Full Data'!G829,",",'Inverter-Full Data'!F829,",",'Inverter-Full Data'!H829,"'")</f>
        <v>'Enecsys     240-60-xx,N,96,Y'</v>
      </c>
    </row>
    <row r="1013" spans="1:1">
      <c r="A1013" s="2" t="str">
        <f>CONCATENATE("'",'Inverter-Full Data'!A831,"     ",'Inverter-Full Data'!B831,",",'Inverter-Full Data'!G831,",",'Inverter-Full Data'!F831,",",'Inverter-Full Data'!H831,"'")</f>
        <v>'Enecsys     260-60-xx,N,96,Y'</v>
      </c>
    </row>
    <row r="1014" spans="1:1">
      <c r="A1014" s="2" t="str">
        <f>CONCATENATE("'",'Inverter-Full Data'!A833,"     ",'Inverter-Full Data'!B833,",",'Inverter-Full Data'!G833,",",'Inverter-Full Data'!F833,",",'Inverter-Full Data'!H833,"'")</f>
        <v>'Enecsys     280-60-xx,N,96,Y'</v>
      </c>
    </row>
    <row r="1015" spans="1:1">
      <c r="A1015" s="2" t="str">
        <f>CONCATENATE("'",'Inverter-Full Data'!A835,"     ",'Inverter-Full Data'!B835,",",'Inverter-Full Data'!G835,",",'Inverter-Full Data'!F835,",",'Inverter-Full Data'!H835,"'")</f>
        <v>'Enecsys     SMI-360-72,N,94.5,Y'</v>
      </c>
    </row>
    <row r="1016" spans="1:1">
      <c r="A1016" s="2" t="str">
        <f>CONCATENATE("'",'Inverter-Full Data'!A837,"     ",'Inverter-Full Data'!B837,",",'Inverter-Full Data'!G837,",",'Inverter-Full Data'!F837,",",'Inverter-Full Data'!H837,"'")</f>
        <v>'EnluxSolar     EL-300,N,96,N'</v>
      </c>
    </row>
    <row r="1017" spans="1:1">
      <c r="A1017" s="2" t="str">
        <f>CONCATENATE("'",'Inverter-Full Data'!A839,"     ",'Inverter-Full Data'!B839,",",'Inverter-Full Data'!G839,",",'Inverter-Full Data'!F839,",",'Inverter-Full Data'!H839,"'")</f>
        <v>'Enphase Energy Inc.     M175-24-208-Sxx-NA [208V],N,94.5,Y'</v>
      </c>
    </row>
    <row r="1018" spans="1:1">
      <c r="A1018" s="2" t="str">
        <f>CONCATENATE("'",'Inverter-Full Data'!A841,"     ",'Inverter-Full Data'!B841,",",'Inverter-Full Data'!G841,",",'Inverter-Full Data'!F841,",",'Inverter-Full Data'!H841,"'")</f>
        <v>'Enphase Energy Inc.     M175-24-240-Sxx-NA [240V],N,94.5,Y'</v>
      </c>
    </row>
    <row r="1019" spans="1:1">
      <c r="A1019" s="2" t="str">
        <f>CONCATENATE("'",'Inverter-Full Data'!A843,"     ",'Inverter-Full Data'!B843,",",'Inverter-Full Data'!G843,",",'Inverter-Full Data'!F843,",",'Inverter-Full Data'!H843,"'")</f>
        <v>'Enphase Energy Inc.     M190-72-208-Sxx-NA [208V],N,95,Y'</v>
      </c>
    </row>
    <row r="1020" spans="1:1">
      <c r="A1020" s="2" t="str">
        <f>CONCATENATE("'",'Inverter-Full Data'!A845,"     ",'Inverter-Full Data'!B845,",",'Inverter-Full Data'!G845,",",'Inverter-Full Data'!F845,",",'Inverter-Full Data'!H845,"'")</f>
        <v>'Enphase Energy Inc.     M190-72-240-Sxx-NA [240V],N,95,Y'</v>
      </c>
    </row>
    <row r="1021" spans="1:1">
      <c r="A1021" s="2" t="e">
        <f>CONCATENATE("'",'Inverter-Full Data'!#REF!,"     ",'Inverter-Full Data'!#REF!,",",'Inverter-Full Data'!#REF!,",",'Inverter-Full Data'!#REF!,",",'Inverter-Full Data'!#REF!,"'")</f>
        <v>#REF!</v>
      </c>
    </row>
    <row r="1022" spans="1:1">
      <c r="A1022" s="2" t="str">
        <f>CONCATENATE("'",'Inverter-Full Data'!A848,"     ",'Inverter-Full Data'!B848,",",'Inverter-Full Data'!G848,",",'Inverter-Full Data'!F848,",",'Inverter-Full Data'!H848,"'")</f>
        <v>'Enphase Energy Inc.     M200-32-240-Sxx [240V],N,95,Y'</v>
      </c>
    </row>
    <row r="1023" spans="1:1">
      <c r="A1023" s="2" t="str">
        <f>CONCATENATE("'",'Inverter-Full Data'!A849,"     ",'Inverter-Full Data'!B849,",",'Inverter-Full Data'!G849,",",'Inverter-Full Data'!F849,",",'Inverter-Full Data'!H849,"'")</f>
        <v>'Enphase Energy Inc.     M200-32-240-Sxx-NA [240V],N,95,Y'</v>
      </c>
    </row>
    <row r="1024" spans="1:1">
      <c r="A1024" s="2" t="e">
        <f>CONCATENATE("'",'Inverter-Full Data'!#REF!,"     ",'Inverter-Full Data'!#REF!,",",'Inverter-Full Data'!#REF!,",",'Inverter-Full Data'!#REF!,",",'Inverter-Full Data'!#REF!,"'")</f>
        <v>#REF!</v>
      </c>
    </row>
    <row r="1025" spans="1:1">
      <c r="A1025" s="2" t="e">
        <f>CONCATENATE("'",'Inverter-Full Data'!#REF!,"     ",'Inverter-Full Data'!#REF!,",",'Inverter-Full Data'!#REF!,",",'Inverter-Full Data'!#REF!,",",'Inverter-Full Data'!#REF!,"'")</f>
        <v>#REF!</v>
      </c>
    </row>
    <row r="1026" spans="1:1">
      <c r="A1026" s="2" t="str">
        <f>CONCATENATE("'",'Inverter-Full Data'!A851,"     ",'Inverter-Full Data'!B851,",",'Inverter-Full Data'!G851,",",'Inverter-Full Data'!F851,",",'Inverter-Full Data'!H851,"'")</f>
        <v>'Enphase Energy Inc.     M210-84-208-Sxx-NA [208V],N,95.5,Y'</v>
      </c>
    </row>
    <row r="1027" spans="1:1">
      <c r="A1027" s="2" t="e">
        <f>CONCATENATE("'",'Inverter-Full Data'!#REF!,"     ",'Inverter-Full Data'!#REF!,",",'Inverter-Full Data'!#REF!,",",'Inverter-Full Data'!#REF!,",",'Inverter-Full Data'!#REF!,"'")</f>
        <v>#REF!</v>
      </c>
    </row>
    <row r="1028" spans="1:1">
      <c r="A1028" s="2" t="str">
        <f>CONCATENATE("'",'Inverter-Full Data'!A852,"     ",'Inverter-Full Data'!B852,",",'Inverter-Full Data'!G852,",",'Inverter-Full Data'!F852,",",'Inverter-Full Data'!H852,"'")</f>
        <v>'Enphase Energy Inc.     M210-84-240-Sxx [240V],N,95.5,Y'</v>
      </c>
    </row>
    <row r="1029" spans="1:1">
      <c r="A1029" s="2" t="e">
        <f>CONCATENATE("'",'Inverter-Full Data'!#REF!,"     ",'Inverter-Full Data'!#REF!,",",'Inverter-Full Data'!#REF!,",",'Inverter-Full Data'!#REF!,",",'Inverter-Full Data'!#REF!,"'")</f>
        <v>#REF!</v>
      </c>
    </row>
    <row r="1030" spans="1:1">
      <c r="A1030" s="2" t="str">
        <f>CONCATENATE("'",'Inverter-Full Data'!A853,"     ",'Inverter-Full Data'!B853,",",'Inverter-Full Data'!G853,",",'Inverter-Full Data'!F853,",",'Inverter-Full Data'!H853,"'")</f>
        <v>'Enphase Energy Inc.     M210-84-240-Sxx-NA [240V],N,95.5,Y'</v>
      </c>
    </row>
    <row r="1031" spans="1:1">
      <c r="A1031" s="2" t="str">
        <f>CONCATENATE("'",'Inverter-Full Data'!A854,"     ",'Inverter-Full Data'!B854,",",'Inverter-Full Data'!G854,",",'Inverter-Full Data'!F854,",",'Inverter-Full Data'!H854,"'")</f>
        <v>'Enphase Energy Inc.     M215-60-2LL-S2x [208V],N,96,Y'</v>
      </c>
    </row>
    <row r="1032" spans="1:1">
      <c r="A1032" s="2" t="e">
        <f>CONCATENATE("'",'Inverter-Full Data'!#REF!,"     ",'Inverter-Full Data'!#REF!,",",'Inverter-Full Data'!#REF!,",",'Inverter-Full Data'!#REF!,",",'Inverter-Full Data'!#REF!,"'")</f>
        <v>#REF!</v>
      </c>
    </row>
    <row r="1033" spans="1:1">
      <c r="A1033" s="2" t="str">
        <f>CONCATENATE("'",'Inverter-Full Data'!A855,"     ",'Inverter-Full Data'!B855,",",'Inverter-Full Data'!G855,",",'Inverter-Full Data'!F855,",",'Inverter-Full Data'!H855,"'")</f>
        <v>'Enphase Energy Inc.     M215-60-2LL-S2x [240V],N,96,Y'</v>
      </c>
    </row>
    <row r="1034" spans="1:1">
      <c r="A1034" s="2" t="str">
        <f>CONCATENATE("'",'Inverter-Full Data'!A856,"     ",'Inverter-Full Data'!B856,",",'Inverter-Full Data'!G856,",",'Inverter-Full Data'!F856,",",'Inverter-Full Data'!H856,"'")</f>
        <v>'Enphase Energy Inc.     M215-60-2LL-S2x-IG [208V],N,96,Y'</v>
      </c>
    </row>
    <row r="1035" spans="1:1">
      <c r="A1035" s="2" t="e">
        <f>CONCATENATE("'",'Inverter-Full Data'!#REF!,"     ",'Inverter-Full Data'!#REF!,",",'Inverter-Full Data'!#REF!,",",'Inverter-Full Data'!#REF!,",",'Inverter-Full Data'!#REF!,"'")</f>
        <v>#REF!</v>
      </c>
    </row>
    <row r="1036" spans="1:1">
      <c r="A1036" s="2" t="str">
        <f>CONCATENATE("'",'Inverter-Full Data'!A857,"     ",'Inverter-Full Data'!B857,",",'Inverter-Full Data'!G857,",",'Inverter-Full Data'!F857,",",'Inverter-Full Data'!H857,"'")</f>
        <v>'Enphase Energy Inc.     M215-60-2LL-S2x-IG [240V],N,96,Y'</v>
      </c>
    </row>
    <row r="1037" spans="1:1">
      <c r="A1037" s="2" t="str">
        <f>CONCATENATE("'",'Inverter-Full Data'!A858,"     ",'Inverter-Full Data'!B858,",",'Inverter-Full Data'!G858,",",'Inverter-Full Data'!F858,",",'Inverter-Full Data'!H858,"'")</f>
        <v>'Enphase Energy Inc.     M215-60-2LL-S2x-IG-NA [208V],N,96,Y'</v>
      </c>
    </row>
    <row r="1038" spans="1:1">
      <c r="A1038" s="2" t="e">
        <f>CONCATENATE("'",'Inverter-Full Data'!#REF!,"     ",'Inverter-Full Data'!#REF!,",",'Inverter-Full Data'!#REF!,",",'Inverter-Full Data'!#REF!,",",'Inverter-Full Data'!#REF!,"'")</f>
        <v>#REF!</v>
      </c>
    </row>
    <row r="1039" spans="1:1">
      <c r="A1039" s="2" t="str">
        <f>CONCATENATE("'",'Inverter-Full Data'!A859,"     ",'Inverter-Full Data'!B859,",",'Inverter-Full Data'!G859,",",'Inverter-Full Data'!F859,",",'Inverter-Full Data'!H859,"'")</f>
        <v>'Enphase Energy Inc.     M215-60-2LL-S2x-IG-NA [240V],N,96,Y'</v>
      </c>
    </row>
    <row r="1040" spans="1:1">
      <c r="A1040" s="2" t="str">
        <f>CONCATENATE("'",'Inverter-Full Data'!A860,"     ",'Inverter-Full Data'!B860,",",'Inverter-Full Data'!G860,",",'Inverter-Full Data'!F860,",",'Inverter-Full Data'!H860,"'")</f>
        <v>'Enphase Energy Inc.     M215-60-2LL-S2x-IG-ZC [208V],N,96,Y'</v>
      </c>
    </row>
    <row r="1041" spans="1:1">
      <c r="A1041" s="2" t="e">
        <f>CONCATENATE("'",'Inverter-Full Data'!#REF!,"     ",'Inverter-Full Data'!#REF!,",",'Inverter-Full Data'!#REF!,",",'Inverter-Full Data'!#REF!,",",'Inverter-Full Data'!#REF!,"'")</f>
        <v>#REF!</v>
      </c>
    </row>
    <row r="1042" spans="1:1">
      <c r="A1042" s="2" t="str">
        <f>CONCATENATE("'",'Inverter-Full Data'!A861,"     ",'Inverter-Full Data'!B861,",",'Inverter-Full Data'!G861,",",'Inverter-Full Data'!F861,",",'Inverter-Full Data'!H861,"'")</f>
        <v>'Enphase Energy Inc.     M215-60-2LL-S2x-IG-ZC [240V],N,96,Y'</v>
      </c>
    </row>
    <row r="1043" spans="1:1">
      <c r="A1043" s="2" t="str">
        <f>CONCATENATE("'",'Inverter-Full Data'!A862,"     ",'Inverter-Full Data'!B862,",",'Inverter-Full Data'!G862,",",'Inverter-Full Data'!F862,",",'Inverter-Full Data'!H862,"'")</f>
        <v>'Enphase Energy Inc.     M215-60-2LL-S2x-IG-ZC-NA [208V],N,96,Y'</v>
      </c>
    </row>
    <row r="1044" spans="1:1">
      <c r="A1044" s="2" t="str">
        <f>CONCATENATE("'",'Inverter-Full Data'!A863,"     ",'Inverter-Full Data'!B863,",",'Inverter-Full Data'!G863,",",'Inverter-Full Data'!F863,",",'Inverter-Full Data'!H863,"'")</f>
        <v>'Enphase Energy Inc.     M215-60-2LL-S2x-IG-ZC-NA [240V],N,96,Y'</v>
      </c>
    </row>
    <row r="1045" spans="1:1">
      <c r="A1045" s="2" t="str">
        <f>CONCATENATE("'",'Inverter-Full Data'!A864,"     ",'Inverter-Full Data'!B864,",",'Inverter-Full Data'!G864,",",'Inverter-Full Data'!F864,",",'Inverter-Full Data'!H864,"'")</f>
        <v>'Enphase Energy Inc.     M215-60-2LL-S2x-NA [208V],N,96,Y'</v>
      </c>
    </row>
    <row r="1046" spans="1:1">
      <c r="A1046" s="2" t="str">
        <f>CONCATENATE("'",'Inverter-Full Data'!A865,"     ",'Inverter-Full Data'!B865,",",'Inverter-Full Data'!G865,",",'Inverter-Full Data'!F865,",",'Inverter-Full Data'!H865,"'")</f>
        <v>'Enphase Energy Inc.     M215-60-2LL-S2x-NA [240V],N,96,Y'</v>
      </c>
    </row>
    <row r="1047" spans="1:1">
      <c r="A1047" s="2" t="str">
        <f>CONCATENATE("'",'Inverter-Full Data'!A866,"     ",'Inverter-Full Data'!B866,",",'Inverter-Full Data'!G866,",",'Inverter-Full Data'!F866,",",'Inverter-Full Data'!H866,"'")</f>
        <v>'Enphase Energy Inc.     M215-60-2LL-S2x-ZC [240V],N,96,Y'</v>
      </c>
    </row>
    <row r="1048" spans="1:1">
      <c r="A1048" s="2" t="str">
        <f>CONCATENATE("'",'Inverter-Full Data'!A867,"     ",'Inverter-Full Data'!B867,",",'Inverter-Full Data'!G867,",",'Inverter-Full Data'!F867,",",'Inverter-Full Data'!H867,"'")</f>
        <v>'Enphase Energy Inc.     M215-60-2LL-S2x-ZC-NA [208V],N,96,Y'</v>
      </c>
    </row>
    <row r="1049" spans="1:1">
      <c r="A1049" s="2" t="str">
        <f>CONCATENATE("'",'Inverter-Full Data'!A868,"     ",'Inverter-Full Data'!B868,",",'Inverter-Full Data'!G868,",",'Inverter-Full Data'!F868,",",'Inverter-Full Data'!H868,"'")</f>
        <v>'Enphase Energy Inc.     M215-60-2LL-S2x-ZC-NA [240V],N,96,Y'</v>
      </c>
    </row>
    <row r="1050" spans="1:1">
      <c r="A1050" s="2" t="str">
        <f>CONCATENATE("'",'Inverter-Full Data'!A869,"     ",'Inverter-Full Data'!B869,",",'Inverter-Full Data'!G869,",",'Inverter-Full Data'!F869,",",'Inverter-Full Data'!H869,"'")</f>
        <v>'Enphase Energy Inc.     M215-60-SIE-S2x [208V],N,96,Y'</v>
      </c>
    </row>
    <row r="1051" spans="1:1">
      <c r="A1051" s="2" t="str">
        <f>CONCATENATE("'",'Inverter-Full Data'!A870,"     ",'Inverter-Full Data'!B870,",",'Inverter-Full Data'!G870,",",'Inverter-Full Data'!F870,",",'Inverter-Full Data'!H870,"'")</f>
        <v>'Enphase Energy Inc.     M215-60-SIE-S2x [240V],N,96,Y'</v>
      </c>
    </row>
    <row r="1052" spans="1:1">
      <c r="A1052" s="2" t="e">
        <f>CONCATENATE("'",'Inverter-Full Data'!#REF!,"     ",'Inverter-Full Data'!#REF!,",",'Inverter-Full Data'!#REF!,",",'Inverter-Full Data'!#REF!,",",'Inverter-Full Data'!#REF!,"'")</f>
        <v>#REF!</v>
      </c>
    </row>
    <row r="1053" spans="1:1">
      <c r="A1053" s="2" t="str">
        <f>CONCATENATE("'",'Inverter-Full Data'!A871,"     ",'Inverter-Full Data'!B871,",",'Inverter-Full Data'!G871,",",'Inverter-Full Data'!F871,",",'Inverter-Full Data'!H871,"'")</f>
        <v>'Enphase Energy Inc.     M215-60-SIE-S2x-NA [208V],N,96,Y'</v>
      </c>
    </row>
    <row r="1054" spans="1:1">
      <c r="A1054" s="2" t="e">
        <f>CONCATENATE("'",'Inverter-Full Data'!#REF!,"     ",'Inverter-Full Data'!#REF!,",",'Inverter-Full Data'!#REF!,",",'Inverter-Full Data'!#REF!,",",'Inverter-Full Data'!#REF!,"'")</f>
        <v>#REF!</v>
      </c>
    </row>
    <row r="1055" spans="1:1">
      <c r="A1055" s="2" t="str">
        <f>CONCATENATE("'",'Inverter-Full Data'!A872,"     ",'Inverter-Full Data'!B872,",",'Inverter-Full Data'!G872,",",'Inverter-Full Data'!F872,",",'Inverter-Full Data'!H872,"'")</f>
        <v>'Enphase Energy Inc.     M215-60-SIE-S2x-NA [240V],N,96,Y'</v>
      </c>
    </row>
    <row r="1056" spans="1:1">
      <c r="A1056" s="2" t="e">
        <f>CONCATENATE("'",'Inverter-Full Data'!#REF!,"     ",'Inverter-Full Data'!#REF!,",",'Inverter-Full Data'!#REF!,",",'Inverter-Full Data'!#REF!,",",'Inverter-Full Data'!#REF!,"'")</f>
        <v>#REF!</v>
      </c>
    </row>
    <row r="1057" spans="1:1">
      <c r="A1057" s="2" t="e">
        <f>CONCATENATE("'",'Inverter-Full Data'!#REF!,"     ",'Inverter-Full Data'!#REF!,",",'Inverter-Full Data'!#REF!,",",'Inverter-Full Data'!#REF!,",",'Inverter-Full Data'!#REF!,"'")</f>
        <v>#REF!</v>
      </c>
    </row>
    <row r="1058" spans="1:1">
      <c r="A1058" s="2" t="e">
        <f>CONCATENATE("'",'Inverter-Full Data'!#REF!,"     ",'Inverter-Full Data'!#REF!,",",'Inverter-Full Data'!#REF!,",",'Inverter-Full Data'!#REF!,",",'Inverter-Full Data'!#REF!,"'")</f>
        <v>#REF!</v>
      </c>
    </row>
    <row r="1059" spans="1:1">
      <c r="A1059" s="2" t="str">
        <f>CONCATENATE("'",'Inverter-Full Data'!A873,"     ",'Inverter-Full Data'!B873,",",'Inverter-Full Data'!G873,",",'Inverter-Full Data'!F873,",",'Inverter-Full Data'!H873,"'")</f>
        <v>'Enphase Energy Inc.     M215-60-SIE-S2x-ZC [208V],N,96,Y'</v>
      </c>
    </row>
    <row r="1060" spans="1:1">
      <c r="A1060" s="2" t="e">
        <f>CONCATENATE("'",'Inverter-Full Data'!#REF!,"     ",'Inverter-Full Data'!#REF!,",",'Inverter-Full Data'!#REF!,",",'Inverter-Full Data'!#REF!,",",'Inverter-Full Data'!#REF!,"'")</f>
        <v>#REF!</v>
      </c>
    </row>
    <row r="1061" spans="1:1">
      <c r="A1061" s="2" t="e">
        <f>CONCATENATE("'",'Inverter-Full Data'!#REF!,"     ",'Inverter-Full Data'!#REF!,",",'Inverter-Full Data'!#REF!,",",'Inverter-Full Data'!#REF!,",",'Inverter-Full Data'!#REF!,"'")</f>
        <v>#REF!</v>
      </c>
    </row>
    <row r="1062" spans="1:1">
      <c r="A1062" s="2" t="e">
        <f>CONCATENATE("'",'Inverter-Full Data'!#REF!,"     ",'Inverter-Full Data'!#REF!,",",'Inverter-Full Data'!#REF!,",",'Inverter-Full Data'!#REF!,",",'Inverter-Full Data'!#REF!,"'")</f>
        <v>#REF!</v>
      </c>
    </row>
    <row r="1063" spans="1:1">
      <c r="A1063" s="2" t="str">
        <f>CONCATENATE("'",'Inverter-Full Data'!A874,"     ",'Inverter-Full Data'!B874,",",'Inverter-Full Data'!G874,",",'Inverter-Full Data'!F874,",",'Inverter-Full Data'!H874,"'")</f>
        <v>'Enphase Energy Inc.     M215-60-SIE-S2x-ZC [240V],N,96,Y'</v>
      </c>
    </row>
    <row r="1064" spans="1:1">
      <c r="A1064" s="2" t="e">
        <f>CONCATENATE("'",'Inverter-Full Data'!#REF!,"     ",'Inverter-Full Data'!#REF!,",",'Inverter-Full Data'!#REF!,",",'Inverter-Full Data'!#REF!,",",'Inverter-Full Data'!#REF!,"'")</f>
        <v>#REF!</v>
      </c>
    </row>
    <row r="1065" spans="1:1">
      <c r="A1065" s="2" t="e">
        <f>CONCATENATE("'",'Inverter-Full Data'!#REF!,"     ",'Inverter-Full Data'!#REF!,",",'Inverter-Full Data'!#REF!,",",'Inverter-Full Data'!#REF!,",",'Inverter-Full Data'!#REF!,"'")</f>
        <v>#REF!</v>
      </c>
    </row>
    <row r="1066" spans="1:1">
      <c r="A1066" s="2" t="e">
        <f>CONCATENATE("'",'Inverter-Full Data'!#REF!,"     ",'Inverter-Full Data'!#REF!,",",'Inverter-Full Data'!#REF!,",",'Inverter-Full Data'!#REF!,",",'Inverter-Full Data'!#REF!,"'")</f>
        <v>#REF!</v>
      </c>
    </row>
    <row r="1067" spans="1:1">
      <c r="A1067" s="2" t="str">
        <f>CONCATENATE("'",'Inverter-Full Data'!A875,"     ",'Inverter-Full Data'!B875,",",'Inverter-Full Data'!G875,",",'Inverter-Full Data'!F875,",",'Inverter-Full Data'!H875,"'")</f>
        <v>'Enphase Energy Inc.     M215-60-SIE-S2x-ZC-NA [208V],N,96,Y'</v>
      </c>
    </row>
    <row r="1068" spans="1:1">
      <c r="A1068" s="2" t="e">
        <f>CONCATENATE("'",'Inverter-Full Data'!#REF!,"     ",'Inverter-Full Data'!#REF!,",",'Inverter-Full Data'!#REF!,",",'Inverter-Full Data'!#REF!,",",'Inverter-Full Data'!#REF!,"'")</f>
        <v>#REF!</v>
      </c>
    </row>
    <row r="1069" spans="1:1">
      <c r="A1069" s="2" t="e">
        <f>CONCATENATE("'",'Inverter-Full Data'!#REF!,"     ",'Inverter-Full Data'!#REF!,",",'Inverter-Full Data'!#REF!,",",'Inverter-Full Data'!#REF!,",",'Inverter-Full Data'!#REF!,"'")</f>
        <v>#REF!</v>
      </c>
    </row>
    <row r="1070" spans="1:1">
      <c r="A1070" s="2" t="str">
        <f>CONCATENATE("'",'Inverter-Full Data'!A876,"     ",'Inverter-Full Data'!B876,",",'Inverter-Full Data'!G876,",",'Inverter-Full Data'!F876,",",'Inverter-Full Data'!H876,"'")</f>
        <v>'Enphase Energy Inc.     M215-60-SIE-S2x-ZC-NA [240V],N,96,Y'</v>
      </c>
    </row>
    <row r="1071" spans="1:1">
      <c r="A1071" s="2" t="e">
        <f>CONCATENATE("'",'Inverter-Full Data'!#REF!,"     ",'Inverter-Full Data'!#REF!,",",'Inverter-Full Data'!#REF!,",",'Inverter-Full Data'!#REF!,",",'Inverter-Full Data'!#REF!,"'")</f>
        <v>#REF!</v>
      </c>
    </row>
    <row r="1072" spans="1:1">
      <c r="A1072" s="2" t="e">
        <f>CONCATENATE("'",'Inverter-Full Data'!#REF!,"     ",'Inverter-Full Data'!#REF!,",",'Inverter-Full Data'!#REF!,",",'Inverter-Full Data'!#REF!,",",'Inverter-Full Data'!#REF!,"'")</f>
        <v>#REF!</v>
      </c>
    </row>
    <row r="1073" spans="1:1">
      <c r="A1073" s="2" t="str">
        <f>CONCATENATE("'",'Inverter-Full Data'!A877,"     ",'Inverter-Full Data'!B877,",",'Inverter-Full Data'!G877,",",'Inverter-Full Data'!F877,",",'Inverter-Full Data'!H877,"'")</f>
        <v>'Enphase Energy Inc.     S230-60-LL-x [208V],N,97,Y'</v>
      </c>
    </row>
    <row r="1074" spans="1:1">
      <c r="A1074" s="2" t="e">
        <f>CONCATENATE("'",'Inverter-Full Data'!#REF!,"     ",'Inverter-Full Data'!#REF!,",",'Inverter-Full Data'!#REF!,",",'Inverter-Full Data'!#REF!,",",'Inverter-Full Data'!#REF!,"'")</f>
        <v>#REF!</v>
      </c>
    </row>
    <row r="1075" spans="1:1">
      <c r="A1075" s="2" t="e">
        <f>CONCATENATE("'",'Inverter-Full Data'!#REF!,"     ",'Inverter-Full Data'!#REF!,",",'Inverter-Full Data'!#REF!,",",'Inverter-Full Data'!#REF!,",",'Inverter-Full Data'!#REF!,"'")</f>
        <v>#REF!</v>
      </c>
    </row>
    <row r="1076" spans="1:1">
      <c r="A1076" s="2" t="str">
        <f>CONCATENATE("'",'Inverter-Full Data'!A878,"     ",'Inverter-Full Data'!B878,",",'Inverter-Full Data'!G878,",",'Inverter-Full Data'!F878,",",'Inverter-Full Data'!H878,"'")</f>
        <v>'Enphase Energy Inc.     S230-60-LL-x [240V],N,97,Y'</v>
      </c>
    </row>
    <row r="1077" spans="1:1">
      <c r="A1077" s="2" t="e">
        <f>CONCATENATE("'",'Inverter-Full Data'!#REF!,"     ",'Inverter-Full Data'!#REF!,",",'Inverter-Full Data'!#REF!,",",'Inverter-Full Data'!#REF!,",",'Inverter-Full Data'!#REF!,"'")</f>
        <v>#REF!</v>
      </c>
    </row>
    <row r="1078" spans="1:1">
      <c r="A1078" s="2" t="e">
        <f>CONCATENATE("'",'Inverter-Full Data'!#REF!,"     ",'Inverter-Full Data'!#REF!,",",'Inverter-Full Data'!#REF!,",",'Inverter-Full Data'!#REF!,",",'Inverter-Full Data'!#REF!,"'")</f>
        <v>#REF!</v>
      </c>
    </row>
    <row r="1079" spans="1:1">
      <c r="A1079" s="2" t="str">
        <f>CONCATENATE("'",'Inverter-Full Data'!A879,"     ",'Inverter-Full Data'!B879,",",'Inverter-Full Data'!G879,",",'Inverter-Full Data'!F879,",",'Inverter-Full Data'!H879,"'")</f>
        <v>'Enphase Energy Inc.     IQ6-60-ACM-US [208V],N,97,Y'</v>
      </c>
    </row>
    <row r="1080" spans="1:1">
      <c r="A1080" s="2" t="e">
        <f>CONCATENATE("'",'Inverter-Full Data'!#REF!,"     ",'Inverter-Full Data'!#REF!,",",'Inverter-Full Data'!#REF!,",",'Inverter-Full Data'!#REF!,",",'Inverter-Full Data'!#REF!,"'")</f>
        <v>#REF!</v>
      </c>
    </row>
    <row r="1081" spans="1:1">
      <c r="A1081" s="2" t="str">
        <f>CONCATENATE("'",'Inverter-Full Data'!A880,"     ",'Inverter-Full Data'!B880,",",'Inverter-Full Data'!G880,",",'Inverter-Full Data'!F880,",",'Inverter-Full Data'!H880,"'")</f>
        <v>'Enphase Energy Inc.     IQ6-60-ACM-US [240V],N,97,Y'</v>
      </c>
    </row>
    <row r="1082" spans="1:1">
      <c r="A1082" s="2" t="e">
        <f>CONCATENATE("'",'Inverter-Full Data'!#REF!,"     ",'Inverter-Full Data'!#REF!,",",'Inverter-Full Data'!#REF!,",",'Inverter-Full Data'!#REF!,",",'Inverter-Full Data'!#REF!,"'")</f>
        <v>#REF!</v>
      </c>
    </row>
    <row r="1083" spans="1:1">
      <c r="A1083" s="2" t="str">
        <f>CONCATENATE("'",'Inverter-Full Data'!A881,"     ",'Inverter-Full Data'!B881,",",'Inverter-Full Data'!G881,",",'Inverter-Full Data'!F881,",",'Inverter-Full Data'!H881,"'")</f>
        <v>'Enphase Energy Inc.     IQ6-60-x-US [208V],N,97,Y'</v>
      </c>
    </row>
    <row r="1084" spans="1:1">
      <c r="A1084" s="2" t="e">
        <f>CONCATENATE("'",'Inverter-Full Data'!#REF!,"     ",'Inverter-Full Data'!#REF!,",",'Inverter-Full Data'!#REF!,",",'Inverter-Full Data'!#REF!,",",'Inverter-Full Data'!#REF!,"'")</f>
        <v>#REF!</v>
      </c>
    </row>
    <row r="1085" spans="1:1">
      <c r="A1085" s="2" t="str">
        <f>CONCATENATE("'",'Inverter-Full Data'!A882,"     ",'Inverter-Full Data'!B882,",",'Inverter-Full Data'!G882,",",'Inverter-Full Data'!F882,",",'Inverter-Full Data'!H882,"'")</f>
        <v>'Enphase Energy Inc.     IQ6-60-x-US [240V],N,97,Y'</v>
      </c>
    </row>
    <row r="1086" spans="1:1">
      <c r="A1086" s="2" t="str">
        <f>CONCATENATE("'",'Inverter-Full Data'!A883,"     ",'Inverter-Full Data'!B883,",",'Inverter-Full Data'!G883,",",'Inverter-Full Data'!F883,",",'Inverter-Full Data'!H883,"'")</f>
        <v>'Enphase Energy Inc.     IQ7-60-x-ACM-US [208V],N,97,Y'</v>
      </c>
    </row>
    <row r="1087" spans="1:1">
      <c r="A1087" s="2" t="str">
        <f>CONCATENATE("'",'Inverter-Full Data'!A884,"     ",'Inverter-Full Data'!B884,",",'Inverter-Full Data'!G884,",",'Inverter-Full Data'!F884,",",'Inverter-Full Data'!H884,"'")</f>
        <v>'Enphase Energy Inc.     IQ7-60-x-ACM-US [240V],N,97,Y'</v>
      </c>
    </row>
    <row r="1088" spans="1:1">
      <c r="A1088" s="2" t="str">
        <f>CONCATENATE("'",'Inverter-Full Data'!A885,"     ",'Inverter-Full Data'!B885,",",'Inverter-Full Data'!G885,",",'Inverter-Full Data'!F885,",",'Inverter-Full Data'!H885,"'")</f>
        <v>'Enphase Energy Inc.     IQ7-60-x-US [208V],N,97,Y'</v>
      </c>
    </row>
    <row r="1089" spans="1:1">
      <c r="A1089" s="2" t="str">
        <f>CONCATENATE("'",'Inverter-Full Data'!A886,"     ",'Inverter-Full Data'!B886,",",'Inverter-Full Data'!G886,",",'Inverter-Full Data'!F886,",",'Inverter-Full Data'!H886,"'")</f>
        <v>'Enphase Energy Inc.     IQ7-60-x-US [240V],N,97,Y'</v>
      </c>
    </row>
    <row r="1090" spans="1:1">
      <c r="A1090" s="2" t="str">
        <f>CONCATENATE("'",'Inverter-Full Data'!A887,"     ",'Inverter-Full Data'!B887,",",'Inverter-Full Data'!G887,",",'Inverter-Full Data'!F887,",",'Inverter-Full Data'!H887,"'")</f>
        <v>'Enphase Energy Inc.     M250-60-2LL-S2x (-ZC) (-NA) [208V],N,96,Y'</v>
      </c>
    </row>
    <row r="1091" spans="1:1">
      <c r="A1091" s="2" t="e">
        <f>CONCATENATE("'",'Inverter-Full Data'!#REF!,"     ",'Inverter-Full Data'!#REF!,",",'Inverter-Full Data'!#REF!,",",'Inverter-Full Data'!#REF!,",",'Inverter-Full Data'!#REF!,"'")</f>
        <v>#REF!</v>
      </c>
    </row>
    <row r="1092" spans="1:1">
      <c r="A1092" s="2" t="str">
        <f>CONCATENATE("'",'Inverter-Full Data'!A888,"     ",'Inverter-Full Data'!B888,",",'Inverter-Full Data'!G888,",",'Inverter-Full Data'!F888,",",'Inverter-Full Data'!H888,"'")</f>
        <v>'Enphase Energy Inc.     M250-60-2LL-S2x (-ZC) (-NA) [240V],N,96.5,Y'</v>
      </c>
    </row>
    <row r="1093" spans="1:1">
      <c r="A1093" s="2" t="e">
        <f>CONCATENATE("'",'Inverter-Full Data'!#REF!,"     ",'Inverter-Full Data'!#REF!,",",'Inverter-Full Data'!#REF!,",",'Inverter-Full Data'!#REF!,",",'Inverter-Full Data'!#REF!,"'")</f>
        <v>#REF!</v>
      </c>
    </row>
    <row r="1094" spans="1:1">
      <c r="A1094" s="2" t="str">
        <f>CONCATENATE("'",'Inverter-Full Data'!A889,"     ",'Inverter-Full Data'!B889,",",'Inverter-Full Data'!G889,",",'Inverter-Full Data'!F889,",",'Inverter-Full Data'!H889,"'")</f>
        <v>'Enphase Energy Inc.     M250-72-2LL-S2x [208V],N,96.5,Y'</v>
      </c>
    </row>
    <row r="1095" spans="1:1">
      <c r="A1095" s="2" t="e">
        <f>CONCATENATE("'",'Inverter-Full Data'!#REF!,"     ",'Inverter-Full Data'!#REF!,",",'Inverter-Full Data'!#REF!,",",'Inverter-Full Data'!#REF!,",",'Inverter-Full Data'!#REF!,"'")</f>
        <v>#REF!</v>
      </c>
    </row>
    <row r="1096" spans="1:1">
      <c r="A1096" s="2" t="str">
        <f>CONCATENATE("'",'Inverter-Full Data'!A890,"     ",'Inverter-Full Data'!B890,",",'Inverter-Full Data'!G890,",",'Inverter-Full Data'!F890,",",'Inverter-Full Data'!H890,"'")</f>
        <v>'Enphase Energy Inc.     M250-72-2LL-S2x [240V],N,96.5,Y'</v>
      </c>
    </row>
    <row r="1097" spans="1:1">
      <c r="A1097" s="2" t="e">
        <f>CONCATENATE("'",'Inverter-Full Data'!#REF!,"     ",'Inverter-Full Data'!#REF!,",",'Inverter-Full Data'!#REF!,",",'Inverter-Full Data'!#REF!,",",'Inverter-Full Data'!#REF!,"'")</f>
        <v>#REF!</v>
      </c>
    </row>
    <row r="1098" spans="1:1">
      <c r="A1098" s="2" t="str">
        <f>CONCATENATE("'",'Inverter-Full Data'!A891,"     ",'Inverter-Full Data'!B891,",",'Inverter-Full Data'!G891,",",'Inverter-Full Data'!F891,",",'Inverter-Full Data'!H891,"'")</f>
        <v>'Enphase Energy Inc.     C250-72-2LN-S2,N,96.5,Y'</v>
      </c>
    </row>
    <row r="1099" spans="1:1">
      <c r="A1099" s="2" t="e">
        <f>CONCATENATE("'",'Inverter-Full Data'!#REF!,"     ",'Inverter-Full Data'!#REF!,",",'Inverter-Full Data'!#REF!,",",'Inverter-Full Data'!#REF!,",",'Inverter-Full Data'!#REF!,"'")</f>
        <v>#REF!</v>
      </c>
    </row>
    <row r="1100" spans="1:1">
      <c r="A1100" s="2" t="str">
        <f>CONCATENATE("'",'Inverter-Full Data'!A892,"     ",'Inverter-Full Data'!B892,",",'Inverter-Full Data'!G892,",",'Inverter-Full Data'!F892,",",'Inverter-Full Data'!H892,"'")</f>
        <v>'Enphase Energy Inc.     IQ6PLUS-ACB-LL [240V],N,95.5,Y'</v>
      </c>
    </row>
    <row r="1101" spans="1:1">
      <c r="A1101" s="2" t="e">
        <f>CONCATENATE("'",'Inverter-Full Data'!#REF!,"     ",'Inverter-Full Data'!#REF!,",",'Inverter-Full Data'!#REF!,",",'Inverter-Full Data'!#REF!,",",'Inverter-Full Data'!#REF!,"'")</f>
        <v>#REF!</v>
      </c>
    </row>
    <row r="1102" spans="1:1">
      <c r="A1102" s="2" t="str">
        <f>CONCATENATE("'",'Inverter-Full Data'!A893,"     ",'Inverter-Full Data'!B893,",",'Inverter-Full Data'!G893,",",'Inverter-Full Data'!F893,",",'Inverter-Full Data'!H893,"'")</f>
        <v>'Enphase Energy Inc.     S280-60-LL-x [208V],N,96.5,Y'</v>
      </c>
    </row>
    <row r="1103" spans="1:1">
      <c r="A1103" s="2" t="e">
        <f>CONCATENATE("'",'Inverter-Full Data'!#REF!,"     ",'Inverter-Full Data'!#REF!,",",'Inverter-Full Data'!#REF!,",",'Inverter-Full Data'!#REF!,",",'Inverter-Full Data'!#REF!,"'")</f>
        <v>#REF!</v>
      </c>
    </row>
    <row r="1104" spans="1:1">
      <c r="A1104" s="2" t="str">
        <f>CONCATENATE("'",'Inverter-Full Data'!A894,"     ",'Inverter-Full Data'!B894,",",'Inverter-Full Data'!G894,",",'Inverter-Full Data'!F894,",",'Inverter-Full Data'!H894,"'")</f>
        <v>'Enphase Energy Inc.     S280-60-LL-x [240V],N,97,Y'</v>
      </c>
    </row>
    <row r="1105" spans="1:1">
      <c r="A1105" s="2" t="e">
        <f>CONCATENATE("'",'Inverter-Full Data'!#REF!,"     ",'Inverter-Full Data'!#REF!,",",'Inverter-Full Data'!#REF!,",",'Inverter-Full Data'!#REF!,",",'Inverter-Full Data'!#REF!,"'")</f>
        <v>#REF!</v>
      </c>
    </row>
    <row r="1106" spans="1:1">
      <c r="A1106" s="2" t="str">
        <f>CONCATENATE("'",'Inverter-Full Data'!A895,"     ",'Inverter-Full Data'!B895,",",'Inverter-Full Data'!G895,",",'Inverter-Full Data'!F895,",",'Inverter-Full Data'!H895,"'")</f>
        <v>'Enphase Energy Inc.     IQ6PLUS-72-ACM-US [208V],N,97,Y'</v>
      </c>
    </row>
    <row r="1107" spans="1:1">
      <c r="A1107" s="2" t="e">
        <f>CONCATENATE("'",'Inverter-Full Data'!#REF!,"     ",'Inverter-Full Data'!#REF!,",",'Inverter-Full Data'!#REF!,",",'Inverter-Full Data'!#REF!,",",'Inverter-Full Data'!#REF!,"'")</f>
        <v>#REF!</v>
      </c>
    </row>
    <row r="1108" spans="1:1">
      <c r="A1108" s="2" t="str">
        <f>CONCATENATE("'",'Inverter-Full Data'!A896,"     ",'Inverter-Full Data'!B896,",",'Inverter-Full Data'!G896,",",'Inverter-Full Data'!F896,",",'Inverter-Full Data'!H896,"'")</f>
        <v>'Enphase Energy Inc.     IQ6PLUS-72-ACM-US [240V],N,97,Y'</v>
      </c>
    </row>
    <row r="1109" spans="1:1">
      <c r="A1109" s="2" t="e">
        <f>CONCATENATE("'",'Inverter-Full Data'!#REF!,"     ",'Inverter-Full Data'!#REF!,",",'Inverter-Full Data'!#REF!,",",'Inverter-Full Data'!#REF!,",",'Inverter-Full Data'!#REF!,"'")</f>
        <v>#REF!</v>
      </c>
    </row>
    <row r="1110" spans="1:1">
      <c r="A1110" s="2" t="str">
        <f>CONCATENATE("'",'Inverter-Full Data'!A897,"     ",'Inverter-Full Data'!B897,",",'Inverter-Full Data'!G897,",",'Inverter-Full Data'!F897,",",'Inverter-Full Data'!H897,"'")</f>
        <v>'Enphase Energy Inc.     IQ6PLUS-72-x-US [208V],N,97,Y'</v>
      </c>
    </row>
    <row r="1111" spans="1:1">
      <c r="A1111" s="2" t="e">
        <f>CONCATENATE("'",'Inverter-Full Data'!#REF!,"     ",'Inverter-Full Data'!#REF!,",",'Inverter-Full Data'!#REF!,",",'Inverter-Full Data'!#REF!,",",'Inverter-Full Data'!#REF!,"'")</f>
        <v>#REF!</v>
      </c>
    </row>
    <row r="1112" spans="1:1">
      <c r="A1112" s="2" t="str">
        <f>CONCATENATE("'",'Inverter-Full Data'!A898,"     ",'Inverter-Full Data'!B898,",",'Inverter-Full Data'!G898,",",'Inverter-Full Data'!F898,",",'Inverter-Full Data'!H898,"'")</f>
        <v>'Enphase Energy Inc.     IQ6PLUS-72-x-US [240V],N,97,Y'</v>
      </c>
    </row>
    <row r="1113" spans="1:1">
      <c r="A1113" s="2" t="e">
        <f>CONCATENATE("'",'Inverter-Full Data'!#REF!,"     ",'Inverter-Full Data'!#REF!,",",'Inverter-Full Data'!#REF!,",",'Inverter-Full Data'!#REF!,",",'Inverter-Full Data'!#REF!,"'")</f>
        <v>#REF!</v>
      </c>
    </row>
    <row r="1114" spans="1:1">
      <c r="A1114" s="2" t="str">
        <f>CONCATENATE("'",'Inverter-Full Data'!A899,"     ",'Inverter-Full Data'!B899,",",'Inverter-Full Data'!G899,",",'Inverter-Full Data'!F899,",",'Inverter-Full Data'!H899,"'")</f>
        <v>'Enphase Energy Inc.     IQ7PLUS-72-x-ACM-US [208V],N,96.5,Y'</v>
      </c>
    </row>
    <row r="1115" spans="1:1">
      <c r="A1115" s="2" t="e">
        <f>CONCATENATE("'",'Inverter-Full Data'!#REF!,"     ",'Inverter-Full Data'!#REF!,",",'Inverter-Full Data'!#REF!,",",'Inverter-Full Data'!#REF!,",",'Inverter-Full Data'!#REF!,"'")</f>
        <v>#REF!</v>
      </c>
    </row>
    <row r="1116" spans="1:1">
      <c r="A1116" s="2" t="str">
        <f>CONCATENATE("'",'Inverter-Full Data'!A900,"     ",'Inverter-Full Data'!B900,",",'Inverter-Full Data'!G900,",",'Inverter-Full Data'!F900,",",'Inverter-Full Data'!H900,"'")</f>
        <v>'Enphase Energy Inc.     IQ7PLUS-72-x-ACM-US [240V],N,97,Y'</v>
      </c>
    </row>
    <row r="1117" spans="1:1">
      <c r="A1117" s="2" t="e">
        <f>CONCATENATE("'",'Inverter-Full Data'!#REF!,"     ",'Inverter-Full Data'!#REF!,",",'Inverter-Full Data'!#REF!,",",'Inverter-Full Data'!#REF!,",",'Inverter-Full Data'!#REF!,"'")</f>
        <v>#REF!</v>
      </c>
    </row>
    <row r="1118" spans="1:1">
      <c r="A1118" s="2" t="str">
        <f>CONCATENATE("'",'Inverter-Full Data'!A901,"     ",'Inverter-Full Data'!B901,",",'Inverter-Full Data'!G901,",",'Inverter-Full Data'!F901,",",'Inverter-Full Data'!H901,"'")</f>
        <v>'Enphase Energy Inc.     IQ7PLUS-72-x-US [208V],N,96.5,Y'</v>
      </c>
    </row>
    <row r="1119" spans="1:1">
      <c r="A1119" s="2" t="e">
        <f>CONCATENATE("'",'Inverter-Full Data'!#REF!,"     ",'Inverter-Full Data'!#REF!,",",'Inverter-Full Data'!#REF!,",",'Inverter-Full Data'!#REF!,",",'Inverter-Full Data'!#REF!,"'")</f>
        <v>#REF!</v>
      </c>
    </row>
    <row r="1120" spans="1:1">
      <c r="A1120" s="2" t="str">
        <f>CONCATENATE("'",'Inverter-Full Data'!A902,"     ",'Inverter-Full Data'!B902,",",'Inverter-Full Data'!G902,",",'Inverter-Full Data'!F902,",",'Inverter-Full Data'!H902,"'")</f>
        <v>'Enphase Energy Inc.     IQ7PLUS-72-x-US [240V],N,97,Y'</v>
      </c>
    </row>
    <row r="1121" spans="1:1">
      <c r="A1121" s="2" t="e">
        <f>CONCATENATE("'",'Inverter-Full Data'!#REF!,"     ",'Inverter-Full Data'!#REF!,",",'Inverter-Full Data'!#REF!,",",'Inverter-Full Data'!#REF!,",",'Inverter-Full Data'!#REF!,"'")</f>
        <v>#REF!</v>
      </c>
    </row>
    <row r="1122" spans="1:1">
      <c r="A1122" s="2" t="str">
        <f>CONCATENATE("'",'Inverter-Full Data'!A903,"     ",'Inverter-Full Data'!B903,",",'Inverter-Full Data'!G903,",",'Inverter-Full Data'!F903,",",'Inverter-Full Data'!H903,"'")</f>
        <v>'Enphase Energy Inc.     IQ7X-96-x-ACM-US [208V],N,97,Y'</v>
      </c>
    </row>
    <row r="1123" spans="1:1">
      <c r="A1123" s="2" t="e">
        <f>CONCATENATE("'",'Inverter-Full Data'!#REF!,"     ",'Inverter-Full Data'!#REF!,",",'Inverter-Full Data'!#REF!,",",'Inverter-Full Data'!#REF!,",",'Inverter-Full Data'!#REF!,"'")</f>
        <v>#REF!</v>
      </c>
    </row>
    <row r="1124" spans="1:1">
      <c r="A1124" s="2" t="str">
        <f>CONCATENATE("'",'Inverter-Full Data'!A904,"     ",'Inverter-Full Data'!B904,",",'Inverter-Full Data'!G904,",",'Inverter-Full Data'!F904,",",'Inverter-Full Data'!H904,"'")</f>
        <v>'Enphase Energy Inc.     IQ7X-96-x-ACM-US [240V],N,97.5,Y'</v>
      </c>
    </row>
    <row r="1125" spans="1:1">
      <c r="A1125" s="2" t="str">
        <f>CONCATENATE("'",'Inverter-Full Data'!A905,"     ",'Inverter-Full Data'!B905,",",'Inverter-Full Data'!G905,",",'Inverter-Full Data'!F905,",",'Inverter-Full Data'!H905,"'")</f>
        <v>'Enphase Energy Inc.     IQ7X-96-x-US [208V],N,97,Y'</v>
      </c>
    </row>
    <row r="1126" spans="1:1">
      <c r="A1126" s="2" t="str">
        <f>CONCATENATE("'",'Inverter-Full Data'!A906,"     ",'Inverter-Full Data'!B906,",",'Inverter-Full Data'!G906,",",'Inverter-Full Data'!F906,",",'Inverter-Full Data'!H906,"'")</f>
        <v>'Enphase Energy Inc.     IQ7X-96-x-US [240V],N,97.5,Y'</v>
      </c>
    </row>
    <row r="1127" spans="1:1">
      <c r="A1127" s="2" t="str">
        <f>CONCATENATE("'",'Inverter-Full Data'!A907,"     ",'Inverter-Full Data'!B907,",",'Inverter-Full Data'!G907,",",'Inverter-Full Data'!F907,",",'Inverter-Full Data'!H907,"'")</f>
        <v>'Enphase Energy Inc.     IQ7XS-96-y-ACM-z [208V],N,97,Y'</v>
      </c>
    </row>
    <row r="1128" spans="1:1">
      <c r="A1128" s="2" t="str">
        <f>CONCATENATE("'",'Inverter-Full Data'!A908,"     ",'Inverter-Full Data'!B908,",",'Inverter-Full Data'!G908,",",'Inverter-Full Data'!F908,",",'Inverter-Full Data'!H908,"'")</f>
        <v>'Enphase Energy Inc.     IQ7XS-96-y-ACM-z [240V],N,97.5,Y'</v>
      </c>
    </row>
    <row r="1129" spans="1:1">
      <c r="A1129" s="2" t="str">
        <f>CONCATENATE("'",'Inverter-Full Data'!A909,"     ",'Inverter-Full Data'!B909,",",'Inverter-Full Data'!G909,",",'Inverter-Full Data'!F909,",",'Inverter-Full Data'!H909,"'")</f>
        <v>'Enphase Energy Inc.     D380-72-208-S1x [208V],N,95,Y'</v>
      </c>
    </row>
    <row r="1130" spans="1:1">
      <c r="A1130" s="2" t="str">
        <f>CONCATENATE("'",'Inverter-Full Data'!A910,"     ",'Inverter-Full Data'!B910,",",'Inverter-Full Data'!G910,",",'Inverter-Full Data'!F910,",",'Inverter-Full Data'!H910,"'")</f>
        <v>'Enphase Energy Inc.     D380-72-240-S1x [240V],N,95,Y'</v>
      </c>
    </row>
    <row r="1131" spans="1:1">
      <c r="A1131" s="2" t="str">
        <f>CONCATENATE("'",'Inverter-Full Data'!A911,"     ",'Inverter-Full Data'!B911,",",'Inverter-Full Data'!G911,",",'Inverter-Full Data'!F911,",",'Inverter-Full Data'!H911,"'")</f>
        <v>'Enphase Energy Inc.     D380-72-2LL-S1x [208V],N,95,Y'</v>
      </c>
    </row>
    <row r="1132" spans="1:1">
      <c r="A1132" s="2" t="str">
        <f>CONCATENATE("'",'Inverter-Full Data'!A912,"     ",'Inverter-Full Data'!B912,",",'Inverter-Full Data'!G912,",",'Inverter-Full Data'!F912,",",'Inverter-Full Data'!H912,"'")</f>
        <v>'Enphase Energy Inc.     D380-72-2LL-S1x [240V],N,95,Y'</v>
      </c>
    </row>
    <row r="1133" spans="1:1">
      <c r="A1133" s="2" t="str">
        <f>CONCATENATE("'",'Inverter-Full Data'!A913,"     ",'Inverter-Full Data'!B913,",",'Inverter-Full Data'!G913,",",'Inverter-Full Data'!F913,",",'Inverter-Full Data'!H913,"'")</f>
        <v>'Enphase Energy Inc.     D380-72-2LL-S1x-NA [208V],N,95,Y'</v>
      </c>
    </row>
    <row r="1134" spans="1:1">
      <c r="A1134" s="2" t="str">
        <f>CONCATENATE("'",'Inverter-Full Data'!A914,"     ",'Inverter-Full Data'!B914,",",'Inverter-Full Data'!G914,",",'Inverter-Full Data'!F914,",",'Inverter-Full Data'!H914,"'")</f>
        <v>'Enphase Energy Inc.     D380-72-2LL-S1x-NA [240V],N,95,Y'</v>
      </c>
    </row>
    <row r="1135" spans="1:1">
      <c r="A1135" s="2" t="str">
        <f>CONCATENATE("'",'Inverter-Full Data'!A915,"     ",'Inverter-Full Data'!B915,",",'Inverter-Full Data'!G915,",",'Inverter-Full Data'!F915,",",'Inverter-Full Data'!H915,"'")</f>
        <v>'Eoplly New Energy Technology     EP156M/60-230S AC [208V],N,96,Y'</v>
      </c>
    </row>
    <row r="1136" spans="1:1">
      <c r="A1136" s="2" t="str">
        <f>CONCATENATE("'",'Inverter-Full Data'!A916,"     ",'Inverter-Full Data'!B916,",",'Inverter-Full Data'!G916,",",'Inverter-Full Data'!F916,",",'Inverter-Full Data'!H916,"'")</f>
        <v>'Eoplly New Energy Technology     EP156M/60-230S AC [240V],N,96,Y'</v>
      </c>
    </row>
    <row r="1137" spans="1:1">
      <c r="A1137" s="2" t="str">
        <f>CONCATENATE("'",'Inverter-Full Data'!A917,"     ",'Inverter-Full Data'!B917,",",'Inverter-Full Data'!G917,",",'Inverter-Full Data'!F917,",",'Inverter-Full Data'!H917,"'")</f>
        <v>'Eoplly New Energy Technology     EP156M/60-235S AC [208V],N,96,Y'</v>
      </c>
    </row>
    <row r="1138" spans="1:1">
      <c r="A1138" s="2" t="str">
        <f>CONCATENATE("'",'Inverter-Full Data'!A918,"     ",'Inverter-Full Data'!B918,",",'Inverter-Full Data'!G918,",",'Inverter-Full Data'!F918,",",'Inverter-Full Data'!H918,"'")</f>
        <v>'Eoplly New Energy Technology     EP156M/60-235S AC [240V],N,96,Y'</v>
      </c>
    </row>
    <row r="1139" spans="1:1">
      <c r="A1139" s="2" t="str">
        <f>CONCATENATE("'",'Inverter-Full Data'!A919,"     ",'Inverter-Full Data'!B919,",",'Inverter-Full Data'!G919,",",'Inverter-Full Data'!F919,",",'Inverter-Full Data'!H919,"'")</f>
        <v>'Eoplly New Energy Technology     EP156M/60-240S AC [208V],N,96,Y'</v>
      </c>
    </row>
    <row r="1140" spans="1:1">
      <c r="A1140" s="2" t="str">
        <f>CONCATENATE("'",'Inverter-Full Data'!A920,"     ",'Inverter-Full Data'!B920,",",'Inverter-Full Data'!G920,",",'Inverter-Full Data'!F920,",",'Inverter-Full Data'!H920,"'")</f>
        <v>'Eoplly New Energy Technology     EP156M/60-240S AC [240V],N,96,Y'</v>
      </c>
    </row>
    <row r="1141" spans="1:1">
      <c r="A1141" s="2" t="str">
        <f>CONCATENATE("'",'Inverter-Full Data'!A921,"     ",'Inverter-Full Data'!B921,",",'Inverter-Full Data'!G921,",",'Inverter-Full Data'!F921,",",'Inverter-Full Data'!H921,"'")</f>
        <v>'Eoplly New Energy Technology     EP156M/60-245S AC [208V],N,96,Y'</v>
      </c>
    </row>
    <row r="1142" spans="1:1">
      <c r="A1142" s="2" t="str">
        <f>CONCATENATE("'",'Inverter-Full Data'!A922,"     ",'Inverter-Full Data'!B922,",",'Inverter-Full Data'!G922,",",'Inverter-Full Data'!F922,",",'Inverter-Full Data'!H922,"'")</f>
        <v>'Eoplly New Energy Technology     EP156M/60-245S AC [240V],N,96,Y'</v>
      </c>
    </row>
    <row r="1143" spans="1:1">
      <c r="A1143" s="2" t="str">
        <f>CONCATENATE("'",'Inverter-Full Data'!A923,"     ",'Inverter-Full Data'!B923,",",'Inverter-Full Data'!G923,",",'Inverter-Full Data'!F923,",",'Inverter-Full Data'!H923,"'")</f>
        <v>'Eoplly New Energy Technology     EP156M/60-250S AC [208V],N,96,Y'</v>
      </c>
    </row>
    <row r="1144" spans="1:1">
      <c r="A1144" s="2" t="str">
        <f>CONCATENATE("'",'Inverter-Full Data'!A924,"     ",'Inverter-Full Data'!B924,",",'Inverter-Full Data'!G924,",",'Inverter-Full Data'!F924,",",'Inverter-Full Data'!H924,"'")</f>
        <v>'Eoplly New Energy Technology     EP156M/60-250S AC [240V],N,96,Y'</v>
      </c>
    </row>
    <row r="1145" spans="1:1">
      <c r="A1145" s="2" t="str">
        <f>CONCATENATE("'",'Inverter-Full Data'!A925,"     ",'Inverter-Full Data'!B925,",",'Inverter-Full Data'!G925,",",'Inverter-Full Data'!F925,",",'Inverter-Full Data'!H925,"'")</f>
        <v>'Eoplly New Energy Technology     EP156M/60-255S AC [208V],N,96,Y'</v>
      </c>
    </row>
    <row r="1146" spans="1:1">
      <c r="A1146" s="2" t="str">
        <f>CONCATENATE("'",'Inverter-Full Data'!A926,"     ",'Inverter-Full Data'!B926,",",'Inverter-Full Data'!G926,",",'Inverter-Full Data'!F926,",",'Inverter-Full Data'!H926,"'")</f>
        <v>'Eoplly New Energy Technology     EP156M/60-255S AC [240V],N,96,Y'</v>
      </c>
    </row>
    <row r="1147" spans="1:1">
      <c r="A1147" s="2" t="str">
        <f>CONCATENATE("'",'Inverter-Full Data'!A927,"     ",'Inverter-Full Data'!B927,",",'Inverter-Full Data'!G927,",",'Inverter-Full Data'!F927,",",'Inverter-Full Data'!H927,"'")</f>
        <v>'Eoplly New Energy Technology     EP156M/60-260S AC [208V],N,96,Y'</v>
      </c>
    </row>
    <row r="1148" spans="1:1">
      <c r="A1148" s="2" t="str">
        <f>CONCATENATE("'",'Inverter-Full Data'!A928,"     ",'Inverter-Full Data'!B928,",",'Inverter-Full Data'!G928,",",'Inverter-Full Data'!F928,",",'Inverter-Full Data'!H928,"'")</f>
        <v>'Eoplly New Energy Technology     EP156M/60-260S AC [240V],N,96,Y'</v>
      </c>
    </row>
    <row r="1149" spans="1:1">
      <c r="A1149" s="2" t="str">
        <f>CONCATENATE("'",'Inverter-Full Data'!A929,"     ",'Inverter-Full Data'!B929,",",'Inverter-Full Data'!G929,",",'Inverter-Full Data'!F929,",",'Inverter-Full Data'!H929,"'")</f>
        <v>'Eoplly New Energy Technology     EP156MB/60-230S AC [208V],N,96,Y'</v>
      </c>
    </row>
    <row r="1150" spans="1:1">
      <c r="A1150" s="2" t="str">
        <f>CONCATENATE("'",'Inverter-Full Data'!A930,"     ",'Inverter-Full Data'!B930,",",'Inverter-Full Data'!G930,",",'Inverter-Full Data'!F930,",",'Inverter-Full Data'!H930,"'")</f>
        <v>'Eoplly New Energy Technology     EP156MB/60-230S AC [240V],N,96,Y'</v>
      </c>
    </row>
    <row r="1151" spans="1:1">
      <c r="A1151" s="2" t="str">
        <f>CONCATENATE("'",'Inverter-Full Data'!A931,"     ",'Inverter-Full Data'!B931,",",'Inverter-Full Data'!G931,",",'Inverter-Full Data'!F931,",",'Inverter-Full Data'!H931,"'")</f>
        <v>'Eoplly New Energy Technology     EP156MB/60-235S AC [208V],N,96,Y'</v>
      </c>
    </row>
    <row r="1152" spans="1:1">
      <c r="A1152" s="2" t="str">
        <f>CONCATENATE("'",'Inverter-Full Data'!A932,"     ",'Inverter-Full Data'!B932,",",'Inverter-Full Data'!G932,",",'Inverter-Full Data'!F932,",",'Inverter-Full Data'!H932,"'")</f>
        <v>'Eoplly New Energy Technology     EP156MB/60-235S AC [240V],N,96,Y'</v>
      </c>
    </row>
    <row r="1153" spans="1:1">
      <c r="A1153" s="2" t="str">
        <f>CONCATENATE("'",'Inverter-Full Data'!A933,"     ",'Inverter-Full Data'!B933,",",'Inverter-Full Data'!G933,",",'Inverter-Full Data'!F933,",",'Inverter-Full Data'!H933,"'")</f>
        <v>'Eoplly New Energy Technology     EP156MB/60-240S AC [208V],N,96,Y'</v>
      </c>
    </row>
    <row r="1154" spans="1:1">
      <c r="A1154" s="2" t="str">
        <f>CONCATENATE("'",'Inverter-Full Data'!A934,"     ",'Inverter-Full Data'!B934,",",'Inverter-Full Data'!G934,",",'Inverter-Full Data'!F934,",",'Inverter-Full Data'!H934,"'")</f>
        <v>'Eoplly New Energy Technology     EP156MB/60-240S AC [240V],N,96,Y'</v>
      </c>
    </row>
    <row r="1155" spans="1:1">
      <c r="A1155" s="2" t="str">
        <f>CONCATENATE("'",'Inverter-Full Data'!A935,"     ",'Inverter-Full Data'!B935,",",'Inverter-Full Data'!G935,",",'Inverter-Full Data'!F935,",",'Inverter-Full Data'!H935,"'")</f>
        <v>'Eoplly New Energy Technology     EP156MB/60-245S AC [208V],N,96,Y'</v>
      </c>
    </row>
    <row r="1156" spans="1:1">
      <c r="A1156" s="2" t="str">
        <f>CONCATENATE("'",'Inverter-Full Data'!A936,"     ",'Inverter-Full Data'!B936,",",'Inverter-Full Data'!G936,",",'Inverter-Full Data'!F936,",",'Inverter-Full Data'!H936,"'")</f>
        <v>'Eoplly New Energy Technology     EP156MB/60-245S AC [240V],N,96,Y'</v>
      </c>
    </row>
    <row r="1157" spans="1:1">
      <c r="A1157" s="2" t="str">
        <f>CONCATENATE("'",'Inverter-Full Data'!A937,"     ",'Inverter-Full Data'!B937,",",'Inverter-Full Data'!G937,",",'Inverter-Full Data'!F937,",",'Inverter-Full Data'!H937,"'")</f>
        <v>'Eoplly New Energy Technology     EP156MB/60-250S AC [208V],N,96,Y'</v>
      </c>
    </row>
    <row r="1158" spans="1:1">
      <c r="A1158" s="2" t="str">
        <f>CONCATENATE("'",'Inverter-Full Data'!A938,"     ",'Inverter-Full Data'!B938,",",'Inverter-Full Data'!G938,",",'Inverter-Full Data'!F938,",",'Inverter-Full Data'!H938,"'")</f>
        <v>'Eoplly New Energy Technology     EP156MB/60-250S AC [240V],N,96,Y'</v>
      </c>
    </row>
    <row r="1159" spans="1:1">
      <c r="A1159" s="2" t="str">
        <f>CONCATENATE("'",'Inverter-Full Data'!A939,"     ",'Inverter-Full Data'!B939,",",'Inverter-Full Data'!G939,",",'Inverter-Full Data'!F939,",",'Inverter-Full Data'!H939,"'")</f>
        <v>'Eoplly New Energy Technology     EP156P/60-225S AC [208V],N,96,Y'</v>
      </c>
    </row>
    <row r="1160" spans="1:1">
      <c r="A1160" s="2" t="str">
        <f>CONCATENATE("'",'Inverter-Full Data'!A940,"     ",'Inverter-Full Data'!B940,",",'Inverter-Full Data'!G940,",",'Inverter-Full Data'!F940,",",'Inverter-Full Data'!H940,"'")</f>
        <v>'Eoplly New Energy Technology     EP156P/60-225S AC [240V],N,96,Y'</v>
      </c>
    </row>
    <row r="1161" spans="1:1">
      <c r="A1161" s="2" t="str">
        <f>CONCATENATE("'",'Inverter-Full Data'!A941,"     ",'Inverter-Full Data'!B941,",",'Inverter-Full Data'!G941,",",'Inverter-Full Data'!F941,",",'Inverter-Full Data'!H941,"'")</f>
        <v>'Eoplly New Energy Technology     EP156P/60-230S AC [208V],N,96,Y'</v>
      </c>
    </row>
    <row r="1162" spans="1:1">
      <c r="A1162" s="2" t="str">
        <f>CONCATENATE("'",'Inverter-Full Data'!A942,"     ",'Inverter-Full Data'!B942,",",'Inverter-Full Data'!G942,",",'Inverter-Full Data'!F942,",",'Inverter-Full Data'!H942,"'")</f>
        <v>'Eoplly New Energy Technology     EP156P/60-230S AC [240V],N,96,Y'</v>
      </c>
    </row>
    <row r="1163" spans="1:1">
      <c r="A1163" s="2" t="str">
        <f>CONCATENATE("'",'Inverter-Full Data'!A943,"     ",'Inverter-Full Data'!B943,",",'Inverter-Full Data'!G943,",",'Inverter-Full Data'!F943,",",'Inverter-Full Data'!H943,"'")</f>
        <v>'Eoplly New Energy Technology     EP156P/60-235S AC [208V],N,96,Y'</v>
      </c>
    </row>
    <row r="1164" spans="1:1">
      <c r="A1164" s="2" t="str">
        <f>CONCATENATE("'",'Inverter-Full Data'!A944,"     ",'Inverter-Full Data'!B944,",",'Inverter-Full Data'!G944,",",'Inverter-Full Data'!F944,",",'Inverter-Full Data'!H944,"'")</f>
        <v>'Eoplly New Energy Technology     EP156P/60-235S AC [240V],N,96,Y'</v>
      </c>
    </row>
    <row r="1165" spans="1:1">
      <c r="A1165" s="2" t="str">
        <f>CONCATENATE("'",'Inverter-Full Data'!A945,"     ",'Inverter-Full Data'!B945,",",'Inverter-Full Data'!G945,",",'Inverter-Full Data'!F945,",",'Inverter-Full Data'!H945,"'")</f>
        <v>'Eoplly New Energy Technology     EP156P/60-240S AC [208V],N,96,Y'</v>
      </c>
    </row>
    <row r="1166" spans="1:1">
      <c r="A1166" s="2" t="str">
        <f>CONCATENATE("'",'Inverter-Full Data'!A946,"     ",'Inverter-Full Data'!B946,",",'Inverter-Full Data'!G946,",",'Inverter-Full Data'!F946,",",'Inverter-Full Data'!H946,"'")</f>
        <v>'Eoplly New Energy Technology     EP156P/60-240S AC [240V],N,96,Y'</v>
      </c>
    </row>
    <row r="1167" spans="1:1">
      <c r="A1167" s="2" t="str">
        <f>CONCATENATE("'",'Inverter-Full Data'!A947,"     ",'Inverter-Full Data'!B947,",",'Inverter-Full Data'!G947,",",'Inverter-Full Data'!F947,",",'Inverter-Full Data'!H947,"'")</f>
        <v>'Eoplly New Energy Technology     EP156P/60-245S AC [208V],N,96,Y'</v>
      </c>
    </row>
    <row r="1168" spans="1:1">
      <c r="A1168" s="2" t="str">
        <f>CONCATENATE("'",'Inverter-Full Data'!A948,"     ",'Inverter-Full Data'!B948,",",'Inverter-Full Data'!G948,",",'Inverter-Full Data'!F948,",",'Inverter-Full Data'!H948,"'")</f>
        <v>'Eoplly New Energy Technology     EP156P/60-245S AC [240V],N,96,Y'</v>
      </c>
    </row>
    <row r="1169" spans="1:1">
      <c r="A1169" s="2" t="str">
        <f>CONCATENATE("'",'Inverter-Full Data'!A949,"     ",'Inverter-Full Data'!B949,",",'Inverter-Full Data'!G949,",",'Inverter-Full Data'!F949,",",'Inverter-Full Data'!H949,"'")</f>
        <v>'Eoplly New Energy Technology     EP156P/60-250S AC [208V],N,96,Y'</v>
      </c>
    </row>
    <row r="1170" spans="1:1">
      <c r="A1170" s="2" t="str">
        <f>CONCATENATE("'",'Inverter-Full Data'!A950,"     ",'Inverter-Full Data'!B950,",",'Inverter-Full Data'!G950,",",'Inverter-Full Data'!F950,",",'Inverter-Full Data'!H950,"'")</f>
        <v>'Eoplly New Energy Technology     EP156P/60-250S AC [240V],N,96,Y'</v>
      </c>
    </row>
    <row r="1171" spans="1:1">
      <c r="A1171" s="2" t="str">
        <f>CONCATENATE("'",'Inverter-Full Data'!A951,"     ",'Inverter-Full Data'!B951,",",'Inverter-Full Data'!G951,",",'Inverter-Full Data'!F951,",",'Inverter-Full Data'!H951,"'")</f>
        <v>'Eoplly New Energy Technology     EP156P/60-255S AC [208V],N,96,Y'</v>
      </c>
    </row>
    <row r="1172" spans="1:1">
      <c r="A1172" s="2" t="str">
        <f>CONCATENATE("'",'Inverter-Full Data'!A952,"     ",'Inverter-Full Data'!B952,",",'Inverter-Full Data'!G952,",",'Inverter-Full Data'!F952,",",'Inverter-Full Data'!H952,"'")</f>
        <v>'Eoplly New Energy Technology     EP156P/60-255S AC [240V],N,96,Y'</v>
      </c>
    </row>
    <row r="1173" spans="1:1">
      <c r="A1173" s="2" t="str">
        <f>CONCATENATE("'",'Inverter-Full Data'!A953,"     ",'Inverter-Full Data'!B953,",",'Inverter-Full Data'!G953,",",'Inverter-Full Data'!F953,",",'Inverter-Full Data'!H953,"'")</f>
        <v>'Eoplly New Energy Technology     EP156P/60-260S AC [208V],N,96,Y'</v>
      </c>
    </row>
    <row r="1174" spans="1:1">
      <c r="A1174" s="2" t="str">
        <f>CONCATENATE("'",'Inverter-Full Data'!A954,"     ",'Inverter-Full Data'!B954,",",'Inverter-Full Data'!G954,",",'Inverter-Full Data'!F954,",",'Inverter-Full Data'!H954,"'")</f>
        <v>'Eoplly New Energy Technology     EP156P/60-260S AC [240V],N,96,Y'</v>
      </c>
    </row>
    <row r="1175" spans="1:1">
      <c r="A1175" s="2" t="str">
        <f>CONCATENATE("'",'Inverter-Full Data'!A955,"     ",'Inverter-Full Data'!B955,",",'Inverter-Full Data'!G955,",",'Inverter-Full Data'!F955,",",'Inverter-Full Data'!H955,"'")</f>
        <v>'Eoplly New Energy Technology     EP156M/60-250 AC [208V],N,95,Y'</v>
      </c>
    </row>
    <row r="1176" spans="1:1">
      <c r="A1176" s="2" t="str">
        <f>CONCATENATE("'",'Inverter-Full Data'!A956,"     ",'Inverter-Full Data'!B956,",",'Inverter-Full Data'!G956,",",'Inverter-Full Data'!F956,",",'Inverter-Full Data'!H956,"'")</f>
        <v>'Eoplly New Energy Technology     EP156M/60-250 AC [240V],N,95,Y'</v>
      </c>
    </row>
    <row r="1177" spans="1:1">
      <c r="A1177" s="2" t="str">
        <f>CONCATENATE("'",'Inverter-Full Data'!A957,"     ",'Inverter-Full Data'!B957,",",'Inverter-Full Data'!G957,",",'Inverter-Full Data'!F957,",",'Inverter-Full Data'!H957,"'")</f>
        <v>'Eoplly New Energy Technology     EP156M/60-255 AC [208V],N,95,Y'</v>
      </c>
    </row>
    <row r="1178" spans="1:1">
      <c r="A1178" s="2" t="str">
        <f>CONCATENATE("'",'Inverter-Full Data'!A958,"     ",'Inverter-Full Data'!B958,",",'Inverter-Full Data'!G958,",",'Inverter-Full Data'!F958,",",'Inverter-Full Data'!H958,"'")</f>
        <v>'Eoplly New Energy Technology     EP156M/60-255 AC [240V],N,95,Y'</v>
      </c>
    </row>
    <row r="1179" spans="1:1">
      <c r="A1179" s="2" t="str">
        <f>CONCATENATE("'",'Inverter-Full Data'!A959,"     ",'Inverter-Full Data'!B959,",",'Inverter-Full Data'!G959,",",'Inverter-Full Data'!F959,",",'Inverter-Full Data'!H959,"'")</f>
        <v>'Eoplly New Energy Technology     EP156M/60-260 AC [208V],N,95,Y'</v>
      </c>
    </row>
    <row r="1180" spans="1:1">
      <c r="A1180" s="2" t="str">
        <f>CONCATENATE("'",'Inverter-Full Data'!A960,"     ",'Inverter-Full Data'!B960,",",'Inverter-Full Data'!G960,",",'Inverter-Full Data'!F960,",",'Inverter-Full Data'!H960,"'")</f>
        <v>'Eoplly New Energy Technology     EP156M/60-260 AC [240V],N,95,Y'</v>
      </c>
    </row>
    <row r="1181" spans="1:1">
      <c r="A1181" s="2" t="str">
        <f>CONCATENATE("'",'Inverter-Full Data'!A961,"     ",'Inverter-Full Data'!B961,",",'Inverter-Full Data'!G961,",",'Inverter-Full Data'!F961,",",'Inverter-Full Data'!H961,"'")</f>
        <v>'Eoplly New Energy Technology     EP156MB/60-240 AC [208V],N,95,Y'</v>
      </c>
    </row>
    <row r="1182" spans="1:1">
      <c r="A1182" s="2" t="str">
        <f>CONCATENATE("'",'Inverter-Full Data'!A962,"     ",'Inverter-Full Data'!B962,",",'Inverter-Full Data'!G962,",",'Inverter-Full Data'!F962,",",'Inverter-Full Data'!H962,"'")</f>
        <v>'Eoplly New Energy Technology     EP156MB/60-240 AC [240V],N,95,Y'</v>
      </c>
    </row>
    <row r="1183" spans="1:1">
      <c r="A1183" s="2" t="str">
        <f>CONCATENATE("'",'Inverter-Full Data'!A963,"     ",'Inverter-Full Data'!B963,",",'Inverter-Full Data'!G963,",",'Inverter-Full Data'!F963,",",'Inverter-Full Data'!H963,"'")</f>
        <v>'Eoplly New Energy Technology     EP156MB/60-245 AC [208V],N,95,Y'</v>
      </c>
    </row>
    <row r="1184" spans="1:1">
      <c r="A1184" s="2" t="str">
        <f>CONCATENATE("'",'Inverter-Full Data'!A964,"     ",'Inverter-Full Data'!B964,",",'Inverter-Full Data'!G964,",",'Inverter-Full Data'!F964,",",'Inverter-Full Data'!H964,"'")</f>
        <v>'Eoplly New Energy Technology     EP156MB/60-245 AC [240V],N,95,Y'</v>
      </c>
    </row>
    <row r="1185" spans="1:1">
      <c r="A1185" s="2" t="str">
        <f>CONCATENATE("'",'Inverter-Full Data'!A965,"     ",'Inverter-Full Data'!B965,",",'Inverter-Full Data'!G965,",",'Inverter-Full Data'!F965,",",'Inverter-Full Data'!H965,"'")</f>
        <v>'Eoplly New Energy Technology     EP156P/60-240 AC [208V],N,95,Y'</v>
      </c>
    </row>
    <row r="1186" spans="1:1">
      <c r="A1186" s="2" t="str">
        <f>CONCATENATE("'",'Inverter-Full Data'!A966,"     ",'Inverter-Full Data'!B966,",",'Inverter-Full Data'!G966,",",'Inverter-Full Data'!F966,",",'Inverter-Full Data'!H966,"'")</f>
        <v>'Eoplly New Energy Technology     EP156P/60-240 AC [240V],N,95,Y'</v>
      </c>
    </row>
    <row r="1187" spans="1:1">
      <c r="A1187" s="2" t="str">
        <f>CONCATENATE("'",'Inverter-Full Data'!A967,"     ",'Inverter-Full Data'!B967,",",'Inverter-Full Data'!G967,",",'Inverter-Full Data'!F967,",",'Inverter-Full Data'!H967,"'")</f>
        <v>'Eoplly New Energy Technology     EP156P/60-245 AC [208V],N,95,Y'</v>
      </c>
    </row>
    <row r="1188" spans="1:1">
      <c r="A1188" s="2" t="str">
        <f>CONCATENATE("'",'Inverter-Full Data'!A968,"     ",'Inverter-Full Data'!B968,",",'Inverter-Full Data'!G968,",",'Inverter-Full Data'!F968,",",'Inverter-Full Data'!H968,"'")</f>
        <v>'Eoplly New Energy Technology     EP156P/60-245 AC [240V],N,95,Y'</v>
      </c>
    </row>
    <row r="1189" spans="1:1">
      <c r="A1189" s="2" t="str">
        <f>CONCATENATE("'",'Inverter-Full Data'!A969,"     ",'Inverter-Full Data'!B969,",",'Inverter-Full Data'!G969,",",'Inverter-Full Data'!F969,",",'Inverter-Full Data'!H969,"'")</f>
        <v>'ET Solar Industry     ET-P660245BAC [240V],N,95,Y'</v>
      </c>
    </row>
    <row r="1190" spans="1:1">
      <c r="A1190" s="2" t="str">
        <f>CONCATENATE("'",'Inverter-Full Data'!A970,"     ",'Inverter-Full Data'!B970,",",'Inverter-Full Data'!G970,",",'Inverter-Full Data'!F970,",",'Inverter-Full Data'!H970,"'")</f>
        <v>'ET Solar Industry     ET-P660245BBAC [240V],N,95,Y'</v>
      </c>
    </row>
    <row r="1191" spans="1:1">
      <c r="A1191" s="2" t="str">
        <f>CONCATENATE("'",'Inverter-Full Data'!A971,"     ",'Inverter-Full Data'!B971,",",'Inverter-Full Data'!G971,",",'Inverter-Full Data'!F971,",",'Inverter-Full Data'!H971,"'")</f>
        <v>'ET Solar Industry     ET-P660245BBZAC [240V],N,95,Y'</v>
      </c>
    </row>
    <row r="1192" spans="1:1">
      <c r="A1192" s="2" t="str">
        <f>CONCATENATE("'",'Inverter-Full Data'!A972,"     ",'Inverter-Full Data'!B972,",",'Inverter-Full Data'!G972,",",'Inverter-Full Data'!F972,",",'Inverter-Full Data'!H972,"'")</f>
        <v>'ET Solar Industry     ET-P660245WBZAC [240V],N,95,Y'</v>
      </c>
    </row>
    <row r="1193" spans="1:1">
      <c r="A1193" s="2" t="str">
        <f>CONCATENATE("'",'Inverter-Full Data'!A973,"     ",'Inverter-Full Data'!B973,",",'Inverter-Full Data'!G973,",",'Inverter-Full Data'!F973,",",'Inverter-Full Data'!H973,"'")</f>
        <v>'ET Solar Industry     ET-P660250 WBAC [240V],N,95,Y'</v>
      </c>
    </row>
    <row r="1194" spans="1:1">
      <c r="A1194" s="2" t="str">
        <f>CONCATENATE("'",'Inverter-Full Data'!A974,"     ",'Inverter-Full Data'!B974,",",'Inverter-Full Data'!G974,",",'Inverter-Full Data'!F974,",",'Inverter-Full Data'!H974,"'")</f>
        <v>'ET Solar Industry     ET-P660250 WBZAC [240V],N,95,Y'</v>
      </c>
    </row>
    <row r="1195" spans="1:1">
      <c r="A1195" s="2" t="str">
        <f>CONCATENATE("'",'Inverter-Full Data'!A975,"     ",'Inverter-Full Data'!B975,",",'Inverter-Full Data'!G975,",",'Inverter-Full Data'!F975,",",'Inverter-Full Data'!H975,"'")</f>
        <v>'ET Solar Industry     ET-P660250BAC [240V],N,95,Y'</v>
      </c>
    </row>
    <row r="1196" spans="1:1">
      <c r="A1196" s="2" t="str">
        <f>CONCATENATE("'",'Inverter-Full Data'!A976,"     ",'Inverter-Full Data'!B976,",",'Inverter-Full Data'!G976,",",'Inverter-Full Data'!F976,",",'Inverter-Full Data'!H976,"'")</f>
        <v>'ET Solar Industry     ET-P660250BBAC [240V],N,95,Y'</v>
      </c>
    </row>
    <row r="1197" spans="1:1">
      <c r="A1197" s="2" t="str">
        <f>CONCATENATE("'",'Inverter-Full Data'!A977,"     ",'Inverter-Full Data'!B977,",",'Inverter-Full Data'!G977,",",'Inverter-Full Data'!F977,",",'Inverter-Full Data'!H977,"'")</f>
        <v>'ET Solar Industry     ET-P660250BBZAC [240V],N,95,Y'</v>
      </c>
    </row>
    <row r="1198" spans="1:1">
      <c r="A1198" s="2" t="str">
        <f>CONCATENATE("'",'Inverter-Full Data'!A978,"     ",'Inverter-Full Data'!B978,",",'Inverter-Full Data'!G978,",",'Inverter-Full Data'!F978,",",'Inverter-Full Data'!H978,"'")</f>
        <v>'ET Solar Industry     ET-P660255BBAC,N,95,Y'</v>
      </c>
    </row>
    <row r="1199" spans="1:1">
      <c r="A1199" s="2" t="str">
        <f>CONCATENATE("'",'Inverter-Full Data'!A979,"     ",'Inverter-Full Data'!B979,",",'Inverter-Full Data'!G979,",",'Inverter-Full Data'!F979,",",'Inverter-Full Data'!H979,"'")</f>
        <v>'ET Solar Industry     ET-P660255BBZAC,N,95,Y'</v>
      </c>
    </row>
    <row r="1200" spans="1:1">
      <c r="A1200" s="2" t="str">
        <f>CONCATENATE("'",'Inverter-Full Data'!A980,"     ",'Inverter-Full Data'!B980,",",'Inverter-Full Data'!G980,",",'Inverter-Full Data'!F980,",",'Inverter-Full Data'!H980,"'")</f>
        <v>'ET Solar Industry     ET-P660255WBAC,N,95,Y'</v>
      </c>
    </row>
    <row r="1201" spans="1:1">
      <c r="A1201" s="2" t="str">
        <f>CONCATENATE("'",'Inverter-Full Data'!A981,"     ",'Inverter-Full Data'!B981,",",'Inverter-Full Data'!G981,",",'Inverter-Full Data'!F981,",",'Inverter-Full Data'!H981,"'")</f>
        <v>'ET Solar Industry     ET-P660255WBZAC,N,95,Y'</v>
      </c>
    </row>
    <row r="1202" spans="1:1">
      <c r="A1202" s="2" t="str">
        <f>CONCATENATE("'",'Inverter-Full Data'!A982,"     ",'Inverter-Full Data'!B982,",",'Inverter-Full Data'!G982,",",'Inverter-Full Data'!F982,",",'Inverter-Full Data'!H982,"'")</f>
        <v>'ET Solar Industry     ET-P660255WWAC,N,95,Y'</v>
      </c>
    </row>
    <row r="1203" spans="1:1">
      <c r="A1203" s="2" t="str">
        <f>CONCATENATE("'",'Inverter-Full Data'!A983,"     ",'Inverter-Full Data'!B983,",",'Inverter-Full Data'!G983,",",'Inverter-Full Data'!F983,",",'Inverter-Full Data'!H983,"'")</f>
        <v>'ET Solar Industry     ET-P660255WWZAC,N,95,Y'</v>
      </c>
    </row>
    <row r="1204" spans="1:1">
      <c r="A1204" s="2" t="str">
        <f>CONCATENATE("'",'Inverter-Full Data'!A984,"     ",'Inverter-Full Data'!B984,",",'Inverter-Full Data'!G984,",",'Inverter-Full Data'!F984,",",'Inverter-Full Data'!H984,"'")</f>
        <v>'ET Solar Industry     ET-P660260WBAC,N,95,Y'</v>
      </c>
    </row>
    <row r="1205" spans="1:1">
      <c r="A1205" s="2" t="str">
        <f>CONCATENATE("'",'Inverter-Full Data'!A985,"     ",'Inverter-Full Data'!B985,",",'Inverter-Full Data'!G985,",",'Inverter-Full Data'!F985,",",'Inverter-Full Data'!H985,"'")</f>
        <v>'ET Solar Industry     ET-P660260WBZAC,N,95,Y'</v>
      </c>
    </row>
    <row r="1206" spans="1:1">
      <c r="A1206" s="2" t="str">
        <f>CONCATENATE("'",'Inverter-Full Data'!A986,"     ",'Inverter-Full Data'!B986,",",'Inverter-Full Data'!G986,",",'Inverter-Full Data'!F986,",",'Inverter-Full Data'!H986,"'")</f>
        <v>'ET Solar Industry     ET-P660260WWAC,N,95,Y'</v>
      </c>
    </row>
    <row r="1207" spans="1:1">
      <c r="A1207" s="2" t="str">
        <f>CONCATENATE("'",'Inverter-Full Data'!A988,"     ",'Inverter-Full Data'!B988,",",'Inverter-Full Data'!G988,",",'Inverter-Full Data'!F988,",",'Inverter-Full Data'!H988,"'")</f>
        <v>'ETM Electromatic     290-480-60,Y,96.5,N'</v>
      </c>
    </row>
    <row r="1208" spans="1:1">
      <c r="A1208" s="2" t="str">
        <f>CONCATENATE("'",'Inverter-Full Data'!A989,"     ",'Inverter-Full Data'!B989,",",'Inverter-Full Data'!G989,",",'Inverter-Full Data'!F989,",",'Inverter-Full Data'!H989,"'")</f>
        <v>'E-Village Solar     EVS1100EVR [120V],Y,90.5,N'</v>
      </c>
    </row>
    <row r="1209" spans="1:1">
      <c r="A1209" s="2" t="str">
        <f>CONCATENATE("'",'Inverter-Full Data'!A990,"     ",'Inverter-Full Data'!B990,",",'Inverter-Full Data'!G990,",",'Inverter-Full Data'!F990,",",'Inverter-Full Data'!H990,"'")</f>
        <v>'E-Village Solar     EVS2000EVR [240V],Y,92,N'</v>
      </c>
    </row>
    <row r="1210" spans="1:1">
      <c r="A1210" s="2" t="str">
        <f>CONCATENATE("'",'Inverter-Full Data'!A991,"     ",'Inverter-Full Data'!B991,",",'Inverter-Full Data'!G991,",",'Inverter-Full Data'!F991,",",'Inverter-Full Data'!H991,"'")</f>
        <v>'E-Village Solar     EVS2500 [240V],Y,94.5,N'</v>
      </c>
    </row>
    <row r="1211" spans="1:1">
      <c r="A1211" s="2" t="e">
        <f>CONCATENATE("'",'Inverter-Full Data'!#REF!,"     ",'Inverter-Full Data'!#REF!,",",'Inverter-Full Data'!#REF!,",",'Inverter-Full Data'!#REF!,",",'Inverter-Full Data'!#REF!,"'")</f>
        <v>#REF!</v>
      </c>
    </row>
    <row r="1212" spans="1:1">
      <c r="A1212" s="2" t="str">
        <f>CONCATENATE("'",'Inverter-Full Data'!A992,"     ",'Inverter-Full Data'!B992,",",'Inverter-Full Data'!G992,",",'Inverter-Full Data'!F992,",",'Inverter-Full Data'!H992,"'")</f>
        <v>'E-Village Solar     EVS3000 [240V],Y,93.5,N'</v>
      </c>
    </row>
    <row r="1213" spans="1:1">
      <c r="A1213" s="2" t="str">
        <f>CONCATENATE("'",'Inverter-Full Data'!A993,"     ",'Inverter-Full Data'!B993,",",'Inverter-Full Data'!G993,",",'Inverter-Full Data'!F993,",",'Inverter-Full Data'!H993,"'")</f>
        <v>'E-Village Solar     EVS3500 [240V],Y,95.5,N'</v>
      </c>
    </row>
    <row r="1214" spans="1:1">
      <c r="A1214" s="2" t="str">
        <f>CONCATENATE("'",'Inverter-Full Data'!A994,"     ",'Inverter-Full Data'!B994,",",'Inverter-Full Data'!G994,",",'Inverter-Full Data'!F994,",",'Inverter-Full Data'!H994,"'")</f>
        <v>'E-Village Solar     EVS4600 [208V],Y,95.5,N'</v>
      </c>
    </row>
    <row r="1215" spans="1:1">
      <c r="A1215" s="2" t="str">
        <f>CONCATENATE("'",'Inverter-Full Data'!A995,"     ",'Inverter-Full Data'!B995,",",'Inverter-Full Data'!G995,",",'Inverter-Full Data'!F995,",",'Inverter-Full Data'!H995,"'")</f>
        <v>'E-Village Solar     EVS4800 [240V],Y,96,N'</v>
      </c>
    </row>
    <row r="1216" spans="1:1">
      <c r="A1216" s="2" t="str">
        <f>CONCATENATE("'",'Inverter-Full Data'!A996,"     ",'Inverter-Full Data'!B996,",",'Inverter-Full Data'!G996,",",'Inverter-Full Data'!F996,",",'Inverter-Full Data'!H996,"'")</f>
        <v>'E-Village Solar     EVS5200 [208V],Y,96,N'</v>
      </c>
    </row>
    <row r="1217" spans="1:1">
      <c r="A1217" s="2" t="str">
        <f>CONCATENATE("'",'Inverter-Full Data'!A997,"     ",'Inverter-Full Data'!B997,",",'Inverter-Full Data'!G997,",",'Inverter-Full Data'!F997,",",'Inverter-Full Data'!H997,"'")</f>
        <v>'Exeltech     AC2-1-2-6-5-XX [120V],N,94.5,Y'</v>
      </c>
    </row>
    <row r="1218" spans="1:1">
      <c r="A1218" s="2" t="str">
        <f>CONCATENATE("'",'Inverter-Full Data'!A998,"     ",'Inverter-Full Data'!B998,",",'Inverter-Full Data'!G998,",",'Inverter-Full Data'!F998,",",'Inverter-Full Data'!H998,"'")</f>
        <v>'Exeltech     AC2-1-B-6-5-XX [120V],N,94.5,Y'</v>
      </c>
    </row>
    <row r="1219" spans="1:1">
      <c r="A1219" s="2" t="str">
        <f>CONCATENATE("'",'Inverter-Full Data'!A999,"     ",'Inverter-Full Data'!B999,",",'Inverter-Full Data'!G999,",",'Inverter-Full Data'!F999,",",'Inverter-Full Data'!H999,"'")</f>
        <v>'Exeltech     AC2-1-C-6-5-XX [120V],N,94.5,Y'</v>
      </c>
    </row>
    <row r="1220" spans="1:1">
      <c r="A1220" s="2" t="str">
        <f>CONCATENATE("'",'Inverter-Full Data'!A1000,"     ",'Inverter-Full Data'!B1000,",",'Inverter-Full Data'!G1000,",",'Inverter-Full Data'!F1000,",",'Inverter-Full Data'!H1000,"'")</f>
        <v>'Exeltech     AC2-1-L-6-5-XX [120V],N,94.5,Y'</v>
      </c>
    </row>
    <row r="1221" spans="1:1">
      <c r="A1221" s="2" t="str">
        <f>CONCATENATE("'",'Inverter-Full Data'!A1001,"     ",'Inverter-Full Data'!B1001,",",'Inverter-Full Data'!G1001,",",'Inverter-Full Data'!F1001,",",'Inverter-Full Data'!H1001,"'")</f>
        <v>'Exeltech     AM24-1-B-6-0-00 [120V],N,94.5,Y'</v>
      </c>
    </row>
    <row r="1222" spans="1:1">
      <c r="A1222" s="2" t="str">
        <f>CONCATENATE("'",'Inverter-Full Data'!A1002,"     ",'Inverter-Full Data'!B1002,",",'Inverter-Full Data'!G1002,",",'Inverter-Full Data'!F1002,",",'Inverter-Full Data'!H1002,"'")</f>
        <v>'Exeltech     XLGT18A60 [120V],Y,96.5,N'</v>
      </c>
    </row>
    <row r="1223" spans="1:1">
      <c r="A1223" s="2" t="str">
        <f>CONCATENATE("'",'Inverter-Full Data'!A1003,"     ",'Inverter-Full Data'!B1003,",",'Inverter-Full Data'!G1003,",",'Inverter-Full Data'!F1003,",",'Inverter-Full Data'!H1003,"'")</f>
        <v>'Exeltech     XLGT18A60-01 [120V],Y,96.5,N'</v>
      </c>
    </row>
    <row r="1224" spans="1:1">
      <c r="A1224" s="2" t="str">
        <f>CONCATENATE("'",'Inverter-Full Data'!A1004,"     ",'Inverter-Full Data'!B1004,",",'Inverter-Full Data'!G1004,",",'Inverter-Full Data'!F1004,",",'Inverter-Full Data'!H1004,"'")</f>
        <v>'Flextronics Industrial     FLV-IA-6.0S1UA,Y,97.5,N'</v>
      </c>
    </row>
    <row r="1225" spans="1:1">
      <c r="A1225" s="2" t="str">
        <f>CONCATENATE("'",'Inverter-Full Data'!A1005,"     ",'Inverter-Full Data'!B1005,",",'Inverter-Full Data'!G1005,",",'Inverter-Full Data'!F1005,",",'Inverter-Full Data'!H1005,"'")</f>
        <v>'Flextronics Industrial     FLV-IA-7.0S1UA,Y,97.5,N'</v>
      </c>
    </row>
    <row r="1226" spans="1:1">
      <c r="A1226" s="2" t="str">
        <f>CONCATENATE("'",'Inverter-Full Data'!A1006,"     ",'Inverter-Full Data'!B1006,",",'Inverter-Full Data'!G1006,",",'Inverter-Full Data'!F1006,",",'Inverter-Full Data'!H1006,"'")</f>
        <v>'Flextronics Industrial     FLV-IA-7.6S1UA,Y,97.5,N'</v>
      </c>
    </row>
    <row r="1227" spans="1:1">
      <c r="A1227" s="2" t="str">
        <f>CONCATENATE("'",'Inverter-Full Data'!A1007,"     ",'Inverter-Full Data'!B1007,",",'Inverter-Full Data'!G1007,",",'Inverter-Full Data'!F1007,",",'Inverter-Full Data'!H1007,"'")</f>
        <v>'Flextronics Industrial     FLV-IA-8.0S1UA,Y,97.5,N'</v>
      </c>
    </row>
    <row r="1228" spans="1:1">
      <c r="A1228" s="2" t="str">
        <f>CONCATENATE("'",'Inverter-Full Data'!A1008,"     ",'Inverter-Full Data'!B1008,",",'Inverter-Full Data'!G1008,",",'Inverter-Full Data'!F1008,",",'Inverter-Full Data'!H1008,"'")</f>
        <v>'Flextronics Industrial     FLV-IA-9.0S1UA,Y,97.5,N'</v>
      </c>
    </row>
    <row r="1229" spans="1:1">
      <c r="A1229" s="2" t="str">
        <f>CONCATENATE("'",'Inverter-Full Data'!A1009,"     ",'Inverter-Full Data'!B1009,",",'Inverter-Full Data'!G1009,",",'Inverter-Full Data'!F1009,",",'Inverter-Full Data'!H1009,"'")</f>
        <v>'Flextronics Industrial     FLV-IA-10.0S1UA,Y,97.5,N'</v>
      </c>
    </row>
    <row r="1230" spans="1:1">
      <c r="A1230" s="2" t="str">
        <f>CONCATENATE("'",'Inverter-Full Data'!A1010,"     ",'Inverter-Full Data'!B1010,",",'Inverter-Full Data'!G1010,",",'Inverter-Full Data'!F1010,",",'Inverter-Full Data'!H1010,"'")</f>
        <v>'Friem     RECon 30L-100-US,Y,98,N'</v>
      </c>
    </row>
    <row r="1231" spans="1:1">
      <c r="A1231" s="2" t="str">
        <f>CONCATENATE("'",'Inverter-Full Data'!A1011,"     ",'Inverter-Full Data'!B1011,",",'Inverter-Full Data'!G1011,",",'Inverter-Full Data'!F1011,",",'Inverter-Full Data'!H1011,"'")</f>
        <v>'Friem     RECon 30H-150-US [300V],Y,98,N'</v>
      </c>
    </row>
    <row r="1232" spans="1:1">
      <c r="A1232" s="2" t="e">
        <f>CONCATENATE("'",'Inverter-Full Data'!#REF!,"     ",'Inverter-Full Data'!#REF!,",",'Inverter-Full Data'!#REF!,",",'Inverter-Full Data'!#REF!,",",'Inverter-Full Data'!#REF!,"'")</f>
        <v>#REF!</v>
      </c>
    </row>
    <row r="1233" spans="1:1">
      <c r="A1233" s="2" t="e">
        <f>CONCATENATE("'",'Inverter-Full Data'!#REF!,"     ",'Inverter-Full Data'!#REF!,",",'Inverter-Full Data'!#REF!,",",'Inverter-Full Data'!#REF!,",",'Inverter-Full Data'!#REF!,"'")</f>
        <v>#REF!</v>
      </c>
    </row>
    <row r="1234" spans="1:1">
      <c r="A1234" s="2" t="e">
        <f>CONCATENATE("'",'Inverter-Full Data'!#REF!,"     ",'Inverter-Full Data'!#REF!,",",'Inverter-Full Data'!#REF!,",",'Inverter-Full Data'!#REF!,",",'Inverter-Full Data'!#REF!,"'")</f>
        <v>#REF!</v>
      </c>
    </row>
    <row r="1235" spans="1:1">
      <c r="A1235" s="2" t="e">
        <f>CONCATENATE("'",'Inverter-Full Data'!#REF!,"     ",'Inverter-Full Data'!#REF!,",",'Inverter-Full Data'!#REF!,",",'Inverter-Full Data'!#REF!,",",'Inverter-Full Data'!#REF!,"'")</f>
        <v>#REF!</v>
      </c>
    </row>
    <row r="1236" spans="1:1">
      <c r="A1236" s="2" t="e">
        <f>CONCATENATE("'",'Inverter-Full Data'!#REF!,"     ",'Inverter-Full Data'!#REF!,",",'Inverter-Full Data'!#REF!,",",'Inverter-Full Data'!#REF!,",",'Inverter-Full Data'!#REF!,"'")</f>
        <v>#REF!</v>
      </c>
    </row>
    <row r="1237" spans="1:1">
      <c r="A1237" s="2" t="e">
        <f>CONCATENATE("'",'Inverter-Full Data'!#REF!,"     ",'Inverter-Full Data'!#REF!,",",'Inverter-Full Data'!#REF!,",",'Inverter-Full Data'!#REF!,",",'Inverter-Full Data'!#REF!,"'")</f>
        <v>#REF!</v>
      </c>
    </row>
    <row r="1238" spans="1:1">
      <c r="A1238" s="2" t="e">
        <f>CONCATENATE("'",'Inverter-Full Data'!#REF!,"     ",'Inverter-Full Data'!#REF!,",",'Inverter-Full Data'!#REF!,",",'Inverter-Full Data'!#REF!,",",'Inverter-Full Data'!#REF!,"'")</f>
        <v>#REF!</v>
      </c>
    </row>
    <row r="1239" spans="1:1">
      <c r="A1239" s="2" t="e">
        <f>CONCATENATE("'",'Inverter-Full Data'!#REF!,"     ",'Inverter-Full Data'!#REF!,",",'Inverter-Full Data'!#REF!,",",'Inverter-Full Data'!#REF!,",",'Inverter-Full Data'!#REF!,"'")</f>
        <v>#REF!</v>
      </c>
    </row>
    <row r="1240" spans="1:1">
      <c r="A1240" s="2" t="e">
        <f>CONCATENATE("'",'Inverter-Full Data'!#REF!,"     ",'Inverter-Full Data'!#REF!,",",'Inverter-Full Data'!#REF!,",",'Inverter-Full Data'!#REF!,",",'Inverter-Full Data'!#REF!,"'")</f>
        <v>#REF!</v>
      </c>
    </row>
    <row r="1241" spans="1:1">
      <c r="A1241" s="2" t="e">
        <f>CONCATENATE("'",'Inverter-Full Data'!#REF!,"     ",'Inverter-Full Data'!#REF!,",",'Inverter-Full Data'!#REF!,",",'Inverter-Full Data'!#REF!,",",'Inverter-Full Data'!#REF!,"'")</f>
        <v>#REF!</v>
      </c>
    </row>
    <row r="1242" spans="1:1">
      <c r="A1242" s="2" t="e">
        <f>CONCATENATE("'",'Inverter-Full Data'!#REF!,"     ",'Inverter-Full Data'!#REF!,",",'Inverter-Full Data'!#REF!,",",'Inverter-Full Data'!#REF!,",",'Inverter-Full Data'!#REF!,"'")</f>
        <v>#REF!</v>
      </c>
    </row>
    <row r="1243" spans="1:1">
      <c r="A1243" s="2" t="e">
        <f>CONCATENATE("'",'Inverter-Full Data'!#REF!,"     ",'Inverter-Full Data'!#REF!,",",'Inverter-Full Data'!#REF!,",",'Inverter-Full Data'!#REF!,",",'Inverter-Full Data'!#REF!,"'")</f>
        <v>#REF!</v>
      </c>
    </row>
    <row r="1244" spans="1:1">
      <c r="A1244" s="2" t="e">
        <f>CONCATENATE("'",'Inverter-Full Data'!#REF!,"     ",'Inverter-Full Data'!#REF!,",",'Inverter-Full Data'!#REF!,",",'Inverter-Full Data'!#REF!,",",'Inverter-Full Data'!#REF!,"'")</f>
        <v>#REF!</v>
      </c>
    </row>
    <row r="1245" spans="1:1">
      <c r="A1245" s="2" t="e">
        <f>CONCATENATE("'",'Inverter-Full Data'!#REF!,"     ",'Inverter-Full Data'!#REF!,",",'Inverter-Full Data'!#REF!,",",'Inverter-Full Data'!#REF!,",",'Inverter-Full Data'!#REF!,"'")</f>
        <v>#REF!</v>
      </c>
    </row>
    <row r="1246" spans="1:1">
      <c r="A1246" s="2" t="e">
        <f>CONCATENATE("'",'Inverter-Full Data'!#REF!,"     ",'Inverter-Full Data'!#REF!,",",'Inverter-Full Data'!#REF!,",",'Inverter-Full Data'!#REF!,",",'Inverter-Full Data'!#REF!,"'")</f>
        <v>#REF!</v>
      </c>
    </row>
    <row r="1247" spans="1:1">
      <c r="A1247" s="2" t="e">
        <f>CONCATENATE("'",'Inverter-Full Data'!#REF!,"     ",'Inverter-Full Data'!#REF!,",",'Inverter-Full Data'!#REF!,",",'Inverter-Full Data'!#REF!,",",'Inverter-Full Data'!#REF!,"'")</f>
        <v>#REF!</v>
      </c>
    </row>
    <row r="1248" spans="1:1">
      <c r="A1248" s="2" t="e">
        <f>CONCATENATE("'",'Inverter-Full Data'!#REF!,"     ",'Inverter-Full Data'!#REF!,",",'Inverter-Full Data'!#REF!,",",'Inverter-Full Data'!#REF!,",",'Inverter-Full Data'!#REF!,"'")</f>
        <v>#REF!</v>
      </c>
    </row>
    <row r="1249" spans="1:1">
      <c r="A1249" s="2" t="e">
        <f>CONCATENATE("'",'Inverter-Full Data'!#REF!,"     ",'Inverter-Full Data'!#REF!,",",'Inverter-Full Data'!#REF!,",",'Inverter-Full Data'!#REF!,",",'Inverter-Full Data'!#REF!,"'")</f>
        <v>#REF!</v>
      </c>
    </row>
    <row r="1250" spans="1:1">
      <c r="A1250" s="2" t="e">
        <f>CONCATENATE("'",'Inverter-Full Data'!#REF!,"     ",'Inverter-Full Data'!#REF!,",",'Inverter-Full Data'!#REF!,",",'Inverter-Full Data'!#REF!,",",'Inverter-Full Data'!#REF!,"'")</f>
        <v>#REF!</v>
      </c>
    </row>
    <row r="1251" spans="1:1">
      <c r="A1251" s="2" t="e">
        <f>CONCATENATE("'",'Inverter-Full Data'!#REF!,"     ",'Inverter-Full Data'!#REF!,",",'Inverter-Full Data'!#REF!,",",'Inverter-Full Data'!#REF!,",",'Inverter-Full Data'!#REF!,"'")</f>
        <v>#REF!</v>
      </c>
    </row>
    <row r="1252" spans="1:1">
      <c r="A1252" s="2" t="e">
        <f>CONCATENATE("'",'Inverter-Full Data'!#REF!,"     ",'Inverter-Full Data'!#REF!,",",'Inverter-Full Data'!#REF!,",",'Inverter-Full Data'!#REF!,",",'Inverter-Full Data'!#REF!,"'")</f>
        <v>#REF!</v>
      </c>
    </row>
    <row r="1253" spans="1:1">
      <c r="A1253" s="2" t="e">
        <f>CONCATENATE("'",'Inverter-Full Data'!#REF!,"     ",'Inverter-Full Data'!#REF!,",",'Inverter-Full Data'!#REF!,",",'Inverter-Full Data'!#REF!,",",'Inverter-Full Data'!#REF!,"'")</f>
        <v>#REF!</v>
      </c>
    </row>
    <row r="1254" spans="1:1">
      <c r="A1254" s="2" t="e">
        <f>CONCATENATE("'",'Inverter-Full Data'!#REF!,"     ",'Inverter-Full Data'!#REF!,",",'Inverter-Full Data'!#REF!,",",'Inverter-Full Data'!#REF!,",",'Inverter-Full Data'!#REF!,"'")</f>
        <v>#REF!</v>
      </c>
    </row>
    <row r="1255" spans="1:1">
      <c r="A1255" s="2" t="e">
        <f>CONCATENATE("'",'Inverter-Full Data'!#REF!,"     ",'Inverter-Full Data'!#REF!,",",'Inverter-Full Data'!#REF!,",",'Inverter-Full Data'!#REF!,",",'Inverter-Full Data'!#REF!,"'")</f>
        <v>#REF!</v>
      </c>
    </row>
    <row r="1256" spans="1:1">
      <c r="A1256" s="2" t="e">
        <f>CONCATENATE("'",'Inverter-Full Data'!#REF!,"     ",'Inverter-Full Data'!#REF!,",",'Inverter-Full Data'!#REF!,",",'Inverter-Full Data'!#REF!,",",'Inverter-Full Data'!#REF!,"'")</f>
        <v>#REF!</v>
      </c>
    </row>
    <row r="1257" spans="1:1">
      <c r="A1257" s="2" t="e">
        <f>CONCATENATE("'",'Inverter-Full Data'!#REF!,"     ",'Inverter-Full Data'!#REF!,",",'Inverter-Full Data'!#REF!,",",'Inverter-Full Data'!#REF!,",",'Inverter-Full Data'!#REF!,"'")</f>
        <v>#REF!</v>
      </c>
    </row>
    <row r="1258" spans="1:1">
      <c r="A1258" s="2" t="e">
        <f>CONCATENATE("'",'Inverter-Full Data'!#REF!,"     ",'Inverter-Full Data'!#REF!,",",'Inverter-Full Data'!#REF!,",",'Inverter-Full Data'!#REF!,",",'Inverter-Full Data'!#REF!,"'")</f>
        <v>#REF!</v>
      </c>
    </row>
    <row r="1259" spans="1:1">
      <c r="A1259" s="2" t="e">
        <f>CONCATENATE("'",'Inverter-Full Data'!#REF!,"     ",'Inverter-Full Data'!#REF!,",",'Inverter-Full Data'!#REF!,",",'Inverter-Full Data'!#REF!,",",'Inverter-Full Data'!#REF!,"'")</f>
        <v>#REF!</v>
      </c>
    </row>
    <row r="1260" spans="1:1">
      <c r="A1260" s="2" t="e">
        <f>CONCATENATE("'",'Inverter-Full Data'!#REF!,"     ",'Inverter-Full Data'!#REF!,",",'Inverter-Full Data'!#REF!,",",'Inverter-Full Data'!#REF!,",",'Inverter-Full Data'!#REF!,"'")</f>
        <v>#REF!</v>
      </c>
    </row>
    <row r="1261" spans="1:1">
      <c r="A1261" s="2" t="e">
        <f>CONCATENATE("'",'Inverter-Full Data'!#REF!,"     ",'Inverter-Full Data'!#REF!,",",'Inverter-Full Data'!#REF!,",",'Inverter-Full Data'!#REF!,",",'Inverter-Full Data'!#REF!,"'")</f>
        <v>#REF!</v>
      </c>
    </row>
    <row r="1262" spans="1:1">
      <c r="A1262" s="2" t="e">
        <f>CONCATENATE("'",'Inverter-Full Data'!#REF!,"     ",'Inverter-Full Data'!#REF!,",",'Inverter-Full Data'!#REF!,",",'Inverter-Full Data'!#REF!,",",'Inverter-Full Data'!#REF!,"'")</f>
        <v>#REF!</v>
      </c>
    </row>
    <row r="1263" spans="1:1">
      <c r="A1263" s="2" t="e">
        <f>CONCATENATE("'",'Inverter-Full Data'!#REF!,"     ",'Inverter-Full Data'!#REF!,",",'Inverter-Full Data'!#REF!,",",'Inverter-Full Data'!#REF!,",",'Inverter-Full Data'!#REF!,"'")</f>
        <v>#REF!</v>
      </c>
    </row>
    <row r="1264" spans="1:1">
      <c r="A1264" s="2" t="e">
        <f>CONCATENATE("'",'Inverter-Full Data'!#REF!,"     ",'Inverter-Full Data'!#REF!,",",'Inverter-Full Data'!#REF!,",",'Inverter-Full Data'!#REF!,",",'Inverter-Full Data'!#REF!,"'")</f>
        <v>#REF!</v>
      </c>
    </row>
    <row r="1265" spans="1:1">
      <c r="A1265" s="2" t="str">
        <f>CONCATENATE("'",'Inverter-Full Data'!A1012,"     ",'Inverter-Full Data'!B1012,",",'Inverter-Full Data'!G1012,",",'Inverter-Full Data'!F1012,",",'Inverter-Full Data'!H1012,"'")</f>
        <v>'Fronius USA     Galvo 1.5-1 208-240 [208V],Y,94,N'</v>
      </c>
    </row>
    <row r="1266" spans="1:1">
      <c r="A1266" s="2" t="str">
        <f>CONCATENATE("'",'Inverter-Full Data'!A1013,"     ",'Inverter-Full Data'!B1013,",",'Inverter-Full Data'!G1013,",",'Inverter-Full Data'!F1013,",",'Inverter-Full Data'!H1013,"'")</f>
        <v>'Fronius USA     Galvo 1.5-1 208-240 [240V],Y,94.5,N'</v>
      </c>
    </row>
    <row r="1267" spans="1:1">
      <c r="A1267" s="2" t="str">
        <f>CONCATENATE("'",'Inverter-Full Data'!A1014,"     ",'Inverter-Full Data'!B1014,",",'Inverter-Full Data'!G1014,",",'Inverter-Full Data'!F1014,",",'Inverter-Full Data'!H1014,"'")</f>
        <v>'Fronius USA     Galvo 2.0-1 208-240 [208V],Y,94.5,N'</v>
      </c>
    </row>
    <row r="1268" spans="1:1">
      <c r="A1268" s="2" t="str">
        <f>CONCATENATE("'",'Inverter-Full Data'!A1015,"     ",'Inverter-Full Data'!B1015,",",'Inverter-Full Data'!G1015,",",'Inverter-Full Data'!F1015,",",'Inverter-Full Data'!H1015,"'")</f>
        <v>'Fronius USA     Galvo 2.0-1 208-240 [240V],Y,94.5,N'</v>
      </c>
    </row>
    <row r="1269" spans="1:1">
      <c r="A1269" s="2" t="str">
        <f>CONCATENATE("'",'Inverter-Full Data'!A1016,"     ",'Inverter-Full Data'!B1016,",",'Inverter-Full Data'!G1016,",",'Inverter-Full Data'!F1016,",",'Inverter-Full Data'!H1016,"'")</f>
        <v>'Fronius USA     IG 2000 NEG,Y,93.5,N'</v>
      </c>
    </row>
    <row r="1270" spans="1:1">
      <c r="A1270" s="2" t="str">
        <f>CONCATENATE("'",'Inverter-Full Data'!A1017,"     ",'Inverter-Full Data'!B1017,",",'Inverter-Full Data'!G1017,",",'Inverter-Full Data'!F1017,",",'Inverter-Full Data'!H1017,"'")</f>
        <v>'Fronius USA     IG 2000 POS,Y,93.5,N'</v>
      </c>
    </row>
    <row r="1271" spans="1:1">
      <c r="A1271" s="2" t="str">
        <f>CONCATENATE("'",'Inverter-Full Data'!A1018,"     ",'Inverter-Full Data'!B1018,",",'Inverter-Full Data'!G1018,",",'Inverter-Full Data'!F1018,",",'Inverter-Full Data'!H1018,"'")</f>
        <v>'Fronius USA     IG 2500-LV NEG,Y,93,N'</v>
      </c>
    </row>
    <row r="1272" spans="1:1">
      <c r="A1272" s="2" t="str">
        <f>CONCATENATE("'",'Inverter-Full Data'!A1019,"     ",'Inverter-Full Data'!B1019,",",'Inverter-Full Data'!G1019,",",'Inverter-Full Data'!F1019,",",'Inverter-Full Data'!H1019,"'")</f>
        <v>'Fronius USA     IG 2500-LV POS,Y,93,N'</v>
      </c>
    </row>
    <row r="1273" spans="1:1">
      <c r="A1273" s="2" t="str">
        <f>CONCATENATE("'",'Inverter-Full Data'!A1020,"     ",'Inverter-Full Data'!B1020,",",'Inverter-Full Data'!G1020,",",'Inverter-Full Data'!F1020,",",'Inverter-Full Data'!H1020,"'")</f>
        <v>'Fronius USA     Galvo 2.5-1 208-240 [208V],Y,95,N'</v>
      </c>
    </row>
    <row r="1274" spans="1:1">
      <c r="A1274" s="2" t="str">
        <f>CONCATENATE("'",'Inverter-Full Data'!A1021,"     ",'Inverter-Full Data'!B1021,",",'Inverter-Full Data'!G1021,",",'Inverter-Full Data'!F1021,",",'Inverter-Full Data'!H1021,"'")</f>
        <v>'Fronius USA     Galvo 2.5-1 208-240 [240V],Y,95,N'</v>
      </c>
    </row>
    <row r="1275" spans="1:1">
      <c r="A1275" s="2" t="str">
        <f>CONCATENATE("'",'Inverter-Full Data'!A1022,"     ",'Inverter-Full Data'!B1022,",",'Inverter-Full Data'!G1022,",",'Inverter-Full Data'!F1022,",",'Inverter-Full Data'!H1022,"'")</f>
        <v>'Fronius USA     IG 3000 NEG,Y,94,N'</v>
      </c>
    </row>
    <row r="1276" spans="1:1">
      <c r="A1276" s="2" t="str">
        <f>CONCATENATE("'",'Inverter-Full Data'!A1023,"     ",'Inverter-Full Data'!B1023,",",'Inverter-Full Data'!G1023,",",'Inverter-Full Data'!F1023,",",'Inverter-Full Data'!H1023,"'")</f>
        <v>'Fronius USA     IG 3000 POS,Y,94,N'</v>
      </c>
    </row>
    <row r="1277" spans="1:1">
      <c r="A1277" s="2" t="str">
        <f>CONCATENATE("'",'Inverter-Full Data'!A1024,"     ",'Inverter-Full Data'!B1024,",",'Inverter-Full Data'!G1024,",",'Inverter-Full Data'!F1024,",",'Inverter-Full Data'!H1024,"'")</f>
        <v>'Fronius USA     Galvo 3.1-1 208-240 [208V],Y,95,N'</v>
      </c>
    </row>
    <row r="1278" spans="1:1">
      <c r="A1278" s="2" t="str">
        <f>CONCATENATE("'",'Inverter-Full Data'!A1025,"     ",'Inverter-Full Data'!B1025,",",'Inverter-Full Data'!G1025,",",'Inverter-Full Data'!F1025,",",'Inverter-Full Data'!H1025,"'")</f>
        <v>'Fronius USA     IG Plus 3.0-1 UNI [208V],Y,95,N'</v>
      </c>
    </row>
    <row r="1279" spans="1:1">
      <c r="A1279" s="2" t="str">
        <f>CONCATENATE("'",'Inverter-Full Data'!A1026,"     ",'Inverter-Full Data'!B1026,",",'Inverter-Full Data'!G1026,",",'Inverter-Full Data'!F1026,",",'Inverter-Full Data'!H1026,"'")</f>
        <v>'Fronius USA     IG Plus 3.0-1 UNI [240V],Y,95.5,N'</v>
      </c>
    </row>
    <row r="1280" spans="1:1">
      <c r="A1280" s="2" t="str">
        <f>CONCATENATE("'",'Inverter-Full Data'!A1027,"     ",'Inverter-Full Data'!B1027,",",'Inverter-Full Data'!G1027,",",'Inverter-Full Data'!F1027,",",'Inverter-Full Data'!H1027,"'")</f>
        <v>'Fronius USA     IG Plus 3.0-1 UNI [277V],Y,95.5,N'</v>
      </c>
    </row>
    <row r="1281" spans="1:1">
      <c r="A1281" s="2" t="str">
        <f>CONCATENATE("'",'Inverter-Full Data'!A1028,"     ",'Inverter-Full Data'!B1028,",",'Inverter-Full Data'!G1028,",",'Inverter-Full Data'!F1028,",",'Inverter-Full Data'!H1028,"'")</f>
        <v>'Fronius USA     IG Plus A 3.0 [208V],Y,95,N'</v>
      </c>
    </row>
    <row r="1282" spans="1:1">
      <c r="A1282" s="2" t="str">
        <f>CONCATENATE("'",'Inverter-Full Data'!A1029,"     ",'Inverter-Full Data'!B1029,",",'Inverter-Full Data'!G1029,",",'Inverter-Full Data'!F1029,",",'Inverter-Full Data'!H1029,"'")</f>
        <v>'Fronius USA     IG Plus A 3.0 [240V],Y,95.5,N'</v>
      </c>
    </row>
    <row r="1283" spans="1:1">
      <c r="A1283" s="2" t="str">
        <f>CONCATENATE("'",'Inverter-Full Data'!A1030,"     ",'Inverter-Full Data'!B1030,",",'Inverter-Full Data'!G1030,",",'Inverter-Full Data'!F1030,",",'Inverter-Full Data'!H1030,"'")</f>
        <v>'Fronius USA     IG Plus A 3.0 [277V],Y,96,N'</v>
      </c>
    </row>
    <row r="1284" spans="1:1">
      <c r="A1284" s="2" t="str">
        <f>CONCATENATE("'",'Inverter-Full Data'!A1031,"     ",'Inverter-Full Data'!B1031,",",'Inverter-Full Data'!G1031,",",'Inverter-Full Data'!F1031,",",'Inverter-Full Data'!H1031,"'")</f>
        <v>'Fronius USA     IG Plus V 3.0 [208V],Y,95,N'</v>
      </c>
    </row>
    <row r="1285" spans="1:1">
      <c r="A1285" s="2" t="str">
        <f>CONCATENATE("'",'Inverter-Full Data'!A1032,"     ",'Inverter-Full Data'!B1032,",",'Inverter-Full Data'!G1032,",",'Inverter-Full Data'!F1032,",",'Inverter-Full Data'!H1032,"'")</f>
        <v>'Fronius USA     IG Plus V 3.0 [240V],Y,95.5,N'</v>
      </c>
    </row>
    <row r="1286" spans="1:1">
      <c r="A1286" s="2" t="str">
        <f>CONCATENATE("'",'Inverter-Full Data'!A1033,"     ",'Inverter-Full Data'!B1033,",",'Inverter-Full Data'!G1033,",",'Inverter-Full Data'!F1033,",",'Inverter-Full Data'!H1033,"'")</f>
        <v>'Fronius USA     IG Plus V 3.0 [277V],Y,96,N'</v>
      </c>
    </row>
    <row r="1287" spans="1:1">
      <c r="A1287" s="2" t="str">
        <f>CONCATENATE("'",'Inverter-Full Data'!A1034,"     ",'Inverter-Full Data'!B1034,",",'Inverter-Full Data'!G1034,",",'Inverter-Full Data'!F1034,",",'Inverter-Full Data'!H1034,"'")</f>
        <v>'Fronius USA     Galvo 3.1-1 208-240 [240V],Y,95.5,N'</v>
      </c>
    </row>
    <row r="1288" spans="1:1">
      <c r="A1288" s="2" t="str">
        <f>CONCATENATE("'",'Inverter-Full Data'!A1035,"     ",'Inverter-Full Data'!B1035,",",'Inverter-Full Data'!G1035,",",'Inverter-Full Data'!F1035,",",'Inverter-Full Data'!H1035,"'")</f>
        <v>'Fronius USA     Fronius Primo 3.8-1 208-240 [208V],Y,96,N'</v>
      </c>
    </row>
    <row r="1289" spans="1:1">
      <c r="A1289" s="2" t="str">
        <f>CONCATENATE("'",'Inverter-Full Data'!A1036,"     ",'Inverter-Full Data'!B1036,",",'Inverter-Full Data'!G1036,",",'Inverter-Full Data'!F1036,",",'Inverter-Full Data'!H1036,"'")</f>
        <v>'Fronius USA     Fronius Primo 3.8-1 208-240 [240V],Y,95.5,N'</v>
      </c>
    </row>
    <row r="1290" spans="1:1">
      <c r="A1290" s="2" t="str">
        <f>CONCATENATE("'",'Inverter-Full Data'!A1037,"     ",'Inverter-Full Data'!B1037,",",'Inverter-Full Data'!G1037,",",'Inverter-Full Data'!F1037,",",'Inverter-Full Data'!H1037,"'")</f>
        <v>'Fronius USA     IG Plus 3.8-1 UNI [208V],Y,95,N'</v>
      </c>
    </row>
    <row r="1291" spans="1:1">
      <c r="A1291" s="2" t="str">
        <f>CONCATENATE("'",'Inverter-Full Data'!A1038,"     ",'Inverter-Full Data'!B1038,",",'Inverter-Full Data'!G1038,",",'Inverter-Full Data'!F1038,",",'Inverter-Full Data'!H1038,"'")</f>
        <v>'Fronius USA     IG Plus 3.8-1 UNI [240V],Y,95.5,N'</v>
      </c>
    </row>
    <row r="1292" spans="1:1">
      <c r="A1292" s="2" t="str">
        <f>CONCATENATE("'",'Inverter-Full Data'!A1039,"     ",'Inverter-Full Data'!B1039,",",'Inverter-Full Data'!G1039,",",'Inverter-Full Data'!F1039,",",'Inverter-Full Data'!H1039,"'")</f>
        <v>'Fronius USA     IG Plus 3.8-1 UNI [277V],Y,95.5,N'</v>
      </c>
    </row>
    <row r="1293" spans="1:1">
      <c r="A1293" s="2" t="str">
        <f>CONCATENATE("'",'Inverter-Full Data'!A1040,"     ",'Inverter-Full Data'!B1040,",",'Inverter-Full Data'!G1040,",",'Inverter-Full Data'!F1040,",",'Inverter-Full Data'!H1040,"'")</f>
        <v>'Fronius USA     IG Plus A 3.8 [208V],Y,95,N'</v>
      </c>
    </row>
    <row r="1294" spans="1:1">
      <c r="A1294" s="2" t="str">
        <f>CONCATENATE("'",'Inverter-Full Data'!A1041,"     ",'Inverter-Full Data'!B1041,",",'Inverter-Full Data'!G1041,",",'Inverter-Full Data'!F1041,",",'Inverter-Full Data'!H1041,"'")</f>
        <v>'Fronius USA     IG Plus A 3.8 [240V],Y,95.5,N'</v>
      </c>
    </row>
    <row r="1295" spans="1:1">
      <c r="A1295" s="2" t="str">
        <f>CONCATENATE("'",'Inverter-Full Data'!A1042,"     ",'Inverter-Full Data'!B1042,",",'Inverter-Full Data'!G1042,",",'Inverter-Full Data'!F1042,",",'Inverter-Full Data'!H1042,"'")</f>
        <v>'Fronius USA     IG Plus A 3.8 [277V],Y,96,N'</v>
      </c>
    </row>
    <row r="1296" spans="1:1">
      <c r="A1296" s="2" t="str">
        <f>CONCATENATE("'",'Inverter-Full Data'!A1043,"     ",'Inverter-Full Data'!B1043,",",'Inverter-Full Data'!G1043,",",'Inverter-Full Data'!F1043,",",'Inverter-Full Data'!H1043,"'")</f>
        <v>'Fronius USA     IG Plus V 3.8 [208V],Y,95,N'</v>
      </c>
    </row>
    <row r="1297" spans="1:1">
      <c r="A1297" s="2" t="str">
        <f>CONCATENATE("'",'Inverter-Full Data'!A1044,"     ",'Inverter-Full Data'!B1044,",",'Inverter-Full Data'!G1044,",",'Inverter-Full Data'!F1044,",",'Inverter-Full Data'!H1044,"'")</f>
        <v>'Fronius USA     IG Plus V 3.8 [240V],Y,95.5,N'</v>
      </c>
    </row>
    <row r="1298" spans="1:1">
      <c r="A1298" s="2" t="str">
        <f>CONCATENATE("'",'Inverter-Full Data'!A1045,"     ",'Inverter-Full Data'!B1045,",",'Inverter-Full Data'!G1045,",",'Inverter-Full Data'!F1045,",",'Inverter-Full Data'!H1045,"'")</f>
        <v>'Fronius USA     IG Plus V 3.8 [277V],Y,96,N'</v>
      </c>
    </row>
    <row r="1299" spans="1:1">
      <c r="A1299" s="2" t="str">
        <f>CONCATENATE("'",'Inverter-Full Data'!A1046,"     ",'Inverter-Full Data'!B1046,",",'Inverter-Full Data'!G1046,",",'Inverter-Full Data'!F1046,",",'Inverter-Full Data'!H1046,"'")</f>
        <v>'Fronius USA     IG 4000 NEG,Y,94,N'</v>
      </c>
    </row>
    <row r="1300" spans="1:1">
      <c r="A1300" s="2" t="str">
        <f>CONCATENATE("'",'Inverter-Full Data'!A1047,"     ",'Inverter-Full Data'!B1047,",",'Inverter-Full Data'!G1047,",",'Inverter-Full Data'!F1047,",",'Inverter-Full Data'!H1047,"'")</f>
        <v>'Fronius USA     IG 4000 POS,Y,94,N'</v>
      </c>
    </row>
    <row r="1301" spans="1:1">
      <c r="A1301" s="2" t="str">
        <f>CONCATENATE("'",'Inverter-Full Data'!A1048,"     ",'Inverter-Full Data'!B1048,",",'Inverter-Full Data'!G1048,",",'Inverter-Full Data'!F1048,",",'Inverter-Full Data'!H1048,"'")</f>
        <v>'Fronius USA     IG 4500-LV NEG,Y,93.5,N'</v>
      </c>
    </row>
    <row r="1302" spans="1:1">
      <c r="A1302" s="2" t="str">
        <f>CONCATENATE("'",'Inverter-Full Data'!A1049,"     ",'Inverter-Full Data'!B1049,",",'Inverter-Full Data'!G1049,",",'Inverter-Full Data'!F1049,",",'Inverter-Full Data'!H1049,"'")</f>
        <v>'Fronius USA     IG 4500-LV POS,Y,93.5,N'</v>
      </c>
    </row>
    <row r="1303" spans="1:1">
      <c r="A1303" s="2" t="str">
        <f>CONCATENATE("'",'Inverter-Full Data'!A1050,"     ",'Inverter-Full Data'!B1050,",",'Inverter-Full Data'!G1050,",",'Inverter-Full Data'!F1050,",",'Inverter-Full Data'!H1050,"'")</f>
        <v>'Fronius USA     Fronius Primo 5.0-1 208-240 [208V],Y,96.5,N'</v>
      </c>
    </row>
    <row r="1304" spans="1:1">
      <c r="A1304" s="2" t="str">
        <f>CONCATENATE("'",'Inverter-Full Data'!A1051,"     ",'Inverter-Full Data'!B1051,",",'Inverter-Full Data'!G1051,",",'Inverter-Full Data'!F1051,",",'Inverter-Full Data'!H1051,"'")</f>
        <v>'Fronius USA     Fronius Primo 5.0-1 208-240 [240V],Y,96.5,N'</v>
      </c>
    </row>
    <row r="1305" spans="1:1">
      <c r="A1305" s="2" t="str">
        <f>CONCATENATE("'",'Inverter-Full Data'!A1052,"     ",'Inverter-Full Data'!B1052,",",'Inverter-Full Data'!G1052,",",'Inverter-Full Data'!F1052,",",'Inverter-Full Data'!H1052,"'")</f>
        <v>'Fronius USA     IG Plus 5.0-1 UNI [208V],Y,95.5,N'</v>
      </c>
    </row>
    <row r="1306" spans="1:1">
      <c r="A1306" s="2" t="str">
        <f>CONCATENATE("'",'Inverter-Full Data'!A1053,"     ",'Inverter-Full Data'!B1053,",",'Inverter-Full Data'!G1053,",",'Inverter-Full Data'!F1053,",",'Inverter-Full Data'!H1053,"'")</f>
        <v>'Fronius USA     IG Plus 5.0-1 UNI [240V],Y,95.5,N'</v>
      </c>
    </row>
    <row r="1307" spans="1:1">
      <c r="A1307" s="2" t="str">
        <f>CONCATENATE("'",'Inverter-Full Data'!A1054,"     ",'Inverter-Full Data'!B1054,",",'Inverter-Full Data'!G1054,",",'Inverter-Full Data'!F1054,",",'Inverter-Full Data'!H1054,"'")</f>
        <v>'Fronius USA     IG Plus 5.0-1 UNI [277V],Y,96,N'</v>
      </c>
    </row>
    <row r="1308" spans="1:1">
      <c r="A1308" s="2" t="str">
        <f>CONCATENATE("'",'Inverter-Full Data'!A1055,"     ",'Inverter-Full Data'!B1055,",",'Inverter-Full Data'!G1055,",",'Inverter-Full Data'!F1055,",",'Inverter-Full Data'!H1055,"'")</f>
        <v>'Fronius USA     IG Plus A 5.0 [208V],Y,95.5,N'</v>
      </c>
    </row>
    <row r="1309" spans="1:1">
      <c r="A1309" s="2" t="str">
        <f>CONCATENATE("'",'Inverter-Full Data'!A1056,"     ",'Inverter-Full Data'!B1056,",",'Inverter-Full Data'!G1056,",",'Inverter-Full Data'!F1056,",",'Inverter-Full Data'!H1056,"'")</f>
        <v>'Fronius USA     IG Plus A 5.0 [240V],Y,95.5,N'</v>
      </c>
    </row>
    <row r="1310" spans="1:1">
      <c r="A1310" s="2" t="str">
        <f>CONCATENATE("'",'Inverter-Full Data'!A1057,"     ",'Inverter-Full Data'!B1057,",",'Inverter-Full Data'!G1057,",",'Inverter-Full Data'!F1057,",",'Inverter-Full Data'!H1057,"'")</f>
        <v>'Fronius USA     IG Plus A 5.0 [277V],Y,96,N'</v>
      </c>
    </row>
    <row r="1311" spans="1:1">
      <c r="A1311" s="2" t="str">
        <f>CONCATENATE("'",'Inverter-Full Data'!A1058,"     ",'Inverter-Full Data'!B1058,",",'Inverter-Full Data'!G1058,",",'Inverter-Full Data'!F1058,",",'Inverter-Full Data'!H1058,"'")</f>
        <v>'Fronius USA     IG Plus V 5.0 [208V],Y,95.5,N'</v>
      </c>
    </row>
    <row r="1312" spans="1:1">
      <c r="A1312" s="2" t="str">
        <f>CONCATENATE("'",'Inverter-Full Data'!A1059,"     ",'Inverter-Full Data'!B1059,",",'Inverter-Full Data'!G1059,",",'Inverter-Full Data'!F1059,",",'Inverter-Full Data'!H1059,"'")</f>
        <v>'Fronius USA     IG Plus V 5.0 [240V],Y,95.5,N'</v>
      </c>
    </row>
    <row r="1313" spans="1:1">
      <c r="A1313" s="2" t="str">
        <f>CONCATENATE("'",'Inverter-Full Data'!A1060,"     ",'Inverter-Full Data'!B1060,",",'Inverter-Full Data'!G1060,",",'Inverter-Full Data'!F1060,",",'Inverter-Full Data'!H1060,"'")</f>
        <v>'Fronius USA     IG Plus V 5.0 [277V],Y,96,N'</v>
      </c>
    </row>
    <row r="1314" spans="1:1">
      <c r="A1314" s="2" t="str">
        <f>CONCATENATE("'",'Inverter-Full Data'!A1061,"     ",'Inverter-Full Data'!B1061,",",'Inverter-Full Data'!G1061,",",'Inverter-Full Data'!F1061,",",'Inverter-Full Data'!H1061,"'")</f>
        <v>'Fronius USA     IG 5100 NEG,Y,94.5,N'</v>
      </c>
    </row>
    <row r="1315" spans="1:1">
      <c r="A1315" s="2" t="str">
        <f>CONCATENATE("'",'Inverter-Full Data'!A1062,"     ",'Inverter-Full Data'!B1062,",",'Inverter-Full Data'!G1062,",",'Inverter-Full Data'!F1062,",",'Inverter-Full Data'!H1062,"'")</f>
        <v>'Fronius USA     IG 5100 POS,Y,94.5,N'</v>
      </c>
    </row>
    <row r="1316" spans="1:1">
      <c r="A1316" s="2" t="str">
        <f>CONCATENATE("'",'Inverter-Full Data'!A1063,"     ",'Inverter-Full Data'!B1063,",",'Inverter-Full Data'!G1063,",",'Inverter-Full Data'!F1063,",",'Inverter-Full Data'!H1063,"'")</f>
        <v>'Fronius USA     Fronius Primo 6.0-1 208-240 [208V],Y,96.5,N'</v>
      </c>
    </row>
    <row r="1317" spans="1:1">
      <c r="A1317" s="2" t="str">
        <f>CONCATENATE("'",'Inverter-Full Data'!A1064,"     ",'Inverter-Full Data'!B1064,",",'Inverter-Full Data'!G1064,",",'Inverter-Full Data'!F1064,",",'Inverter-Full Data'!H1064,"'")</f>
        <v>'Fronius USA     Fronius Primo 6.0-1 208-240 [240V],Y,96.5,N'</v>
      </c>
    </row>
    <row r="1318" spans="1:1">
      <c r="A1318" s="2" t="str">
        <f>CONCATENATE("'",'Inverter-Full Data'!A1065,"     ",'Inverter-Full Data'!B1065,",",'Inverter-Full Data'!G1065,",",'Inverter-Full Data'!F1065,",",'Inverter-Full Data'!H1065,"'")</f>
        <v>'Fronius USA     IG Plus 6.0-1 UNI [208V],Y,95.5,N'</v>
      </c>
    </row>
    <row r="1319" spans="1:1">
      <c r="A1319" s="2" t="str">
        <f>CONCATENATE("'",'Inverter-Full Data'!A1066,"     ",'Inverter-Full Data'!B1066,",",'Inverter-Full Data'!G1066,",",'Inverter-Full Data'!F1066,",",'Inverter-Full Data'!H1066,"'")</f>
        <v>'Fronius USA     IG Plus 6.0-1 UNI [240V],Y,96,N'</v>
      </c>
    </row>
    <row r="1320" spans="1:1">
      <c r="A1320" s="2" t="str">
        <f>CONCATENATE("'",'Inverter-Full Data'!A1067,"     ",'Inverter-Full Data'!B1067,",",'Inverter-Full Data'!G1067,",",'Inverter-Full Data'!F1067,",",'Inverter-Full Data'!H1067,"'")</f>
        <v>'Fronius USA     IG Plus 6.0-1 UNI [277V],Y,96,N'</v>
      </c>
    </row>
    <row r="1321" spans="1:1">
      <c r="A1321" s="2" t="str">
        <f>CONCATENATE("'",'Inverter-Full Data'!A1068,"     ",'Inverter-Full Data'!B1068,",",'Inverter-Full Data'!G1068,",",'Inverter-Full Data'!F1068,",",'Inverter-Full Data'!H1068,"'")</f>
        <v>'Fronius USA     IG Plus A 6.0 [208V],Y,95.5,N'</v>
      </c>
    </row>
    <row r="1322" spans="1:1">
      <c r="A1322" s="2" t="str">
        <f>CONCATENATE("'",'Inverter-Full Data'!A1069,"     ",'Inverter-Full Data'!B1069,",",'Inverter-Full Data'!G1069,",",'Inverter-Full Data'!F1069,",",'Inverter-Full Data'!H1069,"'")</f>
        <v>'Fronius USA     IG Plus A 6.0 [240V],Y,96,N'</v>
      </c>
    </row>
    <row r="1323" spans="1:1">
      <c r="A1323" s="2" t="str">
        <f>CONCATENATE("'",'Inverter-Full Data'!A1070,"     ",'Inverter-Full Data'!B1070,",",'Inverter-Full Data'!G1070,",",'Inverter-Full Data'!F1070,",",'Inverter-Full Data'!H1070,"'")</f>
        <v>'Fronius USA     IG Plus A 6.0 [277V],Y,96,N'</v>
      </c>
    </row>
    <row r="1324" spans="1:1">
      <c r="A1324" s="2" t="str">
        <f>CONCATENATE("'",'Inverter-Full Data'!A1071,"     ",'Inverter-Full Data'!B1071,",",'Inverter-Full Data'!G1071,",",'Inverter-Full Data'!F1071,",",'Inverter-Full Data'!H1071,"'")</f>
        <v>'Fronius USA     IG Plus V 6.0 [208V],Y,95.5,N'</v>
      </c>
    </row>
    <row r="1325" spans="1:1">
      <c r="A1325" s="2" t="str">
        <f>CONCATENATE("'",'Inverter-Full Data'!A1072,"     ",'Inverter-Full Data'!B1072,",",'Inverter-Full Data'!G1072,",",'Inverter-Full Data'!F1072,",",'Inverter-Full Data'!H1072,"'")</f>
        <v>'Fronius USA     IG Plus V 6.0 [240V],Y,96,N'</v>
      </c>
    </row>
    <row r="1326" spans="1:1">
      <c r="A1326" s="2" t="str">
        <f>CONCATENATE("'",'Inverter-Full Data'!A1073,"     ",'Inverter-Full Data'!B1073,",",'Inverter-Full Data'!G1073,",",'Inverter-Full Data'!F1073,",",'Inverter-Full Data'!H1073,"'")</f>
        <v>'Fronius USA     IG Plus V 6.0 [277V],Y,96,N'</v>
      </c>
    </row>
    <row r="1327" spans="1:1">
      <c r="A1327" s="2" t="str">
        <f>CONCATENATE("'",'Inverter-Full Data'!A1074,"     ",'Inverter-Full Data'!B1074,",",'Inverter-Full Data'!G1074,",",'Inverter-Full Data'!F1074,",",'Inverter-Full Data'!H1074,"'")</f>
        <v>'Fronius USA     IG Plus 7.5-1 UNI [208V],Y,95,N'</v>
      </c>
    </row>
    <row r="1328" spans="1:1">
      <c r="A1328" s="2" t="str">
        <f>CONCATENATE("'",'Inverter-Full Data'!A1075,"     ",'Inverter-Full Data'!B1075,",",'Inverter-Full Data'!G1075,",",'Inverter-Full Data'!F1075,",",'Inverter-Full Data'!H1075,"'")</f>
        <v>'Fronius USA     IG Plus 7.5-1 UNI [240V],Y,95.5,N'</v>
      </c>
    </row>
    <row r="1329" spans="1:1">
      <c r="A1329" s="2" t="str">
        <f>CONCATENATE("'",'Inverter-Full Data'!A1076,"     ",'Inverter-Full Data'!B1076,",",'Inverter-Full Data'!G1076,",",'Inverter-Full Data'!F1076,",",'Inverter-Full Data'!H1076,"'")</f>
        <v>'Fronius USA     IG Plus 7.5-1 UNI [277V],Y,96,N'</v>
      </c>
    </row>
    <row r="1330" spans="1:1">
      <c r="A1330" s="2" t="str">
        <f>CONCATENATE("'",'Inverter-Full Data'!A1077,"     ",'Inverter-Full Data'!B1077,",",'Inverter-Full Data'!G1077,",",'Inverter-Full Data'!F1077,",",'Inverter-Full Data'!H1077,"'")</f>
        <v>'Fronius USA     IG Plus A 7.5 [208V],Y,95,N'</v>
      </c>
    </row>
    <row r="1331" spans="1:1">
      <c r="A1331" s="2" t="str">
        <f>CONCATENATE("'",'Inverter-Full Data'!A1078,"     ",'Inverter-Full Data'!B1078,",",'Inverter-Full Data'!G1078,",",'Inverter-Full Data'!F1078,",",'Inverter-Full Data'!H1078,"'")</f>
        <v>'Fronius USA     IG Plus A 7.5 [240V],Y,95.5,N'</v>
      </c>
    </row>
    <row r="1332" spans="1:1">
      <c r="A1332" s="2" t="str">
        <f>CONCATENATE("'",'Inverter-Full Data'!A1079,"     ",'Inverter-Full Data'!B1079,",",'Inverter-Full Data'!G1079,",",'Inverter-Full Data'!F1079,",",'Inverter-Full Data'!H1079,"'")</f>
        <v>'Fronius USA     IG Plus A 7.5 [277V],Y,96,N'</v>
      </c>
    </row>
    <row r="1333" spans="1:1">
      <c r="A1333" s="2" t="str">
        <f>CONCATENATE("'",'Inverter-Full Data'!A1080,"     ",'Inverter-Full Data'!B1080,",",'Inverter-Full Data'!G1080,",",'Inverter-Full Data'!F1080,",",'Inverter-Full Data'!H1080,"'")</f>
        <v>'Fronius USA     IG Plus V 7.5 [208V],Y,95,N'</v>
      </c>
    </row>
    <row r="1334" spans="1:1">
      <c r="A1334" s="2" t="str">
        <f>CONCATENATE("'",'Inverter-Full Data'!A1081,"     ",'Inverter-Full Data'!B1081,",",'Inverter-Full Data'!G1081,",",'Inverter-Full Data'!F1081,",",'Inverter-Full Data'!H1081,"'")</f>
        <v>'Fronius USA     IG Plus V 7.5 [240V],Y,95.5,N'</v>
      </c>
    </row>
    <row r="1335" spans="1:1">
      <c r="A1335" s="2" t="str">
        <f>CONCATENATE("'",'Inverter-Full Data'!A1082,"     ",'Inverter-Full Data'!B1082,",",'Inverter-Full Data'!G1082,",",'Inverter-Full Data'!F1082,",",'Inverter-Full Data'!H1082,"'")</f>
        <v>'Fronius USA     IG Plus V 7.5 [277V],Y,96,N'</v>
      </c>
    </row>
    <row r="1336" spans="1:1">
      <c r="A1336" s="2" t="str">
        <f>CONCATENATE("'",'Inverter-Full Data'!A1083,"     ",'Inverter-Full Data'!B1083,",",'Inverter-Full Data'!G1083,",",'Inverter-Full Data'!F1083,",",'Inverter-Full Data'!H1083,"'")</f>
        <v>'Fronius USA     Fronius Primo 7.6-1 208-240 [208V],Y,97,N'</v>
      </c>
    </row>
    <row r="1337" spans="1:1">
      <c r="A1337" s="2" t="str">
        <f>CONCATENATE("'",'Inverter-Full Data'!A1084,"     ",'Inverter-Full Data'!B1084,",",'Inverter-Full Data'!G1084,",",'Inverter-Full Data'!F1084,",",'Inverter-Full Data'!H1084,"'")</f>
        <v>'Fronius USA     Fronius Primo 7.6-1 208-240 [240V],Y,97,N'</v>
      </c>
    </row>
    <row r="1338" spans="1:1">
      <c r="A1338" s="2" t="str">
        <f>CONCATENATE("'",'Inverter-Full Data'!A1085,"     ",'Inverter-Full Data'!B1085,",",'Inverter-Full Data'!G1085,",",'Inverter-Full Data'!F1085,",",'Inverter-Full Data'!H1085,"'")</f>
        <v>'Fronius USA     Fronius Primo 8.2-1 208-240 [208V],Y,97,N'</v>
      </c>
    </row>
    <row r="1339" spans="1:1">
      <c r="A1339" s="2" t="str">
        <f>CONCATENATE("'",'Inverter-Full Data'!A1086,"     ",'Inverter-Full Data'!B1086,",",'Inverter-Full Data'!G1086,",",'Inverter-Full Data'!F1086,",",'Inverter-Full Data'!H1086,"'")</f>
        <v>'Fronius USA     Fronius Primo 8.2-1 208-240 [240V],Y,97,N'</v>
      </c>
    </row>
    <row r="1340" spans="1:1">
      <c r="A1340" s="2" t="str">
        <f>CONCATENATE("'",'Inverter-Full Data'!A1087,"     ",'Inverter-Full Data'!B1087,",",'Inverter-Full Data'!G1087,",",'Inverter-Full Data'!F1087,",",'Inverter-Full Data'!H1087,"'")</f>
        <v>'Fronius USA     Fronius Primo 10.0-1 [208V],Y,96.5,N'</v>
      </c>
    </row>
    <row r="1341" spans="1:1">
      <c r="A1341" s="2" t="str">
        <f>CONCATENATE("'",'Inverter-Full Data'!A1088,"     ",'Inverter-Full Data'!B1088,",",'Inverter-Full Data'!G1088,",",'Inverter-Full Data'!F1088,",",'Inverter-Full Data'!H1088,"'")</f>
        <v>'Fronius USA     Fronius Primo 10.0-1 [240V],Y,96.5,N'</v>
      </c>
    </row>
    <row r="1342" spans="1:1">
      <c r="A1342" s="2" t="str">
        <f>CONCATENATE("'",'Inverter-Full Data'!A1089,"     ",'Inverter-Full Data'!B1089,",",'Inverter-Full Data'!G1089,",",'Inverter-Full Data'!F1089,",",'Inverter-Full Data'!H1089,"'")</f>
        <v>'Fronius USA     Fronius Symo 10.0-3 208-240 [208V],Y,96.5,N'</v>
      </c>
    </row>
    <row r="1343" spans="1:1">
      <c r="A1343" s="2" t="str">
        <f>CONCATENATE("'",'Inverter-Full Data'!A1090,"     ",'Inverter-Full Data'!B1090,",",'Inverter-Full Data'!G1090,",",'Inverter-Full Data'!F1090,",",'Inverter-Full Data'!H1090,"'")</f>
        <v>'Fronius USA     Fronius Symo 10.0-3 208-240 [240V],Y,96.5,N'</v>
      </c>
    </row>
    <row r="1344" spans="1:1">
      <c r="A1344" s="2" t="str">
        <f>CONCATENATE("'",'Inverter-Full Data'!A1091,"     ",'Inverter-Full Data'!B1091,",",'Inverter-Full Data'!G1091,",",'Inverter-Full Data'!F1091,",",'Inverter-Full Data'!H1091,"'")</f>
        <v>'Fronius USA     Fronius Symo 10.0-3 480 [480V],Y,96.5,N'</v>
      </c>
    </row>
    <row r="1345" spans="1:1">
      <c r="A1345" s="2" t="str">
        <f>CONCATENATE("'",'Inverter-Full Data'!A1092,"     ",'Inverter-Full Data'!B1092,",",'Inverter-Full Data'!G1092,",",'Inverter-Full Data'!F1092,",",'Inverter-Full Data'!H1092,"'")</f>
        <v>'Fronius USA     IG Plus 10.0-1 UNI [208V],Y,95,N'</v>
      </c>
    </row>
    <row r="1346" spans="1:1">
      <c r="A1346" s="2" t="str">
        <f>CONCATENATE("'",'Inverter-Full Data'!A1093,"     ",'Inverter-Full Data'!B1093,",",'Inverter-Full Data'!G1093,",",'Inverter-Full Data'!F1093,",",'Inverter-Full Data'!H1093,"'")</f>
        <v>'Fronius USA     IG Plus 10.0-1 UNI [240V],Y,95.5,N'</v>
      </c>
    </row>
    <row r="1347" spans="1:1">
      <c r="A1347" s="2" t="str">
        <f>CONCATENATE("'",'Inverter-Full Data'!A1094,"     ",'Inverter-Full Data'!B1094,",",'Inverter-Full Data'!G1094,",",'Inverter-Full Data'!F1094,",",'Inverter-Full Data'!H1094,"'")</f>
        <v>'Fronius USA     IG Plus 10.0-1 UNI [277V],Y,96,N'</v>
      </c>
    </row>
    <row r="1348" spans="1:1">
      <c r="A1348" s="2" t="str">
        <f>CONCATENATE("'",'Inverter-Full Data'!A1095,"     ",'Inverter-Full Data'!B1095,",",'Inverter-Full Data'!G1095,",",'Inverter-Full Data'!F1095,",",'Inverter-Full Data'!H1095,"'")</f>
        <v>'Fronius USA     IG Plus V 10.0-3 Delta [208V],Y,95.5,N'</v>
      </c>
    </row>
    <row r="1349" spans="1:1">
      <c r="A1349" s="2" t="str">
        <f>CONCATENATE("'",'Inverter-Full Data'!A1096,"     ",'Inverter-Full Data'!B1096,",",'Inverter-Full Data'!G1096,",",'Inverter-Full Data'!F1096,",",'Inverter-Full Data'!H1096,"'")</f>
        <v>'Fronius USA     IG Plus V 10.0-3 Delta [240V],Y,95.5,N'</v>
      </c>
    </row>
    <row r="1350" spans="1:1">
      <c r="A1350" s="2" t="str">
        <f>CONCATENATE("'",'Inverter-Full Data'!A1097,"     ",'Inverter-Full Data'!B1097,",",'Inverter-Full Data'!G1097,",",'Inverter-Full Data'!F1097,",",'Inverter-Full Data'!H1097,"'")</f>
        <v>'Fronius USA     IG Plus A 10.0 [208V],Y,95,N'</v>
      </c>
    </row>
    <row r="1351" spans="1:1">
      <c r="A1351" s="2" t="str">
        <f>CONCATENATE("'",'Inverter-Full Data'!A1098,"     ",'Inverter-Full Data'!B1098,",",'Inverter-Full Data'!G1098,",",'Inverter-Full Data'!F1098,",",'Inverter-Full Data'!H1098,"'")</f>
        <v>'Fronius USA     IG Plus A 10.0 [240V],Y,95.5,N'</v>
      </c>
    </row>
    <row r="1352" spans="1:1">
      <c r="A1352" s="2" t="str">
        <f>CONCATENATE("'",'Inverter-Full Data'!A1099,"     ",'Inverter-Full Data'!B1099,",",'Inverter-Full Data'!G1099,",",'Inverter-Full Data'!F1099,",",'Inverter-Full Data'!H1099,"'")</f>
        <v>'Fronius USA     IG Plus A 10.0 [277V],Y,96,N'</v>
      </c>
    </row>
    <row r="1353" spans="1:1">
      <c r="A1353" s="2" t="str">
        <f>CONCATENATE("'",'Inverter-Full Data'!A1100,"     ",'Inverter-Full Data'!B1100,",",'Inverter-Full Data'!G1100,",",'Inverter-Full Data'!F1100,",",'Inverter-Full Data'!H1100,"'")</f>
        <v>'Fronius USA     IG Plus A 10.0-3 Delta [208V],Y,95.5,N'</v>
      </c>
    </row>
    <row r="1354" spans="1:1">
      <c r="A1354" s="2" t="str">
        <f>CONCATENATE("'",'Inverter-Full Data'!A1101,"     ",'Inverter-Full Data'!B1101,",",'Inverter-Full Data'!G1101,",",'Inverter-Full Data'!F1101,",",'Inverter-Full Data'!H1101,"'")</f>
        <v>'Fronius USA     IG Plus A 10.0-3 Delta [240V],Y,95.5,N'</v>
      </c>
    </row>
    <row r="1355" spans="1:1">
      <c r="A1355" s="2" t="str">
        <f>CONCATENATE("'",'Inverter-Full Data'!A1102,"     ",'Inverter-Full Data'!B1102,",",'Inverter-Full Data'!G1102,",",'Inverter-Full Data'!F1102,",",'Inverter-Full Data'!H1102,"'")</f>
        <v>'Fronius USA     IG Plus V 10.0 [208V],Y,95,N'</v>
      </c>
    </row>
    <row r="1356" spans="1:1">
      <c r="A1356" s="2" t="str">
        <f>CONCATENATE("'",'Inverter-Full Data'!A1103,"     ",'Inverter-Full Data'!B1103,",",'Inverter-Full Data'!G1103,",",'Inverter-Full Data'!F1103,",",'Inverter-Full Data'!H1103,"'")</f>
        <v>'Fronius USA     IG Plus V 10.0 [240V],Y,95.5,N'</v>
      </c>
    </row>
    <row r="1357" spans="1:1">
      <c r="A1357" s="2" t="str">
        <f>CONCATENATE("'",'Inverter-Full Data'!A1104,"     ",'Inverter-Full Data'!B1104,",",'Inverter-Full Data'!G1104,",",'Inverter-Full Data'!F1104,",",'Inverter-Full Data'!H1104,"'")</f>
        <v>'Fronius USA     IG Plus V 10.0 [277V],Y,96,N'</v>
      </c>
    </row>
    <row r="1358" spans="1:1">
      <c r="A1358" s="2" t="str">
        <f>CONCATENATE("'",'Inverter-Full Data'!A1105,"     ",'Inverter-Full Data'!B1105,",",'Inverter-Full Data'!G1105,",",'Inverter-Full Data'!F1105,",",'Inverter-Full Data'!H1105,"'")</f>
        <v>'Fronius USA     Fronius Primo 11.4-1 [208V],Y,96.5,N'</v>
      </c>
    </row>
    <row r="1359" spans="1:1">
      <c r="A1359" s="2" t="str">
        <f>CONCATENATE("'",'Inverter-Full Data'!A1106,"     ",'Inverter-Full Data'!B1106,",",'Inverter-Full Data'!G1106,",",'Inverter-Full Data'!F1106,",",'Inverter-Full Data'!H1106,"'")</f>
        <v>'Fronius USA     Fronius Primo 11.4-1 [240V],Y,96.5,N'</v>
      </c>
    </row>
    <row r="1360" spans="1:1">
      <c r="A1360" s="2" t="str">
        <f>CONCATENATE("'",'Inverter-Full Data'!A1107,"     ",'Inverter-Full Data'!B1107,",",'Inverter-Full Data'!G1107,",",'Inverter-Full Data'!F1107,",",'Inverter-Full Data'!H1107,"'")</f>
        <v>'Fronius USA     IG Plus 11.4-1 UNI [208V],Y,95.5,N'</v>
      </c>
    </row>
    <row r="1361" spans="1:1">
      <c r="A1361" s="2" t="str">
        <f>CONCATENATE("'",'Inverter-Full Data'!A1108,"     ",'Inverter-Full Data'!B1108,",",'Inverter-Full Data'!G1108,",",'Inverter-Full Data'!F1108,",",'Inverter-Full Data'!H1108,"'")</f>
        <v>'Fronius USA     IG Plus 11.4-1 UNI [240V],Y,96,N'</v>
      </c>
    </row>
    <row r="1362" spans="1:1">
      <c r="A1362" s="2" t="str">
        <f>CONCATENATE("'",'Inverter-Full Data'!A1109,"     ",'Inverter-Full Data'!B1109,",",'Inverter-Full Data'!G1109,",",'Inverter-Full Data'!F1109,",",'Inverter-Full Data'!H1109,"'")</f>
        <v>'Fronius USA     IG Plus 11.4-1 UNI [277V],Y,96,N'</v>
      </c>
    </row>
    <row r="1363" spans="1:1">
      <c r="A1363" s="2" t="str">
        <f>CONCATENATE("'",'Inverter-Full Data'!A1110,"     ",'Inverter-Full Data'!B1110,",",'Inverter-Full Data'!G1110,",",'Inverter-Full Data'!F1110,",",'Inverter-Full Data'!H1110,"'")</f>
        <v>'Fronius USA     IG Plus 11.4-3 Delta [208V],Y,95,N'</v>
      </c>
    </row>
    <row r="1364" spans="1:1">
      <c r="A1364" s="2" t="str">
        <f>CONCATENATE("'",'Inverter-Full Data'!A1111,"     ",'Inverter-Full Data'!B1111,",",'Inverter-Full Data'!G1111,",",'Inverter-Full Data'!F1111,",",'Inverter-Full Data'!H1111,"'")</f>
        <v>'Fronius USA     IG Plus 11.4-3 Delta [240V],Y,95.5,N'</v>
      </c>
    </row>
    <row r="1365" spans="1:1">
      <c r="A1365" s="2" t="str">
        <f>CONCATENATE("'",'Inverter-Full Data'!A1112,"     ",'Inverter-Full Data'!B1112,",",'Inverter-Full Data'!G1112,",",'Inverter-Full Data'!F1112,",",'Inverter-Full Data'!H1112,"'")</f>
        <v>'Fronius USA     IG Plus A 11.4 [208V],Y,95,N'</v>
      </c>
    </row>
    <row r="1366" spans="1:1">
      <c r="A1366" s="2" t="str">
        <f>CONCATENATE("'",'Inverter-Full Data'!A1113,"     ",'Inverter-Full Data'!B1113,",",'Inverter-Full Data'!G1113,",",'Inverter-Full Data'!F1113,",",'Inverter-Full Data'!H1113,"'")</f>
        <v>'Fronius USA     IG Plus A 11.4 [240V],Y,95.5,N'</v>
      </c>
    </row>
    <row r="1367" spans="1:1">
      <c r="A1367" s="2" t="str">
        <f>CONCATENATE("'",'Inverter-Full Data'!A1114,"     ",'Inverter-Full Data'!B1114,",",'Inverter-Full Data'!G1114,",",'Inverter-Full Data'!F1114,",",'Inverter-Full Data'!H1114,"'")</f>
        <v>'Fronius USA     IG Plus A 11.4 [277V],Y,96,N'</v>
      </c>
    </row>
    <row r="1368" spans="1:1">
      <c r="A1368" s="2" t="str">
        <f>CONCATENATE("'",'Inverter-Full Data'!A1115,"     ",'Inverter-Full Data'!B1115,",",'Inverter-Full Data'!G1115,",",'Inverter-Full Data'!F1115,",",'Inverter-Full Data'!H1115,"'")</f>
        <v>'Fronius USA     IG Plus A 11.4-3 Delta [208V],Y,95,N'</v>
      </c>
    </row>
    <row r="1369" spans="1:1">
      <c r="A1369" s="2" t="str">
        <f>CONCATENATE("'",'Inverter-Full Data'!A1116,"     ",'Inverter-Full Data'!B1116,",",'Inverter-Full Data'!G1116,",",'Inverter-Full Data'!F1116,",",'Inverter-Full Data'!H1116,"'")</f>
        <v>'Fronius USA     IG Plus A 11.4-3 Delta [240V],Y,96,N'</v>
      </c>
    </row>
    <row r="1370" spans="1:1">
      <c r="A1370" s="2" t="str">
        <f>CONCATENATE("'",'Inverter-Full Data'!A1117,"     ",'Inverter-Full Data'!B1117,",",'Inverter-Full Data'!G1117,",",'Inverter-Full Data'!F1117,",",'Inverter-Full Data'!H1117,"'")</f>
        <v>'Fronius USA     IG Plus V 11.4 [208V],Y,95,N'</v>
      </c>
    </row>
    <row r="1371" spans="1:1">
      <c r="A1371" s="2" t="str">
        <f>CONCATENATE("'",'Inverter-Full Data'!A1118,"     ",'Inverter-Full Data'!B1118,",",'Inverter-Full Data'!G1118,",",'Inverter-Full Data'!F1118,",",'Inverter-Full Data'!H1118,"'")</f>
        <v>'Fronius USA     IG Plus V 11.4 [240V],Y,95.5,N'</v>
      </c>
    </row>
    <row r="1372" spans="1:1">
      <c r="A1372" s="2" t="str">
        <f>CONCATENATE("'",'Inverter-Full Data'!A1119,"     ",'Inverter-Full Data'!B1119,",",'Inverter-Full Data'!G1119,",",'Inverter-Full Data'!F1119,",",'Inverter-Full Data'!H1119,"'")</f>
        <v>'Fronius USA     IG Plus V 11.4 [277V],Y,96,N'</v>
      </c>
    </row>
    <row r="1373" spans="1:1">
      <c r="A1373" s="2" t="str">
        <f>CONCATENATE("'",'Inverter-Full Data'!A1120,"     ",'Inverter-Full Data'!B1120,",",'Inverter-Full Data'!G1120,",",'Inverter-Full Data'!F1120,",",'Inverter-Full Data'!H1120,"'")</f>
        <v>'Fronius USA     IG Plus V 11.4-3 Delta [208V],Y,95,N'</v>
      </c>
    </row>
    <row r="1374" spans="1:1">
      <c r="A1374" s="2" t="str">
        <f>CONCATENATE("'",'Inverter-Full Data'!A1121,"     ",'Inverter-Full Data'!B1121,",",'Inverter-Full Data'!G1121,",",'Inverter-Full Data'!F1121,",",'Inverter-Full Data'!H1121,"'")</f>
        <v>'Fronius USA     IG Plus V 11.4-3 Delta [240V],Y,96,N'</v>
      </c>
    </row>
    <row r="1375" spans="1:1">
      <c r="A1375" s="2" t="str">
        <f>CONCATENATE("'",'Inverter-Full Data'!A1122,"     ",'Inverter-Full Data'!B1122,",",'Inverter-Full Data'!G1122,",",'Inverter-Full Data'!F1122,",",'Inverter-Full Data'!H1122,"'")</f>
        <v>'Fronius USA     Fronius Symo 12.0-3 208-240 [208V],Y,96.5,N'</v>
      </c>
    </row>
    <row r="1376" spans="1:1">
      <c r="A1376" s="2" t="str">
        <f>CONCATENATE("'",'Inverter-Full Data'!A1123,"     ",'Inverter-Full Data'!B1123,",",'Inverter-Full Data'!G1123,",",'Inverter-Full Data'!F1123,",",'Inverter-Full Data'!H1123,"'")</f>
        <v>'Fronius USA     Fronius Symo 12.0-3 208-240 [240V],Y,96.5,N'</v>
      </c>
    </row>
    <row r="1377" spans="1:1">
      <c r="A1377" s="2" t="str">
        <f>CONCATENATE("'",'Inverter-Full Data'!A1124,"     ",'Inverter-Full Data'!B1124,",",'Inverter-Full Data'!G1124,",",'Inverter-Full Data'!F1124,",",'Inverter-Full Data'!H1124,"'")</f>
        <v>'Fronius USA     IG Plus 12.0-3 WYE [277V],Y,96,N'</v>
      </c>
    </row>
    <row r="1378" spans="1:1">
      <c r="A1378" s="2" t="str">
        <f>CONCATENATE("'",'Inverter-Full Data'!A1125,"     ",'Inverter-Full Data'!B1125,",",'Inverter-Full Data'!G1125,",",'Inverter-Full Data'!F1125,",",'Inverter-Full Data'!H1125,"'")</f>
        <v>'Fronius USA     IG Plus A 12.0-3 WYE [277V],Y,96,N'</v>
      </c>
    </row>
    <row r="1379" spans="1:1">
      <c r="A1379" s="2" t="str">
        <f>CONCATENATE("'",'Inverter-Full Data'!A1126,"     ",'Inverter-Full Data'!B1126,",",'Inverter-Full Data'!G1126,",",'Inverter-Full Data'!F1126,",",'Inverter-Full Data'!H1126,"'")</f>
        <v>'Fronius USA     IG Plus V 12.0-3 WYE [277V],Y,96,N'</v>
      </c>
    </row>
    <row r="1380" spans="1:1">
      <c r="A1380" s="2" t="str">
        <f>CONCATENATE("'",'Inverter-Full Data'!A1127,"     ",'Inverter-Full Data'!B1127,",",'Inverter-Full Data'!G1127,",",'Inverter-Full Data'!F1127,",",'Inverter-Full Data'!H1127,"'")</f>
        <v>'Fronius USA     Fronius Primo 12.5-1 [208V],Y,96.5,N'</v>
      </c>
    </row>
    <row r="1381" spans="1:1">
      <c r="A1381" s="2" t="str">
        <f>CONCATENATE("'",'Inverter-Full Data'!A1128,"     ",'Inverter-Full Data'!B1128,",",'Inverter-Full Data'!G1128,",",'Inverter-Full Data'!F1128,",",'Inverter-Full Data'!H1128,"'")</f>
        <v>'Fronius USA     Fronius Primo 12.5-1 [240V],Y,96.5,N'</v>
      </c>
    </row>
    <row r="1382" spans="1:1">
      <c r="A1382" s="2" t="str">
        <f>CONCATENATE("'",'Inverter-Full Data'!A1129,"     ",'Inverter-Full Data'!B1129,",",'Inverter-Full Data'!G1129,",",'Inverter-Full Data'!F1129,",",'Inverter-Full Data'!H1129,"'")</f>
        <v>'Fronius USA     Fronius Symo 12.5-3 480 [480V],Y,97,N'</v>
      </c>
    </row>
    <row r="1383" spans="1:1">
      <c r="A1383" s="2" t="str">
        <f>CONCATENATE("'",'Inverter-Full Data'!A1130,"     ",'Inverter-Full Data'!B1130,",",'Inverter-Full Data'!G1130,",",'Inverter-Full Data'!F1130,",",'Inverter-Full Data'!H1130,"'")</f>
        <v>'Fronius USA     Fronius Primo 15.0-1 [208V],Y,97,N'</v>
      </c>
    </row>
    <row r="1384" spans="1:1">
      <c r="A1384" s="2" t="str">
        <f>CONCATENATE("'",'Inverter-Full Data'!A1131,"     ",'Inverter-Full Data'!B1131,",",'Inverter-Full Data'!G1131,",",'Inverter-Full Data'!F1131,",",'Inverter-Full Data'!H1131,"'")</f>
        <v>'Fronius USA     Fronius Primo 15.0-1 [240V],Y,97,N'</v>
      </c>
    </row>
    <row r="1385" spans="1:1">
      <c r="A1385" s="2" t="str">
        <f>CONCATENATE("'",'Inverter-Full Data'!A1132,"     ",'Inverter-Full Data'!B1132,",",'Inverter-Full Data'!G1132,",",'Inverter-Full Data'!F1132,",",'Inverter-Full Data'!H1132,"'")</f>
        <v>'Fronius USA     Fronius Symo 15.0-3 [208V],Y,96.5,N'</v>
      </c>
    </row>
    <row r="1386" spans="1:1">
      <c r="A1386" s="2" t="str">
        <f>CONCATENATE("'",'Inverter-Full Data'!A1133,"     ",'Inverter-Full Data'!B1133,",",'Inverter-Full Data'!G1133,",",'Inverter-Full Data'!F1133,",",'Inverter-Full Data'!H1133,"'")</f>
        <v>'Fronius USA     Fronius Symo 15.0-3 480 [480V],Y,97,N'</v>
      </c>
    </row>
    <row r="1387" spans="1:1">
      <c r="A1387" s="2" t="str">
        <f>CONCATENATE("'",'Inverter-Full Data'!A1134,"     ",'Inverter-Full Data'!B1134,",",'Inverter-Full Data'!G1134,",",'Inverter-Full Data'!F1134,",",'Inverter-Full Data'!H1134,"'")</f>
        <v>'Fronius USA     Fronius Symo 17.5-3 480 [480V],Y,97.5,N'</v>
      </c>
    </row>
    <row r="1388" spans="1:1">
      <c r="A1388" s="2" t="str">
        <f>CONCATENATE("'",'Inverter-Full Data'!A1135,"     ",'Inverter-Full Data'!B1135,",",'Inverter-Full Data'!G1135,",",'Inverter-Full Data'!F1135,",",'Inverter-Full Data'!H1135,"'")</f>
        <v>'Fronius USA     Fronius Symo 20.0-3 480 [480V],Y,97,N'</v>
      </c>
    </row>
    <row r="1389" spans="1:1">
      <c r="A1389" s="2" t="str">
        <f>CONCATENATE("'",'Inverter-Full Data'!A1136,"     ",'Inverter-Full Data'!B1136,",",'Inverter-Full Data'!G1136,",",'Inverter-Full Data'!F1136,",",'Inverter-Full Data'!H1136,"'")</f>
        <v>'Fronius USA     Fronius Symo 22.7-3 480 [480V],Y,97.5,N'</v>
      </c>
    </row>
    <row r="1390" spans="1:1">
      <c r="A1390" s="2" t="str">
        <f>CONCATENATE("'",'Inverter-Full Data'!A1137,"     ",'Inverter-Full Data'!B1137,",",'Inverter-Full Data'!G1137,",",'Inverter-Full Data'!F1137,",",'Inverter-Full Data'!H1137,"'")</f>
        <v>'Fronius USA     Fronius Symo 24.0-3 480 [480V],Y,97.5,N'</v>
      </c>
    </row>
    <row r="1391" spans="1:1">
      <c r="A1391" s="2" t="str">
        <f>CONCATENATE("'",'Inverter-Full Data'!A1138,"     ",'Inverter-Full Data'!B1138,",",'Inverter-Full Data'!G1138,",",'Inverter-Full Data'!F1138,",",'Inverter-Full Data'!H1138,"'")</f>
        <v>'Fronius USA     CL 33.3 Delta [208V],Y,94.5,N'</v>
      </c>
    </row>
    <row r="1392" spans="1:1">
      <c r="A1392" s="2" t="str">
        <f>CONCATENATE("'",'Inverter-Full Data'!A1139,"     ",'Inverter-Full Data'!B1139,",",'Inverter-Full Data'!G1139,",",'Inverter-Full Data'!F1139,",",'Inverter-Full Data'!H1139,"'")</f>
        <v>'Fronius USA     CL 33.3 Delta [240V],Y,95,N'</v>
      </c>
    </row>
    <row r="1393" spans="1:1">
      <c r="A1393" s="2" t="str">
        <f>CONCATENATE("'",'Inverter-Full Data'!A1140,"     ",'Inverter-Full Data'!B1140,",",'Inverter-Full Data'!G1140,",",'Inverter-Full Data'!F1140,",",'Inverter-Full Data'!H1140,"'")</f>
        <v>'Fronius USA     CL 36.0 Wye [277V],Y,95.5,N'</v>
      </c>
    </row>
    <row r="1394" spans="1:1">
      <c r="A1394" s="2" t="str">
        <f>CONCATENATE("'",'Inverter-Full Data'!A1141,"     ",'Inverter-Full Data'!B1141,",",'Inverter-Full Data'!G1141,",",'Inverter-Full Data'!F1141,",",'Inverter-Full Data'!H1141,"'")</f>
        <v>'Fronius USA     CL 44.4 Delta [208V],Y,94.5,N'</v>
      </c>
    </row>
    <row r="1395" spans="1:1">
      <c r="A1395" s="2" t="str">
        <f>CONCATENATE("'",'Inverter-Full Data'!A1142,"     ",'Inverter-Full Data'!B1142,",",'Inverter-Full Data'!G1142,",",'Inverter-Full Data'!F1142,",",'Inverter-Full Data'!H1142,"'")</f>
        <v>'Fronius USA     CL 44.4 Delta [240V],Y,95,N'</v>
      </c>
    </row>
    <row r="1396" spans="1:1">
      <c r="A1396" s="2" t="str">
        <f>CONCATENATE("'",'Inverter-Full Data'!A1143,"     ",'Inverter-Full Data'!B1143,",",'Inverter-Full Data'!G1143,",",'Inverter-Full Data'!F1143,",",'Inverter-Full Data'!H1143,"'")</f>
        <v>'Fronius USA     CL 48.0 Wye [277V],Y,95.5,N'</v>
      </c>
    </row>
    <row r="1397" spans="1:1">
      <c r="A1397" s="2" t="str">
        <f>CONCATENATE("'",'Inverter-Full Data'!A1144,"     ",'Inverter-Full Data'!B1144,",",'Inverter-Full Data'!G1144,",",'Inverter-Full Data'!F1144,",",'Inverter-Full Data'!H1144,"'")</f>
        <v>'Fronius USA     CL 55.5 Delta [208V],Y,94.5,N'</v>
      </c>
    </row>
    <row r="1398" spans="1:1">
      <c r="A1398" s="2" t="str">
        <f>CONCATENATE("'",'Inverter-Full Data'!A1145,"     ",'Inverter-Full Data'!B1145,",",'Inverter-Full Data'!G1145,",",'Inverter-Full Data'!F1145,",",'Inverter-Full Data'!H1145,"'")</f>
        <v>'Fronius USA     CL 55.5 Delta [240V],Y,95,N'</v>
      </c>
    </row>
    <row r="1399" spans="1:1">
      <c r="A1399" s="2" t="str">
        <f>CONCATENATE("'",'Inverter-Full Data'!A1146,"     ",'Inverter-Full Data'!B1146,",",'Inverter-Full Data'!G1146,",",'Inverter-Full Data'!F1146,",",'Inverter-Full Data'!H1146,"'")</f>
        <v>'Fronius USA     CL 60.0 Wye [277V],Y,95.5,N'</v>
      </c>
    </row>
    <row r="1400" spans="1:1">
      <c r="A1400" s="2" t="str">
        <f>CONCATENATE("'",'Inverter-Full Data'!A1147,"     ",'Inverter-Full Data'!B1147,",",'Inverter-Full Data'!G1147,",",'Inverter-Full Data'!F1147,",",'Inverter-Full Data'!H1147,"'")</f>
        <v>'FSP Group     FSP600PV-NA-208 [208V],N,95,Y'</v>
      </c>
    </row>
    <row r="1401" spans="1:1">
      <c r="A1401" s="2" t="str">
        <f>CONCATENATE("'",'Inverter-Full Data'!A1148,"     ",'Inverter-Full Data'!B1148,",",'Inverter-Full Data'!G1148,",",'Inverter-Full Data'!F1148,",",'Inverter-Full Data'!H1148,"'")</f>
        <v>'FSP Group     FSP600PV-NA-240 [240V],N,95,Y'</v>
      </c>
    </row>
    <row r="1402" spans="1:1">
      <c r="A1402" s="2" t="str">
        <f>CONCATENATE("'",'Inverter-Full Data'!A1149,"     ",'Inverter-Full Data'!B1149,",",'Inverter-Full Data'!G1149,",",'Inverter-Full Data'!F1149,",",'Inverter-Full Data'!H1149,"'")</f>
        <v>'FSP Group     FSP600PV-NA-277 [277V],N,95,Y'</v>
      </c>
    </row>
    <row r="1403" spans="1:1">
      <c r="A1403" s="2" t="str">
        <f>CONCATENATE("'",'Inverter-Full Data'!A1150,"     ",'Inverter-Full Data'!B1150,",",'Inverter-Full Data'!G1150,",",'Inverter-Full Data'!F1150,",",'Inverter-Full Data'!H1150,"'")</f>
        <v>'GAF     RIAC 1000 [208V],N,96,Y'</v>
      </c>
    </row>
    <row r="1404" spans="1:1">
      <c r="A1404" s="2" t="str">
        <f>CONCATENATE("'",'Inverter-Full Data'!A1151,"     ",'Inverter-Full Data'!B1151,",",'Inverter-Full Data'!G1151,",",'Inverter-Full Data'!F1151,",",'Inverter-Full Data'!H1151,"'")</f>
        <v>'GAF     RIAC 1000 [240V],N,96,Y'</v>
      </c>
    </row>
    <row r="1405" spans="1:1">
      <c r="A1405" s="2" t="str">
        <f>CONCATENATE("'",'Inverter-Full Data'!A1152,"     ",'Inverter-Full Data'!B1152,",",'Inverter-Full Data'!G1152,",",'Inverter-Full Data'!F1152,",",'Inverter-Full Data'!H1152,"'")</f>
        <v>'GE Energy     GEPVe-1100-NA-120 [120V],Y,90.5,N'</v>
      </c>
    </row>
    <row r="1406" spans="1:1">
      <c r="A1406" s="2" t="str">
        <f>CONCATENATE("'",'Inverter-Full Data'!A1153,"     ",'Inverter-Full Data'!B1153,",",'Inverter-Full Data'!G1153,",",'Inverter-Full Data'!F1153,",",'Inverter-Full Data'!H1153,"'")</f>
        <v>'GE Energy     GEPVe-2000-NA-240 [240V],Y,92,N'</v>
      </c>
    </row>
    <row r="1407" spans="1:1">
      <c r="A1407" s="2" t="str">
        <f>CONCATENATE("'",'Inverter-Full Data'!A1154,"     ",'Inverter-Full Data'!B1154,",",'Inverter-Full Data'!G1154,",",'Inverter-Full Data'!F1154,",",'Inverter-Full Data'!H1154,"'")</f>
        <v>'GE Energy     GEPVb-2500-NA-240 [240V],Y,94,N'</v>
      </c>
    </row>
    <row r="1408" spans="1:1">
      <c r="A1408" s="2" t="str">
        <f>CONCATENATE("'",'Inverter-Full Data'!A1155,"     ",'Inverter-Full Data'!B1155,",",'Inverter-Full Data'!G1155,",",'Inverter-Full Data'!F1155,",",'Inverter-Full Data'!H1155,"'")</f>
        <v>'GE Energy     GEPVe-2500-NA-240 [240V],Y,94.5,N'</v>
      </c>
    </row>
    <row r="1409" spans="1:1">
      <c r="A1409" s="2" t="str">
        <f>CONCATENATE("'",'Inverter-Full Data'!A1156,"     ",'Inverter-Full Data'!B1156,",",'Inverter-Full Data'!G1156,",",'Inverter-Full Data'!F1156,",",'Inverter-Full Data'!H1156,"'")</f>
        <v>'GE Energy     GEPVb-2800-NA-240/208-02 [208V],Y,93.5,N'</v>
      </c>
    </row>
    <row r="1410" spans="1:1">
      <c r="A1410" s="2" t="str">
        <f>CONCATENATE("'",'Inverter-Full Data'!A1157,"     ",'Inverter-Full Data'!B1157,",",'Inverter-Full Data'!G1157,",",'Inverter-Full Data'!F1157,",",'Inverter-Full Data'!H1157,"'")</f>
        <v>'GE Energy     GEPVb-2800-NA-240/208-02 [240V],Y,94,N'</v>
      </c>
    </row>
    <row r="1411" spans="1:1">
      <c r="A1411" s="2" t="str">
        <f>CONCATENATE("'",'Inverter-Full Data'!A1158,"     ",'Inverter-Full Data'!B1158,",",'Inverter-Full Data'!G1158,",",'Inverter-Full Data'!F1158,",",'Inverter-Full Data'!H1158,"'")</f>
        <v>'GE Energy     GEPVe-2800-NA-208 [208V],Y,92,N'</v>
      </c>
    </row>
    <row r="1412" spans="1:1">
      <c r="A1412" s="2" t="str">
        <f>CONCATENATE("'",'Inverter-Full Data'!A1159,"     ",'Inverter-Full Data'!B1159,",",'Inverter-Full Data'!G1159,",",'Inverter-Full Data'!F1159,",",'Inverter-Full Data'!H1159,"'")</f>
        <v>'GE Energy     GEPVb-3000-NA-240 [240V],Y,94.5,N'</v>
      </c>
    </row>
    <row r="1413" spans="1:1">
      <c r="A1413" s="2" t="str">
        <f>CONCATENATE("'",'Inverter-Full Data'!A1160,"     ",'Inverter-Full Data'!B1160,",",'Inverter-Full Data'!G1160,",",'Inverter-Full Data'!F1160,",",'Inverter-Full Data'!H1160,"'")</f>
        <v>'GE Energy     GEPVe-3000-NA-240 [240V],Y,93.5,N'</v>
      </c>
    </row>
    <row r="1414" spans="1:1">
      <c r="A1414" s="2" t="str">
        <f>CONCATENATE("'",'Inverter-Full Data'!A1161,"     ",'Inverter-Full Data'!B1161,",",'Inverter-Full Data'!G1161,",",'Inverter-Full Data'!F1161,",",'Inverter-Full Data'!H1161,"'")</f>
        <v>'GE Energy     GEPVb-3300-NA-240/208-02 [208V],Y,95,N'</v>
      </c>
    </row>
    <row r="1415" spans="1:1">
      <c r="A1415" s="2" t="str">
        <f>CONCATENATE("'",'Inverter-Full Data'!A1162,"     ",'Inverter-Full Data'!B1162,",",'Inverter-Full Data'!G1162,",",'Inverter-Full Data'!F1162,",",'Inverter-Full Data'!H1162,"'")</f>
        <v>'GE Energy     GEPVb-3300-NA-208 [208V],Y,94,N'</v>
      </c>
    </row>
    <row r="1416" spans="1:1">
      <c r="A1416" s="2" t="str">
        <f>CONCATENATE("'",'Inverter-Full Data'!A1163,"     ",'Inverter-Full Data'!B1163,",",'Inverter-Full Data'!G1163,",",'Inverter-Full Data'!F1163,",",'Inverter-Full Data'!H1163,"'")</f>
        <v>'GE Energy     GEPVb-3300-NA-240 [240V],Y,94.5,N'</v>
      </c>
    </row>
    <row r="1417" spans="1:1">
      <c r="A1417" s="2" t="str">
        <f>CONCATENATE("'",'Inverter-Full Data'!A1164,"     ",'Inverter-Full Data'!B1164,",",'Inverter-Full Data'!G1164,",",'Inverter-Full Data'!F1164,",",'Inverter-Full Data'!H1164,"'")</f>
        <v>'GE Energy     GEPVb-3300-NA-240/208-02 [240V],Y,95.5,N'</v>
      </c>
    </row>
    <row r="1418" spans="1:1">
      <c r="A1418" s="2" t="str">
        <f>CONCATENATE("'",'Inverter-Full Data'!A1165,"     ",'Inverter-Full Data'!B1165,",",'Inverter-Full Data'!G1165,",",'Inverter-Full Data'!F1165,",",'Inverter-Full Data'!H1165,"'")</f>
        <v>'GE Energy     GEPVe-3500-NA-240 [240V],Y,95.5,N'</v>
      </c>
    </row>
    <row r="1419" spans="1:1">
      <c r="A1419" s="2" t="str">
        <f>CONCATENATE("'",'Inverter-Full Data'!A1166,"     ",'Inverter-Full Data'!B1166,",",'Inverter-Full Data'!G1166,",",'Inverter-Full Data'!F1166,",",'Inverter-Full Data'!H1166,"'")</f>
        <v>'GE Energy     GEPVb-3800-NA-240 [240V],Y,95,N'</v>
      </c>
    </row>
    <row r="1420" spans="1:1">
      <c r="A1420" s="2" t="str">
        <f>CONCATENATE("'",'Inverter-Full Data'!A1167,"     ",'Inverter-Full Data'!B1167,",",'Inverter-Full Data'!G1167,",",'Inverter-Full Data'!F1167,",",'Inverter-Full Data'!H1167,"'")</f>
        <v>'GE Energy     GEPVb-4000-NA-240/208-02 [208V],Y,95,N'</v>
      </c>
    </row>
    <row r="1421" spans="1:1">
      <c r="A1421" s="2" t="str">
        <f>CONCATENATE("'",'Inverter-Full Data'!A1168,"     ",'Inverter-Full Data'!B1168,",",'Inverter-Full Data'!G1168,",",'Inverter-Full Data'!F1168,",",'Inverter-Full Data'!H1168,"'")</f>
        <v>'GE Energy     GEPVb-4000-NA-240/208-02 [240V],Y,95.5,N'</v>
      </c>
    </row>
    <row r="1422" spans="1:1">
      <c r="A1422" s="2" t="str">
        <f>CONCATENATE("'",'Inverter-Full Data'!A1169,"     ",'Inverter-Full Data'!B1169,",",'Inverter-Full Data'!G1169,",",'Inverter-Full Data'!F1169,",",'Inverter-Full Data'!H1169,"'")</f>
        <v>'GE Energy     GEPVb-5000-NA-240/208-02 [208V],Y,95,N'</v>
      </c>
    </row>
    <row r="1423" spans="1:1">
      <c r="A1423" s="2" t="str">
        <f>CONCATENATE("'",'Inverter-Full Data'!A1170,"     ",'Inverter-Full Data'!B1170,",",'Inverter-Full Data'!G1170,",",'Inverter-Full Data'!F1170,",",'Inverter-Full Data'!H1170,"'")</f>
        <v>'GE Energy     GEPVe-4600-NA-208 [208V],Y,95.5,N'</v>
      </c>
    </row>
    <row r="1424" spans="1:1">
      <c r="A1424" s="2" t="str">
        <f>CONCATENATE("'",'Inverter-Full Data'!A1171,"     ",'Inverter-Full Data'!B1171,",",'Inverter-Full Data'!G1171,",",'Inverter-Full Data'!F1171,",",'Inverter-Full Data'!H1171,"'")</f>
        <v>'GE Energy     GEPVe-4800-NA-240 [240V],Y,96,N'</v>
      </c>
    </row>
    <row r="1425" spans="1:1">
      <c r="A1425" s="2" t="str">
        <f>CONCATENATE("'",'Inverter-Full Data'!A1172,"     ",'Inverter-Full Data'!B1172,",",'Inverter-Full Data'!G1172,",",'Inverter-Full Data'!F1172,",",'Inverter-Full Data'!H1172,"'")</f>
        <v>'GE Energy     GEPVb-5000-NA-240/208-02 [240V],Y,95.5,N'</v>
      </c>
    </row>
    <row r="1426" spans="1:1">
      <c r="A1426" s="2" t="str">
        <f>CONCATENATE("'",'Inverter-Full Data'!A1173,"     ",'Inverter-Full Data'!B1173,",",'Inverter-Full Data'!G1173,",",'Inverter-Full Data'!F1173,",",'Inverter-Full Data'!H1173,"'")</f>
        <v>'GE Energy     GEPVb-5000-NA-240-01 [240V],Y,95.5,N'</v>
      </c>
    </row>
    <row r="1427" spans="1:1">
      <c r="A1427" s="2" t="str">
        <f>CONCATENATE("'",'Inverter-Full Data'!A1174,"     ",'Inverter-Full Data'!B1174,",",'Inverter-Full Data'!G1174,",",'Inverter-Full Data'!F1174,",",'Inverter-Full Data'!H1174,"'")</f>
        <v>'GE Energy     GEPVe-5200-NA-240 [240V],Y,96,N'</v>
      </c>
    </row>
    <row r="1428" spans="1:1">
      <c r="A1428" s="2" t="str">
        <f>CONCATENATE("'",'Inverter-Full Data'!A1175,"     ",'Inverter-Full Data'!B1175,",",'Inverter-Full Data'!G1175,",",'Inverter-Full Data'!F1175,",",'Inverter-Full Data'!H1175,"'")</f>
        <v>'Gefran     APV 1700-2M-TL-US [208V],Y,96,N'</v>
      </c>
    </row>
    <row r="1429" spans="1:1">
      <c r="A1429" s="2" t="str">
        <f>CONCATENATE("'",'Inverter-Full Data'!A1176,"     ",'Inverter-Full Data'!B1176,",",'Inverter-Full Data'!G1176,",",'Inverter-Full Data'!F1176,",",'Inverter-Full Data'!H1176,"'")</f>
        <v>'Gefran     APV 1700-2M-TL-US [240V],Y,96,N'</v>
      </c>
    </row>
    <row r="1430" spans="1:1">
      <c r="A1430" s="2" t="str">
        <f>CONCATENATE("'",'Inverter-Full Data'!A1178,"     ",'Inverter-Full Data'!B1178,",",'Inverter-Full Data'!G1178,",",'Inverter-Full Data'!F1178,",",'Inverter-Full Data'!H1178,"'")</f>
        <v>'Gefran     APV 2300-2M-TL-US [208V],Y,96.5,N'</v>
      </c>
    </row>
    <row r="1431" spans="1:1">
      <c r="A1431" s="2" t="str">
        <f>CONCATENATE("'",'Inverter-Full Data'!A1180,"     ",'Inverter-Full Data'!B1180,",",'Inverter-Full Data'!G1180,",",'Inverter-Full Data'!F1180,",",'Inverter-Full Data'!H1180,"'")</f>
        <v>'Gefran     APV 2300-2M-TL-US [277V],Y,96.5,N'</v>
      </c>
    </row>
    <row r="1432" spans="1:1">
      <c r="A1432" s="2" t="str">
        <f>CONCATENATE("'",'Inverter-Full Data'!A1182,"     ",'Inverter-Full Data'!B1182,",",'Inverter-Full Data'!G1182,",",'Inverter-Full Data'!F1182,",",'Inverter-Full Data'!H1182,"'")</f>
        <v>'Gefran     APV 3100-2M-TL-US [240V],Y,96.5,N'</v>
      </c>
    </row>
    <row r="1433" spans="1:1">
      <c r="A1433" s="2" t="str">
        <f>CONCATENATE("'",'Inverter-Full Data'!A1184,"     ",'Inverter-Full Data'!B1184,",",'Inverter-Full Data'!G1184,",",'Inverter-Full Data'!F1184,",",'Inverter-Full Data'!H1184,"'")</f>
        <v>'Gefran     APV 3800-2M-TL-US [208V],Y,97,N'</v>
      </c>
    </row>
    <row r="1434" spans="1:1">
      <c r="A1434" s="2" t="str">
        <f>CONCATENATE("'",'Inverter-Full Data'!A1186,"     ",'Inverter-Full Data'!B1186,",",'Inverter-Full Data'!G1186,",",'Inverter-Full Data'!F1186,",",'Inverter-Full Data'!H1186,"'")</f>
        <v>'Gefran     APV 3800-2M-TL-US [277V],Y,97,N'</v>
      </c>
    </row>
    <row r="1435" spans="1:1">
      <c r="A1435" s="2" t="str">
        <f>CONCATENATE("'",'Inverter-Full Data'!A1188,"     ",'Inverter-Full Data'!B1188,",",'Inverter-Full Data'!G1188,",",'Inverter-Full Data'!F1188,",",'Inverter-Full Data'!H1188,"'")</f>
        <v>'Gefran     APV 4400-2M-TL-US [240V],Y,97,N'</v>
      </c>
    </row>
    <row r="1436" spans="1:1">
      <c r="A1436" s="2" t="str">
        <f>CONCATENATE("'",'Inverter-Full Data'!A1190,"     ",'Inverter-Full Data'!B1190,",",'Inverter-Full Data'!G1190,",",'Inverter-Full Data'!F1190,",",'Inverter-Full Data'!H1190,"'")</f>
        <v>'Gefran     APV 5200-2M-TL-US [208V],Y,97,N'</v>
      </c>
    </row>
    <row r="1437" spans="1:1">
      <c r="A1437" s="2" t="str">
        <f>CONCATENATE("'",'Inverter-Full Data'!A1192,"     ",'Inverter-Full Data'!B1192,",",'Inverter-Full Data'!G1192,",",'Inverter-Full Data'!F1192,",",'Inverter-Full Data'!H1192,"'")</f>
        <v>'Gefran     APV 5200-2M-TL-US [277V],Y,97,N'</v>
      </c>
    </row>
    <row r="1438" spans="1:1">
      <c r="A1438" s="2" t="str">
        <f>CONCATENATE("'",'Inverter-Full Data'!A1194,"     ",'Inverter-Full Data'!B1194,",",'Inverter-Full Data'!G1194,",",'Inverter-Full Data'!F1194,",",'Inverter-Full Data'!H1194,"'")</f>
        <v>'General Electric     PVIA3000NA1240 [240V],Y,95,N'</v>
      </c>
    </row>
    <row r="1439" spans="1:1">
      <c r="A1439" s="2" t="str">
        <f>CONCATENATE("'",'Inverter-Full Data'!A1196,"     ",'Inverter-Full Data'!B1196,",",'Inverter-Full Data'!G1196,",",'Inverter-Full Data'!F1196,",",'Inverter-Full Data'!H1196,"'")</f>
        <v>'General Electric     PVIA5000NA1240 [240V],Y,95.5,N'</v>
      </c>
    </row>
    <row r="1440" spans="1:1">
      <c r="A1440" s="2" t="str">
        <f>CONCATENATE("'",'Inverter-Full Data'!A1198,"     ",'Inverter-Full Data'!B1198,",",'Inverter-Full Data'!G1198,",",'Inverter-Full Data'!F1198,",",'Inverter-Full Data'!H1198,"'")</f>
        <v>'Geoprotek Technology     GS-1000 [240V],Y,94.5,N'</v>
      </c>
    </row>
    <row r="1441" spans="1:1">
      <c r="A1441" s="2" t="str">
        <f>CONCATENATE("'",'Inverter-Full Data'!A1200,"     ",'Inverter-Full Data'!B1200,",",'Inverter-Full Data'!G1200,",",'Inverter-Full Data'!F1200,",",'Inverter-Full Data'!H1200,"'")</f>
        <v>'Geoprotek Technology     GS-1500 [240V],Y,94.5,N'</v>
      </c>
    </row>
    <row r="1442" spans="1:1">
      <c r="A1442" s="2" t="str">
        <f>CONCATENATE("'",'Inverter-Full Data'!A1202,"     ",'Inverter-Full Data'!B1202,",",'Inverter-Full Data'!G1202,",",'Inverter-Full Data'!F1202,",",'Inverter-Full Data'!H1202,"'")</f>
        <v>'Geoprotek Technology     GS-2000 [240V],Y,95,N'</v>
      </c>
    </row>
    <row r="1443" spans="1:1">
      <c r="A1443" s="2" t="str">
        <f>CONCATENATE("'",'Inverter-Full Data'!A1204,"     ",'Inverter-Full Data'!B1204,",",'Inverter-Full Data'!G1204,",",'Inverter-Full Data'!F1204,",",'Inverter-Full Data'!H1204,"'")</f>
        <v>'Geoprotek Technology     GS-3000 [240V],Y,95.5,N'</v>
      </c>
    </row>
    <row r="1444" spans="1:1">
      <c r="A1444" s="2" t="str">
        <f>CONCATENATE("'",'Inverter-Full Data'!A1206,"     ",'Inverter-Full Data'!B1206,",",'Inverter-Full Data'!G1206,",",'Inverter-Full Data'!F1206,",",'Inverter-Full Data'!H1206,"'")</f>
        <v>'Green Power Technologies     PV500WD,N,96,N'</v>
      </c>
    </row>
    <row r="1445" spans="1:1">
      <c r="A1445" s="2" t="str">
        <f>CONCATENATE("'",'Inverter-Full Data'!A1207,"     ",'Inverter-Full Data'!B1207,",",'Inverter-Full Data'!G1207,",",'Inverter-Full Data'!F1207,",",'Inverter-Full Data'!H1207,"'")</f>
        <v>'Green Power Technologies     PV630WD,N,96.5,N'</v>
      </c>
    </row>
    <row r="1446" spans="1:1">
      <c r="A1446" s="2" t="str">
        <f>CONCATENATE("'",'Inverter-Full Data'!A1208,"     ",'Inverter-Full Data'!B1208,",",'Inverter-Full Data'!G1208,",",'Inverter-Full Data'!F1208,",",'Inverter-Full Data'!H1208,"'")</f>
        <v>'Green Power Technologies     PV750WD,N,97,N'</v>
      </c>
    </row>
    <row r="1447" spans="1:1">
      <c r="A1447" s="2" t="str">
        <f>CONCATENATE("'",'Inverter-Full Data'!A1209,"     ",'Inverter-Full Data'!B1209,",",'Inverter-Full Data'!G1209,",",'Inverter-Full Data'!F1209,",",'Inverter-Full Data'!H1209,"'")</f>
        <v>'Green Power Technologies     940WD3-LV400 [400V],N,97,N'</v>
      </c>
    </row>
    <row r="1448" spans="1:1">
      <c r="A1448" s="2" t="str">
        <f>CONCATENATE("'",'Inverter-Full Data'!A1210,"     ",'Inverter-Full Data'!B1210,",",'Inverter-Full Data'!G1210,",",'Inverter-Full Data'!F1210,",",'Inverter-Full Data'!H1210,"'")</f>
        <v>'Green Power Technologies     PV900WD,N,97,N'</v>
      </c>
    </row>
    <row r="1449" spans="1:1">
      <c r="A1449" s="2" t="str">
        <f>CONCATENATE("'",'Inverter-Full Data'!A1211,"     ",'Inverter-Full Data'!B1211,",",'Inverter-Full Data'!G1211,",",'Inverter-Full Data'!F1211,",",'Inverter-Full Data'!H1211,"'")</f>
        <v>'Green Power Technologies     1170WD3-LV500 [500V],N,97.5,N'</v>
      </c>
    </row>
    <row r="1450" spans="1:1">
      <c r="A1450" s="2" t="str">
        <f>CONCATENATE("'",'Inverter-Full Data'!A1212,"     ",'Inverter-Full Data'!B1212,",",'Inverter-Full Data'!G1212,",",'Inverter-Full Data'!F1212,",",'Inverter-Full Data'!H1212,"'")</f>
        <v>'Green Power Technologies     1140WD3-HV560 [560V],N,97.5,N'</v>
      </c>
    </row>
    <row r="1451" spans="1:1">
      <c r="A1451" s="2" t="str">
        <f>CONCATENATE("'",'Inverter-Full Data'!A1213,"     ",'Inverter-Full Data'!B1213,",",'Inverter-Full Data'!G1213,",",'Inverter-Full Data'!F1213,",",'Inverter-Full Data'!H1213,"'")</f>
        <v>'Green Power Technologies     1260WD3-HV620 [620V],N,97.5,N'</v>
      </c>
    </row>
    <row r="1452" spans="1:1">
      <c r="A1452" s="2" t="str">
        <f>CONCATENATE("'",'Inverter-Full Data'!A1214,"     ",'Inverter-Full Data'!B1214,",",'Inverter-Full Data'!G1214,",",'Inverter-Full Data'!F1214,",",'Inverter-Full Data'!H1214,"'")</f>
        <v>'Green Power Technologies     1400WD3-HV690 [690V],N,98,N'</v>
      </c>
    </row>
    <row r="1453" spans="1:1">
      <c r="A1453" s="2" t="str">
        <f>CONCATENATE("'",'Inverter-Full Data'!A1215,"     ",'Inverter-Full Data'!B1215,",",'Inverter-Full Data'!G1215,",",'Inverter-Full Data'!F1215,",",'Inverter-Full Data'!H1215,"'")</f>
        <v>'GreenVolts     GV-SCP001 [480V],Y,96,N'</v>
      </c>
    </row>
    <row r="1454" spans="1:1">
      <c r="A1454" s="2" t="str">
        <f>CONCATENATE("'",'Inverter-Full Data'!A1216,"     ",'Inverter-Full Data'!B1216,",",'Inverter-Full Data'!G1216,",",'Inverter-Full Data'!F1216,",",'Inverter-Full Data'!H1216,"'")</f>
        <v>'GridPoint     Connect C36,N,91,N'</v>
      </c>
    </row>
    <row r="1455" spans="1:1">
      <c r="A1455" s="2" t="str">
        <f>CONCATENATE("'",'Inverter-Full Data'!A1217,"     ",'Inverter-Full Data'!B1217,",",'Inverter-Full Data'!G1217,",",'Inverter-Full Data'!F1217,",",'Inverter-Full Data'!H1217,"'")</f>
        <v>'Hansol Technics     HSPV-A250,N,93,N'</v>
      </c>
    </row>
    <row r="1456" spans="1:1">
      <c r="A1456" s="2" t="str">
        <f>CONCATENATE("'",'Inverter-Full Data'!A1218,"     ",'Inverter-Full Data'!B1218,",",'Inverter-Full Data'!G1218,",",'Inverter-Full Data'!F1218,",",'Inverter-Full Data'!H1218,"'")</f>
        <v>'Heart Transverter     HT2000,Y,89,N'</v>
      </c>
    </row>
    <row r="1457" spans="1:1">
      <c r="A1457" s="2" t="str">
        <f>CONCATENATE("'",'Inverter-Full Data'!A1219,"     ",'Inverter-Full Data'!B1219,",",'Inverter-Full Data'!G1219,",",'Inverter-Full Data'!F1219,",",'Inverter-Full Data'!H1219,"'")</f>
        <v>'Helios USA     6TA [120V],N,94.5,N'</v>
      </c>
    </row>
    <row r="1458" spans="1:1">
      <c r="A1458" s="2" t="str">
        <f>CONCATENATE("'",'Inverter-Full Data'!A1220,"     ",'Inverter-Full Data'!B1220,",",'Inverter-Full Data'!G1220,",",'Inverter-Full Data'!F1220,",",'Inverter-Full Data'!H1220,"'")</f>
        <v>'HiQ Solar     Mini3500-US,N,94.5,N'</v>
      </c>
    </row>
    <row r="1459" spans="1:1">
      <c r="A1459" s="2" t="str">
        <f>CONCATENATE("'",'Inverter-Full Data'!A1221,"     ",'Inverter-Full Data'!B1221,",",'Inverter-Full Data'!G1221,",",'Inverter-Full Data'!F1221,",",'Inverter-Full Data'!H1221,"'")</f>
        <v>'HiQ Solar     TS208-5k75 [208V],Y,97,N'</v>
      </c>
    </row>
    <row r="1460" spans="1:1">
      <c r="A1460" s="2" t="str">
        <f>CONCATENATE("'",'Inverter-Full Data'!A1222,"     ",'Inverter-Full Data'!B1222,",",'Inverter-Full Data'!G1222,",",'Inverter-Full Data'!F1222,",",'Inverter-Full Data'!H1222,"'")</f>
        <v>'HiQ Solar     TS480-8k [480V],Y,98,N'</v>
      </c>
    </row>
    <row r="1461" spans="1:1">
      <c r="A1461" s="2" t="e">
        <f>CONCATENATE("'",'Inverter-Full Data'!#REF!,"     ",'Inverter-Full Data'!#REF!,",",'Inverter-Full Data'!#REF!,",",'Inverter-Full Data'!#REF!,",",'Inverter-Full Data'!#REF!,"'")</f>
        <v>#REF!</v>
      </c>
    </row>
    <row r="1462" spans="1:1">
      <c r="A1462" s="2" t="str">
        <f>CONCATENATE("'",'Inverter-Full Data'!A1223,"     ",'Inverter-Full Data'!B1223,",",'Inverter-Full Data'!G1223,",",'Inverter-Full Data'!F1223,",",'Inverter-Full Data'!H1223,"'")</f>
        <v>'HiSEL Power     HiSEL-K 1500 [208V],Y,95,N'</v>
      </c>
    </row>
    <row r="1463" spans="1:1">
      <c r="A1463" s="2" t="str">
        <f>CONCATENATE("'",'Inverter-Full Data'!A1224,"     ",'Inverter-Full Data'!B1224,",",'Inverter-Full Data'!G1224,",",'Inverter-Full Data'!F1224,",",'Inverter-Full Data'!H1224,"'")</f>
        <v>'HiSEL Power     HiSEL-K 1500 [240V],Y,95,N'</v>
      </c>
    </row>
    <row r="1464" spans="1:1">
      <c r="A1464" s="2" t="str">
        <f>CONCATENATE("'",'Inverter-Full Data'!A1225,"     ",'Inverter-Full Data'!B1225,",",'Inverter-Full Data'!G1225,",",'Inverter-Full Data'!F1225,",",'Inverter-Full Data'!H1225,"'")</f>
        <v>'HiSEL Power     HiSEL-K 2000 [208V],Y,95.5,N'</v>
      </c>
    </row>
    <row r="1465" spans="1:1">
      <c r="A1465" s="2" t="str">
        <f>CONCATENATE("'",'Inverter-Full Data'!A1226,"     ",'Inverter-Full Data'!B1226,",",'Inverter-Full Data'!G1226,",",'Inverter-Full Data'!F1226,",",'Inverter-Full Data'!H1226,"'")</f>
        <v>'HiSEL Power     HiSEL-K 2000 [240V],Y,96,N'</v>
      </c>
    </row>
    <row r="1466" spans="1:1">
      <c r="A1466" s="2" t="str">
        <f>CONCATENATE("'",'Inverter-Full Data'!A1227,"     ",'Inverter-Full Data'!B1227,",",'Inverter-Full Data'!G1227,",",'Inverter-Full Data'!F1227,",",'Inverter-Full Data'!H1227,"'")</f>
        <v>'HiSEL Power     HiSEL-K 3000 [208V],Y,96,N'</v>
      </c>
    </row>
    <row r="1467" spans="1:1">
      <c r="A1467" s="2" t="str">
        <f>CONCATENATE("'",'Inverter-Full Data'!A1228,"     ",'Inverter-Full Data'!B1228,",",'Inverter-Full Data'!G1228,",",'Inverter-Full Data'!F1228,",",'Inverter-Full Data'!H1228,"'")</f>
        <v>'HiSEL Power     HiSEL-K 3000 [240V],Y,96,N'</v>
      </c>
    </row>
    <row r="1468" spans="1:1">
      <c r="A1468" s="2" t="str">
        <f>CONCATENATE("'",'Inverter-Full Data'!A1229,"     ",'Inverter-Full Data'!B1229,",",'Inverter-Full Data'!G1229,",",'Inverter-Full Data'!F1229,",",'Inverter-Full Data'!H1229,"'")</f>
        <v>'HiSEL Power     HiSEL-K 4000 [208V],Y,97,N'</v>
      </c>
    </row>
    <row r="1469" spans="1:1">
      <c r="A1469" s="2" t="str">
        <f>CONCATENATE("'",'Inverter-Full Data'!A1230,"     ",'Inverter-Full Data'!B1230,",",'Inverter-Full Data'!G1230,",",'Inverter-Full Data'!F1230,",",'Inverter-Full Data'!H1230,"'")</f>
        <v>'HiSEL Power     HiSEL-K 4000 [240V],Y,97.5,N'</v>
      </c>
    </row>
    <row r="1470" spans="1:1">
      <c r="A1470" s="2" t="str">
        <f>CONCATENATE("'",'Inverter-Full Data'!A1231,"     ",'Inverter-Full Data'!B1231,",",'Inverter-Full Data'!G1231,",",'Inverter-Full Data'!F1231,",",'Inverter-Full Data'!H1231,"'")</f>
        <v>'HiSEL Power     HiSEL-K 5000 [208V],Y,97,N'</v>
      </c>
    </row>
    <row r="1471" spans="1:1">
      <c r="A1471" s="2" t="str">
        <f>CONCATENATE("'",'Inverter-Full Data'!A1232,"     ",'Inverter-Full Data'!B1232,",",'Inverter-Full Data'!G1232,",",'Inverter-Full Data'!F1232,",",'Inverter-Full Data'!H1232,"'")</f>
        <v>'HiSEL Power     HiSEL-K 5000 [240V],Y,97.5,N'</v>
      </c>
    </row>
    <row r="1472" spans="1:1">
      <c r="A1472" s="2" t="str">
        <f>CONCATENATE("'",'Inverter-Full Data'!A1233,"     ",'Inverter-Full Data'!B1233,",",'Inverter-Full Data'!G1233,",",'Inverter-Full Data'!F1233,",",'Inverter-Full Data'!H1233,"'")</f>
        <v>'Home Director     HD-SUN-INV1100-EVR [120V],Y,90.5,N'</v>
      </c>
    </row>
    <row r="1473" spans="1:1">
      <c r="A1473" s="2" t="str">
        <f>CONCATENATE("'",'Inverter-Full Data'!A1234,"     ",'Inverter-Full Data'!B1234,",",'Inverter-Full Data'!G1234,",",'Inverter-Full Data'!F1234,",",'Inverter-Full Data'!H1234,"'")</f>
        <v>'Home Director     HD-SUN-INV2000-EVR [240V],Y,92,N'</v>
      </c>
    </row>
    <row r="1474" spans="1:1">
      <c r="A1474" s="2" t="str">
        <f>CONCATENATE("'",'Inverter-Full Data'!A1235,"     ",'Inverter-Full Data'!B1235,",",'Inverter-Full Data'!G1235,",",'Inverter-Full Data'!F1235,",",'Inverter-Full Data'!H1235,"'")</f>
        <v>'Home Director     HD-SUN-INV2500 [240V],Y,94.5,N'</v>
      </c>
    </row>
    <row r="1475" spans="1:1">
      <c r="A1475" s="2" t="str">
        <f>CONCATENATE("'",'Inverter-Full Data'!A1236,"     ",'Inverter-Full Data'!B1236,",",'Inverter-Full Data'!G1236,",",'Inverter-Full Data'!F1236,",",'Inverter-Full Data'!H1236,"'")</f>
        <v>'Home Director     HD-SUN-INV3000 [240V],Y,93.5,N'</v>
      </c>
    </row>
    <row r="1476" spans="1:1">
      <c r="A1476" s="2" t="str">
        <f>CONCATENATE("'",'Inverter-Full Data'!A1237,"     ",'Inverter-Full Data'!B1237,",",'Inverter-Full Data'!G1237,",",'Inverter-Full Data'!F1237,",",'Inverter-Full Data'!H1237,"'")</f>
        <v>'Home Director     HD-SUN-INV3500 [240V],Y,95.5,N'</v>
      </c>
    </row>
    <row r="1477" spans="1:1">
      <c r="A1477" s="2" t="str">
        <f>CONCATENATE("'",'Inverter-Full Data'!A1238,"     ",'Inverter-Full Data'!B1238,",",'Inverter-Full Data'!G1238,",",'Inverter-Full Data'!F1238,",",'Inverter-Full Data'!H1238,"'")</f>
        <v>'Home Director     HD-SUN-INV4600 [208V],Y,95.5,N'</v>
      </c>
    </row>
    <row r="1478" spans="1:1">
      <c r="A1478" s="2" t="str">
        <f>CONCATENATE("'",'Inverter-Full Data'!A1239,"     ",'Inverter-Full Data'!B1239,",",'Inverter-Full Data'!G1239,",",'Inverter-Full Data'!F1239,",",'Inverter-Full Data'!H1239,"'")</f>
        <v>'Home Director     HD-SUN-INV4800 [240V],Y,96,N'</v>
      </c>
    </row>
    <row r="1479" spans="1:1">
      <c r="A1479" s="2" t="str">
        <f>CONCATENATE("'",'Inverter-Full Data'!A1240,"     ",'Inverter-Full Data'!B1240,",",'Inverter-Full Data'!G1240,",",'Inverter-Full Data'!F1240,",",'Inverter-Full Data'!H1240,"'")</f>
        <v>'Home Director     HD-SUN-INV5200 [240V],Y,96,N'</v>
      </c>
    </row>
    <row r="1480" spans="1:1">
      <c r="A1480" s="2" t="str">
        <f>CONCATENATE("'",'Inverter-Full Data'!A1241,"     ",'Inverter-Full Data'!B1241,",",'Inverter-Full Data'!G1241,",",'Inverter-Full Data'!F1241,",",'Inverter-Full Data'!H1241,"'")</f>
        <v>'Hoymiles Converter Technology     MI-250 [240V],N,96.5,Y'</v>
      </c>
    </row>
    <row r="1481" spans="1:1">
      <c r="A1481" s="2" t="str">
        <f>CONCATENATE("'",'Inverter-Full Data'!A1244,"     ",'Inverter-Full Data'!B1244,",",'Inverter-Full Data'!G1244,",",'Inverter-Full Data'!F1244,",",'Inverter-Full Data'!H1244,"'")</f>
        <v>'Huawei Technologies Co., Ltd.     SUN2000-3.8KTL-USL0 [240V],Y,99,N'</v>
      </c>
    </row>
    <row r="1482" spans="1:1">
      <c r="A1482" s="2" t="str">
        <f>CONCATENATE("'",'Inverter-Full Data'!A1245,"     ",'Inverter-Full Data'!B1245,",",'Inverter-Full Data'!G1245,",",'Inverter-Full Data'!F1245,",",'Inverter-Full Data'!H1245,"'")</f>
        <v>'Huawei Technologies Co., Ltd.     SUN2000-5KTL-USL0 [240V],Y,99,N'</v>
      </c>
    </row>
    <row r="1483" spans="1:1">
      <c r="A1483" s="2" t="str">
        <f>CONCATENATE("'",'Inverter-Full Data'!A1246,"     ",'Inverter-Full Data'!B1246,",",'Inverter-Full Data'!G1246,",",'Inverter-Full Data'!F1246,",",'Inverter-Full Data'!H1246,"'")</f>
        <v>'Huawei Technologies Co., Ltd.     SUN2000-7.6KTL-USL0 [240V],Y,99,N'</v>
      </c>
    </row>
    <row r="1484" spans="1:1">
      <c r="A1484" s="2" t="str">
        <f>CONCATENATE("'",'Inverter-Full Data'!A1247,"     ",'Inverter-Full Data'!B1247,",",'Inverter-Full Data'!G1247,",",'Inverter-Full Data'!F1247,",",'Inverter-Full Data'!H1247,"'")</f>
        <v>'Huawei Technologies Co., Ltd.     SUN2000-9KTL-USL0 [240V],Y,99,N'</v>
      </c>
    </row>
    <row r="1485" spans="1:1">
      <c r="A1485" s="2" t="str">
        <f>CONCATENATE("'",'Inverter-Full Data'!A1248,"     ",'Inverter-Full Data'!B1248,",",'Inverter-Full Data'!G1248,",",'Inverter-Full Data'!F1248,",",'Inverter-Full Data'!H1248,"'")</f>
        <v>'Huawei Technologies Co., Ltd.     SUN2000-10KTL-USL0 [240V],Y,99,N'</v>
      </c>
    </row>
    <row r="1486" spans="1:1">
      <c r="A1486" s="2" t="str">
        <f>CONCATENATE("'",'Inverter-Full Data'!A1249,"     ",'Inverter-Full Data'!B1249,",",'Inverter-Full Data'!G1249,",",'Inverter-Full Data'!F1249,",",'Inverter-Full Data'!H1249,"'")</f>
        <v>'Huawei Technologies Co., Ltd.     SUN2000-11.4KTL-USL0 [240V],Y,99,N'</v>
      </c>
    </row>
    <row r="1487" spans="1:1">
      <c r="A1487" s="2" t="str">
        <f>CONCATENATE("'",'Inverter-Full Data'!A1250,"     ",'Inverter-Full Data'!B1250,",",'Inverter-Full Data'!G1250,",",'Inverter-Full Data'!F1250,",",'Inverter-Full Data'!H1250,"'")</f>
        <v>'Huawei Technologies Co., Ltd.     SUN2000-22KTL-US,N,98,N'</v>
      </c>
    </row>
    <row r="1488" spans="1:1">
      <c r="A1488" s="2" t="str">
        <f>CONCATENATE("'",'Inverter-Full Data'!A1251,"     ",'Inverter-Full Data'!B1251,",",'Inverter-Full Data'!G1251,",",'Inverter-Full Data'!F1251,",",'Inverter-Full Data'!H1251,"'")</f>
        <v>'Huawei Technologies Co., Ltd.     SUN2000-25KTL-US,Y,98,N'</v>
      </c>
    </row>
    <row r="1489" spans="1:1">
      <c r="A1489" s="2" t="str">
        <f>CONCATENATE("'",'Inverter-Full Data'!A1252,"     ",'Inverter-Full Data'!B1252,",",'Inverter-Full Data'!G1252,",",'Inverter-Full Data'!F1252,",",'Inverter-Full Data'!H1252,"'")</f>
        <v>'Huawei Technologies Co., Ltd.     SUN2000-30KTL-US,Y,98,N'</v>
      </c>
    </row>
    <row r="1490" spans="1:1">
      <c r="A1490" s="2" t="str">
        <f>CONCATENATE("'",'Inverter-Full Data'!A1253,"     ",'Inverter-Full Data'!B1253,",",'Inverter-Full Data'!G1253,",",'Inverter-Full Data'!F1253,",",'Inverter-Full Data'!H1253,"'")</f>
        <v>'Huawei Technologies Co., Ltd.     SUN2000-33KTL-US,N,98.5,N'</v>
      </c>
    </row>
    <row r="1491" spans="1:1">
      <c r="A1491" s="2" t="e">
        <f>CONCATENATE("'",'Inverter-Full Data'!#REF!,"     ",'Inverter-Full Data'!#REF!,",",'Inverter-Full Data'!#REF!,",",'Inverter-Full Data'!#REF!,",",'Inverter-Full Data'!#REF!,"'")</f>
        <v>#REF!</v>
      </c>
    </row>
    <row r="1492" spans="1:1">
      <c r="A1492" s="2" t="str">
        <f>CONCATENATE("'",'Inverter-Full Data'!A1254,"     ",'Inverter-Full Data'!B1254,",",'Inverter-Full Data'!G1254,",",'Inverter-Full Data'!F1254,",",'Inverter-Full Data'!H1254,"'")</f>
        <v>'Huawei Technologies Co., Ltd.     SUN2000-36KTL-US,N,98.5,N'</v>
      </c>
    </row>
    <row r="1493" spans="1:1">
      <c r="A1493" s="2" t="e">
        <f>CONCATENATE("'",'Inverter-Full Data'!#REF!,"     ",'Inverter-Full Data'!#REF!,",",'Inverter-Full Data'!#REF!,",",'Inverter-Full Data'!#REF!,",",'Inverter-Full Data'!#REF!,"'")</f>
        <v>#REF!</v>
      </c>
    </row>
    <row r="1494" spans="1:1">
      <c r="A1494" s="2" t="str">
        <f>CONCATENATE("'",'Inverter-Full Data'!A1255,"     ",'Inverter-Full Data'!B1255,",",'Inverter-Full Data'!G1255,",",'Inverter-Full Data'!F1255,",",'Inverter-Full Data'!H1255,"'")</f>
        <v>'Huawei Technologies Co., Ltd.     SUN2000-40KTL-US,N,98.5,N'</v>
      </c>
    </row>
    <row r="1495" spans="1:1">
      <c r="A1495" s="2" t="e">
        <f>CONCATENATE("'",'Inverter-Full Data'!#REF!,"     ",'Inverter-Full Data'!#REF!,",",'Inverter-Full Data'!#REF!,",",'Inverter-Full Data'!#REF!,",",'Inverter-Full Data'!#REF!,"'")</f>
        <v>#REF!</v>
      </c>
    </row>
    <row r="1496" spans="1:1">
      <c r="A1496" s="2" t="e">
        <f>CONCATENATE("'",'Inverter-Full Data'!#REF!,"     ",'Inverter-Full Data'!#REF!,",",'Inverter-Full Data'!#REF!,",",'Inverter-Full Data'!#REF!,",",'Inverter-Full Data'!#REF!,"'")</f>
        <v>#REF!</v>
      </c>
    </row>
    <row r="1497" spans="1:1">
      <c r="A1497" s="2" t="e">
        <f>CONCATENATE("'",'Inverter-Full Data'!#REF!,"     ",'Inverter-Full Data'!#REF!,",",'Inverter-Full Data'!#REF!,",",'Inverter-Full Data'!#REF!,",",'Inverter-Full Data'!#REF!,"'")</f>
        <v>#REF!</v>
      </c>
    </row>
    <row r="1498" spans="1:1">
      <c r="A1498" s="2" t="e">
        <f>CONCATENATE("'",'Inverter-Full Data'!#REF!,"     ",'Inverter-Full Data'!#REF!,",",'Inverter-Full Data'!#REF!,",",'Inverter-Full Data'!#REF!,",",'Inverter-Full Data'!#REF!,"'")</f>
        <v>#REF!</v>
      </c>
    </row>
    <row r="1499" spans="1:1">
      <c r="A1499" s="2" t="str">
        <f>CONCATENATE("'",'Inverter-Full Data'!A1256,"     ",'Inverter-Full Data'!B1256,",",'Inverter-Full Data'!G1256,",",'Inverter-Full Data'!F1256,",",'Inverter-Full Data'!H1256,"'")</f>
        <v>'Huawei Technologies Co., Ltd.     SUN2000-45KTL-US-HV-D0,N,98.5,N'</v>
      </c>
    </row>
    <row r="1500" spans="1:1">
      <c r="A1500" s="2" t="e">
        <f>CONCATENATE("'",'Inverter-Full Data'!#REF!,"     ",'Inverter-Full Data'!#REF!,",",'Inverter-Full Data'!#REF!,",",'Inverter-Full Data'!#REF!,",",'Inverter-Full Data'!#REF!,"'")</f>
        <v>#REF!</v>
      </c>
    </row>
    <row r="1501" spans="1:1">
      <c r="A1501" s="2" t="e">
        <f>CONCATENATE("'",'Inverter-Full Data'!#REF!,"     ",'Inverter-Full Data'!#REF!,",",'Inverter-Full Data'!#REF!,",",'Inverter-Full Data'!#REF!,",",'Inverter-Full Data'!#REF!,"'")</f>
        <v>#REF!</v>
      </c>
    </row>
    <row r="1502" spans="1:1">
      <c r="A1502" s="2" t="str">
        <f>CONCATENATE("'",'Inverter-Full Data'!A1257,"     ",'Inverter-Full Data'!B1257,",",'Inverter-Full Data'!G1257,",",'Inverter-Full Data'!F1257,",",'Inverter-Full Data'!H1257,"'")</f>
        <v>'Huawei Technologies Co., Ltd.     SUN2000-100KTL-USH0 [800V],N,98.5,N'</v>
      </c>
    </row>
    <row r="1503" spans="1:1">
      <c r="A1503" s="2" t="str">
        <f>CONCATENATE("'",'Inverter-Full Data'!A1258,"     ",'Inverter-Full Data'!B1258,",",'Inverter-Full Data'!G1258,",",'Inverter-Full Data'!F1258,",",'Inverter-Full Data'!H1258,"'")</f>
        <v>'HYOSUNG     HS-P1000GLO-U,N,98,N'</v>
      </c>
    </row>
    <row r="1504" spans="1:1">
      <c r="A1504" s="2" t="str">
        <f>CONCATENATE("'",'Inverter-Full Data'!A1259,"     ",'Inverter-Full Data'!B1259,",",'Inverter-Full Data'!G1259,",",'Inverter-Full Data'!F1259,",",'Inverter-Full Data'!H1259,"'")</f>
        <v>'Ideal Power Inc.     30C [480V],N,95,N'</v>
      </c>
    </row>
    <row r="1505" spans="1:1">
      <c r="A1505" s="2" t="str">
        <f>CONCATENATE("'",'Inverter-Full Data'!A1260,"     ",'Inverter-Full Data'!B1260,",",'Inverter-Full Data'!G1260,",",'Inverter-Full Data'!F1260,",",'Inverter-Full Data'!H1260,"'")</f>
        <v>'Ideal Power Inc.     30C3 [480V],N,95,N'</v>
      </c>
    </row>
    <row r="1506" spans="1:1">
      <c r="A1506" s="2" t="str">
        <f>CONCATENATE("'",'Inverter-Full Data'!A1261,"     ",'Inverter-Full Data'!B1261,",",'Inverter-Full Data'!G1261,",",'Inverter-Full Data'!F1261,",",'Inverter-Full Data'!H1261,"'")</f>
        <v>'Ideal Power Inc.     30PV,N,95,N'</v>
      </c>
    </row>
    <row r="1507" spans="1:1">
      <c r="A1507" s="2" t="str">
        <f>CONCATENATE("'",'Inverter-Full Data'!A1262,"     ",'Inverter-Full Data'!B1262,",",'Inverter-Full Data'!G1262,",",'Inverter-Full Data'!F1262,",",'Inverter-Full Data'!H1262,"'")</f>
        <v>'Ideal Power Inc.     30PV+S [480V],N,95,N'</v>
      </c>
    </row>
    <row r="1508" spans="1:1">
      <c r="A1508" s="2" t="str">
        <f>CONCATENATE("'",'Inverter-Full Data'!A1263,"     ",'Inverter-Full Data'!B1263,",",'Inverter-Full Data'!G1263,",",'Inverter-Full Data'!F1263,",",'Inverter-Full Data'!H1263,"'")</f>
        <v>'Ideal Power Inc.     30PVF,N,95,N'</v>
      </c>
    </row>
    <row r="1509" spans="1:1">
      <c r="A1509" s="2" t="str">
        <f>CONCATENATE("'",'Inverter-Full Data'!A1264,"     ",'Inverter-Full Data'!B1264,",",'Inverter-Full Data'!G1264,",",'Inverter-Full Data'!F1264,",",'Inverter-Full Data'!H1264,"'")</f>
        <v>'Ideal Power Inc.     30PVF+S [480V],N,95,N'</v>
      </c>
    </row>
    <row r="1510" spans="1:1">
      <c r="A1510" s="2" t="str">
        <f>CONCATENATE("'",'Inverter-Full Data'!A1265,"     ",'Inverter-Full Data'!B1265,",",'Inverter-Full Data'!G1265,",",'Inverter-Full Data'!F1265,",",'Inverter-Full Data'!H1265,"'")</f>
        <v>'Ideal Power Inc.     IPV-30 kW-480 [480V],Y,96.5,N'</v>
      </c>
    </row>
    <row r="1511" spans="1:1">
      <c r="A1511" s="2" t="str">
        <f>CONCATENATE("'",'Inverter-Full Data'!A1266,"     ",'Inverter-Full Data'!B1266,",",'Inverter-Full Data'!G1266,",",'Inverter-Full Data'!F1266,",",'Inverter-Full Data'!H1266,"'")</f>
        <v>'i-Energy     GT260 [240V],N,92,N'</v>
      </c>
    </row>
    <row r="1512" spans="1:1">
      <c r="A1512" s="2" t="str">
        <f>CONCATENATE("'",'Inverter-Full Data'!A1267,"     ",'Inverter-Full Data'!B1267,",",'Inverter-Full Data'!G1267,",",'Inverter-Full Data'!F1267,",",'Inverter-Full Data'!H1267,"'")</f>
        <v>'INGETEAM POWER TECHNOLOGY S.A.     Ingecon Sun 2.8 HF U 208 Vac [208V],Y,95,N'</v>
      </c>
    </row>
    <row r="1513" spans="1:1">
      <c r="A1513" s="2" t="str">
        <f>CONCATENATE("'",'Inverter-Full Data'!A1268,"     ",'Inverter-Full Data'!B1268,",",'Inverter-Full Data'!G1268,",",'Inverter-Full Data'!F1268,",",'Inverter-Full Data'!H1268,"'")</f>
        <v>'INGETEAM POWER TECHNOLOGY S.A.     Ingecon Sun 2.8 HF U 240 Vac [240V],Y,95.5,N'</v>
      </c>
    </row>
    <row r="1514" spans="1:1">
      <c r="A1514" s="2" t="str">
        <f>CONCATENATE("'",'Inverter-Full Data'!A1269,"     ",'Inverter-Full Data'!B1269,",",'Inverter-Full Data'!G1269,",",'Inverter-Full Data'!F1269,",",'Inverter-Full Data'!H1269,"'")</f>
        <v>'INGETEAM POWER TECHNOLOGY S.A.     Ingecon Sun 2.8 HF U 277Vac [277V],Y,95.5,N'</v>
      </c>
    </row>
    <row r="1515" spans="1:1">
      <c r="A1515" s="2" t="str">
        <f>CONCATENATE("'",'Inverter-Full Data'!A1270,"     ",'Inverter-Full Data'!B1270,",",'Inverter-Full Data'!G1270,",",'Inverter-Full Data'!F1270,",",'Inverter-Full Data'!H1270,"'")</f>
        <v>'INGETEAM POWER TECHNOLOGY S.A.     Ingecon Sun 2.8 TL U M 208 Vac [208V],Y,97,N'</v>
      </c>
    </row>
    <row r="1516" spans="1:1">
      <c r="A1516" s="2" t="str">
        <f>CONCATENATE("'",'Inverter-Full Data'!A1271,"     ",'Inverter-Full Data'!B1271,",",'Inverter-Full Data'!G1271,",",'Inverter-Full Data'!F1271,",",'Inverter-Full Data'!H1271,"'")</f>
        <v>'INGETEAM POWER TECHNOLOGY S.A.     Ingecon Sun 2.8 TL U M 240 Vac [240V],Y,97,N'</v>
      </c>
    </row>
    <row r="1517" spans="1:1">
      <c r="A1517" s="2" t="str">
        <f>CONCATENATE("'",'Inverter-Full Data'!A1272,"     ",'Inverter-Full Data'!B1272,",",'Inverter-Full Data'!G1272,",",'Inverter-Full Data'!F1272,",",'Inverter-Full Data'!H1272,"'")</f>
        <v>'INGETEAM POWER TECHNOLOGY S.A.     Ingecon Sun 3.3 HF U 208 Vac [208V],Y,95,N'</v>
      </c>
    </row>
    <row r="1518" spans="1:1">
      <c r="A1518" s="2" t="str">
        <f>CONCATENATE("'",'Inverter-Full Data'!A1273,"     ",'Inverter-Full Data'!B1273,",",'Inverter-Full Data'!G1273,",",'Inverter-Full Data'!F1273,",",'Inverter-Full Data'!H1273,"'")</f>
        <v>'INGETEAM POWER TECHNOLOGY S.A.     Ingecon Sun 3.3 HF U 240 Vac [240V],Y,95.5,N'</v>
      </c>
    </row>
    <row r="1519" spans="1:1">
      <c r="A1519" s="2" t="str">
        <f>CONCATENATE("'",'Inverter-Full Data'!A1274,"     ",'Inverter-Full Data'!B1274,",",'Inverter-Full Data'!G1274,",",'Inverter-Full Data'!F1274,",",'Inverter-Full Data'!H1274,"'")</f>
        <v>'INGETEAM POWER TECHNOLOGY S.A.     Ingecon Sun 3.3 HF U 277Vac [277V],Y,95.5,N'</v>
      </c>
    </row>
    <row r="1520" spans="1:1">
      <c r="A1520" s="2" t="str">
        <f>CONCATENATE("'",'Inverter-Full Data'!A1275,"     ",'Inverter-Full Data'!B1275,",",'Inverter-Full Data'!G1275,",",'Inverter-Full Data'!F1275,",",'Inverter-Full Data'!H1275,"'")</f>
        <v>'INGETEAM POWER TECHNOLOGY S.A.     Ingecon Sun 3.3 TL U M 208 Vac [208V],Y,97.5,N'</v>
      </c>
    </row>
    <row r="1521" spans="1:1">
      <c r="A1521" s="2" t="str">
        <f>CONCATENATE("'",'Inverter-Full Data'!A1276,"     ",'Inverter-Full Data'!B1276,",",'Inverter-Full Data'!G1276,",",'Inverter-Full Data'!F1276,",",'Inverter-Full Data'!H1276,"'")</f>
        <v>'INGETEAM POWER TECHNOLOGY S.A.     Ingecon Sun 3.3 TL U M 240 Vac [240V],Y,97.5,N'</v>
      </c>
    </row>
    <row r="1522" spans="1:1">
      <c r="A1522" s="2" t="str">
        <f>CONCATENATE("'",'Inverter-Full Data'!A1277,"     ",'Inverter-Full Data'!B1277,",",'Inverter-Full Data'!G1277,",",'Inverter-Full Data'!F1277,",",'Inverter-Full Data'!H1277,"'")</f>
        <v>'INGETEAM POWER TECHNOLOGY S.A.     INGECON SUN 3.6TL U 208V [208V],Y,96,N'</v>
      </c>
    </row>
    <row r="1523" spans="1:1">
      <c r="A1523" s="2" t="str">
        <f>CONCATENATE("'",'Inverter-Full Data'!A1278,"     ",'Inverter-Full Data'!B1278,",",'Inverter-Full Data'!G1278,",",'Inverter-Full Data'!F1278,",",'Inverter-Full Data'!H1278,"'")</f>
        <v>'INGETEAM POWER TECHNOLOGY S.A.     INGECON SUN 3.6TL U 240V [240V],Y,96.5,N'</v>
      </c>
    </row>
    <row r="1524" spans="1:1">
      <c r="A1524" s="2" t="str">
        <f>CONCATENATE("'",'Inverter-Full Data'!A1279,"     ",'Inverter-Full Data'!B1279,",",'Inverter-Full Data'!G1279,",",'Inverter-Full Data'!F1279,",",'Inverter-Full Data'!H1279,"'")</f>
        <v>'INGETEAM POWER TECHNOLOGY S.A.     INGECON SUN 3.6TL U 277 [277V],Y,96.5,N'</v>
      </c>
    </row>
    <row r="1525" spans="1:1">
      <c r="A1525" s="2" t="str">
        <f>CONCATENATE("'",'Inverter-Full Data'!A1280,"     ",'Inverter-Full Data'!B1280,",",'Inverter-Full Data'!G1280,",",'Inverter-Full Data'!F1280,",",'Inverter-Full Data'!H1280,"'")</f>
        <v>'INGETEAM POWER TECHNOLOGY S.A.     Ingecon Sun 5 HF U 208 Vac [208V],Y,95,N'</v>
      </c>
    </row>
    <row r="1526" spans="1:1">
      <c r="A1526" s="2" t="str">
        <f>CONCATENATE("'",'Inverter-Full Data'!A1281,"     ",'Inverter-Full Data'!B1281,",",'Inverter-Full Data'!G1281,",",'Inverter-Full Data'!F1281,",",'Inverter-Full Data'!H1281,"'")</f>
        <v>'INGETEAM POWER TECHNOLOGY S.A.     Ingecon Sun 5 HF U 240 Vac [240V],Y,96,N'</v>
      </c>
    </row>
    <row r="1527" spans="1:1">
      <c r="A1527" s="2" t="str">
        <f>CONCATENATE("'",'Inverter-Full Data'!A1282,"     ",'Inverter-Full Data'!B1282,",",'Inverter-Full Data'!G1282,",",'Inverter-Full Data'!F1282,",",'Inverter-Full Data'!H1282,"'")</f>
        <v>'INGETEAM POWER TECHNOLOGY S.A.     Ingecon Sun 5 HF U 277Vac [277V],Y,95.5,N'</v>
      </c>
    </row>
    <row r="1528" spans="1:1">
      <c r="A1528" s="2" t="str">
        <f>CONCATENATE("'",'Inverter-Full Data'!A1283,"     ",'Inverter-Full Data'!B1283,",",'Inverter-Full Data'!G1283,",",'Inverter-Full Data'!F1283,",",'Inverter-Full Data'!H1283,"'")</f>
        <v>'INGETEAM POWER TECHNOLOGY S.A.     Ingecon Sun 5 TL U M 208 Vac [208V],Y,97.5,N'</v>
      </c>
    </row>
    <row r="1529" spans="1:1">
      <c r="A1529" s="2" t="str">
        <f>CONCATENATE("'",'Inverter-Full Data'!A1284,"     ",'Inverter-Full Data'!B1284,",",'Inverter-Full Data'!G1284,",",'Inverter-Full Data'!F1284,",",'Inverter-Full Data'!H1284,"'")</f>
        <v>'INGETEAM POWER TECHNOLOGY S.A.     Ingecon Sun 5 TL U M 240 Vac [240V],Y,97.5,N'</v>
      </c>
    </row>
    <row r="1530" spans="1:1">
      <c r="A1530" s="2" t="str">
        <f>CONCATENATE("'",'Inverter-Full Data'!A1285,"     ",'Inverter-Full Data'!B1285,",",'Inverter-Full Data'!G1285,",",'Inverter-Full Data'!F1285,",",'Inverter-Full Data'!H1285,"'")</f>
        <v>'INGETEAM POWER TECHNOLOGY S.A.     Ingecon Sun 5TL U [208V],Y,96,N'</v>
      </c>
    </row>
    <row r="1531" spans="1:1">
      <c r="A1531" s="2" t="e">
        <f>CONCATENATE("'",'Inverter-Full Data'!#REF!,"     ",'Inverter-Full Data'!#REF!,",",'Inverter-Full Data'!#REF!,",",'Inverter-Full Data'!#REF!,",",'Inverter-Full Data'!#REF!,"'")</f>
        <v>#REF!</v>
      </c>
    </row>
    <row r="1532" spans="1:1">
      <c r="A1532" s="2" t="str">
        <f>CONCATENATE("'",'Inverter-Full Data'!A1287,"     ",'Inverter-Full Data'!B1287,",",'Inverter-Full Data'!G1287,",",'Inverter-Full Data'!F1287,",",'Inverter-Full Data'!H1287,"'")</f>
        <v>'INGETEAM POWER TECHNOLOGY S.A.     Ingecon Sun 5TL U [277V],Y,96,N'</v>
      </c>
    </row>
    <row r="1533" spans="1:1">
      <c r="A1533" s="2" t="e">
        <f>CONCATENATE("'",'Inverter-Full Data'!#REF!,"     ",'Inverter-Full Data'!#REF!,",",'Inverter-Full Data'!#REF!,",",'Inverter-Full Data'!#REF!,",",'Inverter-Full Data'!#REF!,"'")</f>
        <v>#REF!</v>
      </c>
    </row>
    <row r="1534" spans="1:1">
      <c r="A1534" s="2" t="str">
        <f>CONCATENATE("'",'Inverter-Full Data'!A1288,"     ",'Inverter-Full Data'!B1288,",",'Inverter-Full Data'!G1288,",",'Inverter-Full Data'!F1288,",",'Inverter-Full Data'!H1288,"'")</f>
        <v>'INGETEAM POWER TECHNOLOGY S.A.     Ingecon Sun 5U [208V],Y,95,N'</v>
      </c>
    </row>
    <row r="1535" spans="1:1">
      <c r="A1535" s="2" t="e">
        <f>CONCATENATE("'",'Inverter-Full Data'!#REF!,"     ",'Inverter-Full Data'!#REF!,",",'Inverter-Full Data'!#REF!,",",'Inverter-Full Data'!#REF!,",",'Inverter-Full Data'!#REF!,"'")</f>
        <v>#REF!</v>
      </c>
    </row>
    <row r="1536" spans="1:1">
      <c r="A1536" s="2" t="str">
        <f>CONCATENATE("'",'Inverter-Full Data'!A1289,"     ",'Inverter-Full Data'!B1289,",",'Inverter-Full Data'!G1289,",",'Inverter-Full Data'!F1289,",",'Inverter-Full Data'!H1289,"'")</f>
        <v>'INGETEAM POWER TECHNOLOGY S.A.     Ingecon Sun 5U [240V],Y,95,N'</v>
      </c>
    </row>
    <row r="1537" spans="1:1">
      <c r="A1537" s="2" t="e">
        <f>CONCATENATE("'",'Inverter-Full Data'!#REF!,"     ",'Inverter-Full Data'!#REF!,",",'Inverter-Full Data'!#REF!,",",'Inverter-Full Data'!#REF!,",",'Inverter-Full Data'!#REF!,"'")</f>
        <v>#REF!</v>
      </c>
    </row>
    <row r="1538" spans="1:1">
      <c r="A1538" s="2" t="str">
        <f>CONCATENATE("'",'Inverter-Full Data'!A1290,"     ",'Inverter-Full Data'!B1290,",",'Inverter-Full Data'!G1290,",",'Inverter-Full Data'!F1290,",",'Inverter-Full Data'!H1290,"'")</f>
        <v>'INGETEAM POWER TECHNOLOGY S.A.     Ingecon Sun 5U [277V],Y,95.5,N'</v>
      </c>
    </row>
    <row r="1539" spans="1:1">
      <c r="A1539" s="2" t="e">
        <f>CONCATENATE("'",'Inverter-Full Data'!#REF!,"     ",'Inverter-Full Data'!#REF!,",",'Inverter-Full Data'!#REF!,",",'Inverter-Full Data'!#REF!,",",'Inverter-Full Data'!#REF!,"'")</f>
        <v>#REF!</v>
      </c>
    </row>
    <row r="1540" spans="1:1">
      <c r="A1540" s="2" t="str">
        <f>CONCATENATE("'",'Inverter-Full Data'!A1291,"     ",'Inverter-Full Data'!B1291,",",'Inverter-Full Data'!G1291,",",'Inverter-Full Data'!F1291,",",'Inverter-Full Data'!H1291,"'")</f>
        <v>'INGETEAM POWER TECHNOLOGY S.A.     Ingecon Sun 6 HF U 240 Vac [240V],Y,95.5,N'</v>
      </c>
    </row>
    <row r="1541" spans="1:1">
      <c r="A1541" s="2" t="e">
        <f>CONCATENATE("'",'Inverter-Full Data'!#REF!,"     ",'Inverter-Full Data'!#REF!,",",'Inverter-Full Data'!#REF!,",",'Inverter-Full Data'!#REF!,",",'Inverter-Full Data'!#REF!,"'")</f>
        <v>#REF!</v>
      </c>
    </row>
    <row r="1542" spans="1:1">
      <c r="A1542" s="2" t="str">
        <f>CONCATENATE("'",'Inverter-Full Data'!A1292,"     ",'Inverter-Full Data'!B1292,",",'Inverter-Full Data'!G1292,",",'Inverter-Full Data'!F1292,",",'Inverter-Full Data'!H1292,"'")</f>
        <v>'INGETEAM POWER TECHNOLOGY S.A.     Ingecon Sun 6 HF U 277Vac [277V],Y,95,N'</v>
      </c>
    </row>
    <row r="1543" spans="1:1">
      <c r="A1543" s="2" t="str">
        <f>CONCATENATE("'",'Inverter-Full Data'!A1293,"     ",'Inverter-Full Data'!B1293,",",'Inverter-Full Data'!G1293,",",'Inverter-Full Data'!F1293,",",'Inverter-Full Data'!H1293,"'")</f>
        <v>'INGETEAM POWER TECHNOLOGY S.A.     Ingecon Sun 6 TL U M 240 Vac [240V],Y,98,N'</v>
      </c>
    </row>
    <row r="1544" spans="1:1">
      <c r="A1544" s="2" t="str">
        <f>CONCATENATE("'",'Inverter-Full Data'!A1294,"     ",'Inverter-Full Data'!B1294,",",'Inverter-Full Data'!G1294,",",'Inverter-Full Data'!F1294,",",'Inverter-Full Data'!H1294,"'")</f>
        <v>'INGETEAM POWER TECHNOLOGY S.A.     INGECON SUN 6TL U 240 [240V],Y,96.5,N'</v>
      </c>
    </row>
    <row r="1545" spans="1:1">
      <c r="A1545" s="2" t="str">
        <f>CONCATENATE("'",'Inverter-Full Data'!A1295,"     ",'Inverter-Full Data'!B1295,",",'Inverter-Full Data'!G1295,",",'Inverter-Full Data'!F1295,",",'Inverter-Full Data'!H1295,"'")</f>
        <v>'INGETEAM POWER TECHNOLOGY S.A.     INGECON SUN 6TL U 277V [277V],Y,97,N'</v>
      </c>
    </row>
    <row r="1546" spans="1:1">
      <c r="A1546" s="2" t="str">
        <f>CONCATENATE("'",'Inverter-Full Data'!A1296,"     ",'Inverter-Full Data'!B1296,",",'Inverter-Full Data'!G1296,",",'Inverter-Full Data'!F1296,",",'Inverter-Full Data'!H1296,"'")</f>
        <v>'INGETEAM POWER TECHNOLOGY S.A.     INGECON SUN 7.5TL U 208 [208V],Y,96.5,N'</v>
      </c>
    </row>
    <row r="1547" spans="1:1">
      <c r="A1547" s="2" t="str">
        <f>CONCATENATE("'",'Inverter-Full Data'!A1297,"     ",'Inverter-Full Data'!B1297,",",'Inverter-Full Data'!G1297,",",'Inverter-Full Data'!F1297,",",'Inverter-Full Data'!H1297,"'")</f>
        <v>'INGETEAM POWER TECHNOLOGY S.A.     INGECON SUN 7.5TL U 240 [240V],Y,96.5,N'</v>
      </c>
    </row>
    <row r="1548" spans="1:1">
      <c r="A1548" s="2" t="str">
        <f>CONCATENATE("'",'Inverter-Full Data'!A1298,"     ",'Inverter-Full Data'!B1298,",",'Inverter-Full Data'!G1298,",",'Inverter-Full Data'!F1298,",",'Inverter-Full Data'!H1298,"'")</f>
        <v>'INGETEAM POWER TECHNOLOGY S.A.     INGECON SUN 7.5TL U 277 [277V],Y,97,N'</v>
      </c>
    </row>
    <row r="1549" spans="1:1">
      <c r="A1549" s="2" t="str">
        <f>CONCATENATE("'",'Inverter-Full Data'!A1299,"     ",'Inverter-Full Data'!B1299,",",'Inverter-Full Data'!G1299,",",'Inverter-Full Data'!F1299,",",'Inverter-Full Data'!H1299,"'")</f>
        <v>'INGETEAM POWER TECHNOLOGY S.A.     INGECON SUN 8.6TL U 240 [240V],Y,96.5,N'</v>
      </c>
    </row>
    <row r="1550" spans="1:1">
      <c r="A1550" s="2" t="str">
        <f>CONCATENATE("'",'Inverter-Full Data'!A1300,"     ",'Inverter-Full Data'!B1300,",",'Inverter-Full Data'!G1300,",",'Inverter-Full Data'!F1300,",",'Inverter-Full Data'!H1300,"'")</f>
        <v>'INGETEAM POWER TECHNOLOGY S.A.     INGECON SUN 8.6TL U 277 [277V],Y,97,N'</v>
      </c>
    </row>
    <row r="1551" spans="1:1">
      <c r="A1551" s="2" t="str">
        <f>CONCATENATE("'",'Inverter-Full Data'!A1301,"     ",'Inverter-Full Data'!B1301,",",'Inverter-Full Data'!G1301,",",'Inverter-Full Data'!F1301,",",'Inverter-Full Data'!H1301,"'")</f>
        <v>'INGETEAM POWER TECHNOLOGY S.A.     INGECON SUN 10TL U [277V],Y,97,N'</v>
      </c>
    </row>
    <row r="1552" spans="1:1">
      <c r="A1552" s="2" t="str">
        <f>CONCATENATE("'",'Inverter-Full Data'!A1302,"     ",'Inverter-Full Data'!B1302,",",'Inverter-Full Data'!G1302,",",'Inverter-Full Data'!F1302,",",'Inverter-Full Data'!H1302,"'")</f>
        <v>'INGETEAM POWER TECHNOLOGY S.A.     Ingecon Sun 15U [208V],Y,95,N'</v>
      </c>
    </row>
    <row r="1553" spans="1:1">
      <c r="A1553" s="2" t="str">
        <f>CONCATENATE("'",'Inverter-Full Data'!A1303,"     ",'Inverter-Full Data'!B1303,",",'Inverter-Full Data'!G1303,",",'Inverter-Full Data'!F1303,",",'Inverter-Full Data'!H1303,"'")</f>
        <v>'INGETEAM POWER TECHNOLOGY S.A.     Ingecon Sun 15U [480V],Y,95,N'</v>
      </c>
    </row>
    <row r="1554" spans="1:1">
      <c r="A1554" s="2" t="str">
        <f>CONCATENATE("'",'Inverter-Full Data'!A1304,"     ",'Inverter-Full Data'!B1304,",",'Inverter-Full Data'!G1304,",",'Inverter-Full Data'!F1304,",",'Inverter-Full Data'!H1304,"'")</f>
        <v>'INGETEAM POWER TECHNOLOGY S.A.     Ingecon Sun 18 TL U M [480V],Y,98,N'</v>
      </c>
    </row>
    <row r="1555" spans="1:1">
      <c r="A1555" s="2" t="str">
        <f>CONCATENATE("'",'Inverter-Full Data'!A1305,"     ",'Inverter-Full Data'!B1305,",",'Inverter-Full Data'!G1305,",",'Inverter-Full Data'!F1305,",",'Inverter-Full Data'!H1305,"'")</f>
        <v>'INGETEAM POWER TECHNOLOGY S.A.     Ingecon Sun 24 TL U M [480V],Y,98,N'</v>
      </c>
    </row>
    <row r="1556" spans="1:1">
      <c r="A1556" s="2" t="e">
        <f>CONCATENATE("'",'Inverter-Full Data'!#REF!,"     ",'Inverter-Full Data'!#REF!,",",'Inverter-Full Data'!#REF!,",",'Inverter-Full Data'!#REF!,",",'Inverter-Full Data'!#REF!,"'")</f>
        <v>#REF!</v>
      </c>
    </row>
    <row r="1557" spans="1:1">
      <c r="A1557" s="2" t="str">
        <f>CONCATENATE("'",'Inverter-Full Data'!A1306,"     ",'Inverter-Full Data'!B1306,",",'Inverter-Full Data'!G1306,",",'Inverter-Full Data'!F1306,",",'Inverter-Full Data'!H1306,"'")</f>
        <v>'INGETEAM POWER TECHNOLOGY S.A.     Ingecon Sun 25U [208V],Y,95.5,N'</v>
      </c>
    </row>
    <row r="1558" spans="1:1">
      <c r="A1558" s="2" t="e">
        <f>CONCATENATE("'",'Inverter-Full Data'!#REF!,"     ",'Inverter-Full Data'!#REF!,",",'Inverter-Full Data'!#REF!,",",'Inverter-Full Data'!#REF!,",",'Inverter-Full Data'!#REF!,"'")</f>
        <v>#REF!</v>
      </c>
    </row>
    <row r="1559" spans="1:1">
      <c r="A1559" s="2" t="str">
        <f>CONCATENATE("'",'Inverter-Full Data'!A1307,"     ",'Inverter-Full Data'!B1307,",",'Inverter-Full Data'!G1307,",",'Inverter-Full Data'!F1307,",",'Inverter-Full Data'!H1307,"'")</f>
        <v>'INGETEAM POWER TECHNOLOGY S.A.     Ingecon Sun 25U [480V],Y,95.5,N'</v>
      </c>
    </row>
    <row r="1560" spans="1:1">
      <c r="A1560" s="2" t="str">
        <f>CONCATENATE("'",'Inverter-Full Data'!A1308,"     ",'Inverter-Full Data'!B1308,",",'Inverter-Full Data'!G1308,",",'Inverter-Full Data'!F1308,",",'Inverter-Full Data'!H1308,"'")</f>
        <v>'INGETEAM POWER TECHNOLOGY S.A.     Ingecon Sun 40TL U M [480V],Y,98,N'</v>
      </c>
    </row>
    <row r="1561" spans="1:1">
      <c r="A1561" s="2" t="e">
        <f>CONCATENATE("'",'Inverter-Full Data'!#REF!,"     ",'Inverter-Full Data'!#REF!,",",'Inverter-Full Data'!#REF!,",",'Inverter-Full Data'!#REF!,",",'Inverter-Full Data'!#REF!,"'")</f>
        <v>#REF!</v>
      </c>
    </row>
    <row r="1562" spans="1:1">
      <c r="A1562" s="2" t="str">
        <f>CONCATENATE("'",'Inverter-Full Data'!A1309,"     ",'Inverter-Full Data'!B1309,",",'Inverter-Full Data'!G1309,",",'Inverter-Full Data'!F1309,",",'Inverter-Full Data'!H1309,"'")</f>
        <v>'INGETEAM POWER TECHNOLOGY S.A.     Ingecon Sun 100U [208V],Y,94.5,N'</v>
      </c>
    </row>
    <row r="1563" spans="1:1">
      <c r="A1563" s="2" t="str">
        <f>CONCATENATE("'",'Inverter-Full Data'!A1310,"     ",'Inverter-Full Data'!B1310,",",'Inverter-Full Data'!G1310,",",'Inverter-Full Data'!F1310,",",'Inverter-Full Data'!H1310,"'")</f>
        <v>'INGETEAM POWER TECHNOLOGY S.A.     Ingecon Sun 100U [240V],Y,94.5,N'</v>
      </c>
    </row>
    <row r="1564" spans="1:1">
      <c r="A1564" s="2" t="e">
        <f>CONCATENATE("'",'Inverter-Full Data'!#REF!,"     ",'Inverter-Full Data'!#REF!,",",'Inverter-Full Data'!#REF!,",",'Inverter-Full Data'!#REF!,",",'Inverter-Full Data'!#REF!,"'")</f>
        <v>#REF!</v>
      </c>
    </row>
    <row r="1565" spans="1:1">
      <c r="A1565" s="2" t="str">
        <f>CONCATENATE("'",'Inverter-Full Data'!A1311,"     ",'Inverter-Full Data'!B1311,",",'Inverter-Full Data'!G1311,",",'Inverter-Full Data'!F1311,",",'Inverter-Full Data'!H1311,"'")</f>
        <v>'INGETEAM POWER TECHNOLOGY S.A.     Ingecon Sun 100UP [208V],Y,95,N'</v>
      </c>
    </row>
    <row r="1566" spans="1:1">
      <c r="A1566" s="2" t="str">
        <f>CONCATENATE("'",'Inverter-Full Data'!A1312,"     ",'Inverter-Full Data'!B1312,",",'Inverter-Full Data'!G1312,",",'Inverter-Full Data'!F1312,",",'Inverter-Full Data'!H1312,"'")</f>
        <v>'INGETEAM POWER TECHNOLOGY S.A.     Ingecon Sun 100UP [480V],Y,95.5,N'</v>
      </c>
    </row>
    <row r="1567" spans="1:1">
      <c r="A1567" s="2" t="str">
        <f>CONCATENATE("'",'Inverter-Full Data'!A1314,"     ",'Inverter-Full Data'!B1314,",",'Inverter-Full Data'!G1314,",",'Inverter-Full Data'!F1314,",",'Inverter-Full Data'!H1314,"'")</f>
        <v>'INGETEAM POWER TECHNOLOGY S.A.     INGECON SUN 125 U 208 Outdoor [208V],Y,96.5,N'</v>
      </c>
    </row>
    <row r="1568" spans="1:1">
      <c r="A1568" s="2" t="str">
        <f>CONCATENATE("'",'Inverter-Full Data'!A1315,"     ",'Inverter-Full Data'!B1315,",",'Inverter-Full Data'!G1315,",",'Inverter-Full Data'!F1315,",",'Inverter-Full Data'!H1315,"'")</f>
        <v>'INGETEAM POWER TECHNOLOGY S.A.     INGECON SUN 125 U 480 Outdoor [480V],Y,96.5,N'</v>
      </c>
    </row>
    <row r="1569" spans="1:1">
      <c r="A1569" s="2" t="str">
        <f>CONCATENATE("'",'Inverter-Full Data'!A1317,"     ",'Inverter-Full Data'!B1317,",",'Inverter-Full Data'!G1317,",",'Inverter-Full Data'!F1317,",",'Inverter-Full Data'!H1317,"'")</f>
        <v>'INGETEAM POWER TECHNOLOGY S.A.     INGECON SUN 200 TL U 330 Outdoor [330V],Y,97.5,N'</v>
      </c>
    </row>
    <row r="1570" spans="1:1">
      <c r="A1570" s="2" t="str">
        <f>CONCATENATE("'",'Inverter-Full Data'!A1318,"     ",'Inverter-Full Data'!B1318,",",'Inverter-Full Data'!G1318,",",'Inverter-Full Data'!F1318,",",'Inverter-Full Data'!H1318,"'")</f>
        <v>'INGETEAM POWER TECHNOLOGY S.A.     INGECON SUN 220 TL U 360 Outdoor [360V],Y,97.5,N'</v>
      </c>
    </row>
    <row r="1571" spans="1:1">
      <c r="A1571" s="2" t="str">
        <f>CONCATENATE("'",'Inverter-Full Data'!A1319,"     ",'Inverter-Full Data'!B1319,",",'Inverter-Full Data'!G1319,",",'Inverter-Full Data'!F1319,",",'Inverter-Full Data'!H1319,"'")</f>
        <v>'INGETEAM POWER TECHNOLOGY S.A.     INGECON SUN 375TL X208 Indoor [208V],Y,96.5,N'</v>
      </c>
    </row>
    <row r="1572" spans="1:1">
      <c r="A1572" s="2" t="str">
        <f>CONCATENATE("'",'Inverter-Full Data'!A1320,"     ",'Inverter-Full Data'!B1320,",",'Inverter-Full Data'!G1320,",",'Inverter-Full Data'!F1320,",",'Inverter-Full Data'!H1320,"'")</f>
        <v>'INGETEAM POWER TECHNOLOGY S.A.     INGECON SUN 375TL X208 Outdoor [208V],Y,96.5,N'</v>
      </c>
    </row>
    <row r="1573" spans="1:1">
      <c r="A1573" s="2" t="str">
        <f>CONCATENATE("'",'Inverter-Full Data'!A1321,"     ",'Inverter-Full Data'!B1321,",",'Inverter-Full Data'!G1321,",",'Inverter-Full Data'!F1321,",",'Inverter-Full Data'!H1321,"'")</f>
        <v>'INGETEAM POWER TECHNOLOGY S.A.     INGECON SUN 500T U X480 Indoor [208V],Y,96.5,N'</v>
      </c>
    </row>
    <row r="1574" spans="1:1">
      <c r="A1574" s="2" t="str">
        <f>CONCATENATE("'",'Inverter-Full Data'!A1322,"     ",'Inverter-Full Data'!B1322,",",'Inverter-Full Data'!G1322,",",'Inverter-Full Data'!F1322,",",'Inverter-Full Data'!H1322,"'")</f>
        <v>'INGETEAM POWER TECHNOLOGY S.A.     INGECON SUN 500T U X480 Outdoor [208V],Y,96.5,N'</v>
      </c>
    </row>
    <row r="1575" spans="1:1">
      <c r="A1575" s="2" t="str">
        <f>CONCATENATE("'",'Inverter-Full Data'!A1323,"     ",'Inverter-Full Data'!B1323,",",'Inverter-Full Data'!G1323,",",'Inverter-Full Data'!F1323,",",'Inverter-Full Data'!H1323,"'")</f>
        <v>'INGETEAM POWER TECHNOLOGY S.A.     INGECON SUN 500TL U X208 Indoor [208V],Y,96.5,N'</v>
      </c>
    </row>
    <row r="1576" spans="1:1">
      <c r="A1576" s="2" t="str">
        <f>CONCATENATE("'",'Inverter-Full Data'!A1324,"     ",'Inverter-Full Data'!B1324,",",'Inverter-Full Data'!G1324,",",'Inverter-Full Data'!F1324,",",'Inverter-Full Data'!H1324,"'")</f>
        <v>'INGETEAM POWER TECHNOLOGY S.A.     INGECON SUN 500TL U X208 Outdoor [208V],Y,96.5,N'</v>
      </c>
    </row>
    <row r="1577" spans="1:1">
      <c r="A1577" s="2" t="str">
        <f>CONCATENATE("'",'Inverter-Full Data'!A1325,"     ",'Inverter-Full Data'!B1325,",",'Inverter-Full Data'!G1325,",",'Inverter-Full Data'!F1325,",",'Inverter-Full Data'!H1325,"'")</f>
        <v>'INGETEAM POWER TECHNOLOGY S.A.     INGECON SUN 500TL U X275 Indoor [275V],Y,97,N'</v>
      </c>
    </row>
    <row r="1578" spans="1:1">
      <c r="A1578" s="2" t="str">
        <f>CONCATENATE("'",'Inverter-Full Data'!A1326,"     ",'Inverter-Full Data'!B1326,",",'Inverter-Full Data'!G1326,",",'Inverter-Full Data'!F1326,",",'Inverter-Full Data'!H1326,"'")</f>
        <v>'INGETEAM POWER TECHNOLOGY S.A.     INGECON SUN 600TL U X330 Indoor [330V],Y,97,N'</v>
      </c>
    </row>
    <row r="1579" spans="1:1">
      <c r="A1579" s="2" t="str">
        <f>CONCATENATE("'",'Inverter-Full Data'!A1327,"     ",'Inverter-Full Data'!B1327,",",'Inverter-Full Data'!G1327,",",'Inverter-Full Data'!F1327,",",'Inverter-Full Data'!H1327,"'")</f>
        <v>'INGETEAM POWER TECHNOLOGY S.A.     INGECON SUN 600TL U X330 Outdoor [330V],Y,97,N'</v>
      </c>
    </row>
    <row r="1580" spans="1:1">
      <c r="A1580" s="2" t="str">
        <f>CONCATENATE("'",'Inverter-Full Data'!A1328,"     ",'Inverter-Full Data'!B1328,",",'Inverter-Full Data'!G1328,",",'Inverter-Full Data'!F1328,",",'Inverter-Full Data'!H1328,"'")</f>
        <v>'INGETEAM POWER TECHNOLOGY S.A.     INGECON SUN 600TL X330 Outdoor [330V],Y,97,N'</v>
      </c>
    </row>
    <row r="1581" spans="1:1">
      <c r="A1581" s="2" t="str">
        <f>CONCATENATE("'",'Inverter-Full Data'!A1329,"     ",'Inverter-Full Data'!B1329,",",'Inverter-Full Data'!G1329,",",'Inverter-Full Data'!F1329,",",'Inverter-Full Data'!H1329,"'")</f>
        <v>'INGETEAM POWER TECHNOLOGY S.A.     Ingecon Sun 610TL U B220 Indoor [220V],N,97.5,N'</v>
      </c>
    </row>
    <row r="1582" spans="1:1">
      <c r="A1582" s="2" t="str">
        <f>CONCATENATE("'",'Inverter-Full Data'!A1330,"     ",'Inverter-Full Data'!B1330,",",'Inverter-Full Data'!G1330,",",'Inverter-Full Data'!F1330,",",'Inverter-Full Data'!H1330,"'")</f>
        <v>'INGETEAM POWER TECHNOLOGY S.A.     Ingecon Sun 610TL U B220 Outdoor [300V],N,97.5,N'</v>
      </c>
    </row>
    <row r="1583" spans="1:1">
      <c r="A1583" s="2" t="str">
        <f>CONCATENATE("'",'Inverter-Full Data'!A1331,"     ",'Inverter-Full Data'!B1331,",",'Inverter-Full Data'!G1331,",",'Inverter-Full Data'!F1331,",",'Inverter-Full Data'!H1331,"'")</f>
        <v>'INGETEAM POWER TECHNOLOGY S.A.     INGECON SUN 660TL U X275 Indoor [275V],Y,97,N'</v>
      </c>
    </row>
    <row r="1584" spans="1:1">
      <c r="A1584" s="2" t="str">
        <f>CONCATENATE("'",'Inverter-Full Data'!A1332,"     ",'Inverter-Full Data'!B1332,",",'Inverter-Full Data'!G1332,",",'Inverter-Full Data'!F1332,",",'Inverter-Full Data'!H1332,"'")</f>
        <v>'INGETEAM POWER TECHNOLOGY S.A.     INGECON SUN 660TL U X275 Outdoor [275V],Y,97,N'</v>
      </c>
    </row>
    <row r="1585" spans="1:1">
      <c r="A1585" s="2" t="str">
        <f>CONCATENATE("'",'Inverter-Full Data'!A1333,"     ",'Inverter-Full Data'!B1333,",",'Inverter-Full Data'!G1333,",",'Inverter-Full Data'!F1333,",",'Inverter-Full Data'!H1333,"'")</f>
        <v>'INGETEAM POWER TECHNOLOGY S.A.     INGECON SUN 660TL X360 Indoor [360V],Y,97.5,N'</v>
      </c>
    </row>
    <row r="1586" spans="1:1">
      <c r="A1586" s="2" t="str">
        <f>CONCATENATE("'",'Inverter-Full Data'!A1334,"     ",'Inverter-Full Data'!B1334,",",'Inverter-Full Data'!G1334,",",'Inverter-Full Data'!F1334,",",'Inverter-Full Data'!H1334,"'")</f>
        <v>'INGETEAM POWER TECHNOLOGY S.A.     INGECON SUN 660TL X360 Outdoor [360V],Y,97.5,N'</v>
      </c>
    </row>
    <row r="1587" spans="1:1">
      <c r="A1587" s="2" t="str">
        <f>CONCATENATE("'",'Inverter-Full Data'!A1335,"     ",'Inverter-Full Data'!B1335,",",'Inverter-Full Data'!G1335,",",'Inverter-Full Data'!F1335,",",'Inverter-Full Data'!H1335,"'")</f>
        <v>'INGETEAM POWER TECHNOLOGY S.A.     INGECON SUN 800TL U X330 Indoor [330V],Y,97,N'</v>
      </c>
    </row>
    <row r="1588" spans="1:1">
      <c r="A1588" s="2" t="str">
        <f>CONCATENATE("'",'Inverter-Full Data'!A1336,"     ",'Inverter-Full Data'!B1336,",",'Inverter-Full Data'!G1336,",",'Inverter-Full Data'!F1336,",",'Inverter-Full Data'!H1336,"'")</f>
        <v>'INGETEAM POWER TECHNOLOGY S.A.     INGECON SUN 800TL U X330 Outdoor [330V],Y,97,N'</v>
      </c>
    </row>
    <row r="1589" spans="1:1">
      <c r="A1589" s="2" t="str">
        <f>CONCATENATE("'",'Inverter-Full Data'!A1337,"     ",'Inverter-Full Data'!B1337,",",'Inverter-Full Data'!G1337,",",'Inverter-Full Data'!F1337,",",'Inverter-Full Data'!H1337,"'")</f>
        <v>'INGETEAM POWER TECHNOLOGY S.A.     Ingecon Sun 830TL U B300 Indoor [300V],N,97.5,N'</v>
      </c>
    </row>
    <row r="1590" spans="1:1">
      <c r="A1590" s="2" t="str">
        <f>CONCATENATE("'",'Inverter-Full Data'!A1338,"     ",'Inverter-Full Data'!B1338,",",'Inverter-Full Data'!G1338,",",'Inverter-Full Data'!F1338,",",'Inverter-Full Data'!H1338,"'")</f>
        <v>'INGETEAM POWER TECHNOLOGY S.A.     Ingecon Sun 830TL U B300 Outdoor [300V],N,97.5,N'</v>
      </c>
    </row>
    <row r="1591" spans="1:1">
      <c r="A1591" s="2" t="str">
        <f>CONCATENATE("'",'Inverter-Full Data'!A1339,"     ",'Inverter-Full Data'!B1339,",",'Inverter-Full Data'!G1339,",",'Inverter-Full Data'!F1339,",",'Inverter-Full Data'!H1339,"'")</f>
        <v>'INGETEAM POWER TECHNOLOGY S.A.     INGECON SUN 880TL X360 Indoor [360V],Y,97.5,N'</v>
      </c>
    </row>
    <row r="1592" spans="1:1">
      <c r="A1592" s="2" t="str">
        <f>CONCATENATE("'",'Inverter-Full Data'!A1340,"     ",'Inverter-Full Data'!B1340,",",'Inverter-Full Data'!G1340,",",'Inverter-Full Data'!F1340,",",'Inverter-Full Data'!H1340,"'")</f>
        <v>'INGETEAM POWER TECHNOLOGY S.A.     INGECON SUN 880TL X360 Outdoor [360V],Y,97.5,N'</v>
      </c>
    </row>
    <row r="1593" spans="1:1">
      <c r="A1593" s="2" t="str">
        <f>CONCATENATE("'",'Inverter-Full Data'!A1341,"     ",'Inverter-Full Data'!B1341,",",'Inverter-Full Data'!G1341,",",'Inverter-Full Data'!F1341,",",'Inverter-Full Data'!H1341,"'")</f>
        <v>'INGETEAM POWER TECHNOLOGY S.A.     Ingecon Sun 915TL U B330 Indoor [330V],N,97.5,N'</v>
      </c>
    </row>
    <row r="1594" spans="1:1">
      <c r="A1594" s="2" t="str">
        <f>CONCATENATE("'",'Inverter-Full Data'!A1342,"     ",'Inverter-Full Data'!B1342,",",'Inverter-Full Data'!G1342,",",'Inverter-Full Data'!F1342,",",'Inverter-Full Data'!H1342,"'")</f>
        <v>'INGETEAM POWER TECHNOLOGY S.A.     Ingecon Sun 915TL U B330 Outdoor [330V],N,97.5,N'</v>
      </c>
    </row>
    <row r="1595" spans="1:1">
      <c r="A1595" s="2" t="str">
        <f>CONCATENATE("'",'Inverter-Full Data'!A1343,"     ",'Inverter-Full Data'!B1343,",",'Inverter-Full Data'!G1343,",",'Inverter-Full Data'!F1343,",",'Inverter-Full Data'!H1343,"'")</f>
        <v>'INGETEAM POWER TECHNOLOGY S.A.     Ingecon Sun 1000TL U B360 Indoor [360V],N,98,N'</v>
      </c>
    </row>
    <row r="1596" spans="1:1">
      <c r="A1596" s="2" t="str">
        <f>CONCATENATE("'",'Inverter-Full Data'!A1344,"     ",'Inverter-Full Data'!B1344,",",'Inverter-Full Data'!G1344,",",'Inverter-Full Data'!F1344,",",'Inverter-Full Data'!H1344,"'")</f>
        <v>'INGETEAM POWER TECHNOLOGY S.A.     Ingecon Sun 1000TL U B360 Outdoor [360V],N,98,N'</v>
      </c>
    </row>
    <row r="1597" spans="1:1">
      <c r="A1597" s="2" t="e">
        <f>CONCATENATE("'",'Inverter-Full Data'!#REF!,"     ",'Inverter-Full Data'!#REF!,",",'Inverter-Full Data'!#REF!,",",'Inverter-Full Data'!#REF!,",",'Inverter-Full Data'!#REF!,"'")</f>
        <v>#REF!</v>
      </c>
    </row>
    <row r="1598" spans="1:1">
      <c r="A1598" s="2" t="str">
        <f>CONCATENATE("'",'Inverter-Full Data'!A1345,"     ",'Inverter-Full Data'!B1345,",",'Inverter-Full Data'!G1345,",",'Inverter-Full Data'!F1345,",",'Inverter-Full Data'!H1345,"'")</f>
        <v>'INGETEAM POWER TECHNOLOGY S.A.     Ingecon Sun 1110TL U B400 Indoor [400V],N,98,N'</v>
      </c>
    </row>
    <row r="1599" spans="1:1">
      <c r="A1599" s="2" t="str">
        <f>CONCATENATE("'",'Inverter-Full Data'!A1346,"     ",'Inverter-Full Data'!B1346,",",'Inverter-Full Data'!G1346,",",'Inverter-Full Data'!F1346,",",'Inverter-Full Data'!H1346,"'")</f>
        <v>'INGETEAM POWER TECHNOLOGY S.A.     Ingecon Sun 1110TL U B400 Outdoor [400V],N,98,N'</v>
      </c>
    </row>
    <row r="1600" spans="1:1">
      <c r="A1600" s="2" t="str">
        <f>CONCATENATE("'",'Inverter-Full Data'!A1347,"     ",'Inverter-Full Data'!B1347,",",'Inverter-Full Data'!G1347,",",'Inverter-Full Data'!F1347,",",'Inverter-Full Data'!H1347,"'")</f>
        <v>'INGETEAM POWER TECHNOLOGY S.A.     Ingecon Sun 1165TL U B420 Indoor [420V],N,98,N'</v>
      </c>
    </row>
    <row r="1601" spans="1:1">
      <c r="A1601" s="2" t="e">
        <f>CONCATENATE("'",'Inverter-Full Data'!#REF!,"     ",'Inverter-Full Data'!#REF!,",",'Inverter-Full Data'!#REF!,",",'Inverter-Full Data'!#REF!,",",'Inverter-Full Data'!#REF!,"'")</f>
        <v>#REF!</v>
      </c>
    </row>
    <row r="1602" spans="1:1">
      <c r="A1602" s="2" t="str">
        <f>CONCATENATE("'",'Inverter-Full Data'!A1348,"     ",'Inverter-Full Data'!B1348,",",'Inverter-Full Data'!G1348,",",'Inverter-Full Data'!F1348,",",'Inverter-Full Data'!H1348,"'")</f>
        <v>'INGETEAM POWER TECHNOLOGY S.A.     Ingecon Sun 1165TL U B420 Outdoor [420V],N,98,N'</v>
      </c>
    </row>
    <row r="1603" spans="1:1">
      <c r="A1603" s="2" t="str">
        <f>CONCATENATE("'",'Inverter-Full Data'!A1349,"     ",'Inverter-Full Data'!B1349,",",'Inverter-Full Data'!G1349,",",'Inverter-Full Data'!F1349,",",'Inverter-Full Data'!H1349,"'")</f>
        <v>'INGETEAM POWER TECHNOLOGY S.A.     Ingecon Sun 1170TL U B450 Indoor [450V],Y,97.5,N'</v>
      </c>
    </row>
    <row r="1604" spans="1:1">
      <c r="A1604" s="2" t="str">
        <f>CONCATENATE("'",'Inverter-Full Data'!A1350,"     ",'Inverter-Full Data'!B1350,",",'Inverter-Full Data'!G1350,",",'Inverter-Full Data'!F1350,",",'Inverter-Full Data'!H1350,"'")</f>
        <v>'INGETEAM POWER TECHNOLOGY S.A.     Ingecon Sun 1170TL U B450 Outdoor [450V],Y,97.5,N'</v>
      </c>
    </row>
    <row r="1605" spans="1:1">
      <c r="A1605" s="2" t="str">
        <f>CONCATENATE("'",'Inverter-Full Data'!A1351,"     ",'Inverter-Full Data'!B1351,",",'Inverter-Full Data'!G1351,",",'Inverter-Full Data'!F1351,",",'Inverter-Full Data'!H1351,"'")</f>
        <v>'INGETEAM POWER TECHNOLOGY S.A.     Ingecon Sun 1400TL U B540 Indoor [450V],Y,97.5,N'</v>
      </c>
    </row>
    <row r="1606" spans="1:1">
      <c r="A1606" s="2" t="str">
        <f>CONCATENATE("'",'Inverter-Full Data'!A1352,"     ",'Inverter-Full Data'!B1352,",",'Inverter-Full Data'!G1352,",",'Inverter-Full Data'!F1352,",",'Inverter-Full Data'!H1352,"'")</f>
        <v>'INGETEAM POWER TECHNOLOGY S.A.     Ingecon Sun 1400TL U B540 Outdoor [450V],Y,97.5,N'</v>
      </c>
    </row>
    <row r="1607" spans="1:1">
      <c r="A1607" s="2" t="str">
        <f>CONCATENATE("'",'Inverter-Full Data'!A1353,"     ",'Inverter-Full Data'!B1353,",",'Inverter-Full Data'!G1353,",",'Inverter-Full Data'!F1353,",",'Inverter-Full Data'!H1353,"'")</f>
        <v>'INGETEAM POWER TECHNOLOGY S.A.     Ingecon Sun 1500TL U B578 Indoor [450V],Y,97.5,N'</v>
      </c>
    </row>
    <row r="1608" spans="1:1">
      <c r="A1608" s="2" t="str">
        <f>CONCATENATE("'",'Inverter-Full Data'!A1354,"     ",'Inverter-Full Data'!B1354,",",'Inverter-Full Data'!G1354,",",'Inverter-Full Data'!F1354,",",'Inverter-Full Data'!H1354,"'")</f>
        <v>'INGETEAM POWER TECHNOLOGY S.A.     Ingecon Sun 1500TL U B578 Outdoor [450V],Y,97.5,N'</v>
      </c>
    </row>
    <row r="1609" spans="1:1">
      <c r="A1609" s="2" t="str">
        <f>CONCATENATE("'",'Inverter-Full Data'!A1355,"     ",'Inverter-Full Data'!B1355,",",'Inverter-Full Data'!G1355,",",'Inverter-Full Data'!F1355,",",'Inverter-Full Data'!H1355,"'")</f>
        <v>'INGETEAM POWER TECHNOLOGY S.A.     Ingecon Sun 1560TL U B600 Indoor [450V],Y,98,N'</v>
      </c>
    </row>
    <row r="1610" spans="1:1">
      <c r="A1610" s="2" t="str">
        <f>CONCATENATE("'",'Inverter-Full Data'!A1356,"     ",'Inverter-Full Data'!B1356,",",'Inverter-Full Data'!G1356,",",'Inverter-Full Data'!F1356,",",'Inverter-Full Data'!H1356,"'")</f>
        <v>'INGETEAM POWER TECHNOLOGY S.A.     Ingecon Sun 1560TL U B600 Outdoor [450V],Y,98,N'</v>
      </c>
    </row>
    <row r="1611" spans="1:1">
      <c r="A1611" s="2" t="str">
        <f>CONCATENATE("'",'Inverter-Full Data'!A1357,"     ",'Inverter-Full Data'!B1357,",",'Inverter-Full Data'!G1357,",",'Inverter-Full Data'!F1357,",",'Inverter-Full Data'!H1357,"'")</f>
        <v>'INGETEAM POWER TECHNOLOGY S.A.     Ingecon Sun 1600TL U B615 Indoor [450V],Y,98,N'</v>
      </c>
    </row>
    <row r="1612" spans="1:1">
      <c r="A1612" s="2" t="str">
        <f>CONCATENATE("'",'Inverter-Full Data'!A1358,"     ",'Inverter-Full Data'!B1358,",",'Inverter-Full Data'!G1358,",",'Inverter-Full Data'!F1358,",",'Inverter-Full Data'!H1358,"'")</f>
        <v>'INGETEAM POWER TECHNOLOGY S.A.     Ingecon Sun 1600TL U B615 Outdoor [450V],Y,98,N'</v>
      </c>
    </row>
    <row r="1613" spans="1:1">
      <c r="A1613" s="2" t="str">
        <f>CONCATENATE("'",'Inverter-Full Data'!A1359,"     ",'Inverter-Full Data'!B1359,",",'Inverter-Full Data'!G1359,",",'Inverter-Full Data'!F1359,",",'Inverter-Full Data'!H1359,"'")</f>
        <v>'INGETEAM POWER TECHNOLOGY S.A.     Ingecon Sun 1640TL U B630 Indoor [450V],Y,98,N'</v>
      </c>
    </row>
    <row r="1614" spans="1:1">
      <c r="A1614" s="2" t="str">
        <f>CONCATENATE("'",'Inverter-Full Data'!A1360,"     ",'Inverter-Full Data'!B1360,",",'Inverter-Full Data'!G1360,",",'Inverter-Full Data'!F1360,",",'Inverter-Full Data'!H1360,"'")</f>
        <v>'INGETEAM POWER TECHNOLOGY S.A.     Ingecon Sun 1640TL U B630 Outdoor [450V],Y,98,N'</v>
      </c>
    </row>
    <row r="1615" spans="1:1">
      <c r="A1615" s="2" t="str">
        <f>CONCATENATE("'",'Inverter-Full Data'!A1361,"     ",'Inverter-Full Data'!B1361,",",'Inverter-Full Data'!G1361,",",'Inverter-Full Data'!F1361,",",'Inverter-Full Data'!H1361,"'")</f>
        <v>'Involar     MAC250A-240-NA,N,93,N'</v>
      </c>
    </row>
    <row r="1616" spans="1:1">
      <c r="A1616" s="2" t="str">
        <f>CONCATENATE("'",'Inverter-Full Data'!A1362,"     ",'Inverter-Full Data'!B1362,",",'Inverter-Full Data'!G1362,",",'Inverter-Full Data'!F1362,",",'Inverter-Full Data'!H1362,"'")</f>
        <v>'Involar     MAC500-XX,N,94.5,Y'</v>
      </c>
    </row>
    <row r="1617" spans="1:1">
      <c r="A1617" s="2" t="str">
        <f>CONCATENATE("'",'Inverter-Full Data'!A1363,"     ",'Inverter-Full Data'!B1363,",",'Inverter-Full Data'!G1363,",",'Inverter-Full Data'!F1363,",",'Inverter-Full Data'!H1363,"'")</f>
        <v>'iPower     SHO-1.1 [120V],Y,90.5,N'</v>
      </c>
    </row>
    <row r="1618" spans="1:1">
      <c r="A1618" s="2" t="str">
        <f>CONCATENATE("'",'Inverter-Full Data'!A1364,"     ",'Inverter-Full Data'!B1364,",",'Inverter-Full Data'!G1364,",",'Inverter-Full Data'!F1364,",",'Inverter-Full Data'!H1364,"'")</f>
        <v>'iPower     SHO-2.0 [240V],Y,92,N'</v>
      </c>
    </row>
    <row r="1619" spans="1:1">
      <c r="A1619" s="2" t="str">
        <f>CONCATENATE("'",'Inverter-Full Data'!A1365,"     ",'Inverter-Full Data'!B1365,",",'Inverter-Full Data'!G1365,",",'Inverter-Full Data'!F1365,",",'Inverter-Full Data'!H1365,"'")</f>
        <v>'iPower     SHO-2.5 [240V],Y,94.5,N'</v>
      </c>
    </row>
    <row r="1620" spans="1:1">
      <c r="A1620" s="2" t="str">
        <f>CONCATENATE("'",'Inverter-Full Data'!A1366,"     ",'Inverter-Full Data'!B1366,",",'Inverter-Full Data'!G1366,",",'Inverter-Full Data'!F1366,",",'Inverter-Full Data'!H1366,"'")</f>
        <v>'iPower     SHO-3.0 [240V],Y,93.5,N'</v>
      </c>
    </row>
    <row r="1621" spans="1:1">
      <c r="A1621" s="2" t="str">
        <f>CONCATENATE("'",'Inverter-Full Data'!A1367,"     ",'Inverter-Full Data'!B1367,",",'Inverter-Full Data'!G1367,",",'Inverter-Full Data'!F1367,",",'Inverter-Full Data'!H1367,"'")</f>
        <v>'iPower     SHO-3.5 [240V],Y,95.5,N'</v>
      </c>
    </row>
    <row r="1622" spans="1:1">
      <c r="A1622" s="2" t="str">
        <f>CONCATENATE("'",'Inverter-Full Data'!A1368,"     ",'Inverter-Full Data'!B1368,",",'Inverter-Full Data'!G1368,",",'Inverter-Full Data'!F1368,",",'Inverter-Full Data'!H1368,"'")</f>
        <v>'iPower     SHO-4.6 [208V],Y,95.5,N'</v>
      </c>
    </row>
    <row r="1623" spans="1:1">
      <c r="A1623" s="2" t="str">
        <f>CONCATENATE("'",'Inverter-Full Data'!A1369,"     ",'Inverter-Full Data'!B1369,",",'Inverter-Full Data'!G1369,",",'Inverter-Full Data'!F1369,",",'Inverter-Full Data'!H1369,"'")</f>
        <v>'iPower     SHO-4.8 [240V],Y,96,N'</v>
      </c>
    </row>
    <row r="1624" spans="1:1">
      <c r="A1624" s="2" t="str">
        <f>CONCATENATE("'",'Inverter-Full Data'!A1370,"     ",'Inverter-Full Data'!B1370,",",'Inverter-Full Data'!G1370,",",'Inverter-Full Data'!F1370,",",'Inverter-Full Data'!H1370,"'")</f>
        <v>'iPower     SHO-5.2 [240V],Y,96,N'</v>
      </c>
    </row>
    <row r="1625" spans="1:1">
      <c r="A1625" s="2" t="str">
        <f>CONCATENATE("'",'Inverter-Full Data'!A1371,"     ",'Inverter-Full Data'!B1371,",",'Inverter-Full Data'!G1371,",",'Inverter-Full Data'!F1371,",",'Inverter-Full Data'!H1371,"'")</f>
        <v>'Jema Energy     JAE7140,N,95.5,N'</v>
      </c>
    </row>
    <row r="1626" spans="1:1">
      <c r="A1626" s="2" t="str">
        <f>CONCATENATE("'",'Inverter-Full Data'!A1372,"     ",'Inverter-Full Data'!B1372,",",'Inverter-Full Data'!G1372,",",'Inverter-Full Data'!F1372,",",'Inverter-Full Data'!H1372,"'")</f>
        <v>'Jema Energy     JAE7141,N,95,N'</v>
      </c>
    </row>
    <row r="1627" spans="1:1">
      <c r="A1627" s="2" t="str">
        <f>CONCATENATE("'",'Inverter-Full Data'!A1373,"     ",'Inverter-Full Data'!B1373,",",'Inverter-Full Data'!G1373,",",'Inverter-Full Data'!F1373,",",'Inverter-Full Data'!H1373,"'")</f>
        <v>'Jema Energy     IF500TL-UL OUTDOOR,Y,96,N'</v>
      </c>
    </row>
    <row r="1628" spans="1:1">
      <c r="A1628" s="2" t="str">
        <f>CONCATENATE("'",'Inverter-Full Data'!A1374,"     ",'Inverter-Full Data'!B1374,",",'Inverter-Full Data'!G1374,",",'Inverter-Full Data'!F1374,",",'Inverter-Full Data'!H1374,"'")</f>
        <v>'Jema Energy     IF600TL-UL OUTDOOR,Y,96,N'</v>
      </c>
    </row>
    <row r="1629" spans="1:1">
      <c r="A1629" s="2" t="str">
        <f>CONCATENATE("'",'Inverter-Full Data'!A1375,"     ",'Inverter-Full Data'!B1375,",",'Inverter-Full Data'!G1375,",",'Inverter-Full Data'!F1375,",",'Inverter-Full Data'!H1375,"'")</f>
        <v>'Jiangsu Zeversolar New Energy     Evershine TL3000-US-208,Y,96,N'</v>
      </c>
    </row>
    <row r="1630" spans="1:1">
      <c r="A1630" s="2" t="str">
        <f>CONCATENATE("'",'Inverter-Full Data'!A1376,"     ",'Inverter-Full Data'!B1376,",",'Inverter-Full Data'!G1376,",",'Inverter-Full Data'!F1376,",",'Inverter-Full Data'!H1376,"'")</f>
        <v>'Jiangsu Zeversolar New Energy     Evershine TL3000-US-240,Y,96.5,N'</v>
      </c>
    </row>
    <row r="1631" spans="1:1">
      <c r="A1631" s="2" t="str">
        <f>CONCATENATE("'",'Inverter-Full Data'!A1377,"     ",'Inverter-Full Data'!B1377,",",'Inverter-Full Data'!G1377,",",'Inverter-Full Data'!F1377,",",'Inverter-Full Data'!H1377,"'")</f>
        <v>'Jiangsu Zeversolar New Energy     Evershine TL4000-US-208,Y,96.5,N'</v>
      </c>
    </row>
    <row r="1632" spans="1:1">
      <c r="A1632" s="2" t="str">
        <f>CONCATENATE("'",'Inverter-Full Data'!A1378,"     ",'Inverter-Full Data'!B1378,",",'Inverter-Full Data'!G1378,",",'Inverter-Full Data'!F1378,",",'Inverter-Full Data'!H1378,"'")</f>
        <v>'Jiangsu Zeversolar New Energy     Evershine TL4000-US-240,Y,96.5,N'</v>
      </c>
    </row>
    <row r="1633" spans="1:1">
      <c r="A1633" s="2" t="str">
        <f>CONCATENATE("'",'Inverter-Full Data'!A1379,"     ",'Inverter-Full Data'!B1379,",",'Inverter-Full Data'!G1379,",",'Inverter-Full Data'!F1379,",",'Inverter-Full Data'!H1379,"'")</f>
        <v>'Jiangsu Zeversolar New Energy     Evershine TL5000-US-208,Y,96,N'</v>
      </c>
    </row>
    <row r="1634" spans="1:1">
      <c r="A1634" s="2" t="str">
        <f>CONCATENATE("'",'Inverter-Full Data'!A1380,"     ",'Inverter-Full Data'!B1380,",",'Inverter-Full Data'!G1380,",",'Inverter-Full Data'!F1380,",",'Inverter-Full Data'!H1380,"'")</f>
        <v>'Jiangsu Zeversolar New Energy     Evershine TL5000-US-240,Y,96.5,N'</v>
      </c>
    </row>
    <row r="1635" spans="1:1">
      <c r="A1635" s="2" t="str">
        <f>CONCATENATE("'",'Inverter-Full Data'!A1381,"     ",'Inverter-Full Data'!B1381,",",'Inverter-Full Data'!G1381,",",'Inverter-Full Data'!F1381,",",'Inverter-Full Data'!H1381,"'")</f>
        <v>'Jiangsu Zeversolar New Energy     Evershine TL6000-US-208,Y,96,N'</v>
      </c>
    </row>
    <row r="1636" spans="1:1">
      <c r="A1636" s="2" t="str">
        <f>CONCATENATE("'",'Inverter-Full Data'!A1382,"     ",'Inverter-Full Data'!B1382,",",'Inverter-Full Data'!G1382,",",'Inverter-Full Data'!F1382,",",'Inverter-Full Data'!H1382,"'")</f>
        <v>'Jiangsu Zeversolar New Energy     Evershine TL6000-US-240,Y,96.5,N'</v>
      </c>
    </row>
    <row r="1637" spans="1:1">
      <c r="A1637" s="2" t="str">
        <f>CONCATENATE("'",'Inverter-Full Data'!A1383,"     ",'Inverter-Full Data'!B1383,",",'Inverter-Full Data'!G1383,",",'Inverter-Full Data'!F1383,",",'Inverter-Full Data'!H1383,"'")</f>
        <v>'Jiangyin Hareon Power     HR-240P-AC/Bb [208V],N,95,Y'</v>
      </c>
    </row>
    <row r="1638" spans="1:1">
      <c r="A1638" s="2" t="str">
        <f>CONCATENATE("'",'Inverter-Full Data'!A1384,"     ",'Inverter-Full Data'!B1384,",",'Inverter-Full Data'!G1384,",",'Inverter-Full Data'!F1384,",",'Inverter-Full Data'!H1384,"'")</f>
        <v>'Jiangyin Hareon Power     HR-240P-AC/Bb [240V],N,95,Y'</v>
      </c>
    </row>
    <row r="1639" spans="1:1">
      <c r="A1639" s="2" t="str">
        <f>CONCATENATE("'",'Inverter-Full Data'!A1385,"     ",'Inverter-Full Data'!B1385,",",'Inverter-Full Data'!G1385,",",'Inverter-Full Data'!F1385,",",'Inverter-Full Data'!H1385,"'")</f>
        <v>'Jiangyin Hareon Power     HR-240P-AC/BbP [208V],N,95,Y'</v>
      </c>
    </row>
    <row r="1640" spans="1:1">
      <c r="A1640" s="2" t="str">
        <f>CONCATENATE("'",'Inverter-Full Data'!A1386,"     ",'Inverter-Full Data'!B1386,",",'Inverter-Full Data'!G1386,",",'Inverter-Full Data'!F1386,",",'Inverter-Full Data'!H1386,"'")</f>
        <v>'Jiangyin Hareon Power     HR-240P-AC/BbP [240V],N,95,Y'</v>
      </c>
    </row>
    <row r="1641" spans="1:1">
      <c r="A1641" s="2" t="str">
        <f>CONCATENATE("'",'Inverter-Full Data'!A1387,"     ",'Inverter-Full Data'!B1387,",",'Inverter-Full Data'!G1387,",",'Inverter-Full Data'!F1387,",",'Inverter-Full Data'!H1387,"'")</f>
        <v>'Jiangyin Hareon Power     HR-245P-AC/Bb [208V],N,95,Y'</v>
      </c>
    </row>
    <row r="1642" spans="1:1">
      <c r="A1642" s="2" t="str">
        <f>CONCATENATE("'",'Inverter-Full Data'!A1388,"     ",'Inverter-Full Data'!B1388,",",'Inverter-Full Data'!G1388,",",'Inverter-Full Data'!F1388,",",'Inverter-Full Data'!H1388,"'")</f>
        <v>'Jiangyin Hareon Power     HR-245P-AC/Bb [240V],N,95,Y'</v>
      </c>
    </row>
    <row r="1643" spans="1:1">
      <c r="A1643" s="2" t="str">
        <f>CONCATENATE("'",'Inverter-Full Data'!A1389,"     ",'Inverter-Full Data'!B1389,",",'Inverter-Full Data'!G1389,",",'Inverter-Full Data'!F1389,",",'Inverter-Full Data'!H1389,"'")</f>
        <v>'Jiangyin Hareon Power     HR-245P-AC/BbP [208V],N,95,Y'</v>
      </c>
    </row>
    <row r="1644" spans="1:1">
      <c r="A1644" s="2" t="str">
        <f>CONCATENATE("'",'Inverter-Full Data'!A1390,"     ",'Inverter-Full Data'!B1390,",",'Inverter-Full Data'!G1390,",",'Inverter-Full Data'!F1390,",",'Inverter-Full Data'!H1390,"'")</f>
        <v>'Jiangyin Hareon Power     HR-245P-AC/BbP [240V],N,95,Y'</v>
      </c>
    </row>
    <row r="1645" spans="1:1">
      <c r="A1645" s="2" t="str">
        <f>CONCATENATE("'",'Inverter-Full Data'!A1391,"     ",'Inverter-Full Data'!B1391,",",'Inverter-Full Data'!G1391,",",'Inverter-Full Data'!F1391,",",'Inverter-Full Data'!H1391,"'")</f>
        <v>'Jiangyin Hareon Power     HR-250-AC/Cb [208V],N,95,Y'</v>
      </c>
    </row>
    <row r="1646" spans="1:1">
      <c r="A1646" s="2" t="str">
        <f>CONCATENATE("'",'Inverter-Full Data'!A1392,"     ",'Inverter-Full Data'!B1392,",",'Inverter-Full Data'!G1392,",",'Inverter-Full Data'!F1392,",",'Inverter-Full Data'!H1392,"'")</f>
        <v>'Jiangyin Hareon Power     HR-250-AC/Cb [240V],N,95,Y'</v>
      </c>
    </row>
    <row r="1647" spans="1:1">
      <c r="A1647" s="2" t="str">
        <f>CONCATENATE("'",'Inverter-Full Data'!A1393,"     ",'Inverter-Full Data'!B1393,",",'Inverter-Full Data'!G1393,",",'Inverter-Full Data'!F1393,",",'Inverter-Full Data'!H1393,"'")</f>
        <v>'Jiangyin Hareon Power     HR-250P-AC/Bb [208V],N,95,Y'</v>
      </c>
    </row>
    <row r="1648" spans="1:1">
      <c r="A1648" s="2" t="str">
        <f>CONCATENATE("'",'Inverter-Full Data'!A1394,"     ",'Inverter-Full Data'!B1394,",",'Inverter-Full Data'!G1394,",",'Inverter-Full Data'!F1394,",",'Inverter-Full Data'!H1394,"'")</f>
        <v>'Jiangyin Hareon Power     HR-250P-AC/Bb [240V],N,95,Y'</v>
      </c>
    </row>
    <row r="1649" spans="1:1">
      <c r="A1649" s="2" t="str">
        <f>CONCATENATE("'",'Inverter-Full Data'!A1395,"     ",'Inverter-Full Data'!B1395,",",'Inverter-Full Data'!G1395,",",'Inverter-Full Data'!F1395,",",'Inverter-Full Data'!H1395,"'")</f>
        <v>'Jiangyin Hareon Power     HR-250P-AC/BbP [208V],N,95,Y'</v>
      </c>
    </row>
    <row r="1650" spans="1:1">
      <c r="A1650" s="2" t="str">
        <f>CONCATENATE("'",'Inverter-Full Data'!A1396,"     ",'Inverter-Full Data'!B1396,",",'Inverter-Full Data'!G1396,",",'Inverter-Full Data'!F1396,",",'Inverter-Full Data'!H1396,"'")</f>
        <v>'Jiangyin Hareon Power     HR-250P-AC/BbP [240V],N,95,Y'</v>
      </c>
    </row>
    <row r="1651" spans="1:1">
      <c r="A1651" s="2" t="str">
        <f>CONCATENATE("'",'Inverter-Full Data'!A1397,"     ",'Inverter-Full Data'!B1397,",",'Inverter-Full Data'!G1397,",",'Inverter-Full Data'!F1397,",",'Inverter-Full Data'!H1397,"'")</f>
        <v>'Jiangyin Hareon Power     HR-255-AC/Cb [208V],N,95,Y'</v>
      </c>
    </row>
    <row r="1652" spans="1:1">
      <c r="A1652" s="2" t="str">
        <f>CONCATENATE("'",'Inverter-Full Data'!A1398,"     ",'Inverter-Full Data'!B1398,",",'Inverter-Full Data'!G1398,",",'Inverter-Full Data'!F1398,",",'Inverter-Full Data'!H1398,"'")</f>
        <v>'Jiangyin Hareon Power     HR-255-AC/Cb [240V],N,95,Y'</v>
      </c>
    </row>
    <row r="1653" spans="1:1">
      <c r="A1653" s="2" t="str">
        <f>CONCATENATE("'",'Inverter-Full Data'!A1399,"     ",'Inverter-Full Data'!B1399,",",'Inverter-Full Data'!G1399,",",'Inverter-Full Data'!F1399,",",'Inverter-Full Data'!H1399,"'")</f>
        <v>'Jiangyin Hareon Power     HR-255P-AC/Bb [208V],N,95,Y'</v>
      </c>
    </row>
    <row r="1654" spans="1:1">
      <c r="A1654" s="2" t="str">
        <f>CONCATENATE("'",'Inverter-Full Data'!A1400,"     ",'Inverter-Full Data'!B1400,",",'Inverter-Full Data'!G1400,",",'Inverter-Full Data'!F1400,",",'Inverter-Full Data'!H1400,"'")</f>
        <v>'Jiangyin Hareon Power     HR-255P-AC/Bb [240V],N,95,Y'</v>
      </c>
    </row>
    <row r="1655" spans="1:1">
      <c r="A1655" s="2" t="str">
        <f>CONCATENATE("'",'Inverter-Full Data'!A1401,"     ",'Inverter-Full Data'!B1401,",",'Inverter-Full Data'!G1401,",",'Inverter-Full Data'!F1401,",",'Inverter-Full Data'!H1401,"'")</f>
        <v>'Jiangyin Hareon Power     HR-255P-AC/BbP [208V],N,95,Y'</v>
      </c>
    </row>
    <row r="1656" spans="1:1">
      <c r="A1656" s="2" t="str">
        <f>CONCATENATE("'",'Inverter-Full Data'!A1402,"     ",'Inverter-Full Data'!B1402,",",'Inverter-Full Data'!G1402,",",'Inverter-Full Data'!F1402,",",'Inverter-Full Data'!H1402,"'")</f>
        <v>'Jiangyin Hareon Power     HR-255P-AC/BbP [240V],N,95,Y'</v>
      </c>
    </row>
    <row r="1657" spans="1:1">
      <c r="A1657" s="2" t="str">
        <f>CONCATENATE("'",'Inverter-Full Data'!A1403,"     ",'Inverter-Full Data'!B1403,",",'Inverter-Full Data'!G1403,",",'Inverter-Full Data'!F1403,",",'Inverter-Full Data'!H1403,"'")</f>
        <v>'Jiangyin Hareon Power     HR-260-AC/Cb [208V],N,95,Y'</v>
      </c>
    </row>
    <row r="1658" spans="1:1">
      <c r="A1658" s="2" t="str">
        <f>CONCATENATE("'",'Inverter-Full Data'!A1404,"     ",'Inverter-Full Data'!B1404,",",'Inverter-Full Data'!G1404,",",'Inverter-Full Data'!F1404,",",'Inverter-Full Data'!H1404,"'")</f>
        <v>'Jiangyin Hareon Power     HR-260-AC/Cb [240V],N,95,Y'</v>
      </c>
    </row>
    <row r="1659" spans="1:1">
      <c r="A1659" s="2" t="str">
        <f>CONCATENATE("'",'Inverter-Full Data'!A1405,"     ",'Inverter-Full Data'!B1405,",",'Inverter-Full Data'!G1405,",",'Inverter-Full Data'!F1405,",",'Inverter-Full Data'!H1405,"'")</f>
        <v>'Jiangyin Hareon Power     HR-260P-AC/Bb [208V],N,95,Y'</v>
      </c>
    </row>
    <row r="1660" spans="1:1">
      <c r="A1660" s="2" t="str">
        <f>CONCATENATE("'",'Inverter-Full Data'!A1406,"     ",'Inverter-Full Data'!B1406,",",'Inverter-Full Data'!G1406,",",'Inverter-Full Data'!F1406,",",'Inverter-Full Data'!H1406,"'")</f>
        <v>'Jiangyin Hareon Power     HR-260P-AC/Bb [240V],N,95,Y'</v>
      </c>
    </row>
    <row r="1661" spans="1:1">
      <c r="A1661" s="2" t="str">
        <f>CONCATENATE("'",'Inverter-Full Data'!A1407,"     ",'Inverter-Full Data'!B1407,",",'Inverter-Full Data'!G1407,",",'Inverter-Full Data'!F1407,",",'Inverter-Full Data'!H1407,"'")</f>
        <v>'Jiangyin Hareon Power     HR-260P-AC/BbP [208V],N,95,Y'</v>
      </c>
    </row>
    <row r="1662" spans="1:1">
      <c r="A1662" s="2" t="str">
        <f>CONCATENATE("'",'Inverter-Full Data'!A1408,"     ",'Inverter-Full Data'!B1408,",",'Inverter-Full Data'!G1408,",",'Inverter-Full Data'!F1408,",",'Inverter-Full Data'!H1408,"'")</f>
        <v>'Jiangyin Hareon Power     HR-260P-AC/BbP [240V],N,95,Y'</v>
      </c>
    </row>
    <row r="1663" spans="1:1">
      <c r="A1663" s="2" t="str">
        <f>CONCATENATE("'",'Inverter-Full Data'!A1409,"     ",'Inverter-Full Data'!B1409,",",'Inverter-Full Data'!G1409,",",'Inverter-Full Data'!F1409,",",'Inverter-Full Data'!H1409,"'")</f>
        <v>'Jiangyin Hareon Power     HR-265-AC/Cb [208V],N,95,Y'</v>
      </c>
    </row>
    <row r="1664" spans="1:1">
      <c r="A1664" s="2" t="str">
        <f>CONCATENATE("'",'Inverter-Full Data'!A1410,"     ",'Inverter-Full Data'!B1410,",",'Inverter-Full Data'!G1410,",",'Inverter-Full Data'!F1410,",",'Inverter-Full Data'!H1410,"'")</f>
        <v>'Jiangyin Hareon Power     HR-265-AC/Cb [240V],N,95,Y'</v>
      </c>
    </row>
    <row r="1665" spans="1:1">
      <c r="A1665" s="2" t="str">
        <f>CONCATENATE("'",'Inverter-Full Data'!A1411,"     ",'Inverter-Full Data'!B1411,",",'Inverter-Full Data'!G1411,",",'Inverter-Full Data'!F1411,",",'Inverter-Full Data'!H1411,"'")</f>
        <v>'Jiangyin Hareon Power     HR-270-AC/Cb [208V],N,95,Y'</v>
      </c>
    </row>
    <row r="1666" spans="1:1">
      <c r="A1666" s="2" t="str">
        <f>CONCATENATE("'",'Inverter-Full Data'!A1412,"     ",'Inverter-Full Data'!B1412,",",'Inverter-Full Data'!G1412,",",'Inverter-Full Data'!F1412,",",'Inverter-Full Data'!H1412,"'")</f>
        <v>'Jiangyin Hareon Power     HR-270-AC/Cb [240V],N,95,Y'</v>
      </c>
    </row>
    <row r="1667" spans="1:1">
      <c r="A1667" s="2" t="e">
        <f>CONCATENATE("'",'Inverter-Full Data'!#REF!,"     ",'Inverter-Full Data'!#REF!,",",'Inverter-Full Data'!#REF!,",",'Inverter-Full Data'!#REF!,",",'Inverter-Full Data'!#REF!,"'")</f>
        <v>#REF!</v>
      </c>
    </row>
    <row r="1668" spans="1:1">
      <c r="A1668" s="2" t="e">
        <f>CONCATENATE("'",'Inverter-Full Data'!#REF!,"     ",'Inverter-Full Data'!#REF!,",",'Inverter-Full Data'!#REF!,",",'Inverter-Full Data'!#REF!,",",'Inverter-Full Data'!#REF!,"'")</f>
        <v>#REF!</v>
      </c>
    </row>
    <row r="1669" spans="1:1">
      <c r="A1669" s="2" t="e">
        <f>CONCATENATE("'",'Inverter-Full Data'!#REF!,"     ",'Inverter-Full Data'!#REF!,",",'Inverter-Full Data'!#REF!,",",'Inverter-Full Data'!#REF!,",",'Inverter-Full Data'!#REF!,"'")</f>
        <v>#REF!</v>
      </c>
    </row>
    <row r="1670" spans="1:1">
      <c r="A1670" s="2" t="e">
        <f>CONCATENATE("'",'Inverter-Full Data'!#REF!,"     ",'Inverter-Full Data'!#REF!,",",'Inverter-Full Data'!#REF!,",",'Inverter-Full Data'!#REF!,",",'Inverter-Full Data'!#REF!,"'")</f>
        <v>#REF!</v>
      </c>
    </row>
    <row r="1671" spans="1:1">
      <c r="A1671" s="2" t="e">
        <f>CONCATENATE("'",'Inverter-Full Data'!#REF!,"     ",'Inverter-Full Data'!#REF!,",",'Inverter-Full Data'!#REF!,",",'Inverter-Full Data'!#REF!,",",'Inverter-Full Data'!#REF!,"'")</f>
        <v>#REF!</v>
      </c>
    </row>
    <row r="1672" spans="1:1">
      <c r="A1672" s="2" t="e">
        <f>CONCATENATE("'",'Inverter-Full Data'!#REF!,"     ",'Inverter-Full Data'!#REF!,",",'Inverter-Full Data'!#REF!,",",'Inverter-Full Data'!#REF!,",",'Inverter-Full Data'!#REF!,"'")</f>
        <v>#REF!</v>
      </c>
    </row>
    <row r="1673" spans="1:1">
      <c r="A1673" s="2" t="e">
        <f>CONCATENATE("'",'Inverter-Full Data'!#REF!,"     ",'Inverter-Full Data'!#REF!,",",'Inverter-Full Data'!#REF!,",",'Inverter-Full Data'!#REF!,",",'Inverter-Full Data'!#REF!,"'")</f>
        <v>#REF!</v>
      </c>
    </row>
    <row r="1674" spans="1:1">
      <c r="A1674" s="2" t="e">
        <f>CONCATENATE("'",'Inverter-Full Data'!#REF!,"     ",'Inverter-Full Data'!#REF!,",",'Inverter-Full Data'!#REF!,",",'Inverter-Full Data'!#REF!,",",'Inverter-Full Data'!#REF!,"'")</f>
        <v>#REF!</v>
      </c>
    </row>
    <row r="1675" spans="1:1">
      <c r="A1675" s="2" t="e">
        <f>CONCATENATE("'",'Inverter-Full Data'!#REF!,"     ",'Inverter-Full Data'!#REF!,",",'Inverter-Full Data'!#REF!,",",'Inverter-Full Data'!#REF!,",",'Inverter-Full Data'!#REF!,"'")</f>
        <v>#REF!</v>
      </c>
    </row>
    <row r="1676" spans="1:1">
      <c r="A1676" s="2" t="e">
        <f>CONCATENATE("'",'Inverter-Full Data'!#REF!,"     ",'Inverter-Full Data'!#REF!,",",'Inverter-Full Data'!#REF!,",",'Inverter-Full Data'!#REF!,",",'Inverter-Full Data'!#REF!,"'")</f>
        <v>#REF!</v>
      </c>
    </row>
    <row r="1677" spans="1:1">
      <c r="A1677" s="2" t="e">
        <f>CONCATENATE("'",'Inverter-Full Data'!#REF!,"     ",'Inverter-Full Data'!#REF!,",",'Inverter-Full Data'!#REF!,",",'Inverter-Full Data'!#REF!,",",'Inverter-Full Data'!#REF!,"'")</f>
        <v>#REF!</v>
      </c>
    </row>
    <row r="1678" spans="1:1">
      <c r="A1678" s="2" t="e">
        <f>CONCATENATE("'",'Inverter-Full Data'!#REF!,"     ",'Inverter-Full Data'!#REF!,",",'Inverter-Full Data'!#REF!,",",'Inverter-Full Data'!#REF!,",",'Inverter-Full Data'!#REF!,"'")</f>
        <v>#REF!</v>
      </c>
    </row>
    <row r="1679" spans="1:1">
      <c r="A1679" s="2" t="e">
        <f>CONCATENATE("'",'Inverter-Full Data'!#REF!,"     ",'Inverter-Full Data'!#REF!,",",'Inverter-Full Data'!#REF!,",",'Inverter-Full Data'!#REF!,",",'Inverter-Full Data'!#REF!,"'")</f>
        <v>#REF!</v>
      </c>
    </row>
    <row r="1680" spans="1:1">
      <c r="A1680" s="2" t="e">
        <f>CONCATENATE("'",'Inverter-Full Data'!#REF!,"     ",'Inverter-Full Data'!#REF!,",",'Inverter-Full Data'!#REF!,",",'Inverter-Full Data'!#REF!,",",'Inverter-Full Data'!#REF!,"'")</f>
        <v>#REF!</v>
      </c>
    </row>
    <row r="1681" spans="1:1">
      <c r="A1681" s="2" t="e">
        <f>CONCATENATE("'",'Inverter-Full Data'!#REF!,"     ",'Inverter-Full Data'!#REF!,",",'Inverter-Full Data'!#REF!,",",'Inverter-Full Data'!#REF!,",",'Inverter-Full Data'!#REF!,"'")</f>
        <v>#REF!</v>
      </c>
    </row>
    <row r="1682" spans="1:1">
      <c r="A1682" s="2" t="e">
        <f>CONCATENATE("'",'Inverter-Full Data'!#REF!,"     ",'Inverter-Full Data'!#REF!,",",'Inverter-Full Data'!#REF!,",",'Inverter-Full Data'!#REF!,",",'Inverter-Full Data'!#REF!,"'")</f>
        <v>#REF!</v>
      </c>
    </row>
    <row r="1683" spans="1:1">
      <c r="A1683" s="2" t="e">
        <f>CONCATENATE("'",'Inverter-Full Data'!#REF!,"     ",'Inverter-Full Data'!#REF!,",",'Inverter-Full Data'!#REF!,",",'Inverter-Full Data'!#REF!,",",'Inverter-Full Data'!#REF!,"'")</f>
        <v>#REF!</v>
      </c>
    </row>
    <row r="1684" spans="1:1">
      <c r="A1684" s="2" t="e">
        <f>CONCATENATE("'",'Inverter-Full Data'!#REF!,"     ",'Inverter-Full Data'!#REF!,",",'Inverter-Full Data'!#REF!,",",'Inverter-Full Data'!#REF!,",",'Inverter-Full Data'!#REF!,"'")</f>
        <v>#REF!</v>
      </c>
    </row>
    <row r="1685" spans="1:1">
      <c r="A1685" s="2" t="e">
        <f>CONCATENATE("'",'Inverter-Full Data'!#REF!,"     ",'Inverter-Full Data'!#REF!,",",'Inverter-Full Data'!#REF!,",",'Inverter-Full Data'!#REF!,",",'Inverter-Full Data'!#REF!,"'")</f>
        <v>#REF!</v>
      </c>
    </row>
    <row r="1686" spans="1:1">
      <c r="A1686" s="2" t="e">
        <f>CONCATENATE("'",'Inverter-Full Data'!#REF!,"     ",'Inverter-Full Data'!#REF!,",",'Inverter-Full Data'!#REF!,",",'Inverter-Full Data'!#REF!,",",'Inverter-Full Data'!#REF!,"'")</f>
        <v>#REF!</v>
      </c>
    </row>
    <row r="1687" spans="1:1">
      <c r="A1687" s="2" t="e">
        <f>CONCATENATE("'",'Inverter-Full Data'!#REF!,"     ",'Inverter-Full Data'!#REF!,",",'Inverter-Full Data'!#REF!,",",'Inverter-Full Data'!#REF!,",",'Inverter-Full Data'!#REF!,"'")</f>
        <v>#REF!</v>
      </c>
    </row>
    <row r="1688" spans="1:1">
      <c r="A1688" s="2" t="e">
        <f>CONCATENATE("'",'Inverter-Full Data'!#REF!,"     ",'Inverter-Full Data'!#REF!,",",'Inverter-Full Data'!#REF!,",",'Inverter-Full Data'!#REF!,",",'Inverter-Full Data'!#REF!,"'")</f>
        <v>#REF!</v>
      </c>
    </row>
    <row r="1689" spans="1:1">
      <c r="A1689" s="2" t="e">
        <f>CONCATENATE("'",'Inverter-Full Data'!#REF!,"     ",'Inverter-Full Data'!#REF!,",",'Inverter-Full Data'!#REF!,",",'Inverter-Full Data'!#REF!,",",'Inverter-Full Data'!#REF!,"'")</f>
        <v>#REF!</v>
      </c>
    </row>
    <row r="1690" spans="1:1">
      <c r="A1690" s="2" t="e">
        <f>CONCATENATE("'",'Inverter-Full Data'!#REF!,"     ",'Inverter-Full Data'!#REF!,",",'Inverter-Full Data'!#REF!,",",'Inverter-Full Data'!#REF!,",",'Inverter-Full Data'!#REF!,"'")</f>
        <v>#REF!</v>
      </c>
    </row>
    <row r="1691" spans="1:1">
      <c r="A1691" s="2" t="e">
        <f>CONCATENATE("'",'Inverter-Full Data'!#REF!,"     ",'Inverter-Full Data'!#REF!,",",'Inverter-Full Data'!#REF!,",",'Inverter-Full Data'!#REF!,",",'Inverter-Full Data'!#REF!,"'")</f>
        <v>#REF!</v>
      </c>
    </row>
    <row r="1692" spans="1:1">
      <c r="A1692" s="2" t="e">
        <f>CONCATENATE("'",'Inverter-Full Data'!#REF!,"     ",'Inverter-Full Data'!#REF!,",",'Inverter-Full Data'!#REF!,",",'Inverter-Full Data'!#REF!,",",'Inverter-Full Data'!#REF!,"'")</f>
        <v>#REF!</v>
      </c>
    </row>
    <row r="1693" spans="1:1">
      <c r="A1693" s="2" t="e">
        <f>CONCATENATE("'",'Inverter-Full Data'!#REF!,"     ",'Inverter-Full Data'!#REF!,",",'Inverter-Full Data'!#REF!,",",'Inverter-Full Data'!#REF!,",",'Inverter-Full Data'!#REF!,"'")</f>
        <v>#REF!</v>
      </c>
    </row>
    <row r="1694" spans="1:1">
      <c r="A1694" s="2" t="e">
        <f>CONCATENATE("'",'Inverter-Full Data'!#REF!,"     ",'Inverter-Full Data'!#REF!,",",'Inverter-Full Data'!#REF!,",",'Inverter-Full Data'!#REF!,",",'Inverter-Full Data'!#REF!,"'")</f>
        <v>#REF!</v>
      </c>
    </row>
    <row r="1695" spans="1:1">
      <c r="A1695" s="2" t="str">
        <f>CONCATENATE("'",'Inverter-Full Data'!A1413,"     ",'Inverter-Full Data'!B1413,",",'Inverter-Full Data'!G1413,",",'Inverter-Full Data'!F1413,",",'Inverter-Full Data'!H1413,"'")</f>
        <v>'KACO     blueplanet Ultraverter 250,N,97.5,Y'</v>
      </c>
    </row>
    <row r="1696" spans="1:1">
      <c r="A1696" s="2" t="str">
        <f>CONCATENATE("'",'Inverter-Full Data'!A1414,"     ",'Inverter-Full Data'!B1414,",",'Inverter-Full Data'!G1414,",",'Inverter-Full Data'!F1414,",",'Inverter-Full Data'!H1414,"'")</f>
        <v>'KACO     blueplanet 1501xi [240V],Y,95,N'</v>
      </c>
    </row>
    <row r="1697" spans="1:1">
      <c r="A1697" s="2" t="str">
        <f>CONCATENATE("'",'Inverter-Full Data'!A1415,"     ",'Inverter-Full Data'!B1415,",",'Inverter-Full Data'!G1415,",",'Inverter-Full Data'!F1415,",",'Inverter-Full Data'!H1415,"'")</f>
        <v>'KACO     blueplanet 1502x [208V],Y,95.5,N'</v>
      </c>
    </row>
    <row r="1698" spans="1:1">
      <c r="A1698" s="2" t="str">
        <f>CONCATENATE("'",'Inverter-Full Data'!A1416,"     ",'Inverter-Full Data'!B1416,",",'Inverter-Full Data'!G1416,",",'Inverter-Full Data'!F1416,",",'Inverter-Full Data'!H1416,"'")</f>
        <v>'KACO     blueplanet 1502xi [208V],Y,95.5,N'</v>
      </c>
    </row>
    <row r="1699" spans="1:1">
      <c r="A1699" s="2" t="str">
        <f>CONCATENATE("'",'Inverter-Full Data'!A1417,"     ",'Inverter-Full Data'!B1417,",",'Inverter-Full Data'!G1417,",",'Inverter-Full Data'!F1417,",",'Inverter-Full Data'!H1417,"'")</f>
        <v>'KACO     blueplanet 1502x [240V],Y,94,N'</v>
      </c>
    </row>
    <row r="1700" spans="1:1">
      <c r="A1700" s="2" t="str">
        <f>CONCATENATE("'",'Inverter-Full Data'!A1418,"     ",'Inverter-Full Data'!B1418,",",'Inverter-Full Data'!G1418,",",'Inverter-Full Data'!F1418,",",'Inverter-Full Data'!H1418,"'")</f>
        <v>'KACO     blueplanet 1502xi [240V],Y,94,N'</v>
      </c>
    </row>
    <row r="1701" spans="1:1">
      <c r="A1701" s="2" t="str">
        <f>CONCATENATE("'",'Inverter-Full Data'!A1419,"     ",'Inverter-Full Data'!B1419,",",'Inverter-Full Data'!G1419,",",'Inverter-Full Data'!F1419,",",'Inverter-Full Data'!H1419,"'")</f>
        <v>'KACO     blueplanet 2.0 TL1 M1 WM OD US3x [208V],Y,96,N'</v>
      </c>
    </row>
    <row r="1702" spans="1:1">
      <c r="A1702" s="2" t="str">
        <f>CONCATENATE("'",'Inverter-Full Data'!A1420,"     ",'Inverter-Full Data'!B1420,",",'Inverter-Full Data'!G1420,",",'Inverter-Full Data'!F1420,",",'Inverter-Full Data'!H1420,"'")</f>
        <v>'KACO     blueplanet 2.0 TL1 M1 WM OD US3x [240V],Y,96.5,N'</v>
      </c>
    </row>
    <row r="1703" spans="1:1">
      <c r="A1703" s="2" t="str">
        <f>CONCATENATE("'",'Inverter-Full Data'!A1421,"     ",'Inverter-Full Data'!B1421,",",'Inverter-Full Data'!G1421,",",'Inverter-Full Data'!F1421,",",'Inverter-Full Data'!H1421,"'")</f>
        <v>'KACO     blueplanet 2502x [208V],Y,95,N'</v>
      </c>
    </row>
    <row r="1704" spans="1:1">
      <c r="A1704" s="2" t="str">
        <f>CONCATENATE("'",'Inverter-Full Data'!A1422,"     ",'Inverter-Full Data'!B1422,",",'Inverter-Full Data'!G1422,",",'Inverter-Full Data'!F1422,",",'Inverter-Full Data'!H1422,"'")</f>
        <v>'KACO     blueplanet 2502x [240V],Y,95.5,N'</v>
      </c>
    </row>
    <row r="1705" spans="1:1">
      <c r="A1705" s="2" t="str">
        <f>CONCATENATE("'",'Inverter-Full Data'!A1423,"     ",'Inverter-Full Data'!B1423,",",'Inverter-Full Data'!G1423,",",'Inverter-Full Data'!F1423,",",'Inverter-Full Data'!H1423,"'")</f>
        <v>'KACO     blueplanet 2502xi [208V],Y,95,N'</v>
      </c>
    </row>
    <row r="1706" spans="1:1">
      <c r="A1706" s="2" t="str">
        <f>CONCATENATE("'",'Inverter-Full Data'!A1424,"     ",'Inverter-Full Data'!B1424,",",'Inverter-Full Data'!G1424,",",'Inverter-Full Data'!F1424,",",'Inverter-Full Data'!H1424,"'")</f>
        <v>'KACO     blueplanet 2502xi [240V],Y,95.5,N'</v>
      </c>
    </row>
    <row r="1707" spans="1:1">
      <c r="A1707" s="2" t="str">
        <f>CONCATENATE("'",'Inverter-Full Data'!A1425,"     ",'Inverter-Full Data'!B1425,",",'Inverter-Full Data'!G1425,",",'Inverter-Full Data'!F1425,",",'Inverter-Full Data'!H1425,"'")</f>
        <v>'KACO     blueplanet 2901xi [240V],Y,94,N'</v>
      </c>
    </row>
    <row r="1708" spans="1:1">
      <c r="A1708" s="2" t="str">
        <f>CONCATENATE("'",'Inverter-Full Data'!A1426,"     ",'Inverter-Full Data'!B1426,",",'Inverter-Full Data'!G1426,",",'Inverter-Full Data'!F1426,",",'Inverter-Full Data'!H1426,"'")</f>
        <v>'KACO     blueplanet 3.0 TL1 M1 WM OD US3x [208V],Y,96,N'</v>
      </c>
    </row>
    <row r="1709" spans="1:1">
      <c r="A1709" s="2" t="str">
        <f>CONCATENATE("'",'Inverter-Full Data'!A1427,"     ",'Inverter-Full Data'!B1427,",",'Inverter-Full Data'!G1427,",",'Inverter-Full Data'!F1427,",",'Inverter-Full Data'!H1427,"'")</f>
        <v>'KACO     blueplanet 3.0 TL1 M1 WM OD US3x [240V],Y,96.5,N'</v>
      </c>
    </row>
    <row r="1710" spans="1:1">
      <c r="A1710" s="2" t="str">
        <f>CONCATENATE("'",'Inverter-Full Data'!A1428,"     ",'Inverter-Full Data'!B1428,",",'Inverter-Full Data'!G1428,",",'Inverter-Full Data'!F1428,",",'Inverter-Full Data'!H1428,"'")</f>
        <v>'KACO     blueplanet 3502x [208V],Y,95.5,N'</v>
      </c>
    </row>
    <row r="1711" spans="1:1">
      <c r="A1711" s="2" t="str">
        <f>CONCATENATE("'",'Inverter-Full Data'!A1429,"     ",'Inverter-Full Data'!B1429,",",'Inverter-Full Data'!G1429,",",'Inverter-Full Data'!F1429,",",'Inverter-Full Data'!H1429,"'")</f>
        <v>'KACO     blueplanet 3502x [240V],Y,95.5,N'</v>
      </c>
    </row>
    <row r="1712" spans="1:1">
      <c r="A1712" s="2" t="str">
        <f>CONCATENATE("'",'Inverter-Full Data'!A1430,"     ",'Inverter-Full Data'!B1430,",",'Inverter-Full Data'!G1430,",",'Inverter-Full Data'!F1430,",",'Inverter-Full Data'!H1430,"'")</f>
        <v>'KACO     blueplanet 3502xi [208V],Y,95.5,N'</v>
      </c>
    </row>
    <row r="1713" spans="1:1">
      <c r="A1713" s="2" t="str">
        <f>CONCATENATE("'",'Inverter-Full Data'!A1431,"     ",'Inverter-Full Data'!B1431,",",'Inverter-Full Data'!G1431,",",'Inverter-Full Data'!F1431,",",'Inverter-Full Data'!H1431,"'")</f>
        <v>'KACO     blueplanet 3502xi [240V],Y,95.5,N'</v>
      </c>
    </row>
    <row r="1714" spans="1:1">
      <c r="A1714" s="2" t="str">
        <f>CONCATENATE("'",'Inverter-Full Data'!A1432,"     ",'Inverter-Full Data'!B1432,",",'Inverter-Full Data'!G1432,",",'Inverter-Full Data'!F1432,",",'Inverter-Full Data'!H1432,"'")</f>
        <v>'KACO     blueplanet 3601xi [240V],Y,93.5,N'</v>
      </c>
    </row>
    <row r="1715" spans="1:1">
      <c r="A1715" s="2" t="str">
        <f>CONCATENATE("'",'Inverter-Full Data'!A1433,"     ",'Inverter-Full Data'!B1433,",",'Inverter-Full Data'!G1433,",",'Inverter-Full Data'!F1433,",",'Inverter-Full Data'!H1433,"'")</f>
        <v>'KACO     blueplanet 4.0 TL1 M1 WM OD US3x [208V],Y,96.5,N'</v>
      </c>
    </row>
    <row r="1716" spans="1:1">
      <c r="A1716" s="2" t="str">
        <f>CONCATENATE("'",'Inverter-Full Data'!A1434,"     ",'Inverter-Full Data'!B1434,",",'Inverter-Full Data'!G1434,",",'Inverter-Full Data'!F1434,",",'Inverter-Full Data'!H1434,"'")</f>
        <v>'KACO     blueplanet 4.0 TL1 M1 WM OD US3x [240V],Y,96.5,N'</v>
      </c>
    </row>
    <row r="1717" spans="1:1">
      <c r="A1717" s="2" t="str">
        <f>CONCATENATE("'",'Inverter-Full Data'!A1435,"     ",'Inverter-Full Data'!B1435,",",'Inverter-Full Data'!G1435,",",'Inverter-Full Data'!F1435,",",'Inverter-Full Data'!H1435,"'")</f>
        <v>'KACO     blueplanet 5.0 TL1 M1 WM OD US3x [208V],Y,96.5,N'</v>
      </c>
    </row>
    <row r="1718" spans="1:1">
      <c r="A1718" s="2" t="str">
        <f>CONCATENATE("'",'Inverter-Full Data'!A1436,"     ",'Inverter-Full Data'!B1436,",",'Inverter-Full Data'!G1436,",",'Inverter-Full Data'!F1436,",",'Inverter-Full Data'!H1436,"'")</f>
        <v>'KACO     blueplanet 5002x [208V],Y,95,N'</v>
      </c>
    </row>
    <row r="1719" spans="1:1">
      <c r="A1719" s="2" t="str">
        <f>CONCATENATE("'",'Inverter-Full Data'!A1437,"     ",'Inverter-Full Data'!B1437,",",'Inverter-Full Data'!G1437,",",'Inverter-Full Data'!F1437,",",'Inverter-Full Data'!H1437,"'")</f>
        <v>'KACO     blueplanet 5002x [240V],Y,95.5,N'</v>
      </c>
    </row>
    <row r="1720" spans="1:1">
      <c r="A1720" s="2" t="str">
        <f>CONCATENATE("'",'Inverter-Full Data'!A1438,"     ",'Inverter-Full Data'!B1438,",",'Inverter-Full Data'!G1438,",",'Inverter-Full Data'!F1438,",",'Inverter-Full Data'!H1438,"'")</f>
        <v>'KACO     blueplanet 5002xi [208V],Y,95,N'</v>
      </c>
    </row>
    <row r="1721" spans="1:1">
      <c r="A1721" s="2" t="str">
        <f>CONCATENATE("'",'Inverter-Full Data'!A1439,"     ",'Inverter-Full Data'!B1439,",",'Inverter-Full Data'!G1439,",",'Inverter-Full Data'!F1439,",",'Inverter-Full Data'!H1439,"'")</f>
        <v>'KACO     blueplanet 5002xi [240V],Y,95.5,N'</v>
      </c>
    </row>
    <row r="1722" spans="1:1">
      <c r="A1722" s="2" t="str">
        <f>CONCATENATE("'",'Inverter-Full Data'!A1440,"     ",'Inverter-Full Data'!B1440,",",'Inverter-Full Data'!G1440,",",'Inverter-Full Data'!F1440,",",'Inverter-Full Data'!H1440,"'")</f>
        <v>'KACO     blueplanet 5.0 TL1 M1 WM OD US3x [240V],Y,96.5,N'</v>
      </c>
    </row>
    <row r="1723" spans="1:1">
      <c r="A1723" s="2" t="str">
        <f>CONCATENATE("'",'Inverter-Full Data'!A1441,"     ",'Inverter-Full Data'!B1441,",",'Inverter-Full Data'!G1441,",",'Inverter-Full Data'!F1441,",",'Inverter-Full Data'!H1441,"'")</f>
        <v>'KACO     blueplanet 6400M [208V],Y,96.5,N'</v>
      </c>
    </row>
    <row r="1724" spans="1:1">
      <c r="A1724" s="2" t="str">
        <f>CONCATENATE("'",'Inverter-Full Data'!A1442,"     ",'Inverter-Full Data'!B1442,",",'Inverter-Full Data'!G1442,",",'Inverter-Full Data'!F1442,",",'Inverter-Full Data'!H1442,"'")</f>
        <v>'KACO     blueplanet 6400M [240V],Y,96.5,N'</v>
      </c>
    </row>
    <row r="1725" spans="1:1">
      <c r="A1725" s="2" t="str">
        <f>CONCATENATE("'",'Inverter-Full Data'!A1443,"     ",'Inverter-Full Data'!B1443,",",'Inverter-Full Data'!G1443,",",'Inverter-Full Data'!F1443,",",'Inverter-Full Data'!H1443,"'")</f>
        <v>'KACO     blueplanet 6400x [208V],Y,96.5,N'</v>
      </c>
    </row>
    <row r="1726" spans="1:1">
      <c r="A1726" s="2" t="str">
        <f>CONCATENATE("'",'Inverter-Full Data'!A1444,"     ",'Inverter-Full Data'!B1444,",",'Inverter-Full Data'!G1444,",",'Inverter-Full Data'!F1444,",",'Inverter-Full Data'!H1444,"'")</f>
        <v>'KACO     blueplanet 6400x [240V],Y,96.5,N'</v>
      </c>
    </row>
    <row r="1727" spans="1:1">
      <c r="A1727" s="2" t="str">
        <f>CONCATENATE("'",'Inverter-Full Data'!A1445,"     ",'Inverter-Full Data'!B1445,",",'Inverter-Full Data'!G1445,",",'Inverter-Full Data'!F1445,",",'Inverter-Full Data'!H1445,"'")</f>
        <v>'KACO     blueplanet 6400xi [208V],Y,96.5,N'</v>
      </c>
    </row>
    <row r="1728" spans="1:1">
      <c r="A1728" s="2" t="str">
        <f>CONCATENATE("'",'Inverter-Full Data'!A1446,"     ",'Inverter-Full Data'!B1446,",",'Inverter-Full Data'!G1446,",",'Inverter-Full Data'!F1446,",",'Inverter-Full Data'!H1446,"'")</f>
        <v>'KACO     blueplanet 6400xi [240V],Y,96.5,N'</v>
      </c>
    </row>
    <row r="1729" spans="1:1">
      <c r="A1729" s="2" t="str">
        <f>CONCATENATE("'",'Inverter-Full Data'!A1447,"     ",'Inverter-Full Data'!B1447,",",'Inverter-Full Data'!G1447,",",'Inverter-Full Data'!F1447,",",'Inverter-Full Data'!H1447,"'")</f>
        <v>'KACO     blueplanet 7600M [208V],Y,96.5,N'</v>
      </c>
    </row>
    <row r="1730" spans="1:1">
      <c r="A1730" s="2" t="str">
        <f>CONCATENATE("'",'Inverter-Full Data'!A1448,"     ",'Inverter-Full Data'!B1448,",",'Inverter-Full Data'!G1448,",",'Inverter-Full Data'!F1448,",",'Inverter-Full Data'!H1448,"'")</f>
        <v>'KACO     blueplanet 7600M [240V],Y,96.5,N'</v>
      </c>
    </row>
    <row r="1731" spans="1:1">
      <c r="A1731" s="2" t="str">
        <f>CONCATENATE("'",'Inverter-Full Data'!A1449,"     ",'Inverter-Full Data'!B1449,",",'Inverter-Full Data'!G1449,",",'Inverter-Full Data'!F1449,",",'Inverter-Full Data'!H1449,"'")</f>
        <v>'KACO     blueplanet 7600x [208V],Y,96.5,N'</v>
      </c>
    </row>
    <row r="1732" spans="1:1">
      <c r="A1732" s="2" t="str">
        <f>CONCATENATE("'",'Inverter-Full Data'!A1450,"     ",'Inverter-Full Data'!B1450,",",'Inverter-Full Data'!G1450,",",'Inverter-Full Data'!F1450,",",'Inverter-Full Data'!H1450,"'")</f>
        <v>'KACO     blueplanet 7600x [240V],Y,96.5,N'</v>
      </c>
    </row>
    <row r="1733" spans="1:1">
      <c r="A1733" s="2" t="str">
        <f>CONCATENATE("'",'Inverter-Full Data'!A1451,"     ",'Inverter-Full Data'!B1451,",",'Inverter-Full Data'!G1451,",",'Inverter-Full Data'!F1451,",",'Inverter-Full Data'!H1451,"'")</f>
        <v>'KACO     blueplanet 7600xi [208V],Y,96.5,N'</v>
      </c>
    </row>
    <row r="1734" spans="1:1">
      <c r="A1734" s="2" t="str">
        <f>CONCATENATE("'",'Inverter-Full Data'!A1452,"     ",'Inverter-Full Data'!B1452,",",'Inverter-Full Data'!G1452,",",'Inverter-Full Data'!F1452,",",'Inverter-Full Data'!H1452,"'")</f>
        <v>'KACO     blueplanet 7600xi [240V],Y,96.5,N'</v>
      </c>
    </row>
    <row r="1735" spans="1:1">
      <c r="A1735" s="2" t="str">
        <f>CONCATENATE("'",'Inverter-Full Data'!A1453,"     ",'Inverter-Full Data'!B1453,",",'Inverter-Full Data'!G1453,",",'Inverter-Full Data'!F1453,",",'Inverter-Full Data'!H1453,"'")</f>
        <v>'KACO     blueplanet 10.0 TL3 [480V],Y,97,N'</v>
      </c>
    </row>
    <row r="1736" spans="1:1">
      <c r="A1736" s="2" t="str">
        <f>CONCATENATE("'",'Inverter-Full Data'!A1454,"     ",'Inverter-Full Data'!B1454,",",'Inverter-Full Data'!G1454,",",'Inverter-Full Data'!F1454,",",'Inverter-Full Data'!H1454,"'")</f>
        <v>'KACO     XP10U-H4 (-PSD) [480V],Y,97,N'</v>
      </c>
    </row>
    <row r="1737" spans="1:1">
      <c r="A1737" s="2" t="str">
        <f>CONCATENATE("'",'Inverter-Full Data'!A1455,"     ",'Inverter-Full Data'!B1455,",",'Inverter-Full Data'!G1455,",",'Inverter-Full Data'!F1455,",",'Inverter-Full Data'!H1455,"'")</f>
        <v>'KACO     blueplanet 32.0 TL3 M1 [480V],Y,97,N'</v>
      </c>
    </row>
    <row r="1738" spans="1:1">
      <c r="A1738" s="2" t="str">
        <f>CONCATENATE("'",'Inverter-Full Data'!A1456,"     ",'Inverter-Full Data'!B1456,",",'Inverter-Full Data'!G1456,",",'Inverter-Full Data'!F1456,",",'Inverter-Full Data'!H1456,"'")</f>
        <v>'KACO     blueplanet 32.0 TL3 M3 [480V],Y,97,N'</v>
      </c>
    </row>
    <row r="1739" spans="1:1">
      <c r="A1739" s="2" t="str">
        <f>CONCATENATE("'",'Inverter-Full Data'!A1457,"     ",'Inverter-Full Data'!B1457,",",'Inverter-Full Data'!G1457,",",'Inverter-Full Data'!F1457,",",'Inverter-Full Data'!H1457,"'")</f>
        <v>'KACO     blueplanet 40.0 TL3 M1 [480V],Y,97.5,N'</v>
      </c>
    </row>
    <row r="1740" spans="1:1">
      <c r="A1740" s="2" t="str">
        <f>CONCATENATE("'",'Inverter-Full Data'!A1458,"     ",'Inverter-Full Data'!B1458,",",'Inverter-Full Data'!G1458,",",'Inverter-Full Data'!F1458,",",'Inverter-Full Data'!H1458,"'")</f>
        <v>'KACO     blueplanet 40.0 TL3 M3 [480V],Y,97.5,N'</v>
      </c>
    </row>
    <row r="1741" spans="1:1">
      <c r="A1741" s="2" t="str">
        <f>CONCATENATE("'",'Inverter-Full Data'!A1459,"     ",'Inverter-Full Data'!B1459,",",'Inverter-Full Data'!G1459,",",'Inverter-Full Data'!F1459,",",'Inverter-Full Data'!H1459,"'")</f>
        <v>'KACO     XP42U-H2 [208V],Y,95.5,N'</v>
      </c>
    </row>
    <row r="1742" spans="1:1">
      <c r="A1742" s="2" t="str">
        <f>CONCATENATE("'",'Inverter-Full Data'!A1460,"     ",'Inverter-Full Data'!B1460,",",'Inverter-Full Data'!G1460,",",'Inverter-Full Data'!F1460,",",'Inverter-Full Data'!H1460,"'")</f>
        <v>'KACO     blueplanet 50.0 TL3 M1 [480V],Y,97.5,N'</v>
      </c>
    </row>
    <row r="1743" spans="1:1">
      <c r="A1743" s="2" t="str">
        <f>CONCATENATE("'",'Inverter-Full Data'!A1461,"     ",'Inverter-Full Data'!B1461,",",'Inverter-Full Data'!G1461,",",'Inverter-Full Data'!F1461,",",'Inverter-Full Data'!H1461,"'")</f>
        <v>'KACO     blueplanet 50.0 TL3 M3 [480V],Y,97.5,N'</v>
      </c>
    </row>
    <row r="1744" spans="1:1">
      <c r="A1744" s="2" t="str">
        <f>CONCATENATE("'",'Inverter-Full Data'!A1462,"     ",'Inverter-Full Data'!B1462,",",'Inverter-Full Data'!G1462,",",'Inverter-Full Data'!F1462,",",'Inverter-Full Data'!H1462,"'")</f>
        <v>'KACO     XP50U-H4 [480V],Y,96,N'</v>
      </c>
    </row>
    <row r="1745" spans="1:1">
      <c r="A1745" s="2" t="str">
        <f>CONCATENATE("'",'Inverter-Full Data'!A1463,"     ",'Inverter-Full Data'!B1463,",",'Inverter-Full Data'!G1463,",",'Inverter-Full Data'!F1463,",",'Inverter-Full Data'!H1463,"'")</f>
        <v>'KACO     XP100U-H2 [480V],Y,95.5,N'</v>
      </c>
    </row>
    <row r="1746" spans="1:1">
      <c r="A1746" s="2" t="str">
        <f>CONCATENATE("'",'Inverter-Full Data'!A1464,"     ",'Inverter-Full Data'!B1464,",",'Inverter-Full Data'!G1464,",",'Inverter-Full Data'!F1464,",",'Inverter-Full Data'!H1464,"'")</f>
        <v>'KACO     XP100U-H4 [480V],Y,96,N'</v>
      </c>
    </row>
    <row r="1747" spans="1:1">
      <c r="A1747" s="2" t="str">
        <f>CONCATENATE("'",'Inverter-Full Data'!A1465,"     ",'Inverter-Full Data'!B1465,",",'Inverter-Full Data'!G1465,",",'Inverter-Full Data'!F1465,",",'Inverter-Full Data'!H1465,"'")</f>
        <v>'KACO     XP500U-TL,Y,98,N'</v>
      </c>
    </row>
    <row r="1748" spans="1:1">
      <c r="A1748" s="2" t="str">
        <f>CONCATENATE("'",'Inverter-Full Data'!A1466,"     ",'Inverter-Full Data'!B1466,",",'Inverter-Full Data'!G1466,",",'Inverter-Full Data'!F1466,",",'Inverter-Full Data'!H1466,"'")</f>
        <v>'KACO     XP550U-TL,Y,98,N'</v>
      </c>
    </row>
    <row r="1749" spans="1:1">
      <c r="A1749" s="2" t="str">
        <f>CONCATENATE("'",'Inverter-Full Data'!A1467,"     ",'Inverter-Full Data'!B1467,",",'Inverter-Full Data'!G1467,",",'Inverter-Full Data'!F1467,",",'Inverter-Full Data'!H1467,"'")</f>
        <v>'KACO     KACO blueplanet 750 TL3 750 TL3 M1 GM OD USX0,Y,98,N'</v>
      </c>
    </row>
    <row r="1750" spans="1:1">
      <c r="A1750" s="2" t="str">
        <f>CONCATENATE("'",'Inverter-Full Data'!A1468,"     ",'Inverter-Full Data'!B1468,",",'Inverter-Full Data'!G1468,",",'Inverter-Full Data'!F1468,",",'Inverter-Full Data'!H1468,"'")</f>
        <v>'KACO     KACO blueplanet 875 TL3 875 TL3 M1 GM OD USX0,Y,98,N'</v>
      </c>
    </row>
    <row r="1751" spans="1:1">
      <c r="A1751" s="2" t="str">
        <f>CONCATENATE("'",'Inverter-Full Data'!A1469,"     ",'Inverter-Full Data'!B1469,",",'Inverter-Full Data'!G1469,",",'Inverter-Full Data'!F1469,",",'Inverter-Full Data'!H1469,"'")</f>
        <v>'KACO     KACO blueplanet 1000 TL3 1000 TL3 M1 GM OD USX0,Y,98,N'</v>
      </c>
    </row>
    <row r="1752" spans="1:1">
      <c r="A1752" s="2" t="str">
        <f>CONCATENATE("'",'Inverter-Full Data'!A1470,"     ",'Inverter-Full Data'!B1470,",",'Inverter-Full Data'!G1470,",",'Inverter-Full Data'!F1470,",",'Inverter-Full Data'!H1470,"'")</f>
        <v>'KACO     KACO blueplanet 1500 TL3 M1 GM OD USX0,Y,98,N'</v>
      </c>
    </row>
    <row r="1753" spans="1:1">
      <c r="A1753" s="2" t="str">
        <f>CONCATENATE("'",'Inverter-Full Data'!A1471,"     ",'Inverter-Full Data'!B1471,",",'Inverter-Full Data'!G1471,",",'Inverter-Full Data'!F1471,",",'Inverter-Full Data'!H1471,"'")</f>
        <v>'KACO     KACO blueplanet 2200 TL3 M1 GM OD USX0,Y,98,N'</v>
      </c>
    </row>
    <row r="1754" spans="1:1">
      <c r="A1754" s="2" t="str">
        <f>CONCATENATE("'",'Inverter-Full Data'!A1472,"     ",'Inverter-Full Data'!B1472,",",'Inverter-Full Data'!G1472,",",'Inverter-Full Data'!F1472,",",'Inverter-Full Data'!H1472,"'")</f>
        <v>'Kostal Solar Electric     Piko 5.3 US,Y,94,N'</v>
      </c>
    </row>
    <row r="1755" spans="1:1">
      <c r="A1755" s="2" t="str">
        <f>CONCATENATE("'",'Inverter-Full Data'!A1473,"     ",'Inverter-Full Data'!B1473,",",'Inverter-Full Data'!G1473,",",'Inverter-Full Data'!F1473,",",'Inverter-Full Data'!H1473,"'")</f>
        <v>'LeadSolar Energy Co., Ltd     LS560 [240V],N,95.5,Y'</v>
      </c>
    </row>
    <row r="1756" spans="1:1">
      <c r="A1756" s="2" t="str">
        <f>CONCATENATE("'",'Inverter-Full Data'!A1474,"     ",'Inverter-Full Data'!B1474,",",'Inverter-Full Data'!G1474,",",'Inverter-Full Data'!F1474,",",'Inverter-Full Data'!H1474,"'")</f>
        <v>'LeadSolar Energy Co., Ltd     LS600 [240V],N,95.5,Y'</v>
      </c>
    </row>
    <row r="1757" spans="1:1">
      <c r="A1757" s="2" t="str">
        <f>CONCATENATE("'",'Inverter-Full Data'!A1475,"     ",'Inverter-Full Data'!B1475,",",'Inverter-Full Data'!G1475,",",'Inverter-Full Data'!F1475,",",'Inverter-Full Data'!H1475,"'")</f>
        <v>'LeadSolar Energy Co., Ltd     LS600T [208V],N,95,Y'</v>
      </c>
    </row>
    <row r="1758" spans="1:1">
      <c r="A1758" s="2" t="str">
        <f>CONCATENATE("'",'Inverter-Full Data'!A1476,"     ",'Inverter-Full Data'!B1476,",",'Inverter-Full Data'!G1476,",",'Inverter-Full Data'!F1476,",",'Inverter-Full Data'!H1476,"'")</f>
        <v>'LeadSolar Energy Co., Ltd     LS600ES [277V],N,96,Y'</v>
      </c>
    </row>
    <row r="1759" spans="1:1">
      <c r="A1759" s="2" t="str">
        <f>CONCATENATE("'",'Inverter-Full Data'!A1477,"     ",'Inverter-Full Data'!B1477,",",'Inverter-Full Data'!G1477,",",'Inverter-Full Data'!F1477,",",'Inverter-Full Data'!H1477,"'")</f>
        <v>'LeadSolar Energy Co., Ltd     LS700TS-208 [208V],N,95.5,Y'</v>
      </c>
    </row>
    <row r="1760" spans="1:1">
      <c r="A1760" s="2" t="str">
        <f>CONCATENATE("'",'Inverter-Full Data'!A1478,"     ",'Inverter-Full Data'!B1478,",",'Inverter-Full Data'!G1478,",",'Inverter-Full Data'!F1478,",",'Inverter-Full Data'!H1478,"'")</f>
        <v>'LeadSolar Energy Co., Ltd     LS650S [277V],N,96,Y'</v>
      </c>
    </row>
    <row r="1761" spans="1:1">
      <c r="A1761" s="2" t="str">
        <f>CONCATENATE("'",'Inverter-Full Data'!A1479,"     ",'Inverter-Full Data'!B1479,",",'Inverter-Full Data'!G1479,",",'Inverter-Full Data'!F1479,",",'Inverter-Full Data'!H1479,"'")</f>
        <v>'LeadSolar Energy Co., Ltd     LS700S [277V],N,96,Y'</v>
      </c>
    </row>
    <row r="1762" spans="1:1">
      <c r="A1762" s="2" t="str">
        <f>CONCATENATE("'",'Inverter-Full Data'!A1480,"     ",'Inverter-Full Data'!B1480,",",'Inverter-Full Data'!G1480,",",'Inverter-Full Data'!F1480,",",'Inverter-Full Data'!H1480,"'")</f>
        <v>'LeadSolar Energy Co., Ltd     LS700TS-240 [240V],N,95.5,Y'</v>
      </c>
    </row>
    <row r="1763" spans="1:1">
      <c r="A1763" s="2" t="e">
        <f>CONCATENATE("'",'Inverter-Full Data'!#REF!,"     ",'Inverter-Full Data'!#REF!,",",'Inverter-Full Data'!#REF!,",",'Inverter-Full Data'!#REF!,",",'Inverter-Full Data'!#REF!,"'")</f>
        <v>#REF!</v>
      </c>
    </row>
    <row r="1764" spans="1:1">
      <c r="A1764" s="2" t="str">
        <f>CONCATENATE("'",'Inverter-Full Data'!A1481,"     ",'Inverter-Full Data'!B1481,",",'Inverter-Full Data'!G1481,",",'Inverter-Full Data'!F1481,",",'Inverter-Full Data'!H1481,"'")</f>
        <v>'LeadSolar Energy Co.,Ltd     LS1400-240V [240V],N,95,Y'</v>
      </c>
    </row>
    <row r="1765" spans="1:1">
      <c r="A1765" s="2" t="str">
        <f>CONCATENATE("'",'Inverter-Full Data'!A1482,"     ",'Inverter-Full Data'!B1482,",",'Inverter-Full Data'!G1482,",",'Inverter-Full Data'!F1482,",",'Inverter-Full Data'!H1482,"'")</f>
        <v>'Leatec Fine Ceramics     CM21-0113 [240V],N,96,Y'</v>
      </c>
    </row>
    <row r="1766" spans="1:1">
      <c r="A1766" s="2" t="str">
        <f>CONCATENATE("'",'Inverter-Full Data'!A1483,"     ",'Inverter-Full Data'!B1483,",",'Inverter-Full Data'!G1483,",",'Inverter-Full Data'!F1483,",",'Inverter-Full Data'!H1483,"'")</f>
        <v>'LG Electronics Inc.     LG315E1K-A5 [208V],N,97,Y'</v>
      </c>
    </row>
    <row r="1767" spans="1:1">
      <c r="A1767" s="2" t="str">
        <f>CONCATENATE("'",'Inverter-Full Data'!A1484,"     ",'Inverter-Full Data'!B1484,",",'Inverter-Full Data'!G1484,",",'Inverter-Full Data'!F1484,",",'Inverter-Full Data'!H1484,"'")</f>
        <v>'LG Electronics Inc.     LG315E1K-A5 [240V],N,97,Y'</v>
      </c>
    </row>
    <row r="1768" spans="1:1">
      <c r="A1768" s="2" t="str">
        <f>CONCATENATE("'",'Inverter-Full Data'!A1485,"     ",'Inverter-Full Data'!B1485,",",'Inverter-Full Data'!G1485,",",'Inverter-Full Data'!F1485,",",'Inverter-Full Data'!H1485,"'")</f>
        <v>'LG Electronics Inc.     LG320E1K-A5 [208V],N,97,Y'</v>
      </c>
    </row>
    <row r="1769" spans="1:1">
      <c r="A1769" s="2" t="str">
        <f>CONCATENATE("'",'Inverter-Full Data'!A1486,"     ",'Inverter-Full Data'!B1486,",",'Inverter-Full Data'!G1486,",",'Inverter-Full Data'!F1486,",",'Inverter-Full Data'!H1486,"'")</f>
        <v>'LG Electronics Inc.     LG320E1K-A5 [240V],N,97,Y'</v>
      </c>
    </row>
    <row r="1770" spans="1:1">
      <c r="A1770" s="2" t="str">
        <f>CONCATENATE("'",'Inverter-Full Data'!A1487,"     ",'Inverter-Full Data'!B1487,",",'Inverter-Full Data'!G1487,",",'Inverter-Full Data'!F1487,",",'Inverter-Full Data'!H1487,"'")</f>
        <v>'LG Electronics Inc.     LG325E1C-A5 [208V],N,97,Y'</v>
      </c>
    </row>
    <row r="1771" spans="1:1">
      <c r="A1771" s="2" t="str">
        <f>CONCATENATE("'",'Inverter-Full Data'!A1488,"     ",'Inverter-Full Data'!B1488,",",'Inverter-Full Data'!G1488,",",'Inverter-Full Data'!F1488,",",'Inverter-Full Data'!H1488,"'")</f>
        <v>'LG Electronics Inc.     LG325E1C-A5 [240V],N,97,Y'</v>
      </c>
    </row>
    <row r="1772" spans="1:1">
      <c r="A1772" s="2" t="str">
        <f>CONCATENATE("'",'Inverter-Full Data'!A1489,"     ",'Inverter-Full Data'!B1489,",",'Inverter-Full Data'!G1489,",",'Inverter-Full Data'!F1489,",",'Inverter-Full Data'!H1489,"'")</f>
        <v>'LG Electronics Inc.     LG325E1K-A5 [208V],N,97,Y'</v>
      </c>
    </row>
    <row r="1773" spans="1:1">
      <c r="A1773" s="2" t="str">
        <f>CONCATENATE("'",'Inverter-Full Data'!A1490,"     ",'Inverter-Full Data'!B1490,",",'Inverter-Full Data'!G1490,",",'Inverter-Full Data'!F1490,",",'Inverter-Full Data'!H1490,"'")</f>
        <v>'LG Electronics Inc.     LG325E1K-A5 [240V],N,97,Y'</v>
      </c>
    </row>
    <row r="1774" spans="1:1">
      <c r="A1774" s="2" t="str">
        <f>CONCATENATE("'",'Inverter-Full Data'!A1491,"     ",'Inverter-Full Data'!B1491,",",'Inverter-Full Data'!G1491,",",'Inverter-Full Data'!F1491,",",'Inverter-Full Data'!H1491,"'")</f>
        <v>'LG Electronics Inc.     LG330E1C-A5 [208V],N,97,Y'</v>
      </c>
    </row>
    <row r="1775" spans="1:1">
      <c r="A1775" s="2" t="str">
        <f>CONCATENATE("'",'Inverter-Full Data'!A1492,"     ",'Inverter-Full Data'!B1492,",",'Inverter-Full Data'!G1492,",",'Inverter-Full Data'!F1492,",",'Inverter-Full Data'!H1492,"'")</f>
        <v>'LG Electronics Inc.     LG330E1C-A5 [240V],N,97,Y'</v>
      </c>
    </row>
    <row r="1776" spans="1:1">
      <c r="A1776" s="2" t="str">
        <f>CONCATENATE("'",'Inverter-Full Data'!A1493,"     ",'Inverter-Full Data'!B1493,",",'Inverter-Full Data'!G1493,",",'Inverter-Full Data'!F1493,",",'Inverter-Full Data'!H1493,"'")</f>
        <v>'LG Electronics Inc.     LG335E1C-A5 [208V],N,97,Y'</v>
      </c>
    </row>
    <row r="1777" spans="1:1">
      <c r="A1777" s="2" t="str">
        <f>CONCATENATE("'",'Inverter-Full Data'!A1494,"     ",'Inverter-Full Data'!B1494,",",'Inverter-Full Data'!G1494,",",'Inverter-Full Data'!F1494,",",'Inverter-Full Data'!H1494,"'")</f>
        <v>'LG Electronics Inc.     LG335E1C-A5 [240V],N,97,Y'</v>
      </c>
    </row>
    <row r="1778" spans="1:1">
      <c r="A1778" s="2" t="str">
        <f>CONCATENATE("'",'Inverter-Full Data'!A1495,"     ",'Inverter-Full Data'!B1495,",",'Inverter-Full Data'!G1495,",",'Inverter-Full Data'!F1495,",",'Inverter-Full Data'!H1495,"'")</f>
        <v>'LG Electronics Inc.     LG295A1C-B3 [208V],N,96,Y'</v>
      </c>
    </row>
    <row r="1779" spans="1:1">
      <c r="A1779" s="2" t="str">
        <f>CONCATENATE("'",'Inverter-Full Data'!A1496,"     ",'Inverter-Full Data'!B1496,",",'Inverter-Full Data'!G1496,",",'Inverter-Full Data'!F1496,",",'Inverter-Full Data'!H1496,"'")</f>
        <v>'LG Electronics Inc.     LG295A1W-B3 [208V],N,96,Y'</v>
      </c>
    </row>
    <row r="1780" spans="1:1">
      <c r="A1780" s="2" t="str">
        <f>CONCATENATE("'",'Inverter-Full Data'!A1497,"     ",'Inverter-Full Data'!B1497,",",'Inverter-Full Data'!G1497,",",'Inverter-Full Data'!F1497,",",'Inverter-Full Data'!H1497,"'")</f>
        <v>'LG Electronics Inc.     LG300A1C-B3 [208V],N,96,Y'</v>
      </c>
    </row>
    <row r="1781" spans="1:1">
      <c r="A1781" s="2" t="str">
        <f>CONCATENATE("'",'Inverter-Full Data'!A1498,"     ",'Inverter-Full Data'!B1498,",",'Inverter-Full Data'!G1498,",",'Inverter-Full Data'!F1498,",",'Inverter-Full Data'!H1498,"'")</f>
        <v>'LG Electronics Inc.     LG300A1W-B3 [208V],N,96,Y'</v>
      </c>
    </row>
    <row r="1782" spans="1:1">
      <c r="A1782" s="2" t="str">
        <f>CONCATENATE("'",'Inverter-Full Data'!A1499,"     ",'Inverter-Full Data'!B1499,",",'Inverter-Full Data'!G1499,",",'Inverter-Full Data'!F1499,",",'Inverter-Full Data'!H1499,"'")</f>
        <v>'LG Electronics Inc.     LG305A1C-B3 [208V],N,96,Y'</v>
      </c>
    </row>
    <row r="1783" spans="1:1">
      <c r="A1783" s="2" t="str">
        <f>CONCATENATE("'",'Inverter-Full Data'!A1500,"     ",'Inverter-Full Data'!B1500,",",'Inverter-Full Data'!G1500,",",'Inverter-Full Data'!F1500,",",'Inverter-Full Data'!H1500,"'")</f>
        <v>'LG Electronics Inc.     LG305A1W-B3 [208V],N,96,Y'</v>
      </c>
    </row>
    <row r="1784" spans="1:1">
      <c r="A1784" s="2" t="str">
        <f>CONCATENATE("'",'Inverter-Full Data'!A1501,"     ",'Inverter-Full Data'!B1501,",",'Inverter-Full Data'!G1501,",",'Inverter-Full Data'!F1501,",",'Inverter-Full Data'!H1501,"'")</f>
        <v>'LG Electronics Inc.     LM305UE-G1 [208V],N,96,Y'</v>
      </c>
    </row>
    <row r="1785" spans="1:1">
      <c r="A1785" s="2" t="str">
        <f>CONCATENATE("'",'Inverter-Full Data'!A1502,"     ",'Inverter-Full Data'!B1502,",",'Inverter-Full Data'!G1502,",",'Inverter-Full Data'!F1502,",",'Inverter-Full Data'!H1502,"'")</f>
        <v>'LG Electronics Inc.     LG295A1C-B3 [240V],N,96.5,Y'</v>
      </c>
    </row>
    <row r="1786" spans="1:1">
      <c r="A1786" s="2" t="str">
        <f>CONCATENATE("'",'Inverter-Full Data'!A1503,"     ",'Inverter-Full Data'!B1503,",",'Inverter-Full Data'!G1503,",",'Inverter-Full Data'!F1503,",",'Inverter-Full Data'!H1503,"'")</f>
        <v>'LG Electronics Inc.     LG295A1W-B3 [240V],N,96.5,Y'</v>
      </c>
    </row>
    <row r="1787" spans="1:1">
      <c r="A1787" s="2" t="str">
        <f>CONCATENATE("'",'Inverter-Full Data'!A1504,"     ",'Inverter-Full Data'!B1504,",",'Inverter-Full Data'!G1504,",",'Inverter-Full Data'!F1504,",",'Inverter-Full Data'!H1504,"'")</f>
        <v>'LG Electronics Inc.     LG300A1C-B3 [240V],N,96.5,Y'</v>
      </c>
    </row>
    <row r="1788" spans="1:1">
      <c r="A1788" s="2" t="str">
        <f>CONCATENATE("'",'Inverter-Full Data'!A1505,"     ",'Inverter-Full Data'!B1505,",",'Inverter-Full Data'!G1505,",",'Inverter-Full Data'!F1505,",",'Inverter-Full Data'!H1505,"'")</f>
        <v>'LG Electronics Inc.     LG300A1W-B3 [240V],N,96.5,Y'</v>
      </c>
    </row>
    <row r="1789" spans="1:1">
      <c r="A1789" s="2" t="str">
        <f>CONCATENATE("'",'Inverter-Full Data'!A1506,"     ",'Inverter-Full Data'!B1506,",",'Inverter-Full Data'!G1506,",",'Inverter-Full Data'!F1506,",",'Inverter-Full Data'!H1506,"'")</f>
        <v>'LG Electronics Inc.     LG305A1C-B3 [240V],N,96.5,Y'</v>
      </c>
    </row>
    <row r="1790" spans="1:1">
      <c r="A1790" s="2" t="str">
        <f>CONCATENATE("'",'Inverter-Full Data'!A1507,"     ",'Inverter-Full Data'!B1507,",",'Inverter-Full Data'!G1507,",",'Inverter-Full Data'!F1507,",",'Inverter-Full Data'!H1507,"'")</f>
        <v>'LG Electronics Inc.     LG305A1W-B3 [240V],N,96.5,Y'</v>
      </c>
    </row>
    <row r="1791" spans="1:1">
      <c r="A1791" s="2" t="str">
        <f>CONCATENATE("'",'Inverter-Full Data'!A1508,"     ",'Inverter-Full Data'!B1508,",",'Inverter-Full Data'!G1508,",",'Inverter-Full Data'!F1508,",",'Inverter-Full Data'!H1508,"'")</f>
        <v>'LG Electronics Inc.     LM305UE-G1 [240V],N,96.5,Y'</v>
      </c>
    </row>
    <row r="1792" spans="1:1">
      <c r="A1792" s="2" t="e">
        <f>CONCATENATE("'",'Inverter-Full Data'!#REF!,"     ",'Inverter-Full Data'!#REF!,",",'Inverter-Full Data'!#REF!,",",'Inverter-Full Data'!#REF!,",",'Inverter-Full Data'!#REF!,"'")</f>
        <v>#REF!</v>
      </c>
    </row>
    <row r="1793" spans="1:1">
      <c r="A1793" s="2" t="e">
        <f>CONCATENATE("'",'Inverter-Full Data'!#REF!,"     ",'Inverter-Full Data'!#REF!,",",'Inverter-Full Data'!#REF!,",",'Inverter-Full Data'!#REF!,",",'Inverter-Full Data'!#REF!,"'")</f>
        <v>#REF!</v>
      </c>
    </row>
    <row r="1794" spans="1:1">
      <c r="A1794" s="2" t="e">
        <f>CONCATENATE("'",'Inverter-Full Data'!#REF!,"     ",'Inverter-Full Data'!#REF!,",",'Inverter-Full Data'!#REF!,",",'Inverter-Full Data'!#REF!,",",'Inverter-Full Data'!#REF!,"'")</f>
        <v>#REF!</v>
      </c>
    </row>
    <row r="1795" spans="1:1">
      <c r="A1795" s="2" t="e">
        <f>CONCATENATE("'",'Inverter-Full Data'!#REF!,"     ",'Inverter-Full Data'!#REF!,",",'Inverter-Full Data'!#REF!,",",'Inverter-Full Data'!#REF!,",",'Inverter-Full Data'!#REF!,"'")</f>
        <v>#REF!</v>
      </c>
    </row>
    <row r="1796" spans="1:1">
      <c r="A1796" s="2" t="e">
        <f>CONCATENATE("'",'Inverter-Full Data'!#REF!,"     ",'Inverter-Full Data'!#REF!,",",'Inverter-Full Data'!#REF!,",",'Inverter-Full Data'!#REF!,",",'Inverter-Full Data'!#REF!,"'")</f>
        <v>#REF!</v>
      </c>
    </row>
    <row r="1797" spans="1:1">
      <c r="A1797" s="2" t="e">
        <f>CONCATENATE("'",'Inverter-Full Data'!#REF!,"     ",'Inverter-Full Data'!#REF!,",",'Inverter-Full Data'!#REF!,",",'Inverter-Full Data'!#REF!,",",'Inverter-Full Data'!#REF!,"'")</f>
        <v>#REF!</v>
      </c>
    </row>
    <row r="1798" spans="1:1">
      <c r="A1798" s="2" t="e">
        <f>CONCATENATE("'",'Inverter-Full Data'!#REF!,"     ",'Inverter-Full Data'!#REF!,",",'Inverter-Full Data'!#REF!,",",'Inverter-Full Data'!#REF!,",",'Inverter-Full Data'!#REF!,"'")</f>
        <v>#REF!</v>
      </c>
    </row>
    <row r="1799" spans="1:1">
      <c r="A1799" s="2" t="e">
        <f>CONCATENATE("'",'Inverter-Full Data'!#REF!,"     ",'Inverter-Full Data'!#REF!,",",'Inverter-Full Data'!#REF!,",",'Inverter-Full Data'!#REF!,",",'Inverter-Full Data'!#REF!,"'")</f>
        <v>#REF!</v>
      </c>
    </row>
    <row r="1800" spans="1:1">
      <c r="A1800" s="2" t="e">
        <f>CONCATENATE("'",'Inverter-Full Data'!#REF!,"     ",'Inverter-Full Data'!#REF!,",",'Inverter-Full Data'!#REF!,",",'Inverter-Full Data'!#REF!,",",'Inverter-Full Data'!#REF!,"'")</f>
        <v>#REF!</v>
      </c>
    </row>
    <row r="1801" spans="1:1">
      <c r="A1801" s="2" t="e">
        <f>CONCATENATE("'",'Inverter-Full Data'!#REF!,"     ",'Inverter-Full Data'!#REF!,",",'Inverter-Full Data'!#REF!,",",'Inverter-Full Data'!#REF!,",",'Inverter-Full Data'!#REF!,"'")</f>
        <v>#REF!</v>
      </c>
    </row>
    <row r="1802" spans="1:1">
      <c r="A1802" s="2" t="e">
        <f>CONCATENATE("'",'Inverter-Full Data'!#REF!,"     ",'Inverter-Full Data'!#REF!,",",'Inverter-Full Data'!#REF!,",",'Inverter-Full Data'!#REF!,",",'Inverter-Full Data'!#REF!,"'")</f>
        <v>#REF!</v>
      </c>
    </row>
    <row r="1803" spans="1:1">
      <c r="A1803" s="2" t="e">
        <f>CONCATENATE("'",'Inverter-Full Data'!#REF!,"     ",'Inverter-Full Data'!#REF!,",",'Inverter-Full Data'!#REF!,",",'Inverter-Full Data'!#REF!,",",'Inverter-Full Data'!#REF!,"'")</f>
        <v>#REF!</v>
      </c>
    </row>
    <row r="1804" spans="1:1">
      <c r="A1804" s="2" t="e">
        <f>CONCATENATE("'",'Inverter-Full Data'!#REF!,"     ",'Inverter-Full Data'!#REF!,",",'Inverter-Full Data'!#REF!,",",'Inverter-Full Data'!#REF!,",",'Inverter-Full Data'!#REF!,"'")</f>
        <v>#REF!</v>
      </c>
    </row>
    <row r="1805" spans="1:1">
      <c r="A1805" s="2" t="e">
        <f>CONCATENATE("'",'Inverter-Full Data'!#REF!,"     ",'Inverter-Full Data'!#REF!,",",'Inverter-Full Data'!#REF!,",",'Inverter-Full Data'!#REF!,",",'Inverter-Full Data'!#REF!,"'")</f>
        <v>#REF!</v>
      </c>
    </row>
    <row r="1806" spans="1:1">
      <c r="A1806" s="2" t="e">
        <f>CONCATENATE("'",'Inverter-Full Data'!#REF!,"     ",'Inverter-Full Data'!#REF!,",",'Inverter-Full Data'!#REF!,",",'Inverter-Full Data'!#REF!,",",'Inverter-Full Data'!#REF!,"'")</f>
        <v>#REF!</v>
      </c>
    </row>
    <row r="1807" spans="1:1">
      <c r="A1807" s="2" t="str">
        <f>CONCATENATE("'",'Inverter-Full Data'!A1509,"     ",'Inverter-Full Data'!B1509,",",'Inverter-Full Data'!G1509,",",'Inverter-Full Data'!F1509,",",'Inverter-Full Data'!H1509,"'")</f>
        <v>'Lixma Tech     LSI4000 [240V],Y,95,N'</v>
      </c>
    </row>
    <row r="1808" spans="1:1">
      <c r="A1808" s="2" t="str">
        <f>CONCATENATE("'",'Inverter-Full Data'!A1510,"     ",'Inverter-Full Data'!B1510,",",'Inverter-Full Data'!G1510,",",'Inverter-Full Data'!F1510,",",'Inverter-Full Data'!H1510,"'")</f>
        <v>'Mage Solar     POWERTEC Plus 240 / 6 PL-US AC [240V],N,95,Y'</v>
      </c>
    </row>
    <row r="1809" spans="1:1">
      <c r="A1809" s="2" t="str">
        <f>CONCATENATE("'",'Inverter-Full Data'!A1511,"     ",'Inverter-Full Data'!B1511,",",'Inverter-Full Data'!G1511,",",'Inverter-Full Data'!F1511,",",'Inverter-Full Data'!H1511,"'")</f>
        <v>'Mage Solar     POWERTEC Plus 245 / 6 PL US AC [240V],N,95,Y'</v>
      </c>
    </row>
    <row r="1810" spans="1:1">
      <c r="A1810" s="2" t="str">
        <f>CONCATENATE("'",'Inverter-Full Data'!A1512,"     ",'Inverter-Full Data'!B1512,",",'Inverter-Full Data'!G1512,",",'Inverter-Full Data'!F1512,",",'Inverter-Full Data'!H1512,"'")</f>
        <v>'Mage Solar USA     POWERTEC Plus 250 / 6 PL US AC [208V],N,95,Y'</v>
      </c>
    </row>
    <row r="1811" spans="1:1">
      <c r="A1811" s="2" t="str">
        <f>CONCATENATE("'",'Inverter-Full Data'!A1513,"     ",'Inverter-Full Data'!B1513,",",'Inverter-Full Data'!G1513,",",'Inverter-Full Data'!F1513,",",'Inverter-Full Data'!H1513,"'")</f>
        <v>'Mage Solar USA     POWERTEC Plus 250 / 6 PL US AC [240V],N,95,Y'</v>
      </c>
    </row>
    <row r="1812" spans="1:1">
      <c r="A1812" s="2" t="str">
        <f>CONCATENATE("'",'Inverter-Full Data'!A1514,"     ",'Inverter-Full Data'!B1514,",",'Inverter-Full Data'!G1514,",",'Inverter-Full Data'!F1514,",",'Inverter-Full Data'!H1514,"'")</f>
        <v>'Ming Shen Energy Technology     EnerBridge Emi_301RD [240V],N,96,Y'</v>
      </c>
    </row>
    <row r="1813" spans="1:1">
      <c r="A1813" s="2" t="str">
        <f>CONCATENATE("'",'Inverter-Full Data'!A1515,"     ",'Inverter-Full Data'!B1515,",",'Inverter-Full Data'!G1515,",",'Inverter-Full Data'!F1515,",",'Inverter-Full Data'!H1515,"'")</f>
        <v>'Mohr Power     MPS1100EVR [120V],Y,90.5,N'</v>
      </c>
    </row>
    <row r="1814" spans="1:1">
      <c r="A1814" s="2" t="e">
        <f>CONCATENATE("'",'Inverter-Full Data'!#REF!,"     ",'Inverter-Full Data'!#REF!,",",'Inverter-Full Data'!#REF!,",",'Inverter-Full Data'!#REF!,",",'Inverter-Full Data'!#REF!,"'")</f>
        <v>#REF!</v>
      </c>
    </row>
    <row r="1815" spans="1:1">
      <c r="A1815" s="2" t="str">
        <f>CONCATENATE("'",'Inverter-Full Data'!A1516,"     ",'Inverter-Full Data'!B1516,",",'Inverter-Full Data'!G1516,",",'Inverter-Full Data'!F1516,",",'Inverter-Full Data'!H1516,"'")</f>
        <v>'Mohr Power     MPS2000EVR [240V],Y,92,N'</v>
      </c>
    </row>
    <row r="1816" spans="1:1">
      <c r="A1816" s="2" t="e">
        <f>CONCATENATE("'",'Inverter-Full Data'!#REF!,"     ",'Inverter-Full Data'!#REF!,",",'Inverter-Full Data'!#REF!,",",'Inverter-Full Data'!#REF!,",",'Inverter-Full Data'!#REF!,"'")</f>
        <v>#REF!</v>
      </c>
    </row>
    <row r="1817" spans="1:1">
      <c r="A1817" s="2" t="str">
        <f>CONCATENATE("'",'Inverter-Full Data'!A1517,"     ",'Inverter-Full Data'!B1517,",",'Inverter-Full Data'!G1517,",",'Inverter-Full Data'!F1517,",",'Inverter-Full Data'!H1517,"'")</f>
        <v>'Mohr Power     MPS2500 [240V],Y,94.5,N'</v>
      </c>
    </row>
    <row r="1818" spans="1:1">
      <c r="A1818" s="2" t="e">
        <f>CONCATENATE("'",'Inverter-Full Data'!#REF!,"     ",'Inverter-Full Data'!#REF!,",",'Inverter-Full Data'!#REF!,",",'Inverter-Full Data'!#REF!,",",'Inverter-Full Data'!#REF!,"'")</f>
        <v>#REF!</v>
      </c>
    </row>
    <row r="1819" spans="1:1">
      <c r="A1819" s="2" t="str">
        <f>CONCATENATE("'",'Inverter-Full Data'!A1518,"     ",'Inverter-Full Data'!B1518,",",'Inverter-Full Data'!G1518,",",'Inverter-Full Data'!F1518,",",'Inverter-Full Data'!H1518,"'")</f>
        <v>'Mohr Power     MPS3000 [240V],Y,93.5,N'</v>
      </c>
    </row>
    <row r="1820" spans="1:1">
      <c r="A1820" s="2" t="e">
        <f>CONCATENATE("'",'Inverter-Full Data'!#REF!,"     ",'Inverter-Full Data'!#REF!,",",'Inverter-Full Data'!#REF!,",",'Inverter-Full Data'!#REF!,",",'Inverter-Full Data'!#REF!,"'")</f>
        <v>#REF!</v>
      </c>
    </row>
    <row r="1821" spans="1:1">
      <c r="A1821" s="2" t="str">
        <f>CONCATENATE("'",'Inverter-Full Data'!A1519,"     ",'Inverter-Full Data'!B1519,",",'Inverter-Full Data'!G1519,",",'Inverter-Full Data'!F1519,",",'Inverter-Full Data'!H1519,"'")</f>
        <v>'Mohr Power     MPS3500 [240V],Y,95.5,N'</v>
      </c>
    </row>
    <row r="1822" spans="1:1">
      <c r="A1822" s="2" t="e">
        <f>CONCATENATE("'",'Inverter-Full Data'!#REF!,"     ",'Inverter-Full Data'!#REF!,",",'Inverter-Full Data'!#REF!,",",'Inverter-Full Data'!#REF!,",",'Inverter-Full Data'!#REF!,"'")</f>
        <v>#REF!</v>
      </c>
    </row>
    <row r="1823" spans="1:1">
      <c r="A1823" s="2" t="str">
        <f>CONCATENATE("'",'Inverter-Full Data'!A1520,"     ",'Inverter-Full Data'!B1520,",",'Inverter-Full Data'!G1520,",",'Inverter-Full Data'!F1520,",",'Inverter-Full Data'!H1520,"'")</f>
        <v>'Mohr Power     MPS4600 [208V],Y,95.5,N'</v>
      </c>
    </row>
    <row r="1824" spans="1:1">
      <c r="A1824" s="2" t="e">
        <f>CONCATENATE("'",'Inverter-Full Data'!#REF!,"     ",'Inverter-Full Data'!#REF!,",",'Inverter-Full Data'!#REF!,",",'Inverter-Full Data'!#REF!,",",'Inverter-Full Data'!#REF!,"'")</f>
        <v>#REF!</v>
      </c>
    </row>
    <row r="1825" spans="1:1">
      <c r="A1825" s="2" t="str">
        <f>CONCATENATE("'",'Inverter-Full Data'!A1521,"     ",'Inverter-Full Data'!B1521,",",'Inverter-Full Data'!G1521,",",'Inverter-Full Data'!F1521,",",'Inverter-Full Data'!H1521,"'")</f>
        <v>'Mohr Power     MPS4800 [240V],Y,96,N'</v>
      </c>
    </row>
    <row r="1826" spans="1:1">
      <c r="A1826" s="2" t="e">
        <f>CONCATENATE("'",'Inverter-Full Data'!#REF!,"     ",'Inverter-Full Data'!#REF!,",",'Inverter-Full Data'!#REF!,",",'Inverter-Full Data'!#REF!,",",'Inverter-Full Data'!#REF!,"'")</f>
        <v>#REF!</v>
      </c>
    </row>
    <row r="1827" spans="1:1">
      <c r="A1827" s="2" t="str">
        <f>CONCATENATE("'",'Inverter-Full Data'!A1522,"     ",'Inverter-Full Data'!B1522,",",'Inverter-Full Data'!G1522,",",'Inverter-Full Data'!F1522,",",'Inverter-Full Data'!H1522,"'")</f>
        <v>'Mohr Power     MPS5200 [240V],Y,96,N'</v>
      </c>
    </row>
    <row r="1828" spans="1:1">
      <c r="A1828" s="2" t="e">
        <f>CONCATENATE("'",'Inverter-Full Data'!#REF!,"     ",'Inverter-Full Data'!#REF!,",",'Inverter-Full Data'!#REF!,",",'Inverter-Full Data'!#REF!,",",'Inverter-Full Data'!#REF!,"'")</f>
        <v>#REF!</v>
      </c>
    </row>
    <row r="1829" spans="1:1">
      <c r="A1829" s="2" t="str">
        <f>CONCATENATE("'",'Inverter-Full Data'!A1523,"     ",'Inverter-Full Data'!B1523,",",'Inverter-Full Data'!G1523,",",'Inverter-Full Data'!F1523,",",'Inverter-Full Data'!H1523,"'")</f>
        <v>'Motech Industries     PVMate 2900U [208V],Y,95.5,N'</v>
      </c>
    </row>
    <row r="1830" spans="1:1">
      <c r="A1830" s="2" t="e">
        <f>CONCATENATE("'",'Inverter-Full Data'!#REF!,"     ",'Inverter-Full Data'!#REF!,",",'Inverter-Full Data'!#REF!,",",'Inverter-Full Data'!#REF!,",",'Inverter-Full Data'!#REF!,"'")</f>
        <v>#REF!</v>
      </c>
    </row>
    <row r="1831" spans="1:1">
      <c r="A1831" s="2" t="str">
        <f>CONCATENATE("'",'Inverter-Full Data'!A1524,"     ",'Inverter-Full Data'!B1524,",",'Inverter-Full Data'!G1524,",",'Inverter-Full Data'!F1524,",",'Inverter-Full Data'!H1524,"'")</f>
        <v>'Motech Industries     PVMate 2900U-POS [208V],Y,95.5,N'</v>
      </c>
    </row>
    <row r="1832" spans="1:1">
      <c r="A1832" s="2" t="e">
        <f>CONCATENATE("'",'Inverter-Full Data'!#REF!,"     ",'Inverter-Full Data'!#REF!,",",'Inverter-Full Data'!#REF!,",",'Inverter-Full Data'!#REF!,",",'Inverter-Full Data'!#REF!,"'")</f>
        <v>#REF!</v>
      </c>
    </row>
    <row r="1833" spans="1:1">
      <c r="A1833" s="2" t="str">
        <f>CONCATENATE("'",'Inverter-Full Data'!A1525,"     ",'Inverter-Full Data'!B1525,",",'Inverter-Full Data'!G1525,",",'Inverter-Full Data'!F1525,",",'Inverter-Full Data'!H1525,"'")</f>
        <v>'Motech Industries     PVMate 3000U [208V],Y,95.5,N'</v>
      </c>
    </row>
    <row r="1834" spans="1:1">
      <c r="A1834" s="2" t="e">
        <f>CONCATENATE("'",'Inverter-Full Data'!#REF!,"     ",'Inverter-Full Data'!#REF!,",",'Inverter-Full Data'!#REF!,",",'Inverter-Full Data'!#REF!,",",'Inverter-Full Data'!#REF!,"'")</f>
        <v>#REF!</v>
      </c>
    </row>
    <row r="1835" spans="1:1">
      <c r="A1835" s="2" t="str">
        <f>CONCATENATE("'",'Inverter-Full Data'!A1526,"     ",'Inverter-Full Data'!B1526,",",'Inverter-Full Data'!G1526,",",'Inverter-Full Data'!F1526,",",'Inverter-Full Data'!H1526,"'")</f>
        <v>'Motech Industries     PVMate 3000U-PG [208V],Y,95.5,N'</v>
      </c>
    </row>
    <row r="1836" spans="1:1">
      <c r="A1836" s="2" t="e">
        <f>CONCATENATE("'",'Inverter-Full Data'!#REF!,"     ",'Inverter-Full Data'!#REF!,",",'Inverter-Full Data'!#REF!,",",'Inverter-Full Data'!#REF!,",",'Inverter-Full Data'!#REF!,"'")</f>
        <v>#REF!</v>
      </c>
    </row>
    <row r="1837" spans="1:1">
      <c r="A1837" s="2" t="str">
        <f>CONCATENATE("'",'Inverter-Full Data'!A1527,"     ",'Inverter-Full Data'!B1527,",",'Inverter-Full Data'!G1527,",",'Inverter-Full Data'!F1527,",",'Inverter-Full Data'!H1527,"'")</f>
        <v>'Motech Industries     PVMate 2900U [240V],Y,96,N'</v>
      </c>
    </row>
    <row r="1838" spans="1:1">
      <c r="A1838" s="2" t="str">
        <f>CONCATENATE("'",'Inverter-Full Data'!A1528,"     ",'Inverter-Full Data'!B1528,",",'Inverter-Full Data'!G1528,",",'Inverter-Full Data'!F1528,",",'Inverter-Full Data'!H1528,"'")</f>
        <v>'Motech Industries     PVMate 2900U-POS [240V],Y,96,N'</v>
      </c>
    </row>
    <row r="1839" spans="1:1">
      <c r="A1839" s="2" t="str">
        <f>CONCATENATE("'",'Inverter-Full Data'!A1529,"     ",'Inverter-Full Data'!B1529,",",'Inverter-Full Data'!G1529,",",'Inverter-Full Data'!F1529,",",'Inverter-Full Data'!H1529,"'")</f>
        <v>'Motech Industries     PVMate 3000U [240V],Y,96,N'</v>
      </c>
    </row>
    <row r="1840" spans="1:1">
      <c r="A1840" s="2" t="str">
        <f>CONCATENATE("'",'Inverter-Full Data'!A1530,"     ",'Inverter-Full Data'!B1530,",",'Inverter-Full Data'!G1530,",",'Inverter-Full Data'!F1530,",",'Inverter-Full Data'!H1530,"'")</f>
        <v>'Motech Industries     PVMate 3000U-PG [240V],Y,96,N'</v>
      </c>
    </row>
    <row r="1841" spans="1:1">
      <c r="A1841" s="2" t="str">
        <f>CONCATENATE("'",'Inverter-Full Data'!A1531,"     ",'Inverter-Full Data'!B1531,",",'Inverter-Full Data'!G1531,",",'Inverter-Full Data'!F1531,",",'Inverter-Full Data'!H1531,"'")</f>
        <v>'Motech Industries     PVMate 3840U [208V],Y,95.5,N'</v>
      </c>
    </row>
    <row r="1842" spans="1:1">
      <c r="A1842" s="2" t="str">
        <f>CONCATENATE("'",'Inverter-Full Data'!A1532,"     ",'Inverter-Full Data'!B1532,",",'Inverter-Full Data'!G1532,",",'Inverter-Full Data'!F1532,",",'Inverter-Full Data'!H1532,"'")</f>
        <v>'Motech Industries     PVMate 3840U-POS [208V],Y,95.5,N'</v>
      </c>
    </row>
    <row r="1843" spans="1:1">
      <c r="A1843" s="2" t="str">
        <f>CONCATENATE("'",'Inverter-Full Data'!A1533,"     ",'Inverter-Full Data'!B1533,",",'Inverter-Full Data'!G1533,",",'Inverter-Full Data'!F1533,",",'Inverter-Full Data'!H1533,"'")</f>
        <v>'Motech Industries     PVMate 3900U [208V],Y,95.5,N'</v>
      </c>
    </row>
    <row r="1844" spans="1:1">
      <c r="A1844" s="2" t="str">
        <f>CONCATENATE("'",'Inverter-Full Data'!A1534,"     ",'Inverter-Full Data'!B1534,",",'Inverter-Full Data'!G1534,",",'Inverter-Full Data'!F1534,",",'Inverter-Full Data'!H1534,"'")</f>
        <v>'Motech Industries     PVMate 3900U-POS [208V],Y,95.5,N'</v>
      </c>
    </row>
    <row r="1845" spans="1:1">
      <c r="A1845" s="2" t="str">
        <f>CONCATENATE("'",'Inverter-Full Data'!A1535,"     ",'Inverter-Full Data'!B1535,",",'Inverter-Full Data'!G1535,",",'Inverter-Full Data'!F1535,",",'Inverter-Full Data'!H1535,"'")</f>
        <v>'Motech Industries     PVMate 4000U [208V],Y,95.5,N'</v>
      </c>
    </row>
    <row r="1846" spans="1:1">
      <c r="A1846" s="2" t="str">
        <f>CONCATENATE("'",'Inverter-Full Data'!A1536,"     ",'Inverter-Full Data'!B1536,",",'Inverter-Full Data'!G1536,",",'Inverter-Full Data'!F1536,",",'Inverter-Full Data'!H1536,"'")</f>
        <v>'Motech Industries     PVMate 4000U-PG [208V],Y,95.5,N'</v>
      </c>
    </row>
    <row r="1847" spans="1:1">
      <c r="A1847" s="2" t="str">
        <f>CONCATENATE("'",'Inverter-Full Data'!A1537,"     ",'Inverter-Full Data'!B1537,",",'Inverter-Full Data'!G1537,",",'Inverter-Full Data'!F1537,",",'Inverter-Full Data'!H1537,"'")</f>
        <v>'Motech Industries     PVMate 3840U [240V],Y,96,N'</v>
      </c>
    </row>
    <row r="1848" spans="1:1">
      <c r="A1848" s="2" t="str">
        <f>CONCATENATE("'",'Inverter-Full Data'!A1538,"     ",'Inverter-Full Data'!B1538,",",'Inverter-Full Data'!G1538,",",'Inverter-Full Data'!F1538,",",'Inverter-Full Data'!H1538,"'")</f>
        <v>'Motech Industries     PVMate 3840U-POS [240V],Y,96,N'</v>
      </c>
    </row>
    <row r="1849" spans="1:1">
      <c r="A1849" s="2" t="str">
        <f>CONCATENATE("'",'Inverter-Full Data'!A1539,"     ",'Inverter-Full Data'!B1539,",",'Inverter-Full Data'!G1539,",",'Inverter-Full Data'!F1539,",",'Inverter-Full Data'!H1539,"'")</f>
        <v>'Motech Industries     PVMate 3900U [240V],Y,96,N'</v>
      </c>
    </row>
    <row r="1850" spans="1:1">
      <c r="A1850" s="2" t="str">
        <f>CONCATENATE("'",'Inverter-Full Data'!A1540,"     ",'Inverter-Full Data'!B1540,",",'Inverter-Full Data'!G1540,",",'Inverter-Full Data'!F1540,",",'Inverter-Full Data'!H1540,"'")</f>
        <v>'Motech Industries     PVMate 3900U-POS [240V],Y,96,N'</v>
      </c>
    </row>
    <row r="1851" spans="1:1">
      <c r="A1851" s="2" t="str">
        <f>CONCATENATE("'",'Inverter-Full Data'!A1541,"     ",'Inverter-Full Data'!B1541,",",'Inverter-Full Data'!G1541,",",'Inverter-Full Data'!F1541,",",'Inverter-Full Data'!H1541,"'")</f>
        <v>'Motech Industries     PVMate 4000U [240V],Y,96,N'</v>
      </c>
    </row>
    <row r="1852" spans="1:1">
      <c r="A1852" s="2" t="str">
        <f>CONCATENATE("'",'Inverter-Full Data'!A1542,"     ",'Inverter-Full Data'!B1542,",",'Inverter-Full Data'!G1542,",",'Inverter-Full Data'!F1542,",",'Inverter-Full Data'!H1542,"'")</f>
        <v>'Motech Industries     PVMate 4000U-PG [240V],Y,96,N'</v>
      </c>
    </row>
    <row r="1853" spans="1:1">
      <c r="A1853" s="2" t="str">
        <f>CONCATENATE("'",'Inverter-Full Data'!A1543,"     ",'Inverter-Full Data'!B1543,",",'Inverter-Full Data'!G1543,",",'Inverter-Full Data'!F1543,",",'Inverter-Full Data'!H1543,"'")</f>
        <v>'Motech Industries     PVMate 4900U [208V],Y,96,N'</v>
      </c>
    </row>
    <row r="1854" spans="1:1">
      <c r="A1854" s="2" t="str">
        <f>CONCATENATE("'",'Inverter-Full Data'!A1544,"     ",'Inverter-Full Data'!B1544,",",'Inverter-Full Data'!G1544,",",'Inverter-Full Data'!F1544,",",'Inverter-Full Data'!H1544,"'")</f>
        <v>'Motech Industries     PVMate 4900U-POS [208V],Y,96,N'</v>
      </c>
    </row>
    <row r="1855" spans="1:1">
      <c r="A1855" s="2" t="str">
        <f>CONCATENATE("'",'Inverter-Full Data'!A1545,"     ",'Inverter-Full Data'!B1545,",",'Inverter-Full Data'!G1545,",",'Inverter-Full Data'!F1545,",",'Inverter-Full Data'!H1545,"'")</f>
        <v>'Motech Industries     PVMate 5000U [208V],Y,96,N'</v>
      </c>
    </row>
    <row r="1856" spans="1:1">
      <c r="A1856" s="2" t="str">
        <f>CONCATENATE("'",'Inverter-Full Data'!A1546,"     ",'Inverter-Full Data'!B1546,",",'Inverter-Full Data'!G1546,",",'Inverter-Full Data'!F1546,",",'Inverter-Full Data'!H1546,"'")</f>
        <v>'Motech Industries     PVMate 5000U-PG [208V],Y,96,N'</v>
      </c>
    </row>
    <row r="1857" spans="1:1">
      <c r="A1857" s="2" t="str">
        <f>CONCATENATE("'",'Inverter-Full Data'!A1547,"     ",'Inverter-Full Data'!B1547,",",'Inverter-Full Data'!G1547,",",'Inverter-Full Data'!F1547,",",'Inverter-Full Data'!H1547,"'")</f>
        <v>'Motech Industries     PVMate 5300U [208V],Y,95.5,N'</v>
      </c>
    </row>
    <row r="1858" spans="1:1">
      <c r="A1858" s="2" t="str">
        <f>CONCATENATE("'",'Inverter-Full Data'!A1548,"     ",'Inverter-Full Data'!B1548,",",'Inverter-Full Data'!G1548,",",'Inverter-Full Data'!F1548,",",'Inverter-Full Data'!H1548,"'")</f>
        <v>'Motech Industries     PVMate 5300U-POS [208V],Y,95.5,N'</v>
      </c>
    </row>
    <row r="1859" spans="1:1">
      <c r="A1859" s="2" t="str">
        <f>CONCATENATE("'",'Inverter-Full Data'!A1549,"     ",'Inverter-Full Data'!B1549,",",'Inverter-Full Data'!G1549,",",'Inverter-Full Data'!F1549,",",'Inverter-Full Data'!H1549,"'")</f>
        <v>'Motech Industries     PVMate 4900U [240V],Y,96,N'</v>
      </c>
    </row>
    <row r="1860" spans="1:1">
      <c r="A1860" s="2" t="str">
        <f>CONCATENATE("'",'Inverter-Full Data'!A1550,"     ",'Inverter-Full Data'!B1550,",",'Inverter-Full Data'!G1550,",",'Inverter-Full Data'!F1550,",",'Inverter-Full Data'!H1550,"'")</f>
        <v>'Motech Industries     PVMate 4900U-POS [240V],Y,96,N'</v>
      </c>
    </row>
    <row r="1861" spans="1:1">
      <c r="A1861" s="2" t="str">
        <f>CONCATENATE("'",'Inverter-Full Data'!A1551,"     ",'Inverter-Full Data'!B1551,",",'Inverter-Full Data'!G1551,",",'Inverter-Full Data'!F1551,",",'Inverter-Full Data'!H1551,"'")</f>
        <v>'Motech Industries     PVMate 5000U [240V],Y,96,N'</v>
      </c>
    </row>
    <row r="1862" spans="1:1">
      <c r="A1862" s="2" t="str">
        <f>CONCATENATE("'",'Inverter-Full Data'!A1552,"     ",'Inverter-Full Data'!B1552,",",'Inverter-Full Data'!G1552,",",'Inverter-Full Data'!F1552,",",'Inverter-Full Data'!H1552,"'")</f>
        <v>'Motech Industries     PVMate 5000U-PG [240V],Y,96,N'</v>
      </c>
    </row>
    <row r="1863" spans="1:1">
      <c r="A1863" s="2" t="str">
        <f>CONCATENATE("'",'Inverter-Full Data'!A1553,"     ",'Inverter-Full Data'!B1553,",",'Inverter-Full Data'!G1553,",",'Inverter-Full Data'!F1553,",",'Inverter-Full Data'!H1553,"'")</f>
        <v>'Motech Industries     PVMate 5300U [240V],Y,96,N'</v>
      </c>
    </row>
    <row r="1864" spans="1:1">
      <c r="A1864" s="2" t="str">
        <f>CONCATENATE("'",'Inverter-Full Data'!A1554,"     ",'Inverter-Full Data'!B1554,",",'Inverter-Full Data'!G1554,",",'Inverter-Full Data'!F1554,",",'Inverter-Full Data'!H1554,"'")</f>
        <v>'Motech Industries     PVMate 5300U-POS [240V],Y,96,N'</v>
      </c>
    </row>
    <row r="1865" spans="1:1">
      <c r="A1865" s="2" t="str">
        <f>CONCATENATE("'",'Inverter-Full Data'!A1555,"     ",'Inverter-Full Data'!B1555,",",'Inverter-Full Data'!G1555,",",'Inverter-Full Data'!F1555,",",'Inverter-Full Data'!H1555,"'")</f>
        <v>'Motech Industries     PVMate 6500U [208V],Y,95.5,N'</v>
      </c>
    </row>
    <row r="1866" spans="1:1">
      <c r="A1866" s="2" t="str">
        <f>CONCATENATE("'",'Inverter-Full Data'!A1556,"     ",'Inverter-Full Data'!B1556,",",'Inverter-Full Data'!G1556,",",'Inverter-Full Data'!F1556,",",'Inverter-Full Data'!H1556,"'")</f>
        <v>'Motech Industries     PVMate 6500U [240V],Y,96,N'</v>
      </c>
    </row>
    <row r="1867" spans="1:1">
      <c r="A1867" s="2" t="str">
        <f>CONCATENATE("'",'Inverter-Full Data'!A1557,"     ",'Inverter-Full Data'!B1557,",",'Inverter-Full Data'!G1557,",",'Inverter-Full Data'!F1557,",",'Inverter-Full Data'!H1557,"'")</f>
        <v>'Motech Industries     PVMate 6500U [277V],Y,96,N'</v>
      </c>
    </row>
    <row r="1868" spans="1:1">
      <c r="A1868" s="2" t="str">
        <f>CONCATENATE("'",'Inverter-Full Data'!A1558,"     ",'Inverter-Full Data'!B1558,",",'Inverter-Full Data'!G1558,",",'Inverter-Full Data'!F1558,",",'Inverter-Full Data'!H1558,"'")</f>
        <v>'Motech Industries     PVMate 7500U [208V],Y,95.5,N'</v>
      </c>
    </row>
    <row r="1869" spans="1:1">
      <c r="A1869" s="2" t="str">
        <f>CONCATENATE("'",'Inverter-Full Data'!A1559,"     ",'Inverter-Full Data'!B1559,",",'Inverter-Full Data'!G1559,",",'Inverter-Full Data'!F1559,",",'Inverter-Full Data'!H1559,"'")</f>
        <v>'Motech Industries     PVMate 7500U [240V],Y,96,N'</v>
      </c>
    </row>
    <row r="1870" spans="1:1">
      <c r="A1870" s="2" t="str">
        <f>CONCATENATE("'",'Inverter-Full Data'!A1560,"     ",'Inverter-Full Data'!B1560,",",'Inverter-Full Data'!G1560,",",'Inverter-Full Data'!F1560,",",'Inverter-Full Data'!H1560,"'")</f>
        <v>'Motech Industries     PVMate 7500U [277V],Y,96,N'</v>
      </c>
    </row>
    <row r="1871" spans="1:1">
      <c r="A1871" s="2" t="str">
        <f>CONCATENATE("'",'Inverter-Full Data'!A1561,"     ",'Inverter-Full Data'!B1561,",",'Inverter-Full Data'!G1561,",",'Inverter-Full Data'!F1561,",",'Inverter-Full Data'!H1561,"'")</f>
        <v>'Nextronex Energy Systems     Ray-Max 150,N,96,N'</v>
      </c>
    </row>
    <row r="1872" spans="1:1">
      <c r="A1872" s="2" t="str">
        <f>CONCATENATE("'",'Inverter-Full Data'!A1562,"     ",'Inverter-Full Data'!B1562,",",'Inverter-Full Data'!G1562,",",'Inverter-Full Data'!F1562,",",'Inverter-Full Data'!H1562,"'")</f>
        <v>'Nidec ASI     PV800A60UNO04LNU0NN [600V],N,98,N'</v>
      </c>
    </row>
    <row r="1873" spans="1:1">
      <c r="A1873" s="2" t="str">
        <f>CONCATENATE("'",'Inverter-Full Data'!A1563,"     ",'Inverter-Full Data'!B1563,",",'Inverter-Full Data'!G1563,",",'Inverter-Full Data'!F1563,",",'Inverter-Full Data'!H1563,"'")</f>
        <v>'Ningbo Ginlong Technologies Co.,Ltd.     GCI-1K-2G-H-US [208V],Y,96,N'</v>
      </c>
    </row>
    <row r="1874" spans="1:1">
      <c r="A1874" s="2" t="str">
        <f>CONCATENATE("'",'Inverter-Full Data'!A1564,"     ",'Inverter-Full Data'!B1564,",",'Inverter-Full Data'!G1564,",",'Inverter-Full Data'!F1564,",",'Inverter-Full Data'!H1564,"'")</f>
        <v>'Ningbo Ginlong Technologies Co.,Ltd.     GCI-1K-2G-H-US [240V],Y,96,N'</v>
      </c>
    </row>
    <row r="1875" spans="1:1">
      <c r="A1875" s="2" t="str">
        <f>CONCATENATE("'",'Inverter-Full Data'!A1565,"     ",'Inverter-Full Data'!B1565,",",'Inverter-Full Data'!G1565,",",'Inverter-Full Data'!F1565,",",'Inverter-Full Data'!H1565,"'")</f>
        <v>'Ningbo Ginlong Technologies Co.,Ltd.     GCI-1K-2G-W-US [208V],Y,96,N'</v>
      </c>
    </row>
    <row r="1876" spans="1:1">
      <c r="A1876" s="2" t="str">
        <f>CONCATENATE("'",'Inverter-Full Data'!A1566,"     ",'Inverter-Full Data'!B1566,",",'Inverter-Full Data'!G1566,",",'Inverter-Full Data'!F1566,",",'Inverter-Full Data'!H1566,"'")</f>
        <v>'Ningbo Ginlong Technologies Co.,Ltd.     GCI-1K-2G-W-US [240V],Y,96,N'</v>
      </c>
    </row>
    <row r="1877" spans="1:1">
      <c r="A1877" s="2" t="str">
        <f>CONCATENATE("'",'Inverter-Full Data'!A1567,"     ",'Inverter-Full Data'!B1567,",",'Inverter-Full Data'!G1567,",",'Inverter-Full Data'!F1567,",",'Inverter-Full Data'!H1567,"'")</f>
        <v>'Ningbo Ginlong Technologies Co.,Ltd.     Solis-1K-2G-US [208V],Y,96,N'</v>
      </c>
    </row>
    <row r="1878" spans="1:1">
      <c r="A1878" s="2" t="str">
        <f>CONCATENATE("'",'Inverter-Full Data'!A1568,"     ",'Inverter-Full Data'!B1568,",",'Inverter-Full Data'!G1568,",",'Inverter-Full Data'!F1568,",",'Inverter-Full Data'!H1568,"'")</f>
        <v>'Ningbo Ginlong Technologies Co.,Ltd.     Solis-1K-2G-US [240V],Y,96,N'</v>
      </c>
    </row>
    <row r="1879" spans="1:1">
      <c r="A1879" s="2" t="str">
        <f>CONCATENATE("'",'Inverter-Full Data'!A1569,"     ",'Inverter-Full Data'!B1569,",",'Inverter-Full Data'!G1569,",",'Inverter-Full Data'!F1569,",",'Inverter-Full Data'!H1569,"'")</f>
        <v>'Ningbo Ginlong Technologies Co.,Ltd.     GCI-1.5K-2G-H-US [208V],Y,96,N'</v>
      </c>
    </row>
    <row r="1880" spans="1:1">
      <c r="A1880" s="2" t="str">
        <f>CONCATENATE("'",'Inverter-Full Data'!A1570,"     ",'Inverter-Full Data'!B1570,",",'Inverter-Full Data'!G1570,",",'Inverter-Full Data'!F1570,",",'Inverter-Full Data'!H1570,"'")</f>
        <v>'Ningbo Ginlong Technologies Co.,Ltd.     GCI-1.5K-2G-H-US [240V],Y,96,N'</v>
      </c>
    </row>
    <row r="1881" spans="1:1">
      <c r="A1881" s="2" t="str">
        <f>CONCATENATE("'",'Inverter-Full Data'!A1571,"     ",'Inverter-Full Data'!B1571,",",'Inverter-Full Data'!G1571,",",'Inverter-Full Data'!F1571,",",'Inverter-Full Data'!H1571,"'")</f>
        <v>'Ningbo Ginlong Technologies Co.,Ltd.     GCI-1.5K-2G-W-US [208V],Y,96,N'</v>
      </c>
    </row>
    <row r="1882" spans="1:1">
      <c r="A1882" s="2" t="str">
        <f>CONCATENATE("'",'Inverter-Full Data'!A1572,"     ",'Inverter-Full Data'!B1572,",",'Inverter-Full Data'!G1572,",",'Inverter-Full Data'!F1572,",",'Inverter-Full Data'!H1572,"'")</f>
        <v>'Ningbo Ginlong Technologies Co.,Ltd.     GCI-1.5K-2G-W-US [240V],Y,96,N'</v>
      </c>
    </row>
    <row r="1883" spans="1:1">
      <c r="A1883" s="2" t="str">
        <f>CONCATENATE("'",'Inverter-Full Data'!A1573,"     ",'Inverter-Full Data'!B1573,",",'Inverter-Full Data'!G1573,",",'Inverter-Full Data'!F1573,",",'Inverter-Full Data'!H1573,"'")</f>
        <v>'Ningbo Ginlong Technologies Co.,Ltd.     Solis-1.5K-2G-US [208V],Y,96,N'</v>
      </c>
    </row>
    <row r="1884" spans="1:1">
      <c r="A1884" s="2" t="str">
        <f>CONCATENATE("'",'Inverter-Full Data'!A1574,"     ",'Inverter-Full Data'!B1574,",",'Inverter-Full Data'!G1574,",",'Inverter-Full Data'!F1574,",",'Inverter-Full Data'!H1574,"'")</f>
        <v>'Ningbo Ginlong Technologies Co.,Ltd.     Solis-1.5K-2G-US [240V],Y,96,N'</v>
      </c>
    </row>
    <row r="1885" spans="1:1">
      <c r="A1885" s="2" t="str">
        <f>CONCATENATE("'",'Inverter-Full Data'!A1575,"     ",'Inverter-Full Data'!B1575,",",'Inverter-Full Data'!G1575,",",'Inverter-Full Data'!F1575,",",'Inverter-Full Data'!H1575,"'")</f>
        <v>'Ningbo Ginlong Technologies Co.,Ltd.     GCI-2K-2G-H-US [208V],Y,96.5,N'</v>
      </c>
    </row>
    <row r="1886" spans="1:1">
      <c r="A1886" s="2" t="str">
        <f>CONCATENATE("'",'Inverter-Full Data'!A1576,"     ",'Inverter-Full Data'!B1576,",",'Inverter-Full Data'!G1576,",",'Inverter-Full Data'!F1576,",",'Inverter-Full Data'!H1576,"'")</f>
        <v>'Ningbo Ginlong Technologies Co.,Ltd.     GCI-2K-2G-H-US [240V],Y,96.5,N'</v>
      </c>
    </row>
    <row r="1887" spans="1:1">
      <c r="A1887" s="2" t="str">
        <f>CONCATENATE("'",'Inverter-Full Data'!A1577,"     ",'Inverter-Full Data'!B1577,",",'Inverter-Full Data'!G1577,",",'Inverter-Full Data'!F1577,",",'Inverter-Full Data'!H1577,"'")</f>
        <v>'Ningbo Ginlong Technologies Co.,Ltd.     GCI-2K-2G-W-US [208V],Y,96.5,N'</v>
      </c>
    </row>
    <row r="1888" spans="1:1">
      <c r="A1888" s="2" t="str">
        <f>CONCATENATE("'",'Inverter-Full Data'!A1578,"     ",'Inverter-Full Data'!B1578,",",'Inverter-Full Data'!G1578,",",'Inverter-Full Data'!F1578,",",'Inverter-Full Data'!H1578,"'")</f>
        <v>'Ningbo Ginlong Technologies Co.,Ltd.     GCI-2K-2G-W-US [240V],Y,96.5,N'</v>
      </c>
    </row>
    <row r="1889" spans="1:1">
      <c r="A1889" s="2" t="str">
        <f>CONCATENATE("'",'Inverter-Full Data'!A1579,"     ",'Inverter-Full Data'!B1579,",",'Inverter-Full Data'!G1579,",",'Inverter-Full Data'!F1579,",",'Inverter-Full Data'!H1579,"'")</f>
        <v>'Ningbo Ginlong Technologies Co.,Ltd.     Solis-2K-2G-US [208V],Y,96.5,N'</v>
      </c>
    </row>
    <row r="1890" spans="1:1">
      <c r="A1890" s="2" t="str">
        <f>CONCATENATE("'",'Inverter-Full Data'!A1580,"     ",'Inverter-Full Data'!B1580,",",'Inverter-Full Data'!G1580,",",'Inverter-Full Data'!F1580,",",'Inverter-Full Data'!H1580,"'")</f>
        <v>'Ningbo Ginlong Technologies Co.,Ltd.     Solis-2K-2G-US [240V],Y,96.5,N'</v>
      </c>
    </row>
    <row r="1891" spans="1:1">
      <c r="A1891" s="2" t="str">
        <f>CONCATENATE("'",'Inverter-Full Data'!A1581,"     ",'Inverter-Full Data'!B1581,",",'Inverter-Full Data'!G1581,",",'Inverter-Full Data'!F1581,",",'Inverter-Full Data'!H1581,"'")</f>
        <v>'Ningbo Ginlong Technologies Co.,Ltd.     GCI-2K [240V],Y,94,N'</v>
      </c>
    </row>
    <row r="1892" spans="1:1">
      <c r="A1892" s="2" t="str">
        <f>CONCATENATE("'",'Inverter-Full Data'!A1582,"     ",'Inverter-Full Data'!B1582,",",'Inverter-Full Data'!G1582,",",'Inverter-Full Data'!F1582,",",'Inverter-Full Data'!H1582,"'")</f>
        <v>'Ningbo Ginlong Technologies Co.,Ltd.     GCI-2.5K-2G-H-US [208V],Y,96.5,N'</v>
      </c>
    </row>
    <row r="1893" spans="1:1">
      <c r="A1893" s="2" t="str">
        <f>CONCATENATE("'",'Inverter-Full Data'!A1583,"     ",'Inverter-Full Data'!B1583,",",'Inverter-Full Data'!G1583,",",'Inverter-Full Data'!F1583,",",'Inverter-Full Data'!H1583,"'")</f>
        <v>'Ningbo Ginlong Technologies Co.,Ltd.     GCI-2.5K-2G-H-US [240V],Y,96.5,N'</v>
      </c>
    </row>
    <row r="1894" spans="1:1">
      <c r="A1894" s="2" t="str">
        <f>CONCATENATE("'",'Inverter-Full Data'!A1584,"     ",'Inverter-Full Data'!B1584,",",'Inverter-Full Data'!G1584,",",'Inverter-Full Data'!F1584,",",'Inverter-Full Data'!H1584,"'")</f>
        <v>'Ningbo Ginlong Technologies Co.,Ltd.     GCI-2.5K-2G-W-US [208V],Y,96.5,N'</v>
      </c>
    </row>
    <row r="1895" spans="1:1">
      <c r="A1895" s="2" t="str">
        <f>CONCATENATE("'",'Inverter-Full Data'!A1585,"     ",'Inverter-Full Data'!B1585,",",'Inverter-Full Data'!G1585,",",'Inverter-Full Data'!F1585,",",'Inverter-Full Data'!H1585,"'")</f>
        <v>'Ningbo Ginlong Technologies Co.,Ltd.     GCI-2.5K-2G-W-US [240V],Y,96.5,N'</v>
      </c>
    </row>
    <row r="1896" spans="1:1">
      <c r="A1896" s="2" t="str">
        <f>CONCATENATE("'",'Inverter-Full Data'!A1586,"     ",'Inverter-Full Data'!B1586,",",'Inverter-Full Data'!G1586,",",'Inverter-Full Data'!F1586,",",'Inverter-Full Data'!H1586,"'")</f>
        <v>'Ningbo Ginlong Technologies Co.,Ltd.     Solis-2.5K-2G-US [208V],Y,96.5,N'</v>
      </c>
    </row>
    <row r="1897" spans="1:1">
      <c r="A1897" s="2" t="str">
        <f>CONCATENATE("'",'Inverter-Full Data'!A1587,"     ",'Inverter-Full Data'!B1587,",",'Inverter-Full Data'!G1587,",",'Inverter-Full Data'!F1587,",",'Inverter-Full Data'!H1587,"'")</f>
        <v>'Ningbo Ginlong Technologies Co.,Ltd.     Solis-2.5K-2G-US [240V],Y,96.5,N'</v>
      </c>
    </row>
    <row r="1898" spans="1:1">
      <c r="A1898" s="2" t="str">
        <f>CONCATENATE("'",'Inverter-Full Data'!A1588,"     ",'Inverter-Full Data'!B1588,",",'Inverter-Full Data'!G1588,",",'Inverter-Full Data'!F1588,",",'Inverter-Full Data'!H1588,"'")</f>
        <v>'Ningbo Ginlong Technologies Co.,Ltd.     Solis-1P2.5K-4G-US [240V],N,97,N'</v>
      </c>
    </row>
    <row r="1899" spans="1:1">
      <c r="A1899" s="2" t="str">
        <f>CONCATENATE("'",'Inverter-Full Data'!A1589,"     ",'Inverter-Full Data'!B1589,",",'Inverter-Full Data'!G1589,",",'Inverter-Full Data'!F1589,",",'Inverter-Full Data'!H1589,"'")</f>
        <v>'Ningbo Ginlong Technologies Co.,Ltd.     GCI-3K-2G-H-US [208V],Y,96.5,N'</v>
      </c>
    </row>
    <row r="1900" spans="1:1">
      <c r="A1900" s="2" t="str">
        <f>CONCATENATE("'",'Inverter-Full Data'!A1590,"     ",'Inverter-Full Data'!B1590,",",'Inverter-Full Data'!G1590,",",'Inverter-Full Data'!F1590,",",'Inverter-Full Data'!H1590,"'")</f>
        <v>'Ningbo Ginlong Technologies Co.,Ltd.     GCI-3K-2G-H-US [240V],Y,97,N'</v>
      </c>
    </row>
    <row r="1901" spans="1:1">
      <c r="A1901" s="2" t="str">
        <f>CONCATENATE("'",'Inverter-Full Data'!A1591,"     ",'Inverter-Full Data'!B1591,",",'Inverter-Full Data'!G1591,",",'Inverter-Full Data'!F1591,",",'Inverter-Full Data'!H1591,"'")</f>
        <v>'Ningbo Ginlong Technologies Co.,Ltd.     GCI-3K-2G-W-US [208V],Y,96.5,N'</v>
      </c>
    </row>
    <row r="1902" spans="1:1">
      <c r="A1902" s="2" t="str">
        <f>CONCATENATE("'",'Inverter-Full Data'!A1592,"     ",'Inverter-Full Data'!B1592,",",'Inverter-Full Data'!G1592,",",'Inverter-Full Data'!F1592,",",'Inverter-Full Data'!H1592,"'")</f>
        <v>'Ningbo Ginlong Technologies Co.,Ltd.     GCI-3K-2G-W-US [240V],Y,97,N'</v>
      </c>
    </row>
    <row r="1903" spans="1:1">
      <c r="A1903" s="2" t="str">
        <f>CONCATENATE("'",'Inverter-Full Data'!A1593,"     ",'Inverter-Full Data'!B1593,",",'Inverter-Full Data'!G1593,",",'Inverter-Full Data'!F1593,",",'Inverter-Full Data'!H1593,"'")</f>
        <v>'Ningbo Ginlong Technologies Co.,Ltd.     Solis-3K-2G-US [208V],Y,96.5,N'</v>
      </c>
    </row>
    <row r="1904" spans="1:1">
      <c r="A1904" s="2" t="str">
        <f>CONCATENATE("'",'Inverter-Full Data'!A1594,"     ",'Inverter-Full Data'!B1594,",",'Inverter-Full Data'!G1594,",",'Inverter-Full Data'!F1594,",",'Inverter-Full Data'!H1594,"'")</f>
        <v>'Ningbo Ginlong Technologies Co.,Ltd.     Solis-3K-2G-US [240V],Y,97,N'</v>
      </c>
    </row>
    <row r="1905" spans="1:1">
      <c r="A1905" s="2" t="str">
        <f>CONCATENATE("'",'Inverter-Full Data'!A1595,"     ",'Inverter-Full Data'!B1595,",",'Inverter-Full Data'!G1595,",",'Inverter-Full Data'!F1595,",",'Inverter-Full Data'!H1595,"'")</f>
        <v>'Ningbo Ginlong Technologies Co.,Ltd.     Solis-1P3K-4G-US [240V],N,97,N'</v>
      </c>
    </row>
    <row r="1906" spans="1:1">
      <c r="A1906" s="2" t="str">
        <f>CONCATENATE("'",'Inverter-Full Data'!A1596,"     ",'Inverter-Full Data'!B1596,",",'Inverter-Full Data'!G1596,",",'Inverter-Full Data'!F1596,",",'Inverter-Full Data'!H1596,"'")</f>
        <v>'Ningbo Ginlong Technologies Co.,Ltd.     GCI-3.6K-2G-H-US [208V],Y,96.5,N'</v>
      </c>
    </row>
    <row r="1907" spans="1:1">
      <c r="A1907" s="2" t="str">
        <f>CONCATENATE("'",'Inverter-Full Data'!A1597,"     ",'Inverter-Full Data'!B1597,",",'Inverter-Full Data'!G1597,",",'Inverter-Full Data'!F1597,",",'Inverter-Full Data'!H1597,"'")</f>
        <v>'Ningbo Ginlong Technologies Co.,Ltd.     GCI-3.6K-2G-H-US [240V],Y,96.5,N'</v>
      </c>
    </row>
    <row r="1908" spans="1:1">
      <c r="A1908" s="2" t="str">
        <f>CONCATENATE("'",'Inverter-Full Data'!A1598,"     ",'Inverter-Full Data'!B1598,",",'Inverter-Full Data'!G1598,",",'Inverter-Full Data'!F1598,",",'Inverter-Full Data'!H1598,"'")</f>
        <v>'Ningbo Ginlong Technologies Co.,Ltd.     GCI-3.6K-2G-W-US [208V],Y,96.5,N'</v>
      </c>
    </row>
    <row r="1909" spans="1:1">
      <c r="A1909" s="2" t="str">
        <f>CONCATENATE("'",'Inverter-Full Data'!A1599,"     ",'Inverter-Full Data'!B1599,",",'Inverter-Full Data'!G1599,",",'Inverter-Full Data'!F1599,",",'Inverter-Full Data'!H1599,"'")</f>
        <v>'Ningbo Ginlong Technologies Co.,Ltd.     GCI-3.6K-2G-W-US [240V],Y,96.5,N'</v>
      </c>
    </row>
    <row r="1910" spans="1:1">
      <c r="A1910" s="2" t="str">
        <f>CONCATENATE("'",'Inverter-Full Data'!A1600,"     ",'Inverter-Full Data'!B1600,",",'Inverter-Full Data'!G1600,",",'Inverter-Full Data'!F1600,",",'Inverter-Full Data'!H1600,"'")</f>
        <v>'Ningbo Ginlong Technologies Co.,Ltd.     Solis-3.6K-2G-US [208V],Y,96.5,N'</v>
      </c>
    </row>
    <row r="1911" spans="1:1">
      <c r="A1911" s="2" t="str">
        <f>CONCATENATE("'",'Inverter-Full Data'!A1601,"     ",'Inverter-Full Data'!B1601,",",'Inverter-Full Data'!G1601,",",'Inverter-Full Data'!F1601,",",'Inverter-Full Data'!H1601,"'")</f>
        <v>'Ningbo Ginlong Technologies Co.,Ltd.     Solis-3.6K-2G-US [240V],Y,96.5,N'</v>
      </c>
    </row>
    <row r="1912" spans="1:1">
      <c r="A1912" s="2" t="str">
        <f>CONCATENATE("'",'Inverter-Full Data'!A1602,"     ",'Inverter-Full Data'!B1602,",",'Inverter-Full Data'!G1602,",",'Inverter-Full Data'!F1602,",",'Inverter-Full Data'!H1602,"'")</f>
        <v>'Ningbo Ginlong Technologies Co.,Ltd.     Solis-1P3.6K-4G-US [240V],N,97,N'</v>
      </c>
    </row>
    <row r="1913" spans="1:1">
      <c r="A1913" s="2" t="str">
        <f>CONCATENATE("'",'Inverter-Full Data'!A1603,"     ",'Inverter-Full Data'!B1603,",",'Inverter-Full Data'!G1603,",",'Inverter-Full Data'!F1603,",",'Inverter-Full Data'!H1603,"'")</f>
        <v>'Ningbo Ginlong Technologies Co.,Ltd.     GCI-4K-2G-H-US [208V],Y,97,N'</v>
      </c>
    </row>
    <row r="1914" spans="1:1">
      <c r="A1914" s="2" t="str">
        <f>CONCATENATE("'",'Inverter-Full Data'!A1604,"     ",'Inverter-Full Data'!B1604,",",'Inverter-Full Data'!G1604,",",'Inverter-Full Data'!F1604,",",'Inverter-Full Data'!H1604,"'")</f>
        <v>'Ningbo Ginlong Technologies Co.,Ltd.     GCI-4K-2G-H-US [240V],Y,97,N'</v>
      </c>
    </row>
    <row r="1915" spans="1:1">
      <c r="A1915" s="2" t="str">
        <f>CONCATENATE("'",'Inverter-Full Data'!A1605,"     ",'Inverter-Full Data'!B1605,",",'Inverter-Full Data'!G1605,",",'Inverter-Full Data'!F1605,",",'Inverter-Full Data'!H1605,"'")</f>
        <v>'Ningbo Ginlong Technologies Co.,Ltd.     GCI-4K-2G-W-US [208V],Y,97,N'</v>
      </c>
    </row>
    <row r="1916" spans="1:1">
      <c r="A1916" s="2" t="str">
        <f>CONCATENATE("'",'Inverter-Full Data'!A1606,"     ",'Inverter-Full Data'!B1606,",",'Inverter-Full Data'!G1606,",",'Inverter-Full Data'!F1606,",",'Inverter-Full Data'!H1606,"'")</f>
        <v>'Ningbo Ginlong Technologies Co.,Ltd.     GCI-4K-2G-W-US [240V],Y,97,N'</v>
      </c>
    </row>
    <row r="1917" spans="1:1">
      <c r="A1917" s="2" t="str">
        <f>CONCATENATE("'",'Inverter-Full Data'!A1607,"     ",'Inverter-Full Data'!B1607,",",'Inverter-Full Data'!G1607,",",'Inverter-Full Data'!F1607,",",'Inverter-Full Data'!H1607,"'")</f>
        <v>'Ningbo Ginlong Technologies Co.,Ltd.     Solis-4K-2G-US [208V],Y,97,N'</v>
      </c>
    </row>
    <row r="1918" spans="1:1">
      <c r="A1918" s="2" t="str">
        <f>CONCATENATE("'",'Inverter-Full Data'!A1608,"     ",'Inverter-Full Data'!B1608,",",'Inverter-Full Data'!G1608,",",'Inverter-Full Data'!F1608,",",'Inverter-Full Data'!H1608,"'")</f>
        <v>'Ningbo Ginlong Technologies Co.,Ltd.     Solis-4K-2G-US [240V],Y,97,N'</v>
      </c>
    </row>
    <row r="1919" spans="1:1">
      <c r="A1919" s="2" t="str">
        <f>CONCATENATE("'",'Inverter-Full Data'!A1609,"     ",'Inverter-Full Data'!B1609,",",'Inverter-Full Data'!G1609,",",'Inverter-Full Data'!F1609,",",'Inverter-Full Data'!H1609,"'")</f>
        <v>'Ningbo Ginlong Technologies Co.,Ltd.     Solis-1P4K-4G-US [240V],N,97,N'</v>
      </c>
    </row>
    <row r="1920" spans="1:1">
      <c r="A1920" s="2" t="str">
        <f>CONCATENATE("'",'Inverter-Full Data'!A1610,"     ",'Inverter-Full Data'!B1610,",",'Inverter-Full Data'!G1610,",",'Inverter-Full Data'!F1610,",",'Inverter-Full Data'!H1610,"'")</f>
        <v>'Ningbo Ginlong Technologies Co.,Ltd.     GCI-4.6K-2G-H-US [208V],Y,97,N'</v>
      </c>
    </row>
    <row r="1921" spans="1:1">
      <c r="A1921" s="2" t="str">
        <f>CONCATENATE("'",'Inverter-Full Data'!A1611,"     ",'Inverter-Full Data'!B1611,",",'Inverter-Full Data'!G1611,",",'Inverter-Full Data'!F1611,",",'Inverter-Full Data'!H1611,"'")</f>
        <v>'Ningbo Ginlong Technologies Co.,Ltd.     GCI-4.6K-2G-H-US [240V],Y,97,N'</v>
      </c>
    </row>
    <row r="1922" spans="1:1">
      <c r="A1922" s="2" t="str">
        <f>CONCATENATE("'",'Inverter-Full Data'!A1612,"     ",'Inverter-Full Data'!B1612,",",'Inverter-Full Data'!G1612,",",'Inverter-Full Data'!F1612,",",'Inverter-Full Data'!H1612,"'")</f>
        <v>'Ningbo Ginlong Technologies Co.,Ltd.     GCI-4.6K-2G-W-US [208V],Y,97,N'</v>
      </c>
    </row>
    <row r="1923" spans="1:1">
      <c r="A1923" s="2" t="str">
        <f>CONCATENATE("'",'Inverter-Full Data'!A1613,"     ",'Inverter-Full Data'!B1613,",",'Inverter-Full Data'!G1613,",",'Inverter-Full Data'!F1613,",",'Inverter-Full Data'!H1613,"'")</f>
        <v>'Ningbo Ginlong Technologies Co.,Ltd.     GCI-4.6K-2G-W-US [240V],Y,97,N'</v>
      </c>
    </row>
    <row r="1924" spans="1:1">
      <c r="A1924" s="2" t="str">
        <f>CONCATENATE("'",'Inverter-Full Data'!A1614,"     ",'Inverter-Full Data'!B1614,",",'Inverter-Full Data'!G1614,",",'Inverter-Full Data'!F1614,",",'Inverter-Full Data'!H1614,"'")</f>
        <v>'Ningbo Ginlong Technologies Co.,Ltd.     Solis-4.6K-2G-US [208V],Y,97,N'</v>
      </c>
    </row>
    <row r="1925" spans="1:1">
      <c r="A1925" s="2" t="str">
        <f>CONCATENATE("'",'Inverter-Full Data'!A1615,"     ",'Inverter-Full Data'!B1615,",",'Inverter-Full Data'!G1615,",",'Inverter-Full Data'!F1615,",",'Inverter-Full Data'!H1615,"'")</f>
        <v>'Ningbo Ginlong Technologies Co.,Ltd.     Solis-4.6K-2G-US [240V],Y,97,N'</v>
      </c>
    </row>
    <row r="1926" spans="1:1">
      <c r="A1926" s="2" t="str">
        <f>CONCATENATE("'",'Inverter-Full Data'!A1616,"     ",'Inverter-Full Data'!B1616,",",'Inverter-Full Data'!G1616,",",'Inverter-Full Data'!F1616,",",'Inverter-Full Data'!H1616,"'")</f>
        <v>'Ningbo Ginlong Technologies Co.,Ltd.     Solis-1P4.6K-4G-US [240V],N,97,N'</v>
      </c>
    </row>
    <row r="1927" spans="1:1">
      <c r="A1927" s="2" t="str">
        <f>CONCATENATE("'",'Inverter-Full Data'!A1617,"     ",'Inverter-Full Data'!B1617,",",'Inverter-Full Data'!G1617,",",'Inverter-Full Data'!F1617,",",'Inverter-Full Data'!H1617,"'")</f>
        <v>'Ningbo Ginlong Technologies Co.,Ltd.     GCI-5K-2G-H-US [208V],Y,97,N'</v>
      </c>
    </row>
    <row r="1928" spans="1:1">
      <c r="A1928" s="2" t="str">
        <f>CONCATENATE("'",'Inverter-Full Data'!A1618,"     ",'Inverter-Full Data'!B1618,",",'Inverter-Full Data'!G1618,",",'Inverter-Full Data'!F1618,",",'Inverter-Full Data'!H1618,"'")</f>
        <v>'Ningbo Ginlong Technologies Co.,Ltd.     GCI-5K-2G-H-US [240V],Y,97,N'</v>
      </c>
    </row>
    <row r="1929" spans="1:1">
      <c r="A1929" s="2" t="str">
        <f>CONCATENATE("'",'Inverter-Full Data'!A1619,"     ",'Inverter-Full Data'!B1619,",",'Inverter-Full Data'!G1619,",",'Inverter-Full Data'!F1619,",",'Inverter-Full Data'!H1619,"'")</f>
        <v>'Ningbo Ginlong Technologies Co.,Ltd.     GCI-5K-2G-W-US [208V],Y,97,N'</v>
      </c>
    </row>
    <row r="1930" spans="1:1">
      <c r="A1930" s="2" t="str">
        <f>CONCATENATE("'",'Inverter-Full Data'!A1620,"     ",'Inverter-Full Data'!B1620,",",'Inverter-Full Data'!G1620,",",'Inverter-Full Data'!F1620,",",'Inverter-Full Data'!H1620,"'")</f>
        <v>'Ningbo Ginlong Technologies Co.,Ltd.     GCI-5K-2G-W-US [240V],Y,97,N'</v>
      </c>
    </row>
    <row r="1931" spans="1:1">
      <c r="A1931" s="2" t="str">
        <f>CONCATENATE("'",'Inverter-Full Data'!A1621,"     ",'Inverter-Full Data'!B1621,",",'Inverter-Full Data'!G1621,",",'Inverter-Full Data'!F1621,",",'Inverter-Full Data'!H1621,"'")</f>
        <v>'Ningbo Ginlong Technologies Co.,Ltd.     Solis-5K-2G-US [208V],Y,97,N'</v>
      </c>
    </row>
    <row r="1932" spans="1:1">
      <c r="A1932" s="2" t="str">
        <f>CONCATENATE("'",'Inverter-Full Data'!A1622,"     ",'Inverter-Full Data'!B1622,",",'Inverter-Full Data'!G1622,",",'Inverter-Full Data'!F1622,",",'Inverter-Full Data'!H1622,"'")</f>
        <v>'Ningbo Ginlong Technologies Co.,Ltd.     Solis-5K-2G-US [240V],Y,97,N'</v>
      </c>
    </row>
    <row r="1933" spans="1:1">
      <c r="A1933" s="2" t="str">
        <f>CONCATENATE("'",'Inverter-Full Data'!A1623,"     ",'Inverter-Full Data'!B1623,",",'Inverter-Full Data'!G1623,",",'Inverter-Full Data'!F1623,",",'Inverter-Full Data'!H1623,"'")</f>
        <v>'Ningbo Ginlong Technologies Co.,Ltd.     GCI-5K-DB [240V],Y,95.5,N'</v>
      </c>
    </row>
    <row r="1934" spans="1:1">
      <c r="A1934" s="2" t="str">
        <f>CONCATENATE("'",'Inverter-Full Data'!A1624,"     ",'Inverter-Full Data'!B1624,",",'Inverter-Full Data'!G1624,",",'Inverter-Full Data'!F1624,",",'Inverter-Full Data'!H1624,"'")</f>
        <v>'Ningbo Ginlong Technologies Co.,Ltd.     GCI-5K-W [240V],Y,95.5,N'</v>
      </c>
    </row>
    <row r="1935" spans="1:1">
      <c r="A1935" s="2" t="str">
        <f>CONCATENATE("'",'Inverter-Full Data'!A1625,"     ",'Inverter-Full Data'!B1625,",",'Inverter-Full Data'!G1625,",",'Inverter-Full Data'!F1625,",",'Inverter-Full Data'!H1625,"'")</f>
        <v>'Ningbo Ginlong Technologies Co.,Ltd.     Solis 5000-DB [240V],Y,95.5,N'</v>
      </c>
    </row>
    <row r="1936" spans="1:1">
      <c r="A1936" s="2" t="e">
        <f>CONCATENATE("'",'Inverter-Full Data'!#REF!,"     ",'Inverter-Full Data'!#REF!,",",'Inverter-Full Data'!#REF!,",",'Inverter-Full Data'!#REF!,",",'Inverter-Full Data'!#REF!,"'")</f>
        <v>#REF!</v>
      </c>
    </row>
    <row r="1937" spans="1:1">
      <c r="A1937" s="2" t="str">
        <f>CONCATENATE("'",'Inverter-Full Data'!A1626,"     ",'Inverter-Full Data'!B1626,",",'Inverter-Full Data'!G1626,",",'Inverter-Full Data'!F1626,",",'Inverter-Full Data'!H1626,"'")</f>
        <v>'Ningbo Ginlong Technologies Co.,Ltd.     Solis-1P5K-4G-US [240V],N,97,N'</v>
      </c>
    </row>
    <row r="1938" spans="1:1">
      <c r="A1938" s="2" t="str">
        <f>CONCATENATE("'",'Inverter-Full Data'!A1627,"     ",'Inverter-Full Data'!B1627,",",'Inverter-Full Data'!G1627,",",'Inverter-Full Data'!F1627,",",'Inverter-Full Data'!H1627,"'")</f>
        <v>'Ningbo Ginlong Technologies Co.,Ltd.     Solis-1P6K2-4G-US [240V],N,97,N'</v>
      </c>
    </row>
    <row r="1939" spans="1:1">
      <c r="A1939" s="2" t="e">
        <f>CONCATENATE("'",'Inverter-Full Data'!#REF!,"     ",'Inverter-Full Data'!#REF!,",",'Inverter-Full Data'!#REF!,",",'Inverter-Full Data'!#REF!,",",'Inverter-Full Data'!#REF!,"'")</f>
        <v>#REF!</v>
      </c>
    </row>
    <row r="1940" spans="1:1">
      <c r="A1940" s="2" t="e">
        <f>CONCATENATE("'",'Inverter-Full Data'!#REF!,"     ",'Inverter-Full Data'!#REF!,",",'Inverter-Full Data'!#REF!,",",'Inverter-Full Data'!#REF!,",",'Inverter-Full Data'!#REF!,"'")</f>
        <v>#REF!</v>
      </c>
    </row>
    <row r="1941" spans="1:1">
      <c r="A1941" s="2" t="e">
        <f>CONCATENATE("'",'Inverter-Full Data'!#REF!,"     ",'Inverter-Full Data'!#REF!,",",'Inverter-Full Data'!#REF!,",",'Inverter-Full Data'!#REF!,",",'Inverter-Full Data'!#REF!,"'")</f>
        <v>#REF!</v>
      </c>
    </row>
    <row r="1942" spans="1:1">
      <c r="A1942" s="2" t="e">
        <f>CONCATENATE("'",'Inverter-Full Data'!#REF!,"     ",'Inverter-Full Data'!#REF!,",",'Inverter-Full Data'!#REF!,",",'Inverter-Full Data'!#REF!,",",'Inverter-Full Data'!#REF!,"'")</f>
        <v>#REF!</v>
      </c>
    </row>
    <row r="1943" spans="1:1">
      <c r="A1943" s="2" t="e">
        <f>CONCATENATE("'",'Inverter-Full Data'!#REF!,"     ",'Inverter-Full Data'!#REF!,",",'Inverter-Full Data'!#REF!,",",'Inverter-Full Data'!#REF!,",",'Inverter-Full Data'!#REF!,"'")</f>
        <v>#REF!</v>
      </c>
    </row>
    <row r="1944" spans="1:1">
      <c r="A1944" s="2" t="e">
        <f>CONCATENATE("'",'Inverter-Full Data'!#REF!,"     ",'Inverter-Full Data'!#REF!,",",'Inverter-Full Data'!#REF!,",",'Inverter-Full Data'!#REF!,",",'Inverter-Full Data'!#REF!,"'")</f>
        <v>#REF!</v>
      </c>
    </row>
    <row r="1945" spans="1:1">
      <c r="A1945" s="2" t="str">
        <f>CONCATENATE("'",'Inverter-Full Data'!A1628,"     ",'Inverter-Full Data'!B1628,",",'Inverter-Full Data'!G1628,",",'Inverter-Full Data'!F1628,",",'Inverter-Full Data'!H1628,"'")</f>
        <v>'Ningbo Ginlong Technologies Co.,Ltd.     Solis-1P6K-4G-US,Y,97.5,N'</v>
      </c>
    </row>
    <row r="1946" spans="1:1">
      <c r="A1946" s="2" t="e">
        <f>CONCATENATE("'",'Inverter-Full Data'!#REF!,"     ",'Inverter-Full Data'!#REF!,",",'Inverter-Full Data'!#REF!,",",'Inverter-Full Data'!#REF!,",",'Inverter-Full Data'!#REF!,"'")</f>
        <v>#REF!</v>
      </c>
    </row>
    <row r="1947" spans="1:1">
      <c r="A1947" s="2" t="str">
        <f>CONCATENATE("'",'Inverter-Full Data'!A1629,"     ",'Inverter-Full Data'!B1629,",",'Inverter-Full Data'!G1629,",",'Inverter-Full Data'!F1629,",",'Inverter-Full Data'!H1629,"'")</f>
        <v>'Ningbo Ginlong Technologies Co.,Ltd.     Solis-6K-US 480 Vac [480V],Y,97,N'</v>
      </c>
    </row>
    <row r="1948" spans="1:1">
      <c r="A1948" s="2" t="str">
        <f>CONCATENATE("'",'Inverter-Full Data'!A1630,"     ",'Inverter-Full Data'!B1630,",",'Inverter-Full Data'!G1630,",",'Inverter-Full Data'!F1630,",",'Inverter-Full Data'!H1630,"'")</f>
        <v>'Ningbo Ginlong Technologies Co.,Ltd.     Solis-1P7K-4G-US [240V],Y,97.5,N'</v>
      </c>
    </row>
    <row r="1949" spans="1:1">
      <c r="A1949" s="2" t="str">
        <f>CONCATENATE("'",'Inverter-Full Data'!A1631,"     ",'Inverter-Full Data'!B1631,",",'Inverter-Full Data'!G1631,",",'Inverter-Full Data'!F1631,",",'Inverter-Full Data'!H1631,"'")</f>
        <v>'Ningbo Ginlong Technologies Co.,Ltd.     Solis-1P7.6K-4G-US,Y,97.5,N'</v>
      </c>
    </row>
    <row r="1950" spans="1:1">
      <c r="A1950" s="2" t="e">
        <f>CONCATENATE("'",'Inverter-Full Data'!#REF!,"     ",'Inverter-Full Data'!#REF!,",",'Inverter-Full Data'!#REF!,",",'Inverter-Full Data'!#REF!,",",'Inverter-Full Data'!#REF!,"'")</f>
        <v>#REF!</v>
      </c>
    </row>
    <row r="1951" spans="1:1">
      <c r="A1951" s="2" t="e">
        <f>CONCATENATE("'",'Inverter-Full Data'!#REF!,"     ",'Inverter-Full Data'!#REF!,",",'Inverter-Full Data'!#REF!,",",'Inverter-Full Data'!#REF!,",",'Inverter-Full Data'!#REF!,"'")</f>
        <v>#REF!</v>
      </c>
    </row>
    <row r="1952" spans="1:1">
      <c r="A1952" s="2" t="e">
        <f>CONCATENATE("'",'Inverter-Full Data'!#REF!,"     ",'Inverter-Full Data'!#REF!,",",'Inverter-Full Data'!#REF!,",",'Inverter-Full Data'!#REF!,",",'Inverter-Full Data'!#REF!,"'")</f>
        <v>#REF!</v>
      </c>
    </row>
    <row r="1953" spans="1:1">
      <c r="A1953" s="2" t="e">
        <f>CONCATENATE("'",'Inverter-Full Data'!#REF!,"     ",'Inverter-Full Data'!#REF!,",",'Inverter-Full Data'!#REF!,",",'Inverter-Full Data'!#REF!,",",'Inverter-Full Data'!#REF!,"'")</f>
        <v>#REF!</v>
      </c>
    </row>
    <row r="1954" spans="1:1">
      <c r="A1954" s="2" t="str">
        <f>CONCATENATE("'",'Inverter-Full Data'!A1633,"     ",'Inverter-Full Data'!B1633,",",'Inverter-Full Data'!G1633,",",'Inverter-Full Data'!F1633,",",'Inverter-Full Data'!H1633,"'")</f>
        <v>'Ningbo Ginlong Technologies Co.,Ltd.     Solis-1P9K-4G-US,Y,97.5,N'</v>
      </c>
    </row>
    <row r="1955" spans="1:1">
      <c r="A1955" s="2" t="e">
        <f>CONCATENATE("'",'Inverter-Full Data'!#REF!,"     ",'Inverter-Full Data'!#REF!,",",'Inverter-Full Data'!#REF!,",",'Inverter-Full Data'!#REF!,",",'Inverter-Full Data'!#REF!,"'")</f>
        <v>#REF!</v>
      </c>
    </row>
    <row r="1956" spans="1:1">
      <c r="A1956" s="2" t="str">
        <f>CONCATENATE("'",'Inverter-Full Data'!A1634,"     ",'Inverter-Full Data'!B1634,",",'Inverter-Full Data'!G1634,",",'Inverter-Full Data'!F1634,",",'Inverter-Full Data'!H1634,"'")</f>
        <v>'Ningbo Ginlong Technologies Co.,Ltd.     Solis-10K-US [480V],Y,97.5,N'</v>
      </c>
    </row>
    <row r="1957" spans="1:1">
      <c r="A1957" s="2" t="str">
        <f>CONCATENATE("'",'Inverter-Full Data'!A1635,"     ",'Inverter-Full Data'!B1635,",",'Inverter-Full Data'!G1635,",",'Inverter-Full Data'!F1635,",",'Inverter-Full Data'!H1635,"'")</f>
        <v>'Ningbo Ginlong Technologies Co.,Ltd.     Solis-1P10K-4G-US,Y,97.5,N'</v>
      </c>
    </row>
    <row r="1958" spans="1:1">
      <c r="A1958" s="2" t="e">
        <f>CONCATENATE("'",'Inverter-Full Data'!#REF!,"     ",'Inverter-Full Data'!#REF!,",",'Inverter-Full Data'!#REF!,",",'Inverter-Full Data'!#REF!,",",'Inverter-Full Data'!#REF!,"'")</f>
        <v>#REF!</v>
      </c>
    </row>
    <row r="1959" spans="1:1">
      <c r="A1959" s="2" t="e">
        <f>CONCATENATE("'",'Inverter-Full Data'!#REF!,"     ",'Inverter-Full Data'!#REF!,",",'Inverter-Full Data'!#REF!,",",'Inverter-Full Data'!#REF!,",",'Inverter-Full Data'!#REF!,"'")</f>
        <v>#REF!</v>
      </c>
    </row>
    <row r="1960" spans="1:1">
      <c r="A1960" s="2" t="str">
        <f>CONCATENATE("'",'Inverter-Full Data'!A1636,"     ",'Inverter-Full Data'!B1636,",",'Inverter-Full Data'!G1636,",",'Inverter-Full Data'!F1636,",",'Inverter-Full Data'!H1636,"'")</f>
        <v>'Ningbo Ginlong Technologies Co.,Ltd.     Solis-15K-US [480V],Y,97.5,N'</v>
      </c>
    </row>
    <row r="1961" spans="1:1">
      <c r="A1961" s="2" t="str">
        <f>CONCATENATE("'",'Inverter-Full Data'!A1637,"     ",'Inverter-Full Data'!B1637,",",'Inverter-Full Data'!G1637,",",'Inverter-Full Data'!F1637,",",'Inverter-Full Data'!H1637,"'")</f>
        <v>'Ningbo Ginlong Technologies Co.,Ltd.     Solis-20K-US [480V],Y,97.5,N'</v>
      </c>
    </row>
    <row r="1962" spans="1:1">
      <c r="A1962" s="2" t="str">
        <f>CONCATENATE("'",'Inverter-Full Data'!A1638,"     ",'Inverter-Full Data'!B1638,",",'Inverter-Full Data'!G1638,",",'Inverter-Full Data'!F1638,",",'Inverter-Full Data'!H1638,"'")</f>
        <v>'Ningbo Ginlong Technologies Co.,Ltd.     Solis-25K-US [480V],N,98,N'</v>
      </c>
    </row>
    <row r="1963" spans="1:1">
      <c r="A1963" s="2" t="str">
        <f>CONCATENATE("'",'Inverter-Full Data'!A1639,"     ",'Inverter-Full Data'!B1639,",",'Inverter-Full Data'!G1639,",",'Inverter-Full Data'!F1639,",",'Inverter-Full Data'!H1639,"'")</f>
        <v>'Ningbo Ginlong Technologies Co.,Ltd.     Solis-30K-US [480V],N,98,N'</v>
      </c>
    </row>
    <row r="1964" spans="1:1">
      <c r="A1964" s="2" t="str">
        <f>CONCATENATE("'",'Inverter-Full Data'!A1640,"     ",'Inverter-Full Data'!B1640,",",'Inverter-Full Data'!G1640,",",'Inverter-Full Data'!F1640,",",'Inverter-Full Data'!H1640,"'")</f>
        <v>'Ningbo Ginlong Technologies Co.,Ltd.     Solis-36K-US [480V],N,98,N'</v>
      </c>
    </row>
    <row r="1965" spans="1:1">
      <c r="A1965" s="2" t="str">
        <f>CONCATENATE("'",'Inverter-Full Data'!A1641,"     ",'Inverter-Full Data'!B1641,",",'Inverter-Full Data'!G1641,",",'Inverter-Full Data'!F1641,",",'Inverter-Full Data'!H1641,"'")</f>
        <v>'Ningbo Ginlong Technologies Co.,Ltd.     Solis-40K-US-F [480V],N,98.5,N'</v>
      </c>
    </row>
    <row r="1966" spans="1:1">
      <c r="A1966" s="2" t="str">
        <f>CONCATENATE("'",'Inverter-Full Data'!A1642,"     ",'Inverter-Full Data'!B1642,",",'Inverter-Full Data'!G1642,",",'Inverter-Full Data'!F1642,",",'Inverter-Full Data'!H1642,"'")</f>
        <v>'Ningbo Ginlong Technologies Co.,Ltd.     Solis-40K-US [480V],N,98.5,N'</v>
      </c>
    </row>
    <row r="1967" spans="1:1">
      <c r="A1967" s="2" t="e">
        <f>CONCATENATE("'",'Inverter-Full Data'!#REF!,"     ",'Inverter-Full Data'!#REF!,",",'Inverter-Full Data'!#REF!,",",'Inverter-Full Data'!#REF!,",",'Inverter-Full Data'!#REF!,"'")</f>
        <v>#REF!</v>
      </c>
    </row>
    <row r="1968" spans="1:1">
      <c r="A1968" s="2" t="e">
        <f>CONCATENATE("'",'Inverter-Full Data'!#REF!,"     ",'Inverter-Full Data'!#REF!,",",'Inverter-Full Data'!#REF!,",",'Inverter-Full Data'!#REF!,",",'Inverter-Full Data'!#REF!,"'")</f>
        <v>#REF!</v>
      </c>
    </row>
    <row r="1969" spans="1:1">
      <c r="A1969" s="2" t="str">
        <f>CONCATENATE("'",'Inverter-Full Data'!A1643,"     ",'Inverter-Full Data'!B1643,",",'Inverter-Full Data'!G1643,",",'Inverter-Full Data'!F1643,",",'Inverter-Full Data'!H1643,"'")</f>
        <v>'Ningbo Ginlong Technologies Co.,Ltd.     Solis-50K-US [480V],N,98.5,N'</v>
      </c>
    </row>
    <row r="1970" spans="1:1">
      <c r="A1970" s="2" t="str">
        <f>CONCATENATE("'",'Inverter-Full Data'!A1644,"     ",'Inverter-Full Data'!B1644,",",'Inverter-Full Data'!G1644,",",'Inverter-Full Data'!F1644,",",'Inverter-Full Data'!H1644,"'")</f>
        <v>'Ningbo Ginlong Technologies Co.,Ltd.     Solis-50K-US-F [480V],N,98.5,N'</v>
      </c>
    </row>
    <row r="1971" spans="1:1">
      <c r="A1971" s="2" t="e">
        <f>CONCATENATE("'",'Inverter-Full Data'!#REF!,"     ",'Inverter-Full Data'!#REF!,",",'Inverter-Full Data'!#REF!,",",'Inverter-Full Data'!#REF!,",",'Inverter-Full Data'!#REF!,"'")</f>
        <v>#REF!</v>
      </c>
    </row>
    <row r="1972" spans="1:1">
      <c r="A1972" s="2" t="e">
        <f>CONCATENATE("'",'Inverter-Full Data'!#REF!,"     ",'Inverter-Full Data'!#REF!,",",'Inverter-Full Data'!#REF!,",",'Inverter-Full Data'!#REF!,",",'Inverter-Full Data'!#REF!,"'")</f>
        <v>#REF!</v>
      </c>
    </row>
    <row r="1973" spans="1:1">
      <c r="A1973" s="2" t="e">
        <f>CONCATENATE("'",'Inverter-Full Data'!#REF!,"     ",'Inverter-Full Data'!#REF!,",",'Inverter-Full Data'!#REF!,",",'Inverter-Full Data'!#REF!,",",'Inverter-Full Data'!#REF!,"'")</f>
        <v>#REF!</v>
      </c>
    </row>
    <row r="1974" spans="1:1">
      <c r="A1974" s="2" t="str">
        <f>CONCATENATE("'",'Inverter-Full Data'!A1645,"     ",'Inverter-Full Data'!B1645,",",'Inverter-Full Data'!G1645,",",'Inverter-Full Data'!F1645,",",'Inverter-Full Data'!H1645,"'")</f>
        <v>'Ningbo Ginlong Technologies Co.,Ltd.     Solis-60K-US-F [480V],N,98.5,N'</v>
      </c>
    </row>
    <row r="1975" spans="1:1">
      <c r="A1975" s="2" t="e">
        <f>CONCATENATE("'",'Inverter-Full Data'!#REF!,"     ",'Inverter-Full Data'!#REF!,",",'Inverter-Full Data'!#REF!,",",'Inverter-Full Data'!#REF!,",",'Inverter-Full Data'!#REF!,"'")</f>
        <v>#REF!</v>
      </c>
    </row>
    <row r="1976" spans="1:1">
      <c r="A1976" s="2" t="e">
        <f>CONCATENATE("'",'Inverter-Full Data'!#REF!,"     ",'Inverter-Full Data'!#REF!,",",'Inverter-Full Data'!#REF!,",",'Inverter-Full Data'!#REF!,",",'Inverter-Full Data'!#REF!,"'")</f>
        <v>#REF!</v>
      </c>
    </row>
    <row r="1977" spans="1:1">
      <c r="A1977" s="2" t="str">
        <f>CONCATENATE("'",'Inverter-Full Data'!A1646,"     ",'Inverter-Full Data'!B1646,",",'Inverter-Full Data'!G1646,",",'Inverter-Full Data'!F1646,",",'Inverter-Full Data'!H1646,"'")</f>
        <v>'Ningbo Ginlong Technologies Co.,Ltd.     Solis-66K-US-F [480V],N,98.5,N'</v>
      </c>
    </row>
    <row r="1978" spans="1:1">
      <c r="A1978" s="2" t="e">
        <f>CONCATENATE("'",'Inverter-Full Data'!#REF!,"     ",'Inverter-Full Data'!#REF!,",",'Inverter-Full Data'!#REF!,",",'Inverter-Full Data'!#REF!,",",'Inverter-Full Data'!#REF!,"'")</f>
        <v>#REF!</v>
      </c>
    </row>
    <row r="1979" spans="1:1">
      <c r="A1979" s="2" t="str">
        <f>CONCATENATE("'",'Inverter-Full Data'!A1647,"     ",'Inverter-Full Data'!B1647,",",'Inverter-Full Data'!G1647,",",'Inverter-Full Data'!F1647,",",'Inverter-Full Data'!H1647,"'")</f>
        <v>'Northern Electric     BDM-300X2-208A [208V],N,95.5,Y'</v>
      </c>
    </row>
    <row r="1980" spans="1:1">
      <c r="A1980" s="2" t="str">
        <f>CONCATENATE("'",'Inverter-Full Data'!A1648,"     ",'Inverter-Full Data'!B1648,",",'Inverter-Full Data'!G1648,",",'Inverter-Full Data'!F1648,",",'Inverter-Full Data'!H1648,"'")</f>
        <v>'Northern Electric     BDM-300X2-240A [240V],N,95.5,Y'</v>
      </c>
    </row>
    <row r="1981" spans="1:1">
      <c r="A1981" s="2" t="str">
        <f>CONCATENATE("'",'Inverter-Full Data'!A1649,"     ",'Inverter-Full Data'!B1649,",",'Inverter-Full Data'!G1649,",",'Inverter-Full Data'!F1649,",",'Inverter-Full Data'!H1649,"'")</f>
        <v>'Northern Electric &amp; Power     BDM-250-208A [208V],N,95,Y'</v>
      </c>
    </row>
    <row r="1982" spans="1:1">
      <c r="A1982" s="2" t="str">
        <f>CONCATENATE("'",'Inverter-Full Data'!A1650,"     ",'Inverter-Full Data'!B1650,",",'Inverter-Full Data'!G1650,",",'Inverter-Full Data'!F1650,",",'Inverter-Full Data'!H1650,"'")</f>
        <v>'Northern Electric &amp; Power     BDM-250-240A [240V],N,95,Y'</v>
      </c>
    </row>
    <row r="1983" spans="1:1">
      <c r="A1983" s="2" t="e">
        <f>CONCATENATE("'",'Inverter-Full Data'!#REF!,"     ",'Inverter-Full Data'!#REF!,",",'Inverter-Full Data'!#REF!,",",'Inverter-Full Data'!#REF!,",",'Inverter-Full Data'!#REF!,"'")</f>
        <v>#REF!</v>
      </c>
    </row>
    <row r="1984" spans="1:1">
      <c r="A1984" s="2" t="str">
        <f>CONCATENATE("'",'Inverter-Full Data'!A1651,"     ",'Inverter-Full Data'!B1651,",",'Inverter-Full Data'!G1651,",",'Inverter-Full Data'!F1651,",",'Inverter-Full Data'!H1651,"'")</f>
        <v>'Northern Electric &amp; Power Co., Ltd     BDM-300-208A [208V],N,95.5,Y'</v>
      </c>
    </row>
    <row r="1985" spans="1:1">
      <c r="A1985" s="2" t="str">
        <f>CONCATENATE("'",'Inverter-Full Data'!A1652,"     ",'Inverter-Full Data'!B1652,",",'Inverter-Full Data'!G1652,",",'Inverter-Full Data'!F1652,",",'Inverter-Full Data'!H1652,"'")</f>
        <v>'Northern Electric &amp; Power Co., Ltd     BDM-300-240A [240V],N,95.5,Y'</v>
      </c>
    </row>
    <row r="1986" spans="1:1">
      <c r="A1986" s="2" t="e">
        <f>CONCATENATE("'",'Inverter-Full Data'!#REF!,"     ",'Inverter-Full Data'!#REF!,",",'Inverter-Full Data'!#REF!,",",'Inverter-Full Data'!#REF!,",",'Inverter-Full Data'!#REF!,"'")</f>
        <v>#REF!</v>
      </c>
    </row>
    <row r="1987" spans="1:1">
      <c r="A1987" s="2" t="str">
        <f>CONCATENATE("'",'Inverter-Full Data'!A1653,"     ",'Inverter-Full Data'!B1653,",",'Inverter-Full Data'!G1653,",",'Inverter-Full Data'!F1653,",",'Inverter-Full Data'!H1653,"'")</f>
        <v>'Open Energy     Solar Save 1100 [240V],Y,90.5,N'</v>
      </c>
    </row>
    <row r="1988" spans="1:1">
      <c r="A1988" s="2" t="str">
        <f>CONCATENATE("'",'Inverter-Full Data'!A1654,"     ",'Inverter-Full Data'!B1654,",",'Inverter-Full Data'!G1654,",",'Inverter-Full Data'!F1654,",",'Inverter-Full Data'!H1654,"'")</f>
        <v>'Open Energy     Solar Save 2000 [240V],Y,92,N'</v>
      </c>
    </row>
    <row r="1989" spans="1:1">
      <c r="A1989" s="2" t="str">
        <f>CONCATENATE("'",'Inverter-Full Data'!A1655,"     ",'Inverter-Full Data'!B1655,",",'Inverter-Full Data'!G1655,",",'Inverter-Full Data'!F1655,",",'Inverter-Full Data'!H1655,"'")</f>
        <v>'Open Energy     Solar Save 2500 [240V],Y,94.5,N'</v>
      </c>
    </row>
    <row r="1990" spans="1:1">
      <c r="A1990" s="2" t="str">
        <f>CONCATENATE("'",'Inverter-Full Data'!A1656,"     ",'Inverter-Full Data'!B1656,",",'Inverter-Full Data'!G1656,",",'Inverter-Full Data'!F1656,",",'Inverter-Full Data'!H1656,"'")</f>
        <v>'Open Energy     Solar Save 3500 [240V],Y,95.5,N'</v>
      </c>
    </row>
    <row r="1991" spans="1:1">
      <c r="A1991" s="2" t="str">
        <f>CONCATENATE("'",'Inverter-Full Data'!A1657,"     ",'Inverter-Full Data'!B1657,",",'Inverter-Full Data'!G1657,",",'Inverter-Full Data'!F1657,",",'Inverter-Full Data'!H1657,"'")</f>
        <v>'Open Energy     Solar Save 4600 [208V],Y,95.5,N'</v>
      </c>
    </row>
    <row r="1992" spans="1:1">
      <c r="A1992" s="2" t="str">
        <f>CONCATENATE("'",'Inverter-Full Data'!A1658,"     ",'Inverter-Full Data'!B1658,",",'Inverter-Full Data'!G1658,",",'Inverter-Full Data'!F1658,",",'Inverter-Full Data'!H1658,"'")</f>
        <v>'Open Energy     Solar Save 4800 [240V],Y,96,N'</v>
      </c>
    </row>
    <row r="1993" spans="1:1">
      <c r="A1993" s="2" t="str">
        <f>CONCATENATE("'",'Inverter-Full Data'!A1659,"     ",'Inverter-Full Data'!B1659,",",'Inverter-Full Data'!G1659,",",'Inverter-Full Data'!F1659,",",'Inverter-Full Data'!H1659,"'")</f>
        <v>'Open Energy     Solar Save 5200 [240V],Y,96,N'</v>
      </c>
    </row>
    <row r="1994" spans="1:1">
      <c r="A1994" s="2" t="e">
        <f>CONCATENATE("'",'Inverter-Full Data'!#REF!,"     ",'Inverter-Full Data'!#REF!,",",'Inverter-Full Data'!#REF!,",",'Inverter-Full Data'!#REF!,",",'Inverter-Full Data'!#REF!,"'")</f>
        <v>#REF!</v>
      </c>
    </row>
    <row r="1995" spans="1:1">
      <c r="A1995" s="2" t="str">
        <f>CONCATENATE("'",'Inverter-Full Data'!A1660,"     ",'Inverter-Full Data'!B1660,",",'Inverter-Full Data'!G1660,",",'Inverter-Full Data'!F1660,",",'Inverter-Full Data'!H1660,"'")</f>
        <v>'OPTI International     GT 1500 [208V],Y,94.5,N'</v>
      </c>
    </row>
    <row r="1996" spans="1:1">
      <c r="A1996" s="2" t="e">
        <f>CONCATENATE("'",'Inverter-Full Data'!#REF!,"     ",'Inverter-Full Data'!#REF!,",",'Inverter-Full Data'!#REF!,",",'Inverter-Full Data'!#REF!,",",'Inverter-Full Data'!#REF!,"'")</f>
        <v>#REF!</v>
      </c>
    </row>
    <row r="1997" spans="1:1">
      <c r="A1997" s="2" t="str">
        <f>CONCATENATE("'",'Inverter-Full Data'!A1661,"     ",'Inverter-Full Data'!B1661,",",'Inverter-Full Data'!G1661,",",'Inverter-Full Data'!F1661,",",'Inverter-Full Data'!H1661,"'")</f>
        <v>'OPTI International     GT 1500 [240V],Y,94.5,N'</v>
      </c>
    </row>
    <row r="1998" spans="1:1">
      <c r="A1998" s="2" t="str">
        <f>CONCATENATE("'",'Inverter-Full Data'!A1662,"     ",'Inverter-Full Data'!B1662,",",'Inverter-Full Data'!G1662,",",'Inverter-Full Data'!F1662,",",'Inverter-Full Data'!H1662,"'")</f>
        <v>'OPTI International     GT 2000 [208V],Y,95.5,N'</v>
      </c>
    </row>
    <row r="1999" spans="1:1">
      <c r="A1999" s="2" t="str">
        <f>CONCATENATE("'",'Inverter-Full Data'!A1663,"     ",'Inverter-Full Data'!B1663,",",'Inverter-Full Data'!G1663,",",'Inverter-Full Data'!F1663,",",'Inverter-Full Data'!H1663,"'")</f>
        <v>'OPTI International     GT 2000 [240V],Y,95,N'</v>
      </c>
    </row>
    <row r="2000" spans="1:1">
      <c r="A2000" s="2" t="str">
        <f>CONCATENATE("'",'Inverter-Full Data'!A1664,"     ",'Inverter-Full Data'!B1664,",",'Inverter-Full Data'!G1664,",",'Inverter-Full Data'!F1664,",",'Inverter-Full Data'!H1664,"'")</f>
        <v>'OPTI International     GT 3000 [208V],Y,95.5,N'</v>
      </c>
    </row>
    <row r="2001" spans="1:1">
      <c r="A2001" s="2" t="e">
        <f>CONCATENATE("'",'Inverter-Full Data'!#REF!,"     ",'Inverter-Full Data'!#REF!,",",'Inverter-Full Data'!#REF!,",",'Inverter-Full Data'!#REF!,",",'Inverter-Full Data'!#REF!,"'")</f>
        <v>#REF!</v>
      </c>
    </row>
    <row r="2002" spans="1:1">
      <c r="A2002" s="2" t="str">
        <f>CONCATENATE("'",'Inverter-Full Data'!A1665,"     ",'Inverter-Full Data'!B1665,",",'Inverter-Full Data'!G1665,",",'Inverter-Full Data'!F1665,",",'Inverter-Full Data'!H1665,"'")</f>
        <v>'OPTI International     GT 3000 [240V],Y,95.5,N'</v>
      </c>
    </row>
    <row r="2003" spans="1:1">
      <c r="A2003" s="2" t="str">
        <f>CONCATENATE("'",'Inverter-Full Data'!A1666,"     ",'Inverter-Full Data'!B1666,",",'Inverter-Full Data'!G1666,",",'Inverter-Full Data'!F1666,",",'Inverter-Full Data'!H1666,"'")</f>
        <v>'OPTI-Solar     GT-4000 [208V],Y,95.5,N'</v>
      </c>
    </row>
    <row r="2004" spans="1:1">
      <c r="A2004" s="2" t="str">
        <f>CONCATENATE("'",'Inverter-Full Data'!A1667,"     ",'Inverter-Full Data'!B1667,",",'Inverter-Full Data'!G1667,",",'Inverter-Full Data'!F1667,",",'Inverter-Full Data'!H1667,"'")</f>
        <v>'OPTI-Solar     GT-4000 [240V],Y,96,N'</v>
      </c>
    </row>
    <row r="2005" spans="1:1">
      <c r="A2005" s="2" t="str">
        <f>CONCATENATE("'",'Inverter-Full Data'!A1668,"     ",'Inverter-Full Data'!B1668,",",'Inverter-Full Data'!G1668,",",'Inverter-Full Data'!F1668,",",'Inverter-Full Data'!H1668,"'")</f>
        <v>'OutBack Power Technologies, Inc.     FXR3048A,Y,91,N'</v>
      </c>
    </row>
    <row r="2006" spans="1:1">
      <c r="A2006" s="2" t="e">
        <f>CONCATENATE("'",'Inverter-Full Data'!#REF!,"     ",'Inverter-Full Data'!#REF!,",",'Inverter-Full Data'!#REF!,",",'Inverter-Full Data'!#REF!,",",'Inverter-Full Data'!#REF!,"'")</f>
        <v>#REF!</v>
      </c>
    </row>
    <row r="2007" spans="1:1">
      <c r="A2007" s="2" t="str">
        <f>CONCATENATE("'",'Inverter-Full Data'!A1669,"     ",'Inverter-Full Data'!B1669,",",'Inverter-Full Data'!G1669,",",'Inverter-Full Data'!F1669,",",'Inverter-Full Data'!H1669,"'")</f>
        <v>'OutBack Power Technologies, Inc.     GTFX3048,N,91,N'</v>
      </c>
    </row>
    <row r="2008" spans="1:1">
      <c r="A2008" s="2" t="str">
        <f>CONCATENATE("'",'Inverter-Full Data'!A1670,"     ",'Inverter-Full Data'!B1670,",",'Inverter-Full Data'!G1670,",",'Inverter-Full Data'!F1670,",",'Inverter-Full Data'!H1670,"'")</f>
        <v>'OutBack Power Technologies, Inc.     GVFX3524,Y,90.5,N'</v>
      </c>
    </row>
    <row r="2009" spans="1:1">
      <c r="A2009" s="2" t="str">
        <f>CONCATENATE("'",'Inverter-Full Data'!A1671,"     ",'Inverter-Full Data'!B1671,",",'Inverter-Full Data'!G1671,",",'Inverter-Full Data'!F1671,",",'Inverter-Full Data'!H1671,"'")</f>
        <v>'OutBack Power Technologies, Inc.     VFXR3524A,Y,90.5,N'</v>
      </c>
    </row>
    <row r="2010" spans="1:1">
      <c r="A2010" s="2" t="e">
        <f>CONCATENATE("'",'Inverter-Full Data'!#REF!,"     ",'Inverter-Full Data'!#REF!,",",'Inverter-Full Data'!#REF!,",",'Inverter-Full Data'!#REF!,",",'Inverter-Full Data'!#REF!,"'")</f>
        <v>#REF!</v>
      </c>
    </row>
    <row r="2011" spans="1:1">
      <c r="A2011" s="2" t="str">
        <f>CONCATENATE("'",'Inverter-Full Data'!A1672,"     ",'Inverter-Full Data'!B1672,",",'Inverter-Full Data'!G1672,",",'Inverter-Full Data'!F1672,",",'Inverter-Full Data'!H1672,"'")</f>
        <v>'OutBack Power Technologies, Inc.     GVFX3648,N,91,N'</v>
      </c>
    </row>
    <row r="2012" spans="1:1">
      <c r="A2012" s="2" t="str">
        <f>CONCATENATE("'",'Inverter-Full Data'!A1673,"     ",'Inverter-Full Data'!B1673,",",'Inverter-Full Data'!G1673,",",'Inverter-Full Data'!F1673,",",'Inverter-Full Data'!H1673,"'")</f>
        <v>'OutBack Power Technologies, Inc.     VFXR3648A,Y,91,N'</v>
      </c>
    </row>
    <row r="2013" spans="1:1">
      <c r="A2013" s="2" t="e">
        <f>CONCATENATE("'",'Inverter-Full Data'!#REF!,"     ",'Inverter-Full Data'!#REF!,",",'Inverter-Full Data'!#REF!,",",'Inverter-Full Data'!#REF!,",",'Inverter-Full Data'!#REF!,"'")</f>
        <v>#REF!</v>
      </c>
    </row>
    <row r="2014" spans="1:1">
      <c r="A2014" s="2" t="e">
        <f>CONCATENATE("'",'Inverter-Full Data'!#REF!,"     ",'Inverter-Full Data'!#REF!,",",'Inverter-Full Data'!#REF!,",",'Inverter-Full Data'!#REF!,",",'Inverter-Full Data'!#REF!,"'")</f>
        <v>#REF!</v>
      </c>
    </row>
    <row r="2015" spans="1:1">
      <c r="A2015" s="2" t="str">
        <f>CONCATENATE("'",'Inverter-Full Data'!A1674,"     ",'Inverter-Full Data'!B1674,",",'Inverter-Full Data'!G1674,",",'Inverter-Full Data'!F1674,",",'Inverter-Full Data'!H1674,"'")</f>
        <v>'OutBack Power Technologies, Inc.     GS4048A,Y,92.5,N'</v>
      </c>
    </row>
    <row r="2016" spans="1:1">
      <c r="A2016" s="2" t="e">
        <f>CONCATENATE("'",'Inverter-Full Data'!#REF!,"     ",'Inverter-Full Data'!#REF!,",",'Inverter-Full Data'!#REF!,",",'Inverter-Full Data'!#REF!,",",'Inverter-Full Data'!#REF!,"'")</f>
        <v>#REF!</v>
      </c>
    </row>
    <row r="2017" spans="1:1">
      <c r="A2017" s="2" t="e">
        <f>CONCATENATE("'",'Inverter-Full Data'!#REF!,"     ",'Inverter-Full Data'!#REF!,",",'Inverter-Full Data'!#REF!,",",'Inverter-Full Data'!#REF!,",",'Inverter-Full Data'!#REF!,"'")</f>
        <v>#REF!</v>
      </c>
    </row>
    <row r="2018" spans="1:1">
      <c r="A2018" s="2" t="e">
        <f>CONCATENATE("'",'Inverter-Full Data'!#REF!,"     ",'Inverter-Full Data'!#REF!,",",'Inverter-Full Data'!#REF!,",",'Inverter-Full Data'!#REF!,",",'Inverter-Full Data'!#REF!,"'")</f>
        <v>#REF!</v>
      </c>
    </row>
    <row r="2019" spans="1:1">
      <c r="A2019" s="2" t="str">
        <f>CONCATENATE("'",'Inverter-Full Data'!A1675,"     ",'Inverter-Full Data'!B1675,",",'Inverter-Full Data'!G1675,",",'Inverter-Full Data'!F1675,",",'Inverter-Full Data'!H1675,"'")</f>
        <v>'OutBack Power Technologies, Inc.     SBX5048-120/240 [240V],Y,94,N'</v>
      </c>
    </row>
    <row r="2020" spans="1:1">
      <c r="A2020" s="2" t="str">
        <f>CONCATENATE("'",'Inverter-Full Data'!A1676,"     ",'Inverter-Full Data'!B1676,",",'Inverter-Full Data'!G1676,",",'Inverter-Full Data'!F1676,",",'Inverter-Full Data'!H1676,"'")</f>
        <v>'OutBack Power Technologies, Inc.     GS8048A,Y,92.5,N'</v>
      </c>
    </row>
    <row r="2021" spans="1:1">
      <c r="A2021" s="2" t="e">
        <f>CONCATENATE("'",'Inverter-Full Data'!#REF!,"     ",'Inverter-Full Data'!#REF!,",",'Inverter-Full Data'!#REF!,",",'Inverter-Full Data'!#REF!,",",'Inverter-Full Data'!#REF!,"'")</f>
        <v>#REF!</v>
      </c>
    </row>
    <row r="2022" spans="1:1">
      <c r="A2022" s="2" t="e">
        <f>CONCATENATE("'",'Inverter-Full Data'!#REF!,"     ",'Inverter-Full Data'!#REF!,",",'Inverter-Full Data'!#REF!,",",'Inverter-Full Data'!#REF!,",",'Inverter-Full Data'!#REF!,"'")</f>
        <v>#REF!</v>
      </c>
    </row>
    <row r="2023" spans="1:1">
      <c r="A2023" s="2" t="str">
        <f>CONCATENATE("'",'Inverter-Full Data'!A1677,"     ",'Inverter-Full Data'!B1677,",",'Inverter-Full Data'!G1677,",",'Inverter-Full Data'!F1677,",",'Inverter-Full Data'!H1677,"'")</f>
        <v>'OutBack Power Technologies, Inc.     GS8048,N,90,N'</v>
      </c>
    </row>
    <row r="2024" spans="1:1">
      <c r="A2024" s="2" t="str">
        <f>CONCATENATE("'",'Inverter-Full Data'!A1678,"     ",'Inverter-Full Data'!B1678,",",'Inverter-Full Data'!G1678,",",'Inverter-Full Data'!F1678,",",'Inverter-Full Data'!H1678,"'")</f>
        <v>'Perfect Galaxy     AE-30-60-PV-A [480V],Y,93,N'</v>
      </c>
    </row>
    <row r="2025" spans="1:1">
      <c r="A2025" s="2" t="e">
        <f>CONCATENATE("'",'Inverter-Full Data'!#REF!,"     ",'Inverter-Full Data'!#REF!,",",'Inverter-Full Data'!#REF!,",",'Inverter-Full Data'!#REF!,",",'Inverter-Full Data'!#REF!,"'")</f>
        <v>#REF!</v>
      </c>
    </row>
    <row r="2026" spans="1:1">
      <c r="A2026" s="2" t="str">
        <f>CONCATENATE("'",'Inverter-Full Data'!A1679,"     ",'Inverter-Full Data'!B1679,",",'Inverter-Full Data'!G1679,",",'Inverter-Full Data'!F1679,",",'Inverter-Full Data'!H1679,"'")</f>
        <v>'Perfect Galaxy     AE-30-60-PV-D [208V],Y,92.5,N'</v>
      </c>
    </row>
    <row r="2027" spans="1:1">
      <c r="A2027" s="2" t="str">
        <f>CONCATENATE("'",'Inverter-Full Data'!A1680,"     ",'Inverter-Full Data'!B1680,",",'Inverter-Full Data'!G1680,",",'Inverter-Full Data'!F1680,",",'Inverter-Full Data'!H1680,"'")</f>
        <v>'Perfect Galaxy     AE-30-60-PV-E [240V],Y,93,N'</v>
      </c>
    </row>
    <row r="2028" spans="1:1">
      <c r="A2028" s="2" t="str">
        <f>CONCATENATE("'",'Inverter-Full Data'!A1681,"     ",'Inverter-Full Data'!B1681,",",'Inverter-Full Data'!G1681,",",'Inverter-Full Data'!F1681,",",'Inverter-Full Data'!H1681,"'")</f>
        <v>'Perfect Galaxy     AE-30-60-PV-F [240V],Y,94.5,N'</v>
      </c>
    </row>
    <row r="2029" spans="1:1">
      <c r="A2029" s="2" t="str">
        <f>CONCATENATE("'",'Inverter-Full Data'!A1682,"     ",'Inverter-Full Data'!B1682,",",'Inverter-Full Data'!G1682,",",'Inverter-Full Data'!F1682,",",'Inverter-Full Data'!H1682,"'")</f>
        <v>'Perfect Galaxy     PVS-30 [208V],Y,95,N'</v>
      </c>
    </row>
    <row r="2030" spans="1:1">
      <c r="A2030" s="2" t="e">
        <f>CONCATENATE("'",'Inverter-Full Data'!#REF!,"     ",'Inverter-Full Data'!#REF!,",",'Inverter-Full Data'!#REF!,",",'Inverter-Full Data'!#REF!,",",'Inverter-Full Data'!#REF!,"'")</f>
        <v>#REF!</v>
      </c>
    </row>
    <row r="2031" spans="1:1">
      <c r="A2031" s="2" t="str">
        <f>CONCATENATE("'",'Inverter-Full Data'!A1683,"     ",'Inverter-Full Data'!B1683,",",'Inverter-Full Data'!G1683,",",'Inverter-Full Data'!F1683,",",'Inverter-Full Data'!H1683,"'")</f>
        <v>'Perfect Galaxy     PVS-30 [240V],Y,95,N'</v>
      </c>
    </row>
    <row r="2032" spans="1:1">
      <c r="A2032" s="2" t="str">
        <f>CONCATENATE("'",'Inverter-Full Data'!A1684,"     ",'Inverter-Full Data'!B1684,",",'Inverter-Full Data'!G1684,",",'Inverter-Full Data'!F1684,",",'Inverter-Full Data'!H1684,"'")</f>
        <v>'Perfect Galaxy     PVS-30 [480V],Y,95,N'</v>
      </c>
    </row>
    <row r="2033" spans="1:1">
      <c r="A2033" s="2" t="e">
        <f>CONCATENATE("'",'Inverter-Full Data'!#REF!,"     ",'Inverter-Full Data'!#REF!,",",'Inverter-Full Data'!#REF!,",",'Inverter-Full Data'!#REF!,",",'Inverter-Full Data'!#REF!,"'")</f>
        <v>#REF!</v>
      </c>
    </row>
    <row r="2034" spans="1:1">
      <c r="A2034" s="2" t="str">
        <f>CONCATENATE("'",'Inverter-Full Data'!A1685,"     ",'Inverter-Full Data'!B1685,",",'Inverter-Full Data'!G1685,",",'Inverter-Full Data'!F1685,",",'Inverter-Full Data'!H1685,"'")</f>
        <v>'Perfect Galaxy     AE-50-60-PV-D [208V],Y,94.5,N'</v>
      </c>
    </row>
    <row r="2035" spans="1:1">
      <c r="A2035" s="2" t="str">
        <f>CONCATENATE("'",'Inverter-Full Data'!A1686,"     ",'Inverter-Full Data'!B1686,",",'Inverter-Full Data'!G1686,",",'Inverter-Full Data'!F1686,",",'Inverter-Full Data'!H1686,"'")</f>
        <v>'Perfect Galaxy     AE-50-60-PV-F [240V],Y,93,N'</v>
      </c>
    </row>
    <row r="2036" spans="1:1">
      <c r="A2036" s="2" t="str">
        <f>CONCATENATE("'",'Inverter-Full Data'!A1687,"     ",'Inverter-Full Data'!B1687,",",'Inverter-Full Data'!G1687,",",'Inverter-Full Data'!F1687,",",'Inverter-Full Data'!H1687,"'")</f>
        <v>'Perfect Galaxy     PVS-50 [208V],Y,95.5,N'</v>
      </c>
    </row>
    <row r="2037" spans="1:1">
      <c r="A2037" s="2" t="str">
        <f>CONCATENATE("'",'Inverter-Full Data'!A1688,"     ",'Inverter-Full Data'!B1688,",",'Inverter-Full Data'!G1688,",",'Inverter-Full Data'!F1688,",",'Inverter-Full Data'!H1688,"'")</f>
        <v>'Perfect Galaxy     PVS-50 [240V],Y,95.5,N'</v>
      </c>
    </row>
    <row r="2038" spans="1:1">
      <c r="A2038" s="2" t="str">
        <f>CONCATENATE("'",'Inverter-Full Data'!A1689,"     ",'Inverter-Full Data'!B1689,",",'Inverter-Full Data'!G1689,",",'Inverter-Full Data'!F1689,",",'Inverter-Full Data'!H1689,"'")</f>
        <v>'Perfect Galaxy     PVS-50 [480V],Y,95.5,N'</v>
      </c>
    </row>
    <row r="2039" spans="1:1">
      <c r="A2039" s="2" t="str">
        <f>CONCATENATE("'",'Inverter-Full Data'!A1690,"     ",'Inverter-Full Data'!B1690,",",'Inverter-Full Data'!G1690,",",'Inverter-Full Data'!F1690,",",'Inverter-Full Data'!H1690,"'")</f>
        <v>'Perfect Galaxy     PVS-50-S-MT [208V],Y,95.5,N'</v>
      </c>
    </row>
    <row r="2040" spans="1:1">
      <c r="A2040" s="2" t="str">
        <f>CONCATENATE("'",'Inverter-Full Data'!A1691,"     ",'Inverter-Full Data'!B1691,",",'Inverter-Full Data'!G1691,",",'Inverter-Full Data'!F1691,",",'Inverter-Full Data'!H1691,"'")</f>
        <v>'Perfect Galaxy     PVS-50-S-MT [240V],Y,95.5,N'</v>
      </c>
    </row>
    <row r="2041" spans="1:1">
      <c r="A2041" s="2" t="str">
        <f>CONCATENATE("'",'Inverter-Full Data'!A1692,"     ",'Inverter-Full Data'!B1692,",",'Inverter-Full Data'!G1692,",",'Inverter-Full Data'!F1692,",",'Inverter-Full Data'!H1692,"'")</f>
        <v>'Perfect Galaxy     PVS-50-S-MT [480V],Y,95.5,N'</v>
      </c>
    </row>
    <row r="2042" spans="1:1">
      <c r="A2042" s="2" t="str">
        <f>CONCATENATE("'",'Inverter-Full Data'!A1693,"     ",'Inverter-Full Data'!B1693,",",'Inverter-Full Data'!G1693,",",'Inverter-Full Data'!F1693,",",'Inverter-Full Data'!H1693,"'")</f>
        <v>'Perfect Galaxy     AE-50-60-PV-A [480V],Y,93,N'</v>
      </c>
    </row>
    <row r="2043" spans="1:1">
      <c r="A2043" s="2" t="str">
        <f>CONCATENATE("'",'Inverter-Full Data'!A1694,"     ",'Inverter-Full Data'!B1694,",",'Inverter-Full Data'!G1694,",",'Inverter-Full Data'!F1694,",",'Inverter-Full Data'!H1694,"'")</f>
        <v>'Perfect Galaxy     AE-75-60-PV-A [480V],Y,95.5,N'</v>
      </c>
    </row>
    <row r="2044" spans="1:1">
      <c r="A2044" s="2" t="str">
        <f>CONCATENATE("'",'Inverter-Full Data'!A1695,"     ",'Inverter-Full Data'!B1695,",",'Inverter-Full Data'!G1695,",",'Inverter-Full Data'!F1695,",",'Inverter-Full Data'!H1695,"'")</f>
        <v>'Perfect Galaxy     AE-75-60-PV-D [208V],Y,95.5,N'</v>
      </c>
    </row>
    <row r="2045" spans="1:1">
      <c r="A2045" s="2" t="str">
        <f>CONCATENATE("'",'Inverter-Full Data'!A1696,"     ",'Inverter-Full Data'!B1696,",",'Inverter-Full Data'!G1696,",",'Inverter-Full Data'!F1696,",",'Inverter-Full Data'!H1696,"'")</f>
        <v>'Perfect Galaxy     PVS-75 [208V],Y,96,N'</v>
      </c>
    </row>
    <row r="2046" spans="1:1">
      <c r="A2046" s="2" t="str">
        <f>CONCATENATE("'",'Inverter-Full Data'!A1697,"     ",'Inverter-Full Data'!B1697,",",'Inverter-Full Data'!G1697,",",'Inverter-Full Data'!F1697,",",'Inverter-Full Data'!H1697,"'")</f>
        <v>'Perfect Galaxy     PVS-75 [240V],Y,96,N'</v>
      </c>
    </row>
    <row r="2047" spans="1:1">
      <c r="A2047" s="2" t="str">
        <f>CONCATENATE("'",'Inverter-Full Data'!A1698,"     ",'Inverter-Full Data'!B1698,",",'Inverter-Full Data'!G1698,",",'Inverter-Full Data'!F1698,",",'Inverter-Full Data'!H1698,"'")</f>
        <v>'Perfect Galaxy     PVS-75 [480V],Y,96,N'</v>
      </c>
    </row>
    <row r="2048" spans="1:1">
      <c r="A2048" s="2" t="str">
        <f>CONCATENATE("'",'Inverter-Full Data'!A1699,"     ",'Inverter-Full Data'!B1699,",",'Inverter-Full Data'!G1699,",",'Inverter-Full Data'!F1699,",",'Inverter-Full Data'!H1699,"'")</f>
        <v>'Perfect Galaxy     AE-100-60-PV-A [480V],Y,94.5,N'</v>
      </c>
    </row>
    <row r="2049" spans="1:1">
      <c r="A2049" s="2" t="str">
        <f>CONCATENATE("'",'Inverter-Full Data'!A1700,"     ",'Inverter-Full Data'!B1700,",",'Inverter-Full Data'!G1700,",",'Inverter-Full Data'!F1700,",",'Inverter-Full Data'!H1700,"'")</f>
        <v>'Perfect Galaxy     AE-100-60-PV-A-HE [480V],Y,95.5,N'</v>
      </c>
    </row>
    <row r="2050" spans="1:1">
      <c r="A2050" s="2" t="str">
        <f>CONCATENATE("'",'Inverter-Full Data'!A1701,"     ",'Inverter-Full Data'!B1701,",",'Inverter-Full Data'!G1701,",",'Inverter-Full Data'!F1701,",",'Inverter-Full Data'!H1701,"'")</f>
        <v>'Perfect Galaxy     AE-100-60-PV-D [208V],Y,94.5,N'</v>
      </c>
    </row>
    <row r="2051" spans="1:1">
      <c r="A2051" s="2" t="str">
        <f>CONCATENATE("'",'Inverter-Full Data'!A1702,"     ",'Inverter-Full Data'!B1702,",",'Inverter-Full Data'!G1702,",",'Inverter-Full Data'!F1702,",",'Inverter-Full Data'!H1702,"'")</f>
        <v>'Perfect Galaxy     AE-100-60-PV-F [240V],Y,95,N'</v>
      </c>
    </row>
    <row r="2052" spans="1:1">
      <c r="A2052" s="2" t="str">
        <f>CONCATENATE("'",'Inverter-Full Data'!A1703,"     ",'Inverter-Full Data'!B1703,",",'Inverter-Full Data'!G1703,",",'Inverter-Full Data'!F1703,",",'Inverter-Full Data'!H1703,"'")</f>
        <v>'Perfect Galaxy     PVS-100 [208V],Y,96,N'</v>
      </c>
    </row>
    <row r="2053" spans="1:1">
      <c r="A2053" s="2" t="str">
        <f>CONCATENATE("'",'Inverter-Full Data'!A1704,"     ",'Inverter-Full Data'!B1704,",",'Inverter-Full Data'!G1704,",",'Inverter-Full Data'!F1704,",",'Inverter-Full Data'!H1704,"'")</f>
        <v>'Perfect Galaxy     PVS-100 [240V],Y,96,N'</v>
      </c>
    </row>
    <row r="2054" spans="1:1">
      <c r="A2054" s="2" t="str">
        <f>CONCATENATE("'",'Inverter-Full Data'!A1705,"     ",'Inverter-Full Data'!B1705,",",'Inverter-Full Data'!G1705,",",'Inverter-Full Data'!F1705,",",'Inverter-Full Data'!H1705,"'")</f>
        <v>'Perfect Galaxy     PVS-100 [480V],Y,96,N'</v>
      </c>
    </row>
    <row r="2055" spans="1:1">
      <c r="A2055" s="2" t="str">
        <f>CONCATENATE("'",'Inverter-Full Data'!A1706,"     ",'Inverter-Full Data'!B1706,",",'Inverter-Full Data'!G1706,",",'Inverter-Full Data'!F1706,",",'Inverter-Full Data'!H1706,"'")</f>
        <v>'Perfect Galaxy     SDMS0100208LNIU [208V],Y,95,N'</v>
      </c>
    </row>
    <row r="2056" spans="1:1">
      <c r="A2056" s="2" t="str">
        <f>CONCATENATE("'",'Inverter-Full Data'!A1707,"     ",'Inverter-Full Data'!B1707,",",'Inverter-Full Data'!G1707,",",'Inverter-Full Data'!F1707,",",'Inverter-Full Data'!H1707,"'")</f>
        <v>'Perfect Galaxy     SDMS0100240LNIU [240V],Y,95,N'</v>
      </c>
    </row>
    <row r="2057" spans="1:1">
      <c r="A2057" s="2" t="str">
        <f>CONCATENATE("'",'Inverter-Full Data'!A1708,"     ",'Inverter-Full Data'!B1708,",",'Inverter-Full Data'!G1708,",",'Inverter-Full Data'!F1708,",",'Inverter-Full Data'!H1708,"'")</f>
        <v>'Perfect Galaxy     SDMS0100480LNIU [480V],Y,95,N'</v>
      </c>
    </row>
    <row r="2058" spans="1:1">
      <c r="A2058" s="2" t="str">
        <f>CONCATENATE("'",'Inverter-Full Data'!A1709,"     ",'Inverter-Full Data'!B1709,",",'Inverter-Full Data'!G1709,",",'Inverter-Full Data'!F1709,",",'Inverter-Full Data'!H1709,"'")</f>
        <v>'Perfect Galaxy     PVS-110-S-MT [208V],Y,95,N'</v>
      </c>
    </row>
    <row r="2059" spans="1:1">
      <c r="A2059" s="2" t="str">
        <f>CONCATENATE("'",'Inverter-Full Data'!A1710,"     ",'Inverter-Full Data'!B1710,",",'Inverter-Full Data'!G1710,",",'Inverter-Full Data'!F1710,",",'Inverter-Full Data'!H1710,"'")</f>
        <v>'Perfect Galaxy     PVS-110-S-MT [240V],Y,95.5,N'</v>
      </c>
    </row>
    <row r="2060" spans="1:1">
      <c r="A2060" s="2" t="str">
        <f>CONCATENATE("'",'Inverter-Full Data'!A1711,"     ",'Inverter-Full Data'!B1711,",",'Inverter-Full Data'!G1711,",",'Inverter-Full Data'!F1711,",",'Inverter-Full Data'!H1711,"'")</f>
        <v>'Perfect Galaxy     PVS-110-S-MT [480V],Y,95.5,N'</v>
      </c>
    </row>
    <row r="2061" spans="1:1">
      <c r="A2061" s="2" t="str">
        <f>CONCATENATE("'",'Inverter-Full Data'!A1712,"     ",'Inverter-Full Data'!B1712,",",'Inverter-Full Data'!G1712,",",'Inverter-Full Data'!F1712,",",'Inverter-Full Data'!H1712,"'")</f>
        <v>'Perfect Galaxy     AE-135-60-PV-A [480V],Y,95.5,N'</v>
      </c>
    </row>
    <row r="2062" spans="1:1">
      <c r="A2062" s="2" t="str">
        <f>CONCATENATE("'",'Inverter-Full Data'!A1713,"     ",'Inverter-Full Data'!B1713,",",'Inverter-Full Data'!G1713,",",'Inverter-Full Data'!F1713,",",'Inverter-Full Data'!H1713,"'")</f>
        <v>'Perfect Galaxy     AE-135-60-PV-D [208V],Y,95,N'</v>
      </c>
    </row>
    <row r="2063" spans="1:1">
      <c r="A2063" s="2" t="str">
        <f>CONCATENATE("'",'Inverter-Full Data'!A1714,"     ",'Inverter-Full Data'!B1714,",",'Inverter-Full Data'!G1714,",",'Inverter-Full Data'!F1714,",",'Inverter-Full Data'!H1714,"'")</f>
        <v>'Perfect Galaxy     PVS-135 [208V],Y,96,N'</v>
      </c>
    </row>
    <row r="2064" spans="1:1">
      <c r="A2064" s="2" t="str">
        <f>CONCATENATE("'",'Inverter-Full Data'!A1715,"     ",'Inverter-Full Data'!B1715,",",'Inverter-Full Data'!G1715,",",'Inverter-Full Data'!F1715,",",'Inverter-Full Data'!H1715,"'")</f>
        <v>'Perfect Galaxy     PVS-135 [240V],Y,96,N'</v>
      </c>
    </row>
    <row r="2065" spans="1:1">
      <c r="A2065" s="2" t="str">
        <f>CONCATENATE("'",'Inverter-Full Data'!A1716,"     ",'Inverter-Full Data'!B1716,",",'Inverter-Full Data'!G1716,",",'Inverter-Full Data'!F1716,",",'Inverter-Full Data'!H1716,"'")</f>
        <v>'Perfect Galaxy     PVS-135 [480V],Y,96,N'</v>
      </c>
    </row>
    <row r="2066" spans="1:1">
      <c r="A2066" s="2" t="str">
        <f>CONCATENATE("'",'Inverter-Full Data'!A1717,"     ",'Inverter-Full Data'!B1717,",",'Inverter-Full Data'!G1717,",",'Inverter-Full Data'!F1717,",",'Inverter-Full Data'!H1717,"'")</f>
        <v>'Perfect Galaxy     PVS-210-S [208V],Y,95.5,N'</v>
      </c>
    </row>
    <row r="2067" spans="1:1">
      <c r="A2067" s="2" t="str">
        <f>CONCATENATE("'",'Inverter-Full Data'!A1718,"     ",'Inverter-Full Data'!B1718,",",'Inverter-Full Data'!G1718,",",'Inverter-Full Data'!F1718,",",'Inverter-Full Data'!H1718,"'")</f>
        <v>'Perfect Galaxy     PVS-210-S [240V],Y,95.5,N'</v>
      </c>
    </row>
    <row r="2068" spans="1:1">
      <c r="A2068" s="2" t="e">
        <f>CONCATENATE("'",'Inverter-Full Data'!#REF!,"     ",'Inverter-Full Data'!#REF!,",",'Inverter-Full Data'!#REF!,",",'Inverter-Full Data'!#REF!,",",'Inverter-Full Data'!#REF!,"'")</f>
        <v>#REF!</v>
      </c>
    </row>
    <row r="2069" spans="1:1">
      <c r="A2069" s="2" t="str">
        <f>CONCATENATE("'",'Inverter-Full Data'!A1719,"     ",'Inverter-Full Data'!B1719,",",'Inverter-Full Data'!G1719,",",'Inverter-Full Data'!F1719,",",'Inverter-Full Data'!H1719,"'")</f>
        <v>'Perfect Galaxy     PVS-210-S [480V],Y,95.5,N'</v>
      </c>
    </row>
    <row r="2070" spans="1:1">
      <c r="A2070" s="2" t="str">
        <f>CONCATENATE("'",'Inverter-Full Data'!A1720,"     ",'Inverter-Full Data'!B1720,",",'Inverter-Full Data'!G1720,",",'Inverter-Full Data'!F1720,",",'Inverter-Full Data'!H1720,"'")</f>
        <v>'Perfect Galaxy     AE-225-60-PV-A [480V],Y,94.5,N'</v>
      </c>
    </row>
    <row r="2071" spans="1:1">
      <c r="A2071" s="2" t="str">
        <f>CONCATENATE("'",'Inverter-Full Data'!A1721,"     ",'Inverter-Full Data'!B1721,",",'Inverter-Full Data'!G1721,",",'Inverter-Full Data'!F1721,",",'Inverter-Full Data'!H1721,"'")</f>
        <v>'Perfect Galaxy     AE-225-60-PV-D [208V],Y,95.5,N'</v>
      </c>
    </row>
    <row r="2072" spans="1:1">
      <c r="A2072" s="2" t="str">
        <f>CONCATENATE("'",'Inverter-Full Data'!A1722,"     ",'Inverter-Full Data'!B1722,",",'Inverter-Full Data'!G1722,",",'Inverter-Full Data'!F1722,",",'Inverter-Full Data'!H1722,"'")</f>
        <v>'Perfect Galaxy     EQX0250UV480TN (P),Y,96.5,N'</v>
      </c>
    </row>
    <row r="2073" spans="1:1">
      <c r="A2073" s="2" t="str">
        <f>CONCATENATE("'",'Inverter-Full Data'!A1723,"     ",'Inverter-Full Data'!B1723,",",'Inverter-Full Data'!G1723,",",'Inverter-Full Data'!F1723,",",'Inverter-Full Data'!H1723,"'")</f>
        <v>'Perfect Galaxy     PVS-250,Y,95.5,N'</v>
      </c>
    </row>
    <row r="2074" spans="1:1">
      <c r="A2074" s="2" t="str">
        <f>CONCATENATE("'",'Inverter-Full Data'!A1724,"     ",'Inverter-Full Data'!B1724,",",'Inverter-Full Data'!G1724,",",'Inverter-Full Data'!F1724,",",'Inverter-Full Data'!H1724,"'")</f>
        <v>'Perfect Galaxy     PVS-250 [208V],Y,96,N'</v>
      </c>
    </row>
    <row r="2075" spans="1:1">
      <c r="A2075" s="2" t="str">
        <f>CONCATENATE("'",'Inverter-Full Data'!A1725,"     ",'Inverter-Full Data'!B1725,",",'Inverter-Full Data'!G1725,",",'Inverter-Full Data'!F1725,",",'Inverter-Full Data'!H1725,"'")</f>
        <v>'Perfect Galaxy     PVS-250 [240V],Y,96,N'</v>
      </c>
    </row>
    <row r="2076" spans="1:1">
      <c r="A2076" s="2" t="str">
        <f>CONCATENATE("'",'Inverter-Full Data'!A1726,"     ",'Inverter-Full Data'!B1726,",",'Inverter-Full Data'!G1726,",",'Inverter-Full Data'!F1726,",",'Inverter-Full Data'!H1726,"'")</f>
        <v>'Perfect Galaxy     PVS-250 [480V],Y,96,N'</v>
      </c>
    </row>
    <row r="2077" spans="1:1">
      <c r="A2077" s="2" t="str">
        <f>CONCATENATE("'",'Inverter-Full Data'!A1727,"     ",'Inverter-Full Data'!B1727,",",'Inverter-Full Data'!G1727,",",'Inverter-Full Data'!F1727,",",'Inverter-Full Data'!H1727,"'")</f>
        <v>'Perfect Galaxy     PVS-375 [480V],Y,95.5,N'</v>
      </c>
    </row>
    <row r="2078" spans="1:1">
      <c r="A2078" s="2" t="str">
        <f>CONCATENATE("'",'Inverter-Full Data'!A1728,"     ",'Inverter-Full Data'!B1728,",",'Inverter-Full Data'!G1728,",",'Inverter-Full Data'!F1728,",",'Inverter-Full Data'!H1728,"'")</f>
        <v>'Perfect Galaxy     AE-500-60-PV-A [480V],Y,95,N'</v>
      </c>
    </row>
    <row r="2079" spans="1:1">
      <c r="A2079" s="2" t="str">
        <f>CONCATENATE("'",'Inverter-Full Data'!A1729,"     ",'Inverter-Full Data'!B1729,",",'Inverter-Full Data'!G1729,",",'Inverter-Full Data'!F1729,",",'Inverter-Full Data'!H1729,"'")</f>
        <v>'Perfect Galaxy     EQX0500US200X-N,Y,96,N'</v>
      </c>
    </row>
    <row r="2080" spans="1:1">
      <c r="A2080" s="2" t="str">
        <f>CONCATENATE("'",'Inverter-Full Data'!A1730,"     ",'Inverter-Full Data'!B1730,",",'Inverter-Full Data'!G1730,",",'Inverter-Full Data'!F1730,",",'Inverter-Full Data'!H1730,"'")</f>
        <v>'Perfect Galaxy     EQX0500US200X-P,Y,96,N'</v>
      </c>
    </row>
    <row r="2081" spans="1:1">
      <c r="A2081" s="2" t="str">
        <f>CONCATENATE("'",'Inverter-Full Data'!A1731,"     ",'Inverter-Full Data'!B1731,",",'Inverter-Full Data'!G1731,",",'Inverter-Full Data'!F1731,",",'Inverter-Full Data'!H1731,"'")</f>
        <v>'Perfect Galaxy     EQX0500US480T-N,Y,96,N'</v>
      </c>
    </row>
    <row r="2082" spans="1:1">
      <c r="A2082" s="2" t="str">
        <f>CONCATENATE("'",'Inverter-Full Data'!A1732,"     ",'Inverter-Full Data'!B1732,",",'Inverter-Full Data'!G1732,",",'Inverter-Full Data'!F1732,",",'Inverter-Full Data'!H1732,"'")</f>
        <v>'Perfect Galaxy     EQX0500US480T-P,Y,96,N'</v>
      </c>
    </row>
    <row r="2083" spans="1:1">
      <c r="A2083" s="2" t="str">
        <f>CONCATENATE("'",'Inverter-Full Data'!A1733,"     ",'Inverter-Full Data'!B1733,",",'Inverter-Full Data'!G1733,",",'Inverter-Full Data'!F1733,",",'Inverter-Full Data'!H1733,"'")</f>
        <v>'Perfect Galaxy     EQX0500UV320XP(N),Y,97,N'</v>
      </c>
    </row>
    <row r="2084" spans="1:1">
      <c r="A2084" s="2" t="str">
        <f>CONCATENATE("'",'Inverter-Full Data'!A1734,"     ",'Inverter-Full Data'!B1734,",",'Inverter-Full Data'!G1734,",",'Inverter-Full Data'!F1734,",",'Inverter-Full Data'!H1734,"'")</f>
        <v>'Perfect Galaxy     PVS-500,Y,95.5,N'</v>
      </c>
    </row>
    <row r="2085" spans="1:1">
      <c r="A2085" s="2" t="str">
        <f>CONCATENATE("'",'Inverter-Full Data'!A1735,"     ",'Inverter-Full Data'!B1735,",",'Inverter-Full Data'!G1735,",",'Inverter-Full Data'!F1735,",",'Inverter-Full Data'!H1735,"'")</f>
        <v>'Perfect Galaxy     PVS-500 [480V],Y,96,N'</v>
      </c>
    </row>
    <row r="2086" spans="1:1">
      <c r="A2086" s="2" t="str">
        <f>CONCATENATE("'",'Inverter-Full Data'!A1736,"     ",'Inverter-Full Data'!B1736,",",'Inverter-Full Data'!G1736,",",'Inverter-Full Data'!F1736,",",'Inverter-Full Data'!H1736,"'")</f>
        <v>'Perfect Galaxy     SDMS0500UL320XN,Y,95.5,N'</v>
      </c>
    </row>
    <row r="2087" spans="1:1">
      <c r="A2087" s="2" t="str">
        <f>CONCATENATE("'",'Inverter-Full Data'!A1737,"     ",'Inverter-Full Data'!B1737,",",'Inverter-Full Data'!G1737,",",'Inverter-Full Data'!F1737,",",'Inverter-Full Data'!H1737,"'")</f>
        <v>'Perfect Galaxy     SDMS0500UL320XP,Y,95.5,N'</v>
      </c>
    </row>
    <row r="2088" spans="1:1">
      <c r="A2088" s="2" t="str">
        <f>CONCATENATE("'",'Inverter-Full Data'!A1738,"     ",'Inverter-Full Data'!B1738,",",'Inverter-Full Data'!G1738,",",'Inverter-Full Data'!F1738,",",'Inverter-Full Data'!H1738,"'")</f>
        <v>'Perfect Galaxy     SDMS0500UL480TN,Y,96,N'</v>
      </c>
    </row>
    <row r="2089" spans="1:1">
      <c r="A2089" s="2" t="str">
        <f>CONCATENATE("'",'Inverter-Full Data'!A1739,"     ",'Inverter-Full Data'!B1739,",",'Inverter-Full Data'!G1739,",",'Inverter-Full Data'!F1739,",",'Inverter-Full Data'!H1739,"'")</f>
        <v>'Perfect Galaxy     SDMS0500UL480TP,Y,96,N'</v>
      </c>
    </row>
    <row r="2090" spans="1:1">
      <c r="A2090" s="2" t="str">
        <f>CONCATENATE("'",'Inverter-Full Data'!A1740,"     ",'Inverter-Full Data'!B1740,",",'Inverter-Full Data'!G1740,",",'Inverter-Full Data'!F1740,",",'Inverter-Full Data'!H1740,"'")</f>
        <v>'Perfect Galaxy     PV-625-XRLS-VV-RVG,Y,96.5,N'</v>
      </c>
    </row>
    <row r="2091" spans="1:1">
      <c r="A2091" s="2" t="str">
        <f>CONCATENATE("'",'Inverter-Full Data'!A1741,"     ",'Inverter-Full Data'!B1741,",",'Inverter-Full Data'!G1741,",",'Inverter-Full Data'!F1741,",",'Inverter-Full Data'!H1741,"'")</f>
        <v>'Perfect Galaxy     PV-625-XRLS-VV-STG,Y,96.5,N'</v>
      </c>
    </row>
    <row r="2092" spans="1:1">
      <c r="A2092" s="2" t="str">
        <f>CONCATENATE("'",'Inverter-Full Data'!A1742,"     ",'Inverter-Full Data'!B1742,",",'Inverter-Full Data'!G1742,",",'Inverter-Full Data'!F1742,",",'Inverter-Full Data'!H1742,"'")</f>
        <v>'Perfect Galaxy     EQX0630UV360XP(N),Y,97,N'</v>
      </c>
    </row>
    <row r="2093" spans="1:1">
      <c r="A2093" s="2" t="str">
        <f>CONCATENATE("'",'Inverter-Full Data'!A1743,"     ",'Inverter-Full Data'!B1743,",",'Inverter-Full Data'!G1743,",",'Inverter-Full Data'!F1743,",",'Inverter-Full Data'!H1743,"'")</f>
        <v>'Perfect Galaxy     PV-680-XRLS-VV-RVG,Y,96.5,N'</v>
      </c>
    </row>
    <row r="2094" spans="1:1">
      <c r="A2094" s="2" t="str">
        <f>CONCATENATE("'",'Inverter-Full Data'!A1744,"     ",'Inverter-Full Data'!B1744,",",'Inverter-Full Data'!G1744,",",'Inverter-Full Data'!F1744,",",'Inverter-Full Data'!H1744,"'")</f>
        <v>'Perfect Galaxy     PV-680-XRLS-VV-STG,Y,96.5,N'</v>
      </c>
    </row>
    <row r="2095" spans="1:1">
      <c r="A2095" s="2" t="str">
        <f>CONCATENATE("'",'Inverter-Full Data'!A1745,"     ",'Inverter-Full Data'!B1745,",",'Inverter-Full Data'!G1745,",",'Inverter-Full Data'!F1745,",",'Inverter-Full Data'!H1745,"'")</f>
        <v>'Perfect Galaxy     EQX0750UV320XP(N),Y,97,N'</v>
      </c>
    </row>
    <row r="2096" spans="1:1">
      <c r="A2096" s="2" t="str">
        <f>CONCATENATE("'",'Inverter-Full Data'!A1746,"     ",'Inverter-Full Data'!B1746,",",'Inverter-Full Data'!G1746,",",'Inverter-Full Data'!F1746,",",'Inverter-Full Data'!H1746,"'")</f>
        <v>'Perfect Galaxy     EPP-1000-0600-32060-200X-U-N,Y,96.5,N'</v>
      </c>
    </row>
    <row r="2097" spans="1:1">
      <c r="A2097" s="2" t="str">
        <f>CONCATENATE("'",'Inverter-Full Data'!A1747,"     ",'Inverter-Full Data'!B1747,",",'Inverter-Full Data'!G1747,",",'Inverter-Full Data'!F1747,",",'Inverter-Full Data'!H1747,"'")</f>
        <v>'Perfect Galaxy     EPP-1000-0600-32060-200X-U-P,Y,96.5,N'</v>
      </c>
    </row>
    <row r="2098" spans="1:1">
      <c r="A2098" s="2" t="str">
        <f>CONCATENATE("'",'Inverter-Full Data'!A1748,"     ",'Inverter-Full Data'!B1748,",",'Inverter-Full Data'!G1748,",",'Inverter-Full Data'!F1748,",",'Inverter-Full Data'!H1748,"'")</f>
        <v>'Perfect Galaxy     EQX1000UV400XP(N),Y,97.5,N'</v>
      </c>
    </row>
    <row r="2099" spans="1:1">
      <c r="A2099" s="2" t="str">
        <f>CONCATENATE("'",'Inverter-Full Data'!A1749,"     ",'Inverter-Full Data'!B1749,",",'Inverter-Full Data'!G1749,",",'Inverter-Full Data'!F1749,",",'Inverter-Full Data'!H1749,"'")</f>
        <v>'Perfect Galaxy     PVS-1000,Y,96,N'</v>
      </c>
    </row>
    <row r="2100" spans="1:1">
      <c r="A2100" s="2" t="str">
        <f>CONCATENATE("'",'Inverter-Full Data'!A1750,"     ",'Inverter-Full Data'!B1750,",",'Inverter-Full Data'!G1750,",",'Inverter-Full Data'!F1750,",",'Inverter-Full Data'!H1750,"'")</f>
        <v>'Perfect Galaxy     EPP-1250-1000-52085-320X-U-N,Y,97,N'</v>
      </c>
    </row>
    <row r="2101" spans="1:1">
      <c r="A2101" s="2" t="str">
        <f>CONCATENATE("'",'Inverter-Full Data'!A1751,"     ",'Inverter-Full Data'!B1751,",",'Inverter-Full Data'!G1751,",",'Inverter-Full Data'!F1751,",",'Inverter-Full Data'!H1751,"'")</f>
        <v>'Perfect Galaxy     EPP-1250-1000-52085-320X-U-P,Y,97,N'</v>
      </c>
    </row>
    <row r="2102" spans="1:1">
      <c r="A2102" s="2" t="str">
        <f>CONCATENATE("'",'Inverter-Full Data'!A1752,"     ",'Inverter-Full Data'!B1752,",",'Inverter-Full Data'!G1752,",",'Inverter-Full Data'!F1752,",",'Inverter-Full Data'!H1752,"'")</f>
        <v>'Perfect Galaxy International Ltd     EQMX0500UV320XN [320V],N,97.5,N'</v>
      </c>
    </row>
    <row r="2103" spans="1:1">
      <c r="A2103" s="2" t="str">
        <f>CONCATENATE("'",'Inverter-Full Data'!A1753,"     ",'Inverter-Full Data'!B1753,",",'Inverter-Full Data'!G1753,",",'Inverter-Full Data'!F1753,",",'Inverter-Full Data'!H1753,"'")</f>
        <v>'Perfect Galaxy International Ltd     EQMX0500UV320XP [320V],N,97.5,N'</v>
      </c>
    </row>
    <row r="2104" spans="1:1">
      <c r="A2104" s="2" t="str">
        <f>CONCATENATE("'",'Inverter-Full Data'!A1754,"     ",'Inverter-Full Data'!B1754,",",'Inverter-Full Data'!G1754,",",'Inverter-Full Data'!F1754,",",'Inverter-Full Data'!H1754,"'")</f>
        <v>'Perfect Galaxy International Ltd     EQMX0630UV400XN [400V],N,97.5,N'</v>
      </c>
    </row>
    <row r="2105" spans="1:1">
      <c r="A2105" s="2" t="str">
        <f>CONCATENATE("'",'Inverter-Full Data'!A1755,"     ",'Inverter-Full Data'!B1755,",",'Inverter-Full Data'!G1755,",",'Inverter-Full Data'!F1755,",",'Inverter-Full Data'!H1755,"'")</f>
        <v>'Perfect Galaxy International Ltd     EQMX0630UV400XP [400V],N,97.5,N'</v>
      </c>
    </row>
    <row r="2106" spans="1:1">
      <c r="A2106" s="2" t="str">
        <f>CONCATENATE("'",'Inverter-Full Data'!A1756,"     ",'Inverter-Full Data'!B1756,",",'Inverter-Full Data'!G1756,",",'Inverter-Full Data'!F1756,",",'Inverter-Full Data'!H1756,"'")</f>
        <v>'Perfect Galaxy International Ltd.     EQX0500UV320XP(N),Y,97,N'</v>
      </c>
    </row>
    <row r="2107" spans="1:1">
      <c r="A2107" s="2" t="str">
        <f>CONCATENATE("'",'Inverter-Full Data'!A1757,"     ",'Inverter-Full Data'!B1757,",",'Inverter-Full Data'!G1757,",",'Inverter-Full Data'!F1757,",",'Inverter-Full Data'!H1757,"'")</f>
        <v>'Petra Solar     103.10866.500x [120V],N,93,Y'</v>
      </c>
    </row>
    <row r="2108" spans="1:1">
      <c r="A2108" s="2" t="str">
        <f>CONCATENATE("'",'Inverter-Full Data'!A1758,"     ",'Inverter-Full Data'!B1758,",",'Inverter-Full Data'!G1758,",",'Inverter-Full Data'!F1758,",",'Inverter-Full Data'!H1758,"'")</f>
        <v>'Petra Systems     103.10400.0002 [240V],N,96,Y'</v>
      </c>
    </row>
    <row r="2109" spans="1:1">
      <c r="A2109" s="2" t="str">
        <f>CONCATENATE("'",'Inverter-Full Data'!A1759,"     ",'Inverter-Full Data'!B1759,",",'Inverter-Full Data'!G1759,",",'Inverter-Full Data'!F1759,",",'Inverter-Full Data'!H1759,"'")</f>
        <v>'Petra Systems     103.10400.0001 [120V],N,96,Y'</v>
      </c>
    </row>
    <row r="2110" spans="1:1">
      <c r="A2110" s="2" t="str">
        <f>CONCATENATE("'",'Inverter-Full Data'!A1760,"     ",'Inverter-Full Data'!B1760,",",'Inverter-Full Data'!G1760,",",'Inverter-Full Data'!F1760,",",'Inverter-Full Data'!H1760,"'")</f>
        <v>'Phoenixtec Power     PS240US3R [208V],Y,95.5,N'</v>
      </c>
    </row>
    <row r="2111" spans="1:1">
      <c r="A2111" s="2" t="str">
        <f>CONCATENATE("'",'Inverter-Full Data'!A1761,"     ",'Inverter-Full Data'!B1761,",",'Inverter-Full Data'!G1761,",",'Inverter-Full Data'!F1761,",",'Inverter-Full Data'!H1761,"'")</f>
        <v>'Phoenixtec Power     PS240US3R [240V],Y,95.5,N'</v>
      </c>
    </row>
    <row r="2112" spans="1:1">
      <c r="A2112" s="2" t="str">
        <f>CONCATENATE("'",'Inverter-Full Data'!A1762,"     ",'Inverter-Full Data'!B1762,",",'Inverter-Full Data'!G1762,",",'Inverter-Full Data'!F1762,",",'Inverter-Full Data'!H1762,"'")</f>
        <v>'Phono Solar Technology     PS240M-20/U-AC,N,94.5,Y'</v>
      </c>
    </row>
    <row r="2113" spans="1:1">
      <c r="A2113" s="2" t="str">
        <f>CONCATENATE("'",'Inverter-Full Data'!A1763,"     ",'Inverter-Full Data'!B1763,",",'Inverter-Full Data'!G1763,",",'Inverter-Full Data'!F1763,",",'Inverter-Full Data'!H1763,"'")</f>
        <v>'Phono Solar Technology     PS240P-20/U-AC,N,94.5,Y'</v>
      </c>
    </row>
    <row r="2114" spans="1:1">
      <c r="A2114" s="2" t="str">
        <f>CONCATENATE("'",'Inverter-Full Data'!A1764,"     ",'Inverter-Full Data'!B1764,",",'Inverter-Full Data'!G1764,",",'Inverter-Full Data'!F1764,",",'Inverter-Full Data'!H1764,"'")</f>
        <v>'Phono Solar Technology     PS245M-20/U-AC,N,94.5,Y'</v>
      </c>
    </row>
    <row r="2115" spans="1:1">
      <c r="A2115" s="2" t="str">
        <f>CONCATENATE("'",'Inverter-Full Data'!A1765,"     ",'Inverter-Full Data'!B1765,",",'Inverter-Full Data'!G1765,",",'Inverter-Full Data'!F1765,",",'Inverter-Full Data'!H1765,"'")</f>
        <v>'Phono Solar Technology     PS245P-20/U-AC,N,94.5,Y'</v>
      </c>
    </row>
    <row r="2116" spans="1:1">
      <c r="A2116" s="2" t="str">
        <f>CONCATENATE("'",'Inverter-Full Data'!A1766,"     ",'Inverter-Full Data'!B1766,",",'Inverter-Full Data'!G1766,",",'Inverter-Full Data'!F1766,",",'Inverter-Full Data'!H1766,"'")</f>
        <v>'Phono Solar Technology     PS250M-20/U-AC,N,94.5,Y'</v>
      </c>
    </row>
    <row r="2117" spans="1:1">
      <c r="A2117" s="2" t="str">
        <f>CONCATENATE("'",'Inverter-Full Data'!A1767,"     ",'Inverter-Full Data'!B1767,",",'Inverter-Full Data'!G1767,",",'Inverter-Full Data'!F1767,",",'Inverter-Full Data'!H1767,"'")</f>
        <v>'Phono Solar Technology     PS250P-20/U-AC,N,94.5,Y'</v>
      </c>
    </row>
    <row r="2118" spans="1:1">
      <c r="A2118" s="2" t="str">
        <f>CONCATENATE("'",'Inverter-Full Data'!A1768,"     ",'Inverter-Full Data'!B1768,",",'Inverter-Full Data'!G1768,",",'Inverter-Full Data'!F1768,",",'Inverter-Full Data'!H1768,"'")</f>
        <v>'Phono Solar Technology     PS255M-20/U-AC,N,94.5,Y'</v>
      </c>
    </row>
    <row r="2119" spans="1:1">
      <c r="A2119" s="2" t="str">
        <f>CONCATENATE("'",'Inverter-Full Data'!A1769,"     ",'Inverter-Full Data'!B1769,",",'Inverter-Full Data'!G1769,",",'Inverter-Full Data'!F1769,",",'Inverter-Full Data'!H1769,"'")</f>
        <v>'Phono Solar Technology     PS255P-20/U-AC,N,94.5,Y'</v>
      </c>
    </row>
    <row r="2120" spans="1:1">
      <c r="A2120" s="2" t="str">
        <f>CONCATENATE("'",'Inverter-Full Data'!A1770,"     ",'Inverter-Full Data'!B1770,",",'Inverter-Full Data'!G1770,",",'Inverter-Full Data'!F1770,",",'Inverter-Full Data'!H1770,"'")</f>
        <v>'Phono Solar Technology     PS260M-20/U-AC,N,94.5,Y'</v>
      </c>
    </row>
    <row r="2121" spans="1:1">
      <c r="A2121" s="2" t="str">
        <f>CONCATENATE("'",'Inverter-Full Data'!A1771,"     ",'Inverter-Full Data'!B1771,",",'Inverter-Full Data'!G1771,",",'Inverter-Full Data'!F1771,",",'Inverter-Full Data'!H1771,"'")</f>
        <v>'Phono Solar Technology     PS260P-20/U-AC,N,94.5,Y'</v>
      </c>
    </row>
    <row r="2122" spans="1:1">
      <c r="A2122" s="2" t="str">
        <f>CONCATENATE("'",'Inverter-Full Data'!A1772,"     ",'Inverter-Full Data'!B1772,",",'Inverter-Full Data'!G1772,",",'Inverter-Full Data'!F1772,",",'Inverter-Full Data'!H1772,"'")</f>
        <v>'Pika Energy     X3001-NA,Y,96,N'</v>
      </c>
    </row>
    <row r="2123" spans="1:1">
      <c r="A2123" s="2" t="str">
        <f>CONCATENATE("'",'Inverter-Full Data'!A1773,"     ",'Inverter-Full Data'!B1773,",",'Inverter-Full Data'!G1773,",",'Inverter-Full Data'!F1773,",",'Inverter-Full Data'!H1773,"'")</f>
        <v>'Pika Energy     X7603 [240V],N,96.5,N'</v>
      </c>
    </row>
    <row r="2124" spans="1:1">
      <c r="A2124" s="2" t="str">
        <f>CONCATENATE("'",'Inverter-Full Data'!A1774,"     ",'Inverter-Full Data'!B1774,",",'Inverter-Full Data'!G1774,",",'Inverter-Full Data'!F1774,",",'Inverter-Full Data'!H1774,"'")</f>
        <v>'Pika Energy     X7601 [240V],Y,96.5,N'</v>
      </c>
    </row>
    <row r="2125" spans="1:1">
      <c r="A2125" s="2" t="e">
        <f>CONCATENATE("'",'Inverter-Full Data'!#REF!,"     ",'Inverter-Full Data'!#REF!,",",'Inverter-Full Data'!#REF!,",",'Inverter-Full Data'!#REF!,",",'Inverter-Full Data'!#REF!,"'")</f>
        <v>#REF!</v>
      </c>
    </row>
    <row r="2126" spans="1:1">
      <c r="A2126" s="2" t="str">
        <f>CONCATENATE("'",'Inverter-Full Data'!A1775,"     ",'Inverter-Full Data'!B1775,",",'Inverter-Full Data'!G1775,",",'Inverter-Full Data'!F1775,",",'Inverter-Full Data'!H1775,"'")</f>
        <v>'Pika Energy     X7602 [240V],Y,96.5,N'</v>
      </c>
    </row>
    <row r="2127" spans="1:1">
      <c r="A2127" s="2" t="str">
        <f>CONCATENATE("'",'Inverter-Full Data'!A1776,"     ",'Inverter-Full Data'!B1776,",",'Inverter-Full Data'!G1776,",",'Inverter-Full Data'!F1776,",",'Inverter-Full Data'!H1776,"'")</f>
        <v>'Pika Energy     X11403 [208V],N,97.5,N'</v>
      </c>
    </row>
    <row r="2128" spans="1:1">
      <c r="A2128" s="2" t="str">
        <f>CONCATENATE("'",'Inverter-Full Data'!A1777,"     ",'Inverter-Full Data'!B1777,",",'Inverter-Full Data'!G1777,",",'Inverter-Full Data'!F1777,",",'Inverter-Full Data'!H1777,"'")</f>
        <v>'Pika Energy     X11402 [208V],Y,97.5,N'</v>
      </c>
    </row>
    <row r="2129" spans="1:1">
      <c r="A2129" s="2" t="str">
        <f>CONCATENATE("'",'Inverter-Full Data'!A1778,"     ",'Inverter-Full Data'!B1778,",",'Inverter-Full Data'!G1778,",",'Inverter-Full Data'!F1778,",",'Inverter-Full Data'!H1778,"'")</f>
        <v>'Power Electronics     FS0300CU,Y,96.5,N'</v>
      </c>
    </row>
    <row r="2130" spans="1:1">
      <c r="A2130" s="2" t="str">
        <f>CONCATENATE("'",'Inverter-Full Data'!A1779,"     ",'Inverter-Full Data'!B1779,",",'Inverter-Full Data'!G1779,",",'Inverter-Full Data'!F1779,",",'Inverter-Full Data'!H1779,"'")</f>
        <v>'Power Electronics     FS0300PU,Y,96.5,N'</v>
      </c>
    </row>
    <row r="2131" spans="1:1">
      <c r="A2131" s="2" t="str">
        <f>CONCATENATE("'",'Inverter-Full Data'!A1780,"     ",'Inverter-Full Data'!B1780,",",'Inverter-Full Data'!G1780,",",'Inverter-Full Data'!F1780,",",'Inverter-Full Data'!H1780,"'")</f>
        <v>'Power Electronics     FS0450CU,Y,97,N'</v>
      </c>
    </row>
    <row r="2132" spans="1:1">
      <c r="A2132" s="2" t="str">
        <f>CONCATENATE("'",'Inverter-Full Data'!A1781,"     ",'Inverter-Full Data'!B1781,",",'Inverter-Full Data'!G1781,",",'Inverter-Full Data'!F1781,",",'Inverter-Full Data'!H1781,"'")</f>
        <v>'Power Electronics     FS0450PU,Y,97,N'</v>
      </c>
    </row>
    <row r="2133" spans="1:1">
      <c r="A2133" s="2" t="str">
        <f>CONCATENATE("'",'Inverter-Full Data'!A1782,"     ",'Inverter-Full Data'!B1782,",",'Inverter-Full Data'!G1782,",",'Inverter-Full Data'!F1782,",",'Inverter-Full Data'!H1782,"'")</f>
        <v>'Power Electronics     FS0501CU,Y,96.5,N'</v>
      </c>
    </row>
    <row r="2134" spans="1:1">
      <c r="A2134" s="2" t="str">
        <f>CONCATENATE("'",'Inverter-Full Data'!A1783,"     ",'Inverter-Full Data'!B1783,",",'Inverter-Full Data'!G1783,",",'Inverter-Full Data'!F1783,",",'Inverter-Full Data'!H1783,"'")</f>
        <v>'Power Electronics     FS0560CU,Y,96,N'</v>
      </c>
    </row>
    <row r="2135" spans="1:1">
      <c r="A2135" s="2" t="str">
        <f>CONCATENATE("'",'Inverter-Full Data'!A1784,"     ",'Inverter-Full Data'!B1784,",",'Inverter-Full Data'!G1784,",",'Inverter-Full Data'!F1784,",",'Inverter-Full Data'!H1784,"'")</f>
        <v>'Power Electronics     FS0560PU,Y,96,N'</v>
      </c>
    </row>
    <row r="2136" spans="1:1">
      <c r="A2136" s="2" t="str">
        <f>CONCATENATE("'",'Inverter-Full Data'!A1785,"     ",'Inverter-Full Data'!B1785,",",'Inverter-Full Data'!G1785,",",'Inverter-Full Data'!F1785,",",'Inverter-Full Data'!H1785,"'")</f>
        <v>'Power Electronics     FS0600PU,Y,97,N'</v>
      </c>
    </row>
    <row r="2137" spans="1:1">
      <c r="A2137" s="2" t="str">
        <f>CONCATENATE("'",'Inverter-Full Data'!A1786,"     ",'Inverter-Full Data'!B1786,",",'Inverter-Full Data'!G1786,",",'Inverter-Full Data'!F1786,",",'Inverter-Full Data'!H1786,"'")</f>
        <v>'Power Electronics     FS0640CU,Y,96,N'</v>
      </c>
    </row>
    <row r="2138" spans="1:1">
      <c r="A2138" s="2" t="str">
        <f>CONCATENATE("'",'Inverter-Full Data'!A1787,"     ",'Inverter-Full Data'!B1787,",",'Inverter-Full Data'!G1787,",",'Inverter-Full Data'!F1787,",",'Inverter-Full Data'!H1787,"'")</f>
        <v>'Power Electronics     FS0640PU,Y,96,N'</v>
      </c>
    </row>
    <row r="2139" spans="1:1">
      <c r="A2139" s="2" t="str">
        <f>CONCATENATE("'",'Inverter-Full Data'!A1788,"     ",'Inverter-Full Data'!B1788,",",'Inverter-Full Data'!G1788,",",'Inverter-Full Data'!F1788,",",'Inverter-Full Data'!H1788,"'")</f>
        <v>'Power Electronics     FS0600CU,Y,97,N'</v>
      </c>
    </row>
    <row r="2140" spans="1:1">
      <c r="A2140" s="2" t="str">
        <f>CONCATENATE("'",'Inverter-Full Data'!A1789,"     ",'Inverter-Full Data'!B1789,",",'Inverter-Full Data'!G1789,",",'Inverter-Full Data'!F1789,",",'Inverter-Full Data'!H1789,"'")</f>
        <v>'Power Electronics     FS0750CU,Y,96.5,N'</v>
      </c>
    </row>
    <row r="2141" spans="1:1">
      <c r="A2141" s="2" t="str">
        <f>CONCATENATE("'",'Inverter-Full Data'!A1790,"     ",'Inverter-Full Data'!B1790,",",'Inverter-Full Data'!G1790,",",'Inverter-Full Data'!F1790,",",'Inverter-Full Data'!H1790,"'")</f>
        <v>'Power Electronics     FS0751PU,Y,97,N'</v>
      </c>
    </row>
    <row r="2142" spans="1:1">
      <c r="A2142" s="2" t="str">
        <f>CONCATENATE("'",'Inverter-Full Data'!A1791,"     ",'Inverter-Full Data'!B1791,",",'Inverter-Full Data'!G1791,",",'Inverter-Full Data'!F1791,",",'Inverter-Full Data'!H1791,"'")</f>
        <v>'Power Electronics     FS0701CU [360V],Y,97,N'</v>
      </c>
    </row>
    <row r="2143" spans="1:1">
      <c r="A2143" s="2" t="str">
        <f>CONCATENATE("'",'Inverter-Full Data'!A1792,"     ",'Inverter-Full Data'!B1792,",",'Inverter-Full Data'!G1792,",",'Inverter-Full Data'!F1792,",",'Inverter-Full Data'!H1792,"'")</f>
        <v>'Power Electronics     FS0830PU,Y,97,N'</v>
      </c>
    </row>
    <row r="2144" spans="1:1">
      <c r="A2144" s="2" t="str">
        <f>CONCATENATE("'",'Inverter-Full Data'!A1793,"     ",'Inverter-Full Data'!B1793,",",'Inverter-Full Data'!G1793,",",'Inverter-Full Data'!F1793,",",'Inverter-Full Data'!H1793,"'")</f>
        <v>'Power Electronics     FS0751CU,N,97,N'</v>
      </c>
    </row>
    <row r="2145" spans="1:1">
      <c r="A2145" s="2" t="str">
        <f>CONCATENATE("'",'Inverter-Full Data'!A1794,"     ",'Inverter-Full Data'!B1794,",",'Inverter-Full Data'!G1794,",",'Inverter-Full Data'!F1794,",",'Inverter-Full Data'!H1794,"'")</f>
        <v>'Power Electronics     FS0900PU,Y,97,N'</v>
      </c>
    </row>
    <row r="2146" spans="1:1">
      <c r="A2146" s="2" t="str">
        <f>CONCATENATE("'",'Inverter-Full Data'!A1795,"     ",'Inverter-Full Data'!B1795,",",'Inverter-Full Data'!G1795,",",'Inverter-Full Data'!F1795,",",'Inverter-Full Data'!H1795,"'")</f>
        <v>'Power Electronics     FS0830CU,Y,97,N'</v>
      </c>
    </row>
    <row r="2147" spans="1:1">
      <c r="A2147" s="2" t="str">
        <f>CONCATENATE("'",'Inverter-Full Data'!A1796,"     ",'Inverter-Full Data'!B1796,",",'Inverter-Full Data'!G1796,",",'Inverter-Full Data'!F1796,",",'Inverter-Full Data'!H1796,"'")</f>
        <v>'Power Electronics     FS0970CU,Y,97,N'</v>
      </c>
    </row>
    <row r="2148" spans="1:1">
      <c r="A2148" s="2" t="str">
        <f>CONCATENATE("'",'Inverter-Full Data'!A1797,"     ",'Inverter-Full Data'!B1797,",",'Inverter-Full Data'!G1797,",",'Inverter-Full Data'!F1797,",",'Inverter-Full Data'!H1797,"'")</f>
        <v>'Power Electronics     FS0970PU,Y,97,N'</v>
      </c>
    </row>
    <row r="2149" spans="1:1">
      <c r="A2149" s="2" t="str">
        <f>CONCATENATE("'",'Inverter-Full Data'!A1798,"     ",'Inverter-Full Data'!B1798,",",'Inverter-Full Data'!G1798,",",'Inverter-Full Data'!F1798,",",'Inverter-Full Data'!H1798,"'")</f>
        <v>'Power Electronics     FS0901CU,N,97,N'</v>
      </c>
    </row>
    <row r="2150" spans="1:1">
      <c r="A2150" s="2" t="str">
        <f>CONCATENATE("'",'Inverter-Full Data'!A1799,"     ",'Inverter-Full Data'!B1799,",",'Inverter-Full Data'!G1799,",",'Inverter-Full Data'!F1799,",",'Inverter-Full Data'!H1799,"'")</f>
        <v>'Power Electronics     FS1001CU,Y,97,N'</v>
      </c>
    </row>
    <row r="2151" spans="1:1">
      <c r="A2151" s="2" t="str">
        <f>CONCATENATE("'",'Inverter-Full Data'!A1800,"     ",'Inverter-Full Data'!B1800,",",'Inverter-Full Data'!G1800,",",'Inverter-Full Data'!F1800,",",'Inverter-Full Data'!H1800,"'")</f>
        <v>'Power Electronics     FS1004CU,N,97,N'</v>
      </c>
    </row>
    <row r="2152" spans="1:1">
      <c r="A2152" s="2" t="str">
        <f>CONCATENATE("'",'Inverter-Full Data'!A1801,"     ",'Inverter-Full Data'!B1801,",",'Inverter-Full Data'!G1801,",",'Inverter-Full Data'!F1801,",",'Inverter-Full Data'!H1801,"'")</f>
        <v>'Power Electronics     FS0900CU,Y,97.5,N'</v>
      </c>
    </row>
    <row r="2153" spans="1:1">
      <c r="A2153" s="2" t="str">
        <f>CONCATENATE("'",'Inverter-Full Data'!A1802,"     ",'Inverter-Full Data'!B1802,",",'Inverter-Full Data'!G1802,",",'Inverter-Full Data'!F1802,",",'Inverter-Full Data'!H1802,"'")</f>
        <v>'Power Electronics     FS0940CU,N,97,N'</v>
      </c>
    </row>
    <row r="2154" spans="1:1">
      <c r="A2154" s="2" t="str">
        <f>CONCATENATE("'",'Inverter-Full Data'!A1803,"     ",'Inverter-Full Data'!B1803,",",'Inverter-Full Data'!G1803,",",'Inverter-Full Data'!F1803,",",'Inverter-Full Data'!H1803,"'")</f>
        <v>'Power Electronics     FS1050PU,Y,97,N'</v>
      </c>
    </row>
    <row r="2155" spans="1:1">
      <c r="A2155" s="2" t="str">
        <f>CONCATENATE("'",'Inverter-Full Data'!A1804,"     ",'Inverter-Full Data'!B1804,",",'Inverter-Full Data'!G1804,",",'Inverter-Full Data'!F1804,",",'Inverter-Full Data'!H1804,"'")</f>
        <v>'Power Electronics     FS1051CU,N,97,N'</v>
      </c>
    </row>
    <row r="2156" spans="1:1">
      <c r="A2156" s="2" t="str">
        <f>CONCATENATE("'",'Inverter-Full Data'!A1805,"     ",'Inverter-Full Data'!B1805,",",'Inverter-Full Data'!G1805,",",'Inverter-Full Data'!F1805,",",'Inverter-Full Data'!H1805,"'")</f>
        <v>'Power Electronics     FS1003CU,Y,97,N'</v>
      </c>
    </row>
    <row r="2157" spans="1:1">
      <c r="A2157" s="2" t="str">
        <f>CONCATENATE("'",'Inverter-Full Data'!A1806,"     ",'Inverter-Full Data'!B1806,",",'Inverter-Full Data'!G1806,",",'Inverter-Full Data'!F1806,",",'Inverter-Full Data'!H1806,"'")</f>
        <v>'Power Electronics     FS01110PU,Y,97,N'</v>
      </c>
    </row>
    <row r="2158" spans="1:1">
      <c r="A2158" s="2" t="str">
        <f>CONCATENATE("'",'Inverter-Full Data'!A1807,"     ",'Inverter-Full Data'!B1807,",",'Inverter-Full Data'!G1807,",",'Inverter-Full Data'!F1807,",",'Inverter-Full Data'!H1807,"'")</f>
        <v>'Power Electronics     FS1000CU [440V],N,97,N'</v>
      </c>
    </row>
    <row r="2159" spans="1:1">
      <c r="A2159" s="2" t="e">
        <f>CONCATENATE("'",'Inverter-Full Data'!#REF!,"     ",'Inverter-Full Data'!#REF!,",",'Inverter-Full Data'!#REF!,",",'Inverter-Full Data'!#REF!,",",'Inverter-Full Data'!#REF!,"'")</f>
        <v>#REF!</v>
      </c>
    </row>
    <row r="2160" spans="1:1">
      <c r="A2160" s="2" t="str">
        <f>CONCATENATE("'",'Inverter-Full Data'!A1808,"     ",'Inverter-Full Data'!B1808,",",'Inverter-Full Data'!G1808,",",'Inverter-Full Data'!F1808,",",'Inverter-Full Data'!H1808,"'")</f>
        <v>'Power Electronics     FS1112CU [440V],N,97,N'</v>
      </c>
    </row>
    <row r="2161" spans="1:1">
      <c r="A2161" s="2" t="str">
        <f>CONCATENATE("'",'Inverter-Full Data'!A1809,"     ",'Inverter-Full Data'!B1809,",",'Inverter-Full Data'!G1809,",",'Inverter-Full Data'!F1809,",",'Inverter-Full Data'!H1809,"'")</f>
        <v>'Power Electronics     FS1050CU15 [565V],N,97,N'</v>
      </c>
    </row>
    <row r="2162" spans="1:1">
      <c r="A2162" s="2" t="e">
        <f>CONCATENATE("'",'Inverter-Full Data'!#REF!,"     ",'Inverter-Full Data'!#REF!,",",'Inverter-Full Data'!#REF!,",",'Inverter-Full Data'!#REF!,",",'Inverter-Full Data'!#REF!,"'")</f>
        <v>#REF!</v>
      </c>
    </row>
    <row r="2163" spans="1:1">
      <c r="A2163" s="2" t="str">
        <f>CONCATENATE("'",'Inverter-Full Data'!A1810,"     ",'Inverter-Full Data'!B1810,",",'Inverter-Full Data'!G1810,",",'Inverter-Full Data'!F1810,",",'Inverter-Full Data'!H1810,"'")</f>
        <v>'Power Electronics     FS1100CU15O3 [600V],N,98,N'</v>
      </c>
    </row>
    <row r="2164" spans="1:1">
      <c r="A2164" s="2" t="str">
        <f>CONCATENATE("'",'Inverter-Full Data'!A1811,"     ",'Inverter-Full Data'!B1811,",",'Inverter-Full Data'!G1811,",",'Inverter-Full Data'!F1811,",",'Inverter-Full Data'!H1811,"'")</f>
        <v>'Power Electronics     FS1050CU,Y,97,N'</v>
      </c>
    </row>
    <row r="2165" spans="1:1">
      <c r="A2165" s="2" t="e">
        <f>CONCATENATE("'",'Inverter-Full Data'!#REF!,"     ",'Inverter-Full Data'!#REF!,",",'Inverter-Full Data'!#REF!,",",'Inverter-Full Data'!#REF!,",",'Inverter-Full Data'!#REF!,"'")</f>
        <v>#REF!</v>
      </c>
    </row>
    <row r="2166" spans="1:1">
      <c r="A2166" s="2" t="str">
        <f>CONCATENATE("'",'Inverter-Full Data'!A1812,"     ",'Inverter-Full Data'!B1812,",",'Inverter-Full Data'!G1812,",",'Inverter-Full Data'!F1812,",",'Inverter-Full Data'!H1812,"'")</f>
        <v>'Power Electronics     FS1080CU [400V],N,97,N'</v>
      </c>
    </row>
    <row r="2167" spans="1:1">
      <c r="A2167" s="2" t="str">
        <f>CONCATENATE("'",'Inverter-Full Data'!A1813,"     ",'Inverter-Full Data'!B1813,",",'Inverter-Full Data'!G1813,",",'Inverter-Full Data'!F1813,",",'Inverter-Full Data'!H1813,"'")</f>
        <v>'Power Electronics     FS1200CU,Y,97,N'</v>
      </c>
    </row>
    <row r="2168" spans="1:1">
      <c r="A2168" s="2" t="e">
        <f>CONCATENATE("'",'Inverter-Full Data'!#REF!,"     ",'Inverter-Full Data'!#REF!,",",'Inverter-Full Data'!#REF!,",",'Inverter-Full Data'!#REF!,",",'Inverter-Full Data'!#REF!,"'")</f>
        <v>#REF!</v>
      </c>
    </row>
    <row r="2169" spans="1:1">
      <c r="A2169" s="2" t="str">
        <f>CONCATENATE("'",'Inverter-Full Data'!A1814,"     ",'Inverter-Full Data'!B1814,",",'Inverter-Full Data'!G1814,",",'Inverter-Full Data'!F1814,",",'Inverter-Full Data'!H1814,"'")</f>
        <v>'Power Electronics     FS1200PU,Y,97,N'</v>
      </c>
    </row>
    <row r="2170" spans="1:1">
      <c r="A2170" s="2" t="e">
        <f>CONCATENATE("'",'Inverter-Full Data'!#REF!,"     ",'Inverter-Full Data'!#REF!,",",'Inverter-Full Data'!#REF!,",",'Inverter-Full Data'!#REF!,",",'Inverter-Full Data'!#REF!,"'")</f>
        <v>#REF!</v>
      </c>
    </row>
    <row r="2171" spans="1:1">
      <c r="A2171" s="2" t="str">
        <f>CONCATENATE("'",'Inverter-Full Data'!A1815,"     ",'Inverter-Full Data'!B1815,",",'Inverter-Full Data'!G1815,",",'Inverter-Full Data'!F1815,",",'Inverter-Full Data'!H1815,"'")</f>
        <v>'Power Electronics     FS1201CU [400V],N,98,N'</v>
      </c>
    </row>
    <row r="2172" spans="1:1">
      <c r="A2172" s="2" t="str">
        <f>CONCATENATE("'",'Inverter-Full Data'!A1816,"     ",'Inverter-Full Data'!B1816,",",'Inverter-Full Data'!G1816,",",'Inverter-Full Data'!F1816,",",'Inverter-Full Data'!H1816,"'")</f>
        <v>'Power Electronics     FS1100CU15 [600V],N,97,N'</v>
      </c>
    </row>
    <row r="2173" spans="1:1">
      <c r="A2173" s="2" t="str">
        <f>CONCATENATE("'",'Inverter-Full Data'!A1817,"     ",'Inverter-Full Data'!B1817,",",'Inverter-Full Data'!G1817,",",'Inverter-Full Data'!F1817,",",'Inverter-Full Data'!H1817,"'")</f>
        <v>'Power Electronics     FS01110CU,Y,97,N'</v>
      </c>
    </row>
    <row r="2174" spans="1:1">
      <c r="A2174" s="2" t="e">
        <f>CONCATENATE("'",'Inverter-Full Data'!#REF!,"     ",'Inverter-Full Data'!#REF!,",",'Inverter-Full Data'!#REF!,",",'Inverter-Full Data'!#REF!,",",'Inverter-Full Data'!#REF!,"'")</f>
        <v>#REF!</v>
      </c>
    </row>
    <row r="2175" spans="1:1">
      <c r="A2175" s="2" t="str">
        <f>CONCATENATE("'",'Inverter-Full Data'!A1818,"     ",'Inverter-Full Data'!B1818,",",'Inverter-Full Data'!G1818,",",'Inverter-Full Data'!F1818,",",'Inverter-Full Data'!H1818,"'")</f>
        <v>'Power Electronics     FS1250PU,Y,97,N'</v>
      </c>
    </row>
    <row r="2176" spans="1:1">
      <c r="A2176" s="2" t="e">
        <f>CONCATENATE("'",'Inverter-Full Data'!#REF!,"     ",'Inverter-Full Data'!#REF!,",",'Inverter-Full Data'!#REF!,",",'Inverter-Full Data'!#REF!,",",'Inverter-Full Data'!#REF!,"'")</f>
        <v>#REF!</v>
      </c>
    </row>
    <row r="2177" spans="1:1">
      <c r="A2177" s="2" t="str">
        <f>CONCATENATE("'",'Inverter-Full Data'!A1819,"     ",'Inverter-Full Data'!B1819,",",'Inverter-Full Data'!G1819,",",'Inverter-Full Data'!F1819,",",'Inverter-Full Data'!H1819,"'")</f>
        <v>'Power Electronics     FS1140CU [420V],N,97,N'</v>
      </c>
    </row>
    <row r="2178" spans="1:1">
      <c r="A2178" s="2" t="e">
        <f>CONCATENATE("'",'Inverter-Full Data'!#REF!,"     ",'Inverter-Full Data'!#REF!,",",'Inverter-Full Data'!#REF!,",",'Inverter-Full Data'!#REF!,",",'Inverter-Full Data'!#REF!,"'")</f>
        <v>#REF!</v>
      </c>
    </row>
    <row r="2179" spans="1:1">
      <c r="A2179" s="2" t="str">
        <f>CONCATENATE("'",'Inverter-Full Data'!A1820,"     ",'Inverter-Full Data'!B1820,",",'Inverter-Full Data'!G1820,",",'Inverter-Full Data'!F1820,",",'Inverter-Full Data'!H1820,"'")</f>
        <v>'Power Electronics     FS1271CU [420V],N,98,N'</v>
      </c>
    </row>
    <row r="2180" spans="1:1">
      <c r="A2180" s="2" t="e">
        <f>CONCATENATE("'",'Inverter-Full Data'!#REF!,"     ",'Inverter-Full Data'!#REF!,",",'Inverter-Full Data'!#REF!,",",'Inverter-Full Data'!#REF!,",",'Inverter-Full Data'!#REF!,"'")</f>
        <v>#REF!</v>
      </c>
    </row>
    <row r="2181" spans="1:1">
      <c r="A2181" s="2" t="str">
        <f>CONCATENATE("'",'Inverter-Full Data'!A1821,"     ",'Inverter-Full Data'!B1821,",",'Inverter-Full Data'!G1821,",",'Inverter-Full Data'!F1821,",",'Inverter-Full Data'!H1821,"'")</f>
        <v>'Power Electronics     FS1290CU [330V],Y,97,N'</v>
      </c>
    </row>
    <row r="2182" spans="1:1">
      <c r="A2182" s="2" t="e">
        <f>CONCATENATE("'",'Inverter-Full Data'!#REF!,"     ",'Inverter-Full Data'!#REF!,",",'Inverter-Full Data'!#REF!,",",'Inverter-Full Data'!#REF!,",",'Inverter-Full Data'!#REF!,"'")</f>
        <v>#REF!</v>
      </c>
    </row>
    <row r="2183" spans="1:1">
      <c r="A2183" s="2" t="str">
        <f>CONCATENATE("'",'Inverter-Full Data'!A1822,"     ",'Inverter-Full Data'!B1822,",",'Inverter-Full Data'!G1822,",",'Inverter-Full Data'!F1822,",",'Inverter-Full Data'!H1822,"'")</f>
        <v>'Power Electronics     FS1200CU15 [645V],N,97.5,N'</v>
      </c>
    </row>
    <row r="2184" spans="1:1">
      <c r="A2184" s="2" t="str">
        <f>CONCATENATE("'",'Inverter-Full Data'!A1823,"     ",'Inverter-Full Data'!B1823,",",'Inverter-Full Data'!G1823,",",'Inverter-Full Data'!F1823,",",'Inverter-Full Data'!H1823,"'")</f>
        <v>'Power Electronics     FS1190CU [440V],N,97,N'</v>
      </c>
    </row>
    <row r="2185" spans="1:1">
      <c r="A2185" s="2" t="str">
        <f>CONCATENATE("'",'Inverter-Full Data'!A1824,"     ",'Inverter-Full Data'!B1824,",",'Inverter-Full Data'!G1824,",",'Inverter-Full Data'!F1824,",",'Inverter-Full Data'!H1824,"'")</f>
        <v>'Power Electronics     FS1331CU [440V],N,97,N'</v>
      </c>
    </row>
    <row r="2186" spans="1:1">
      <c r="A2186" s="2" t="str">
        <f>CONCATENATE("'",'Inverter-Full Data'!A1825,"     ",'Inverter-Full Data'!B1825,",",'Inverter-Full Data'!G1825,",",'Inverter-Full Data'!F1825,",",'Inverter-Full Data'!H1825,"'")</f>
        <v>'Power Electronics     FS1250CU,Y,97.5,N'</v>
      </c>
    </row>
    <row r="2187" spans="1:1">
      <c r="A2187" s="2" t="str">
        <f>CONCATENATE("'",'Inverter-Full Data'!A1826,"     ",'Inverter-Full Data'!B1826,",",'Inverter-Full Data'!G1826,",",'Inverter-Full Data'!F1826,",",'Inverter-Full Data'!H1826,"'")</f>
        <v>'Power Electronics     FS1275CU15 [690V],N,97,N'</v>
      </c>
    </row>
    <row r="2188" spans="1:1">
      <c r="A2188" s="2" t="str">
        <f>CONCATENATE("'",'Inverter-Full Data'!A1827,"     ",'Inverter-Full Data'!B1827,",",'Inverter-Full Data'!G1827,",",'Inverter-Full Data'!F1827,",",'Inverter-Full Data'!H1827,"'")</f>
        <v>'Power Electronics     FS1260CU [400V],N,97,N'</v>
      </c>
    </row>
    <row r="2189" spans="1:1">
      <c r="A2189" s="2" t="str">
        <f>CONCATENATE("'",'Inverter-Full Data'!A1828,"     ",'Inverter-Full Data'!B1828,",",'Inverter-Full Data'!G1828,",",'Inverter-Full Data'!F1828,",",'Inverter-Full Data'!H1828,"'")</f>
        <v>'Power Electronics     FS1401CU [400V],Y,97,N'</v>
      </c>
    </row>
    <row r="2190" spans="1:1">
      <c r="A2190" s="2" t="str">
        <f>CONCATENATE("'",'Inverter-Full Data'!A1829,"     ",'Inverter-Full Data'!B1829,",",'Inverter-Full Data'!G1829,",",'Inverter-Full Data'!F1829,",",'Inverter-Full Data'!H1829,"'")</f>
        <v>'Power Electronics     FS1430CU [330V],Y,97,N'</v>
      </c>
    </row>
    <row r="2191" spans="1:1">
      <c r="A2191" s="2" t="str">
        <f>CONCATENATE("'",'Inverter-Full Data'!A1830,"     ",'Inverter-Full Data'!B1830,",",'Inverter-Full Data'!G1830,",",'Inverter-Full Data'!F1830,",",'Inverter-Full Data'!H1830,"'")</f>
        <v>'Power Electronics     FS1330CU [420V],N,97,N'</v>
      </c>
    </row>
    <row r="2192" spans="1:1">
      <c r="A2192" s="2" t="str">
        <f>CONCATENATE("'",'Inverter-Full Data'!A1831,"     ",'Inverter-Full Data'!B1831,",",'Inverter-Full Data'!G1831,",",'Inverter-Full Data'!F1831,",",'Inverter-Full Data'!H1831,"'")</f>
        <v>'Power Electronics     FS1480CU [420V],N,97,N'</v>
      </c>
    </row>
    <row r="2193" spans="1:1">
      <c r="A2193" s="2" t="str">
        <f>CONCATENATE("'",'Inverter-Full Data'!A1832,"     ",'Inverter-Full Data'!B1832,",",'Inverter-Full Data'!G1832,",",'Inverter-Full Data'!F1832,",",'Inverter-Full Data'!H1832,"'")</f>
        <v>'Power Electronics     FS1400CU15 [565V],N,97.5,N'</v>
      </c>
    </row>
    <row r="2194" spans="1:1">
      <c r="A2194" s="2" t="str">
        <f>CONCATENATE("'",'Inverter-Full Data'!A1833,"     ",'Inverter-Full Data'!B1833,",",'Inverter-Full Data'!G1833,",",'Inverter-Full Data'!F1833,",",'Inverter-Full Data'!H1833,"'")</f>
        <v>'Power Electronics     FS1530CU [390V],Y,97,N'</v>
      </c>
    </row>
    <row r="2195" spans="1:1">
      <c r="A2195" s="2" t="str">
        <f>CONCATENATE("'",'Inverter-Full Data'!A1834,"     ",'Inverter-Full Data'!B1834,",",'Inverter-Full Data'!G1834,",",'Inverter-Full Data'!F1834,",",'Inverter-Full Data'!H1834,"'")</f>
        <v>'Power Electronics     FS1390CU [440V],N,97,N'</v>
      </c>
    </row>
    <row r="2196" spans="1:1">
      <c r="A2196" s="2" t="str">
        <f>CONCATENATE("'",'Inverter-Full Data'!A1835,"     ",'Inverter-Full Data'!B1835,",",'Inverter-Full Data'!G1835,",",'Inverter-Full Data'!F1835,",",'Inverter-Full Data'!H1835,"'")</f>
        <v>'Power Electronics     FS1550CU [440V],Y,97,N'</v>
      </c>
    </row>
    <row r="2197" spans="1:1">
      <c r="A2197" s="2" t="str">
        <f>CONCATENATE("'",'Inverter-Full Data'!A1836,"     ",'Inverter-Full Data'!B1836,",",'Inverter-Full Data'!G1836,",",'Inverter-Full Data'!F1836,",",'Inverter-Full Data'!H1836,"'")</f>
        <v>'Power Electronics     FS1500CU15O3 [600V],N,98,N'</v>
      </c>
    </row>
    <row r="2198" spans="1:1">
      <c r="A2198" s="2" t="str">
        <f>CONCATENATE("'",'Inverter-Full Data'!A1837,"     ",'Inverter-Full Data'!B1837,",",'Inverter-Full Data'!G1837,",",'Inverter-Full Data'!F1837,",",'Inverter-Full Data'!H1837,"'")</f>
        <v>'Power Electronics     FS1440CU [400V],N,97,N'</v>
      </c>
    </row>
    <row r="2199" spans="1:1">
      <c r="A2199" s="2" t="str">
        <f>CONCATENATE("'",'Inverter-Full Data'!A1838,"     ",'Inverter-Full Data'!B1838,",",'Inverter-Full Data'!G1838,",",'Inverter-Full Data'!F1838,",",'Inverter-Full Data'!H1838,"'")</f>
        <v>'Power Electronics     FS1600CU [400V],N,97,N'</v>
      </c>
    </row>
    <row r="2200" spans="1:1">
      <c r="A2200" s="2" t="str">
        <f>CONCATENATE("'",'Inverter-Full Data'!A1839,"     ",'Inverter-Full Data'!B1839,",",'Inverter-Full Data'!G1839,",",'Inverter-Full Data'!F1839,",",'Inverter-Full Data'!H1839,"'")</f>
        <v>'Power Electronics     FS1475CU15 [600V],N,97.5,N'</v>
      </c>
    </row>
    <row r="2201" spans="1:1">
      <c r="A2201" s="2" t="str">
        <f>CONCATENATE("'",'Inverter-Full Data'!A1840,"     ",'Inverter-Full Data'!B1840,",",'Inverter-Full Data'!G1840,",",'Inverter-Full Data'!F1840,",",'Inverter-Full Data'!H1840,"'")</f>
        <v>'Power Electronics     FS1590CU [440V],N,97,N'</v>
      </c>
    </row>
    <row r="2202" spans="1:1">
      <c r="A2202" s="2" t="str">
        <f>CONCATENATE("'",'Inverter-Full Data'!A1841,"     ",'Inverter-Full Data'!B1841,",",'Inverter-Full Data'!G1841,",",'Inverter-Full Data'!F1841,",",'Inverter-Full Data'!H1841,"'")</f>
        <v>'Power Electronics     FS1520CU [420V],N,97,N'</v>
      </c>
    </row>
    <row r="2203" spans="1:1">
      <c r="A2203" s="2" t="str">
        <f>CONCATENATE("'",'Inverter-Full Data'!A1842,"     ",'Inverter-Full Data'!B1842,",",'Inverter-Full Data'!G1842,",",'Inverter-Full Data'!F1842,",",'Inverter-Full Data'!H1842,"'")</f>
        <v>'Power Electronics     FS1690CU [420V],N,97,N'</v>
      </c>
    </row>
    <row r="2204" spans="1:1">
      <c r="A2204" s="2" t="str">
        <f>CONCATENATE("'",'Inverter-Full Data'!A1843,"     ",'Inverter-Full Data'!B1843,",",'Inverter-Full Data'!G1843,",",'Inverter-Full Data'!F1843,",",'Inverter-Full Data'!H1843,"'")</f>
        <v>'Power Electronics     FS1700CU [390V],Y,97,N'</v>
      </c>
    </row>
    <row r="2205" spans="1:1">
      <c r="A2205" s="2" t="str">
        <f>CONCATENATE("'",'Inverter-Full Data'!A1844,"     ",'Inverter-Full Data'!B1844,",",'Inverter-Full Data'!G1844,",",'Inverter-Full Data'!F1844,",",'Inverter-Full Data'!H1844,"'")</f>
        <v>'Power Electronics     FS1600CU15 [645V],N,97.5,N'</v>
      </c>
    </row>
    <row r="2206" spans="1:1">
      <c r="A2206" s="2" t="str">
        <f>CONCATENATE("'",'Inverter-Full Data'!A1845,"     ",'Inverter-Full Data'!B1845,",",'Inverter-Full Data'!G1845,",",'Inverter-Full Data'!F1845,",",'Inverter-Full Data'!H1845,"'")</f>
        <v>'Power Electronics     FS1770CU [440V],N,97,N'</v>
      </c>
    </row>
    <row r="2207" spans="1:1">
      <c r="A2207" s="2" t="str">
        <f>CONCATENATE("'",'Inverter-Full Data'!A1846,"     ",'Inverter-Full Data'!B1846,",",'Inverter-Full Data'!G1846,",",'Inverter-Full Data'!F1846,",",'Inverter-Full Data'!H1846,"'")</f>
        <v>'Power Electronics     FS1620CU [400V],N,97,N'</v>
      </c>
    </row>
    <row r="2208" spans="1:1">
      <c r="A2208" s="2" t="str">
        <f>CONCATENATE("'",'Inverter-Full Data'!A1847,"     ",'Inverter-Full Data'!B1847,",",'Inverter-Full Data'!G1847,",",'Inverter-Full Data'!F1847,",",'Inverter-Full Data'!H1847,"'")</f>
        <v>'Power Electronics     FS1801CU [400V],N,97,N'</v>
      </c>
    </row>
    <row r="2209" spans="1:1">
      <c r="A2209" s="2" t="str">
        <f>CONCATENATE("'",'Inverter-Full Data'!A1848,"     ",'Inverter-Full Data'!B1848,",",'Inverter-Full Data'!G1848,",",'Inverter-Full Data'!F1848,",",'Inverter-Full Data'!H1848,"'")</f>
        <v>'Power Electronics     FS1700CU15 [690V],N,98,N'</v>
      </c>
    </row>
    <row r="2210" spans="1:1">
      <c r="A2210" s="2" t="str">
        <f>CONCATENATE("'",'Inverter-Full Data'!A1849,"     ",'Inverter-Full Data'!B1849,",",'Inverter-Full Data'!G1849,",",'Inverter-Full Data'!F1849,",",'Inverter-Full Data'!H1849,"'")</f>
        <v>'Power Electronics     FS1750CU15 [565V],N,97.5,N'</v>
      </c>
    </row>
    <row r="2211" spans="1:1">
      <c r="A2211" s="2" t="str">
        <f>CONCATENATE("'",'Inverter-Full Data'!A1850,"     ",'Inverter-Full Data'!B1850,",",'Inverter-Full Data'!G1850,",",'Inverter-Full Data'!F1850,",",'Inverter-Full Data'!H1850,"'")</f>
        <v>'Power Electronics     FS1710CU [420V],N,97,N'</v>
      </c>
    </row>
    <row r="2212" spans="1:1">
      <c r="A2212" s="2" t="str">
        <f>CONCATENATE("'",'Inverter-Full Data'!A1851,"     ",'Inverter-Full Data'!B1851,",",'Inverter-Full Data'!G1851,",",'Inverter-Full Data'!F1851,",",'Inverter-Full Data'!H1851,"'")</f>
        <v>'Power Electronics     FS1901CU [420V],N,97,N'</v>
      </c>
    </row>
    <row r="2213" spans="1:1">
      <c r="A2213" s="2" t="str">
        <f>CONCATENATE("'",'Inverter-Full Data'!A1852,"     ",'Inverter-Full Data'!B1852,",",'Inverter-Full Data'!G1852,",",'Inverter-Full Data'!F1852,",",'Inverter-Full Data'!H1852,"'")</f>
        <v>'Power Electronics     FS1850CU15O3 [600V],N,98,N'</v>
      </c>
    </row>
    <row r="2214" spans="1:1">
      <c r="A2214" s="2" t="str">
        <f>CONCATENATE("'",'Inverter-Full Data'!A1853,"     ",'Inverter-Full Data'!B1853,",",'Inverter-Full Data'!G1853,",",'Inverter-Full Data'!F1853,",",'Inverter-Full Data'!H1853,"'")</f>
        <v>'Power Electronics     FS1790CU [440V],N,97,N'</v>
      </c>
    </row>
    <row r="2215" spans="1:1">
      <c r="A2215" s="2" t="e">
        <f>CONCATENATE("'",'Inverter-Full Data'!#REF!,"     ",'Inverter-Full Data'!#REF!,",",'Inverter-Full Data'!#REF!,",",'Inverter-Full Data'!#REF!,",",'Inverter-Full Data'!#REF!,"'")</f>
        <v>#REF!</v>
      </c>
    </row>
    <row r="2216" spans="1:1">
      <c r="A2216" s="2" t="str">
        <f>CONCATENATE("'",'Inverter-Full Data'!A1854,"     ",'Inverter-Full Data'!B1854,",",'Inverter-Full Data'!G1854,",",'Inverter-Full Data'!F1854,",",'Inverter-Full Data'!H1854,"'")</f>
        <v>'Power Electronics     FS1991CU [440V],N,97,N'</v>
      </c>
    </row>
    <row r="2217" spans="1:1">
      <c r="A2217" s="2" t="e">
        <f>CONCATENATE("'",'Inverter-Full Data'!#REF!,"     ",'Inverter-Full Data'!#REF!,",",'Inverter-Full Data'!#REF!,",",'Inverter-Full Data'!#REF!,",",'Inverter-Full Data'!#REF!,"'")</f>
        <v>#REF!</v>
      </c>
    </row>
    <row r="2218" spans="1:1">
      <c r="A2218" s="2" t="str">
        <f>CONCATENATE("'",'Inverter-Full Data'!A1855,"     ",'Inverter-Full Data'!B1855,",",'Inverter-Full Data'!G1855,",",'Inverter-Full Data'!F1855,",",'Inverter-Full Data'!H1855,"'")</f>
        <v>'Power Electronics     FS1800CU [400V],N,97,N'</v>
      </c>
    </row>
    <row r="2219" spans="1:1">
      <c r="A2219" s="2" t="str">
        <f>CONCATENATE("'",'Inverter-Full Data'!A1856,"     ",'Inverter-Full Data'!B1856,",",'Inverter-Full Data'!G1856,",",'Inverter-Full Data'!F1856,",",'Inverter-Full Data'!H1856,"'")</f>
        <v>'Power Electronics     FS2000CU [400V],N,97,N'</v>
      </c>
    </row>
    <row r="2220" spans="1:1">
      <c r="A2220" s="2" t="str">
        <f>CONCATENATE("'",'Inverter-Full Data'!A1857,"     ",'Inverter-Full Data'!B1857,",",'Inverter-Full Data'!G1857,",",'Inverter-Full Data'!F1857,",",'Inverter-Full Data'!H1857,"'")</f>
        <v>'Power Electronics     FS1850CU15 [600V],N,97.5,N'</v>
      </c>
    </row>
    <row r="2221" spans="1:1">
      <c r="A2221" s="2" t="str">
        <f>CONCATENATE("'",'Inverter-Full Data'!A1858,"     ",'Inverter-Full Data'!B1858,",",'Inverter-Full Data'!G1858,",",'Inverter-Full Data'!F1858,",",'Inverter-Full Data'!H1858,"'")</f>
        <v>'Power Electronics     FS1900CU [420V],N,97,N'</v>
      </c>
    </row>
    <row r="2222" spans="1:1">
      <c r="A2222" s="2" t="str">
        <f>CONCATENATE("'",'Inverter-Full Data'!A1859,"     ",'Inverter-Full Data'!B1859,",",'Inverter-Full Data'!G1859,",",'Inverter-Full Data'!F1859,",",'Inverter-Full Data'!H1859,"'")</f>
        <v>'Power Electronics     FS2110CU [420V],N,97,N'</v>
      </c>
    </row>
    <row r="2223" spans="1:1">
      <c r="A2223" s="2" t="str">
        <f>CONCATENATE("'",'Inverter-Full Data'!A1860,"     ",'Inverter-Full Data'!B1860,",",'Inverter-Full Data'!G1860,",",'Inverter-Full Data'!F1860,",",'Inverter-Full Data'!H1860,"'")</f>
        <v>'Power Electronics     FS2000CU15 [645V],N,98,N'</v>
      </c>
    </row>
    <row r="2224" spans="1:1">
      <c r="A2224" s="2" t="e">
        <f>CONCATENATE("'",'Inverter-Full Data'!#REF!,"     ",'Inverter-Full Data'!#REF!,",",'Inverter-Full Data'!#REF!,",",'Inverter-Full Data'!#REF!,",",'Inverter-Full Data'!#REF!,"'")</f>
        <v>#REF!</v>
      </c>
    </row>
    <row r="2225" spans="1:1">
      <c r="A2225" s="2" t="str">
        <f>CONCATENATE("'",'Inverter-Full Data'!A1861,"     ",'Inverter-Full Data'!B1861,",",'Inverter-Full Data'!G1861,",",'Inverter-Full Data'!F1861,",",'Inverter-Full Data'!H1861,"'")</f>
        <v>'Power Electronics     FS1980CU [440V],N,97,N'</v>
      </c>
    </row>
    <row r="2226" spans="1:1">
      <c r="A2226" s="2" t="str">
        <f>CONCATENATE("'",'Inverter-Full Data'!A1862,"     ",'Inverter-Full Data'!B1862,",",'Inverter-Full Data'!G1862,",",'Inverter-Full Data'!F1862,",",'Inverter-Full Data'!H1862,"'")</f>
        <v>'Power Electronics     FS2200CU [440V],N,97,N'</v>
      </c>
    </row>
    <row r="2227" spans="1:1">
      <c r="A2227" s="2" t="str">
        <f>CONCATENATE("'",'Inverter-Full Data'!A1863,"     ",'Inverter-Full Data'!B1863,",",'Inverter-Full Data'!G1863,",",'Inverter-Full Data'!F1863,",",'Inverter-Full Data'!H1863,"'")</f>
        <v>'Power Electronics     FS2100CU15 [565V],N,97.5,N'</v>
      </c>
    </row>
    <row r="2228" spans="1:1">
      <c r="A2228" s="2" t="str">
        <f>CONCATENATE("'",'Inverter-Full Data'!A1864,"     ",'Inverter-Full Data'!B1864,",",'Inverter-Full Data'!G1864,",",'Inverter-Full Data'!F1864,",",'Inverter-Full Data'!H1864,"'")</f>
        <v>'Power Electronics     FS2125CU15 [690V],N,98,N'</v>
      </c>
    </row>
    <row r="2229" spans="1:1">
      <c r="A2229" s="2" t="str">
        <f>CONCATENATE("'",'Inverter-Full Data'!A1865,"     ",'Inverter-Full Data'!B1865,",",'Inverter-Full Data'!G1865,",",'Inverter-Full Data'!F1865,",",'Inverter-Full Data'!H1865,"'")</f>
        <v>'Power Electronics     FS2225CU15 [600V],N,97.5,N'</v>
      </c>
    </row>
    <row r="2230" spans="1:1">
      <c r="A2230" s="2" t="str">
        <f>CONCATENATE("'",'Inverter-Full Data'!A1866,"     ",'Inverter-Full Data'!B1866,",",'Inverter-Full Data'!G1866,",",'Inverter-Full Data'!F1866,",",'Inverter-Full Data'!H1866,"'")</f>
        <v>'Power Electronics     FS2250CU15O3 [600V],N,98,N'</v>
      </c>
    </row>
    <row r="2231" spans="1:1">
      <c r="A2231" s="2" t="e">
        <f>CONCATENATE("'",'Inverter-Full Data'!#REF!,"     ",'Inverter-Full Data'!#REF!,",",'Inverter-Full Data'!#REF!,",",'Inverter-Full Data'!#REF!,",",'Inverter-Full Data'!#REF!,"'")</f>
        <v>#REF!</v>
      </c>
    </row>
    <row r="2232" spans="1:1">
      <c r="A2232" s="2" t="str">
        <f>CONCATENATE("'",'Inverter-Full Data'!A1867,"     ",'Inverter-Full Data'!B1867,",",'Inverter-Full Data'!G1867,",",'Inverter-Full Data'!F1867,",",'Inverter-Full Data'!H1867,"'")</f>
        <v>'Power Electronics     FS2150CU15 [645V],N,98,N'</v>
      </c>
    </row>
    <row r="2233" spans="1:1">
      <c r="A2233" s="2" t="str">
        <f>CONCATENATE("'",'Inverter-Full Data'!A1868,"     ",'Inverter-Full Data'!B1868,",",'Inverter-Full Data'!G1868,",",'Inverter-Full Data'!F1868,",",'Inverter-Full Data'!H1868,"'")</f>
        <v>'Power Electronics     FS2400CU15 [645V],N,98,N'</v>
      </c>
    </row>
    <row r="2234" spans="1:1">
      <c r="A2234" s="2" t="str">
        <f>CONCATENATE("'",'Inverter-Full Data'!A1869,"     ",'Inverter-Full Data'!B1869,",",'Inverter-Full Data'!G1869,",",'Inverter-Full Data'!F1869,",",'Inverter-Full Data'!H1869,"'")</f>
        <v>'Power Electronics     FS2450CU15 [565V],N,97.5,N'</v>
      </c>
    </row>
    <row r="2235" spans="1:1">
      <c r="A2235" s="2" t="str">
        <f>CONCATENATE("'",'Inverter-Full Data'!A1870,"     ",'Inverter-Full Data'!B1870,",",'Inverter-Full Data'!G1870,",",'Inverter-Full Data'!F1870,",",'Inverter-Full Data'!H1870,"'")</f>
        <v>'Power Electronics     FS2550CU15 [690V],N,98,N'</v>
      </c>
    </row>
    <row r="2236" spans="1:1">
      <c r="A2236" s="2" t="e">
        <f>CONCATENATE("'",'Inverter-Full Data'!#REF!,"     ",'Inverter-Full Data'!#REF!,",",'Inverter-Full Data'!#REF!,",",'Inverter-Full Data'!#REF!,",",'Inverter-Full Data'!#REF!,"'")</f>
        <v>#REF!</v>
      </c>
    </row>
    <row r="2237" spans="1:1">
      <c r="A2237" s="2" t="str">
        <f>CONCATENATE("'",'Inverter-Full Data'!A1871,"     ",'Inverter-Full Data'!B1871,",",'Inverter-Full Data'!G1871,",",'Inverter-Full Data'!F1871,",",'Inverter-Full Data'!H1871,"'")</f>
        <v>'Power Electronics     FS2300CU15 [690V],N,98,N'</v>
      </c>
    </row>
    <row r="2238" spans="1:1">
      <c r="A2238" s="2" t="str">
        <f>CONCATENATE("'",'Inverter-Full Data'!A1872,"     ",'Inverter-Full Data'!B1872,",",'Inverter-Full Data'!G1872,",",'Inverter-Full Data'!F1872,",",'Inverter-Full Data'!H1872,"'")</f>
        <v>'Power Electronics     FS2600CU15O3 [600V],N,98,N'</v>
      </c>
    </row>
    <row r="2239" spans="1:1">
      <c r="A2239" s="2" t="str">
        <f>CONCATENATE("'",'Inverter-Full Data'!A1873,"     ",'Inverter-Full Data'!B1873,",",'Inverter-Full Data'!G1873,",",'Inverter-Full Data'!F1873,",",'Inverter-Full Data'!H1873,"'")</f>
        <v>'Power Electronics     FS2600CU15 [600V],N,98,N'</v>
      </c>
    </row>
    <row r="2240" spans="1:1">
      <c r="A2240" s="2" t="str">
        <f>CONCATENATE("'",'Inverter-Full Data'!A1874,"     ",'Inverter-Full Data'!B1874,",",'Inverter-Full Data'!G1874,",",'Inverter-Full Data'!F1874,",",'Inverter-Full Data'!H1874,"'")</f>
        <v>'Power Electronics     FS2800CU15 [645V],N,98,N'</v>
      </c>
    </row>
    <row r="2241" spans="1:1">
      <c r="A2241" s="2" t="str">
        <f>CONCATENATE("'",'Inverter-Full Data'!A1875,"     ",'Inverter-Full Data'!B1875,",",'Inverter-Full Data'!G1875,",",'Inverter-Full Data'!F1875,",",'Inverter-Full Data'!H1875,"'")</f>
        <v>'Power Electronics     FS3000CU15 [690V],N,98,N'</v>
      </c>
    </row>
    <row r="2242" spans="1:1">
      <c r="A2242" s="2" t="str">
        <f>CONCATENATE("'",'Inverter-Full Data'!A1876,"     ",'Inverter-Full Data'!B1876,",",'Inverter-Full Data'!G1876,",",'Inverter-Full Data'!F1876,",",'Inverter-Full Data'!H1876,"'")</f>
        <v>'Powercom     SLK-1500 [208V],Y,94.5,N'</v>
      </c>
    </row>
    <row r="2243" spans="1:1">
      <c r="A2243" s="2" t="e">
        <f>CONCATENATE("'",'Inverter-Full Data'!#REF!,"     ",'Inverter-Full Data'!#REF!,",",'Inverter-Full Data'!#REF!,",",'Inverter-Full Data'!#REF!,",",'Inverter-Full Data'!#REF!,"'")</f>
        <v>#REF!</v>
      </c>
    </row>
    <row r="2244" spans="1:1">
      <c r="A2244" s="2" t="str">
        <f>CONCATENATE("'",'Inverter-Full Data'!A1877,"     ",'Inverter-Full Data'!B1877,",",'Inverter-Full Data'!G1877,",",'Inverter-Full Data'!F1877,",",'Inverter-Full Data'!H1877,"'")</f>
        <v>'Powercom     SLK-1500 [240V],Y,94.5,N'</v>
      </c>
    </row>
    <row r="2245" spans="1:1">
      <c r="A2245" s="2" t="str">
        <f>CONCATENATE("'",'Inverter-Full Data'!A1878,"     ",'Inverter-Full Data'!B1878,",",'Inverter-Full Data'!G1878,",",'Inverter-Full Data'!F1878,",",'Inverter-Full Data'!H1878,"'")</f>
        <v>'Powercom     SLK-2000 [208V],Y,95.5,N'</v>
      </c>
    </row>
    <row r="2246" spans="1:1">
      <c r="A2246" s="2" t="str">
        <f>CONCATENATE("'",'Inverter-Full Data'!A1879,"     ",'Inverter-Full Data'!B1879,",",'Inverter-Full Data'!G1879,",",'Inverter-Full Data'!F1879,",",'Inverter-Full Data'!H1879,"'")</f>
        <v>'Powercom     SLK-2000 [240V],Y,95,N'</v>
      </c>
    </row>
    <row r="2247" spans="1:1">
      <c r="A2247" s="2" t="str">
        <f>CONCATENATE("'",'Inverter-Full Data'!A1880,"     ",'Inverter-Full Data'!B1880,",",'Inverter-Full Data'!G1880,",",'Inverter-Full Data'!F1880,",",'Inverter-Full Data'!H1880,"'")</f>
        <v>'Powercom     SLK-3000 [208V],Y,95.5,N'</v>
      </c>
    </row>
    <row r="2248" spans="1:1">
      <c r="A2248" s="2" t="e">
        <f>CONCATENATE("'",'Inverter-Full Data'!#REF!,"     ",'Inverter-Full Data'!#REF!,",",'Inverter-Full Data'!#REF!,",",'Inverter-Full Data'!#REF!,",",'Inverter-Full Data'!#REF!,"'")</f>
        <v>#REF!</v>
      </c>
    </row>
    <row r="2249" spans="1:1">
      <c r="A2249" s="2" t="str">
        <f>CONCATENATE("'",'Inverter-Full Data'!A1881,"     ",'Inverter-Full Data'!B1881,",",'Inverter-Full Data'!G1881,",",'Inverter-Full Data'!F1881,",",'Inverter-Full Data'!H1881,"'")</f>
        <v>'Powercom     SLK-3000 [240V],Y,95.5,N'</v>
      </c>
    </row>
    <row r="2250" spans="1:1">
      <c r="A2250" s="2" t="str">
        <f>CONCATENATE("'",'Inverter-Full Data'!A1882,"     ",'Inverter-Full Data'!B1882,",",'Inverter-Full Data'!G1882,",",'Inverter-Full Data'!F1882,",",'Inverter-Full Data'!H1882,"'")</f>
        <v>'Powercom     SLK-4000 [208V],Y,95.5,N'</v>
      </c>
    </row>
    <row r="2251" spans="1:1">
      <c r="A2251" s="2" t="str">
        <f>CONCATENATE("'",'Inverter-Full Data'!A1883,"     ",'Inverter-Full Data'!B1883,",",'Inverter-Full Data'!G1883,",",'Inverter-Full Data'!F1883,",",'Inverter-Full Data'!H1883,"'")</f>
        <v>'Powercom     SLK-4000 [240V],Y,96,N'</v>
      </c>
    </row>
    <row r="2252" spans="1:1">
      <c r="A2252" s="2" t="e">
        <f>CONCATENATE("'",'Inverter-Full Data'!#REF!,"     ",'Inverter-Full Data'!#REF!,",",'Inverter-Full Data'!#REF!,",",'Inverter-Full Data'!#REF!,",",'Inverter-Full Data'!#REF!,"'")</f>
        <v>#REF!</v>
      </c>
    </row>
    <row r="2253" spans="1:1">
      <c r="A2253" s="2" t="str">
        <f>CONCATENATE("'",'Inverter-Full Data'!A1884,"     ",'Inverter-Full Data'!B1884,",",'Inverter-Full Data'!G1884,",",'Inverter-Full Data'!F1884,",",'Inverter-Full Data'!H1884,"'")</f>
        <v>'Powercom     SLK-4000 [277V],Y,95.5,N'</v>
      </c>
    </row>
    <row r="2254" spans="1:1">
      <c r="A2254" s="2" t="str">
        <f>CONCATENATE("'",'Inverter-Full Data'!A1885,"     ",'Inverter-Full Data'!B1885,",",'Inverter-Full Data'!G1885,",",'Inverter-Full Data'!F1885,",",'Inverter-Full Data'!H1885,"'")</f>
        <v>'Power-One     MICRO-0.25-I-OUTD-US-208 [208V],N,96,Y'</v>
      </c>
    </row>
    <row r="2255" spans="1:1">
      <c r="A2255" s="2" t="str">
        <f>CONCATENATE("'",'Inverter-Full Data'!A1886,"     ",'Inverter-Full Data'!B1886,",",'Inverter-Full Data'!G1886,",",'Inverter-Full Data'!F1886,",",'Inverter-Full Data'!H1886,"'")</f>
        <v>'Power-One     MICRO-0.25-I-OUTD-US-240 [240V],N,96,Y'</v>
      </c>
    </row>
    <row r="2256" spans="1:1">
      <c r="A2256" s="2" t="str">
        <f>CONCATENATE("'",'Inverter-Full Data'!A1887,"     ",'Inverter-Full Data'!B1887,",",'Inverter-Full Data'!G1887,",",'Inverter-Full Data'!F1887,",",'Inverter-Full Data'!H1887,"'")</f>
        <v>'Power-One     MICRO-0.3HV-I-OUTD-US-208 [208V],N,96,Y'</v>
      </c>
    </row>
    <row r="2257" spans="1:1">
      <c r="A2257" s="2" t="str">
        <f>CONCATENATE("'",'Inverter-Full Data'!A1888,"     ",'Inverter-Full Data'!B1888,",",'Inverter-Full Data'!G1888,",",'Inverter-Full Data'!F1888,",",'Inverter-Full Data'!H1888,"'")</f>
        <v>'Power-One     MICRO-0.3HV-I-OUTD-US-240 [240V],N,96,Y'</v>
      </c>
    </row>
    <row r="2258" spans="1:1">
      <c r="A2258" s="2" t="e">
        <f>CONCATENATE("'",'Inverter-Full Data'!#REF!,"     ",'Inverter-Full Data'!#REF!,",",'Inverter-Full Data'!#REF!,",",'Inverter-Full Data'!#REF!,",",'Inverter-Full Data'!#REF!,"'")</f>
        <v>#REF!</v>
      </c>
    </row>
    <row r="2259" spans="1:1">
      <c r="A2259" s="2" t="str">
        <f>CONCATENATE("'",'Inverter-Full Data'!A1889,"     ",'Inverter-Full Data'!B1889,",",'Inverter-Full Data'!G1889,",",'Inverter-Full Data'!F1889,",",'Inverter-Full Data'!H1889,"'")</f>
        <v>'Power-One     MICRO-0.3-I-OUTD-US-208 [208V],N,96,Y'</v>
      </c>
    </row>
    <row r="2260" spans="1:1">
      <c r="A2260" s="2" t="str">
        <f>CONCATENATE("'",'Inverter-Full Data'!A1890,"     ",'Inverter-Full Data'!B1890,",",'Inverter-Full Data'!G1890,",",'Inverter-Full Data'!F1890,",",'Inverter-Full Data'!H1890,"'")</f>
        <v>'Power-One     MICRO-0.3-I-OUTD-US-240 [240V],N,96,Y'</v>
      </c>
    </row>
    <row r="2261" spans="1:1">
      <c r="A2261" s="2" t="str">
        <f>CONCATENATE("'",'Inverter-Full Data'!A1891,"     ",'Inverter-Full Data'!B1891,",",'Inverter-Full Data'!G1891,",",'Inverter-Full Data'!F1891,",",'Inverter-Full Data'!H1891,"'")</f>
        <v>'Power-One     UNO-2.0-I-OUTD-S-US [208V],Y,95.5,N'</v>
      </c>
    </row>
    <row r="2262" spans="1:1">
      <c r="A2262" s="2" t="str">
        <f>CONCATENATE("'",'Inverter-Full Data'!A1892,"     ",'Inverter-Full Data'!B1892,",",'Inverter-Full Data'!G1892,",",'Inverter-Full Data'!F1892,",",'Inverter-Full Data'!H1892,"'")</f>
        <v>'Power-One     UNO-2.0-I-OUTD-S-US [240V],Y,95.5,N'</v>
      </c>
    </row>
    <row r="2263" spans="1:1">
      <c r="A2263" s="2" t="e">
        <f>CONCATENATE("'",'Inverter-Full Data'!#REF!,"     ",'Inverter-Full Data'!#REF!,",",'Inverter-Full Data'!#REF!,",",'Inverter-Full Data'!#REF!,",",'Inverter-Full Data'!#REF!,"'")</f>
        <v>#REF!</v>
      </c>
    </row>
    <row r="2264" spans="1:1">
      <c r="A2264" s="2" t="str">
        <f>CONCATENATE("'",'Inverter-Full Data'!A1893,"     ",'Inverter-Full Data'!B1893,",",'Inverter-Full Data'!G1893,",",'Inverter-Full Data'!F1893,",",'Inverter-Full Data'!H1893,"'")</f>
        <v>'Power-One     UNO-2.0-I-OUTD-S-US [277V],Y,95.5,N'</v>
      </c>
    </row>
    <row r="2265" spans="1:1">
      <c r="A2265" s="2" t="e">
        <f>CONCATENATE("'",'Inverter-Full Data'!#REF!,"     ",'Inverter-Full Data'!#REF!,",",'Inverter-Full Data'!#REF!,",",'Inverter-Full Data'!#REF!,",",'Inverter-Full Data'!#REF!,"'")</f>
        <v>#REF!</v>
      </c>
    </row>
    <row r="2266" spans="1:1">
      <c r="A2266" s="2" t="str">
        <f>CONCATENATE("'",'Inverter-Full Data'!A1894,"     ",'Inverter-Full Data'!B1894,",",'Inverter-Full Data'!G1894,",",'Inverter-Full Data'!F1894,",",'Inverter-Full Data'!H1894,"'")</f>
        <v>'Power-One     UNO-2.5-I-OUTD-S-US [208V],Y,95.5,N'</v>
      </c>
    </row>
    <row r="2267" spans="1:1">
      <c r="A2267" s="2" t="str">
        <f>CONCATENATE("'",'Inverter-Full Data'!A1895,"     ",'Inverter-Full Data'!B1895,",",'Inverter-Full Data'!G1895,",",'Inverter-Full Data'!F1895,",",'Inverter-Full Data'!H1895,"'")</f>
        <v>'Power-One     UNO-2.5-I-OUTD-S-US [240V],Y,96,N'</v>
      </c>
    </row>
    <row r="2268" spans="1:1">
      <c r="A2268" s="2" t="str">
        <f>CONCATENATE("'",'Inverter-Full Data'!A1896,"     ",'Inverter-Full Data'!B1896,",",'Inverter-Full Data'!G1896,",",'Inverter-Full Data'!F1896,",",'Inverter-Full Data'!H1896,"'")</f>
        <v>'Power-One     UNO-2.5-I-OUTD-S-US [277V],Y,96,N'</v>
      </c>
    </row>
    <row r="2269" spans="1:1">
      <c r="A2269" s="2" t="e">
        <f>CONCATENATE("'",'Inverter-Full Data'!#REF!,"     ",'Inverter-Full Data'!#REF!,",",'Inverter-Full Data'!#REF!,",",'Inverter-Full Data'!#REF!,",",'Inverter-Full Data'!#REF!,"'")</f>
        <v>#REF!</v>
      </c>
    </row>
    <row r="2270" spans="1:1">
      <c r="A2270" s="2" t="str">
        <f>CONCATENATE("'",'Inverter-Full Data'!A1897,"     ",'Inverter-Full Data'!B1897,",",'Inverter-Full Data'!G1897,",",'Inverter-Full Data'!F1897,",",'Inverter-Full Data'!H1897,"'")</f>
        <v>'Power-One     PVI-3000-I-OUTD-US [208V],Y,90.5,N'</v>
      </c>
    </row>
    <row r="2271" spans="1:1">
      <c r="A2271" s="2" t="str">
        <f>CONCATENATE("'",'Inverter-Full Data'!A1898,"     ",'Inverter-Full Data'!B1898,",",'Inverter-Full Data'!G1898,",",'Inverter-Full Data'!F1898,",",'Inverter-Full Data'!H1898,"'")</f>
        <v>'Power-One     PVI-3000-I-OUTD-US-F [208V],Y,90.5,N'</v>
      </c>
    </row>
    <row r="2272" spans="1:1">
      <c r="A2272" s="2" t="str">
        <f>CONCATENATE("'",'Inverter-Full Data'!A1899,"     ",'Inverter-Full Data'!B1899,",",'Inverter-Full Data'!G1899,",",'Inverter-Full Data'!F1899,",",'Inverter-Full Data'!H1899,"'")</f>
        <v>'Power-One     PVI-3.0-OUTD-S-US [208V],Y,96,N'</v>
      </c>
    </row>
    <row r="2273" spans="1:1">
      <c r="A2273" s="2" t="str">
        <f>CONCATENATE("'",'Inverter-Full Data'!A1900,"     ",'Inverter-Full Data'!B1900,",",'Inverter-Full Data'!G1900,",",'Inverter-Full Data'!F1900,",",'Inverter-Full Data'!H1900,"'")</f>
        <v>'Power-One     PVI-3.0-OUTD-S-US [240V],Y,96,N'</v>
      </c>
    </row>
    <row r="2274" spans="1:1">
      <c r="A2274" s="2" t="str">
        <f>CONCATENATE("'",'Inverter-Full Data'!A1901,"     ",'Inverter-Full Data'!B1901,",",'Inverter-Full Data'!G1901,",",'Inverter-Full Data'!F1901,",",'Inverter-Full Data'!H1901,"'")</f>
        <v>'Power-One     PVI-3.0-OUTD-S-US [277V],Y,96,N'</v>
      </c>
    </row>
    <row r="2275" spans="1:1">
      <c r="A2275" s="2" t="e">
        <f>CONCATENATE("'",'Inverter-Full Data'!#REF!,"     ",'Inverter-Full Data'!#REF!,",",'Inverter-Full Data'!#REF!,",",'Inverter-Full Data'!#REF!,",",'Inverter-Full Data'!#REF!,"'")</f>
        <v>#REF!</v>
      </c>
    </row>
    <row r="2276" spans="1:1">
      <c r="A2276" s="2" t="str">
        <f>CONCATENATE("'",'Inverter-Full Data'!A1902,"     ",'Inverter-Full Data'!B1902,",",'Inverter-Full Data'!G1902,",",'Inverter-Full Data'!F1902,",",'Inverter-Full Data'!H1902,"'")</f>
        <v>'Power-One     PVI-3.0-OUTD-S-US-A [208V],Y,96,N'</v>
      </c>
    </row>
    <row r="2277" spans="1:1">
      <c r="A2277" s="2" t="str">
        <f>CONCATENATE("'",'Inverter-Full Data'!A1903,"     ",'Inverter-Full Data'!B1903,",",'Inverter-Full Data'!G1903,",",'Inverter-Full Data'!F1903,",",'Inverter-Full Data'!H1903,"'")</f>
        <v>'Power-One     PVI-3.0-OUTD-S-US-A [240V],Y,96,N'</v>
      </c>
    </row>
    <row r="2278" spans="1:1">
      <c r="A2278" s="2" t="str">
        <f>CONCATENATE("'",'Inverter-Full Data'!A1904,"     ",'Inverter-Full Data'!B1904,",",'Inverter-Full Data'!G1904,",",'Inverter-Full Data'!F1904,",",'Inverter-Full Data'!H1904,"'")</f>
        <v>'Power-One     PVI-3.0-OUTD-S-US-A [277V],Y,96,N'</v>
      </c>
    </row>
    <row r="2279" spans="1:1">
      <c r="A2279" s="2" t="e">
        <f>CONCATENATE("'",'Inverter-Full Data'!#REF!,"     ",'Inverter-Full Data'!#REF!,",",'Inverter-Full Data'!#REF!,",",'Inverter-Full Data'!#REF!,",",'Inverter-Full Data'!#REF!,"'")</f>
        <v>#REF!</v>
      </c>
    </row>
    <row r="2280" spans="1:1">
      <c r="A2280" s="2" t="str">
        <f>CONCATENATE("'",'Inverter-Full Data'!A1905,"     ",'Inverter-Full Data'!B1905,",",'Inverter-Full Data'!G1905,",",'Inverter-Full Data'!F1905,",",'Inverter-Full Data'!H1905,"'")</f>
        <v>'Power-One     PVI-3.0-OUTD-S-US-Z [208V],Y,96,N'</v>
      </c>
    </row>
    <row r="2281" spans="1:1">
      <c r="A2281" s="2" t="str">
        <f>CONCATENATE("'",'Inverter-Full Data'!A1906,"     ",'Inverter-Full Data'!B1906,",",'Inverter-Full Data'!G1906,",",'Inverter-Full Data'!F1906,",",'Inverter-Full Data'!H1906,"'")</f>
        <v>'Power-One     PVI-3.0-OUTD-S-US-Z [240V],Y,96,N'</v>
      </c>
    </row>
    <row r="2282" spans="1:1">
      <c r="A2282" s="2" t="str">
        <f>CONCATENATE("'",'Inverter-Full Data'!A1907,"     ",'Inverter-Full Data'!B1907,",",'Inverter-Full Data'!G1907,",",'Inverter-Full Data'!F1907,",",'Inverter-Full Data'!H1907,"'")</f>
        <v>'Power-One     PVI-3.0-OUTD-S-US-Z [277V],Y,96,N'</v>
      </c>
    </row>
    <row r="2283" spans="1:1">
      <c r="A2283" s="2" t="e">
        <f>CONCATENATE("'",'Inverter-Full Data'!#REF!,"     ",'Inverter-Full Data'!#REF!,",",'Inverter-Full Data'!#REF!,",",'Inverter-Full Data'!#REF!,",",'Inverter-Full Data'!#REF!,"'")</f>
        <v>#REF!</v>
      </c>
    </row>
    <row r="2284" spans="1:1">
      <c r="A2284" s="2" t="str">
        <f>CONCATENATE("'",'Inverter-Full Data'!A1908,"     ",'Inverter-Full Data'!B1908,",",'Inverter-Full Data'!G1908,",",'Inverter-Full Data'!F1908,",",'Inverter-Full Data'!H1908,"'")</f>
        <v>'Power-One     PVI-3.0-OUTD-S-US-Z-A [208V],Y,96,N'</v>
      </c>
    </row>
    <row r="2285" spans="1:1">
      <c r="A2285" s="2" t="e">
        <f>CONCATENATE("'",'Inverter-Full Data'!#REF!,"     ",'Inverter-Full Data'!#REF!,",",'Inverter-Full Data'!#REF!,",",'Inverter-Full Data'!#REF!,",",'Inverter-Full Data'!#REF!,"'")</f>
        <v>#REF!</v>
      </c>
    </row>
    <row r="2286" spans="1:1">
      <c r="A2286" s="2" t="str">
        <f>CONCATENATE("'",'Inverter-Full Data'!A1909,"     ",'Inverter-Full Data'!B1909,",",'Inverter-Full Data'!G1909,",",'Inverter-Full Data'!F1909,",",'Inverter-Full Data'!H1909,"'")</f>
        <v>'Power-One     PVI-3.0-OUTD-S-US-Z-A [240V],Y,96,N'</v>
      </c>
    </row>
    <row r="2287" spans="1:1">
      <c r="A2287" s="2" t="e">
        <f>CONCATENATE("'",'Inverter-Full Data'!#REF!,"     ",'Inverter-Full Data'!#REF!,",",'Inverter-Full Data'!#REF!,",",'Inverter-Full Data'!#REF!,",",'Inverter-Full Data'!#REF!,"'")</f>
        <v>#REF!</v>
      </c>
    </row>
    <row r="2288" spans="1:1">
      <c r="A2288" s="2" t="str">
        <f>CONCATENATE("'",'Inverter-Full Data'!A1910,"     ",'Inverter-Full Data'!B1910,",",'Inverter-Full Data'!G1910,",",'Inverter-Full Data'!F1910,",",'Inverter-Full Data'!H1910,"'")</f>
        <v>'Power-One     PVI-3.0-OUTD-S-US-Z-A [277V],Y,96,N'</v>
      </c>
    </row>
    <row r="2289" spans="1:1">
      <c r="A2289" s="2" t="e">
        <f>CONCATENATE("'",'Inverter-Full Data'!#REF!,"     ",'Inverter-Full Data'!#REF!,",",'Inverter-Full Data'!#REF!,",",'Inverter-Full Data'!#REF!,",",'Inverter-Full Data'!#REF!,"'")</f>
        <v>#REF!</v>
      </c>
    </row>
    <row r="2290" spans="1:1">
      <c r="A2290" s="2" t="str">
        <f>CONCATENATE("'",'Inverter-Full Data'!A1911,"     ",'Inverter-Full Data'!B1911,",",'Inverter-Full Data'!G1911,",",'Inverter-Full Data'!F1911,",",'Inverter-Full Data'!H1911,"'")</f>
        <v>'Power-One     PVI-3.0-OUTD-US [208V],Y,96,N'</v>
      </c>
    </row>
    <row r="2291" spans="1:1">
      <c r="A2291" s="2" t="e">
        <f>CONCATENATE("'",'Inverter-Full Data'!#REF!,"     ",'Inverter-Full Data'!#REF!,",",'Inverter-Full Data'!#REF!,",",'Inverter-Full Data'!#REF!,",",'Inverter-Full Data'!#REF!,"'")</f>
        <v>#REF!</v>
      </c>
    </row>
    <row r="2292" spans="1:1">
      <c r="A2292" s="2" t="str">
        <f>CONCATENATE("'",'Inverter-Full Data'!A1912,"     ",'Inverter-Full Data'!B1912,",",'Inverter-Full Data'!G1912,",",'Inverter-Full Data'!F1912,",",'Inverter-Full Data'!H1912,"'")</f>
        <v>'Power-One     PVI-3.0-OUTD-US [240V],Y,96,N'</v>
      </c>
    </row>
    <row r="2293" spans="1:1">
      <c r="A2293" s="2" t="e">
        <f>CONCATENATE("'",'Inverter-Full Data'!#REF!,"     ",'Inverter-Full Data'!#REF!,",",'Inverter-Full Data'!#REF!,",",'Inverter-Full Data'!#REF!,",",'Inverter-Full Data'!#REF!,"'")</f>
        <v>#REF!</v>
      </c>
    </row>
    <row r="2294" spans="1:1">
      <c r="A2294" s="2" t="str">
        <f>CONCATENATE("'",'Inverter-Full Data'!A1913,"     ",'Inverter-Full Data'!B1913,",",'Inverter-Full Data'!G1913,",",'Inverter-Full Data'!F1913,",",'Inverter-Full Data'!H1913,"'")</f>
        <v>'Power-One     PVI-3.0-OUTD-US [277V],Y,96,N'</v>
      </c>
    </row>
    <row r="2295" spans="1:1">
      <c r="A2295" s="2" t="e">
        <f>CONCATENATE("'",'Inverter-Full Data'!#REF!,"     ",'Inverter-Full Data'!#REF!,",",'Inverter-Full Data'!#REF!,",",'Inverter-Full Data'!#REF!,",",'Inverter-Full Data'!#REF!,"'")</f>
        <v>#REF!</v>
      </c>
    </row>
    <row r="2296" spans="1:1">
      <c r="A2296" s="2" t="str">
        <f>CONCATENATE("'",'Inverter-Full Data'!A1914,"     ",'Inverter-Full Data'!B1914,",",'Inverter-Full Data'!G1914,",",'Inverter-Full Data'!F1914,",",'Inverter-Full Data'!H1914,"'")</f>
        <v>'Power-One     PVI-3000-I-OUTD-US [240V],Y,92,N'</v>
      </c>
    </row>
    <row r="2297" spans="1:1">
      <c r="A2297" s="2" t="e">
        <f>CONCATENATE("'",'Inverter-Full Data'!#REF!,"     ",'Inverter-Full Data'!#REF!,",",'Inverter-Full Data'!#REF!,",",'Inverter-Full Data'!#REF!,",",'Inverter-Full Data'!#REF!,"'")</f>
        <v>#REF!</v>
      </c>
    </row>
    <row r="2298" spans="1:1">
      <c r="A2298" s="2" t="str">
        <f>CONCATENATE("'",'Inverter-Full Data'!A1915,"     ",'Inverter-Full Data'!B1915,",",'Inverter-Full Data'!G1915,",",'Inverter-Full Data'!F1915,",",'Inverter-Full Data'!H1915,"'")</f>
        <v>'Power-One     PVI-3000-I-OUTD-US-F [240V],Y,91,N'</v>
      </c>
    </row>
    <row r="2299" spans="1:1">
      <c r="A2299" s="2" t="e">
        <f>CONCATENATE("'",'Inverter-Full Data'!#REF!,"     ",'Inverter-Full Data'!#REF!,",",'Inverter-Full Data'!#REF!,",",'Inverter-Full Data'!#REF!,",",'Inverter-Full Data'!#REF!,"'")</f>
        <v>#REF!</v>
      </c>
    </row>
    <row r="2300" spans="1:1">
      <c r="A2300" s="2" t="str">
        <f>CONCATENATE("'",'Inverter-Full Data'!A1916,"     ",'Inverter-Full Data'!B1916,",",'Inverter-Full Data'!G1916,",",'Inverter-Full Data'!F1916,",",'Inverter-Full Data'!H1916,"'")</f>
        <v>'Power-One     PVI-3.8-1-OUTD-x-US-y [208V],Y,96,N'</v>
      </c>
    </row>
    <row r="2301" spans="1:1">
      <c r="A2301" s="2" t="e">
        <f>CONCATENATE("'",'Inverter-Full Data'!#REF!,"     ",'Inverter-Full Data'!#REF!,",",'Inverter-Full Data'!#REF!,",",'Inverter-Full Data'!#REF!,",",'Inverter-Full Data'!#REF!,"'")</f>
        <v>#REF!</v>
      </c>
    </row>
    <row r="2302" spans="1:1">
      <c r="A2302" s="2" t="str">
        <f>CONCATENATE("'",'Inverter-Full Data'!A1917,"     ",'Inverter-Full Data'!B1917,",",'Inverter-Full Data'!G1917,",",'Inverter-Full Data'!F1917,",",'Inverter-Full Data'!H1917,"'")</f>
        <v>'Power-One     PVI-3600-OUTD-US-F [208V],Y,94.5,N'</v>
      </c>
    </row>
    <row r="2303" spans="1:1">
      <c r="A2303" s="2" t="e">
        <f>CONCATENATE("'",'Inverter-Full Data'!#REF!,"     ",'Inverter-Full Data'!#REF!,",",'Inverter-Full Data'!#REF!,",",'Inverter-Full Data'!#REF!,",",'Inverter-Full Data'!#REF!,"'")</f>
        <v>#REF!</v>
      </c>
    </row>
    <row r="2304" spans="1:1">
      <c r="A2304" s="2" t="str">
        <f>CONCATENATE("'",'Inverter-Full Data'!A1918,"     ",'Inverter-Full Data'!B1918,",",'Inverter-Full Data'!G1918,",",'Inverter-Full Data'!F1918,",",'Inverter-Full Data'!H1918,"'")</f>
        <v>'Power-One     PVI-3600-US [208V],Y,94,N'</v>
      </c>
    </row>
    <row r="2305" spans="1:1">
      <c r="A2305" s="2" t="e">
        <f>CONCATENATE("'",'Inverter-Full Data'!#REF!,"     ",'Inverter-Full Data'!#REF!,",",'Inverter-Full Data'!#REF!,",",'Inverter-Full Data'!#REF!,",",'Inverter-Full Data'!#REF!,"'")</f>
        <v>#REF!</v>
      </c>
    </row>
    <row r="2306" spans="1:1">
      <c r="A2306" s="2" t="str">
        <f>CONCATENATE("'",'Inverter-Full Data'!A1919,"     ",'Inverter-Full Data'!B1919,",",'Inverter-Full Data'!G1919,",",'Inverter-Full Data'!F1919,",",'Inverter-Full Data'!H1919,"'")</f>
        <v>'Power-One     PVI-3.6-OUTD-S-US [208V],Y,96,N'</v>
      </c>
    </row>
    <row r="2307" spans="1:1">
      <c r="A2307" s="2" t="e">
        <f>CONCATENATE("'",'Inverter-Full Data'!#REF!,"     ",'Inverter-Full Data'!#REF!,",",'Inverter-Full Data'!#REF!,",",'Inverter-Full Data'!#REF!,",",'Inverter-Full Data'!#REF!,"'")</f>
        <v>#REF!</v>
      </c>
    </row>
    <row r="2308" spans="1:1">
      <c r="A2308" s="2" t="str">
        <f>CONCATENATE("'",'Inverter-Full Data'!A1920,"     ",'Inverter-Full Data'!B1920,",",'Inverter-Full Data'!G1920,",",'Inverter-Full Data'!F1920,",",'Inverter-Full Data'!H1920,"'")</f>
        <v>'Power-One     PVI-3.6-OUTD-S-US [240V],Y,96,N'</v>
      </c>
    </row>
    <row r="2309" spans="1:1">
      <c r="A2309" s="2" t="str">
        <f>CONCATENATE("'",'Inverter-Full Data'!A1921,"     ",'Inverter-Full Data'!B1921,",",'Inverter-Full Data'!G1921,",",'Inverter-Full Data'!F1921,",",'Inverter-Full Data'!H1921,"'")</f>
        <v>'Power-One     PVI-3.6-OUTD-S-US [277V],Y,96,N'</v>
      </c>
    </row>
    <row r="2310" spans="1:1">
      <c r="A2310" s="2" t="str">
        <f>CONCATENATE("'",'Inverter-Full Data'!A1922,"     ",'Inverter-Full Data'!B1922,",",'Inverter-Full Data'!G1922,",",'Inverter-Full Data'!F1922,",",'Inverter-Full Data'!H1922,"'")</f>
        <v>'Power-One     PVI-3.6-OUTD-S-US-A [208V],Y,96,N'</v>
      </c>
    </row>
    <row r="2311" spans="1:1">
      <c r="A2311" s="2" t="str">
        <f>CONCATENATE("'",'Inverter-Full Data'!A1923,"     ",'Inverter-Full Data'!B1923,",",'Inverter-Full Data'!G1923,",",'Inverter-Full Data'!F1923,",",'Inverter-Full Data'!H1923,"'")</f>
        <v>'Power-One     PVI-3.6-OUTD-S-US-A [240V],Y,96,N'</v>
      </c>
    </row>
    <row r="2312" spans="1:1">
      <c r="A2312" s="2" t="str">
        <f>CONCATENATE("'",'Inverter-Full Data'!A1924,"     ",'Inverter-Full Data'!B1924,",",'Inverter-Full Data'!G1924,",",'Inverter-Full Data'!F1924,",",'Inverter-Full Data'!H1924,"'")</f>
        <v>'Power-One     PVI-3.6-OUTD-S-US-A [277V],Y,96,N'</v>
      </c>
    </row>
    <row r="2313" spans="1:1">
      <c r="A2313" s="2" t="str">
        <f>CONCATENATE("'",'Inverter-Full Data'!A1925,"     ",'Inverter-Full Data'!B1925,",",'Inverter-Full Data'!G1925,",",'Inverter-Full Data'!F1925,",",'Inverter-Full Data'!H1925,"'")</f>
        <v>'Power-One     PVI-3.6-OUTD-S-US-Z [208V],Y,96,N'</v>
      </c>
    </row>
    <row r="2314" spans="1:1">
      <c r="A2314" s="2" t="str">
        <f>CONCATENATE("'",'Inverter-Full Data'!A1926,"     ",'Inverter-Full Data'!B1926,",",'Inverter-Full Data'!G1926,",",'Inverter-Full Data'!F1926,",",'Inverter-Full Data'!H1926,"'")</f>
        <v>'Power-One     PVI-3.6-OUTD-S-US-Z [240V],Y,96,N'</v>
      </c>
    </row>
    <row r="2315" spans="1:1">
      <c r="A2315" s="2" t="str">
        <f>CONCATENATE("'",'Inverter-Full Data'!A1927,"     ",'Inverter-Full Data'!B1927,",",'Inverter-Full Data'!G1927,",",'Inverter-Full Data'!F1927,",",'Inverter-Full Data'!H1927,"'")</f>
        <v>'Power-One     PVI-3.6-OUTD-S-US-Z [277V],Y,96,N'</v>
      </c>
    </row>
    <row r="2316" spans="1:1">
      <c r="A2316" s="2" t="str">
        <f>CONCATENATE("'",'Inverter-Full Data'!A1928,"     ",'Inverter-Full Data'!B1928,",",'Inverter-Full Data'!G1928,",",'Inverter-Full Data'!F1928,",",'Inverter-Full Data'!H1928,"'")</f>
        <v>'Power-One     PVI-3.6-OUTD-S-US-Z-A [208V],Y,96,N'</v>
      </c>
    </row>
    <row r="2317" spans="1:1">
      <c r="A2317" s="2" t="str">
        <f>CONCATENATE("'",'Inverter-Full Data'!A1929,"     ",'Inverter-Full Data'!B1929,",",'Inverter-Full Data'!G1929,",",'Inverter-Full Data'!F1929,",",'Inverter-Full Data'!H1929,"'")</f>
        <v>'Power-One     PVI-3.6-OUTD-S-US-Z-A [240V],Y,96,N'</v>
      </c>
    </row>
    <row r="2318" spans="1:1">
      <c r="A2318" s="2" t="str">
        <f>CONCATENATE("'",'Inverter-Full Data'!A1930,"     ",'Inverter-Full Data'!B1930,",",'Inverter-Full Data'!G1930,",",'Inverter-Full Data'!F1930,",",'Inverter-Full Data'!H1930,"'")</f>
        <v>'Power-One     PVI-3.6-OUTD-S-US-Z-A [277V],Y,96,N'</v>
      </c>
    </row>
    <row r="2319" spans="1:1">
      <c r="A2319" s="2" t="str">
        <f>CONCATENATE("'",'Inverter-Full Data'!A1931,"     ",'Inverter-Full Data'!B1931,",",'Inverter-Full Data'!G1931,",",'Inverter-Full Data'!F1931,",",'Inverter-Full Data'!H1931,"'")</f>
        <v>'Power-One     PVI-3.6-OUTD-US [208V],Y,96,N'</v>
      </c>
    </row>
    <row r="2320" spans="1:1">
      <c r="A2320" s="2" t="str">
        <f>CONCATENATE("'",'Inverter-Full Data'!A1932,"     ",'Inverter-Full Data'!B1932,",",'Inverter-Full Data'!G1932,",",'Inverter-Full Data'!F1932,",",'Inverter-Full Data'!H1932,"'")</f>
        <v>'Power-One     PVI-3.6-OUTD-US [240V],Y,96,N'</v>
      </c>
    </row>
    <row r="2321" spans="1:1">
      <c r="A2321" s="2" t="str">
        <f>CONCATENATE("'",'Inverter-Full Data'!A1933,"     ",'Inverter-Full Data'!B1933,",",'Inverter-Full Data'!G1933,",",'Inverter-Full Data'!F1933,",",'Inverter-Full Data'!H1933,"'")</f>
        <v>'Power-One     PVI-3.6-OUTD-US [277V],Y,96,N'</v>
      </c>
    </row>
    <row r="2322" spans="1:1">
      <c r="A2322" s="2" t="str">
        <f>CONCATENATE("'",'Inverter-Full Data'!A1934,"     ",'Inverter-Full Data'!B1934,",",'Inverter-Full Data'!G1934,",",'Inverter-Full Data'!F1934,",",'Inverter-Full Data'!H1934,"'")</f>
        <v>'Power-One     PVI-3600-OUTD-US-F [240V],Y,95,N'</v>
      </c>
    </row>
    <row r="2323" spans="1:1">
      <c r="A2323" s="2" t="str">
        <f>CONCATENATE("'",'Inverter-Full Data'!A1935,"     ",'Inverter-Full Data'!B1935,",",'Inverter-Full Data'!G1935,",",'Inverter-Full Data'!F1935,",",'Inverter-Full Data'!H1935,"'")</f>
        <v>'Power-One     PVI-3600-US [240V],Y,94.5,N'</v>
      </c>
    </row>
    <row r="2324" spans="1:1">
      <c r="A2324" s="2" t="str">
        <f>CONCATENATE("'",'Inverter-Full Data'!A1936,"     ",'Inverter-Full Data'!B1936,",",'Inverter-Full Data'!G1936,",",'Inverter-Full Data'!F1936,",",'Inverter-Full Data'!H1936,"'")</f>
        <v>'Power-One     PVI-3.8-1-OUTD-x-US-y [240V],Y,96.5,N'</v>
      </c>
    </row>
    <row r="2325" spans="1:1">
      <c r="A2325" s="2" t="str">
        <f>CONCATENATE("'",'Inverter-Full Data'!A1937,"     ",'Inverter-Full Data'!B1937,",",'Inverter-Full Data'!G1937,",",'Inverter-Full Data'!F1937,",",'Inverter-Full Data'!H1937,"'")</f>
        <v>'Power-One     PVI-3.8-1-OUTD-x-US-y [277V],Y,96.5,N'</v>
      </c>
    </row>
    <row r="2326" spans="1:1">
      <c r="A2326" s="2" t="str">
        <f>CONCATENATE("'",'Inverter-Full Data'!A1938,"     ",'Inverter-Full Data'!B1938,",",'Inverter-Full Data'!G1938,",",'Inverter-Full Data'!F1938,",",'Inverter-Full Data'!H1938,"'")</f>
        <v>'Power-One     PVI-3.8-OUTD-S-US [208V],Y,95.5,N'</v>
      </c>
    </row>
    <row r="2327" spans="1:1">
      <c r="A2327" s="2" t="str">
        <f>CONCATENATE("'",'Inverter-Full Data'!A1939,"     ",'Inverter-Full Data'!B1939,",",'Inverter-Full Data'!G1939,",",'Inverter-Full Data'!F1939,",",'Inverter-Full Data'!H1939,"'")</f>
        <v>'Power-One     PVI-3.8-OUTD-S-US [240V],Y,96,N'</v>
      </c>
    </row>
    <row r="2328" spans="1:1">
      <c r="A2328" s="2" t="str">
        <f>CONCATENATE("'",'Inverter-Full Data'!A1940,"     ",'Inverter-Full Data'!B1940,",",'Inverter-Full Data'!G1940,",",'Inverter-Full Data'!F1940,",",'Inverter-Full Data'!H1940,"'")</f>
        <v>'Power-One     PVI-3.8-OUTD-S-US [277V],Y,96,N'</v>
      </c>
    </row>
    <row r="2329" spans="1:1">
      <c r="A2329" s="2" t="str">
        <f>CONCATENATE("'",'Inverter-Full Data'!A1941,"     ",'Inverter-Full Data'!B1941,",",'Inverter-Full Data'!G1941,",",'Inverter-Full Data'!F1941,",",'Inverter-Full Data'!H1941,"'")</f>
        <v>'Power-One     PVI-3.8-OUTD-S-US-A [208V],Y,95.5,N'</v>
      </c>
    </row>
    <row r="2330" spans="1:1">
      <c r="A2330" s="2" t="str">
        <f>CONCATENATE("'",'Inverter-Full Data'!A1942,"     ",'Inverter-Full Data'!B1942,",",'Inverter-Full Data'!G1942,",",'Inverter-Full Data'!F1942,",",'Inverter-Full Data'!H1942,"'")</f>
        <v>'Power-One     PVI-3.8-OUTD-S-US-A [240V],Y,96,N'</v>
      </c>
    </row>
    <row r="2331" spans="1:1">
      <c r="A2331" s="2" t="str">
        <f>CONCATENATE("'",'Inverter-Full Data'!A1943,"     ",'Inverter-Full Data'!B1943,",",'Inverter-Full Data'!G1943,",",'Inverter-Full Data'!F1943,",",'Inverter-Full Data'!H1943,"'")</f>
        <v>'Power-One     PVI-3.8-OUTD-S-US-A [277V],Y,96,N'</v>
      </c>
    </row>
    <row r="2332" spans="1:1">
      <c r="A2332" s="2" t="str">
        <f>CONCATENATE("'",'Inverter-Full Data'!A1944,"     ",'Inverter-Full Data'!B1944,",",'Inverter-Full Data'!G1944,",",'Inverter-Full Data'!F1944,",",'Inverter-Full Data'!H1944,"'")</f>
        <v>'Power-One     PVI-3.8-OUTD-S-US-Z [208V],Y,95.5,N'</v>
      </c>
    </row>
    <row r="2333" spans="1:1">
      <c r="A2333" s="2" t="str">
        <f>CONCATENATE("'",'Inverter-Full Data'!A1945,"     ",'Inverter-Full Data'!B1945,",",'Inverter-Full Data'!G1945,",",'Inverter-Full Data'!F1945,",",'Inverter-Full Data'!H1945,"'")</f>
        <v>'Power-One     PVI-3.8-OUTD-S-US-Z [240V],Y,96,N'</v>
      </c>
    </row>
    <row r="2334" spans="1:1">
      <c r="A2334" s="2" t="str">
        <f>CONCATENATE("'",'Inverter-Full Data'!A1946,"     ",'Inverter-Full Data'!B1946,",",'Inverter-Full Data'!G1946,",",'Inverter-Full Data'!F1946,",",'Inverter-Full Data'!H1946,"'")</f>
        <v>'Power-One     PVI-3.8-OUTD-S-US-Z [277V],Y,96,N'</v>
      </c>
    </row>
    <row r="2335" spans="1:1">
      <c r="A2335" s="2" t="str">
        <f>CONCATENATE("'",'Inverter-Full Data'!A1947,"     ",'Inverter-Full Data'!B1947,",",'Inverter-Full Data'!G1947,",",'Inverter-Full Data'!F1947,",",'Inverter-Full Data'!H1947,"'")</f>
        <v>'Power-One     PVI-3.8-OUTD-S-US-Z-A [208V],Y,95.5,N'</v>
      </c>
    </row>
    <row r="2336" spans="1:1">
      <c r="A2336" s="2" t="str">
        <f>CONCATENATE("'",'Inverter-Full Data'!A1948,"     ",'Inverter-Full Data'!B1948,",",'Inverter-Full Data'!G1948,",",'Inverter-Full Data'!F1948,",",'Inverter-Full Data'!H1948,"'")</f>
        <v>'Power-One     PVI-3.8-OUTD-S-US-Z-A [240V],Y,96,N'</v>
      </c>
    </row>
    <row r="2337" spans="1:1">
      <c r="A2337" s="2" t="str">
        <f>CONCATENATE("'",'Inverter-Full Data'!A1949,"     ",'Inverter-Full Data'!B1949,",",'Inverter-Full Data'!G1949,",",'Inverter-Full Data'!F1949,",",'Inverter-Full Data'!H1949,"'")</f>
        <v>'Power-One     PVI-3.8-OUTD-S-US-Z-A [277V],Y,96,N'</v>
      </c>
    </row>
    <row r="2338" spans="1:1">
      <c r="A2338" s="2" t="str">
        <f>CONCATENATE("'",'Inverter-Full Data'!A1950,"     ",'Inverter-Full Data'!B1950,",",'Inverter-Full Data'!G1950,",",'Inverter-Full Data'!F1950,",",'Inverter-Full Data'!H1950,"'")</f>
        <v>'Power-One     PVI-3.8-OUTD-US [208V],Y,95.5,N'</v>
      </c>
    </row>
    <row r="2339" spans="1:1">
      <c r="A2339" s="2" t="str">
        <f>CONCATENATE("'",'Inverter-Full Data'!A1951,"     ",'Inverter-Full Data'!B1951,",",'Inverter-Full Data'!G1951,",",'Inverter-Full Data'!F1951,",",'Inverter-Full Data'!H1951,"'")</f>
        <v>'Power-One     PVI-3.8-OUTD-US [240V],Y,96,N'</v>
      </c>
    </row>
    <row r="2340" spans="1:1">
      <c r="A2340" s="2" t="str">
        <f>CONCATENATE("'",'Inverter-Full Data'!A1952,"     ",'Inverter-Full Data'!B1952,",",'Inverter-Full Data'!G1952,",",'Inverter-Full Data'!F1952,",",'Inverter-Full Data'!H1952,"'")</f>
        <v>'Power-One     PVI-3.8-OUTD-US [277V],Y,96,N'</v>
      </c>
    </row>
    <row r="2341" spans="1:1">
      <c r="A2341" s="2" t="str">
        <f>CONCATENATE("'",'Inverter-Full Data'!A1953,"     ",'Inverter-Full Data'!B1953,",",'Inverter-Full Data'!G1953,",",'Inverter-Full Data'!F1953,",",'Inverter-Full Data'!H1953,"'")</f>
        <v>'Power-One     PVI-4.2-OUTD-S-US [208V],Y,96,N'</v>
      </c>
    </row>
    <row r="2342" spans="1:1">
      <c r="A2342" s="2" t="str">
        <f>CONCATENATE("'",'Inverter-Full Data'!A1954,"     ",'Inverter-Full Data'!B1954,",",'Inverter-Full Data'!G1954,",",'Inverter-Full Data'!F1954,",",'Inverter-Full Data'!H1954,"'")</f>
        <v>'Power-One     PVI-4.2-OUTD-S-US [240V],Y,96,N'</v>
      </c>
    </row>
    <row r="2343" spans="1:1">
      <c r="A2343" s="2" t="str">
        <f>CONCATENATE("'",'Inverter-Full Data'!A1955,"     ",'Inverter-Full Data'!B1955,",",'Inverter-Full Data'!G1955,",",'Inverter-Full Data'!F1955,",",'Inverter-Full Data'!H1955,"'")</f>
        <v>'Power-One     PVI-4.2-OUTD-S-US [277V],Y,96,N'</v>
      </c>
    </row>
    <row r="2344" spans="1:1">
      <c r="A2344" s="2" t="str">
        <f>CONCATENATE("'",'Inverter-Full Data'!A1956,"     ",'Inverter-Full Data'!B1956,",",'Inverter-Full Data'!G1956,",",'Inverter-Full Data'!F1956,",",'Inverter-Full Data'!H1956,"'")</f>
        <v>'Power-One     PVI-4.2-OUTD-S-US-A [208V],Y,96,N'</v>
      </c>
    </row>
    <row r="2345" spans="1:1">
      <c r="A2345" s="2" t="str">
        <f>CONCATENATE("'",'Inverter-Full Data'!A1957,"     ",'Inverter-Full Data'!B1957,",",'Inverter-Full Data'!G1957,",",'Inverter-Full Data'!F1957,",",'Inverter-Full Data'!H1957,"'")</f>
        <v>'Power-One     PVI-4.2-OUTD-S-US-A [240V],Y,96,N'</v>
      </c>
    </row>
    <row r="2346" spans="1:1">
      <c r="A2346" s="2" t="str">
        <f>CONCATENATE("'",'Inverter-Full Data'!A1958,"     ",'Inverter-Full Data'!B1958,",",'Inverter-Full Data'!G1958,",",'Inverter-Full Data'!F1958,",",'Inverter-Full Data'!H1958,"'")</f>
        <v>'Power-One     PVI-4.2-OUTD-S-US-A [277V],Y,96,N'</v>
      </c>
    </row>
    <row r="2347" spans="1:1">
      <c r="A2347" s="2" t="str">
        <f>CONCATENATE("'",'Inverter-Full Data'!A1959,"     ",'Inverter-Full Data'!B1959,",",'Inverter-Full Data'!G1959,",",'Inverter-Full Data'!F1959,",",'Inverter-Full Data'!H1959,"'")</f>
        <v>'Power-One     PVI-4.2-OUTD-S-US-Z [208V],Y,96,N'</v>
      </c>
    </row>
    <row r="2348" spans="1:1">
      <c r="A2348" s="2" t="str">
        <f>CONCATENATE("'",'Inverter-Full Data'!A1960,"     ",'Inverter-Full Data'!B1960,",",'Inverter-Full Data'!G1960,",",'Inverter-Full Data'!F1960,",",'Inverter-Full Data'!H1960,"'")</f>
        <v>'Power-One     PVI-4.2-OUTD-S-US-Z [240V],Y,96,N'</v>
      </c>
    </row>
    <row r="2349" spans="1:1">
      <c r="A2349" s="2" t="str">
        <f>CONCATENATE("'",'Inverter-Full Data'!A1961,"     ",'Inverter-Full Data'!B1961,",",'Inverter-Full Data'!G1961,",",'Inverter-Full Data'!F1961,",",'Inverter-Full Data'!H1961,"'")</f>
        <v>'Power-One     PVI-4.2-OUTD-S-US-Z [277V],Y,96,N'</v>
      </c>
    </row>
    <row r="2350" spans="1:1">
      <c r="A2350" s="2" t="str">
        <f>CONCATENATE("'",'Inverter-Full Data'!A1962,"     ",'Inverter-Full Data'!B1962,",",'Inverter-Full Data'!G1962,",",'Inverter-Full Data'!F1962,",",'Inverter-Full Data'!H1962,"'")</f>
        <v>'Power-One     PVI-4.2-OUTD-S-US-Z-A [208V],Y,96,N'</v>
      </c>
    </row>
    <row r="2351" spans="1:1">
      <c r="A2351" s="2" t="str">
        <f>CONCATENATE("'",'Inverter-Full Data'!A1963,"     ",'Inverter-Full Data'!B1963,",",'Inverter-Full Data'!G1963,",",'Inverter-Full Data'!F1963,",",'Inverter-Full Data'!H1963,"'")</f>
        <v>'Power-One     PVI-4.2-OUTD-S-US-Z-A [240V],Y,96,N'</v>
      </c>
    </row>
    <row r="2352" spans="1:1">
      <c r="A2352" s="2" t="str">
        <f>CONCATENATE("'",'Inverter-Full Data'!A1964,"     ",'Inverter-Full Data'!B1964,",",'Inverter-Full Data'!G1964,",",'Inverter-Full Data'!F1964,",",'Inverter-Full Data'!H1964,"'")</f>
        <v>'Power-One     PVI-4.2-OUTD-S-US-Z-A [277V],Y,96,N'</v>
      </c>
    </row>
    <row r="2353" spans="1:1">
      <c r="A2353" s="2" t="str">
        <f>CONCATENATE("'",'Inverter-Full Data'!A1965,"     ",'Inverter-Full Data'!B1965,",",'Inverter-Full Data'!G1965,",",'Inverter-Full Data'!F1965,",",'Inverter-Full Data'!H1965,"'")</f>
        <v>'Power-One     PVI-4.2-OUTD-US [208V],Y,96,N'</v>
      </c>
    </row>
    <row r="2354" spans="1:1">
      <c r="A2354" s="2" t="str">
        <f>CONCATENATE("'",'Inverter-Full Data'!A1966,"     ",'Inverter-Full Data'!B1966,",",'Inverter-Full Data'!G1966,",",'Inverter-Full Data'!F1966,",",'Inverter-Full Data'!H1966,"'")</f>
        <v>'Power-One     PVI-4.2-OUTD-US [240V],Y,96,N'</v>
      </c>
    </row>
    <row r="2355" spans="1:1">
      <c r="A2355" s="2" t="str">
        <f>CONCATENATE("'",'Inverter-Full Data'!A1967,"     ",'Inverter-Full Data'!B1967,",",'Inverter-Full Data'!G1967,",",'Inverter-Full Data'!F1967,",",'Inverter-Full Data'!H1967,"'")</f>
        <v>'Power-One     PVI-4.2-OUTD-US [277V],Y,96,N'</v>
      </c>
    </row>
    <row r="2356" spans="1:1">
      <c r="A2356" s="2" t="str">
        <f>CONCATENATE("'",'Inverter-Full Data'!A1968,"     ",'Inverter-Full Data'!B1968,",",'Inverter-Full Data'!G1968,",",'Inverter-Full Data'!F1968,",",'Inverter-Full Data'!H1968,"'")</f>
        <v>'Power-One     PVI-4.6-1-OUTD-x-US-y [208V],Y,96,N'</v>
      </c>
    </row>
    <row r="2357" spans="1:1">
      <c r="A2357" s="2" t="str">
        <f>CONCATENATE("'",'Inverter-Full Data'!A1969,"     ",'Inverter-Full Data'!B1969,",",'Inverter-Full Data'!G1969,",",'Inverter-Full Data'!F1969,",",'Inverter-Full Data'!H1969,"'")</f>
        <v>'Power-One     PVI-4.6-1-OUTD-x-US-y [240V],Y,96.5,N'</v>
      </c>
    </row>
    <row r="2358" spans="1:1">
      <c r="A2358" s="2" t="str">
        <f>CONCATENATE("'",'Inverter-Full Data'!A1970,"     ",'Inverter-Full Data'!B1970,",",'Inverter-Full Data'!G1970,",",'Inverter-Full Data'!F1970,",",'Inverter-Full Data'!H1970,"'")</f>
        <v>'Power-One     PVI-4.6-1-OUTD-x-US-y [277V],Y,96.5,N'</v>
      </c>
    </row>
    <row r="2359" spans="1:1">
      <c r="A2359" s="2" t="str">
        <f>CONCATENATE("'",'Inverter-Full Data'!A1971,"     ",'Inverter-Full Data'!B1971,",",'Inverter-Full Data'!G1971,",",'Inverter-Full Data'!F1971,",",'Inverter-Full Data'!H1971,"'")</f>
        <v>'Power-One     PVI-5000-OUTD-S-US-Z [208V],Y,96,N'</v>
      </c>
    </row>
    <row r="2360" spans="1:1">
      <c r="A2360" s="2" t="str">
        <f>CONCATENATE("'",'Inverter-Full Data'!A1972,"     ",'Inverter-Full Data'!B1972,",",'Inverter-Full Data'!G1972,",",'Inverter-Full Data'!F1972,",",'Inverter-Full Data'!H1972,"'")</f>
        <v>'Power-One     PVI-5000-OUTD-S-US-Z [240V],Y,96.5,N'</v>
      </c>
    </row>
    <row r="2361" spans="1:1">
      <c r="A2361" s="2" t="str">
        <f>CONCATENATE("'",'Inverter-Full Data'!A1973,"     ",'Inverter-Full Data'!B1973,",",'Inverter-Full Data'!G1973,",",'Inverter-Full Data'!F1973,",",'Inverter-Full Data'!H1973,"'")</f>
        <v>'Power-One     PVI-5000-OUTD-S-US-Z [277V],Y,96.5,N'</v>
      </c>
    </row>
    <row r="2362" spans="1:1">
      <c r="A2362" s="2" t="str">
        <f>CONCATENATE("'",'Inverter-Full Data'!A1974,"     ",'Inverter-Full Data'!B1974,",",'Inverter-Full Data'!G1974,",",'Inverter-Full Data'!F1974,",",'Inverter-Full Data'!H1974,"'")</f>
        <v>'Power-One     PVI-5000-OUTD-S-US-Z-A [208V],Y,96,N'</v>
      </c>
    </row>
    <row r="2363" spans="1:1">
      <c r="A2363" s="2" t="str">
        <f>CONCATENATE("'",'Inverter-Full Data'!A1975,"     ",'Inverter-Full Data'!B1975,",",'Inverter-Full Data'!G1975,",",'Inverter-Full Data'!F1975,",",'Inverter-Full Data'!H1975,"'")</f>
        <v>'Power-One     PVI-5000-OUTD-S-US-Z-A [240V],Y,96.5,N'</v>
      </c>
    </row>
    <row r="2364" spans="1:1">
      <c r="A2364" s="2" t="str">
        <f>CONCATENATE("'",'Inverter-Full Data'!A1976,"     ",'Inverter-Full Data'!B1976,",",'Inverter-Full Data'!G1976,",",'Inverter-Full Data'!F1976,",",'Inverter-Full Data'!H1976,"'")</f>
        <v>'Power-One     PVI-5000-OUTD-S-US-Z-A [277V],Y,96.5,N'</v>
      </c>
    </row>
    <row r="2365" spans="1:1">
      <c r="A2365" s="2" t="str">
        <f>CONCATENATE("'",'Inverter-Full Data'!A1977,"     ",'Inverter-Full Data'!B1977,",",'Inverter-Full Data'!G1977,",",'Inverter-Full Data'!F1977,",",'Inverter-Full Data'!H1977,"'")</f>
        <v>'Power-One     PVI-5000-OUTD-US [208V],Y,96,N'</v>
      </c>
    </row>
    <row r="2366" spans="1:1">
      <c r="A2366" s="2" t="str">
        <f>CONCATENATE("'",'Inverter-Full Data'!A1978,"     ",'Inverter-Full Data'!B1978,",",'Inverter-Full Data'!G1978,",",'Inverter-Full Data'!F1978,",",'Inverter-Full Data'!H1978,"'")</f>
        <v>'Power-One     PVI-5000-OUTD-US [240V],Y,96.5,N'</v>
      </c>
    </row>
    <row r="2367" spans="1:1">
      <c r="A2367" s="2" t="str">
        <f>CONCATENATE("'",'Inverter-Full Data'!A1979,"     ",'Inverter-Full Data'!B1979,",",'Inverter-Full Data'!G1979,",",'Inverter-Full Data'!F1979,",",'Inverter-Full Data'!H1979,"'")</f>
        <v>'Power-One     PVI-5000-OUTD-US [277V],Y,96.5,N'</v>
      </c>
    </row>
    <row r="2368" spans="1:1">
      <c r="A2368" s="2" t="str">
        <f>CONCATENATE("'",'Inverter-Full Data'!A1980,"     ",'Inverter-Full Data'!B1980,",",'Inverter-Full Data'!G1980,",",'Inverter-Full Data'!F1980,",",'Inverter-Full Data'!H1980,"'")</f>
        <v>'Power-One     PVI-5000-OUTD-US-A [208V],Y,96,N'</v>
      </c>
    </row>
    <row r="2369" spans="1:1">
      <c r="A2369" s="2" t="str">
        <f>CONCATENATE("'",'Inverter-Full Data'!A1981,"     ",'Inverter-Full Data'!B1981,",",'Inverter-Full Data'!G1981,",",'Inverter-Full Data'!F1981,",",'Inverter-Full Data'!H1981,"'")</f>
        <v>'Power-One     PVI-5000-OUTD-US-A [240V],Y,96.5,N'</v>
      </c>
    </row>
    <row r="2370" spans="1:1">
      <c r="A2370" s="2" t="str">
        <f>CONCATENATE("'",'Inverter-Full Data'!A1982,"     ",'Inverter-Full Data'!B1982,",",'Inverter-Full Data'!G1982,",",'Inverter-Full Data'!F1982,",",'Inverter-Full Data'!H1982,"'")</f>
        <v>'Power-One     PVI-5000-OUTD-US-A [277V],Y,96.5,N'</v>
      </c>
    </row>
    <row r="2371" spans="1:1">
      <c r="A2371" s="2" t="str">
        <f>CONCATENATE("'",'Inverter-Full Data'!A1983,"     ",'Inverter-Full Data'!B1983,",",'Inverter-Full Data'!G1983,",",'Inverter-Full Data'!F1983,",",'Inverter-Full Data'!H1983,"'")</f>
        <v>'Power-One     PVI-5000-OUTD-US-Z [208V],Y,96,N'</v>
      </c>
    </row>
    <row r="2372" spans="1:1">
      <c r="A2372" s="2" t="str">
        <f>CONCATENATE("'",'Inverter-Full Data'!A1984,"     ",'Inverter-Full Data'!B1984,",",'Inverter-Full Data'!G1984,",",'Inverter-Full Data'!F1984,",",'Inverter-Full Data'!H1984,"'")</f>
        <v>'Power-One     PVI-5000-OUTD-US-Z [240V],Y,96.5,N'</v>
      </c>
    </row>
    <row r="2373" spans="1:1">
      <c r="A2373" s="2" t="str">
        <f>CONCATENATE("'",'Inverter-Full Data'!A1985,"     ",'Inverter-Full Data'!B1985,",",'Inverter-Full Data'!G1985,",",'Inverter-Full Data'!F1985,",",'Inverter-Full Data'!H1985,"'")</f>
        <v>'Power-One     PVI-5000-OUTD-US-Z [277V],Y,96.5,N'</v>
      </c>
    </row>
    <row r="2374" spans="1:1">
      <c r="A2374" s="2" t="str">
        <f>CONCATENATE("'",'Inverter-Full Data'!A1986,"     ",'Inverter-Full Data'!B1986,",",'Inverter-Full Data'!G1986,",",'Inverter-Full Data'!F1986,",",'Inverter-Full Data'!H1986,"'")</f>
        <v>'Power-One     PVI-5000-OUTD-US-Z-A [208V],Y,96,N'</v>
      </c>
    </row>
    <row r="2375" spans="1:1">
      <c r="A2375" s="2" t="str">
        <f>CONCATENATE("'",'Inverter-Full Data'!A1987,"     ",'Inverter-Full Data'!B1987,",",'Inverter-Full Data'!G1987,",",'Inverter-Full Data'!F1987,",",'Inverter-Full Data'!H1987,"'")</f>
        <v>'Power-One     PVI-5000-OUTD-US-Z-A [240V],Y,96.5,N'</v>
      </c>
    </row>
    <row r="2376" spans="1:1">
      <c r="A2376" s="2" t="str">
        <f>CONCATENATE("'",'Inverter-Full Data'!A1988,"     ",'Inverter-Full Data'!B1988,",",'Inverter-Full Data'!G1988,",",'Inverter-Full Data'!F1988,",",'Inverter-Full Data'!H1988,"'")</f>
        <v>'Power-One     PVI-5000-OUTD-US-Z-A [277V],Y,96.5,N'</v>
      </c>
    </row>
    <row r="2377" spans="1:1">
      <c r="A2377" s="2" t="str">
        <f>CONCATENATE("'",'Inverter-Full Data'!A1989,"     ",'Inverter-Full Data'!B1989,",",'Inverter-Full Data'!G1989,",",'Inverter-Full Data'!F1989,",",'Inverter-Full Data'!H1989,"'")</f>
        <v>'Power-One     PVI-6000-OUTD-S-US-A [208V],Y,96,N'</v>
      </c>
    </row>
    <row r="2378" spans="1:1">
      <c r="A2378" s="2" t="str">
        <f>CONCATENATE("'",'Inverter-Full Data'!A1990,"     ",'Inverter-Full Data'!B1990,",",'Inverter-Full Data'!G1990,",",'Inverter-Full Data'!F1990,",",'Inverter-Full Data'!H1990,"'")</f>
        <v>'Power-One     PVI-6000-OUTD-S-US-A [240V],Y,96.5,N'</v>
      </c>
    </row>
    <row r="2379" spans="1:1">
      <c r="A2379" s="2" t="str">
        <f>CONCATENATE("'",'Inverter-Full Data'!A1991,"     ",'Inverter-Full Data'!B1991,",",'Inverter-Full Data'!G1991,",",'Inverter-Full Data'!F1991,",",'Inverter-Full Data'!H1991,"'")</f>
        <v>'Power-One     PVI-6000-OUTD-S-US-A [277V],Y,96.5,N'</v>
      </c>
    </row>
    <row r="2380" spans="1:1">
      <c r="A2380" s="2" t="str">
        <f>CONCATENATE("'",'Inverter-Full Data'!A1992,"     ",'Inverter-Full Data'!B1992,",",'Inverter-Full Data'!G1992,",",'Inverter-Full Data'!F1992,",",'Inverter-Full Data'!H1992,"'")</f>
        <v>'Power-One     PVI-6000-OUTD-S-US-Z [208V],Y,96,N'</v>
      </c>
    </row>
    <row r="2381" spans="1:1">
      <c r="A2381" s="2" t="str">
        <f>CONCATENATE("'",'Inverter-Full Data'!A1993,"     ",'Inverter-Full Data'!B1993,",",'Inverter-Full Data'!G1993,",",'Inverter-Full Data'!F1993,",",'Inverter-Full Data'!H1993,"'")</f>
        <v>'Power-One     PVI-6000-OUTD-S-US-Z [240V],Y,96.5,N'</v>
      </c>
    </row>
    <row r="2382" spans="1:1">
      <c r="A2382" s="2" t="str">
        <f>CONCATENATE("'",'Inverter-Full Data'!A1994,"     ",'Inverter-Full Data'!B1994,",",'Inverter-Full Data'!G1994,",",'Inverter-Full Data'!F1994,",",'Inverter-Full Data'!H1994,"'")</f>
        <v>'Power-One     PVI-6000-OUTD-S-US-Z [277V],Y,96.5,N'</v>
      </c>
    </row>
    <row r="2383" spans="1:1">
      <c r="A2383" s="2" t="str">
        <f>CONCATENATE("'",'Inverter-Full Data'!A1995,"     ",'Inverter-Full Data'!B1995,",",'Inverter-Full Data'!G1995,",",'Inverter-Full Data'!F1995,",",'Inverter-Full Data'!H1995,"'")</f>
        <v>'Power-One     PVI-6000-OUTD-S-US-Z-A [208V],Y,96,N'</v>
      </c>
    </row>
    <row r="2384" spans="1:1">
      <c r="A2384" s="2" t="str">
        <f>CONCATENATE("'",'Inverter-Full Data'!A1996,"     ",'Inverter-Full Data'!B1996,",",'Inverter-Full Data'!G1996,",",'Inverter-Full Data'!F1996,",",'Inverter-Full Data'!H1996,"'")</f>
        <v>'Power-One     PVI-6000-OUTD-S-US-Z-A [240V],Y,96.5,N'</v>
      </c>
    </row>
    <row r="2385" spans="1:1">
      <c r="A2385" s="2" t="str">
        <f>CONCATENATE("'",'Inverter-Full Data'!A1997,"     ",'Inverter-Full Data'!B1997,",",'Inverter-Full Data'!G1997,",",'Inverter-Full Data'!F1997,",",'Inverter-Full Data'!H1997,"'")</f>
        <v>'Power-One     PVI-6000-OUTD-S-US-Z-A [277V],Y,96.5,N'</v>
      </c>
    </row>
    <row r="2386" spans="1:1">
      <c r="A2386" s="2" t="str">
        <f>CONCATENATE("'",'Inverter-Full Data'!A1998,"     ",'Inverter-Full Data'!B1998,",",'Inverter-Full Data'!G1998,",",'Inverter-Full Data'!F1998,",",'Inverter-Full Data'!H1998,"'")</f>
        <v>'Power-One     PVI-6000-OUTD-US [208V],Y,96,N'</v>
      </c>
    </row>
    <row r="2387" spans="1:1">
      <c r="A2387" s="2" t="str">
        <f>CONCATENATE("'",'Inverter-Full Data'!A1999,"     ",'Inverter-Full Data'!B1999,",",'Inverter-Full Data'!G1999,",",'Inverter-Full Data'!F1999,",",'Inverter-Full Data'!H1999,"'")</f>
        <v>'Power-One     PVI-6000-OUTD-US [240V],Y,96.5,N'</v>
      </c>
    </row>
    <row r="2388" spans="1:1">
      <c r="A2388" s="2" t="str">
        <f>CONCATENATE("'",'Inverter-Full Data'!A2000,"     ",'Inverter-Full Data'!B2000,",",'Inverter-Full Data'!G2000,",",'Inverter-Full Data'!F2000,",",'Inverter-Full Data'!H2000,"'")</f>
        <v>'Power-One     PVI-6000-OUTD-US [277V],Y,96.5,N'</v>
      </c>
    </row>
    <row r="2389" spans="1:1">
      <c r="A2389" s="2" t="str">
        <f>CONCATENATE("'",'Inverter-Full Data'!A2001,"     ",'Inverter-Full Data'!B2001,",",'Inverter-Full Data'!G2001,",",'Inverter-Full Data'!F2001,",",'Inverter-Full Data'!H2001,"'")</f>
        <v>'Power-One     PVI-6000-OUTD-US-A [208V],Y,96,N'</v>
      </c>
    </row>
    <row r="2390" spans="1:1">
      <c r="A2390" s="2" t="str">
        <f>CONCATENATE("'",'Inverter-Full Data'!A2002,"     ",'Inverter-Full Data'!B2002,",",'Inverter-Full Data'!G2002,",",'Inverter-Full Data'!F2002,",",'Inverter-Full Data'!H2002,"'")</f>
        <v>'Power-One     PVI-6000-OUTD-US-A [240V],Y,96.5,N'</v>
      </c>
    </row>
    <row r="2391" spans="1:1">
      <c r="A2391" s="2" t="str">
        <f>CONCATENATE("'",'Inverter-Full Data'!A2003,"     ",'Inverter-Full Data'!B2003,",",'Inverter-Full Data'!G2003,",",'Inverter-Full Data'!F2003,",",'Inverter-Full Data'!H2003,"'")</f>
        <v>'Power-One     PVI-6000-OUTD-US-A [277V],Y,96.5,N'</v>
      </c>
    </row>
    <row r="2392" spans="1:1">
      <c r="A2392" s="2" t="str">
        <f>CONCATENATE("'",'Inverter-Full Data'!A2004,"     ",'Inverter-Full Data'!B2004,",",'Inverter-Full Data'!G2004,",",'Inverter-Full Data'!F2004,",",'Inverter-Full Data'!H2004,"'")</f>
        <v>'Power-One     PVI-6000-OUTD-US-Z [208V],Y,96,N'</v>
      </c>
    </row>
    <row r="2393" spans="1:1">
      <c r="A2393" s="2" t="str">
        <f>CONCATENATE("'",'Inverter-Full Data'!A2005,"     ",'Inverter-Full Data'!B2005,",",'Inverter-Full Data'!G2005,",",'Inverter-Full Data'!F2005,",",'Inverter-Full Data'!H2005,"'")</f>
        <v>'Power-One     PVI-6000-OUTD-US-Z [240V],Y,96.5,N'</v>
      </c>
    </row>
    <row r="2394" spans="1:1">
      <c r="A2394" s="2" t="str">
        <f>CONCATENATE("'",'Inverter-Full Data'!A2006,"     ",'Inverter-Full Data'!B2006,",",'Inverter-Full Data'!G2006,",",'Inverter-Full Data'!F2006,",",'Inverter-Full Data'!H2006,"'")</f>
        <v>'Power-One     PVI-6000-OUTD-US-Z [277V],Y,96.5,N'</v>
      </c>
    </row>
    <row r="2395" spans="1:1">
      <c r="A2395" s="2" t="str">
        <f>CONCATENATE("'",'Inverter-Full Data'!A2007,"     ",'Inverter-Full Data'!B2007,",",'Inverter-Full Data'!G2007,",",'Inverter-Full Data'!F2007,",",'Inverter-Full Data'!H2007,"'")</f>
        <v>'Power-One     PVI-6000-OUTD-US-Z-A [208V],Y,96,N'</v>
      </c>
    </row>
    <row r="2396" spans="1:1">
      <c r="A2396" s="2" t="str">
        <f>CONCATENATE("'",'Inverter-Full Data'!A2008,"     ",'Inverter-Full Data'!B2008,",",'Inverter-Full Data'!G2008,",",'Inverter-Full Data'!F2008,",",'Inverter-Full Data'!H2008,"'")</f>
        <v>'Power-One     PVI-6000-OUTD-US-Z-A [240V],Y,96.5,N'</v>
      </c>
    </row>
    <row r="2397" spans="1:1">
      <c r="A2397" s="2" t="str">
        <f>CONCATENATE("'",'Inverter-Full Data'!A2009,"     ",'Inverter-Full Data'!B2009,",",'Inverter-Full Data'!G2009,",",'Inverter-Full Data'!F2009,",",'Inverter-Full Data'!H2009,"'")</f>
        <v>'Power-One     PVI-6000-OUTD-US-Z-A [277V],Y,96.5,N'</v>
      </c>
    </row>
    <row r="2398" spans="1:1">
      <c r="A2398" s="2" t="str">
        <f>CONCATENATE("'",'Inverter-Full Data'!A2010,"     ",'Inverter-Full Data'!B2010,",",'Inverter-Full Data'!G2010,",",'Inverter-Full Data'!F2010,",",'Inverter-Full Data'!H2010,"'")</f>
        <v>'Power-One     UNO-7.6-TL-OUTD-S-US-A [208V],Y,96.5,N'</v>
      </c>
    </row>
    <row r="2399" spans="1:1">
      <c r="A2399" s="2" t="str">
        <f>CONCATENATE("'",'Inverter-Full Data'!A2011,"     ",'Inverter-Full Data'!B2011,",",'Inverter-Full Data'!G2011,",",'Inverter-Full Data'!F2011,",",'Inverter-Full Data'!H2011,"'")</f>
        <v>'Power-One     UNO-7.6-TL-OUTD-S-US-A [240V],Y,96.5,N'</v>
      </c>
    </row>
    <row r="2400" spans="1:1">
      <c r="A2400" s="2" t="str">
        <f>CONCATENATE("'",'Inverter-Full Data'!A2012,"     ",'Inverter-Full Data'!B2012,",",'Inverter-Full Data'!G2012,",",'Inverter-Full Data'!F2012,",",'Inverter-Full Data'!H2012,"'")</f>
        <v>'Power-One     UNO-7.6-TL-OUTD-S-US-A [277V],Y,96.5,N'</v>
      </c>
    </row>
    <row r="2401" spans="1:1">
      <c r="A2401" s="2" t="str">
        <f>CONCATENATE("'",'Inverter-Full Data'!A2013,"     ",'Inverter-Full Data'!B2013,",",'Inverter-Full Data'!G2013,",",'Inverter-Full Data'!F2013,",",'Inverter-Full Data'!H2013,"'")</f>
        <v>'Power-One     UNO-7.6-TL-OUTD-S-US-Z-A [208V],Y,96.5,N'</v>
      </c>
    </row>
    <row r="2402" spans="1:1">
      <c r="A2402" s="2" t="str">
        <f>CONCATENATE("'",'Inverter-Full Data'!A2014,"     ",'Inverter-Full Data'!B2014,",",'Inverter-Full Data'!G2014,",",'Inverter-Full Data'!F2014,",",'Inverter-Full Data'!H2014,"'")</f>
        <v>'Power-One     UNO-7.6-TL-OUTD-S-US-Z-A [240V],Y,96.5,N'</v>
      </c>
    </row>
    <row r="2403" spans="1:1">
      <c r="A2403" s="2" t="str">
        <f>CONCATENATE("'",'Inverter-Full Data'!A2015,"     ",'Inverter-Full Data'!B2015,",",'Inverter-Full Data'!G2015,",",'Inverter-Full Data'!F2015,",",'Inverter-Full Data'!H2015,"'")</f>
        <v>'Power-One     UNO-7.6-TL-OUTD-S-US-Z-A [277V],Y,96.5,N'</v>
      </c>
    </row>
    <row r="2404" spans="1:1">
      <c r="A2404" s="2" t="str">
        <f>CONCATENATE("'",'Inverter-Full Data'!A2016,"     ",'Inverter-Full Data'!B2016,",",'Inverter-Full Data'!G2016,",",'Inverter-Full Data'!F2016,",",'Inverter-Full Data'!H2016,"'")</f>
        <v>'Power-One     UNO-8.6-TL-OUTD-S-US-A [240V],Y,96.5,N'</v>
      </c>
    </row>
    <row r="2405" spans="1:1">
      <c r="A2405" s="2" t="str">
        <f>CONCATENATE("'",'Inverter-Full Data'!A2017,"     ",'Inverter-Full Data'!B2017,",",'Inverter-Full Data'!G2017,",",'Inverter-Full Data'!F2017,",",'Inverter-Full Data'!H2017,"'")</f>
        <v>'Power-One     UNO-8.6-TL-OUTD-S-US-A [277V],Y,96.5,N'</v>
      </c>
    </row>
    <row r="2406" spans="1:1">
      <c r="A2406" s="2" t="str">
        <f>CONCATENATE("'",'Inverter-Full Data'!A2018,"     ",'Inverter-Full Data'!B2018,",",'Inverter-Full Data'!G2018,",",'Inverter-Full Data'!F2018,",",'Inverter-Full Data'!H2018,"'")</f>
        <v>'Power-One     UNO-8.6-TL-OUTD-S-US-Z-A [240V],Y,96.5,N'</v>
      </c>
    </row>
    <row r="2407" spans="1:1">
      <c r="A2407" s="2" t="str">
        <f>CONCATENATE("'",'Inverter-Full Data'!A2019,"     ",'Inverter-Full Data'!B2019,",",'Inverter-Full Data'!G2019,",",'Inverter-Full Data'!F2019,",",'Inverter-Full Data'!H2019,"'")</f>
        <v>'Power-One     UNO-8.6-TL-OUTD-S-US-Z-A [277V],Y,96.5,N'</v>
      </c>
    </row>
    <row r="2408" spans="1:1">
      <c r="A2408" s="2" t="str">
        <f>CONCATENATE("'",'Inverter-Full Data'!A2020,"     ",'Inverter-Full Data'!B2020,",",'Inverter-Full Data'!G2020,",",'Inverter-Full Data'!F2020,",",'Inverter-Full Data'!H2020,"'")</f>
        <v>'Power-One     PVI-10.0-I-OUTD-x-US-208-y [208V],Y,96,N'</v>
      </c>
    </row>
    <row r="2409" spans="1:1">
      <c r="A2409" s="2" t="str">
        <f>CONCATENATE("'",'Inverter-Full Data'!A2021,"     ",'Inverter-Full Data'!B2021,",",'Inverter-Full Data'!G2021,",",'Inverter-Full Data'!F2021,",",'Inverter-Full Data'!H2021,"'")</f>
        <v>'Power-One     PVI-10.0-I-OUTD-x-US-480-y-z [480V],Y,97,N'</v>
      </c>
    </row>
    <row r="2410" spans="1:1">
      <c r="A2410" s="2" t="str">
        <f>CONCATENATE("'",'Inverter-Full Data'!A2022,"     ",'Inverter-Full Data'!B2022,",",'Inverter-Full Data'!G2022,",",'Inverter-Full Data'!F2022,",",'Inverter-Full Data'!H2022,"'")</f>
        <v>'Power-One     PVI-12.0-I-OUTD-x-US-480-y [480V],Y,97,N'</v>
      </c>
    </row>
    <row r="2411" spans="1:1">
      <c r="A2411" s="2" t="str">
        <f>CONCATENATE("'",'Inverter-Full Data'!A2023,"     ",'Inverter-Full Data'!B2023,",",'Inverter-Full Data'!G2023,",",'Inverter-Full Data'!F2023,",",'Inverter-Full Data'!H2023,"'")</f>
        <v>'Power-One     TRIO-20.0-TL-OUTD-S1-480-A [480V],Y,97.5,N'</v>
      </c>
    </row>
    <row r="2412" spans="1:1">
      <c r="A2412" s="2" t="str">
        <f>CONCATENATE("'",'Inverter-Full Data'!A2024,"     ",'Inverter-Full Data'!B2024,",",'Inverter-Full Data'!G2024,",",'Inverter-Full Data'!F2024,",",'Inverter-Full Data'!H2024,"'")</f>
        <v>'Power-One     TRIO-20.0-TL-OUTD-S1A-480-A [480V],Y,97.5,N'</v>
      </c>
    </row>
    <row r="2413" spans="1:1">
      <c r="A2413" s="2" t="str">
        <f>CONCATENATE("'",'Inverter-Full Data'!A2025,"     ",'Inverter-Full Data'!B2025,",",'Inverter-Full Data'!G2025,",",'Inverter-Full Data'!F2025,",",'Inverter-Full Data'!H2025,"'")</f>
        <v>'Power-One     TRIO-20.0-TL-OUTD-S1A-US-480 [480V],Y,97.5,N'</v>
      </c>
    </row>
    <row r="2414" spans="1:1">
      <c r="A2414" s="2" t="str">
        <f>CONCATENATE("'",'Inverter-Full Data'!A2026,"     ",'Inverter-Full Data'!B2026,",",'Inverter-Full Data'!G2026,",",'Inverter-Full Data'!F2026,",",'Inverter-Full Data'!H2026,"'")</f>
        <v>'Power-One     TRIO-20.0-TL-OUTD-S1B-480-A [480V],Y,97.5,N'</v>
      </c>
    </row>
    <row r="2415" spans="1:1">
      <c r="A2415" s="2" t="str">
        <f>CONCATENATE("'",'Inverter-Full Data'!A2027,"     ",'Inverter-Full Data'!B2027,",",'Inverter-Full Data'!G2027,",",'Inverter-Full Data'!F2027,",",'Inverter-Full Data'!H2027,"'")</f>
        <v>'Power-One     TRIO-20.0-TL-OUTD-S1B-US-480 [480V],Y,97.5,N'</v>
      </c>
    </row>
    <row r="2416" spans="1:1">
      <c r="A2416" s="2" t="str">
        <f>CONCATENATE("'",'Inverter-Full Data'!A2028,"     ",'Inverter-Full Data'!B2028,",",'Inverter-Full Data'!G2028,",",'Inverter-Full Data'!F2028,",",'Inverter-Full Data'!H2028,"'")</f>
        <v>'Power-One     TRIO-20.0-TL-OUTD-S1-US-480 [480V],Y,97.5,N'</v>
      </c>
    </row>
    <row r="2417" spans="1:1">
      <c r="A2417" s="2" t="str">
        <f>CONCATENATE("'",'Inverter-Full Data'!A2029,"     ",'Inverter-Full Data'!B2029,",",'Inverter-Full Data'!G2029,",",'Inverter-Full Data'!F2029,",",'Inverter-Full Data'!H2029,"'")</f>
        <v>'Power-One     TRIO-20.0-TL-OUTD-S-480-A [480V],Y,97.5,N'</v>
      </c>
    </row>
    <row r="2418" spans="1:1">
      <c r="A2418" s="2" t="str">
        <f>CONCATENATE("'",'Inverter-Full Data'!A2030,"     ",'Inverter-Full Data'!B2030,",",'Inverter-Full Data'!G2030,",",'Inverter-Full Data'!F2030,",",'Inverter-Full Data'!H2030,"'")</f>
        <v>'Power-One     TRIO-20.0-TL-OUTD-S-US-480 [480V],Y,97.5,N'</v>
      </c>
    </row>
    <row r="2419" spans="1:1">
      <c r="A2419" s="2" t="str">
        <f>CONCATENATE("'",'Inverter-Full Data'!A2031,"     ",'Inverter-Full Data'!B2031,",",'Inverter-Full Data'!G2031,",",'Inverter-Full Data'!F2031,",",'Inverter-Full Data'!H2031,"'")</f>
        <v>'Power-One     TRIO-27.6-TL-OUTD-S1-480-A [480V],Y,97.5,N'</v>
      </c>
    </row>
    <row r="2420" spans="1:1">
      <c r="A2420" s="2" t="str">
        <f>CONCATENATE("'",'Inverter-Full Data'!A2032,"     ",'Inverter-Full Data'!B2032,",",'Inverter-Full Data'!G2032,",",'Inverter-Full Data'!F2032,",",'Inverter-Full Data'!H2032,"'")</f>
        <v>'Power-One     TRIO-27.6-TL-OUTD-S1A-480-A [480V],Y,97.5,N'</v>
      </c>
    </row>
    <row r="2421" spans="1:1">
      <c r="A2421" s="2" t="str">
        <f>CONCATENATE("'",'Inverter-Full Data'!A2033,"     ",'Inverter-Full Data'!B2033,",",'Inverter-Full Data'!G2033,",",'Inverter-Full Data'!F2033,",",'Inverter-Full Data'!H2033,"'")</f>
        <v>'Power-One     TRIO-27.6-TL-OUTD-S1A-US-480 [480V],Y,97.5,N'</v>
      </c>
    </row>
    <row r="2422" spans="1:1">
      <c r="A2422" s="2" t="e">
        <f>CONCATENATE("'",'Inverter-Full Data'!#REF!,"     ",'Inverter-Full Data'!#REF!,",",'Inverter-Full Data'!#REF!,",",'Inverter-Full Data'!#REF!,",",'Inverter-Full Data'!#REF!,"'")</f>
        <v>#REF!</v>
      </c>
    </row>
    <row r="2423" spans="1:1">
      <c r="A2423" s="2" t="e">
        <f>CONCATENATE("'",'Inverter-Full Data'!#REF!,"     ",'Inverter-Full Data'!#REF!,",",'Inverter-Full Data'!#REF!,",",'Inverter-Full Data'!#REF!,",",'Inverter-Full Data'!#REF!,"'")</f>
        <v>#REF!</v>
      </c>
    </row>
    <row r="2424" spans="1:1">
      <c r="A2424" s="2" t="str">
        <f>CONCATENATE("'",'Inverter-Full Data'!A2034,"     ",'Inverter-Full Data'!B2034,",",'Inverter-Full Data'!G2034,",",'Inverter-Full Data'!F2034,",",'Inverter-Full Data'!H2034,"'")</f>
        <v>'Power-One     TRIO-27.6-TL-OUTD-S1B-480-A [480V],Y,97.5,N'</v>
      </c>
    </row>
    <row r="2425" spans="1:1">
      <c r="A2425" s="2" t="str">
        <f>CONCATENATE("'",'Inverter-Full Data'!A2035,"     ",'Inverter-Full Data'!B2035,",",'Inverter-Full Data'!G2035,",",'Inverter-Full Data'!F2035,",",'Inverter-Full Data'!H2035,"'")</f>
        <v>'Power-One     TRIO-27.6-TL-OUTD-S1B-US-480 [480V],Y,97.5,N'</v>
      </c>
    </row>
    <row r="2426" spans="1:1">
      <c r="A2426" s="2" t="str">
        <f>CONCATENATE("'",'Inverter-Full Data'!A2036,"     ",'Inverter-Full Data'!B2036,",",'Inverter-Full Data'!G2036,",",'Inverter-Full Data'!F2036,",",'Inverter-Full Data'!H2036,"'")</f>
        <v>'Power-One     TRIO-27.6-TL-OUTD-S1-US-480 [480V],Y,97.5,N'</v>
      </c>
    </row>
    <row r="2427" spans="1:1">
      <c r="A2427" s="2" t="str">
        <f>CONCATENATE("'",'Inverter-Full Data'!A2037,"     ",'Inverter-Full Data'!B2037,",",'Inverter-Full Data'!G2037,",",'Inverter-Full Data'!F2037,",",'Inverter-Full Data'!H2037,"'")</f>
        <v>'Power-One     TRIO-27.6-TL-OUTD-S-480-A [480V],Y,97.5,N'</v>
      </c>
    </row>
    <row r="2428" spans="1:1">
      <c r="A2428" s="2" t="str">
        <f>CONCATENATE("'",'Inverter-Full Data'!A2038,"     ",'Inverter-Full Data'!B2038,",",'Inverter-Full Data'!G2038,",",'Inverter-Full Data'!F2038,",",'Inverter-Full Data'!H2038,"'")</f>
        <v>'Power-One     TRIO-27.6-TL-OUTD-S-US-480 [480V],Y,97.5,N'</v>
      </c>
    </row>
    <row r="2429" spans="1:1">
      <c r="A2429" s="2" t="str">
        <f>CONCATENATE("'",'Inverter-Full Data'!A2039,"     ",'Inverter-Full Data'!B2039,",",'Inverter-Full Data'!G2039,",",'Inverter-Full Data'!F2039,",",'Inverter-Full Data'!H2039,"'")</f>
        <v>'Power-One     PVI-CENTRAL-50-US [208V],Y,95,N'</v>
      </c>
    </row>
    <row r="2430" spans="1:1">
      <c r="A2430" s="2" t="str">
        <f>CONCATENATE("'",'Inverter-Full Data'!A2040,"     ",'Inverter-Full Data'!B2040,",",'Inverter-Full Data'!G2040,",",'Inverter-Full Data'!F2040,",",'Inverter-Full Data'!H2040,"'")</f>
        <v>'Power-One     PVI-CENTRAL-50-US [480V],Y,95,N'</v>
      </c>
    </row>
    <row r="2431" spans="1:1">
      <c r="A2431" s="2" t="str">
        <f>CONCATENATE("'",'Inverter-Full Data'!A2041,"     ",'Inverter-Full Data'!B2041,",",'Inverter-Full Data'!G2041,",",'Inverter-Full Data'!F2041,",",'Inverter-Full Data'!H2041,"'")</f>
        <v>'Power-One     PVI-CENTRAL-100-US [208V],Y,95,N'</v>
      </c>
    </row>
    <row r="2432" spans="1:1">
      <c r="A2432" s="2" t="str">
        <f>CONCATENATE("'",'Inverter-Full Data'!A2042,"     ",'Inverter-Full Data'!B2042,",",'Inverter-Full Data'!G2042,",",'Inverter-Full Data'!F2042,",",'Inverter-Full Data'!H2042,"'")</f>
        <v>'Power-One     PVI-CENTRAL-100-US [480V],Y,95,N'</v>
      </c>
    </row>
    <row r="2433" spans="1:1">
      <c r="A2433" s="2" t="str">
        <f>CONCATENATE("'",'Inverter-Full Data'!A2043,"     ",'Inverter-Full Data'!B2043,",",'Inverter-Full Data'!G2043,",",'Inverter-Full Data'!F2043,",",'Inverter-Full Data'!H2043,"'")</f>
        <v>'Power-One     PVI-CENTRAL-250-US [480V],Y,97,N'</v>
      </c>
    </row>
    <row r="2434" spans="1:1">
      <c r="A2434" s="2" t="str">
        <f>CONCATENATE("'",'Inverter-Full Data'!A2044,"     ",'Inverter-Full Data'!B2044,",",'Inverter-Full Data'!G2044,",",'Inverter-Full Data'!F2044,",",'Inverter-Full Data'!H2044,"'")</f>
        <v>'Power-One     PVI-CENTRAL-300-US [480V],Y,97,N'</v>
      </c>
    </row>
    <row r="2435" spans="1:1">
      <c r="A2435" s="2" t="str">
        <f>CONCATENATE("'",'Inverter-Full Data'!A2045,"     ",'Inverter-Full Data'!B2045,",",'Inverter-Full Data'!G2045,",",'Inverter-Full Data'!F2045,",",'Inverter-Full Data'!H2045,"'")</f>
        <v>'Power-One     ULTRA-750-TL-OUTD-2-US-690-x-y-z [690V],Y,96.5,N'</v>
      </c>
    </row>
    <row r="2436" spans="1:1">
      <c r="A2436" s="2" t="str">
        <f>CONCATENATE("'",'Inverter-Full Data'!A2046,"     ",'Inverter-Full Data'!B2046,",",'Inverter-Full Data'!G2046,",",'Inverter-Full Data'!F2046,",",'Inverter-Full Data'!H2046,"'")</f>
        <v>'Power-One     ULTRA-750-TL-OUTD-4-US-690-x-y-z [690V],Y,96.5,N'</v>
      </c>
    </row>
    <row r="2437" spans="1:1">
      <c r="A2437" s="2" t="str">
        <f>CONCATENATE("'",'Inverter-Full Data'!A2047,"     ",'Inverter-Full Data'!B2047,",",'Inverter-Full Data'!G2047,",",'Inverter-Full Data'!F2047,",",'Inverter-Full Data'!H2047,"'")</f>
        <v>'Power-One     ULTRA-750-TL-OUTD-1-US-690-x-y-z [690V],Y,96.5,N'</v>
      </c>
    </row>
    <row r="2438" spans="1:1">
      <c r="A2438" s="2" t="str">
        <f>CONCATENATE("'",'Inverter-Full Data'!A2048,"     ",'Inverter-Full Data'!B2048,",",'Inverter-Full Data'!G2048,",",'Inverter-Full Data'!F2048,",",'Inverter-Full Data'!H2048,"'")</f>
        <v>'Power-One     ULTRA-750-TL-OUTD-3-US-690-x-y-z [690V],Y,96.5,N'</v>
      </c>
    </row>
    <row r="2439" spans="1:1">
      <c r="A2439" s="2" t="str">
        <f>CONCATENATE("'",'Inverter-Full Data'!A2049,"     ",'Inverter-Full Data'!B2049,",",'Inverter-Full Data'!G2049,",",'Inverter-Full Data'!F2049,",",'Inverter-Full Data'!H2049,"'")</f>
        <v>'Power-One     ULTRA-1100-TL-OUTD-2-US-690-x-y-z [690V],Y,96.5,N'</v>
      </c>
    </row>
    <row r="2440" spans="1:1">
      <c r="A2440" s="2" t="str">
        <f>CONCATENATE("'",'Inverter-Full Data'!A2050,"     ",'Inverter-Full Data'!B2050,",",'Inverter-Full Data'!G2050,",",'Inverter-Full Data'!F2050,",",'Inverter-Full Data'!H2050,"'")</f>
        <v>'Power-One     ULTRA-1100-TL-OUTD-4-US-690-x-y-z [690V],Y,97,N'</v>
      </c>
    </row>
    <row r="2441" spans="1:1">
      <c r="A2441" s="2" t="str">
        <f>CONCATENATE("'",'Inverter-Full Data'!A2051,"     ",'Inverter-Full Data'!B2051,",",'Inverter-Full Data'!G2051,",",'Inverter-Full Data'!F2051,",",'Inverter-Full Data'!H2051,"'")</f>
        <v>'Power-One     ULTRA-1100-TL-OUTD-1-US-690-x-y-z [690V],Y,96.5,N'</v>
      </c>
    </row>
    <row r="2442" spans="1:1">
      <c r="A2442" s="2" t="str">
        <f>CONCATENATE("'",'Inverter-Full Data'!A2052,"     ",'Inverter-Full Data'!B2052,",",'Inverter-Full Data'!G2052,",",'Inverter-Full Data'!F2052,",",'Inverter-Full Data'!H2052,"'")</f>
        <v>'Power-One     ULTRA-1100-TL-OUTD-3-US-690-x-y-z [690V],Y,97,N'</v>
      </c>
    </row>
    <row r="2443" spans="1:1">
      <c r="A2443" s="2" t="str">
        <f>CONCATENATE("'",'Inverter-Full Data'!A2053,"     ",'Inverter-Full Data'!B2053,",",'Inverter-Full Data'!G2053,",",'Inverter-Full Data'!F2053,",",'Inverter-Full Data'!H2053,"'")</f>
        <v>'Power-One     ULTRA-1500-TL-OUTD-2-US-690-x-y-z [690V],Y,96.5,N'</v>
      </c>
    </row>
    <row r="2444" spans="1:1">
      <c r="A2444" s="2" t="str">
        <f>CONCATENATE("'",'Inverter-Full Data'!A2054,"     ",'Inverter-Full Data'!B2054,",",'Inverter-Full Data'!G2054,",",'Inverter-Full Data'!F2054,",",'Inverter-Full Data'!H2054,"'")</f>
        <v>'Power-One     ULTRA-1500-TL-OUTD-4-US-690-x-y-z [690V],Y,97,N'</v>
      </c>
    </row>
    <row r="2445" spans="1:1">
      <c r="A2445" s="2" t="str">
        <f>CONCATENATE("'",'Inverter-Full Data'!A2055,"     ",'Inverter-Full Data'!B2055,",",'Inverter-Full Data'!G2055,",",'Inverter-Full Data'!F2055,",",'Inverter-Full Data'!H2055,"'")</f>
        <v>'Power-One     ULTRA-1500-TL-OUTD-1-US-690-x-y-z [690V],Y,96.5,N'</v>
      </c>
    </row>
    <row r="2446" spans="1:1">
      <c r="A2446" s="2" t="str">
        <f>CONCATENATE("'",'Inverter-Full Data'!A2056,"     ",'Inverter-Full Data'!B2056,",",'Inverter-Full Data'!G2056,",",'Inverter-Full Data'!F2056,",",'Inverter-Full Data'!H2056,"'")</f>
        <v>'Power-One     ULTRA-1500-TL-OUTD-3-US-690-x-y-z [690V],Y,97,N'</v>
      </c>
    </row>
    <row r="2447" spans="1:1">
      <c r="A2447" s="2" t="str">
        <f>CONCATENATE("'",'Inverter-Full Data'!A2057,"     ",'Inverter-Full Data'!B2057,",",'Inverter-Full Data'!G2057,",",'Inverter-Full Data'!F2057,",",'Inverter-Full Data'!H2057,"'")</f>
        <v>'Princeton Power Systems     GTIB-208-30WYYYYYY [208V],N,93,N'</v>
      </c>
    </row>
    <row r="2448" spans="1:1">
      <c r="A2448" s="2" t="str">
        <f>CONCATENATE("'",'Inverter-Full Data'!A2058,"     ",'Inverter-Full Data'!B2058,",",'Inverter-Full Data'!G2058,",",'Inverter-Full Data'!F2058,",",'Inverter-Full Data'!H2058,"'")</f>
        <v>'Princeton Power Systems     GTIB30-480BGNSC [480V],Y,92.5,N'</v>
      </c>
    </row>
    <row r="2449" spans="1:1">
      <c r="A2449" s="2" t="str">
        <f>CONCATENATE("'",'Inverter-Full Data'!A2059,"     ",'Inverter-Full Data'!B2059,",",'Inverter-Full Data'!G2059,",",'Inverter-Full Data'!F2059,",",'Inverter-Full Data'!H2059,"'")</f>
        <v>'Princeton Power Systems     GTIB-480-30-WZZZZZZ [480V],N,92.5,N'</v>
      </c>
    </row>
    <row r="2450" spans="1:1">
      <c r="A2450" s="2" t="str">
        <f>CONCATENATE("'",'Inverter-Full Data'!A2060,"     ",'Inverter-Full Data'!B2060,",",'Inverter-Full Data'!G2060,",",'Inverter-Full Data'!F2060,",",'Inverter-Full Data'!H2060,"'")</f>
        <v>'Princeton Power Systems     GTIB-480-30-ZZZZZZZ [480V],N,95.5,N'</v>
      </c>
    </row>
    <row r="2451" spans="1:1">
      <c r="A2451" s="2" t="str">
        <f>CONCATENATE("'",'Inverter-Full Data'!A2061,"     ",'Inverter-Full Data'!B2061,",",'Inverter-Full Data'!G2061,",",'Inverter-Full Data'!F2061,",",'Inverter-Full Data'!H2061,"'")</f>
        <v>'Princeton Power Systems     GTIB-480-100-xxxx [480V] [480Vdc],N,94.5,N'</v>
      </c>
    </row>
    <row r="2452" spans="1:1">
      <c r="A2452" s="2" t="str">
        <f>CONCATENATE("'",'Inverter-Full Data'!A2062,"     ",'Inverter-Full Data'!B2062,",",'Inverter-Full Data'!G2062,",",'Inverter-Full Data'!F2062,",",'Inverter-Full Data'!H2062,"'")</f>
        <v>'Princeton Power Systems     GTIB-480-100-xxxx [480V] [600Vdc],N,95,N'</v>
      </c>
    </row>
    <row r="2453" spans="1:1">
      <c r="A2453" s="2" t="str">
        <f>CONCATENATE("'",'Inverter-Full Data'!A2063,"     ",'Inverter-Full Data'!B2063,",",'Inverter-Full Data'!G2063,",",'Inverter-Full Data'!F2063,",",'Inverter-Full Data'!H2063,"'")</f>
        <v>'Princeton Power Systems     GTIB-480-100X-YYYYYYYY-Z-G1.2 [480V],Y,94.5,N'</v>
      </c>
    </row>
    <row r="2454" spans="1:1">
      <c r="A2454" s="2" t="str">
        <f>CONCATENATE("'",'Inverter-Full Data'!A2064,"     ",'Inverter-Full Data'!B2064,",",'Inverter-Full Data'!G2064,",",'Inverter-Full Data'!F2064,",",'Inverter-Full Data'!H2064,"'")</f>
        <v>'Princeton Power Systems     GTIB-480-125-XXXXXX-W-G1.3 [480V],N,94,N'</v>
      </c>
    </row>
    <row r="2455" spans="1:1">
      <c r="A2455" s="2" t="str">
        <f>CONCATENATE("'",'Inverter-Full Data'!A2065,"     ",'Inverter-Full Data'!B2065,",",'Inverter-Full Data'!G2065,",",'Inverter-Full Data'!F2065,",",'Inverter-Full Data'!H2065,"'")</f>
        <v>'Princeton Power Systems     GTIB-480-125-XXXXXX-Y-G1.3 [480V],N,96,N'</v>
      </c>
    </row>
    <row r="2456" spans="1:1">
      <c r="A2456" s="2" t="str">
        <f>CONCATENATE("'",'Inverter-Full Data'!A2066,"     ",'Inverter-Full Data'!B2066,",",'Inverter-Full Data'!G2066,",",'Inverter-Full Data'!F2066,",",'Inverter-Full Data'!H2066,"'")</f>
        <v>'Princeton Power Systems     BIGI-250-X48GNMNR [480V],Y,94.5,N'</v>
      </c>
    </row>
    <row r="2457" spans="1:1">
      <c r="A2457" s="2" t="str">
        <f>CONCATENATE("'",'Inverter-Full Data'!A2067,"     ",'Inverter-Full Data'!B2067,",",'Inverter-Full Data'!G2067,",",'Inverter-Full Data'!F2067,",",'Inverter-Full Data'!H2067,"'")</f>
        <v>'Princeton Power Systems     BIGI-250-X48GNNR [480V],N,94.5,N'</v>
      </c>
    </row>
    <row r="2458" spans="1:1">
      <c r="A2458" s="2" t="str">
        <f>CONCATENATE("'",'Inverter-Full Data'!A2068,"     ",'Inverter-Full Data'!B2068,",",'Inverter-Full Data'!G2068,",",'Inverter-Full Data'!F2068,",",'Inverter-Full Data'!H2068,"'")</f>
        <v>'PV Powered     PVP1100,Y,91.5,N'</v>
      </c>
    </row>
    <row r="2459" spans="1:1">
      <c r="A2459" s="2" t="str">
        <f>CONCATENATE("'",'Inverter-Full Data'!A2069,"     ",'Inverter-Full Data'!B2069,",",'Inverter-Full Data'!G2069,",",'Inverter-Full Data'!F2069,",",'Inverter-Full Data'!H2069,"'")</f>
        <v>'PV Powered     PVP1100EVR [120V],Y,90.5,N'</v>
      </c>
    </row>
    <row r="2460" spans="1:1">
      <c r="A2460" s="2" t="str">
        <f>CONCATENATE("'",'Inverter-Full Data'!A2070,"     ",'Inverter-Full Data'!B2070,",",'Inverter-Full Data'!G2070,",",'Inverter-Full Data'!F2070,",",'Inverter-Full Data'!H2070,"'")</f>
        <v>'PV Powered     PVP2000 [120V],Y,92.5,N'</v>
      </c>
    </row>
    <row r="2461" spans="1:1">
      <c r="A2461" s="2" t="str">
        <f>CONCATENATE("'",'Inverter-Full Data'!A2071,"     ",'Inverter-Full Data'!B2071,",",'Inverter-Full Data'!G2071,",",'Inverter-Full Data'!F2071,",",'Inverter-Full Data'!H2071,"'")</f>
        <v>'PV Powered     PVP2000EVR [240V],Y,92,N'</v>
      </c>
    </row>
    <row r="2462" spans="1:1">
      <c r="A2462" s="2" t="str">
        <f>CONCATENATE("'",'Inverter-Full Data'!A2072,"     ",'Inverter-Full Data'!B2072,",",'Inverter-Full Data'!G2072,",",'Inverter-Full Data'!F2072,",",'Inverter-Full Data'!H2072,"'")</f>
        <v>'PV Powered     PVP2500 [240V],Y,94.5,N'</v>
      </c>
    </row>
    <row r="2463" spans="1:1">
      <c r="A2463" s="2" t="str">
        <f>CONCATENATE("'",'Inverter-Full Data'!A2073,"     ",'Inverter-Full Data'!B2073,",",'Inverter-Full Data'!G2073,",",'Inverter-Full Data'!F2073,",",'Inverter-Full Data'!H2073,"'")</f>
        <v>'PV Powered     PVP2800-208 [208V],Y,92,N'</v>
      </c>
    </row>
    <row r="2464" spans="1:1">
      <c r="A2464" s="2" t="str">
        <f>CONCATENATE("'",'Inverter-Full Data'!A2074,"     ",'Inverter-Full Data'!B2074,",",'Inverter-Full Data'!G2074,",",'Inverter-Full Data'!F2074,",",'Inverter-Full Data'!H2074,"'")</f>
        <v>'PV Powered     PVP3000 [240V],Y,93.5,N'</v>
      </c>
    </row>
    <row r="2465" spans="1:1">
      <c r="A2465" s="2" t="str">
        <f>CONCATENATE("'",'Inverter-Full Data'!A2075,"     ",'Inverter-Full Data'!B2075,",",'Inverter-Full Data'!G2075,",",'Inverter-Full Data'!F2075,",",'Inverter-Full Data'!H2075,"'")</f>
        <v>'PV Powered     PVP3500 [240V],Y,95.5,N'</v>
      </c>
    </row>
    <row r="2466" spans="1:1">
      <c r="A2466" s="2" t="str">
        <f>CONCATENATE("'",'Inverter-Full Data'!A2076,"     ",'Inverter-Full Data'!B2076,",",'Inverter-Full Data'!G2076,",",'Inverter-Full Data'!F2076,",",'Inverter-Full Data'!H2076,"'")</f>
        <v>'PV Powered     PVP4600 [240V],Y,95.5,N'</v>
      </c>
    </row>
    <row r="2467" spans="1:1">
      <c r="A2467" s="2" t="str">
        <f>CONCATENATE("'",'Inverter-Full Data'!A2077,"     ",'Inverter-Full Data'!B2077,",",'Inverter-Full Data'!G2077,",",'Inverter-Full Data'!F2077,",",'Inverter-Full Data'!H2077,"'")</f>
        <v>'PV Powered     PVP4800 [240V],Y,96,N'</v>
      </c>
    </row>
    <row r="2468" spans="1:1">
      <c r="A2468" s="2" t="str">
        <f>CONCATENATE("'",'Inverter-Full Data'!A2078,"     ",'Inverter-Full Data'!B2078,",",'Inverter-Full Data'!G2078,",",'Inverter-Full Data'!F2078,",",'Inverter-Full Data'!H2078,"'")</f>
        <v>'PV Powered     PVP5200 [240V],Y,96,N'</v>
      </c>
    </row>
    <row r="2469" spans="1:1">
      <c r="A2469" s="2" t="str">
        <f>CONCATENATE("'",'Inverter-Full Data'!A2079,"     ",'Inverter-Full Data'!B2079,",",'Inverter-Full Data'!G2079,",",'Inverter-Full Data'!F2079,",",'Inverter-Full Data'!H2079,"'")</f>
        <v>'PV Powered     PVP30KW-208 [208V],Y,94,N'</v>
      </c>
    </row>
    <row r="2470" spans="1:1">
      <c r="A2470" s="2" t="str">
        <f>CONCATENATE("'",'Inverter-Full Data'!A2080,"     ",'Inverter-Full Data'!B2080,",",'Inverter-Full Data'!G2080,",",'Inverter-Full Data'!F2080,",",'Inverter-Full Data'!H2080,"'")</f>
        <v>'PV Powered     PVP30KW-480 [480V],Y,94,N'</v>
      </c>
    </row>
    <row r="2471" spans="1:1">
      <c r="A2471" s="2" t="str">
        <f>CONCATENATE("'",'Inverter-Full Data'!A2081,"     ",'Inverter-Full Data'!B2081,",",'Inverter-Full Data'!G2081,",",'Inverter-Full Data'!F2081,",",'Inverter-Full Data'!H2081,"'")</f>
        <v>'PV Powered     PVP30KW-LV-208 [208V],Y,93,N'</v>
      </c>
    </row>
    <row r="2472" spans="1:1">
      <c r="A2472" s="2" t="str">
        <f>CONCATENATE("'",'Inverter-Full Data'!A2082,"     ",'Inverter-Full Data'!B2082,",",'Inverter-Full Data'!G2082,",",'Inverter-Full Data'!F2082,",",'Inverter-Full Data'!H2082,"'")</f>
        <v>'PV Powered     PVP30KW-LV-480 [480V],Y,93.5,N'</v>
      </c>
    </row>
    <row r="2473" spans="1:1">
      <c r="A2473" s="2" t="str">
        <f>CONCATENATE("'",'Inverter-Full Data'!A2083,"     ",'Inverter-Full Data'!B2083,",",'Inverter-Full Data'!G2083,",",'Inverter-Full Data'!F2083,",",'Inverter-Full Data'!H2083,"'")</f>
        <v>'PV Powered     PVP35 kW-208 [208V],Y,95.5,N'</v>
      </c>
    </row>
    <row r="2474" spans="1:1">
      <c r="A2474" s="2" t="str">
        <f>CONCATENATE("'",'Inverter-Full Data'!A2084,"     ",'Inverter-Full Data'!B2084,",",'Inverter-Full Data'!G2084,",",'Inverter-Full Data'!F2084,",",'Inverter-Full Data'!H2084,"'")</f>
        <v>'PV Powered     PVP35 kW-480 [480V],Y,96,N'</v>
      </c>
    </row>
    <row r="2475" spans="1:1">
      <c r="A2475" s="2" t="str">
        <f>CONCATENATE("'",'Inverter-Full Data'!A2085,"     ",'Inverter-Full Data'!B2085,",",'Inverter-Full Data'!G2085,",",'Inverter-Full Data'!F2085,",",'Inverter-Full Data'!H2085,"'")</f>
        <v>'PV Powered     PVP35 kW-600 [600V],Y,95.5,N'</v>
      </c>
    </row>
    <row r="2476" spans="1:1">
      <c r="A2476" s="2" t="str">
        <f>CONCATENATE("'",'Inverter-Full Data'!A2086,"     ",'Inverter-Full Data'!B2086,",",'Inverter-Full Data'!G2086,",",'Inverter-Full Data'!F2086,",",'Inverter-Full Data'!H2086,"'")</f>
        <v>'PV Powered     PVP50KW-208 [208V],Y,96,N'</v>
      </c>
    </row>
    <row r="2477" spans="1:1">
      <c r="A2477" s="2" t="str">
        <f>CONCATENATE("'",'Inverter-Full Data'!A2087,"     ",'Inverter-Full Data'!B2087,",",'Inverter-Full Data'!G2087,",",'Inverter-Full Data'!F2087,",",'Inverter-Full Data'!H2087,"'")</f>
        <v>'PV Powered     PVP50KW-480 [480V],Y,96,N'</v>
      </c>
    </row>
    <row r="2478" spans="1:1">
      <c r="A2478" s="2" t="str">
        <f>CONCATENATE("'",'Inverter-Full Data'!A2088,"     ",'Inverter-Full Data'!B2088,",",'Inverter-Full Data'!G2088,",",'Inverter-Full Data'!F2088,",",'Inverter-Full Data'!H2088,"'")</f>
        <v>'PV Powered     PVP50KW-600 [600V],Y,96,N'</v>
      </c>
    </row>
    <row r="2479" spans="1:1">
      <c r="A2479" s="2" t="str">
        <f>CONCATENATE("'",'Inverter-Full Data'!A2089,"     ",'Inverter-Full Data'!B2089,",",'Inverter-Full Data'!G2089,",",'Inverter-Full Data'!F2089,",",'Inverter-Full Data'!H2089,"'")</f>
        <v>'PV Powered     PVP75KW-208 [208V],Y,95.5,N'</v>
      </c>
    </row>
    <row r="2480" spans="1:1">
      <c r="A2480" s="2" t="str">
        <f>CONCATENATE("'",'Inverter-Full Data'!A2090,"     ",'Inverter-Full Data'!B2090,",",'Inverter-Full Data'!G2090,",",'Inverter-Full Data'!F2090,",",'Inverter-Full Data'!H2090,"'")</f>
        <v>'PV Powered     PVP75KW-480 [480V],Y,95.5,N'</v>
      </c>
    </row>
    <row r="2481" spans="1:1">
      <c r="A2481" s="2" t="str">
        <f>CONCATENATE("'",'Inverter-Full Data'!A2091,"     ",'Inverter-Full Data'!B2091,",",'Inverter-Full Data'!G2091,",",'Inverter-Full Data'!F2091,",",'Inverter-Full Data'!H2091,"'")</f>
        <v>'PV Powered     PVP75KW-600 [600V],Y,96,N'</v>
      </c>
    </row>
    <row r="2482" spans="1:1">
      <c r="A2482" s="2" t="str">
        <f>CONCATENATE("'",'Inverter-Full Data'!A2092,"     ",'Inverter-Full Data'!B2092,",",'Inverter-Full Data'!G2092,",",'Inverter-Full Data'!F2092,",",'Inverter-Full Data'!H2092,"'")</f>
        <v>'PV Powered     PVP100 kW-208 [208V],Y,95.5,N'</v>
      </c>
    </row>
    <row r="2483" spans="1:1">
      <c r="A2483" s="2" t="str">
        <f>CONCATENATE("'",'Inverter-Full Data'!A2093,"     ",'Inverter-Full Data'!B2093,",",'Inverter-Full Data'!G2093,",",'Inverter-Full Data'!F2093,",",'Inverter-Full Data'!H2093,"'")</f>
        <v>'PV Powered     PVP100 kW-480 [480V],Y,96,N'</v>
      </c>
    </row>
    <row r="2484" spans="1:1">
      <c r="A2484" s="2" t="str">
        <f>CONCATENATE("'",'Inverter-Full Data'!A2094,"     ",'Inverter-Full Data'!B2094,",",'Inverter-Full Data'!G2094,",",'Inverter-Full Data'!F2094,",",'Inverter-Full Data'!H2094,"'")</f>
        <v>'PV Powered     PVP100KW-600 [600V],Y,96,N'</v>
      </c>
    </row>
    <row r="2485" spans="1:1">
      <c r="A2485" s="2" t="str">
        <f>CONCATENATE("'",'Inverter-Full Data'!A2095,"     ",'Inverter-Full Data'!B2095,",",'Inverter-Full Data'!G2095,",",'Inverter-Full Data'!F2095,",",'Inverter-Full Data'!H2095,"'")</f>
        <v>'PV Powered     PVP250KW-480 [480V],Y,96.5,N'</v>
      </c>
    </row>
    <row r="2486" spans="1:1">
      <c r="A2486" s="2" t="str">
        <f>CONCATENATE("'",'Inverter-Full Data'!A2096,"     ",'Inverter-Full Data'!B2096,",",'Inverter-Full Data'!G2096,",",'Inverter-Full Data'!F2096,",",'Inverter-Full Data'!H2096,"'")</f>
        <v>'PV Powered     PVP250KW-600 [600V],Y,96.5,N'</v>
      </c>
    </row>
    <row r="2487" spans="1:1">
      <c r="A2487" s="2" t="str">
        <f>CONCATENATE("'",'Inverter-Full Data'!A2097,"     ",'Inverter-Full Data'!B2097,",",'Inverter-Full Data'!G2097,",",'Inverter-Full Data'!F2097,",",'Inverter-Full Data'!H2097,"'")</f>
        <v>'PV Powered     PVP260KW [480V],Y,97,N'</v>
      </c>
    </row>
    <row r="2488" spans="1:1">
      <c r="A2488" s="2" t="str">
        <f>CONCATENATE("'",'Inverter-Full Data'!A2098,"     ",'Inverter-Full Data'!B2098,",",'Inverter-Full Data'!G2098,",",'Inverter-Full Data'!F2098,",",'Inverter-Full Data'!H2098,"'")</f>
        <v>'PV Powered     PVP260KW-LV [480V],Y,96.5,N'</v>
      </c>
    </row>
    <row r="2489" spans="1:1">
      <c r="A2489" s="2" t="str">
        <f>CONCATENATE("'",'Inverter-Full Data'!A2099,"     ",'Inverter-Full Data'!B2099,",",'Inverter-Full Data'!G2099,",",'Inverter-Full Data'!F2099,",",'Inverter-Full Data'!H2099,"'")</f>
        <v>'REFU Elektronik     REFUsol 24K-UL [480V],N,98,N'</v>
      </c>
    </row>
    <row r="2490" spans="1:1">
      <c r="A2490" s="2" t="str">
        <f>CONCATENATE("'",'Inverter-Full Data'!A2100,"     ",'Inverter-Full Data'!B2100,",",'Inverter-Full Data'!G2100,",",'Inverter-Full Data'!F2100,",",'Inverter-Full Data'!H2100,"'")</f>
        <v>'REFU Elektronik     REFUsol 24K-UL-AFCI [480V],N,98,N'</v>
      </c>
    </row>
    <row r="2491" spans="1:1">
      <c r="A2491" s="2" t="str">
        <f>CONCATENATE("'",'Inverter-Full Data'!A2101,"     ",'Inverter-Full Data'!B2101,",",'Inverter-Full Data'!G2101,",",'Inverter-Full Data'!F2101,",",'Inverter-Full Data'!H2101,"'")</f>
        <v>'REFU Elektronik     REFUsol 48K-UL [480V],N,98,N'</v>
      </c>
    </row>
    <row r="2492" spans="1:1">
      <c r="A2492" s="2" t="str">
        <f>CONCATENATE("'",'Inverter-Full Data'!A2102,"     ",'Inverter-Full Data'!B2102,",",'Inverter-Full Data'!G2102,",",'Inverter-Full Data'!F2102,",",'Inverter-Full Data'!H2102,"'")</f>
        <v>'REFU Elektronik     REFUsol 48K-UL-AFCI [480V],N,98,N'</v>
      </c>
    </row>
    <row r="2493" spans="1:1">
      <c r="A2493" s="2" t="str">
        <f>CONCATENATE("'",'Inverter-Full Data'!A2103,"     ",'Inverter-Full Data'!B2103,",",'Inverter-Full Data'!G2103,",",'Inverter-Full Data'!F2103,",",'Inverter-Full Data'!H2103,"'")</f>
        <v>'Refusol     804R012 [480V],Y,97.5,N'</v>
      </c>
    </row>
    <row r="2494" spans="1:1">
      <c r="A2494" s="2" t="str">
        <f>CONCATENATE("'",'Inverter-Full Data'!A2104,"     ",'Inverter-Full Data'!B2104,",",'Inverter-Full Data'!G2104,",",'Inverter-Full Data'!F2104,",",'Inverter-Full Data'!H2104,"'")</f>
        <v>'Refusol     804R016 [480V],Y,97.5,N'</v>
      </c>
    </row>
    <row r="2495" spans="1:1">
      <c r="A2495" s="2" t="str">
        <f>CONCATENATE("'",'Inverter-Full Data'!A2105,"     ",'Inverter-Full Data'!B2105,",",'Inverter-Full Data'!G2105,",",'Inverter-Full Data'!F2105,",",'Inverter-Full Data'!H2105,"'")</f>
        <v>'Refusol     804R020 [480V],Y,97.5,N'</v>
      </c>
    </row>
    <row r="2496" spans="1:1">
      <c r="A2496" s="2" t="str">
        <f>CONCATENATE("'",'Inverter-Full Data'!A2106,"     ",'Inverter-Full Data'!B2106,",",'Inverter-Full Data'!G2106,",",'Inverter-Full Data'!F2106,",",'Inverter-Full Data'!H2106,"'")</f>
        <v>'Refusol     804R024 [480V],Y,98,N'</v>
      </c>
    </row>
    <row r="2497" spans="1:1">
      <c r="A2497" s="2" t="str">
        <f>CONCATENATE("'",'Inverter-Full Data'!A2107,"     ",'Inverter-Full Data'!B2107,",",'Inverter-Full Data'!G2107,",",'Inverter-Full Data'!F2107,",",'Inverter-Full Data'!H2107,"'")</f>
        <v>'Renergy     RS-1500 [208V],Y,94.5,N'</v>
      </c>
    </row>
    <row r="2498" spans="1:1">
      <c r="A2498" s="2" t="str">
        <f>CONCATENATE("'",'Inverter-Full Data'!A2108,"     ",'Inverter-Full Data'!B2108,",",'Inverter-Full Data'!G2108,",",'Inverter-Full Data'!F2108,",",'Inverter-Full Data'!H2108,"'")</f>
        <v>'Renergy     RS-1500 [240V],Y,94.5,N'</v>
      </c>
    </row>
    <row r="2499" spans="1:1">
      <c r="A2499" s="2" t="str">
        <f>CONCATENATE("'",'Inverter-Full Data'!A2109,"     ",'Inverter-Full Data'!B2109,",",'Inverter-Full Data'!G2109,",",'Inverter-Full Data'!F2109,",",'Inverter-Full Data'!H2109,"'")</f>
        <v>'Renergy     RS-2000 [208V],Y,95.5,N'</v>
      </c>
    </row>
    <row r="2500" spans="1:1">
      <c r="A2500" s="2" t="str">
        <f>CONCATENATE("'",'Inverter-Full Data'!A2110,"     ",'Inverter-Full Data'!B2110,",",'Inverter-Full Data'!G2110,",",'Inverter-Full Data'!F2110,",",'Inverter-Full Data'!H2110,"'")</f>
        <v>'Renergy     RS-2000 [240V],Y,95,N'</v>
      </c>
    </row>
    <row r="2501" spans="1:1">
      <c r="A2501" s="2" t="str">
        <f>CONCATENATE("'",'Inverter-Full Data'!A2111,"     ",'Inverter-Full Data'!B2111,",",'Inverter-Full Data'!G2111,",",'Inverter-Full Data'!F2111,",",'Inverter-Full Data'!H2111,"'")</f>
        <v>'Renergy     RS-3000 [208V],Y,95.5,N'</v>
      </c>
    </row>
    <row r="2502" spans="1:1">
      <c r="A2502" s="2" t="str">
        <f>CONCATENATE("'",'Inverter-Full Data'!A2112,"     ",'Inverter-Full Data'!B2112,",",'Inverter-Full Data'!G2112,",",'Inverter-Full Data'!F2112,",",'Inverter-Full Data'!H2112,"'")</f>
        <v>'Renergy     RS-3000 [240V],Y,95.5,N'</v>
      </c>
    </row>
    <row r="2503" spans="1:1">
      <c r="A2503" s="2" t="str">
        <f>CONCATENATE("'",'Inverter-Full Data'!A2113,"     ",'Inverter-Full Data'!B2113,",",'Inverter-Full Data'!G2113,",",'Inverter-Full Data'!F2113,",",'Inverter-Full Data'!H2113,"'")</f>
        <v>'Renergy     RS-4000 [208V],Y,95.5,N'</v>
      </c>
    </row>
    <row r="2504" spans="1:1">
      <c r="A2504" s="2" t="str">
        <f>CONCATENATE("'",'Inverter-Full Data'!A2114,"     ",'Inverter-Full Data'!B2114,",",'Inverter-Full Data'!G2114,",",'Inverter-Full Data'!F2114,",",'Inverter-Full Data'!H2114,"'")</f>
        <v>'Renergy     RS-4000 [240V],Y,96,N'</v>
      </c>
    </row>
    <row r="2505" spans="1:1">
      <c r="A2505" s="2" t="str">
        <f>CONCATENATE("'",'Inverter-Full Data'!A2115,"     ",'Inverter-Full Data'!B2115,",",'Inverter-Full Data'!G2115,",",'Inverter-Full Data'!F2115,",",'Inverter-Full Data'!H2115,"'")</f>
        <v>'Renergy     RS-5000 [240V],Y,95.5,N'</v>
      </c>
    </row>
    <row r="2506" spans="1:1">
      <c r="A2506" s="2" t="str">
        <f>CONCATENATE("'",'Inverter-Full Data'!A2116,"     ",'Inverter-Full Data'!B2116,",",'Inverter-Full Data'!G2116,",",'Inverter-Full Data'!F2116,",",'Inverter-Full Data'!H2116,"'")</f>
        <v>'Renesola Zhejiang     Replus-250A [240V],N,95,Y'</v>
      </c>
    </row>
    <row r="2507" spans="1:1">
      <c r="A2507" s="2" t="str">
        <f>CONCATENATE("'",'Inverter-Full Data'!A2117,"     ",'Inverter-Full Data'!B2117,",",'Inverter-Full Data'!G2117,",",'Inverter-Full Data'!F2117,",",'Inverter-Full Data'!H2117,"'")</f>
        <v>'Renesola Zhejiang     Replus-250B [208V],N,95,Y'</v>
      </c>
    </row>
    <row r="2508" spans="1:1">
      <c r="A2508" s="2" t="str">
        <f>CONCATENATE("'",'Inverter-Full Data'!A2118,"     ",'Inverter-Full Data'!B2118,",",'Inverter-Full Data'!G2118,",",'Inverter-Full Data'!F2118,",",'Inverter-Full Data'!H2118,"'")</f>
        <v>'Renesola Zhejiang     Replus-300-208A,N,95.5,Y'</v>
      </c>
    </row>
    <row r="2509" spans="1:1">
      <c r="A2509" s="2" t="str">
        <f>CONCATENATE("'",'Inverter-Full Data'!A2119,"     ",'Inverter-Full Data'!B2119,",",'Inverter-Full Data'!G2119,",",'Inverter-Full Data'!F2119,",",'Inverter-Full Data'!H2119,"'")</f>
        <v>'Renesola Zhejiang     Replus-300-240A,N,95.5,Y'</v>
      </c>
    </row>
    <row r="2510" spans="1:1">
      <c r="A2510" s="2" t="str">
        <f>CONCATENATE("'",'Inverter-Full Data'!A2120,"     ",'Inverter-Full Data'!B2120,",",'Inverter-Full Data'!G2120,",",'Inverter-Full Data'!F2120,",",'Inverter-Full Data'!H2120,"'")</f>
        <v>'Renesola Zhejiang     MU300SAP3 [240V],N,96,Y'</v>
      </c>
    </row>
    <row r="2511" spans="1:1">
      <c r="A2511" s="2" t="str">
        <f>CONCATENATE("'",'Inverter-Full Data'!A2121,"     ",'Inverter-Full Data'!B2121,",",'Inverter-Full Data'!G2121,",",'Inverter-Full Data'!F2121,",",'Inverter-Full Data'!H2121,"'")</f>
        <v>'Renesola Zhejiang     Replus 3600MTLB-US [208V],Y,97,N'</v>
      </c>
    </row>
    <row r="2512" spans="1:1">
      <c r="A2512" s="2" t="str">
        <f>CONCATENATE("'",'Inverter-Full Data'!A2122,"     ",'Inverter-Full Data'!B2122,",",'Inverter-Full Data'!G2122,",",'Inverter-Full Data'!F2122,",",'Inverter-Full Data'!H2122,"'")</f>
        <v>'Renesola Zhejiang     Replus 3600MTLB-US [240V],Y,97,N'</v>
      </c>
    </row>
    <row r="2513" spans="1:1">
      <c r="A2513" s="2" t="str">
        <f>CONCATENATE("'",'Inverter-Full Data'!A2123,"     ",'Inverter-Full Data'!B2123,",",'Inverter-Full Data'!G2123,",",'Inverter-Full Data'!F2123,",",'Inverter-Full Data'!H2123,"'")</f>
        <v>'Renesola Zhejiang     Replus 3600MTLB-US [277V],Y,97,N'</v>
      </c>
    </row>
    <row r="2514" spans="1:1">
      <c r="A2514" s="2" t="str">
        <f>CONCATENATE("'",'Inverter-Full Data'!A2124,"     ",'Inverter-Full Data'!B2124,",",'Inverter-Full Data'!G2124,",",'Inverter-Full Data'!F2124,",",'Inverter-Full Data'!H2124,"'")</f>
        <v>'Renesola Zhejiang     Replus 4200MTLB-US [208V],Y,97,N'</v>
      </c>
    </row>
    <row r="2515" spans="1:1">
      <c r="A2515" s="2" t="str">
        <f>CONCATENATE("'",'Inverter-Full Data'!A2125,"     ",'Inverter-Full Data'!B2125,",",'Inverter-Full Data'!G2125,",",'Inverter-Full Data'!F2125,",",'Inverter-Full Data'!H2125,"'")</f>
        <v>'Renesola Zhejiang     Replus 4200MTLB-US [240V],Y,97,N'</v>
      </c>
    </row>
    <row r="2516" spans="1:1">
      <c r="A2516" s="2" t="str">
        <f>CONCATENATE("'",'Inverter-Full Data'!A2126,"     ",'Inverter-Full Data'!B2126,",",'Inverter-Full Data'!G2126,",",'Inverter-Full Data'!F2126,",",'Inverter-Full Data'!H2126,"'")</f>
        <v>'Renesola Zhejiang     Replus 4200MTLB-US [277V],Y,97,N'</v>
      </c>
    </row>
    <row r="2517" spans="1:1">
      <c r="A2517" s="2" t="str">
        <f>CONCATENATE("'",'Inverter-Full Data'!A2127,"     ",'Inverter-Full Data'!B2127,",",'Inverter-Full Data'!G2127,",",'Inverter-Full Data'!F2127,",",'Inverter-Full Data'!H2127,"'")</f>
        <v>'Renesola Zhejiang     Replus 5000MTLB-US [208V],Y,97,N'</v>
      </c>
    </row>
    <row r="2518" spans="1:1">
      <c r="A2518" s="2" t="str">
        <f>CONCATENATE("'",'Inverter-Full Data'!A2128,"     ",'Inverter-Full Data'!B2128,",",'Inverter-Full Data'!G2128,",",'Inverter-Full Data'!F2128,",",'Inverter-Full Data'!H2128,"'")</f>
        <v>'Renesola Zhejiang     Replus 5000MTLB-US [240V],Y,97,N'</v>
      </c>
    </row>
    <row r="2519" spans="1:1">
      <c r="A2519" s="2" t="str">
        <f>CONCATENATE("'",'Inverter-Full Data'!A2129,"     ",'Inverter-Full Data'!B2129,",",'Inverter-Full Data'!G2129,",",'Inverter-Full Data'!F2129,",",'Inverter-Full Data'!H2129,"'")</f>
        <v>'Renesola Zhejiang     Replus 5000MTLB-US [277V],Y,97,N'</v>
      </c>
    </row>
    <row r="2520" spans="1:1">
      <c r="A2520" s="2" t="str">
        <f>CONCATENATE("'",'Inverter-Full Data'!A2130,"     ",'Inverter-Full Data'!B2130,",",'Inverter-Full Data'!G2130,",",'Inverter-Full Data'!F2130,",",'Inverter-Full Data'!H2130,"'")</f>
        <v>'Renesola Zhejiang     Replus 8000TLB-US [208V],Y,96.5,N'</v>
      </c>
    </row>
    <row r="2521" spans="1:1">
      <c r="A2521" s="2" t="str">
        <f>CONCATENATE("'",'Inverter-Full Data'!A2131,"     ",'Inverter-Full Data'!B2131,",",'Inverter-Full Data'!G2131,",",'Inverter-Full Data'!F2131,",",'Inverter-Full Data'!H2131,"'")</f>
        <v>'Renesola Zhejiang     Replus 8000TLB-US [240V],Y,97,N'</v>
      </c>
    </row>
    <row r="2522" spans="1:1">
      <c r="A2522" s="2" t="str">
        <f>CONCATENATE("'",'Inverter-Full Data'!A2132,"     ",'Inverter-Full Data'!B2132,",",'Inverter-Full Data'!G2132,",",'Inverter-Full Data'!F2132,",",'Inverter-Full Data'!H2132,"'")</f>
        <v>'Renesola Zhejiang     Replus 9000TLB-US [208V],Y,96.5,N'</v>
      </c>
    </row>
    <row r="2523" spans="1:1">
      <c r="A2523" s="2" t="str">
        <f>CONCATENATE("'",'Inverter-Full Data'!A2133,"     ",'Inverter-Full Data'!B2133,",",'Inverter-Full Data'!G2133,",",'Inverter-Full Data'!F2133,",",'Inverter-Full Data'!H2133,"'")</f>
        <v>'Renesola Zhejiang     Replus 9000TLB-US [240V],Y,96.5,N'</v>
      </c>
    </row>
    <row r="2524" spans="1:1">
      <c r="A2524" s="2" t="str">
        <f>CONCATENATE("'",'Inverter-Full Data'!A2134,"     ",'Inverter-Full Data'!B2134,",",'Inverter-Full Data'!G2134,",",'Inverter-Full Data'!F2134,",",'Inverter-Full Data'!H2134,"'")</f>
        <v>'Renesola Zhejiang     Replus 10000TLB-US [208V],Y,96.5,N'</v>
      </c>
    </row>
    <row r="2525" spans="1:1">
      <c r="A2525" s="2" t="str">
        <f>CONCATENATE("'",'Inverter-Full Data'!A2135,"     ",'Inverter-Full Data'!B2135,",",'Inverter-Full Data'!G2135,",",'Inverter-Full Data'!F2135,",",'Inverter-Full Data'!H2135,"'")</f>
        <v>'Renesola Zhejiang     Replus 10000TLB-US [240V],Y,97,N'</v>
      </c>
    </row>
    <row r="2526" spans="1:1">
      <c r="A2526" s="2" t="str">
        <f>CONCATENATE("'",'Inverter-Full Data'!A2136,"     ",'Inverter-Full Data'!B2136,",",'Inverter-Full Data'!G2136,",",'Inverter-Full Data'!F2136,",",'Inverter-Full Data'!H2136,"'")</f>
        <v>'Renesola Zhejiang     Replus 10000TL3B-US [277V],Y,95.5,N'</v>
      </c>
    </row>
    <row r="2527" spans="1:1">
      <c r="A2527" s="2" t="str">
        <f>CONCATENATE("'",'Inverter-Full Data'!A2137,"     ",'Inverter-Full Data'!B2137,",",'Inverter-Full Data'!G2137,",",'Inverter-Full Data'!F2137,",",'Inverter-Full Data'!H2137,"'")</f>
        <v>'Renesola Zhejiang     Replus 12000TL3B-US [277V],Y,95.5,N'</v>
      </c>
    </row>
    <row r="2528" spans="1:1">
      <c r="A2528" s="2" t="str">
        <f>CONCATENATE("'",'Inverter-Full Data'!A2138,"     ",'Inverter-Full Data'!B2138,",",'Inverter-Full Data'!G2138,",",'Inverter-Full Data'!F2138,",",'Inverter-Full Data'!H2138,"'")</f>
        <v>'Renesola Zhejiang     Replus 11000TLB-US [240V],Y,97,N'</v>
      </c>
    </row>
    <row r="2529" spans="1:1">
      <c r="A2529" s="2" t="str">
        <f>CONCATENATE("'",'Inverter-Full Data'!A2139,"     ",'Inverter-Full Data'!B2139,",",'Inverter-Full Data'!G2139,",",'Inverter-Full Data'!F2139,",",'Inverter-Full Data'!H2139,"'")</f>
        <v>'Renesola Zhejiang     Replus 18000TL3B-US [277V],Y,96,N'</v>
      </c>
    </row>
    <row r="2530" spans="1:1">
      <c r="A2530" s="2" t="str">
        <f>CONCATENATE("'",'Inverter-Full Data'!A2140,"     ",'Inverter-Full Data'!B2140,",",'Inverter-Full Data'!G2140,",",'Inverter-Full Data'!F2140,",",'Inverter-Full Data'!H2140,"'")</f>
        <v>'Renesola Zhejiang     Replus 20000TL3B-US [277V],Y,96.5,N'</v>
      </c>
    </row>
    <row r="2531" spans="1:1">
      <c r="A2531" s="2" t="str">
        <f>CONCATENATE("'",'Inverter-Full Data'!A2141,"     ",'Inverter-Full Data'!B2141,",",'Inverter-Full Data'!G2141,",",'Inverter-Full Data'!F2141,",",'Inverter-Full Data'!H2141,"'")</f>
        <v>'Renovo Power Systems     RN3000US,Y,96.5,N'</v>
      </c>
    </row>
    <row r="2532" spans="1:1">
      <c r="A2532" s="2" t="str">
        <f>CONCATENATE("'",'Inverter-Full Data'!A2142,"     ",'Inverter-Full Data'!B2142,",",'Inverter-Full Data'!G2142,",",'Inverter-Full Data'!F2142,",",'Inverter-Full Data'!H2142,"'")</f>
        <v>'Renovo Power Systems     RN5000US,Y,94.5,N'</v>
      </c>
    </row>
    <row r="2533" spans="1:1">
      <c r="A2533" s="2" t="str">
        <f>CONCATENATE("'",'Inverter-Full Data'!A2143,"     ",'Inverter-Full Data'!B2143,",",'Inverter-Full Data'!G2143,",",'Inverter-Full Data'!F2143,",",'Inverter-Full Data'!H2143,"'")</f>
        <v>'Resonix     EVSK1750WG [208V],Y,94.5,N'</v>
      </c>
    </row>
    <row r="2534" spans="1:1">
      <c r="A2534" s="2" t="str">
        <f>CONCATENATE("'",'Inverter-Full Data'!A2144,"     ",'Inverter-Full Data'!B2144,",",'Inverter-Full Data'!G2144,",",'Inverter-Full Data'!F2144,",",'Inverter-Full Data'!H2144,"'")</f>
        <v>'Resonix     EVSK1750WG [240V],Y,94.5,N'</v>
      </c>
    </row>
    <row r="2535" spans="1:1">
      <c r="A2535" s="2" t="str">
        <f>CONCATENATE("'",'Inverter-Full Data'!A2145,"     ",'Inverter-Full Data'!B2145,",",'Inverter-Full Data'!G2145,",",'Inverter-Full Data'!F2145,",",'Inverter-Full Data'!H2145,"'")</f>
        <v>'Resonix     EVSK2340WG [208V],Y,95.5,N'</v>
      </c>
    </row>
    <row r="2536" spans="1:1">
      <c r="A2536" s="2" t="str">
        <f>CONCATENATE("'",'Inverter-Full Data'!A2146,"     ",'Inverter-Full Data'!B2146,",",'Inverter-Full Data'!G2146,",",'Inverter-Full Data'!F2146,",",'Inverter-Full Data'!H2146,"'")</f>
        <v>'Resonix     EVSK2340WG [240V],Y,95,N'</v>
      </c>
    </row>
    <row r="2537" spans="1:1">
      <c r="A2537" s="2" t="str">
        <f>CONCATENATE("'",'Inverter-Full Data'!A2147,"     ",'Inverter-Full Data'!B2147,",",'Inverter-Full Data'!G2147,",",'Inverter-Full Data'!F2147,",",'Inverter-Full Data'!H2147,"'")</f>
        <v>'Resonix     EVSK3510WG [208V],Y,95.5,N'</v>
      </c>
    </row>
    <row r="2538" spans="1:1">
      <c r="A2538" s="2" t="str">
        <f>CONCATENATE("'",'Inverter-Full Data'!A2148,"     ",'Inverter-Full Data'!B2148,",",'Inverter-Full Data'!G2148,",",'Inverter-Full Data'!F2148,",",'Inverter-Full Data'!H2148,"'")</f>
        <v>'Resonix     EVSK3510WG [240V],Y,95.5,N'</v>
      </c>
    </row>
    <row r="2539" spans="1:1">
      <c r="A2539" s="2" t="str">
        <f>CONCATENATE("'",'Inverter-Full Data'!A2149,"     ",'Inverter-Full Data'!B2149,",",'Inverter-Full Data'!G2149,",",'Inverter-Full Data'!F2149,",",'Inverter-Full Data'!H2149,"'")</f>
        <v>'Resonix     EVSK4700WG [208V],Y,95.5,N'</v>
      </c>
    </row>
    <row r="2540" spans="1:1">
      <c r="A2540" s="2" t="str">
        <f>CONCATENATE("'",'Inverter-Full Data'!A2150,"     ",'Inverter-Full Data'!B2150,",",'Inverter-Full Data'!G2150,",",'Inverter-Full Data'!F2150,",",'Inverter-Full Data'!H2150,"'")</f>
        <v>'Resonix     EVSK4700WG [240V],Y,96,N'</v>
      </c>
    </row>
    <row r="2541" spans="1:1">
      <c r="A2541" s="2" t="str">
        <f>CONCATENATE("'",'Inverter-Full Data'!A2151,"     ",'Inverter-Full Data'!B2151,",",'Inverter-Full Data'!G2151,",",'Inverter-Full Data'!F2151,",",'Inverter-Full Data'!H2151,"'")</f>
        <v>'Rhombus Energy Solutions     BESI-50kW-480 [480V],N,94,N'</v>
      </c>
    </row>
    <row r="2542" spans="1:1">
      <c r="A2542" s="2" t="str">
        <f>CONCATENATE("'",'Inverter-Full Data'!A2152,"     ",'Inverter-Full Data'!B2152,",",'Inverter-Full Data'!G2152,",",'Inverter-Full Data'!F2152,",",'Inverter-Full Data'!H2152,"'")</f>
        <v>'Rhombus Energy Solutions     BESS-50kW-480 [480V],N,94,N'</v>
      </c>
    </row>
    <row r="2543" spans="1:1">
      <c r="A2543" s="2" t="str">
        <f>CONCATENATE("'",'Inverter-Full Data'!A2153,"     ",'Inverter-Full Data'!B2153,",",'Inverter-Full Data'!G2153,",",'Inverter-Full Data'!F2153,",",'Inverter-Full Data'!H2153,"'")</f>
        <v>'Ritek     RTMU300SAP2 [240V],N,96,Y'</v>
      </c>
    </row>
    <row r="2544" spans="1:1">
      <c r="A2544" s="2" t="str">
        <f>CONCATENATE("'",'Inverter-Full Data'!A2154,"     ",'Inverter-Full Data'!B2154,",",'Inverter-Full Data'!G2154,",",'Inverter-Full Data'!F2154,",",'Inverter-Full Data'!H2154,"'")</f>
        <v>'Sainty Solar     SSI-2K2U [240V],Y,94.5,N'</v>
      </c>
    </row>
    <row r="2545" spans="1:1">
      <c r="A2545" s="2" t="str">
        <f>CONCATENATE("'",'Inverter-Full Data'!A2155,"     ",'Inverter-Full Data'!B2155,",",'Inverter-Full Data'!G2155,",",'Inverter-Full Data'!F2155,",",'Inverter-Full Data'!H2155,"'")</f>
        <v>'Sainty Solar     SSI-3K3U [240V],Y,95,N'</v>
      </c>
    </row>
    <row r="2546" spans="1:1">
      <c r="A2546" s="2" t="str">
        <f>CONCATENATE("'",'Inverter-Full Data'!A2156,"     ",'Inverter-Full Data'!B2156,",",'Inverter-Full Data'!G2156,",",'Inverter-Full Data'!F2156,",",'Inverter-Full Data'!H2156,"'")</f>
        <v>'Sainty Solar     SSI-4K4U [240V],Y,95.5,N'</v>
      </c>
    </row>
    <row r="2547" spans="1:1">
      <c r="A2547" s="2" t="str">
        <f>CONCATENATE("'",'Inverter-Full Data'!A2157,"     ",'Inverter-Full Data'!B2157,",",'Inverter-Full Data'!G2157,",",'Inverter-Full Data'!F2157,",",'Inverter-Full Data'!H2157,"'")</f>
        <v>'Sainty Solar     SSI-5K5U [240V],Y,95.5,N'</v>
      </c>
    </row>
    <row r="2548" spans="1:1">
      <c r="A2548" s="2" t="str">
        <f>CONCATENATE("'",'Inverter-Full Data'!A2158,"     ",'Inverter-Full Data'!B2158,",",'Inverter-Full Data'!G2158,",",'Inverter-Full Data'!F2158,",",'Inverter-Full Data'!H2158,"'")</f>
        <v>'Samil Power     SolarPond 240HF-US [208V],N,95.5,Y'</v>
      </c>
    </row>
    <row r="2549" spans="1:1">
      <c r="A2549" s="2" t="str">
        <f>CONCATENATE("'",'Inverter-Full Data'!A2159,"     ",'Inverter-Full Data'!B2159,",",'Inverter-Full Data'!G2159,",",'Inverter-Full Data'!F2159,",",'Inverter-Full Data'!H2159,"'")</f>
        <v>'Samil Power     SolarPond 240HF-US [240V],N,95,Y'</v>
      </c>
    </row>
    <row r="2550" spans="1:1">
      <c r="A2550" s="2" t="str">
        <f>CONCATENATE("'",'Inverter-Full Data'!A2160,"     ",'Inverter-Full Data'!B2160,",",'Inverter-Full Data'!G2160,",",'Inverter-Full Data'!F2160,",",'Inverter-Full Data'!H2160,"'")</f>
        <v>'Samil Power     SolarRiver3000TL-US [208V],Y,96.5,N'</v>
      </c>
    </row>
    <row r="2551" spans="1:1">
      <c r="A2551" s="2" t="str">
        <f>CONCATENATE("'",'Inverter-Full Data'!A2161,"     ",'Inverter-Full Data'!B2161,",",'Inverter-Full Data'!G2161,",",'Inverter-Full Data'!F2161,",",'Inverter-Full Data'!H2161,"'")</f>
        <v>'Samil Power     SolarRiver3000TL-US [240V],Y,97,N'</v>
      </c>
    </row>
    <row r="2552" spans="1:1">
      <c r="A2552" s="2" t="str">
        <f>CONCATENATE("'",'Inverter-Full Data'!A2162,"     ",'Inverter-Full Data'!B2162,",",'Inverter-Full Data'!G2162,",",'Inverter-Full Data'!F2162,",",'Inverter-Full Data'!H2162,"'")</f>
        <v>'Samil Power     SolarRiver4000TL-US [208V],Y,97,N'</v>
      </c>
    </row>
    <row r="2553" spans="1:1">
      <c r="A2553" s="2" t="str">
        <f>CONCATENATE("'",'Inverter-Full Data'!A2163,"     ",'Inverter-Full Data'!B2163,",",'Inverter-Full Data'!G2163,",",'Inverter-Full Data'!F2163,",",'Inverter-Full Data'!H2163,"'")</f>
        <v>'Samil Power     SolarRiver4000TL-US [240V],Y,97,N'</v>
      </c>
    </row>
    <row r="2554" spans="1:1">
      <c r="A2554" s="2" t="str">
        <f>CONCATENATE("'",'Inverter-Full Data'!A2164,"     ",'Inverter-Full Data'!B2164,",",'Inverter-Full Data'!G2164,",",'Inverter-Full Data'!F2164,",",'Inverter-Full Data'!H2164,"'")</f>
        <v>'Samil Power     SolarRiver5000TL-US [208V],Y,97,N'</v>
      </c>
    </row>
    <row r="2555" spans="1:1">
      <c r="A2555" s="2" t="str">
        <f>CONCATENATE("'",'Inverter-Full Data'!A2165,"     ",'Inverter-Full Data'!B2165,",",'Inverter-Full Data'!G2165,",",'Inverter-Full Data'!F2165,",",'Inverter-Full Data'!H2165,"'")</f>
        <v>'Samil Power     SolarRiver5000TL-US [240V],Y,97,N'</v>
      </c>
    </row>
    <row r="2556" spans="1:1">
      <c r="A2556" s="2" t="str">
        <f>CONCATENATE("'",'Inverter-Full Data'!A2166,"     ",'Inverter-Full Data'!B2166,",",'Inverter-Full Data'!G2166,",",'Inverter-Full Data'!F2166,",",'Inverter-Full Data'!H2166,"'")</f>
        <v>'Samil Power     SolarRiver6000TL-US [208V],Y,97,N'</v>
      </c>
    </row>
    <row r="2557" spans="1:1">
      <c r="A2557" s="2" t="str">
        <f>CONCATENATE("'",'Inverter-Full Data'!A2167,"     ",'Inverter-Full Data'!B2167,",",'Inverter-Full Data'!G2167,",",'Inverter-Full Data'!F2167,",",'Inverter-Full Data'!H2167,"'")</f>
        <v>'Samil Power     SolarRiver6000TL-US [240V],Y,97,N'</v>
      </c>
    </row>
    <row r="2558" spans="1:1">
      <c r="A2558" s="2" t="str">
        <f>CONCATENATE("'",'Inverter-Full Data'!A2168,"     ",'Inverter-Full Data'!B2168,",",'Inverter-Full Data'!G2168,",",'Inverter-Full Data'!F2168,",",'Inverter-Full Data'!H2168,"'")</f>
        <v>'Samil Power     SolarRiver6000TL-US [277V],Y,97,N'</v>
      </c>
    </row>
    <row r="2559" spans="1:1">
      <c r="A2559" s="2" t="str">
        <f>CONCATENATE("'",'Inverter-Full Data'!A2169,"     ",'Inverter-Full Data'!B2169,",",'Inverter-Full Data'!G2169,",",'Inverter-Full Data'!F2169,",",'Inverter-Full Data'!H2169,"'")</f>
        <v>'Samil Power     SolarRiver7000TL-US [208V],Y,97,N'</v>
      </c>
    </row>
    <row r="2560" spans="1:1">
      <c r="A2560" s="2" t="str">
        <f>CONCATENATE("'",'Inverter-Full Data'!A2170,"     ",'Inverter-Full Data'!B2170,",",'Inverter-Full Data'!G2170,",",'Inverter-Full Data'!F2170,",",'Inverter-Full Data'!H2170,"'")</f>
        <v>'Samil Power     SolarRiver7000TL-US [240V],Y,97.5,N'</v>
      </c>
    </row>
    <row r="2561" spans="1:1">
      <c r="A2561" s="2" t="str">
        <f>CONCATENATE("'",'Inverter-Full Data'!A2171,"     ",'Inverter-Full Data'!B2171,",",'Inverter-Full Data'!G2171,",",'Inverter-Full Data'!F2171,",",'Inverter-Full Data'!H2171,"'")</f>
        <v>'Samil Power     SolarRiver7000TL-US [277V],Y,97,N'</v>
      </c>
    </row>
    <row r="2562" spans="1:1">
      <c r="A2562" s="2" t="str">
        <f>CONCATENATE("'",'Inverter-Full Data'!A2172,"     ",'Inverter-Full Data'!B2172,",",'Inverter-Full Data'!G2172,",",'Inverter-Full Data'!F2172,",",'Inverter-Full Data'!H2172,"'")</f>
        <v>'Samil Power     SolarRiver8000TL-US [208V],Y,97,N'</v>
      </c>
    </row>
    <row r="2563" spans="1:1">
      <c r="A2563" s="2" t="str">
        <f>CONCATENATE("'",'Inverter-Full Data'!A2173,"     ",'Inverter-Full Data'!B2173,",",'Inverter-Full Data'!G2173,",",'Inverter-Full Data'!F2173,",",'Inverter-Full Data'!H2173,"'")</f>
        <v>'Samil Power     SolarRiver8000TL-US [240V],Y,97.5,N'</v>
      </c>
    </row>
    <row r="2564" spans="1:1">
      <c r="A2564" s="2" t="str">
        <f>CONCATENATE("'",'Inverter-Full Data'!A2174,"     ",'Inverter-Full Data'!B2174,",",'Inverter-Full Data'!G2174,",",'Inverter-Full Data'!F2174,",",'Inverter-Full Data'!H2174,"'")</f>
        <v>'Samil Power     SolarRiver8000TL-US [277V],Y,97,N'</v>
      </c>
    </row>
    <row r="2565" spans="1:1">
      <c r="A2565" s="2" t="str">
        <f>CONCATENATE("'",'Inverter-Full Data'!A2175,"     ",'Inverter-Full Data'!B2175,",",'Inverter-Full Data'!G2175,",",'Inverter-Full Data'!F2175,",",'Inverter-Full Data'!H2175,"'")</f>
        <v>'Samil Power     SolarRiver9000TL-US [208V],Y,97,N'</v>
      </c>
    </row>
    <row r="2566" spans="1:1">
      <c r="A2566" s="2" t="str">
        <f>CONCATENATE("'",'Inverter-Full Data'!A2176,"     ",'Inverter-Full Data'!B2176,",",'Inverter-Full Data'!G2176,",",'Inverter-Full Data'!F2176,",",'Inverter-Full Data'!H2176,"'")</f>
        <v>'Samil Power     SolarRiver9000TL-US [240V],Y,97.5,N'</v>
      </c>
    </row>
    <row r="2567" spans="1:1">
      <c r="A2567" s="2" t="str">
        <f>CONCATENATE("'",'Inverter-Full Data'!A2177,"     ",'Inverter-Full Data'!B2177,",",'Inverter-Full Data'!G2177,",",'Inverter-Full Data'!F2177,",",'Inverter-Full Data'!H2177,"'")</f>
        <v>'Samil Power     SolarRiver9000TL-US [277V],Y,97.5,N'</v>
      </c>
    </row>
    <row r="2568" spans="1:1">
      <c r="A2568" s="2" t="str">
        <f>CONCATENATE("'",'Inverter-Full Data'!A2178,"     ",'Inverter-Full Data'!B2178,",",'Inverter-Full Data'!G2178,",",'Inverter-Full Data'!F2178,",",'Inverter-Full Data'!H2178,"'")</f>
        <v>'Samil Power     SolarRiver10000TL-US [208V],Y,97,N'</v>
      </c>
    </row>
    <row r="2569" spans="1:1">
      <c r="A2569" s="2" t="str">
        <f>CONCATENATE("'",'Inverter-Full Data'!A2179,"     ",'Inverter-Full Data'!B2179,",",'Inverter-Full Data'!G2179,",",'Inverter-Full Data'!F2179,",",'Inverter-Full Data'!H2179,"'")</f>
        <v>'Samil Power     SolarRiver10000TL-US [240V],Y,97.5,N'</v>
      </c>
    </row>
    <row r="2570" spans="1:1">
      <c r="A2570" s="2" t="str">
        <f>CONCATENATE("'",'Inverter-Full Data'!A2180,"     ",'Inverter-Full Data'!B2180,",",'Inverter-Full Data'!G2180,",",'Inverter-Full Data'!F2180,",",'Inverter-Full Data'!H2180,"'")</f>
        <v>'Samil Power     SolarRiver10000TL-US [277V],Y,97.5,N'</v>
      </c>
    </row>
    <row r="2571" spans="1:1">
      <c r="A2571" s="2" t="str">
        <f>CONCATENATE("'",'Inverter-Full Data'!A2181,"     ",'Inverter-Full Data'!B2181,",",'Inverter-Full Data'!G2181,",",'Inverter-Full Data'!F2181,",",'Inverter-Full Data'!H2181,"'")</f>
        <v>'SanRex     PV-100K-48T-13,Y,94.5,N'</v>
      </c>
    </row>
    <row r="2572" spans="1:1">
      <c r="A2572" s="2" t="str">
        <f>CONCATENATE("'",'Inverter-Full Data'!A2182,"     ",'Inverter-Full Data'!B2182,",",'Inverter-Full Data'!G2182,",",'Inverter-Full Data'!F2182,",",'Inverter-Full Data'!H2182,"'")</f>
        <v>'SanRex     PV-250K-48T-13,Y,95,N'</v>
      </c>
    </row>
    <row r="2573" spans="1:1">
      <c r="A2573" s="2" t="str">
        <f>CONCATENATE("'",'Inverter-Full Data'!A2183,"     ",'Inverter-Full Data'!B2183,",",'Inverter-Full Data'!G2183,",",'Inverter-Full Data'!F2183,",",'Inverter-Full Data'!H2183,"'")</f>
        <v>'SanRex     PV-500K-48T-13,N,95.5,N'</v>
      </c>
    </row>
    <row r="2574" spans="1:1">
      <c r="A2574" s="2" t="str">
        <f>CONCATENATE("'",'Inverter-Full Data'!A2184,"     ",'Inverter-Full Data'!B2184,",",'Inverter-Full Data'!G2184,",",'Inverter-Full Data'!F2184,",",'Inverter-Full Data'!H2184,"'")</f>
        <v>'Satcon Technology     AE-30-60-PV-A [480V],Y,93,N'</v>
      </c>
    </row>
    <row r="2575" spans="1:1">
      <c r="A2575" s="2" t="str">
        <f>CONCATENATE("'",'Inverter-Full Data'!A2185,"     ",'Inverter-Full Data'!B2185,",",'Inverter-Full Data'!G2185,",",'Inverter-Full Data'!F2185,",",'Inverter-Full Data'!H2185,"'")</f>
        <v>'Satcon Technology     AE-30-60-PV-D [208V],Y,92.5,N'</v>
      </c>
    </row>
    <row r="2576" spans="1:1">
      <c r="A2576" s="2" t="str">
        <f>CONCATENATE("'",'Inverter-Full Data'!A2186,"     ",'Inverter-Full Data'!B2186,",",'Inverter-Full Data'!G2186,",",'Inverter-Full Data'!F2186,",",'Inverter-Full Data'!H2186,"'")</f>
        <v>'Satcon Technology     AE-30-60-PV-E [240V],Y,93,N'</v>
      </c>
    </row>
    <row r="2577" spans="1:4">
      <c r="A2577" s="2" t="str">
        <f>CONCATENATE("'",'Inverter-Full Data'!A2187,"     ",'Inverter-Full Data'!B2187,",",'Inverter-Full Data'!G2187,",",'Inverter-Full Data'!F2187,",",'Inverter-Full Data'!H2187,"'")</f>
        <v>'Satcon Technology     AE-30-60-PV-F [240V],Y,94.5,N'</v>
      </c>
    </row>
    <row r="2578" spans="1:4">
      <c r="A2578" s="2" t="str">
        <f>CONCATENATE("'",'Inverter-Full Data'!A2188,"     ",'Inverter-Full Data'!B2188,",",'Inverter-Full Data'!G2188,",",'Inverter-Full Data'!F2188,",",'Inverter-Full Data'!H2188,"'")</f>
        <v>'Satcon Technology     PVS-30 [208V],Y,95,N'</v>
      </c>
    </row>
    <row r="2579" spans="1:4">
      <c r="A2579" s="2" t="str">
        <f>CONCATENATE("'",'Inverter-Full Data'!A2189,"     ",'Inverter-Full Data'!B2189,",",'Inverter-Full Data'!G2189,",",'Inverter-Full Data'!F2189,",",'Inverter-Full Data'!H2189,"'")</f>
        <v>'Satcon Technology     PVS-30 [240V],Y,95,N'</v>
      </c>
    </row>
    <row r="2580" spans="1:4">
      <c r="A2580" s="2" t="str">
        <f>CONCATENATE("'",'Inverter-Full Data'!A2190,"     ",'Inverter-Full Data'!B2190,",",'Inverter-Full Data'!G2190,",",'Inverter-Full Data'!F2190,",",'Inverter-Full Data'!H2190,"'")</f>
        <v>'Satcon Technology     PVS-30 [480V],Y,95,N'</v>
      </c>
    </row>
    <row r="2581" spans="1:4">
      <c r="A2581" s="2" t="str">
        <f>CONCATENATE("'",'Inverter-Full Data'!A2191,"     ",'Inverter-Full Data'!B2191,",",'Inverter-Full Data'!G2191,",",'Inverter-Full Data'!F2191,",",'Inverter-Full Data'!H2191,"'")</f>
        <v>'Satcon Technology     AE-50-60-PV-D [208V],Y,94.5,N'</v>
      </c>
    </row>
    <row r="2582" spans="1:4">
      <c r="A2582" s="2" t="str">
        <f>CONCATENATE("'",'Inverter-Full Data'!A2192,"     ",'Inverter-Full Data'!B2192,",",'Inverter-Full Data'!G2192,",",'Inverter-Full Data'!F2192,",",'Inverter-Full Data'!H2192,"'")</f>
        <v>'Satcon Technology     AE-50-60-PV-F [240V],Y,93,N'</v>
      </c>
    </row>
    <row r="2583" spans="1:4">
      <c r="A2583" s="2" t="str">
        <f>CONCATENATE("'",'Inverter-Full Data'!A2193,"     ",'Inverter-Full Data'!B2193,",",'Inverter-Full Data'!G2193,",",'Inverter-Full Data'!F2193,",",'Inverter-Full Data'!H2193,"'")</f>
        <v>'Satcon Technology     PVS-50 [208V],Y,95.5,N'</v>
      </c>
      <c r="D2583" s="1"/>
    </row>
    <row r="2584" spans="1:4">
      <c r="A2584" s="2" t="str">
        <f>CONCATENATE("'",'Inverter-Full Data'!A2194,"     ",'Inverter-Full Data'!B2194,",",'Inverter-Full Data'!G2194,",",'Inverter-Full Data'!F2194,",",'Inverter-Full Data'!H2194,"'")</f>
        <v>'Satcon Technology     PVS-50 [240V],Y,95.5,N'</v>
      </c>
      <c r="D2584" s="1"/>
    </row>
    <row r="2585" spans="1:4">
      <c r="A2585" s="2" t="str">
        <f>CONCATENATE("'",'Inverter-Full Data'!A2195,"     ",'Inverter-Full Data'!B2195,",",'Inverter-Full Data'!G2195,",",'Inverter-Full Data'!F2195,",",'Inverter-Full Data'!H2195,"'")</f>
        <v>'Satcon Technology     PVS-50 [480V],Y,95.5,N'</v>
      </c>
      <c r="D2585" s="1"/>
    </row>
    <row r="2586" spans="1:4">
      <c r="A2586" s="2" t="e">
        <f>CONCATENATE("'",'Inverter-Full Data'!#REF!,"     ",'Inverter-Full Data'!#REF!,",",'Inverter-Full Data'!#REF!,",",'Inverter-Full Data'!#REF!,",",'Inverter-Full Data'!#REF!,"'")</f>
        <v>#REF!</v>
      </c>
      <c r="D2586" s="1"/>
    </row>
    <row r="2587" spans="1:4">
      <c r="A2587" s="2" t="str">
        <f>CONCATENATE("'",'Inverter-Full Data'!A2196,"     ",'Inverter-Full Data'!B2196,",",'Inverter-Full Data'!G2196,",",'Inverter-Full Data'!F2196,",",'Inverter-Full Data'!H2196,"'")</f>
        <v>'Satcon Technology     PVS-50-S-MT [208V],Y,95.5,N'</v>
      </c>
    </row>
    <row r="2588" spans="1:4">
      <c r="A2588" s="2" t="e">
        <f>CONCATENATE("'",'Inverter-Full Data'!#REF!,"     ",'Inverter-Full Data'!#REF!,",",'Inverter-Full Data'!#REF!,",",'Inverter-Full Data'!#REF!,",",'Inverter-Full Data'!#REF!,"'")</f>
        <v>#REF!</v>
      </c>
    </row>
    <row r="2589" spans="1:4">
      <c r="A2589" s="2" t="str">
        <f>CONCATENATE("'",'Inverter-Full Data'!A2197,"     ",'Inverter-Full Data'!B2197,",",'Inverter-Full Data'!G2197,",",'Inverter-Full Data'!F2197,",",'Inverter-Full Data'!H2197,"'")</f>
        <v>'Satcon Technology     PVS-50-S-MT [240V],Y,95.5,N'</v>
      </c>
    </row>
    <row r="2590" spans="1:4">
      <c r="A2590" s="2" t="str">
        <f>CONCATENATE("'",'Inverter-Full Data'!A2198,"     ",'Inverter-Full Data'!B2198,",",'Inverter-Full Data'!G2198,",",'Inverter-Full Data'!F2198,",",'Inverter-Full Data'!H2198,"'")</f>
        <v>'Satcon Technology     PVS-50-S-MT [480V],Y,95.5,N'</v>
      </c>
    </row>
    <row r="2591" spans="1:4">
      <c r="A2591" s="2" t="str">
        <f>CONCATENATE("'",'Inverter-Full Data'!A2199,"     ",'Inverter-Full Data'!B2199,",",'Inverter-Full Data'!G2199,",",'Inverter-Full Data'!F2199,",",'Inverter-Full Data'!H2199,"'")</f>
        <v>'Satcon Technology     AE-50-60-PV-A [480V],Y,93,N'</v>
      </c>
    </row>
    <row r="2592" spans="1:4">
      <c r="A2592" s="2" t="str">
        <f>CONCATENATE("'",'Inverter-Full Data'!A2200,"     ",'Inverter-Full Data'!B2200,",",'Inverter-Full Data'!G2200,",",'Inverter-Full Data'!F2200,",",'Inverter-Full Data'!H2200,"'")</f>
        <v>'Satcon Technology     AE-75-60-PV-A [480V],Y,95.5,N'</v>
      </c>
    </row>
    <row r="2593" spans="1:1">
      <c r="A2593" s="2" t="str">
        <f>CONCATENATE("'",'Inverter-Full Data'!A2201,"     ",'Inverter-Full Data'!B2201,",",'Inverter-Full Data'!G2201,",",'Inverter-Full Data'!F2201,",",'Inverter-Full Data'!H2201,"'")</f>
        <v>'Satcon Technology     AE-75-60-PV-D [208V],Y,95.5,N'</v>
      </c>
    </row>
    <row r="2594" spans="1:1">
      <c r="A2594" s="2" t="str">
        <f>CONCATENATE("'",'Inverter-Full Data'!A2202,"     ",'Inverter-Full Data'!B2202,",",'Inverter-Full Data'!G2202,",",'Inverter-Full Data'!F2202,",",'Inverter-Full Data'!H2202,"'")</f>
        <v>'Satcon Technology     PVS-75 [208V],Y,96,N'</v>
      </c>
    </row>
    <row r="2595" spans="1:1">
      <c r="A2595" s="2" t="str">
        <f>CONCATENATE("'",'Inverter-Full Data'!A2203,"     ",'Inverter-Full Data'!B2203,",",'Inverter-Full Data'!G2203,",",'Inverter-Full Data'!F2203,",",'Inverter-Full Data'!H2203,"'")</f>
        <v>'Satcon Technology     PVS-75 [240V],Y,96,N'</v>
      </c>
    </row>
    <row r="2596" spans="1:1">
      <c r="A2596" s="2" t="str">
        <f>CONCATENATE("'",'Inverter-Full Data'!A2204,"     ",'Inverter-Full Data'!B2204,",",'Inverter-Full Data'!G2204,",",'Inverter-Full Data'!F2204,",",'Inverter-Full Data'!H2204,"'")</f>
        <v>'Satcon Technology     PVS-75 [480V],Y,96,N'</v>
      </c>
    </row>
    <row r="2597" spans="1:1">
      <c r="A2597" s="2" t="str">
        <f>CONCATENATE("'",'Inverter-Full Data'!A2205,"     ",'Inverter-Full Data'!B2205,",",'Inverter-Full Data'!G2205,",",'Inverter-Full Data'!F2205,",",'Inverter-Full Data'!H2205,"'")</f>
        <v>'Satcon Technology     AE-100-60-PV-A [480V],Y,94.5,N'</v>
      </c>
    </row>
    <row r="2598" spans="1:1">
      <c r="A2598" s="2" t="str">
        <f>CONCATENATE("'",'Inverter-Full Data'!A2206,"     ",'Inverter-Full Data'!B2206,",",'Inverter-Full Data'!G2206,",",'Inverter-Full Data'!F2206,",",'Inverter-Full Data'!H2206,"'")</f>
        <v>'Satcon Technology     AE-100-60-PV-A-HE [480V],Y,95.5,N'</v>
      </c>
    </row>
    <row r="2599" spans="1:1">
      <c r="A2599" s="2" t="str">
        <f>CONCATENATE("'",'Inverter-Full Data'!A2207,"     ",'Inverter-Full Data'!B2207,",",'Inverter-Full Data'!G2207,",",'Inverter-Full Data'!F2207,",",'Inverter-Full Data'!H2207,"'")</f>
        <v>'Satcon Technology     AE-100-60-PV-D [208V],Y,94.5,N'</v>
      </c>
    </row>
    <row r="2600" spans="1:1">
      <c r="A2600" s="2" t="str">
        <f>CONCATENATE("'",'Inverter-Full Data'!A2208,"     ",'Inverter-Full Data'!B2208,",",'Inverter-Full Data'!G2208,",",'Inverter-Full Data'!F2208,",",'Inverter-Full Data'!H2208,"'")</f>
        <v>'Satcon Technology     AE-100-60-PV-F [240V],Y,95,N'</v>
      </c>
    </row>
    <row r="2601" spans="1:1">
      <c r="A2601" s="2" t="str">
        <f>CONCATENATE("'",'Inverter-Full Data'!A2209,"     ",'Inverter-Full Data'!B2209,",",'Inverter-Full Data'!G2209,",",'Inverter-Full Data'!F2209,",",'Inverter-Full Data'!H2209,"'")</f>
        <v>'Satcon Technology     PVS-100 [208V],Y,96,N'</v>
      </c>
    </row>
    <row r="2602" spans="1:1">
      <c r="A2602" s="2" t="str">
        <f>CONCATENATE("'",'Inverter-Full Data'!A2210,"     ",'Inverter-Full Data'!B2210,",",'Inverter-Full Data'!G2210,",",'Inverter-Full Data'!F2210,",",'Inverter-Full Data'!H2210,"'")</f>
        <v>'Satcon Technology     PVS-100 [240V],Y,96,N'</v>
      </c>
    </row>
    <row r="2603" spans="1:1">
      <c r="A2603" s="2" t="str">
        <f>CONCATENATE("'",'Inverter-Full Data'!A2211,"     ",'Inverter-Full Data'!B2211,",",'Inverter-Full Data'!G2211,",",'Inverter-Full Data'!F2211,",",'Inverter-Full Data'!H2211,"'")</f>
        <v>'Satcon Technology     PVS-100 [480V],Y,96,N'</v>
      </c>
    </row>
    <row r="2604" spans="1:1">
      <c r="A2604" s="2" t="str">
        <f>CONCATENATE("'",'Inverter-Full Data'!A2212,"     ",'Inverter-Full Data'!B2212,",",'Inverter-Full Data'!G2212,",",'Inverter-Full Data'!F2212,",",'Inverter-Full Data'!H2212,"'")</f>
        <v>'Satcon Technology     SDMS0100208LNIU [208V],Y,95,N'</v>
      </c>
    </row>
    <row r="2605" spans="1:1">
      <c r="A2605" s="2" t="str">
        <f>CONCATENATE("'",'Inverter-Full Data'!A2213,"     ",'Inverter-Full Data'!B2213,",",'Inverter-Full Data'!G2213,",",'Inverter-Full Data'!F2213,",",'Inverter-Full Data'!H2213,"'")</f>
        <v>'Satcon Technology     SDMS0100240LNIU [240V],Y,95,N'</v>
      </c>
    </row>
    <row r="2606" spans="1:1">
      <c r="A2606" s="2" t="str">
        <f>CONCATENATE("'",'Inverter-Full Data'!A2214,"     ",'Inverter-Full Data'!B2214,",",'Inverter-Full Data'!G2214,",",'Inverter-Full Data'!F2214,",",'Inverter-Full Data'!H2214,"'")</f>
        <v>'Satcon Technology     SDMS0100480LNIU [480V],Y,95,N'</v>
      </c>
    </row>
    <row r="2607" spans="1:1">
      <c r="A2607" s="2" t="str">
        <f>CONCATENATE("'",'Inverter-Full Data'!A2215,"     ",'Inverter-Full Data'!B2215,",",'Inverter-Full Data'!G2215,",",'Inverter-Full Data'!F2215,",",'Inverter-Full Data'!H2215,"'")</f>
        <v>'Satcon Technology     PVS-110-S-MT [208V],Y,95,N'</v>
      </c>
    </row>
    <row r="2608" spans="1:1">
      <c r="A2608" s="2" t="str">
        <f>CONCATENATE("'",'Inverter-Full Data'!A2216,"     ",'Inverter-Full Data'!B2216,",",'Inverter-Full Data'!G2216,",",'Inverter-Full Data'!F2216,",",'Inverter-Full Data'!H2216,"'")</f>
        <v>'Satcon Technology     PVS-110-S-MT [240V],Y,95.5,N'</v>
      </c>
    </row>
    <row r="2609" spans="1:1">
      <c r="A2609" s="2" t="str">
        <f>CONCATENATE("'",'Inverter-Full Data'!A2217,"     ",'Inverter-Full Data'!B2217,",",'Inverter-Full Data'!G2217,",",'Inverter-Full Data'!F2217,",",'Inverter-Full Data'!H2217,"'")</f>
        <v>'Satcon Technology     PVS-110-S-MT [480V],Y,95.5,N'</v>
      </c>
    </row>
    <row r="2610" spans="1:1">
      <c r="A2610" s="2" t="str">
        <f>CONCATENATE("'",'Inverter-Full Data'!A2218,"     ",'Inverter-Full Data'!B2218,",",'Inverter-Full Data'!G2218,",",'Inverter-Full Data'!F2218,",",'Inverter-Full Data'!H2218,"'")</f>
        <v>'Satcon Technology     AE-135-60-PV-A [480V],Y,95.5,N'</v>
      </c>
    </row>
    <row r="2611" spans="1:1">
      <c r="A2611" s="2" t="str">
        <f>CONCATENATE("'",'Inverter-Full Data'!A2219,"     ",'Inverter-Full Data'!B2219,",",'Inverter-Full Data'!G2219,",",'Inverter-Full Data'!F2219,",",'Inverter-Full Data'!H2219,"'")</f>
        <v>'Satcon Technology     AE-135-60-PV-D [208V],Y,95,N'</v>
      </c>
    </row>
    <row r="2612" spans="1:1">
      <c r="A2612" s="2" t="str">
        <f>CONCATENATE("'",'Inverter-Full Data'!A2220,"     ",'Inverter-Full Data'!B2220,",",'Inverter-Full Data'!G2220,",",'Inverter-Full Data'!F2220,",",'Inverter-Full Data'!H2220,"'")</f>
        <v>'Satcon Technology     PVS-135 [208V],Y,96,N'</v>
      </c>
    </row>
    <row r="2613" spans="1:1">
      <c r="A2613" s="2" t="str">
        <f>CONCATENATE("'",'Inverter-Full Data'!A2221,"     ",'Inverter-Full Data'!B2221,",",'Inverter-Full Data'!G2221,",",'Inverter-Full Data'!F2221,",",'Inverter-Full Data'!H2221,"'")</f>
        <v>'Satcon Technology     PVS-135 [240V],Y,96,N'</v>
      </c>
    </row>
    <row r="2614" spans="1:1">
      <c r="A2614" s="2" t="str">
        <f>CONCATENATE("'",'Inverter-Full Data'!A2222,"     ",'Inverter-Full Data'!B2222,",",'Inverter-Full Data'!G2222,",",'Inverter-Full Data'!F2222,",",'Inverter-Full Data'!H2222,"'")</f>
        <v>'Satcon Technology     PVS-135 [480V],Y,96,N'</v>
      </c>
    </row>
    <row r="2615" spans="1:1">
      <c r="A2615" s="2" t="str">
        <f>CONCATENATE("'",'Inverter-Full Data'!A2223,"     ",'Inverter-Full Data'!B2223,",",'Inverter-Full Data'!G2223,",",'Inverter-Full Data'!F2223,",",'Inverter-Full Data'!H2223,"'")</f>
        <v>'Satcon Technology     PVS-210-S [208V],Y,95.5,N'</v>
      </c>
    </row>
    <row r="2616" spans="1:1">
      <c r="A2616" s="2" t="str">
        <f>CONCATENATE("'",'Inverter-Full Data'!A2224,"     ",'Inverter-Full Data'!B2224,",",'Inverter-Full Data'!G2224,",",'Inverter-Full Data'!F2224,",",'Inverter-Full Data'!H2224,"'")</f>
        <v>'Satcon Technology     PVS-210-S [240V],Y,95.5,N'</v>
      </c>
    </row>
    <row r="2617" spans="1:1">
      <c r="A2617" s="2" t="str">
        <f>CONCATENATE("'",'Inverter-Full Data'!A2225,"     ",'Inverter-Full Data'!B2225,",",'Inverter-Full Data'!G2225,",",'Inverter-Full Data'!F2225,",",'Inverter-Full Data'!H2225,"'")</f>
        <v>'Satcon Technology     PVS-210-S [480V],Y,95.5,N'</v>
      </c>
    </row>
    <row r="2618" spans="1:1">
      <c r="A2618" s="2" t="str">
        <f>CONCATENATE("'",'Inverter-Full Data'!A2226,"     ",'Inverter-Full Data'!B2226,",",'Inverter-Full Data'!G2226,",",'Inverter-Full Data'!F2226,",",'Inverter-Full Data'!H2226,"'")</f>
        <v>'Satcon Technology     AE-225-60-PV-A [480V],Y,94.5,N'</v>
      </c>
    </row>
    <row r="2619" spans="1:1">
      <c r="A2619" s="2" t="str">
        <f>CONCATENATE("'",'Inverter-Full Data'!A2227,"     ",'Inverter-Full Data'!B2227,",",'Inverter-Full Data'!G2227,",",'Inverter-Full Data'!F2227,",",'Inverter-Full Data'!H2227,"'")</f>
        <v>'Satcon Technology     AE-225-60-PV-D [208V],Y,95.5,N'</v>
      </c>
    </row>
    <row r="2620" spans="1:1">
      <c r="A2620" s="2" t="str">
        <f>CONCATENATE("'",'Inverter-Full Data'!A2228,"     ",'Inverter-Full Data'!B2228,",",'Inverter-Full Data'!G2228,",",'Inverter-Full Data'!F2228,",",'Inverter-Full Data'!H2228,"'")</f>
        <v>'Satcon Technology     PVS-250,Y,95.5,N'</v>
      </c>
    </row>
    <row r="2621" spans="1:1">
      <c r="A2621" s="2" t="str">
        <f>CONCATENATE("'",'Inverter-Full Data'!A2229,"     ",'Inverter-Full Data'!B2229,",",'Inverter-Full Data'!G2229,",",'Inverter-Full Data'!F2229,",",'Inverter-Full Data'!H2229,"'")</f>
        <v>'Satcon Technology     PVS-250 [208V],Y,96,N'</v>
      </c>
    </row>
    <row r="2622" spans="1:1">
      <c r="A2622" s="2" t="str">
        <f>CONCATENATE("'",'Inverter-Full Data'!A2230,"     ",'Inverter-Full Data'!B2230,",",'Inverter-Full Data'!G2230,",",'Inverter-Full Data'!F2230,",",'Inverter-Full Data'!H2230,"'")</f>
        <v>'Satcon Technology     PVS-250 [240V],Y,96,N'</v>
      </c>
    </row>
    <row r="2623" spans="1:1">
      <c r="A2623" s="2" t="str">
        <f>CONCATENATE("'",'Inverter-Full Data'!A2231,"     ",'Inverter-Full Data'!B2231,",",'Inverter-Full Data'!G2231,",",'Inverter-Full Data'!F2231,",",'Inverter-Full Data'!H2231,"'")</f>
        <v>'Satcon Technology     PVS-250 [480V],Y,96,N'</v>
      </c>
    </row>
    <row r="2624" spans="1:1">
      <c r="A2624" s="2" t="str">
        <f>CONCATENATE("'",'Inverter-Full Data'!A2232,"     ",'Inverter-Full Data'!B2232,",",'Inverter-Full Data'!G2232,",",'Inverter-Full Data'!F2232,",",'Inverter-Full Data'!H2232,"'")</f>
        <v>'Satcon Technology     PVS-375 [480V],Y,95.5,N'</v>
      </c>
    </row>
    <row r="2625" spans="1:1">
      <c r="A2625" s="2" t="str">
        <f>CONCATENATE("'",'Inverter-Full Data'!A2233,"     ",'Inverter-Full Data'!B2233,",",'Inverter-Full Data'!G2233,",",'Inverter-Full Data'!F2233,",",'Inverter-Full Data'!H2233,"'")</f>
        <v>'Satcon Technology     AE-500-60-PV-A [480V],Y,95,N'</v>
      </c>
    </row>
    <row r="2626" spans="1:1">
      <c r="A2626" s="2" t="str">
        <f>CONCATENATE("'",'Inverter-Full Data'!A2234,"     ",'Inverter-Full Data'!B2234,",",'Inverter-Full Data'!G2234,",",'Inverter-Full Data'!F2234,",",'Inverter-Full Data'!H2234,"'")</f>
        <v>'Satcon Technology     EQX0500US200X-N,Y,96,N'</v>
      </c>
    </row>
    <row r="2627" spans="1:1">
      <c r="A2627" s="2" t="str">
        <f>CONCATENATE("'",'Inverter-Full Data'!A2235,"     ",'Inverter-Full Data'!B2235,",",'Inverter-Full Data'!G2235,",",'Inverter-Full Data'!F2235,",",'Inverter-Full Data'!H2235,"'")</f>
        <v>'Satcon Technology     EQX0500US200X-P,Y,96,N'</v>
      </c>
    </row>
    <row r="2628" spans="1:1">
      <c r="A2628" s="2" t="str">
        <f>CONCATENATE("'",'Inverter-Full Data'!A2236,"     ",'Inverter-Full Data'!B2236,",",'Inverter-Full Data'!G2236,",",'Inverter-Full Data'!F2236,",",'Inverter-Full Data'!H2236,"'")</f>
        <v>'Satcon Technology     EQX0500US480T-N,Y,96,N'</v>
      </c>
    </row>
    <row r="2629" spans="1:1">
      <c r="A2629" s="2" t="str">
        <f>CONCATENATE("'",'Inverter-Full Data'!A2237,"     ",'Inverter-Full Data'!B2237,",",'Inverter-Full Data'!G2237,",",'Inverter-Full Data'!F2237,",",'Inverter-Full Data'!H2237,"'")</f>
        <v>'Satcon Technology     EQX0500US480T-P,Y,96,N'</v>
      </c>
    </row>
    <row r="2630" spans="1:1">
      <c r="A2630" s="2" t="str">
        <f>CONCATENATE("'",'Inverter-Full Data'!A2238,"     ",'Inverter-Full Data'!B2238,",",'Inverter-Full Data'!G2238,",",'Inverter-Full Data'!F2238,",",'Inverter-Full Data'!H2238,"'")</f>
        <v>'Satcon Technology     PVS-500,Y,95.5,N'</v>
      </c>
    </row>
    <row r="2631" spans="1:1">
      <c r="A2631" s="2" t="str">
        <f>CONCATENATE("'",'Inverter-Full Data'!A2239,"     ",'Inverter-Full Data'!B2239,",",'Inverter-Full Data'!G2239,",",'Inverter-Full Data'!F2239,",",'Inverter-Full Data'!H2239,"'")</f>
        <v>'Satcon Technology     PVS-500 [480V],Y,96,N'</v>
      </c>
    </row>
    <row r="2632" spans="1:1">
      <c r="A2632" s="2" t="str">
        <f>CONCATENATE("'",'Inverter-Full Data'!A2240,"     ",'Inverter-Full Data'!B2240,",",'Inverter-Full Data'!G2240,",",'Inverter-Full Data'!F2240,",",'Inverter-Full Data'!H2240,"'")</f>
        <v>'Satcon Technology     SDMS0500UL320XN [320V],Y,95.5,N'</v>
      </c>
    </row>
    <row r="2633" spans="1:1">
      <c r="A2633" s="2" t="str">
        <f>CONCATENATE("'",'Inverter-Full Data'!A2241,"     ",'Inverter-Full Data'!B2241,",",'Inverter-Full Data'!G2241,",",'Inverter-Full Data'!F2241,",",'Inverter-Full Data'!H2241,"'")</f>
        <v>'Satcon Technology     SDMS0500UL320XP [320V],Y,95.5,N'</v>
      </c>
    </row>
    <row r="2634" spans="1:1">
      <c r="A2634" s="2" t="str">
        <f>CONCATENATE("'",'Inverter-Full Data'!A2242,"     ",'Inverter-Full Data'!B2242,",",'Inverter-Full Data'!G2242,",",'Inverter-Full Data'!F2242,",",'Inverter-Full Data'!H2242,"'")</f>
        <v>'Satcon Technology     SDMS0500UL480TN [480V],Y,96,N'</v>
      </c>
    </row>
    <row r="2635" spans="1:1">
      <c r="A2635" s="2" t="str">
        <f>CONCATENATE("'",'Inverter-Full Data'!A2243,"     ",'Inverter-Full Data'!B2243,",",'Inverter-Full Data'!G2243,",",'Inverter-Full Data'!F2243,",",'Inverter-Full Data'!H2243,"'")</f>
        <v>'Satcon Technology     SDMS0500UL480TP [480V],Y,96,N'</v>
      </c>
    </row>
    <row r="2636" spans="1:1">
      <c r="A2636" s="2" t="str">
        <f>CONCATENATE("'",'Inverter-Full Data'!A2244,"     ",'Inverter-Full Data'!B2244,",",'Inverter-Full Data'!G2244,",",'Inverter-Full Data'!F2244,",",'Inverter-Full Data'!H2244,"'")</f>
        <v>'Satcon Technology     EPP-1000-0600-32060-200X-U-N,Y,96.5,N'</v>
      </c>
    </row>
    <row r="2637" spans="1:1">
      <c r="A2637" s="2" t="str">
        <f>CONCATENATE("'",'Inverter-Full Data'!A2245,"     ",'Inverter-Full Data'!B2245,",",'Inverter-Full Data'!G2245,",",'Inverter-Full Data'!F2245,",",'Inverter-Full Data'!H2245,"'")</f>
        <v>'Satcon Technology     EPP-1000-0600-32060-200X-U-P,Y,96.5,N'</v>
      </c>
    </row>
    <row r="2638" spans="1:1">
      <c r="A2638" s="2" t="str">
        <f>CONCATENATE("'",'Inverter-Full Data'!A2246,"     ",'Inverter-Full Data'!B2246,",",'Inverter-Full Data'!G2246,",",'Inverter-Full Data'!F2246,",",'Inverter-Full Data'!H2246,"'")</f>
        <v>'Satcon Technology     PVS-1000,Y,96,N'</v>
      </c>
    </row>
    <row r="2639" spans="1:1">
      <c r="A2639" s="2" t="str">
        <f>CONCATENATE("'",'Inverter-Full Data'!A2247,"     ",'Inverter-Full Data'!B2247,",",'Inverter-Full Data'!G2247,",",'Inverter-Full Data'!F2247,",",'Inverter-Full Data'!H2247,"'")</f>
        <v>'Satcon Technology     EPP-1250-1000-52085-320X-U-N,Y,97,N'</v>
      </c>
    </row>
    <row r="2640" spans="1:1">
      <c r="A2640" s="2" t="str">
        <f>CONCATENATE("'",'Inverter-Full Data'!A2248,"     ",'Inverter-Full Data'!B2248,",",'Inverter-Full Data'!G2248,",",'Inverter-Full Data'!F2248,",",'Inverter-Full Data'!H2248,"'")</f>
        <v>'Satcon Technology     EPP-1250-1000-52085-320X-U-P,Y,97,N'</v>
      </c>
    </row>
    <row r="2641" spans="1:1">
      <c r="A2641" s="2" t="str">
        <f>CONCATENATE("'",'Inverter-Full Data'!A2249,"     ",'Inverter-Full Data'!B2249,",",'Inverter-Full Data'!G2249,",",'Inverter-Full Data'!F2249,",",'Inverter-Full Data'!H2249,"'")</f>
        <v>'Schneider Electric Solar Inverters USA, Inc.     Conext TX 2800 NA [208V],Y,94.5,N'</v>
      </c>
    </row>
    <row r="2642" spans="1:1">
      <c r="A2642" s="2" t="str">
        <f>CONCATENATE("'",'Inverter-Full Data'!A2250,"     ",'Inverter-Full Data'!B2250,",",'Inverter-Full Data'!G2250,",",'Inverter-Full Data'!F2250,",",'Inverter-Full Data'!H2250,"'")</f>
        <v>'Schneider Electric Solar Inverters USA, Inc.     Conext TX 2800 NA [240V],Y,94.5,N'</v>
      </c>
    </row>
    <row r="2643" spans="1:1">
      <c r="A2643" s="2" t="str">
        <f>CONCATENATE("'",'Inverter-Full Data'!A2251,"     ",'Inverter-Full Data'!B2251,",",'Inverter-Full Data'!G2251,",",'Inverter-Full Data'!F2251,",",'Inverter-Full Data'!H2251,"'")</f>
        <v>'Schneider Electric Solar Inverters USA, Inc.     Conext TX 3300 NA [208V],Y,94.5,N'</v>
      </c>
    </row>
    <row r="2644" spans="1:1">
      <c r="A2644" s="2" t="str">
        <f>CONCATENATE("'",'Inverter-Full Data'!A2252,"     ",'Inverter-Full Data'!B2252,",",'Inverter-Full Data'!G2252,",",'Inverter-Full Data'!F2252,",",'Inverter-Full Data'!H2252,"'")</f>
        <v>'Schneider Electric Solar Inverters USA, Inc.     Conext TX 3300 NA [240V],Y,95,N'</v>
      </c>
    </row>
    <row r="2645" spans="1:1">
      <c r="A2645" s="2" t="str">
        <f>CONCATENATE("'",'Inverter-Full Data'!A2253,"     ",'Inverter-Full Data'!B2253,",",'Inverter-Full Data'!G2253,",",'Inverter-Full Data'!F2253,",",'Inverter-Full Data'!H2253,"'")</f>
        <v>'Schneider Electric Solar Inverters USA, Inc.     Conext TX 3800 NA [208V],Y,95.5,N'</v>
      </c>
    </row>
    <row r="2646" spans="1:1">
      <c r="A2646" s="2" t="str">
        <f>CONCATENATE("'",'Inverter-Full Data'!A2254,"     ",'Inverter-Full Data'!B2254,",",'Inverter-Full Data'!G2254,",",'Inverter-Full Data'!F2254,",",'Inverter-Full Data'!H2254,"'")</f>
        <v>'Schneider Electric Solar Inverters USA, Inc.     Conext TX 3800 NA [240V],Y,95.5,N'</v>
      </c>
    </row>
    <row r="2647" spans="1:1">
      <c r="A2647" s="2" t="str">
        <f>CONCATENATE("'",'Inverter-Full Data'!A2255,"     ",'Inverter-Full Data'!B2255,",",'Inverter-Full Data'!G2255,",",'Inverter-Full Data'!F2255,",",'Inverter-Full Data'!H2255,"'")</f>
        <v>'Schneider Electric Solar Inverters USA, Inc.     XW4024-120/240-60 [120V],Y,91.5,N'</v>
      </c>
    </row>
    <row r="2648" spans="1:1">
      <c r="A2648" s="2" t="str">
        <f>CONCATENATE("'",'Inverter-Full Data'!A2256,"     ",'Inverter-Full Data'!B2256,",",'Inverter-Full Data'!G2256,",",'Inverter-Full Data'!F2256,",",'Inverter-Full Data'!H2256,"'")</f>
        <v>'Schneider Electric Solar Inverters USA, Inc.     XW4024-120/240-60,Y,91,N'</v>
      </c>
    </row>
    <row r="2649" spans="1:1">
      <c r="A2649" s="2" t="str">
        <f>CONCATENATE("'",'Inverter-Full Data'!A2257,"     ",'Inverter-Full Data'!B2257,",",'Inverter-Full Data'!G2257,",",'Inverter-Full Data'!F2257,",",'Inverter-Full Data'!H2257,"'")</f>
        <v>'Schneider Electric Solar Inverters USA, Inc.     XW4548-120/240-60,Y,93,N'</v>
      </c>
    </row>
    <row r="2650" spans="1:1">
      <c r="A2650" s="2" t="str">
        <f>CONCATENATE("'",'Inverter-Full Data'!A2258,"     ",'Inverter-Full Data'!B2258,",",'Inverter-Full Data'!G2258,",",'Inverter-Full Data'!F2258,",",'Inverter-Full Data'!H2258,"'")</f>
        <v>'Schneider Electric Solar Inverters USA, Inc.     Conext TX 5000 NA [208V],Y,95.5,N'</v>
      </c>
    </row>
    <row r="2651" spans="1:1">
      <c r="A2651" s="2" t="str">
        <f>CONCATENATE("'",'Inverter-Full Data'!A2259,"     ",'Inverter-Full Data'!B2259,",",'Inverter-Full Data'!G2259,",",'Inverter-Full Data'!F2259,",",'Inverter-Full Data'!H2259,"'")</f>
        <v>'Schneider Electric Solar Inverters USA, Inc.     XW+5548-NA,Y,93.5,N'</v>
      </c>
    </row>
    <row r="2652" spans="1:1">
      <c r="A2652" s="2" t="str">
        <f>CONCATENATE("'",'Inverter-Full Data'!A2260,"     ",'Inverter-Full Data'!B2260,",",'Inverter-Full Data'!G2260,",",'Inverter-Full Data'!F2260,",",'Inverter-Full Data'!H2260,"'")</f>
        <v>'Schneider Electric Solar Inverters USA, Inc.     XW+5548-NA [120V],Y,93,N'</v>
      </c>
    </row>
    <row r="2653" spans="1:1">
      <c r="A2653" s="2" t="str">
        <f>CONCATENATE("'",'Inverter-Full Data'!A2261,"     ",'Inverter-Full Data'!B2261,",",'Inverter-Full Data'!G2261,",",'Inverter-Full Data'!F2261,",",'Inverter-Full Data'!H2261,"'")</f>
        <v>'Schneider Electric Solar Inverters USA, Inc.     Conext TX 5000 NA [240V],Y,96,N'</v>
      </c>
    </row>
    <row r="2654" spans="1:1">
      <c r="A2654" s="2" t="str">
        <f>CONCATENATE("'",'Inverter-Full Data'!A2262,"     ",'Inverter-Full Data'!B2262,",",'Inverter-Full Data'!G2262,",",'Inverter-Full Data'!F2262,",",'Inverter-Full Data'!H2262,"'")</f>
        <v>'Schneider Electric Solar Inverters USA, Inc.     XW6048-120-60 [120V],Y,92.5,N'</v>
      </c>
    </row>
    <row r="2655" spans="1:1">
      <c r="A2655" s="2" t="str">
        <f>CONCATENATE("'",'Inverter-Full Data'!A2263,"     ",'Inverter-Full Data'!B2263,",",'Inverter-Full Data'!G2263,",",'Inverter-Full Data'!F2263,",",'Inverter-Full Data'!H2263,"'")</f>
        <v>'Schneider Electric Solar Inverters USA, Inc.     XW+6848-NA,Y,92.5,N'</v>
      </c>
    </row>
    <row r="2656" spans="1:1">
      <c r="A2656" s="2" t="str">
        <f>CONCATENATE("'",'Inverter-Full Data'!A2264,"     ",'Inverter-Full Data'!B2264,",",'Inverter-Full Data'!G2264,",",'Inverter-Full Data'!F2264,",",'Inverter-Full Data'!H2264,"'")</f>
        <v>'Schneider Electric Solar Inverters USA, Inc.     XW+6848-NA [120V],Y,92.5,N'</v>
      </c>
    </row>
    <row r="2657" spans="1:1">
      <c r="A2657" s="2" t="str">
        <f>CONCATENATE("'",'Inverter-Full Data'!A2265,"     ",'Inverter-Full Data'!B2265,",",'Inverter-Full Data'!G2265,",",'Inverter-Full Data'!F2265,",",'Inverter-Full Data'!H2265,"'")</f>
        <v>'Schneider Electric Solar Inverters USA, Inc.     XW6048-120/240,Y,92.5,N'</v>
      </c>
    </row>
    <row r="2658" spans="1:1">
      <c r="A2658" s="2" t="str">
        <f>CONCATENATE("'",'Inverter-Full Data'!A2266,"     ",'Inverter-Full Data'!B2266,",",'Inverter-Full Data'!G2266,",",'Inverter-Full Data'!F2266,",",'Inverter-Full Data'!H2266,"'")</f>
        <v>'Schneider Electric Solar Inverters USA, Inc.     Conext CL 18000NA,Y,97,N'</v>
      </c>
    </row>
    <row r="2659" spans="1:1">
      <c r="A2659" s="2" t="str">
        <f>CONCATENATE("'",'Inverter-Full Data'!A2267,"     ",'Inverter-Full Data'!B2267,",",'Inverter-Full Data'!G2267,",",'Inverter-Full Data'!F2267,",",'Inverter-Full Data'!H2267,"'")</f>
        <v>'Schneider Electric Solar Inverters USA, Inc.     Conext CL 25000NA,Y,98,N'</v>
      </c>
    </row>
    <row r="2660" spans="1:1">
      <c r="A2660" s="2" t="str">
        <f>CONCATENATE("'",'Inverter-Full Data'!A2268,"     ",'Inverter-Full Data'!B2268,",",'Inverter-Full Data'!G2268,",",'Inverter-Full Data'!F2268,",",'Inverter-Full Data'!H2268,"'")</f>
        <v>'Schneider Electric Solar Inverters USA, Inc.     GT30-208 [208V],Y,96,N'</v>
      </c>
    </row>
    <row r="2661" spans="1:1">
      <c r="A2661" s="2" t="str">
        <f>CONCATENATE("'",'Inverter-Full Data'!A2269,"     ",'Inverter-Full Data'!B2269,",",'Inverter-Full Data'!G2269,",",'Inverter-Full Data'!F2269,",",'Inverter-Full Data'!H2269,"'")</f>
        <v>'Schneider Electric Solar Inverters USA, Inc.     Conext CL-60A,Y,98,N'</v>
      </c>
    </row>
    <row r="2662" spans="1:1">
      <c r="A2662" s="2" t="str">
        <f>CONCATENATE("'",'Inverter-Full Data'!A2270,"     ",'Inverter-Full Data'!B2270,",",'Inverter-Full Data'!G2270,",",'Inverter-Full Data'!F2270,",",'Inverter-Full Data'!H2270,"'")</f>
        <v>'Schneider Electric Solar Inverters USA, Inc.     GT100-208 [208V],Y,95,N'</v>
      </c>
    </row>
    <row r="2663" spans="1:1">
      <c r="A2663" s="2" t="str">
        <f>CONCATENATE("'",'Inverter-Full Data'!A2271,"     ",'Inverter-Full Data'!B2271,",",'Inverter-Full Data'!G2271,",",'Inverter-Full Data'!F2271,",",'Inverter-Full Data'!H2271,"'")</f>
        <v>'Schneider Electric Solar Inverters USA, Inc.     GT100-208-PG [208V],Y,95,N'</v>
      </c>
    </row>
    <row r="2664" spans="1:1">
      <c r="A2664" s="2" t="str">
        <f>CONCATENATE("'",'Inverter-Full Data'!A2272,"     ",'Inverter-Full Data'!B2272,",",'Inverter-Full Data'!G2272,",",'Inverter-Full Data'!F2272,",",'Inverter-Full Data'!H2272,"'")</f>
        <v>'Schneider Electric Solar Inverters USA, Inc.     GT100-480 [480V],Y,96,N'</v>
      </c>
    </row>
    <row r="2665" spans="1:1">
      <c r="A2665" s="2" t="str">
        <f>CONCATENATE("'",'Inverter-Full Data'!A2273,"     ",'Inverter-Full Data'!B2273,",",'Inverter-Full Data'!G2273,",",'Inverter-Full Data'!F2273,",",'Inverter-Full Data'!H2273,"'")</f>
        <v>'Schneider Electric Solar Inverters USA, Inc.     GT100-480-PG [480V],Y,96,N'</v>
      </c>
    </row>
    <row r="2666" spans="1:1">
      <c r="A2666" s="2" t="e">
        <f>CONCATENATE("'",'Inverter-Full Data'!#REF!,"     ",'Inverter-Full Data'!#REF!,",",'Inverter-Full Data'!#REF!,",",'Inverter-Full Data'!#REF!,",",'Inverter-Full Data'!#REF!,"'")</f>
        <v>#REF!</v>
      </c>
    </row>
    <row r="2667" spans="1:1">
      <c r="A2667" s="2" t="str">
        <f>CONCATENATE("'",'Inverter-Full Data'!A2274,"     ",'Inverter-Full Data'!B2274,",",'Inverter-Full Data'!G2274,",",'Inverter-Full Data'!F2274,",",'Inverter-Full Data'!H2274,"'")</f>
        <v>'Schneider Electric Solar Inverters USA, Inc.     GT250-480 [480V],Y,96,N'</v>
      </c>
    </row>
    <row r="2668" spans="1:1">
      <c r="A2668" s="2" t="e">
        <f>CONCATENATE("'",'Inverter-Full Data'!#REF!,"     ",'Inverter-Full Data'!#REF!,",",'Inverter-Full Data'!#REF!,",",'Inverter-Full Data'!#REF!,",",'Inverter-Full Data'!#REF!,"'")</f>
        <v>#REF!</v>
      </c>
    </row>
    <row r="2669" spans="1:1">
      <c r="A2669" s="2" t="e">
        <f>CONCATENATE("'",'Inverter-Full Data'!#REF!,"     ",'Inverter-Full Data'!#REF!,",",'Inverter-Full Data'!#REF!,",",'Inverter-Full Data'!#REF!,",",'Inverter-Full Data'!#REF!,"'")</f>
        <v>#REF!</v>
      </c>
    </row>
    <row r="2670" spans="1:1">
      <c r="A2670" s="2" t="str">
        <f>CONCATENATE("'",'Inverter-Full Data'!A2275,"     ",'Inverter-Full Data'!B2275,",",'Inverter-Full Data'!G2275,",",'Inverter-Full Data'!F2275,",",'Inverter-Full Data'!H2275,"'")</f>
        <v>'Schneider Electric Solar Inverters USA, Inc.     GT250-480-PG [480V],Y,96,N'</v>
      </c>
    </row>
    <row r="2671" spans="1:1">
      <c r="A2671" s="2" t="str">
        <f>CONCATENATE("'",'Inverter-Full Data'!A2276,"     ",'Inverter-Full Data'!B2276,",",'Inverter-Full Data'!G2276,",",'Inverter-Full Data'!F2276,",",'Inverter-Full Data'!H2276,"'")</f>
        <v>'Schneider Electric Solar Inverters USA, Inc.     GT500-480 [480V],Y,96,N'</v>
      </c>
    </row>
    <row r="2672" spans="1:1">
      <c r="A2672" s="2" t="str">
        <f>CONCATENATE("'",'Inverter-Full Data'!A2277,"     ",'Inverter-Full Data'!B2277,",",'Inverter-Full Data'!G2277,",",'Inverter-Full Data'!F2277,",",'Inverter-Full Data'!H2277,"'")</f>
        <v>'Schneider Electric Solar Inverters USA, Inc.     GT500-480-PG [480V],Y,96,N'</v>
      </c>
    </row>
    <row r="2673" spans="1:1">
      <c r="A2673" s="2" t="str">
        <f>CONCATENATE("'",'Inverter-Full Data'!A2278,"     ",'Inverter-Full Data'!B2278,",",'Inverter-Full Data'!G2278,",",'Inverter-Full Data'!F2278,",",'Inverter-Full Data'!H2278,"'")</f>
        <v>'Schneider Electric Solar Inverters USA, Inc.     GT500-MVX,Y,95.5,N'</v>
      </c>
    </row>
    <row r="2674" spans="1:1">
      <c r="A2674" s="2" t="str">
        <f>CONCATENATE("'",'Inverter-Full Data'!A2279,"     ",'Inverter-Full Data'!B2279,",",'Inverter-Full Data'!G2279,",",'Inverter-Full Data'!F2279,",",'Inverter-Full Data'!H2279,"'")</f>
        <v>'Schneider Electric Solar Inverters USA, Inc.     GT500-MVX-PG,Y,95.5,N'</v>
      </c>
    </row>
    <row r="2675" spans="1:1">
      <c r="A2675" s="2" t="str">
        <f>CONCATENATE("'",'Inverter-Full Data'!A2280,"     ",'Inverter-Full Data'!B2280,",",'Inverter-Full Data'!G2280,",",'Inverter-Full Data'!F2280,",",'Inverter-Full Data'!H2280,"'")</f>
        <v>'Schneider Electric Solar Inverters USA, Inc.     Conext Core XC540-NA,N,97,N'</v>
      </c>
    </row>
    <row r="2676" spans="1:1">
      <c r="A2676" s="2" t="str">
        <f>CONCATENATE("'",'Inverter-Full Data'!A2281,"     ",'Inverter-Full Data'!B2281,",",'Inverter-Full Data'!G2281,",",'Inverter-Full Data'!F2281,",",'Inverter-Full Data'!H2281,"'")</f>
        <v>'Schneider Electric Solar Inverters USA, Inc.     Conext Core XC630-NA,N,97.5,N'</v>
      </c>
    </row>
    <row r="2677" spans="1:1">
      <c r="A2677" s="2" t="str">
        <f>CONCATENATE("'",'Inverter-Full Data'!A2282,"     ",'Inverter-Full Data'!B2282,",",'Inverter-Full Data'!G2282,",",'Inverter-Full Data'!F2282,",",'Inverter-Full Data'!H2282,"'")</f>
        <v>'Schneider Electric Solar Inverters USA, Inc.     Conext Core XC680-NA,N,97.5,N'</v>
      </c>
    </row>
    <row r="2678" spans="1:1">
      <c r="A2678" s="2" t="str">
        <f>CONCATENATE("'",'Inverter-Full Data'!A2283,"     ",'Inverter-Full Data'!B2283,",",'Inverter-Full Data'!G2283,",",'Inverter-Full Data'!F2283,",",'Inverter-Full Data'!H2283,"'")</f>
        <v>'Schneider Electric Solar Inverters USA, Inc.     Conext Core XC733-NA,N,97.5,N'</v>
      </c>
    </row>
    <row r="2679" spans="1:1">
      <c r="A2679" s="2" t="e">
        <f>CONCATENATE("'",'Inverter-Full Data'!#REF!,"     ",'Inverter-Full Data'!#REF!,",",'Inverter-Full Data'!#REF!,",",'Inverter-Full Data'!#REF!,",",'Inverter-Full Data'!#REF!,"'")</f>
        <v>#REF!</v>
      </c>
    </row>
    <row r="2680" spans="1:1">
      <c r="A2680" s="2" t="str">
        <f>CONCATENATE("'",'Inverter-Full Data'!A2284,"     ",'Inverter-Full Data'!B2284,",",'Inverter-Full Data'!G2284,",",'Inverter-Full Data'!F2284,",",'Inverter-Full Data'!H2284,"'")</f>
        <v>'Schneider Electric Solar Inverters USA, Inc.     CS1666-1-NA [575V],N,98,N'</v>
      </c>
    </row>
    <row r="2681" spans="1:1">
      <c r="A2681" s="2" t="str">
        <f>CONCATENATE("'",'Inverter-Full Data'!A2285,"     ",'Inverter-Full Data'!B2285,",",'Inverter-Full Data'!G2285,",",'Inverter-Full Data'!F2285,",",'Inverter-Full Data'!H2285,"'")</f>
        <v>'Schneider Electric Solar Inverters USA, Inc.     CS1666-2-NA [575V],N,98,N'</v>
      </c>
    </row>
    <row r="2682" spans="1:1">
      <c r="A2682" s="2" t="str">
        <f>CONCATENATE("'",'Inverter-Full Data'!A2286,"     ",'Inverter-Full Data'!B2286,",",'Inverter-Full Data'!G2286,",",'Inverter-Full Data'!F2286,",",'Inverter-Full Data'!H2286,"'")</f>
        <v>'Schneider Electric Solar Inverters USA, Inc.     CS1666-3-NA [575V],N,98,N'</v>
      </c>
    </row>
    <row r="2683" spans="1:1">
      <c r="A2683" s="2" t="str">
        <f>CONCATENATE("'",'Inverter-Full Data'!A2287,"     ",'Inverter-Full Data'!B2287,",",'Inverter-Full Data'!G2287,",",'Inverter-Full Data'!F2287,",",'Inverter-Full Data'!H2287,"'")</f>
        <v>'Schneider Electric Solar Inverters USA, Inc.     CS1800-NA [575V],N,98,N'</v>
      </c>
    </row>
    <row r="2684" spans="1:1">
      <c r="A2684" s="2" t="str">
        <f>CONCATENATE("'",'Inverter-Full Data'!A2288,"     ",'Inverter-Full Data'!B2288,",",'Inverter-Full Data'!G2288,",",'Inverter-Full Data'!F2288,",",'Inverter-Full Data'!H2288,"'")</f>
        <v>'Schneider Electric Solar Inverters USA, Inc.     CS2000-NA [575V],N,97.5,N'</v>
      </c>
    </row>
    <row r="2685" spans="1:1">
      <c r="A2685" s="2" t="str">
        <f>CONCATENATE("'",'Inverter-Full Data'!A2289,"     ",'Inverter-Full Data'!B2289,",",'Inverter-Full Data'!G2289,",",'Inverter-Full Data'!F2289,",",'Inverter-Full Data'!H2289,"'")</f>
        <v>'Schneider Electric Solar Inverters USA, Inc.     CS2200-NA [600V],N,98,N'</v>
      </c>
    </row>
    <row r="2686" spans="1:1">
      <c r="A2686" s="2" t="str">
        <f>CONCATENATE("'",'Inverter-Full Data'!A2290,"     ",'Inverter-Full Data'!B2290,",",'Inverter-Full Data'!G2290,",",'Inverter-Full Data'!F2290,",",'Inverter-Full Data'!H2290,"'")</f>
        <v>'Schneider Electric Solar Inverters USA, Inc.     CS2400-NA [600V],N,98,N'</v>
      </c>
    </row>
    <row r="2687" spans="1:1">
      <c r="A2687" s="2" t="str">
        <f>CONCATENATE("'",'Inverter-Full Data'!A2291,"     ",'Inverter-Full Data'!B2291,",",'Inverter-Full Data'!G2291,",",'Inverter-Full Data'!F2291,",",'Inverter-Full Data'!H2291,"'")</f>
        <v>'Schuco USA     SB700U [120V],Y,91.5,N'</v>
      </c>
    </row>
    <row r="2688" spans="1:1">
      <c r="A2688" s="2" t="str">
        <f>CONCATENATE("'",'Inverter-Full Data'!A2293,"     ",'Inverter-Full Data'!B2293,",",'Inverter-Full Data'!G2293,",",'Inverter-Full Data'!F2293,",",'Inverter-Full Data'!H2293,"'")</f>
        <v>'Schuco USA     SWR1800U [120V],Y,91.5,N'</v>
      </c>
    </row>
    <row r="2689" spans="1:1">
      <c r="A2689" s="2" t="str">
        <f>CONCATENATE("'",'Inverter-Full Data'!A2294,"     ",'Inverter-Full Data'!B2294,",",'Inverter-Full Data'!G2294,",",'Inverter-Full Data'!F2294,",",'Inverter-Full Data'!H2294,"'")</f>
        <v>'Schuco USA     SWR1800U-SBD [120V],Y,91.5,N'</v>
      </c>
    </row>
    <row r="2690" spans="1:1">
      <c r="A2690" s="2" t="str">
        <f>CONCATENATE("'",'Inverter-Full Data'!A2295,"     ",'Inverter-Full Data'!B2295,",",'Inverter-Full Data'!G2295,",",'Inverter-Full Data'!F2295,",",'Inverter-Full Data'!H2295,"'")</f>
        <v>'Schuco USA     SWR2100U [240V],Y,93,N'</v>
      </c>
    </row>
    <row r="2691" spans="1:1">
      <c r="A2691" s="2" t="str">
        <f>CONCATENATE("'",'Inverter-Full Data'!A2296,"     ",'Inverter-Full Data'!B2296,",",'Inverter-Full Data'!G2296,",",'Inverter-Full Data'!F2296,",",'Inverter-Full Data'!H2296,"'")</f>
        <v>'Schuco USA     SWR2500U [208V],Y,92.5,N'</v>
      </c>
    </row>
    <row r="2692" spans="1:1">
      <c r="A2692" s="2" t="str">
        <f>CONCATENATE("'",'Inverter-Full Data'!A2297,"     ",'Inverter-Full Data'!B2297,",",'Inverter-Full Data'!G2297,",",'Inverter-Full Data'!F2297,",",'Inverter-Full Data'!H2297,"'")</f>
        <v>'Schuco USA     SWR2500U-SBD [208V],Y,92.5,N'</v>
      </c>
    </row>
    <row r="2693" spans="1:1">
      <c r="A2693" s="2" t="str">
        <f>CONCATENATE("'",'Inverter-Full Data'!A2298,"     ",'Inverter-Full Data'!B2298,",",'Inverter-Full Data'!G2298,",",'Inverter-Full Data'!F2298,",",'Inverter-Full Data'!H2298,"'")</f>
        <v>'Schuco USA     SWR2500U [240V],Y,93,N'</v>
      </c>
    </row>
    <row r="2694" spans="1:1">
      <c r="A2694" s="2" t="str">
        <f>CONCATENATE("'",'Inverter-Full Data'!A2299,"     ",'Inverter-Full Data'!B2299,",",'Inverter-Full Data'!G2299,",",'Inverter-Full Data'!F2299,",",'Inverter-Full Data'!H2299,"'")</f>
        <v>'Schuco USA     SWR2500U-SBD [240V],Y,93,N'</v>
      </c>
    </row>
    <row r="2695" spans="1:1">
      <c r="A2695" s="2" t="str">
        <f>CONCATENATE("'",'Inverter-Full Data'!A2300,"     ",'Inverter-Full Data'!B2300,",",'Inverter-Full Data'!G2300,",",'Inverter-Full Data'!F2300,",",'Inverter-Full Data'!H2300,"'")</f>
        <v>'Schuco USA     SB3000US [208V],Y,95,N'</v>
      </c>
    </row>
    <row r="2696" spans="1:1">
      <c r="A2696" s="2" t="str">
        <f>CONCATENATE("'",'Inverter-Full Data'!A2301,"     ",'Inverter-Full Data'!B2301,",",'Inverter-Full Data'!G2301,",",'Inverter-Full Data'!F2301,",",'Inverter-Full Data'!H2301,"'")</f>
        <v>'Schuco USA     SB3000US [240V],Y,95.5,N'</v>
      </c>
    </row>
    <row r="2697" spans="1:1">
      <c r="A2697" s="2" t="str">
        <f>CONCATENATE("'",'Inverter-Full Data'!A2302,"     ",'Inverter-Full Data'!B2302,",",'Inverter-Full Data'!G2302,",",'Inverter-Full Data'!F2302,",",'Inverter-Full Data'!H2302,"'")</f>
        <v>'Schuco USA     SB3300U [240V],Y,94.5,N'</v>
      </c>
    </row>
    <row r="2698" spans="1:1">
      <c r="A2698" s="2" t="str">
        <f>CONCATENATE("'",'Inverter-Full Data'!A2303,"     ",'Inverter-Full Data'!B2303,",",'Inverter-Full Data'!G2303,",",'Inverter-Full Data'!F2303,",",'Inverter-Full Data'!H2303,"'")</f>
        <v>'Schuco USA     SB3800U [208V],Y,94,N'</v>
      </c>
    </row>
    <row r="2699" spans="1:1">
      <c r="A2699" s="2" t="str">
        <f>CONCATENATE("'",'Inverter-Full Data'!A2304,"     ",'Inverter-Full Data'!B2304,",",'Inverter-Full Data'!G2304,",",'Inverter-Full Data'!F2304,",",'Inverter-Full Data'!H2304,"'")</f>
        <v>'Schuco USA     SB4000US [208V],Y,95.5,N'</v>
      </c>
    </row>
    <row r="2700" spans="1:1">
      <c r="A2700" s="2" t="e">
        <f>CONCATENATE("'",'Inverter-Full Data'!#REF!,"     ",'Inverter-Full Data'!#REF!,",",'Inverter-Full Data'!#REF!,",",'Inverter-Full Data'!#REF!,",",'Inverter-Full Data'!#REF!,"'")</f>
        <v>#REF!</v>
      </c>
    </row>
    <row r="2701" spans="1:1">
      <c r="A2701" s="2" t="str">
        <f>CONCATENATE("'",'Inverter-Full Data'!A2305,"     ",'Inverter-Full Data'!B2305,",",'Inverter-Full Data'!G2305,",",'Inverter-Full Data'!F2305,",",'Inverter-Full Data'!H2305,"'")</f>
        <v>'Schuco USA     SB3800U [240V],Y,94.5,N'</v>
      </c>
    </row>
    <row r="2702" spans="1:1">
      <c r="A2702" s="2" t="str">
        <f>CONCATENATE("'",'Inverter-Full Data'!A2306,"     ",'Inverter-Full Data'!B2306,",",'Inverter-Full Data'!G2306,",",'Inverter-Full Data'!F2306,",",'Inverter-Full Data'!H2306,"'")</f>
        <v>'Schuco USA     SB4000US [240V],Y,96,N'</v>
      </c>
    </row>
    <row r="2703" spans="1:1">
      <c r="A2703" s="2" t="str">
        <f>CONCATENATE("'",'Inverter-Full Data'!A2307,"     ",'Inverter-Full Data'!B2307,",",'Inverter-Full Data'!G2307,",",'Inverter-Full Data'!F2307,",",'Inverter-Full Data'!H2307,"'")</f>
        <v>'Schuco USA     SB5000US [208V],Y,95.5,N'</v>
      </c>
    </row>
    <row r="2704" spans="1:1">
      <c r="A2704" s="2" t="str">
        <f>CONCATENATE("'",'Inverter-Full Data'!A2308,"     ",'Inverter-Full Data'!B2308,",",'Inverter-Full Data'!G2308,",",'Inverter-Full Data'!F2308,",",'Inverter-Full Data'!H2308,"'")</f>
        <v>'Schuco USA     SB5000US [240V],Y,95.5,N'</v>
      </c>
    </row>
    <row r="2705" spans="1:1">
      <c r="A2705" s="2" t="str">
        <f>CONCATENATE("'",'Inverter-Full Data'!A2309,"     ",'Inverter-Full Data'!B2309,",",'Inverter-Full Data'!G2309,",",'Inverter-Full Data'!F2309,",",'Inverter-Full Data'!H2309,"'")</f>
        <v>'Schuco USA     SB5000US [277V],Y,95.5,N'</v>
      </c>
    </row>
    <row r="2706" spans="1:1">
      <c r="A2706" s="2" t="str">
        <f>CONCATENATE("'",'Inverter-Full Data'!A2310,"     ",'Inverter-Full Data'!B2310,",",'Inverter-Full Data'!G2310,",",'Inverter-Full Data'!F2310,",",'Inverter-Full Data'!H2310,"'")</f>
        <v>'Schuco USA     SB6000U [208V],Y,94.5,N'</v>
      </c>
    </row>
    <row r="2707" spans="1:1">
      <c r="A2707" s="2" t="str">
        <f>CONCATENATE("'",'Inverter-Full Data'!A2311,"     ",'Inverter-Full Data'!B2311,",",'Inverter-Full Data'!G2311,",",'Inverter-Full Data'!F2311,",",'Inverter-Full Data'!H2311,"'")</f>
        <v>'Schuco USA     SB6000U [240V],Y,94.5,N'</v>
      </c>
    </row>
    <row r="2708" spans="1:1">
      <c r="A2708" s="2" t="str">
        <f>CONCATENATE("'",'Inverter-Full Data'!A2312,"     ",'Inverter-Full Data'!B2312,",",'Inverter-Full Data'!G2312,",",'Inverter-Full Data'!F2312,",",'Inverter-Full Data'!H2312,"'")</f>
        <v>'Schuco USA     SB6000U [277V],Y,94.5,N'</v>
      </c>
    </row>
    <row r="2709" spans="1:1">
      <c r="A2709" s="2" t="str">
        <f>CONCATENATE("'",'Inverter-Full Data'!A2313,"     ",'Inverter-Full Data'!B2313,",",'Inverter-Full Data'!G2313,",",'Inverter-Full Data'!F2313,",",'Inverter-Full Data'!H2313,"'")</f>
        <v>'Schuco USA     SB6000US [208V],Y,95.5,N'</v>
      </c>
    </row>
    <row r="2710" spans="1:1">
      <c r="A2710" s="2" t="str">
        <f>CONCATENATE("'",'Inverter-Full Data'!A2314,"     ",'Inverter-Full Data'!B2314,",",'Inverter-Full Data'!G2314,",",'Inverter-Full Data'!F2314,",",'Inverter-Full Data'!H2314,"'")</f>
        <v>'Schuco USA     SB6000US [240V],Y,95.5,N'</v>
      </c>
    </row>
    <row r="2711" spans="1:1">
      <c r="A2711" s="2" t="str">
        <f>CONCATENATE("'",'Inverter-Full Data'!A2315,"     ",'Inverter-Full Data'!B2315,",",'Inverter-Full Data'!G2315,",",'Inverter-Full Data'!F2315,",",'Inverter-Full Data'!H2315,"'")</f>
        <v>'Schuco USA     SB6000US [277V],Y,96,N'</v>
      </c>
    </row>
    <row r="2712" spans="1:1">
      <c r="A2712" s="2" t="str">
        <f>CONCATENATE("'",'Inverter-Full Data'!A2316,"     ",'Inverter-Full Data'!B2316,",",'Inverter-Full Data'!G2316,",",'Inverter-Full Data'!F2316,",",'Inverter-Full Data'!H2316,"'")</f>
        <v>'Schuco USA     SB7000US [208V],Y,95.5,N'</v>
      </c>
    </row>
    <row r="2713" spans="1:1">
      <c r="A2713" s="2" t="str">
        <f>CONCATENATE("'",'Inverter-Full Data'!A2317,"     ",'Inverter-Full Data'!B2317,",",'Inverter-Full Data'!G2317,",",'Inverter-Full Data'!F2317,",",'Inverter-Full Data'!H2317,"'")</f>
        <v>'Schuco USA     SB7000US [240V],Y,96,N'</v>
      </c>
    </row>
    <row r="2714" spans="1:1">
      <c r="A2714" s="2" t="str">
        <f>CONCATENATE("'",'Inverter-Full Data'!A2318,"     ",'Inverter-Full Data'!B2318,",",'Inverter-Full Data'!G2318,",",'Inverter-Full Data'!F2318,",",'Inverter-Full Data'!H2318,"'")</f>
        <v>'Schuco USA     SB7000US [277V],Y,96,N'</v>
      </c>
    </row>
    <row r="2715" spans="1:1">
      <c r="A2715" s="2" t="str">
        <f>CONCATENATE("'",'Inverter-Full Data'!A2319,"     ",'Inverter-Full Data'!B2319,",",'Inverter-Full Data'!G2319,",",'Inverter-Full Data'!F2319,",",'Inverter-Full Data'!H2319,"'")</f>
        <v>'Schuco USA     SB8000US [240V],Y,96,N'</v>
      </c>
    </row>
    <row r="2716" spans="1:1">
      <c r="A2716" s="2" t="str">
        <f>CONCATENATE("'",'Inverter-Full Data'!A2320,"     ",'Inverter-Full Data'!B2320,",",'Inverter-Full Data'!G2320,",",'Inverter-Full Data'!F2320,",",'Inverter-Full Data'!H2320,"'")</f>
        <v>'Schuco USA     SB8000US [277V],Y,96,N'</v>
      </c>
    </row>
    <row r="2717" spans="1:1">
      <c r="A2717" s="2" t="str">
        <f>CONCATENATE("'",'Inverter-Full Data'!A2321,"     ",'Inverter-Full Data'!B2321,",",'Inverter-Full Data'!G2321,",",'Inverter-Full Data'!F2321,",",'Inverter-Full Data'!H2321,"'")</f>
        <v>'Schuco USA     ST42 [208V],Y,95.5,N'</v>
      </c>
    </row>
    <row r="2718" spans="1:1">
      <c r="A2718" s="2" t="str">
        <f>CONCATENATE("'",'Inverter-Full Data'!A2322,"     ",'Inverter-Full Data'!B2322,",",'Inverter-Full Data'!G2322,",",'Inverter-Full Data'!F2322,",",'Inverter-Full Data'!H2322,"'")</f>
        <v>'Schuco USA     ST42 [277V],Y,96,N'</v>
      </c>
    </row>
    <row r="2719" spans="1:1">
      <c r="A2719" s="2" t="str">
        <f>CONCATENATE("'",'Inverter-Full Data'!A2323,"     ",'Inverter-Full Data'!B2323,",",'Inverter-Full Data'!G2323,",",'Inverter-Full Data'!F2323,",",'Inverter-Full Data'!H2323,"'")</f>
        <v>'Sharp     JH-3500U [240V],Y,91,N'</v>
      </c>
    </row>
    <row r="2720" spans="1:1">
      <c r="A2720" s="2" t="str">
        <f>CONCATENATE("'",'Inverter-Full Data'!A2324,"     ",'Inverter-Full Data'!B2324,",",'Inverter-Full Data'!G2324,",",'Inverter-Full Data'!F2324,",",'Inverter-Full Data'!H2324,"'")</f>
        <v>'Shenzhen BYD     BSG5000-U [240V],N,92.5,N'</v>
      </c>
    </row>
    <row r="2721" spans="1:1">
      <c r="A2721" s="2" t="str">
        <f>CONCATENATE("'",'Inverter-Full Data'!A2325,"     ",'Inverter-Full Data'!B2325,",",'Inverter-Full Data'!G2325,",",'Inverter-Full Data'!F2325,",",'Inverter-Full Data'!H2325,"'")</f>
        <v>'Shenzhen BYD     BSG5000-U [208V],N,92.5,N'</v>
      </c>
    </row>
    <row r="2722" spans="1:1">
      <c r="A2722" s="2" t="str">
        <f>CONCATENATE("'",'Inverter-Full Data'!A2326,"     ",'Inverter-Full Data'!B2326,",",'Inverter-Full Data'!G2326,",",'Inverter-Full Data'!F2326,",",'Inverter-Full Data'!H2326,"'")</f>
        <v>'Shenzhen BYD     BSG250K-U,N,95,N'</v>
      </c>
    </row>
    <row r="2723" spans="1:1">
      <c r="A2723" s="2" t="str">
        <f>CONCATENATE("'",'Inverter-Full Data'!A2327,"     ",'Inverter-Full Data'!B2327,",",'Inverter-Full Data'!G2327,",",'Inverter-Full Data'!F2327,",",'Inverter-Full Data'!H2327,"'")</f>
        <v>'Shenzhen BYD     BSG250K-U/N,N,95,N'</v>
      </c>
    </row>
    <row r="2724" spans="1:1">
      <c r="A2724" s="2" t="str">
        <f>CONCATENATE("'",'Inverter-Full Data'!A2328,"     ",'Inverter-Full Data'!B2328,",",'Inverter-Full Data'!G2328,",",'Inverter-Full Data'!F2328,",",'Inverter-Full Data'!H2328,"'")</f>
        <v>'Shenzhen Growatt New Energy Technology Co., Ltd     Growatt 1500-US [208V],Y,96,N'</v>
      </c>
    </row>
    <row r="2725" spans="1:1">
      <c r="A2725" s="2" t="e">
        <f>CONCATENATE("'",'Inverter-Full Data'!#REF!,"     ",'Inverter-Full Data'!#REF!,",",'Inverter-Full Data'!#REF!,",",'Inverter-Full Data'!#REF!,",",'Inverter-Full Data'!#REF!,"'")</f>
        <v>#REF!</v>
      </c>
    </row>
    <row r="2726" spans="1:1">
      <c r="A2726" s="2" t="str">
        <f>CONCATENATE("'",'Inverter-Full Data'!A2329,"     ",'Inverter-Full Data'!B2329,",",'Inverter-Full Data'!G2329,",",'Inverter-Full Data'!F2329,",",'Inverter-Full Data'!H2329,"'")</f>
        <v>'Shenzhen Growatt New Energy Technology Co., Ltd     Growatt 1500-US [240V],Y,96,N'</v>
      </c>
    </row>
    <row r="2727" spans="1:1">
      <c r="A2727" s="2" t="e">
        <f>CONCATENATE("'",'Inverter-Full Data'!#REF!,"     ",'Inverter-Full Data'!#REF!,",",'Inverter-Full Data'!#REF!,",",'Inverter-Full Data'!#REF!,",",'Inverter-Full Data'!#REF!,"'")</f>
        <v>#REF!</v>
      </c>
    </row>
    <row r="2728" spans="1:1">
      <c r="A2728" s="2" t="str">
        <f>CONCATENATE("'",'Inverter-Full Data'!A2330,"     ",'Inverter-Full Data'!B2330,",",'Inverter-Full Data'!G2330,",",'Inverter-Full Data'!F2330,",",'Inverter-Full Data'!H2330,"'")</f>
        <v>'Shenzhen Growatt New Energy Technology Co., Ltd     Growatt 1500-US [277V],Y,96,N'</v>
      </c>
    </row>
    <row r="2729" spans="1:1">
      <c r="A2729" s="2" t="e">
        <f>CONCATENATE("'",'Inverter-Full Data'!#REF!,"     ",'Inverter-Full Data'!#REF!,",",'Inverter-Full Data'!#REF!,",",'Inverter-Full Data'!#REF!,",",'Inverter-Full Data'!#REF!,"'")</f>
        <v>#REF!</v>
      </c>
    </row>
    <row r="2730" spans="1:1">
      <c r="A2730" s="2" t="str">
        <f>CONCATENATE("'",'Inverter-Full Data'!A2331,"     ",'Inverter-Full Data'!B2331,",",'Inverter-Full Data'!G2331,",",'Inverter-Full Data'!F2331,",",'Inverter-Full Data'!H2331,"'")</f>
        <v>'Shenzhen Growatt New Energy Technology Co., Ltd     Growatt 2000-US [208V],Y,96.5,N'</v>
      </c>
    </row>
    <row r="2731" spans="1:1">
      <c r="A2731" s="2" t="e">
        <f>CONCATENATE("'",'Inverter-Full Data'!#REF!,"     ",'Inverter-Full Data'!#REF!,",",'Inverter-Full Data'!#REF!,",",'Inverter-Full Data'!#REF!,",",'Inverter-Full Data'!#REF!,"'")</f>
        <v>#REF!</v>
      </c>
    </row>
    <row r="2732" spans="1:1">
      <c r="A2732" s="2" t="str">
        <f>CONCATENATE("'",'Inverter-Full Data'!A2332,"     ",'Inverter-Full Data'!B2332,",",'Inverter-Full Data'!G2332,",",'Inverter-Full Data'!F2332,",",'Inverter-Full Data'!H2332,"'")</f>
        <v>'Shenzhen Growatt New Energy Technology Co., Ltd     Growatt 2000HF-US [208V],Y,95.5,N'</v>
      </c>
    </row>
    <row r="2733" spans="1:1">
      <c r="A2733" s="2" t="e">
        <f>CONCATENATE("'",'Inverter-Full Data'!#REF!,"     ",'Inverter-Full Data'!#REF!,",",'Inverter-Full Data'!#REF!,",",'Inverter-Full Data'!#REF!,",",'Inverter-Full Data'!#REF!,"'")</f>
        <v>#REF!</v>
      </c>
    </row>
    <row r="2734" spans="1:1">
      <c r="A2734" s="2" t="str">
        <f>CONCATENATE("'",'Inverter-Full Data'!A2333,"     ",'Inverter-Full Data'!B2333,",",'Inverter-Full Data'!G2333,",",'Inverter-Full Data'!F2333,",",'Inverter-Full Data'!H2333,"'")</f>
        <v>'Shenzhen Growatt New Energy Technology Co., Ltd     Growatt 2000HF-US [240V],Y,95.5,N'</v>
      </c>
    </row>
    <row r="2735" spans="1:1">
      <c r="A2735" s="2" t="e">
        <f>CONCATENATE("'",'Inverter-Full Data'!#REF!,"     ",'Inverter-Full Data'!#REF!,",",'Inverter-Full Data'!#REF!,",",'Inverter-Full Data'!#REF!,",",'Inverter-Full Data'!#REF!,"'")</f>
        <v>#REF!</v>
      </c>
    </row>
    <row r="2736" spans="1:1">
      <c r="A2736" s="2" t="str">
        <f>CONCATENATE("'",'Inverter-Full Data'!A2334,"     ",'Inverter-Full Data'!B2334,",",'Inverter-Full Data'!G2334,",",'Inverter-Full Data'!F2334,",",'Inverter-Full Data'!H2334,"'")</f>
        <v>'Shenzhen Growatt New Energy Technology Co., Ltd     Growatt 2000-US [240V],Y,96.5,N'</v>
      </c>
    </row>
    <row r="2737" spans="1:1">
      <c r="A2737" s="2" t="str">
        <f>CONCATENATE("'",'Inverter-Full Data'!A2335,"     ",'Inverter-Full Data'!B2335,",",'Inverter-Full Data'!G2335,",",'Inverter-Full Data'!F2335,",",'Inverter-Full Data'!H2335,"'")</f>
        <v>'Shenzhen Growatt New Energy Technology Co., Ltd     Growatt 2000-US [277V],Y,96.5,N'</v>
      </c>
    </row>
    <row r="2738" spans="1:1">
      <c r="A2738" s="2" t="str">
        <f>CONCATENATE("'",'Inverter-Full Data'!A2336,"     ",'Inverter-Full Data'!B2336,",",'Inverter-Full Data'!G2336,",",'Inverter-Full Data'!F2336,",",'Inverter-Full Data'!H2336,"'")</f>
        <v>'Shenzhen Growatt New Energy Technology Co., Ltd     Growatt 2500HF-US [208V],Y,95.5,N'</v>
      </c>
    </row>
    <row r="2739" spans="1:1">
      <c r="A2739" s="2" t="str">
        <f>CONCATENATE("'",'Inverter-Full Data'!A2337,"     ",'Inverter-Full Data'!B2337,",",'Inverter-Full Data'!G2337,",",'Inverter-Full Data'!F2337,",",'Inverter-Full Data'!H2337,"'")</f>
        <v>'Shenzhen Growatt New Energy Technology Co., Ltd     Growatt 2500HF-US [240V],Y,95.5,N'</v>
      </c>
    </row>
    <row r="2740" spans="1:1">
      <c r="A2740" s="2" t="str">
        <f>CONCATENATE("'",'Inverter-Full Data'!A2338,"     ",'Inverter-Full Data'!B2338,",",'Inverter-Full Data'!G2338,",",'Inverter-Full Data'!F2338,",",'Inverter-Full Data'!H2338,"'")</f>
        <v>'Shenzhen Growatt New Energy Technology Co., Ltd     Growatt 3000-US [208V],Y,96.5,N'</v>
      </c>
    </row>
    <row r="2741" spans="1:1">
      <c r="A2741" s="2" t="str">
        <f>CONCATENATE("'",'Inverter-Full Data'!A2339,"     ",'Inverter-Full Data'!B2339,",",'Inverter-Full Data'!G2339,",",'Inverter-Full Data'!F2339,",",'Inverter-Full Data'!H2339,"'")</f>
        <v>'Shenzhen Growatt New Energy Technology Co., Ltd     Growatt 3000-US [240V],Y,96.5,N'</v>
      </c>
    </row>
    <row r="2742" spans="1:1">
      <c r="A2742" s="2" t="str">
        <f>CONCATENATE("'",'Inverter-Full Data'!A2340,"     ",'Inverter-Full Data'!B2340,",",'Inverter-Full Data'!G2340,",",'Inverter-Full Data'!F2340,",",'Inverter-Full Data'!H2340,"'")</f>
        <v>'Shenzhen Growatt New Energy Technology Co., Ltd     Growatt 3000-US [277V],Y,96.5,N'</v>
      </c>
    </row>
    <row r="2743" spans="1:1">
      <c r="A2743" s="2" t="str">
        <f>CONCATENATE("'",'Inverter-Full Data'!A2341,"     ",'Inverter-Full Data'!B2341,",",'Inverter-Full Data'!G2341,",",'Inverter-Full Data'!F2341,",",'Inverter-Full Data'!H2341,"'")</f>
        <v>'Shenzhen Growatt New Energy Technology Co., Ltd     Growatt 3000HF-US [208V],Y,95.5,N'</v>
      </c>
    </row>
    <row r="2744" spans="1:1">
      <c r="A2744" s="2" t="str">
        <f>CONCATENATE("'",'Inverter-Full Data'!A2342,"     ",'Inverter-Full Data'!B2342,",",'Inverter-Full Data'!G2342,",",'Inverter-Full Data'!F2342,",",'Inverter-Full Data'!H2342,"'")</f>
        <v>'Shenzhen Growatt New Energy Technology Co., Ltd     Growatt 3000HF-US [240V],Y,95.5,N'</v>
      </c>
    </row>
    <row r="2745" spans="1:1">
      <c r="A2745" s="2" t="str">
        <f>CONCATENATE("'",'Inverter-Full Data'!A2343,"     ",'Inverter-Full Data'!B2343,",",'Inverter-Full Data'!G2343,",",'Inverter-Full Data'!F2343,",",'Inverter-Full Data'!H2343,"'")</f>
        <v>'Shenzhen Growatt New Energy Technology Co., Ltd     Growatt 3600 MTL-US [208V],Y,97,N'</v>
      </c>
    </row>
    <row r="2746" spans="1:1">
      <c r="A2746" s="2" t="str">
        <f>CONCATENATE("'",'Inverter-Full Data'!A2344,"     ",'Inverter-Full Data'!B2344,",",'Inverter-Full Data'!G2344,",",'Inverter-Full Data'!F2344,",",'Inverter-Full Data'!H2344,"'")</f>
        <v>'Shenzhen Growatt New Energy Technology Co., Ltd     Growatt 3600 MTL-US [240V],Y,97,N'</v>
      </c>
    </row>
    <row r="2747" spans="1:1">
      <c r="A2747" s="2" t="e">
        <f>CONCATENATE("'",'Inverter-Full Data'!#REF!,"     ",'Inverter-Full Data'!#REF!,",",'Inverter-Full Data'!#REF!,",",'Inverter-Full Data'!#REF!,",",'Inverter-Full Data'!#REF!,"'")</f>
        <v>#REF!</v>
      </c>
    </row>
    <row r="2748" spans="1:1">
      <c r="A2748" s="2" t="str">
        <f>CONCATENATE("'",'Inverter-Full Data'!A2345,"     ",'Inverter-Full Data'!B2345,",",'Inverter-Full Data'!G2345,",",'Inverter-Full Data'!F2345,",",'Inverter-Full Data'!H2345,"'")</f>
        <v>'Shenzhen Growatt New Energy Technology Co., Ltd     Growatt 3600 MTL-US [277V],Y,97,N'</v>
      </c>
    </row>
    <row r="2749" spans="1:1">
      <c r="A2749" s="2" t="e">
        <f>CONCATENATE("'",'Inverter-Full Data'!#REF!,"     ",'Inverter-Full Data'!#REF!,",",'Inverter-Full Data'!#REF!,",",'Inverter-Full Data'!#REF!,",",'Inverter-Full Data'!#REF!,"'")</f>
        <v>#REF!</v>
      </c>
    </row>
    <row r="2750" spans="1:1">
      <c r="A2750" s="2" t="str">
        <f>CONCATENATE("'",'Inverter-Full Data'!A2346,"     ",'Inverter-Full Data'!B2346,",",'Inverter-Full Data'!G2346,",",'Inverter-Full Data'!F2346,",",'Inverter-Full Data'!H2346,"'")</f>
        <v>'Shenzhen Growatt New Energy Technology Co., Ltd     Growatt 4000MTLP-US [208V],Y,95.5,N'</v>
      </c>
    </row>
    <row r="2751" spans="1:1">
      <c r="A2751" s="2" t="e">
        <f>CONCATENATE("'",'Inverter-Full Data'!#REF!,"     ",'Inverter-Full Data'!#REF!,",",'Inverter-Full Data'!#REF!,",",'Inverter-Full Data'!#REF!,",",'Inverter-Full Data'!#REF!,"'")</f>
        <v>#REF!</v>
      </c>
    </row>
    <row r="2752" spans="1:1">
      <c r="A2752" s="2" t="str">
        <f>CONCATENATE("'",'Inverter-Full Data'!A2347,"     ",'Inverter-Full Data'!B2347,",",'Inverter-Full Data'!G2347,",",'Inverter-Full Data'!F2347,",",'Inverter-Full Data'!H2347,"'")</f>
        <v>'Shenzhen Growatt New Energy Technology Co., Ltd     Growatt 4000MTLP-US [240V],Y,96,N'</v>
      </c>
    </row>
    <row r="2753" spans="1:1">
      <c r="A2753" s="2" t="str">
        <f>CONCATENATE("'",'Inverter-Full Data'!A2348,"     ",'Inverter-Full Data'!B2348,",",'Inverter-Full Data'!G2348,",",'Inverter-Full Data'!F2348,",",'Inverter-Full Data'!H2348,"'")</f>
        <v>'Shenzhen Growatt New Energy Technology Co., Ltd     Growatt 4000MTLP-US [277V],Y,96,N'</v>
      </c>
    </row>
    <row r="2754" spans="1:1">
      <c r="A2754" s="2" t="str">
        <f>CONCATENATE("'",'Inverter-Full Data'!A2349,"     ",'Inverter-Full Data'!B2349,",",'Inverter-Full Data'!G2349,",",'Inverter-Full Data'!F2349,",",'Inverter-Full Data'!H2349,"'")</f>
        <v>'Shenzhen Growatt New Energy Technology Co., Ltd     Growatt 4200 MTL-US [208V],Y,97,N'</v>
      </c>
    </row>
    <row r="2755" spans="1:1">
      <c r="A2755" s="2" t="str">
        <f>CONCATENATE("'",'Inverter-Full Data'!A2350,"     ",'Inverter-Full Data'!B2350,",",'Inverter-Full Data'!G2350,",",'Inverter-Full Data'!F2350,",",'Inverter-Full Data'!H2350,"'")</f>
        <v>'Shenzhen Growatt New Energy Technology Co., Ltd     Growatt 4200 MTL-US [240V],Y,97,N'</v>
      </c>
    </row>
    <row r="2756" spans="1:1">
      <c r="A2756" s="2" t="e">
        <f>CONCATENATE("'",'Inverter-Full Data'!#REF!,"     ",'Inverter-Full Data'!#REF!,",",'Inverter-Full Data'!#REF!,",",'Inverter-Full Data'!#REF!,",",'Inverter-Full Data'!#REF!,"'")</f>
        <v>#REF!</v>
      </c>
    </row>
    <row r="2757" spans="1:1">
      <c r="A2757" s="2" t="str">
        <f>CONCATENATE("'",'Inverter-Full Data'!A2351,"     ",'Inverter-Full Data'!B2351,",",'Inverter-Full Data'!G2351,",",'Inverter-Full Data'!F2351,",",'Inverter-Full Data'!H2351,"'")</f>
        <v>'Shenzhen Growatt New Energy Technology Co., Ltd     Growatt 4200 MTL-US [277V],Y,97,N'</v>
      </c>
    </row>
    <row r="2758" spans="1:1">
      <c r="A2758" s="2" t="str">
        <f>CONCATENATE("'",'Inverter-Full Data'!A2352,"     ",'Inverter-Full Data'!B2352,",",'Inverter-Full Data'!G2352,",",'Inverter-Full Data'!F2352,",",'Inverter-Full Data'!H2352,"'")</f>
        <v>'Shenzhen Growatt New Energy Technology Co., Ltd     Growatt 5000MTLP-US [208V],Y,95.5,N'</v>
      </c>
    </row>
    <row r="2759" spans="1:1">
      <c r="A2759" s="2" t="str">
        <f>CONCATENATE("'",'Inverter-Full Data'!A2353,"     ",'Inverter-Full Data'!B2353,",",'Inverter-Full Data'!G2353,",",'Inverter-Full Data'!F2353,",",'Inverter-Full Data'!H2353,"'")</f>
        <v>'Shenzhen Growatt New Energy Technology Co., Ltd     Growatt 5000 MTL-US [208V],Y,97,N'</v>
      </c>
    </row>
    <row r="2760" spans="1:1">
      <c r="A2760" s="2" t="str">
        <f>CONCATENATE("'",'Inverter-Full Data'!A2354,"     ",'Inverter-Full Data'!B2354,",",'Inverter-Full Data'!G2354,",",'Inverter-Full Data'!F2354,",",'Inverter-Full Data'!H2354,"'")</f>
        <v>'Shenzhen Growatt New Energy Technology Co., Ltd     Growatt 5000 MTL-US [240V],Y,97,N'</v>
      </c>
    </row>
    <row r="2761" spans="1:1">
      <c r="A2761" s="2" t="e">
        <f>CONCATENATE("'",'Inverter-Full Data'!#REF!,"     ",'Inverter-Full Data'!#REF!,",",'Inverter-Full Data'!#REF!,",",'Inverter-Full Data'!#REF!,",",'Inverter-Full Data'!#REF!,"'")</f>
        <v>#REF!</v>
      </c>
    </row>
    <row r="2762" spans="1:1">
      <c r="A2762" s="2" t="str">
        <f>CONCATENATE("'",'Inverter-Full Data'!A2355,"     ",'Inverter-Full Data'!B2355,",",'Inverter-Full Data'!G2355,",",'Inverter-Full Data'!F2355,",",'Inverter-Full Data'!H2355,"'")</f>
        <v>'Shenzhen Growatt New Energy Technology Co., Ltd     Growatt 5000 MTL-US [277V],Y,97,N'</v>
      </c>
    </row>
    <row r="2763" spans="1:1">
      <c r="A2763" s="2" t="e">
        <f>CONCATENATE("'",'Inverter-Full Data'!#REF!,"     ",'Inverter-Full Data'!#REF!,",",'Inverter-Full Data'!#REF!,",",'Inverter-Full Data'!#REF!,",",'Inverter-Full Data'!#REF!,"'")</f>
        <v>#REF!</v>
      </c>
    </row>
    <row r="2764" spans="1:1">
      <c r="A2764" s="2" t="str">
        <f>CONCATENATE("'",'Inverter-Full Data'!A2356,"     ",'Inverter-Full Data'!B2356,",",'Inverter-Full Data'!G2356,",",'Inverter-Full Data'!F2356,",",'Inverter-Full Data'!H2356,"'")</f>
        <v>'Shenzhen Growatt New Energy Technology Co., Ltd     Growatt 5000MTLP-US [277V],Y,96.5,N'</v>
      </c>
    </row>
    <row r="2765" spans="1:1">
      <c r="A2765" s="2" t="e">
        <f>CONCATENATE("'",'Inverter-Full Data'!#REF!,"     ",'Inverter-Full Data'!#REF!,",",'Inverter-Full Data'!#REF!,",",'Inverter-Full Data'!#REF!,",",'Inverter-Full Data'!#REF!,"'")</f>
        <v>#REF!</v>
      </c>
    </row>
    <row r="2766" spans="1:1">
      <c r="A2766" s="2" t="str">
        <f>CONCATENATE("'",'Inverter-Full Data'!A14,"     ",'Inverter-Full Data'!B14,",",'Inverter-Full Data'!G14,",",'Inverter-Full Data'!F14,",",'Inverter-Full Data'!H14,"'")</f>
        <v>'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Inverter-Full Data</vt:lpstr>
      <vt:lpstr>Dropdown</vt:lpstr>
    </vt:vector>
  </TitlesOfParts>
  <Company>California Energy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fnasim</dc:creator>
  <cp:lastModifiedBy>Paul Gilman</cp:lastModifiedBy>
  <cp:lastPrinted>2018-02-23T18:39:03Z</cp:lastPrinted>
  <dcterms:created xsi:type="dcterms:W3CDTF">2015-11-25T18:50:47Z</dcterms:created>
  <dcterms:modified xsi:type="dcterms:W3CDTF">2019-01-16T16:15:25Z</dcterms:modified>
</cp:coreProperties>
</file>